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Burki\Desktop\"/>
    </mc:Choice>
  </mc:AlternateContent>
  <xr:revisionPtr revIDLastSave="0" documentId="8_{A8907C94-FAA8-46BC-8676-798B3323FF22}" xr6:coauthVersionLast="47" xr6:coauthVersionMax="47" xr10:uidLastSave="{00000000-0000-0000-0000-000000000000}"/>
  <bookViews>
    <workbookView xWindow="32940" yWindow="2205" windowWidth="17535" windowHeight="9435" firstSheet="1" activeTab="1" xr2:uid="{2DC8C90F-7F52-4E36-B673-64E9D51D9EB5}"/>
  </bookViews>
  <sheets>
    <sheet name="2025 Fee Schedule" sheetId="9" state="hidden" r:id="rId1"/>
    <sheet name="Data" sheetId="3" r:id="rId2"/>
    <sheet name="Provider Data" sheetId="7" r:id="rId3"/>
    <sheet name="Specialty List" sheetId="10" r:id="rId4"/>
    <sheet name="Dropdown" sheetId="6" state="hidden" r:id="rId5"/>
  </sheets>
  <externalReferences>
    <externalReference r:id="rId6"/>
  </externalReferences>
  <definedNames>
    <definedName name="_xlnm._FilterDatabase" localSheetId="0" hidden="1">'2025 Fee Schedule'!$A$10:$J$18021</definedName>
    <definedName name="_xlnm._FilterDatabase" localSheetId="1" hidden="1">Data!$L$3:$S$1501</definedName>
    <definedName name="Participant_Options">[1]Dropdowns!$M$2:$M$4</definedName>
    <definedName name="_xlnm.Print_Area" localSheetId="3">'Specialty List'!$A$4:$D$122</definedName>
    <definedName name="_xlnm.Print_Titles" localSheetId="3">'Specialty List'!$4:$5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511" i="9" l="1"/>
  <c r="C18512" i="9"/>
  <c r="C18513" i="9"/>
  <c r="C18514" i="9"/>
  <c r="C18515" i="9"/>
  <c r="C18516" i="9"/>
  <c r="C18517" i="9"/>
  <c r="C18518" i="9"/>
  <c r="C18519" i="9"/>
  <c r="C18520" i="9"/>
  <c r="C18521" i="9"/>
  <c r="C18522" i="9"/>
  <c r="C18523" i="9"/>
  <c r="C18524" i="9"/>
  <c r="C18525" i="9"/>
  <c r="C18526" i="9"/>
  <c r="C18527" i="9"/>
  <c r="C18528" i="9"/>
  <c r="C18529" i="9"/>
  <c r="C18530" i="9"/>
  <c r="C18531" i="9"/>
  <c r="C18532" i="9"/>
  <c r="C18533" i="9"/>
  <c r="C18534" i="9"/>
  <c r="C18535" i="9"/>
  <c r="C18536" i="9"/>
  <c r="C18537" i="9"/>
  <c r="C18538" i="9"/>
  <c r="C18539" i="9"/>
  <c r="C18540" i="9"/>
  <c r="C18541" i="9"/>
  <c r="C18542" i="9"/>
  <c r="C18543" i="9"/>
  <c r="C18544" i="9"/>
  <c r="C18545" i="9"/>
  <c r="C18546" i="9"/>
  <c r="C18547" i="9"/>
  <c r="C18548" i="9"/>
  <c r="C18549" i="9"/>
  <c r="C18550" i="9"/>
  <c r="C18551" i="9"/>
  <c r="C18552" i="9"/>
  <c r="C18553" i="9"/>
  <c r="C18554" i="9"/>
  <c r="C18555" i="9"/>
  <c r="C18556" i="9"/>
  <c r="C18557" i="9"/>
  <c r="C18558" i="9"/>
  <c r="C18559" i="9"/>
  <c r="C18560" i="9"/>
  <c r="C18561" i="9"/>
  <c r="C18562" i="9"/>
  <c r="C18563" i="9"/>
  <c r="C18564" i="9"/>
  <c r="C18565" i="9"/>
  <c r="C18566" i="9"/>
  <c r="C18567" i="9"/>
  <c r="C18568" i="9"/>
  <c r="C18569" i="9"/>
  <c r="C18570" i="9"/>
  <c r="C18571" i="9"/>
  <c r="C18572" i="9"/>
  <c r="C18573" i="9"/>
  <c r="C18574" i="9"/>
  <c r="C18575" i="9"/>
  <c r="C18576" i="9"/>
  <c r="C18577" i="9"/>
  <c r="C18578" i="9"/>
  <c r="C18579" i="9"/>
  <c r="C18580" i="9"/>
  <c r="C18581" i="9"/>
  <c r="C18582" i="9"/>
  <c r="C18583" i="9"/>
  <c r="C18584" i="9"/>
  <c r="C18585" i="9"/>
  <c r="C18586" i="9"/>
  <c r="C18587" i="9"/>
  <c r="C18588" i="9"/>
  <c r="C18589" i="9"/>
  <c r="C18590" i="9"/>
  <c r="C18591" i="9"/>
  <c r="C18592" i="9"/>
  <c r="C18593" i="9"/>
  <c r="C18594" i="9"/>
  <c r="C18595" i="9"/>
  <c r="C18596" i="9"/>
  <c r="C18597" i="9"/>
  <c r="C18598" i="9"/>
  <c r="C18599" i="9"/>
  <c r="C18600" i="9"/>
  <c r="C18601" i="9"/>
  <c r="C18602" i="9"/>
  <c r="C18603" i="9"/>
  <c r="C18604" i="9"/>
  <c r="C18605" i="9"/>
  <c r="C18606" i="9"/>
  <c r="C18607" i="9"/>
  <c r="C18608" i="9"/>
  <c r="C18609" i="9"/>
  <c r="C18610" i="9"/>
  <c r="C18611" i="9"/>
  <c r="C18612" i="9"/>
  <c r="C18613" i="9"/>
  <c r="C18614" i="9"/>
  <c r="C18615" i="9"/>
  <c r="C18616" i="9"/>
  <c r="C18617" i="9"/>
  <c r="C18618" i="9"/>
  <c r="C18619" i="9"/>
  <c r="C18620" i="9"/>
  <c r="C18621" i="9"/>
  <c r="C18622" i="9"/>
  <c r="C18623" i="9"/>
  <c r="C18624" i="9"/>
  <c r="C18625" i="9"/>
  <c r="C18626" i="9"/>
  <c r="C18627" i="9"/>
  <c r="C18628" i="9"/>
  <c r="C18629" i="9"/>
  <c r="C18630" i="9"/>
  <c r="C18631" i="9"/>
  <c r="C18632" i="9"/>
  <c r="C18633" i="9"/>
  <c r="C18634" i="9"/>
  <c r="C18635" i="9"/>
  <c r="C18636" i="9"/>
  <c r="C18637" i="9"/>
  <c r="C18638" i="9"/>
  <c r="C18639" i="9"/>
  <c r="C18640" i="9"/>
  <c r="C18641" i="9"/>
  <c r="C18642" i="9"/>
  <c r="C18643" i="9"/>
  <c r="C18644" i="9"/>
  <c r="C18645" i="9"/>
  <c r="C18646" i="9"/>
  <c r="C18647" i="9"/>
  <c r="C18648" i="9"/>
  <c r="C18649" i="9"/>
  <c r="C18650" i="9"/>
  <c r="C18651" i="9"/>
  <c r="C18652" i="9"/>
  <c r="C18653" i="9"/>
  <c r="C18654" i="9"/>
  <c r="C18655" i="9"/>
  <c r="C18656" i="9"/>
  <c r="C18657" i="9"/>
  <c r="C18658" i="9"/>
  <c r="C18659" i="9"/>
  <c r="C18660" i="9"/>
  <c r="C18661" i="9"/>
  <c r="C18662" i="9"/>
  <c r="C18663" i="9"/>
  <c r="C18664" i="9"/>
  <c r="C18665" i="9"/>
  <c r="C18666" i="9"/>
  <c r="C18667" i="9"/>
  <c r="C18668" i="9"/>
  <c r="C18669" i="9"/>
  <c r="C18670" i="9"/>
  <c r="C18671" i="9"/>
  <c r="C18672" i="9"/>
  <c r="C18673" i="9"/>
  <c r="C18674" i="9"/>
  <c r="C18675" i="9"/>
  <c r="C18676" i="9"/>
  <c r="C18677" i="9"/>
  <c r="C18678" i="9"/>
  <c r="C18679" i="9"/>
  <c r="C18680" i="9"/>
  <c r="C18681" i="9"/>
  <c r="C18682" i="9"/>
  <c r="C18683" i="9"/>
  <c r="C18684" i="9"/>
  <c r="C18685" i="9"/>
  <c r="C18686" i="9"/>
  <c r="C18687" i="9"/>
  <c r="C18688" i="9"/>
  <c r="C18689" i="9"/>
  <c r="C18690" i="9"/>
  <c r="C18691" i="9"/>
  <c r="C18692" i="9"/>
  <c r="C18693" i="9"/>
  <c r="C18694" i="9"/>
  <c r="C18695" i="9"/>
  <c r="C18696" i="9"/>
  <c r="C18697" i="9"/>
  <c r="C18698" i="9"/>
  <c r="C18699" i="9"/>
  <c r="C18700" i="9"/>
  <c r="C18701" i="9"/>
  <c r="C18702" i="9"/>
  <c r="C18703" i="9"/>
  <c r="C18704" i="9"/>
  <c r="C18705" i="9"/>
  <c r="C18706" i="9"/>
  <c r="C18707" i="9"/>
  <c r="C18708" i="9"/>
  <c r="C18709" i="9"/>
  <c r="C18710" i="9"/>
  <c r="C18711" i="9"/>
  <c r="C18712" i="9"/>
  <c r="C18713" i="9"/>
  <c r="C18714" i="9"/>
  <c r="C18715" i="9"/>
  <c r="C18716" i="9"/>
  <c r="C18717" i="9"/>
  <c r="C18718" i="9"/>
  <c r="C18719" i="9"/>
  <c r="C18720" i="9"/>
  <c r="C18721" i="9"/>
  <c r="C18722" i="9"/>
  <c r="C18723" i="9"/>
  <c r="C18724" i="9"/>
  <c r="C18725" i="9"/>
  <c r="C18726" i="9"/>
  <c r="C18727" i="9"/>
  <c r="C18728" i="9"/>
  <c r="C18729" i="9"/>
  <c r="C18730" i="9"/>
  <c r="C18731" i="9"/>
  <c r="C18732" i="9"/>
  <c r="C18733" i="9"/>
  <c r="C18734" i="9"/>
  <c r="C18735" i="9"/>
  <c r="C18736" i="9"/>
  <c r="C18737" i="9"/>
  <c r="C18738" i="9"/>
  <c r="C18739" i="9"/>
  <c r="C18740" i="9"/>
  <c r="C18741" i="9"/>
  <c r="C18742" i="9"/>
  <c r="C18743" i="9"/>
  <c r="C18744" i="9"/>
  <c r="C18745" i="9"/>
  <c r="C18746" i="9"/>
  <c r="C18747" i="9"/>
  <c r="C18748" i="9"/>
  <c r="C18749" i="9"/>
  <c r="C18750" i="9"/>
  <c r="C18751" i="9"/>
  <c r="C18752" i="9"/>
  <c r="C18753" i="9"/>
  <c r="C18754" i="9"/>
  <c r="C18755" i="9"/>
  <c r="C18756" i="9"/>
  <c r="C18757" i="9"/>
  <c r="C18758" i="9"/>
  <c r="C18759" i="9"/>
  <c r="C18760" i="9"/>
  <c r="C18761" i="9"/>
  <c r="C18762" i="9"/>
  <c r="C18763" i="9"/>
  <c r="C18764" i="9"/>
  <c r="C18765" i="9"/>
  <c r="C18766" i="9"/>
  <c r="C18767" i="9"/>
  <c r="C18768" i="9"/>
  <c r="C18769" i="9"/>
  <c r="C18770" i="9"/>
  <c r="C18771" i="9"/>
  <c r="C18772" i="9"/>
  <c r="C18773" i="9"/>
  <c r="C18774" i="9"/>
  <c r="C18775" i="9"/>
  <c r="C18776" i="9"/>
  <c r="C18777" i="9"/>
  <c r="C18778" i="9"/>
  <c r="C18779" i="9"/>
  <c r="C18780" i="9"/>
  <c r="C18781" i="9"/>
  <c r="C18782" i="9"/>
  <c r="C18783" i="9"/>
  <c r="C18784" i="9"/>
  <c r="C18785" i="9"/>
  <c r="C18786" i="9"/>
  <c r="C18787" i="9"/>
  <c r="C18788" i="9"/>
  <c r="C18789" i="9"/>
  <c r="C18790" i="9"/>
  <c r="C18791" i="9"/>
  <c r="C18792" i="9"/>
  <c r="C18793" i="9"/>
  <c r="C18794" i="9"/>
  <c r="C18795" i="9"/>
  <c r="C18796" i="9"/>
  <c r="C18797" i="9"/>
  <c r="C18798" i="9"/>
  <c r="C18799" i="9"/>
  <c r="C18800" i="9"/>
  <c r="C18801" i="9"/>
  <c r="C18802" i="9"/>
  <c r="C18803" i="9"/>
  <c r="C18804" i="9"/>
  <c r="C18805" i="9"/>
  <c r="C18806" i="9"/>
  <c r="C18807" i="9"/>
  <c r="C18808" i="9"/>
  <c r="C18809" i="9"/>
  <c r="C18810" i="9"/>
  <c r="C18811" i="9"/>
  <c r="C18812" i="9"/>
  <c r="C18813" i="9"/>
  <c r="C18814" i="9"/>
  <c r="C18815" i="9"/>
  <c r="C18816" i="9"/>
  <c r="C18817" i="9"/>
  <c r="C18818" i="9"/>
  <c r="C18819" i="9"/>
  <c r="C18820" i="9"/>
  <c r="C18821" i="9"/>
  <c r="C18822" i="9"/>
  <c r="C18823" i="9"/>
  <c r="C18824" i="9"/>
  <c r="C18825" i="9"/>
  <c r="C18826" i="9"/>
  <c r="C18827" i="9"/>
  <c r="C18828" i="9"/>
  <c r="C18829" i="9"/>
  <c r="C18830" i="9"/>
  <c r="C18831" i="9"/>
  <c r="C18832" i="9"/>
  <c r="C18833" i="9"/>
  <c r="C18834" i="9"/>
  <c r="C18835" i="9"/>
  <c r="C18836" i="9"/>
  <c r="C18837" i="9"/>
  <c r="C18838" i="9"/>
  <c r="C18839" i="9"/>
  <c r="C18840" i="9"/>
  <c r="C18841" i="9"/>
  <c r="C18842" i="9"/>
  <c r="C18843" i="9"/>
  <c r="C18844" i="9"/>
  <c r="C18845" i="9"/>
  <c r="C18846" i="9"/>
  <c r="C18847" i="9"/>
  <c r="C18848" i="9"/>
  <c r="C18849" i="9"/>
  <c r="C18850" i="9"/>
  <c r="C18851" i="9"/>
  <c r="C18852" i="9"/>
  <c r="C18853" i="9"/>
  <c r="C18854" i="9"/>
  <c r="C18855" i="9"/>
  <c r="C18856" i="9"/>
  <c r="C18857" i="9"/>
  <c r="C18858" i="9"/>
  <c r="C18859" i="9"/>
  <c r="C18860" i="9"/>
  <c r="C18861" i="9"/>
  <c r="C18862" i="9"/>
  <c r="C18863" i="9"/>
  <c r="C18864" i="9"/>
  <c r="C18865" i="9"/>
  <c r="C18866" i="9"/>
  <c r="C18867" i="9"/>
  <c r="C18868" i="9"/>
  <c r="C18869" i="9"/>
  <c r="C18870" i="9"/>
  <c r="C18871" i="9"/>
  <c r="C18872" i="9"/>
  <c r="C18873" i="9"/>
  <c r="C18874" i="9"/>
  <c r="C18875" i="9"/>
  <c r="Q1622" i="3"/>
  <c r="Q1621" i="3"/>
  <c r="Q1620" i="3"/>
  <c r="Q1619" i="3"/>
  <c r="Q1618" i="3"/>
  <c r="Q1617" i="3"/>
  <c r="Q1616" i="3"/>
  <c r="Q1615" i="3"/>
  <c r="Q1614" i="3"/>
  <c r="Q1613" i="3"/>
  <c r="Q1612" i="3"/>
  <c r="Q1611" i="3"/>
  <c r="Q1610" i="3"/>
  <c r="Q1609" i="3"/>
  <c r="Q1608" i="3"/>
  <c r="Q1607" i="3"/>
  <c r="Q1606" i="3"/>
  <c r="Q1605" i="3"/>
  <c r="Q1604" i="3"/>
  <c r="Q1603" i="3"/>
  <c r="Q1602" i="3"/>
  <c r="Q1601" i="3"/>
  <c r="Q1600" i="3"/>
  <c r="Q1599" i="3"/>
  <c r="Q1598" i="3"/>
  <c r="Q1597" i="3"/>
  <c r="Q1596" i="3"/>
  <c r="Q1595" i="3"/>
  <c r="Q1594" i="3"/>
  <c r="Q1593" i="3"/>
  <c r="Q1592" i="3"/>
  <c r="Q1591" i="3"/>
  <c r="Q1590" i="3"/>
  <c r="Q1589" i="3"/>
  <c r="Q1588" i="3"/>
  <c r="Q1587" i="3"/>
  <c r="Q1586" i="3"/>
  <c r="Q1585" i="3"/>
  <c r="Q1584" i="3"/>
  <c r="Q1583" i="3"/>
  <c r="Q1582" i="3"/>
  <c r="Q1581" i="3"/>
  <c r="Q1580" i="3"/>
  <c r="Q1579" i="3"/>
  <c r="Q1578" i="3"/>
  <c r="Q1577" i="3"/>
  <c r="Q1576" i="3"/>
  <c r="Q1575" i="3"/>
  <c r="Q1574" i="3"/>
  <c r="Q1573" i="3"/>
  <c r="Q1572" i="3"/>
  <c r="Q1571" i="3"/>
  <c r="Q1570" i="3"/>
  <c r="Q1569" i="3"/>
  <c r="Q1568" i="3"/>
  <c r="Q1567" i="3"/>
  <c r="Q1566" i="3"/>
  <c r="Q1565" i="3"/>
  <c r="Q1564" i="3"/>
  <c r="Q1563" i="3"/>
  <c r="Q1562" i="3"/>
  <c r="Q1561" i="3"/>
  <c r="Q1560" i="3"/>
  <c r="Q1559" i="3"/>
  <c r="Q1558" i="3"/>
  <c r="Q1557" i="3"/>
  <c r="Q1556" i="3"/>
  <c r="Q1555" i="3"/>
  <c r="Q1554" i="3"/>
  <c r="Q1553" i="3"/>
  <c r="Q1552" i="3"/>
  <c r="Q1551" i="3"/>
  <c r="Q1550" i="3"/>
  <c r="Q1549" i="3"/>
  <c r="Q1548" i="3"/>
  <c r="Q1547" i="3"/>
  <c r="Q1546" i="3"/>
  <c r="Q1545" i="3"/>
  <c r="Q1544" i="3"/>
  <c r="Q1543" i="3"/>
  <c r="Q1542" i="3"/>
  <c r="Q1541" i="3"/>
  <c r="Q1540" i="3"/>
  <c r="Q1539" i="3"/>
  <c r="Q1538" i="3"/>
  <c r="Q1537" i="3"/>
  <c r="Q1536" i="3"/>
  <c r="Q1535" i="3"/>
  <c r="Q1534" i="3"/>
  <c r="Q1533" i="3"/>
  <c r="Q1532" i="3"/>
  <c r="Q1531" i="3"/>
  <c r="Q1530" i="3"/>
  <c r="Q1529" i="3"/>
  <c r="Q1528" i="3"/>
  <c r="Q1527" i="3"/>
  <c r="Q1526" i="3"/>
  <c r="Q1525" i="3"/>
  <c r="Q1524" i="3"/>
  <c r="Q1523" i="3"/>
  <c r="Q1522" i="3"/>
  <c r="Q1521" i="3"/>
  <c r="Q1520" i="3"/>
  <c r="Q1519" i="3"/>
  <c r="Q1518" i="3"/>
  <c r="Q1517" i="3"/>
  <c r="Q1516" i="3"/>
  <c r="Q1515" i="3"/>
  <c r="Q1514" i="3"/>
  <c r="Q1513" i="3"/>
  <c r="Q1512" i="3"/>
  <c r="Q1511" i="3"/>
  <c r="Q1510" i="3"/>
  <c r="Q1509" i="3"/>
  <c r="Q1508" i="3"/>
  <c r="Q1507" i="3"/>
  <c r="Q1506" i="3"/>
  <c r="Q1505" i="3"/>
  <c r="Q1504" i="3"/>
  <c r="Q1503" i="3"/>
  <c r="Q1502" i="3"/>
  <c r="Q1501" i="3"/>
  <c r="Q1500" i="3"/>
  <c r="Q1499" i="3"/>
  <c r="Q1498" i="3"/>
  <c r="Q1497" i="3"/>
  <c r="Q1496" i="3"/>
  <c r="Q1495" i="3"/>
  <c r="Q1494" i="3"/>
  <c r="Q1493" i="3"/>
  <c r="Q1492" i="3"/>
  <c r="Q1491" i="3"/>
  <c r="Q1490" i="3"/>
  <c r="Q1489" i="3"/>
  <c r="Q1488" i="3"/>
  <c r="Q1487" i="3"/>
  <c r="Q1486" i="3"/>
  <c r="Q1485" i="3"/>
  <c r="Q1484" i="3"/>
  <c r="Q1483" i="3"/>
  <c r="Q1482" i="3"/>
  <c r="Q1481" i="3"/>
  <c r="Q1480" i="3"/>
  <c r="Q1479" i="3"/>
  <c r="Q1478" i="3"/>
  <c r="Q1477" i="3"/>
  <c r="Q1476" i="3"/>
  <c r="Q1475" i="3"/>
  <c r="Q1474" i="3"/>
  <c r="Q1473" i="3"/>
  <c r="Q1472" i="3"/>
  <c r="Q1471" i="3"/>
  <c r="Q1470" i="3"/>
  <c r="Q1469" i="3"/>
  <c r="Q1468" i="3"/>
  <c r="Q1467" i="3"/>
  <c r="Q1466" i="3"/>
  <c r="Q1465" i="3"/>
  <c r="Q1464" i="3"/>
  <c r="Q1463" i="3"/>
  <c r="Q1462" i="3"/>
  <c r="Q1461" i="3"/>
  <c r="Q1460" i="3"/>
  <c r="Q1459" i="3"/>
  <c r="Q1458" i="3"/>
  <c r="Q1457" i="3"/>
  <c r="Q1456" i="3"/>
  <c r="Q1455" i="3"/>
  <c r="Q1454" i="3"/>
  <c r="Q1453" i="3"/>
  <c r="Q1452" i="3"/>
  <c r="Q1451" i="3"/>
  <c r="Q1450" i="3"/>
  <c r="Q1449" i="3"/>
  <c r="Q1448" i="3"/>
  <c r="Q1447" i="3"/>
  <c r="Q1446" i="3"/>
  <c r="Q1445" i="3"/>
  <c r="Q1444" i="3"/>
  <c r="Q1443" i="3"/>
  <c r="Q1442" i="3"/>
  <c r="Q1441" i="3"/>
  <c r="Q1440" i="3"/>
  <c r="Q1439" i="3"/>
  <c r="Q1438" i="3"/>
  <c r="Q1437" i="3"/>
  <c r="Q1436" i="3"/>
  <c r="Q1435" i="3"/>
  <c r="Q1434" i="3"/>
  <c r="Q1433" i="3"/>
  <c r="Q1432" i="3"/>
  <c r="Q1431" i="3"/>
  <c r="Q1430" i="3"/>
  <c r="Q1429" i="3"/>
  <c r="Q1428" i="3"/>
  <c r="Q1427" i="3"/>
  <c r="Q1426" i="3"/>
  <c r="Q1425" i="3"/>
  <c r="Q1424" i="3"/>
  <c r="Q1423" i="3"/>
  <c r="Q1422" i="3"/>
  <c r="Q1421" i="3"/>
  <c r="Q1420" i="3"/>
  <c r="Q1419" i="3"/>
  <c r="Q1418" i="3"/>
  <c r="Q1417" i="3"/>
  <c r="Q1416" i="3"/>
  <c r="Q1415" i="3"/>
  <c r="Q1414" i="3"/>
  <c r="Q1413" i="3"/>
  <c r="Q1412" i="3"/>
  <c r="Q1411" i="3"/>
  <c r="Q1410" i="3"/>
  <c r="Q1409" i="3"/>
  <c r="Q1408" i="3"/>
  <c r="Q1407" i="3"/>
  <c r="Q1406" i="3"/>
  <c r="Q1405" i="3"/>
  <c r="Q1404" i="3"/>
  <c r="Q1403" i="3"/>
  <c r="Q1402" i="3"/>
  <c r="Q1401" i="3"/>
  <c r="Q1400" i="3"/>
  <c r="Q1399" i="3"/>
  <c r="Q1398" i="3"/>
  <c r="Q1397" i="3"/>
  <c r="Q1396" i="3"/>
  <c r="Q1395" i="3"/>
  <c r="Q1394" i="3"/>
  <c r="Q1393" i="3"/>
  <c r="Q1392" i="3"/>
  <c r="Q1391" i="3"/>
  <c r="Q1390" i="3"/>
  <c r="Q1389" i="3"/>
  <c r="Q1388" i="3"/>
  <c r="Q1387" i="3"/>
  <c r="Q1386" i="3"/>
  <c r="Q1385" i="3"/>
  <c r="Q1384" i="3"/>
  <c r="Q1383" i="3"/>
  <c r="Q1382" i="3"/>
  <c r="Q1381" i="3"/>
  <c r="Q1380" i="3"/>
  <c r="Q1379" i="3"/>
  <c r="Q1378" i="3"/>
  <c r="Q1377" i="3"/>
  <c r="Q1376" i="3"/>
  <c r="Q1375" i="3"/>
  <c r="Q1374" i="3"/>
  <c r="Q1373" i="3"/>
  <c r="Q1372" i="3"/>
  <c r="Q1371" i="3"/>
  <c r="Q1370" i="3"/>
  <c r="Q1369" i="3"/>
  <c r="Q1368" i="3"/>
  <c r="Q1367" i="3"/>
  <c r="Q1366" i="3"/>
  <c r="Q1365" i="3"/>
  <c r="Q1364" i="3"/>
  <c r="Q1363" i="3"/>
  <c r="Q1362" i="3"/>
  <c r="Q1361" i="3"/>
  <c r="Q1360" i="3"/>
  <c r="Q1359" i="3"/>
  <c r="Q1358" i="3"/>
  <c r="Q1357" i="3"/>
  <c r="Q1356" i="3"/>
  <c r="Q1355" i="3"/>
  <c r="Q1354" i="3"/>
  <c r="Q1353" i="3"/>
  <c r="Q1352" i="3"/>
  <c r="Q1351" i="3"/>
  <c r="Q1350" i="3"/>
  <c r="Q1349" i="3"/>
  <c r="Q1348" i="3"/>
  <c r="Q1347" i="3"/>
  <c r="Q1346" i="3"/>
  <c r="Q1345" i="3"/>
  <c r="Q1344" i="3"/>
  <c r="Q1343" i="3"/>
  <c r="Q1342" i="3"/>
  <c r="Q1341" i="3"/>
  <c r="Q1340" i="3"/>
  <c r="Q1339" i="3"/>
  <c r="Q1338" i="3"/>
  <c r="Q1337" i="3"/>
  <c r="Q1336" i="3"/>
  <c r="Q1335" i="3"/>
  <c r="Q1334" i="3"/>
  <c r="Q1333" i="3"/>
  <c r="Q1332" i="3"/>
  <c r="Q1331" i="3"/>
  <c r="Q1330" i="3"/>
  <c r="Q1329" i="3"/>
  <c r="Q1328" i="3"/>
  <c r="Q1327" i="3"/>
  <c r="Q1326" i="3"/>
  <c r="Q1325" i="3"/>
  <c r="Q1324" i="3"/>
  <c r="Q1323" i="3"/>
  <c r="Q1322" i="3"/>
  <c r="Q1321" i="3"/>
  <c r="Q1320" i="3"/>
  <c r="Q1319" i="3"/>
  <c r="Q1318" i="3"/>
  <c r="Q1317" i="3"/>
  <c r="Q1316" i="3"/>
  <c r="Q1315" i="3"/>
  <c r="Q1314" i="3"/>
  <c r="Q1313" i="3"/>
  <c r="Q1312" i="3"/>
  <c r="Q1311" i="3"/>
  <c r="Q1310" i="3"/>
  <c r="Q1309" i="3"/>
  <c r="Q1308" i="3"/>
  <c r="Q1307" i="3"/>
  <c r="Q1306" i="3"/>
  <c r="Q1305" i="3"/>
  <c r="Q1304" i="3"/>
  <c r="Q1303" i="3"/>
  <c r="Q1302" i="3"/>
  <c r="Q1301" i="3"/>
  <c r="Q1300" i="3"/>
  <c r="Q1299" i="3"/>
  <c r="Q1298" i="3"/>
  <c r="Q1297" i="3"/>
  <c r="Q1296" i="3"/>
  <c r="Q1295" i="3"/>
  <c r="Q1294" i="3"/>
  <c r="Q1293" i="3"/>
  <c r="Q1292" i="3"/>
  <c r="Q1291" i="3"/>
  <c r="Q1290" i="3"/>
  <c r="Q1289" i="3"/>
  <c r="Q1288" i="3"/>
  <c r="Q1287" i="3"/>
  <c r="Q1286" i="3"/>
  <c r="Q1285" i="3"/>
  <c r="Q1284" i="3"/>
  <c r="Q1283" i="3"/>
  <c r="Q1282" i="3"/>
  <c r="Q1281" i="3"/>
  <c r="Q1280" i="3"/>
  <c r="Q1279" i="3"/>
  <c r="Q1278" i="3"/>
  <c r="Q1277" i="3"/>
  <c r="Q1276" i="3"/>
  <c r="Q1275" i="3"/>
  <c r="Q1274" i="3"/>
  <c r="Q1273" i="3"/>
  <c r="Q1272" i="3"/>
  <c r="Q1271" i="3"/>
  <c r="Q1270" i="3"/>
  <c r="Q1269" i="3"/>
  <c r="Q1268" i="3"/>
  <c r="Q1267" i="3"/>
  <c r="Q1266" i="3"/>
  <c r="Q1265" i="3"/>
  <c r="Q1264" i="3"/>
  <c r="Q1263" i="3"/>
  <c r="Q1262" i="3"/>
  <c r="Q1261" i="3"/>
  <c r="Q1260" i="3"/>
  <c r="Q1259" i="3"/>
  <c r="Q1258" i="3"/>
  <c r="Q1257" i="3"/>
  <c r="Q1256" i="3"/>
  <c r="Q1255" i="3"/>
  <c r="Q1254" i="3"/>
  <c r="Q1253" i="3"/>
  <c r="Q1252" i="3"/>
  <c r="Q1251" i="3"/>
  <c r="Q1250" i="3"/>
  <c r="Q1249" i="3"/>
  <c r="Q1248" i="3"/>
  <c r="Q1247" i="3"/>
  <c r="Q1246" i="3"/>
  <c r="Q1245" i="3"/>
  <c r="Q1244" i="3"/>
  <c r="Q1243" i="3"/>
  <c r="Q1242" i="3"/>
  <c r="Q1241" i="3"/>
  <c r="Q1240" i="3"/>
  <c r="Q1239" i="3"/>
  <c r="Q1238" i="3"/>
  <c r="Q1237" i="3"/>
  <c r="Q1236" i="3"/>
  <c r="Q1235" i="3"/>
  <c r="Q1234" i="3"/>
  <c r="Q1233" i="3"/>
  <c r="Q1232" i="3"/>
  <c r="Q1231" i="3"/>
  <c r="Q1230" i="3"/>
  <c r="Q1229" i="3"/>
  <c r="Q1228" i="3"/>
  <c r="Q1227" i="3"/>
  <c r="Q1226" i="3"/>
  <c r="Q1225" i="3"/>
  <c r="Q1224" i="3"/>
  <c r="Q1223" i="3"/>
  <c r="Q1222" i="3"/>
  <c r="Q1221" i="3"/>
  <c r="Q1220" i="3"/>
  <c r="Q1219" i="3"/>
  <c r="Q1218" i="3"/>
  <c r="Q1217" i="3"/>
  <c r="Q1216" i="3"/>
  <c r="Q1215" i="3"/>
  <c r="Q1214" i="3"/>
  <c r="Q1213" i="3"/>
  <c r="Q1212" i="3"/>
  <c r="Q1211" i="3"/>
  <c r="Q1210" i="3"/>
  <c r="Q1209" i="3"/>
  <c r="Q1208" i="3"/>
  <c r="Q1207" i="3"/>
  <c r="Q1206" i="3"/>
  <c r="Q1205" i="3"/>
  <c r="Q1204" i="3"/>
  <c r="Q1203" i="3"/>
  <c r="Q1202" i="3"/>
  <c r="Q1201" i="3"/>
  <c r="Q1200" i="3"/>
  <c r="Q1199" i="3"/>
  <c r="Q1198" i="3"/>
  <c r="Q1197" i="3"/>
  <c r="Q1196" i="3"/>
  <c r="Q1195" i="3"/>
  <c r="Q1194" i="3"/>
  <c r="Q1193" i="3"/>
  <c r="Q1192" i="3"/>
  <c r="Q1191" i="3"/>
  <c r="Q1190" i="3"/>
  <c r="Q1189" i="3"/>
  <c r="Q1188" i="3"/>
  <c r="Q1187" i="3"/>
  <c r="Q1186" i="3"/>
  <c r="Q1185" i="3"/>
  <c r="Q1184" i="3"/>
  <c r="Q1183" i="3"/>
  <c r="Q1182" i="3"/>
  <c r="Q1181" i="3"/>
  <c r="Q1180" i="3"/>
  <c r="Q1179" i="3"/>
  <c r="Q1178" i="3"/>
  <c r="Q1177" i="3"/>
  <c r="Q1176" i="3"/>
  <c r="Q1175" i="3"/>
  <c r="Q1174" i="3"/>
  <c r="Q1173" i="3"/>
  <c r="Q1172" i="3"/>
  <c r="Q1171" i="3"/>
  <c r="Q1170" i="3"/>
  <c r="Q1169" i="3"/>
  <c r="Q1168" i="3"/>
  <c r="Q1167" i="3"/>
  <c r="Q1166" i="3"/>
  <c r="Q1165" i="3"/>
  <c r="Q1164" i="3"/>
  <c r="Q1163" i="3"/>
  <c r="Q1162" i="3"/>
  <c r="Q1161" i="3"/>
  <c r="Q1160" i="3"/>
  <c r="Q1159" i="3"/>
  <c r="Q1158" i="3"/>
  <c r="Q1157" i="3"/>
  <c r="Q1156" i="3"/>
  <c r="Q1155" i="3"/>
  <c r="Q1154" i="3"/>
  <c r="Q1153" i="3"/>
  <c r="Q1152" i="3"/>
  <c r="Q1151" i="3"/>
  <c r="Q1150" i="3"/>
  <c r="Q1149" i="3"/>
  <c r="Q1148" i="3"/>
  <c r="Q1147" i="3"/>
  <c r="Q1146" i="3"/>
  <c r="Q1145" i="3"/>
  <c r="Q1144" i="3"/>
  <c r="Q1143" i="3"/>
  <c r="Q1142" i="3"/>
  <c r="Q1141" i="3"/>
  <c r="Q1140" i="3"/>
  <c r="Q1139" i="3"/>
  <c r="Q1138" i="3"/>
  <c r="Q1137" i="3"/>
  <c r="Q1136" i="3"/>
  <c r="Q1135" i="3"/>
  <c r="Q1134" i="3"/>
  <c r="Q1133" i="3"/>
  <c r="Q1132" i="3"/>
  <c r="Q1131" i="3"/>
  <c r="Q1130" i="3"/>
  <c r="Q1129" i="3"/>
  <c r="Q1128" i="3"/>
  <c r="Q1127" i="3"/>
  <c r="Q1126" i="3"/>
  <c r="Q1125" i="3"/>
  <c r="Q1124" i="3"/>
  <c r="Q1123" i="3"/>
  <c r="Q1122" i="3"/>
  <c r="Q1121" i="3"/>
  <c r="Q1120" i="3"/>
  <c r="Q1119" i="3"/>
  <c r="Q1118" i="3"/>
  <c r="Q1117" i="3"/>
  <c r="Q1116" i="3"/>
  <c r="Q1115" i="3"/>
  <c r="Q1114" i="3"/>
  <c r="Q1113" i="3"/>
  <c r="Q1112" i="3"/>
  <c r="Q1111" i="3"/>
  <c r="Q1110" i="3"/>
  <c r="Q1109" i="3"/>
  <c r="Q1108" i="3"/>
  <c r="Q1107" i="3"/>
  <c r="Q1106" i="3"/>
  <c r="Q1105" i="3"/>
  <c r="Q1104" i="3"/>
  <c r="Q1103" i="3"/>
  <c r="Q1102" i="3"/>
  <c r="Q1101" i="3"/>
  <c r="Q1100" i="3"/>
  <c r="Q1099" i="3"/>
  <c r="Q1098" i="3"/>
  <c r="Q1097" i="3"/>
  <c r="Q1096" i="3"/>
  <c r="Q1095" i="3"/>
  <c r="Q1094" i="3"/>
  <c r="Q1093" i="3"/>
  <c r="Q1092" i="3"/>
  <c r="Q1091" i="3"/>
  <c r="Q1090" i="3"/>
  <c r="Q1089" i="3"/>
  <c r="Q1088" i="3"/>
  <c r="Q1087" i="3"/>
  <c r="Q1086" i="3"/>
  <c r="Q1085" i="3"/>
  <c r="Q1084" i="3"/>
  <c r="Q1083" i="3"/>
  <c r="Q1082" i="3"/>
  <c r="Q1081" i="3"/>
  <c r="Q1080" i="3"/>
  <c r="Q1079" i="3"/>
  <c r="Q1078" i="3"/>
  <c r="Q1077" i="3"/>
  <c r="Q1076" i="3"/>
  <c r="Q1075" i="3"/>
  <c r="Q1074" i="3"/>
  <c r="Q1073" i="3"/>
  <c r="Q1072" i="3"/>
  <c r="Q1071" i="3"/>
  <c r="Q1070" i="3"/>
  <c r="Q1069" i="3"/>
  <c r="Q1068" i="3"/>
  <c r="Q1067" i="3"/>
  <c r="Q1066" i="3"/>
  <c r="Q1065" i="3"/>
  <c r="Q1064" i="3"/>
  <c r="Q1063" i="3"/>
  <c r="Q1062" i="3"/>
  <c r="Q1061" i="3"/>
  <c r="Q1060" i="3"/>
  <c r="Q1059" i="3"/>
  <c r="Q1058" i="3"/>
  <c r="Q1057" i="3"/>
  <c r="Q1056" i="3"/>
  <c r="Q1055" i="3"/>
  <c r="Q1054" i="3"/>
  <c r="Q1053" i="3"/>
  <c r="Q1052" i="3"/>
  <c r="Q1051" i="3"/>
  <c r="Q1050" i="3"/>
  <c r="Q1049" i="3"/>
  <c r="Q1048" i="3"/>
  <c r="Q1047" i="3"/>
  <c r="Q1046" i="3"/>
  <c r="Q1045" i="3"/>
  <c r="Q1044" i="3"/>
  <c r="Q1043" i="3"/>
  <c r="Q1042" i="3"/>
  <c r="Q1041" i="3"/>
  <c r="Q1040" i="3"/>
  <c r="Q1039" i="3"/>
  <c r="Q1038" i="3"/>
  <c r="Q1037" i="3"/>
  <c r="Q1036" i="3"/>
  <c r="Q1035" i="3"/>
  <c r="Q1034" i="3"/>
  <c r="Q1033" i="3"/>
  <c r="Q1032" i="3"/>
  <c r="Q1031" i="3"/>
  <c r="Q1030" i="3"/>
  <c r="Q1029" i="3"/>
  <c r="Q1028" i="3"/>
  <c r="Q1027" i="3"/>
  <c r="Q1026" i="3"/>
  <c r="Q1025" i="3"/>
  <c r="Q1024" i="3"/>
  <c r="Q1023" i="3"/>
  <c r="Q1022" i="3"/>
  <c r="Q1021" i="3"/>
  <c r="Q1020" i="3"/>
  <c r="Q1019" i="3"/>
  <c r="Q1018" i="3"/>
  <c r="Q1017" i="3"/>
  <c r="Q1016" i="3"/>
  <c r="Q1015" i="3"/>
  <c r="Q1014" i="3"/>
  <c r="Q1013" i="3"/>
  <c r="Q1012" i="3"/>
  <c r="Q1011" i="3"/>
  <c r="Q1010" i="3"/>
  <c r="Q1009" i="3"/>
  <c r="Q1008" i="3"/>
  <c r="Q1007" i="3"/>
  <c r="Q1006" i="3"/>
  <c r="Q1005" i="3"/>
  <c r="Q1004" i="3"/>
  <c r="Q1003" i="3"/>
  <c r="Q1002" i="3"/>
  <c r="Q1001" i="3"/>
  <c r="Q1000" i="3"/>
  <c r="Q999" i="3"/>
  <c r="Q998" i="3"/>
  <c r="Q997" i="3"/>
  <c r="Q996" i="3"/>
  <c r="Q995" i="3"/>
  <c r="Q994" i="3"/>
  <c r="Q993" i="3"/>
  <c r="Q992" i="3"/>
  <c r="Q991" i="3"/>
  <c r="Q990" i="3"/>
  <c r="Q989" i="3"/>
  <c r="Q988" i="3"/>
  <c r="Q987" i="3"/>
  <c r="Q986" i="3"/>
  <c r="Q985" i="3"/>
  <c r="Q984" i="3"/>
  <c r="Q983" i="3"/>
  <c r="Q982" i="3"/>
  <c r="Q981" i="3"/>
  <c r="Q980" i="3"/>
  <c r="Q979" i="3"/>
  <c r="Q978" i="3"/>
  <c r="Q977" i="3"/>
  <c r="Q976" i="3"/>
  <c r="Q975" i="3"/>
  <c r="Q974" i="3"/>
  <c r="Q973" i="3"/>
  <c r="Q972" i="3"/>
  <c r="Q971" i="3"/>
  <c r="Q970" i="3"/>
  <c r="Q969" i="3"/>
  <c r="Q968" i="3"/>
  <c r="Q967" i="3"/>
  <c r="Q966" i="3"/>
  <c r="Q965" i="3"/>
  <c r="Q964" i="3"/>
  <c r="Q963" i="3"/>
  <c r="Q962" i="3"/>
  <c r="Q961" i="3"/>
  <c r="Q960" i="3"/>
  <c r="Q959" i="3"/>
  <c r="Q958" i="3"/>
  <c r="Q957" i="3"/>
  <c r="Q956" i="3"/>
  <c r="Q955" i="3"/>
  <c r="Q954" i="3"/>
  <c r="Q953" i="3"/>
  <c r="Q952" i="3"/>
  <c r="Q951" i="3"/>
  <c r="Q950" i="3"/>
  <c r="Q949" i="3"/>
  <c r="Q948" i="3"/>
  <c r="Q947" i="3"/>
  <c r="Q946" i="3"/>
  <c r="Q945" i="3"/>
  <c r="Q944" i="3"/>
  <c r="Q943" i="3"/>
  <c r="Q942" i="3"/>
  <c r="Q941" i="3"/>
  <c r="Q940" i="3"/>
  <c r="Q939" i="3"/>
  <c r="Q938" i="3"/>
  <c r="Q937" i="3"/>
  <c r="Q936" i="3"/>
  <c r="Q935" i="3"/>
  <c r="Q934" i="3"/>
  <c r="Q933" i="3"/>
  <c r="Q932" i="3"/>
  <c r="Q931" i="3"/>
  <c r="Q930" i="3"/>
  <c r="Q929" i="3"/>
  <c r="Q928" i="3"/>
  <c r="Q927" i="3"/>
  <c r="Q926" i="3"/>
  <c r="Q925" i="3"/>
  <c r="Q924" i="3"/>
  <c r="Q923" i="3"/>
  <c r="Q922" i="3"/>
  <c r="Q921" i="3"/>
  <c r="Q920" i="3"/>
  <c r="Q919" i="3"/>
  <c r="Q918" i="3"/>
  <c r="Q917" i="3"/>
  <c r="Q916" i="3"/>
  <c r="Q915" i="3"/>
  <c r="Q914" i="3"/>
  <c r="Q913" i="3"/>
  <c r="Q912" i="3"/>
  <c r="Q911" i="3"/>
  <c r="Q910" i="3"/>
  <c r="Q909" i="3"/>
  <c r="Q908" i="3"/>
  <c r="Q907" i="3"/>
  <c r="Q906" i="3"/>
  <c r="Q905" i="3"/>
  <c r="Q904" i="3"/>
  <c r="Q903" i="3"/>
  <c r="Q902" i="3"/>
  <c r="Q901" i="3"/>
  <c r="Q900" i="3"/>
  <c r="Q899" i="3"/>
  <c r="Q898" i="3"/>
  <c r="Q897" i="3"/>
  <c r="Q896" i="3"/>
  <c r="Q895" i="3"/>
  <c r="Q894" i="3"/>
  <c r="Q893" i="3"/>
  <c r="Q892" i="3"/>
  <c r="Q891" i="3"/>
  <c r="Q890" i="3"/>
  <c r="Q889" i="3"/>
  <c r="Q888" i="3"/>
  <c r="Q887" i="3"/>
  <c r="Q886" i="3"/>
  <c r="Q885" i="3"/>
  <c r="Q884" i="3"/>
  <c r="Q883" i="3"/>
  <c r="Q882" i="3"/>
  <c r="Q881" i="3"/>
  <c r="Q880" i="3"/>
  <c r="Q879" i="3"/>
  <c r="Q878" i="3"/>
  <c r="Q877" i="3"/>
  <c r="Q876" i="3"/>
  <c r="Q875" i="3"/>
  <c r="Q874" i="3"/>
  <c r="Q873" i="3"/>
  <c r="Q872" i="3"/>
  <c r="Q871" i="3"/>
  <c r="Q870" i="3"/>
  <c r="Q869" i="3"/>
  <c r="Q868" i="3"/>
  <c r="Q867" i="3"/>
  <c r="Q866" i="3"/>
  <c r="Q865" i="3"/>
  <c r="Q864" i="3"/>
  <c r="Q863" i="3"/>
  <c r="Q862" i="3"/>
  <c r="Q861" i="3"/>
  <c r="Q860" i="3"/>
  <c r="Q859" i="3"/>
  <c r="Q858" i="3"/>
  <c r="Q857" i="3"/>
  <c r="Q856" i="3"/>
  <c r="Q855" i="3"/>
  <c r="Q854" i="3"/>
  <c r="Q853" i="3"/>
  <c r="Q852" i="3"/>
  <c r="Q851" i="3"/>
  <c r="Q850" i="3"/>
  <c r="Q849" i="3"/>
  <c r="Q848" i="3"/>
  <c r="Q847" i="3"/>
  <c r="Q846" i="3"/>
  <c r="Q845" i="3"/>
  <c r="Q844" i="3"/>
  <c r="Q843" i="3"/>
  <c r="Q842" i="3"/>
  <c r="Q841" i="3"/>
  <c r="Q840" i="3"/>
  <c r="Q839" i="3"/>
  <c r="Q838" i="3"/>
  <c r="Q837" i="3"/>
  <c r="Q836" i="3"/>
  <c r="Q835" i="3"/>
  <c r="Q834" i="3"/>
  <c r="Q833" i="3"/>
  <c r="Q832" i="3"/>
  <c r="Q831" i="3"/>
  <c r="Q830" i="3"/>
  <c r="Q829" i="3"/>
  <c r="Q828" i="3"/>
  <c r="Q827" i="3"/>
  <c r="Q826" i="3"/>
  <c r="Q825" i="3"/>
  <c r="Q824" i="3"/>
  <c r="Q823" i="3"/>
  <c r="Q822" i="3"/>
  <c r="Q821" i="3"/>
  <c r="Q820" i="3"/>
  <c r="Q819" i="3"/>
  <c r="Q818" i="3"/>
  <c r="Q817" i="3"/>
  <c r="Q816" i="3"/>
  <c r="Q815" i="3"/>
  <c r="Q814" i="3"/>
  <c r="Q813" i="3"/>
  <c r="Q812" i="3"/>
  <c r="Q811" i="3"/>
  <c r="Q810" i="3"/>
  <c r="Q809" i="3"/>
  <c r="Q808" i="3"/>
  <c r="Q807" i="3"/>
  <c r="Q806" i="3"/>
  <c r="Q805" i="3"/>
  <c r="Q804" i="3"/>
  <c r="Q803" i="3"/>
  <c r="Q802" i="3"/>
  <c r="Q801" i="3"/>
  <c r="Q800" i="3"/>
  <c r="Q799" i="3"/>
  <c r="Q798" i="3"/>
  <c r="Q797" i="3"/>
  <c r="Q796" i="3"/>
  <c r="Q795" i="3"/>
  <c r="Q794" i="3"/>
  <c r="Q793" i="3"/>
  <c r="Q792" i="3"/>
  <c r="Q791" i="3"/>
  <c r="Q790" i="3"/>
  <c r="Q789" i="3"/>
  <c r="Q788" i="3"/>
  <c r="Q787" i="3"/>
  <c r="Q786" i="3"/>
  <c r="Q785" i="3"/>
  <c r="Q784" i="3"/>
  <c r="Q783" i="3"/>
  <c r="Q782" i="3"/>
  <c r="Q781" i="3"/>
  <c r="Q780" i="3"/>
  <c r="Q779" i="3"/>
  <c r="Q778" i="3"/>
  <c r="Q777" i="3"/>
  <c r="Q776" i="3"/>
  <c r="Q775" i="3"/>
  <c r="Q774" i="3"/>
  <c r="Q773" i="3"/>
  <c r="Q772" i="3"/>
  <c r="Q771" i="3"/>
  <c r="Q770" i="3"/>
  <c r="Q769" i="3"/>
  <c r="Q768" i="3"/>
  <c r="Q767" i="3"/>
  <c r="Q766" i="3"/>
  <c r="Q765" i="3"/>
  <c r="Q764" i="3"/>
  <c r="Q763" i="3"/>
  <c r="Q762" i="3"/>
  <c r="Q761" i="3"/>
  <c r="Q760" i="3"/>
  <c r="Q759" i="3"/>
  <c r="Q758" i="3"/>
  <c r="Q757" i="3"/>
  <c r="Q756" i="3"/>
  <c r="Q755" i="3"/>
  <c r="Q754" i="3"/>
  <c r="Q753" i="3"/>
  <c r="Q752" i="3"/>
  <c r="Q751" i="3"/>
  <c r="Q750" i="3"/>
  <c r="Q749" i="3"/>
  <c r="Q748" i="3"/>
  <c r="Q747" i="3"/>
  <c r="Q746" i="3"/>
  <c r="Q745" i="3"/>
  <c r="Q744" i="3"/>
  <c r="Q743" i="3"/>
  <c r="Q742" i="3"/>
  <c r="Q741" i="3"/>
  <c r="Q740" i="3"/>
  <c r="Q739" i="3"/>
  <c r="Q738" i="3"/>
  <c r="Q737" i="3"/>
  <c r="Q736" i="3"/>
  <c r="Q735" i="3"/>
  <c r="Q734" i="3"/>
  <c r="Q733" i="3"/>
  <c r="Q732" i="3"/>
  <c r="Q731" i="3"/>
  <c r="Q730" i="3"/>
  <c r="Q729" i="3"/>
  <c r="Q728" i="3"/>
  <c r="Q727" i="3"/>
  <c r="Q726" i="3"/>
  <c r="Q725" i="3"/>
  <c r="Q724" i="3"/>
  <c r="Q723" i="3"/>
  <c r="Q722" i="3"/>
  <c r="Q721" i="3"/>
  <c r="Q720" i="3"/>
  <c r="Q719" i="3"/>
  <c r="Q718" i="3"/>
  <c r="Q717" i="3"/>
  <c r="Q716" i="3"/>
  <c r="Q715" i="3"/>
  <c r="Q714" i="3"/>
  <c r="Q713" i="3"/>
  <c r="Q712" i="3"/>
  <c r="Q711" i="3"/>
  <c r="Q710" i="3"/>
  <c r="Q709" i="3"/>
  <c r="Q708" i="3"/>
  <c r="Q707" i="3"/>
  <c r="Q706" i="3"/>
  <c r="Q705" i="3"/>
  <c r="Q704" i="3"/>
  <c r="Q703" i="3"/>
  <c r="Q702" i="3"/>
  <c r="Q701" i="3"/>
  <c r="Q700" i="3"/>
  <c r="Q699" i="3"/>
  <c r="Q698" i="3"/>
  <c r="Q697" i="3"/>
  <c r="Q696" i="3"/>
  <c r="Q695" i="3"/>
  <c r="Q694" i="3"/>
  <c r="Q693" i="3"/>
  <c r="Q692" i="3"/>
  <c r="Q691" i="3"/>
  <c r="Q690" i="3"/>
  <c r="Q689" i="3"/>
  <c r="Q688" i="3"/>
  <c r="Q687" i="3"/>
  <c r="Q686" i="3"/>
  <c r="Q685" i="3"/>
  <c r="Q684" i="3"/>
  <c r="Q683" i="3"/>
  <c r="Q682" i="3"/>
  <c r="Q681" i="3"/>
  <c r="Q680" i="3"/>
  <c r="Q679" i="3"/>
  <c r="Q678" i="3"/>
  <c r="Q677" i="3"/>
  <c r="Q676" i="3"/>
  <c r="Q675" i="3"/>
  <c r="Q674" i="3"/>
  <c r="Q673" i="3"/>
  <c r="Q672" i="3"/>
  <c r="Q671" i="3"/>
  <c r="Q670" i="3"/>
  <c r="Q669" i="3"/>
  <c r="Q668" i="3"/>
  <c r="Q667" i="3"/>
  <c r="Q666" i="3"/>
  <c r="Q665" i="3"/>
  <c r="Q664" i="3"/>
  <c r="Q663" i="3"/>
  <c r="Q662" i="3"/>
  <c r="Q661" i="3"/>
  <c r="Q660" i="3"/>
  <c r="Q659" i="3"/>
  <c r="Q658" i="3"/>
  <c r="Q657" i="3"/>
  <c r="Q656" i="3"/>
  <c r="Q655" i="3"/>
  <c r="Q654" i="3"/>
  <c r="Q653" i="3"/>
  <c r="Q652" i="3"/>
  <c r="Q651" i="3"/>
  <c r="Q650" i="3"/>
  <c r="Q649" i="3"/>
  <c r="Q648" i="3"/>
  <c r="Q647" i="3"/>
  <c r="Q646" i="3"/>
  <c r="Q645" i="3"/>
  <c r="Q644" i="3"/>
  <c r="Q643" i="3"/>
  <c r="Q642" i="3"/>
  <c r="Q641" i="3"/>
  <c r="Q640" i="3"/>
  <c r="Q639" i="3"/>
  <c r="Q638" i="3"/>
  <c r="Q637" i="3"/>
  <c r="Q636" i="3"/>
  <c r="Q635" i="3"/>
  <c r="Q634" i="3"/>
  <c r="Q633" i="3"/>
  <c r="Q632" i="3"/>
  <c r="Q631" i="3"/>
  <c r="Q630" i="3"/>
  <c r="Q629" i="3"/>
  <c r="Q628" i="3"/>
  <c r="Q627" i="3"/>
  <c r="Q626" i="3"/>
  <c r="Q625" i="3"/>
  <c r="Q624" i="3"/>
  <c r="Q623" i="3"/>
  <c r="Q622" i="3"/>
  <c r="Q621" i="3"/>
  <c r="Q620" i="3"/>
  <c r="Q619" i="3"/>
  <c r="Q618" i="3"/>
  <c r="Q617" i="3"/>
  <c r="Q616" i="3"/>
  <c r="Q615" i="3"/>
  <c r="Q614" i="3"/>
  <c r="Q613" i="3"/>
  <c r="Q612" i="3"/>
  <c r="Q611" i="3"/>
  <c r="Q610" i="3"/>
  <c r="Q609" i="3"/>
  <c r="Q608" i="3"/>
  <c r="Q607" i="3"/>
  <c r="Q606" i="3"/>
  <c r="Q605" i="3"/>
  <c r="Q604" i="3"/>
  <c r="Q603" i="3"/>
  <c r="Q602" i="3"/>
  <c r="Q601" i="3"/>
  <c r="Q600" i="3"/>
  <c r="Q599" i="3"/>
  <c r="Q598" i="3"/>
  <c r="Q597" i="3"/>
  <c r="Q596" i="3"/>
  <c r="Q595" i="3"/>
  <c r="Q594" i="3"/>
  <c r="Q593" i="3"/>
  <c r="Q592" i="3"/>
  <c r="Q591" i="3"/>
  <c r="Q590" i="3"/>
  <c r="Q589" i="3"/>
  <c r="Q588" i="3"/>
  <c r="Q587" i="3"/>
  <c r="Q586" i="3"/>
  <c r="Q585" i="3"/>
  <c r="Q584" i="3"/>
  <c r="Q583" i="3"/>
  <c r="Q582" i="3"/>
  <c r="Q581" i="3"/>
  <c r="Q580" i="3"/>
  <c r="Q579" i="3"/>
  <c r="Q578" i="3"/>
  <c r="Q577" i="3"/>
  <c r="Q576" i="3"/>
  <c r="Q575" i="3"/>
  <c r="Q574" i="3"/>
  <c r="Q573" i="3"/>
  <c r="Q572" i="3"/>
  <c r="Q571" i="3"/>
  <c r="Q570" i="3"/>
  <c r="Q569" i="3"/>
  <c r="Q568" i="3"/>
  <c r="Q567" i="3"/>
  <c r="Q566" i="3"/>
  <c r="Q565" i="3"/>
  <c r="Q564" i="3"/>
  <c r="Q563" i="3"/>
  <c r="Q562" i="3"/>
  <c r="Q561" i="3"/>
  <c r="Q560" i="3"/>
  <c r="Q559" i="3"/>
  <c r="Q558" i="3"/>
  <c r="Q557" i="3"/>
  <c r="Q556" i="3"/>
  <c r="Q555" i="3"/>
  <c r="Q554" i="3"/>
  <c r="Q553" i="3"/>
  <c r="Q552" i="3"/>
  <c r="Q551" i="3"/>
  <c r="Q550" i="3"/>
  <c r="Q549" i="3"/>
  <c r="Q548" i="3"/>
  <c r="Q547" i="3"/>
  <c r="Q546" i="3"/>
  <c r="Q545" i="3"/>
  <c r="Q544" i="3"/>
  <c r="Q543" i="3"/>
  <c r="Q542" i="3"/>
  <c r="Q541" i="3"/>
  <c r="Q540" i="3"/>
  <c r="Q539" i="3"/>
  <c r="Q538" i="3"/>
  <c r="Q537" i="3"/>
  <c r="Q536" i="3"/>
  <c r="Q535" i="3"/>
  <c r="Q534" i="3"/>
  <c r="Q533" i="3"/>
  <c r="Q532" i="3"/>
  <c r="Q531" i="3"/>
  <c r="Q530" i="3"/>
  <c r="Q529" i="3"/>
  <c r="Q528" i="3"/>
  <c r="Q527" i="3"/>
  <c r="Q526" i="3"/>
  <c r="Q525" i="3"/>
  <c r="Q524" i="3"/>
  <c r="Q523" i="3"/>
  <c r="Q522" i="3"/>
  <c r="Q521" i="3"/>
  <c r="Q520" i="3"/>
  <c r="Q519" i="3"/>
  <c r="Q518" i="3"/>
  <c r="Q517" i="3"/>
  <c r="Q516" i="3"/>
  <c r="Q515" i="3"/>
  <c r="Q514" i="3"/>
  <c r="Q513" i="3"/>
  <c r="Q512" i="3"/>
  <c r="Q511" i="3"/>
  <c r="Q510" i="3"/>
  <c r="Q509" i="3"/>
  <c r="Q508" i="3"/>
  <c r="Q507" i="3"/>
  <c r="Q506" i="3"/>
  <c r="Q505" i="3"/>
  <c r="Q504" i="3"/>
  <c r="Q503" i="3"/>
  <c r="Q502" i="3"/>
  <c r="Q501" i="3"/>
  <c r="Q500" i="3"/>
  <c r="Q499" i="3"/>
  <c r="Q498" i="3"/>
  <c r="Q497" i="3"/>
  <c r="Q496" i="3"/>
  <c r="Q495" i="3"/>
  <c r="Q494" i="3"/>
  <c r="Q493" i="3"/>
  <c r="Q492" i="3"/>
  <c r="Q491" i="3"/>
  <c r="Q490" i="3"/>
  <c r="Q489" i="3"/>
  <c r="Q488" i="3"/>
  <c r="Q487" i="3"/>
  <c r="Q486" i="3"/>
  <c r="Q485" i="3"/>
  <c r="Q484" i="3"/>
  <c r="Q483" i="3"/>
  <c r="Q482" i="3"/>
  <c r="Q481" i="3"/>
  <c r="Q480" i="3"/>
  <c r="Q479" i="3"/>
  <c r="Q478" i="3"/>
  <c r="Q477" i="3"/>
  <c r="Q476" i="3"/>
  <c r="Q475" i="3"/>
  <c r="Q474" i="3"/>
  <c r="Q473" i="3"/>
  <c r="Q472" i="3"/>
  <c r="Q471" i="3"/>
  <c r="Q470" i="3"/>
  <c r="Q469" i="3"/>
  <c r="Q468" i="3"/>
  <c r="Q467" i="3"/>
  <c r="Q466" i="3"/>
  <c r="Q465" i="3"/>
  <c r="Q464" i="3"/>
  <c r="Q463" i="3"/>
  <c r="Q462" i="3"/>
  <c r="Q461" i="3"/>
  <c r="Q460" i="3"/>
  <c r="Q459" i="3"/>
  <c r="Q458" i="3"/>
  <c r="Q457" i="3"/>
  <c r="Q456" i="3"/>
  <c r="Q455" i="3"/>
  <c r="Q454" i="3"/>
  <c r="Q453" i="3"/>
  <c r="Q452" i="3"/>
  <c r="Q451" i="3"/>
  <c r="Q450" i="3"/>
  <c r="Q449" i="3"/>
  <c r="Q448" i="3"/>
  <c r="Q447" i="3"/>
  <c r="Q446" i="3"/>
  <c r="Q445" i="3"/>
  <c r="Q444" i="3"/>
  <c r="Q443" i="3"/>
  <c r="Q442" i="3"/>
  <c r="Q441" i="3"/>
  <c r="Q440" i="3"/>
  <c r="Q439" i="3"/>
  <c r="Q438" i="3"/>
  <c r="Q437" i="3"/>
  <c r="Q436" i="3"/>
  <c r="Q435" i="3"/>
  <c r="Q434" i="3"/>
  <c r="Q433" i="3"/>
  <c r="Q432" i="3"/>
  <c r="Q431" i="3"/>
  <c r="Q430" i="3"/>
  <c r="Q429" i="3"/>
  <c r="Q428" i="3"/>
  <c r="Q427" i="3"/>
  <c r="Q426" i="3"/>
  <c r="Q425" i="3"/>
  <c r="Q424" i="3"/>
  <c r="Q423" i="3"/>
  <c r="Q422" i="3"/>
  <c r="Q421" i="3"/>
  <c r="Q420" i="3"/>
  <c r="Q419" i="3"/>
  <c r="Q418" i="3"/>
  <c r="Q417" i="3"/>
  <c r="Q416" i="3"/>
  <c r="Q415" i="3"/>
  <c r="Q414" i="3"/>
  <c r="Q413" i="3"/>
  <c r="Q412" i="3"/>
  <c r="Q411" i="3"/>
  <c r="Q410" i="3"/>
  <c r="Q409" i="3"/>
  <c r="Q408" i="3"/>
  <c r="Q407" i="3"/>
  <c r="Q406" i="3"/>
  <c r="Q405" i="3"/>
  <c r="Q404" i="3"/>
  <c r="Q403" i="3"/>
  <c r="Q402" i="3"/>
  <c r="Q401" i="3"/>
  <c r="Q400" i="3"/>
  <c r="Q399" i="3"/>
  <c r="Q398" i="3"/>
  <c r="Q397" i="3"/>
  <c r="Q396" i="3"/>
  <c r="Q395" i="3"/>
  <c r="Q394" i="3"/>
  <c r="Q393" i="3"/>
  <c r="Q392" i="3"/>
  <c r="Q391" i="3"/>
  <c r="Q390" i="3"/>
  <c r="Q389" i="3"/>
  <c r="Q388" i="3"/>
  <c r="Q387" i="3"/>
  <c r="Q386" i="3"/>
  <c r="Q385" i="3"/>
  <c r="Q384" i="3"/>
  <c r="Q383" i="3"/>
  <c r="Q382" i="3"/>
  <c r="Q381" i="3"/>
  <c r="Q380" i="3"/>
  <c r="Q379" i="3"/>
  <c r="Q378" i="3"/>
  <c r="Q377" i="3"/>
  <c r="Q376" i="3"/>
  <c r="Q375" i="3"/>
  <c r="Q374" i="3"/>
  <c r="Q373" i="3"/>
  <c r="Q372" i="3"/>
  <c r="Q371" i="3"/>
  <c r="Q370" i="3"/>
  <c r="Q369" i="3"/>
  <c r="Q368" i="3"/>
  <c r="Q367" i="3"/>
  <c r="Q366" i="3"/>
  <c r="Q365" i="3"/>
  <c r="Q364" i="3"/>
  <c r="Q363" i="3"/>
  <c r="Q362" i="3"/>
  <c r="Q361" i="3"/>
  <c r="Q360" i="3"/>
  <c r="Q359" i="3"/>
  <c r="Q358" i="3"/>
  <c r="Q357" i="3"/>
  <c r="Q356" i="3"/>
  <c r="Q355" i="3"/>
  <c r="Q354" i="3"/>
  <c r="Q353" i="3"/>
  <c r="Q352" i="3"/>
  <c r="Q351" i="3"/>
  <c r="Q350" i="3"/>
  <c r="Q349" i="3"/>
  <c r="Q348" i="3"/>
  <c r="Q347" i="3"/>
  <c r="Q346" i="3"/>
  <c r="Q345" i="3"/>
  <c r="Q344" i="3"/>
  <c r="Q343" i="3"/>
  <c r="Q342" i="3"/>
  <c r="Q341" i="3"/>
  <c r="Q340" i="3"/>
  <c r="Q339" i="3"/>
  <c r="Q338" i="3"/>
  <c r="Q337" i="3"/>
  <c r="Q336" i="3"/>
  <c r="Q335" i="3"/>
  <c r="Q334" i="3"/>
  <c r="Q333" i="3"/>
  <c r="Q332" i="3"/>
  <c r="Q331" i="3"/>
  <c r="Q330" i="3"/>
  <c r="Q329" i="3"/>
  <c r="Q328" i="3"/>
  <c r="Q327" i="3"/>
  <c r="Q326" i="3"/>
  <c r="Q325" i="3"/>
  <c r="Q324" i="3"/>
  <c r="Q323" i="3"/>
  <c r="Q322" i="3"/>
  <c r="Q321" i="3"/>
  <c r="Q320" i="3"/>
  <c r="Q319" i="3"/>
  <c r="Q318" i="3"/>
  <c r="Q317" i="3"/>
  <c r="Q316" i="3"/>
  <c r="Q315" i="3"/>
  <c r="Q314" i="3"/>
  <c r="Q313" i="3"/>
  <c r="Q312" i="3"/>
  <c r="Q311" i="3"/>
  <c r="Q310" i="3"/>
  <c r="Q309" i="3"/>
  <c r="Q308" i="3"/>
  <c r="Q307" i="3"/>
  <c r="Q306" i="3"/>
  <c r="Q305" i="3"/>
  <c r="Q304" i="3"/>
  <c r="Q303" i="3"/>
  <c r="Q302" i="3"/>
  <c r="Q301" i="3"/>
  <c r="Q300" i="3"/>
  <c r="Q299" i="3"/>
  <c r="Q298" i="3"/>
  <c r="Q297" i="3"/>
  <c r="Q296" i="3"/>
  <c r="Q295" i="3"/>
  <c r="Q294" i="3"/>
  <c r="Q293" i="3"/>
  <c r="Q292" i="3"/>
  <c r="Q291" i="3"/>
  <c r="Q290" i="3"/>
  <c r="Q289" i="3"/>
  <c r="Q288" i="3"/>
  <c r="Q287" i="3"/>
  <c r="Q286" i="3"/>
  <c r="Q285" i="3"/>
  <c r="Q284" i="3"/>
  <c r="Q283" i="3"/>
  <c r="Q282" i="3"/>
  <c r="Q281" i="3"/>
  <c r="Q280" i="3"/>
  <c r="Q279" i="3"/>
  <c r="Q278" i="3"/>
  <c r="Q277" i="3"/>
  <c r="Q276" i="3"/>
  <c r="Q275" i="3"/>
  <c r="Q274" i="3"/>
  <c r="Q273" i="3"/>
  <c r="Q272" i="3"/>
  <c r="Q271" i="3"/>
  <c r="Q270" i="3"/>
  <c r="Q269" i="3"/>
  <c r="Q268" i="3"/>
  <c r="Q267" i="3"/>
  <c r="Q266" i="3"/>
  <c r="Q265" i="3"/>
  <c r="Q264" i="3"/>
  <c r="Q263" i="3"/>
  <c r="Q262" i="3"/>
  <c r="Q261" i="3"/>
  <c r="Q260" i="3"/>
  <c r="Q259" i="3"/>
  <c r="Q258" i="3"/>
  <c r="Q257" i="3"/>
  <c r="Q256" i="3"/>
  <c r="Q255" i="3"/>
  <c r="Q254" i="3"/>
  <c r="Q253" i="3"/>
  <c r="Q252" i="3"/>
  <c r="Q251" i="3"/>
  <c r="Q250" i="3"/>
  <c r="Q249" i="3"/>
  <c r="Q248" i="3"/>
  <c r="Q247" i="3"/>
  <c r="Q246" i="3"/>
  <c r="Q245" i="3"/>
  <c r="Q244" i="3"/>
  <c r="Q243" i="3"/>
  <c r="Q242" i="3"/>
  <c r="Q241" i="3"/>
  <c r="Q240" i="3"/>
  <c r="Q239" i="3"/>
  <c r="Q238" i="3"/>
  <c r="Q237" i="3"/>
  <c r="Q236" i="3"/>
  <c r="Q235" i="3"/>
  <c r="Q234" i="3"/>
  <c r="Q233" i="3"/>
  <c r="Q232" i="3"/>
  <c r="Q231" i="3"/>
  <c r="Q230" i="3"/>
  <c r="Q229" i="3"/>
  <c r="Q228" i="3"/>
  <c r="Q227" i="3"/>
  <c r="Q226" i="3"/>
  <c r="Q225" i="3"/>
  <c r="Q224" i="3"/>
  <c r="Q223" i="3"/>
  <c r="Q222" i="3"/>
  <c r="Q221" i="3"/>
  <c r="Q220" i="3"/>
  <c r="Q219" i="3"/>
  <c r="Q218" i="3"/>
  <c r="Q217" i="3"/>
  <c r="Q216" i="3"/>
  <c r="Q215" i="3"/>
  <c r="Q214" i="3"/>
  <c r="Q213" i="3"/>
  <c r="Q212" i="3"/>
  <c r="Q211" i="3"/>
  <c r="Q210" i="3"/>
  <c r="Q209" i="3"/>
  <c r="Q208" i="3"/>
  <c r="Q207" i="3"/>
  <c r="Q206" i="3"/>
  <c r="Q205" i="3"/>
  <c r="Q204" i="3"/>
  <c r="Q203" i="3"/>
  <c r="Q202" i="3"/>
  <c r="Q201" i="3"/>
  <c r="Q200" i="3"/>
  <c r="Q199" i="3"/>
  <c r="Q198" i="3"/>
  <c r="Q197" i="3"/>
  <c r="Q196" i="3"/>
  <c r="Q195" i="3"/>
  <c r="Q194" i="3"/>
  <c r="Q193" i="3"/>
  <c r="Q192" i="3"/>
  <c r="Q191" i="3"/>
  <c r="Q190" i="3"/>
  <c r="Q189" i="3"/>
  <c r="Q188" i="3"/>
  <c r="Q187" i="3"/>
  <c r="Q186" i="3"/>
  <c r="Q185" i="3"/>
  <c r="Q184" i="3"/>
  <c r="Q183" i="3"/>
  <c r="Q182" i="3"/>
  <c r="Q181" i="3"/>
  <c r="Q180" i="3"/>
  <c r="Q179" i="3"/>
  <c r="Q178" i="3"/>
  <c r="Q177" i="3"/>
  <c r="Q176" i="3"/>
  <c r="Q175" i="3"/>
  <c r="Q174" i="3"/>
  <c r="Q173" i="3"/>
  <c r="Q172" i="3"/>
  <c r="Q171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9" i="3"/>
  <c r="Q138" i="3"/>
  <c r="Q137" i="3"/>
  <c r="Q136" i="3"/>
  <c r="Q135" i="3"/>
  <c r="Q134" i="3"/>
  <c r="Q133" i="3"/>
  <c r="Q132" i="3"/>
  <c r="Q131" i="3"/>
  <c r="Q130" i="3"/>
  <c r="Q129" i="3"/>
  <c r="Q128" i="3"/>
  <c r="Q127" i="3"/>
  <c r="Q126" i="3"/>
  <c r="Q125" i="3"/>
  <c r="Q124" i="3"/>
  <c r="Q123" i="3"/>
  <c r="Q122" i="3"/>
  <c r="Q121" i="3"/>
  <c r="Q120" i="3"/>
  <c r="Q119" i="3"/>
  <c r="Q118" i="3"/>
  <c r="Q117" i="3"/>
  <c r="Q116" i="3"/>
  <c r="Q115" i="3"/>
  <c r="Q114" i="3"/>
  <c r="Q113" i="3"/>
  <c r="Q112" i="3"/>
  <c r="Q111" i="3"/>
  <c r="Q110" i="3"/>
  <c r="Q109" i="3"/>
  <c r="Q108" i="3"/>
  <c r="Q107" i="3"/>
  <c r="Q106" i="3"/>
  <c r="Q105" i="3"/>
  <c r="Q104" i="3"/>
  <c r="Q103" i="3"/>
  <c r="Q102" i="3"/>
  <c r="Q101" i="3"/>
  <c r="Q100" i="3"/>
  <c r="Q99" i="3"/>
  <c r="Q98" i="3"/>
  <c r="Q97" i="3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2" i="3"/>
  <c r="Q71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Q40" i="3"/>
  <c r="Q39" i="3"/>
  <c r="Q38" i="3"/>
  <c r="Q37" i="3"/>
  <c r="Q36" i="3"/>
  <c r="Q35" i="3"/>
  <c r="Q34" i="3"/>
  <c r="Q33" i="3"/>
  <c r="Q32" i="3"/>
  <c r="Q31" i="3"/>
  <c r="Q30" i="3"/>
  <c r="Q29" i="3"/>
  <c r="Q28" i="3"/>
  <c r="Q27" i="3"/>
  <c r="Q26" i="3"/>
  <c r="Q25" i="3"/>
  <c r="Q24" i="3"/>
  <c r="Q23" i="3"/>
  <c r="Q22" i="3"/>
  <c r="Q21" i="3"/>
  <c r="Q20" i="3"/>
  <c r="Q19" i="3"/>
  <c r="Q18" i="3"/>
  <c r="Q17" i="3"/>
  <c r="Q16" i="3"/>
  <c r="Q15" i="3"/>
  <c r="Q14" i="3"/>
  <c r="Q13" i="3"/>
  <c r="Q12" i="3"/>
  <c r="Q11" i="3"/>
  <c r="Q10" i="3"/>
  <c r="Q9" i="3"/>
  <c r="Q8" i="3"/>
  <c r="Q7" i="3"/>
  <c r="Q6" i="3"/>
  <c r="Q5" i="3"/>
  <c r="Q4" i="3"/>
  <c r="C18022" i="9"/>
  <c r="C18023" i="9"/>
  <c r="C18024" i="9"/>
  <c r="C18025" i="9"/>
  <c r="C18026" i="9"/>
  <c r="C18027" i="9"/>
  <c r="C18028" i="9"/>
  <c r="C18029" i="9"/>
  <c r="C18030" i="9"/>
  <c r="C18031" i="9"/>
  <c r="C18032" i="9"/>
  <c r="C18033" i="9"/>
  <c r="C18034" i="9"/>
  <c r="C18035" i="9"/>
  <c r="C18036" i="9"/>
  <c r="C18037" i="9"/>
  <c r="C18038" i="9"/>
  <c r="C18039" i="9"/>
  <c r="C18040" i="9"/>
  <c r="C18041" i="9"/>
  <c r="C18042" i="9"/>
  <c r="C18043" i="9"/>
  <c r="C18044" i="9"/>
  <c r="C18045" i="9"/>
  <c r="C18046" i="9"/>
  <c r="C18047" i="9"/>
  <c r="C18048" i="9"/>
  <c r="C18049" i="9"/>
  <c r="C18050" i="9"/>
  <c r="C18051" i="9"/>
  <c r="C18052" i="9"/>
  <c r="C18053" i="9"/>
  <c r="C18054" i="9"/>
  <c r="C18055" i="9"/>
  <c r="C18056" i="9"/>
  <c r="C18057" i="9"/>
  <c r="C18058" i="9"/>
  <c r="C18059" i="9"/>
  <c r="C18060" i="9"/>
  <c r="C18061" i="9"/>
  <c r="C18062" i="9"/>
  <c r="C18063" i="9"/>
  <c r="C18064" i="9"/>
  <c r="C18065" i="9"/>
  <c r="C18066" i="9"/>
  <c r="C18067" i="9"/>
  <c r="C18068" i="9"/>
  <c r="C18069" i="9"/>
  <c r="C18070" i="9"/>
  <c r="C18071" i="9"/>
  <c r="C18072" i="9"/>
  <c r="C18073" i="9"/>
  <c r="C18074" i="9"/>
  <c r="C18075" i="9"/>
  <c r="C18076" i="9"/>
  <c r="C18077" i="9"/>
  <c r="C18078" i="9"/>
  <c r="C18079" i="9"/>
  <c r="C18080" i="9"/>
  <c r="C18081" i="9"/>
  <c r="C18082" i="9"/>
  <c r="C18083" i="9"/>
  <c r="C18084" i="9"/>
  <c r="C18085" i="9"/>
  <c r="C18086" i="9"/>
  <c r="C18087" i="9"/>
  <c r="C18088" i="9"/>
  <c r="C18089" i="9"/>
  <c r="C18090" i="9"/>
  <c r="C18091" i="9"/>
  <c r="C18092" i="9"/>
  <c r="C18093" i="9"/>
  <c r="C18094" i="9"/>
  <c r="C18095" i="9"/>
  <c r="C18096" i="9"/>
  <c r="C18097" i="9"/>
  <c r="C18098" i="9"/>
  <c r="C18099" i="9"/>
  <c r="C18100" i="9"/>
  <c r="C18101" i="9"/>
  <c r="C18102" i="9"/>
  <c r="C18103" i="9"/>
  <c r="C18104" i="9"/>
  <c r="C18105" i="9"/>
  <c r="C18106" i="9"/>
  <c r="C18107" i="9"/>
  <c r="C18108" i="9"/>
  <c r="C18109" i="9"/>
  <c r="C18110" i="9"/>
  <c r="C18111" i="9"/>
  <c r="C18112" i="9"/>
  <c r="C18113" i="9"/>
  <c r="C18114" i="9"/>
  <c r="C18115" i="9"/>
  <c r="C18116" i="9"/>
  <c r="C18117" i="9"/>
  <c r="C18118" i="9"/>
  <c r="C18119" i="9"/>
  <c r="C18120" i="9"/>
  <c r="C18121" i="9"/>
  <c r="C18122" i="9"/>
  <c r="C18123" i="9"/>
  <c r="C18124" i="9"/>
  <c r="C18125" i="9"/>
  <c r="C18126" i="9"/>
  <c r="C18127" i="9"/>
  <c r="C18128" i="9"/>
  <c r="C18129" i="9"/>
  <c r="C18130" i="9"/>
  <c r="C18131" i="9"/>
  <c r="C18132" i="9"/>
  <c r="C18133" i="9"/>
  <c r="C18134" i="9"/>
  <c r="C18135" i="9"/>
  <c r="C18136" i="9"/>
  <c r="C18137" i="9"/>
  <c r="C18138" i="9"/>
  <c r="C18139" i="9"/>
  <c r="C18140" i="9"/>
  <c r="C18141" i="9"/>
  <c r="C18142" i="9"/>
  <c r="C18143" i="9"/>
  <c r="C18144" i="9"/>
  <c r="C18145" i="9"/>
  <c r="C18146" i="9"/>
  <c r="C18147" i="9"/>
  <c r="C18148" i="9"/>
  <c r="C18149" i="9"/>
  <c r="C18150" i="9"/>
  <c r="C18151" i="9"/>
  <c r="C18152" i="9"/>
  <c r="C18153" i="9"/>
  <c r="C18154" i="9"/>
  <c r="C18155" i="9"/>
  <c r="C18156" i="9"/>
  <c r="C18157" i="9"/>
  <c r="C18158" i="9"/>
  <c r="C18159" i="9"/>
  <c r="C18160" i="9"/>
  <c r="C18161" i="9"/>
  <c r="C18162" i="9"/>
  <c r="C18163" i="9"/>
  <c r="C18164" i="9"/>
  <c r="C18165" i="9"/>
  <c r="C18166" i="9"/>
  <c r="C18167" i="9"/>
  <c r="C18168" i="9"/>
  <c r="C18169" i="9"/>
  <c r="C18170" i="9"/>
  <c r="C18171" i="9"/>
  <c r="C18172" i="9"/>
  <c r="C18173" i="9"/>
  <c r="C18174" i="9"/>
  <c r="C18175" i="9"/>
  <c r="C18176" i="9"/>
  <c r="C18177" i="9"/>
  <c r="C18178" i="9"/>
  <c r="C18179" i="9"/>
  <c r="C18180" i="9"/>
  <c r="C18181" i="9"/>
  <c r="C18182" i="9"/>
  <c r="C18183" i="9"/>
  <c r="C18184" i="9"/>
  <c r="C18185" i="9"/>
  <c r="C18186" i="9"/>
  <c r="C18187" i="9"/>
  <c r="C18188" i="9"/>
  <c r="C18189" i="9"/>
  <c r="C18190" i="9"/>
  <c r="C18191" i="9"/>
  <c r="C18192" i="9"/>
  <c r="C18193" i="9"/>
  <c r="C18194" i="9"/>
  <c r="C18195" i="9"/>
  <c r="C18196" i="9"/>
  <c r="C18197" i="9"/>
  <c r="C18198" i="9"/>
  <c r="C18199" i="9"/>
  <c r="C18200" i="9"/>
  <c r="C18201" i="9"/>
  <c r="C18202" i="9"/>
  <c r="C18203" i="9"/>
  <c r="C18204" i="9"/>
  <c r="C18205" i="9"/>
  <c r="C18206" i="9"/>
  <c r="C18207" i="9"/>
  <c r="C18208" i="9"/>
  <c r="C18209" i="9"/>
  <c r="C18210" i="9"/>
  <c r="C18211" i="9"/>
  <c r="C18212" i="9"/>
  <c r="C18213" i="9"/>
  <c r="C18214" i="9"/>
  <c r="C18215" i="9"/>
  <c r="C18216" i="9"/>
  <c r="C18217" i="9"/>
  <c r="C18218" i="9"/>
  <c r="C18219" i="9"/>
  <c r="C18220" i="9"/>
  <c r="C18221" i="9"/>
  <c r="C18222" i="9"/>
  <c r="C18223" i="9"/>
  <c r="C18224" i="9"/>
  <c r="C18225" i="9"/>
  <c r="C18226" i="9"/>
  <c r="C18227" i="9"/>
  <c r="C18228" i="9"/>
  <c r="C18229" i="9"/>
  <c r="C18230" i="9"/>
  <c r="C18231" i="9"/>
  <c r="C18232" i="9"/>
  <c r="C18233" i="9"/>
  <c r="C18234" i="9"/>
  <c r="C18235" i="9"/>
  <c r="C18236" i="9"/>
  <c r="C18237" i="9"/>
  <c r="C18238" i="9"/>
  <c r="C18239" i="9"/>
  <c r="C18240" i="9"/>
  <c r="C18241" i="9"/>
  <c r="C18242" i="9"/>
  <c r="C18243" i="9"/>
  <c r="C18244" i="9"/>
  <c r="C18245" i="9"/>
  <c r="C18246" i="9"/>
  <c r="C18247" i="9"/>
  <c r="C18248" i="9"/>
  <c r="C18249" i="9"/>
  <c r="C18250" i="9"/>
  <c r="C18251" i="9"/>
  <c r="C18252" i="9"/>
  <c r="C18253" i="9"/>
  <c r="C18254" i="9"/>
  <c r="C18255" i="9"/>
  <c r="C18256" i="9"/>
  <c r="C18257" i="9"/>
  <c r="C18258" i="9"/>
  <c r="C18259" i="9"/>
  <c r="C18260" i="9"/>
  <c r="C18261" i="9"/>
  <c r="C18262" i="9"/>
  <c r="C18263" i="9"/>
  <c r="C18264" i="9"/>
  <c r="C18265" i="9"/>
  <c r="C18266" i="9"/>
  <c r="C18267" i="9"/>
  <c r="C18268" i="9"/>
  <c r="C18269" i="9"/>
  <c r="C18270" i="9"/>
  <c r="C18271" i="9"/>
  <c r="C18272" i="9"/>
  <c r="C18273" i="9"/>
  <c r="C18274" i="9"/>
  <c r="C18275" i="9"/>
  <c r="C18276" i="9"/>
  <c r="C18277" i="9"/>
  <c r="C18278" i="9"/>
  <c r="C18279" i="9"/>
  <c r="C18280" i="9"/>
  <c r="C18281" i="9"/>
  <c r="C18282" i="9"/>
  <c r="C18283" i="9"/>
  <c r="C18284" i="9"/>
  <c r="C18285" i="9"/>
  <c r="C18286" i="9"/>
  <c r="C18287" i="9"/>
  <c r="C18288" i="9"/>
  <c r="C18289" i="9"/>
  <c r="C18290" i="9"/>
  <c r="C18291" i="9"/>
  <c r="C18292" i="9"/>
  <c r="C18293" i="9"/>
  <c r="C18294" i="9"/>
  <c r="C18295" i="9"/>
  <c r="C18296" i="9"/>
  <c r="C18297" i="9"/>
  <c r="C18298" i="9"/>
  <c r="C18299" i="9"/>
  <c r="C18300" i="9"/>
  <c r="C18301" i="9"/>
  <c r="C18302" i="9"/>
  <c r="C18303" i="9"/>
  <c r="C18304" i="9"/>
  <c r="C18305" i="9"/>
  <c r="C18306" i="9"/>
  <c r="C18307" i="9"/>
  <c r="C18308" i="9"/>
  <c r="C18309" i="9"/>
  <c r="C18310" i="9"/>
  <c r="C18311" i="9"/>
  <c r="C18312" i="9"/>
  <c r="C18313" i="9"/>
  <c r="C18314" i="9"/>
  <c r="C18315" i="9"/>
  <c r="C18316" i="9"/>
  <c r="C18317" i="9"/>
  <c r="C18318" i="9"/>
  <c r="C18319" i="9"/>
  <c r="C18320" i="9"/>
  <c r="C18321" i="9"/>
  <c r="C18322" i="9"/>
  <c r="C18323" i="9"/>
  <c r="C18324" i="9"/>
  <c r="C18325" i="9"/>
  <c r="C18326" i="9"/>
  <c r="C18327" i="9"/>
  <c r="C18328" i="9"/>
  <c r="C18329" i="9"/>
  <c r="C18330" i="9"/>
  <c r="C18331" i="9"/>
  <c r="C18332" i="9"/>
  <c r="C18333" i="9"/>
  <c r="C18334" i="9"/>
  <c r="C18335" i="9"/>
  <c r="C18336" i="9"/>
  <c r="C18337" i="9"/>
  <c r="C18338" i="9"/>
  <c r="C18339" i="9"/>
  <c r="C18340" i="9"/>
  <c r="C18341" i="9"/>
  <c r="C18342" i="9"/>
  <c r="C18343" i="9"/>
  <c r="C18344" i="9"/>
  <c r="C18345" i="9"/>
  <c r="C18346" i="9"/>
  <c r="C18347" i="9"/>
  <c r="C18348" i="9"/>
  <c r="C18349" i="9"/>
  <c r="C18350" i="9"/>
  <c r="C18351" i="9"/>
  <c r="C18352" i="9"/>
  <c r="C18353" i="9"/>
  <c r="C18354" i="9"/>
  <c r="C18355" i="9"/>
  <c r="C18356" i="9"/>
  <c r="C18357" i="9"/>
  <c r="C18358" i="9"/>
  <c r="C18359" i="9"/>
  <c r="C18360" i="9"/>
  <c r="C18361" i="9"/>
  <c r="C18362" i="9"/>
  <c r="C18363" i="9"/>
  <c r="C18364" i="9"/>
  <c r="C18365" i="9"/>
  <c r="C18366" i="9"/>
  <c r="C18367" i="9"/>
  <c r="C18368" i="9"/>
  <c r="C18369" i="9"/>
  <c r="C18370" i="9"/>
  <c r="C18371" i="9"/>
  <c r="C18372" i="9"/>
  <c r="C18373" i="9"/>
  <c r="C18374" i="9"/>
  <c r="C18375" i="9"/>
  <c r="C18376" i="9"/>
  <c r="C18377" i="9"/>
  <c r="C18378" i="9"/>
  <c r="C18379" i="9"/>
  <c r="C18380" i="9"/>
  <c r="C18381" i="9"/>
  <c r="C18382" i="9"/>
  <c r="C18383" i="9"/>
  <c r="C18384" i="9"/>
  <c r="C18385" i="9"/>
  <c r="C18386" i="9"/>
  <c r="C18387" i="9"/>
  <c r="C18388" i="9"/>
  <c r="C18389" i="9"/>
  <c r="C18390" i="9"/>
  <c r="C18391" i="9"/>
  <c r="C18392" i="9"/>
  <c r="C18393" i="9"/>
  <c r="C18394" i="9"/>
  <c r="C18395" i="9"/>
  <c r="C18396" i="9"/>
  <c r="C18397" i="9"/>
  <c r="C18398" i="9"/>
  <c r="C18399" i="9"/>
  <c r="C18400" i="9"/>
  <c r="C18401" i="9"/>
  <c r="C18402" i="9"/>
  <c r="C18403" i="9"/>
  <c r="C18404" i="9"/>
  <c r="C18405" i="9"/>
  <c r="C18406" i="9"/>
  <c r="C18407" i="9"/>
  <c r="C18408" i="9"/>
  <c r="C18409" i="9"/>
  <c r="C18410" i="9"/>
  <c r="C18411" i="9"/>
  <c r="C18412" i="9"/>
  <c r="C18413" i="9"/>
  <c r="C18414" i="9"/>
  <c r="C18415" i="9"/>
  <c r="C18416" i="9"/>
  <c r="C18417" i="9"/>
  <c r="C18418" i="9"/>
  <c r="C18419" i="9"/>
  <c r="C18420" i="9"/>
  <c r="C18421" i="9"/>
  <c r="C18422" i="9"/>
  <c r="C18423" i="9"/>
  <c r="C18424" i="9"/>
  <c r="C18425" i="9"/>
  <c r="C18426" i="9"/>
  <c r="C18427" i="9"/>
  <c r="C18428" i="9"/>
  <c r="C18429" i="9"/>
  <c r="C18430" i="9"/>
  <c r="C18431" i="9"/>
  <c r="C18432" i="9"/>
  <c r="C18433" i="9"/>
  <c r="C18434" i="9"/>
  <c r="C18435" i="9"/>
  <c r="C18436" i="9"/>
  <c r="C18437" i="9"/>
  <c r="C18438" i="9"/>
  <c r="C18439" i="9"/>
  <c r="C18440" i="9"/>
  <c r="C18441" i="9"/>
  <c r="C18442" i="9"/>
  <c r="C18443" i="9"/>
  <c r="C18444" i="9"/>
  <c r="C18445" i="9"/>
  <c r="C18446" i="9"/>
  <c r="C18447" i="9"/>
  <c r="C18448" i="9"/>
  <c r="C18449" i="9"/>
  <c r="C18450" i="9"/>
  <c r="C18451" i="9"/>
  <c r="C18452" i="9"/>
  <c r="C18453" i="9"/>
  <c r="C18454" i="9"/>
  <c r="C18455" i="9"/>
  <c r="C18456" i="9"/>
  <c r="C18457" i="9"/>
  <c r="C18458" i="9"/>
  <c r="C18459" i="9"/>
  <c r="C18460" i="9"/>
  <c r="C18461" i="9"/>
  <c r="C18462" i="9"/>
  <c r="C18463" i="9"/>
  <c r="C18464" i="9"/>
  <c r="C18465" i="9"/>
  <c r="C18466" i="9"/>
  <c r="C18467" i="9"/>
  <c r="C18468" i="9"/>
  <c r="C18469" i="9"/>
  <c r="C18470" i="9"/>
  <c r="C18471" i="9"/>
  <c r="C18472" i="9"/>
  <c r="C18473" i="9"/>
  <c r="C18474" i="9"/>
  <c r="C18475" i="9"/>
  <c r="C18476" i="9"/>
  <c r="C18477" i="9"/>
  <c r="C18478" i="9"/>
  <c r="C18479" i="9"/>
  <c r="C18480" i="9"/>
  <c r="C18481" i="9"/>
  <c r="C18482" i="9"/>
  <c r="C18483" i="9"/>
  <c r="C18484" i="9"/>
  <c r="C18485" i="9"/>
  <c r="C18486" i="9"/>
  <c r="C18487" i="9"/>
  <c r="C18488" i="9"/>
  <c r="C18489" i="9"/>
  <c r="C18490" i="9"/>
  <c r="C18491" i="9"/>
  <c r="C18492" i="9"/>
  <c r="C18493" i="9"/>
  <c r="C18494" i="9"/>
  <c r="C18495" i="9"/>
  <c r="C18496" i="9"/>
  <c r="C18497" i="9"/>
  <c r="C18498" i="9"/>
  <c r="C18499" i="9"/>
  <c r="C18500" i="9"/>
  <c r="C18501" i="9"/>
  <c r="C18502" i="9"/>
  <c r="C18503" i="9"/>
  <c r="C18504" i="9"/>
  <c r="C18505" i="9"/>
  <c r="C18506" i="9"/>
  <c r="C18507" i="9"/>
  <c r="C18508" i="9"/>
  <c r="C18509" i="9"/>
  <c r="C18510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729" i="9"/>
  <c r="C730" i="9"/>
  <c r="C731" i="9"/>
  <c r="C732" i="9"/>
  <c r="C733" i="9"/>
  <c r="C734" i="9"/>
  <c r="C735" i="9"/>
  <c r="C736" i="9"/>
  <c r="C737" i="9"/>
  <c r="C738" i="9"/>
  <c r="C739" i="9"/>
  <c r="C740" i="9"/>
  <c r="C741" i="9"/>
  <c r="C742" i="9"/>
  <c r="C743" i="9"/>
  <c r="C744" i="9"/>
  <c r="C745" i="9"/>
  <c r="C746" i="9"/>
  <c r="C747" i="9"/>
  <c r="C748" i="9"/>
  <c r="C749" i="9"/>
  <c r="C750" i="9"/>
  <c r="C751" i="9"/>
  <c r="C752" i="9"/>
  <c r="C753" i="9"/>
  <c r="C754" i="9"/>
  <c r="C755" i="9"/>
  <c r="C756" i="9"/>
  <c r="C757" i="9"/>
  <c r="C758" i="9"/>
  <c r="C759" i="9"/>
  <c r="C760" i="9"/>
  <c r="C761" i="9"/>
  <c r="C762" i="9"/>
  <c r="C763" i="9"/>
  <c r="C764" i="9"/>
  <c r="C765" i="9"/>
  <c r="C766" i="9"/>
  <c r="C767" i="9"/>
  <c r="C768" i="9"/>
  <c r="C769" i="9"/>
  <c r="C770" i="9"/>
  <c r="C771" i="9"/>
  <c r="C772" i="9"/>
  <c r="C773" i="9"/>
  <c r="C774" i="9"/>
  <c r="C775" i="9"/>
  <c r="C776" i="9"/>
  <c r="C777" i="9"/>
  <c r="C778" i="9"/>
  <c r="C779" i="9"/>
  <c r="C780" i="9"/>
  <c r="C781" i="9"/>
  <c r="C782" i="9"/>
  <c r="C783" i="9"/>
  <c r="C784" i="9"/>
  <c r="C785" i="9"/>
  <c r="C786" i="9"/>
  <c r="C787" i="9"/>
  <c r="C788" i="9"/>
  <c r="C789" i="9"/>
  <c r="C790" i="9"/>
  <c r="C791" i="9"/>
  <c r="C792" i="9"/>
  <c r="C793" i="9"/>
  <c r="C794" i="9"/>
  <c r="C795" i="9"/>
  <c r="C796" i="9"/>
  <c r="C797" i="9"/>
  <c r="C798" i="9"/>
  <c r="C799" i="9"/>
  <c r="C800" i="9"/>
  <c r="C801" i="9"/>
  <c r="C802" i="9"/>
  <c r="C803" i="9"/>
  <c r="C804" i="9"/>
  <c r="C805" i="9"/>
  <c r="C806" i="9"/>
  <c r="C807" i="9"/>
  <c r="C808" i="9"/>
  <c r="C809" i="9"/>
  <c r="C810" i="9"/>
  <c r="C811" i="9"/>
  <c r="C812" i="9"/>
  <c r="C813" i="9"/>
  <c r="C814" i="9"/>
  <c r="C815" i="9"/>
  <c r="C816" i="9"/>
  <c r="C817" i="9"/>
  <c r="C818" i="9"/>
  <c r="C819" i="9"/>
  <c r="C820" i="9"/>
  <c r="C821" i="9"/>
  <c r="C822" i="9"/>
  <c r="C823" i="9"/>
  <c r="C824" i="9"/>
  <c r="C825" i="9"/>
  <c r="C826" i="9"/>
  <c r="C827" i="9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870" i="9"/>
  <c r="C871" i="9"/>
  <c r="C872" i="9"/>
  <c r="C873" i="9"/>
  <c r="C874" i="9"/>
  <c r="C875" i="9"/>
  <c r="C876" i="9"/>
  <c r="C877" i="9"/>
  <c r="C878" i="9"/>
  <c r="C879" i="9"/>
  <c r="C880" i="9"/>
  <c r="C881" i="9"/>
  <c r="C882" i="9"/>
  <c r="C883" i="9"/>
  <c r="C884" i="9"/>
  <c r="C885" i="9"/>
  <c r="C886" i="9"/>
  <c r="C887" i="9"/>
  <c r="C888" i="9"/>
  <c r="C889" i="9"/>
  <c r="C890" i="9"/>
  <c r="C891" i="9"/>
  <c r="C892" i="9"/>
  <c r="C893" i="9"/>
  <c r="C894" i="9"/>
  <c r="C895" i="9"/>
  <c r="C896" i="9"/>
  <c r="C897" i="9"/>
  <c r="C898" i="9"/>
  <c r="C899" i="9"/>
  <c r="C900" i="9"/>
  <c r="C901" i="9"/>
  <c r="C902" i="9"/>
  <c r="C903" i="9"/>
  <c r="C904" i="9"/>
  <c r="C905" i="9"/>
  <c r="C906" i="9"/>
  <c r="C907" i="9"/>
  <c r="C908" i="9"/>
  <c r="C909" i="9"/>
  <c r="C910" i="9"/>
  <c r="C911" i="9"/>
  <c r="C912" i="9"/>
  <c r="C913" i="9"/>
  <c r="C914" i="9"/>
  <c r="C915" i="9"/>
  <c r="C916" i="9"/>
  <c r="C917" i="9"/>
  <c r="C918" i="9"/>
  <c r="C919" i="9"/>
  <c r="C920" i="9"/>
  <c r="C921" i="9"/>
  <c r="C922" i="9"/>
  <c r="C923" i="9"/>
  <c r="C924" i="9"/>
  <c r="C925" i="9"/>
  <c r="C926" i="9"/>
  <c r="C927" i="9"/>
  <c r="C928" i="9"/>
  <c r="C929" i="9"/>
  <c r="C930" i="9"/>
  <c r="C931" i="9"/>
  <c r="C932" i="9"/>
  <c r="C933" i="9"/>
  <c r="C934" i="9"/>
  <c r="C935" i="9"/>
  <c r="C936" i="9"/>
  <c r="C937" i="9"/>
  <c r="C938" i="9"/>
  <c r="C939" i="9"/>
  <c r="C940" i="9"/>
  <c r="C941" i="9"/>
  <c r="C942" i="9"/>
  <c r="C943" i="9"/>
  <c r="C944" i="9"/>
  <c r="C945" i="9"/>
  <c r="C946" i="9"/>
  <c r="C947" i="9"/>
  <c r="C948" i="9"/>
  <c r="C949" i="9"/>
  <c r="C950" i="9"/>
  <c r="C951" i="9"/>
  <c r="C952" i="9"/>
  <c r="C953" i="9"/>
  <c r="C954" i="9"/>
  <c r="C955" i="9"/>
  <c r="C956" i="9"/>
  <c r="C957" i="9"/>
  <c r="C958" i="9"/>
  <c r="C959" i="9"/>
  <c r="C960" i="9"/>
  <c r="C961" i="9"/>
  <c r="C962" i="9"/>
  <c r="C963" i="9"/>
  <c r="C964" i="9"/>
  <c r="C965" i="9"/>
  <c r="C966" i="9"/>
  <c r="C967" i="9"/>
  <c r="C968" i="9"/>
  <c r="C969" i="9"/>
  <c r="C970" i="9"/>
  <c r="C971" i="9"/>
  <c r="C972" i="9"/>
  <c r="C973" i="9"/>
  <c r="C974" i="9"/>
  <c r="C975" i="9"/>
  <c r="C976" i="9"/>
  <c r="C977" i="9"/>
  <c r="C978" i="9"/>
  <c r="C979" i="9"/>
  <c r="C980" i="9"/>
  <c r="C981" i="9"/>
  <c r="C982" i="9"/>
  <c r="C983" i="9"/>
  <c r="C984" i="9"/>
  <c r="C985" i="9"/>
  <c r="C986" i="9"/>
  <c r="C987" i="9"/>
  <c r="C988" i="9"/>
  <c r="C989" i="9"/>
  <c r="C990" i="9"/>
  <c r="C991" i="9"/>
  <c r="C992" i="9"/>
  <c r="C993" i="9"/>
  <c r="C994" i="9"/>
  <c r="C995" i="9"/>
  <c r="C996" i="9"/>
  <c r="C997" i="9"/>
  <c r="C998" i="9"/>
  <c r="C999" i="9"/>
  <c r="C1000" i="9"/>
  <c r="C1001" i="9"/>
  <c r="C1002" i="9"/>
  <c r="C1003" i="9"/>
  <c r="C1004" i="9"/>
  <c r="C1005" i="9"/>
  <c r="C1006" i="9"/>
  <c r="C1007" i="9"/>
  <c r="C1008" i="9"/>
  <c r="C1009" i="9"/>
  <c r="C1010" i="9"/>
  <c r="C1011" i="9"/>
  <c r="C1012" i="9"/>
  <c r="C1013" i="9"/>
  <c r="C1014" i="9"/>
  <c r="C1015" i="9"/>
  <c r="C1016" i="9"/>
  <c r="C1017" i="9"/>
  <c r="C1018" i="9"/>
  <c r="C1019" i="9"/>
  <c r="C1020" i="9"/>
  <c r="C1021" i="9"/>
  <c r="C1022" i="9"/>
  <c r="C1023" i="9"/>
  <c r="C1024" i="9"/>
  <c r="C1025" i="9"/>
  <c r="C1026" i="9"/>
  <c r="C1027" i="9"/>
  <c r="C1028" i="9"/>
  <c r="C1029" i="9"/>
  <c r="C1030" i="9"/>
  <c r="C1031" i="9"/>
  <c r="C1032" i="9"/>
  <c r="C1033" i="9"/>
  <c r="C1034" i="9"/>
  <c r="C1035" i="9"/>
  <c r="C1036" i="9"/>
  <c r="C1037" i="9"/>
  <c r="C1038" i="9"/>
  <c r="C1039" i="9"/>
  <c r="C1040" i="9"/>
  <c r="C1041" i="9"/>
  <c r="C1042" i="9"/>
  <c r="C1043" i="9"/>
  <c r="C1044" i="9"/>
  <c r="C1045" i="9"/>
  <c r="C1046" i="9"/>
  <c r="C1047" i="9"/>
  <c r="C1048" i="9"/>
  <c r="C1049" i="9"/>
  <c r="C1050" i="9"/>
  <c r="C1051" i="9"/>
  <c r="C1052" i="9"/>
  <c r="C1053" i="9"/>
  <c r="C1054" i="9"/>
  <c r="C1055" i="9"/>
  <c r="C1056" i="9"/>
  <c r="C1057" i="9"/>
  <c r="C1058" i="9"/>
  <c r="C1059" i="9"/>
  <c r="C1060" i="9"/>
  <c r="C1061" i="9"/>
  <c r="C1062" i="9"/>
  <c r="C1063" i="9"/>
  <c r="C1064" i="9"/>
  <c r="C1065" i="9"/>
  <c r="C1066" i="9"/>
  <c r="C1067" i="9"/>
  <c r="C1068" i="9"/>
  <c r="C1069" i="9"/>
  <c r="C1070" i="9"/>
  <c r="C1071" i="9"/>
  <c r="C1072" i="9"/>
  <c r="C1073" i="9"/>
  <c r="C1074" i="9"/>
  <c r="C1075" i="9"/>
  <c r="C1076" i="9"/>
  <c r="C1077" i="9"/>
  <c r="C1078" i="9"/>
  <c r="C1079" i="9"/>
  <c r="C1080" i="9"/>
  <c r="C1081" i="9"/>
  <c r="C1082" i="9"/>
  <c r="C1083" i="9"/>
  <c r="C1084" i="9"/>
  <c r="C1085" i="9"/>
  <c r="C1086" i="9"/>
  <c r="C1087" i="9"/>
  <c r="C1088" i="9"/>
  <c r="C1089" i="9"/>
  <c r="C1090" i="9"/>
  <c r="C1091" i="9"/>
  <c r="C1092" i="9"/>
  <c r="C1093" i="9"/>
  <c r="C1094" i="9"/>
  <c r="C1095" i="9"/>
  <c r="C1096" i="9"/>
  <c r="C1097" i="9"/>
  <c r="C1098" i="9"/>
  <c r="C1099" i="9"/>
  <c r="C1100" i="9"/>
  <c r="C1101" i="9"/>
  <c r="C1102" i="9"/>
  <c r="C1103" i="9"/>
  <c r="C1104" i="9"/>
  <c r="C1105" i="9"/>
  <c r="C1106" i="9"/>
  <c r="C1107" i="9"/>
  <c r="C1108" i="9"/>
  <c r="C1109" i="9"/>
  <c r="C1110" i="9"/>
  <c r="C1111" i="9"/>
  <c r="C1112" i="9"/>
  <c r="C1113" i="9"/>
  <c r="C1114" i="9"/>
  <c r="C1115" i="9"/>
  <c r="C1116" i="9"/>
  <c r="C1117" i="9"/>
  <c r="C1118" i="9"/>
  <c r="C1119" i="9"/>
  <c r="C1120" i="9"/>
  <c r="C1121" i="9"/>
  <c r="C1122" i="9"/>
  <c r="C1123" i="9"/>
  <c r="C1124" i="9"/>
  <c r="C1125" i="9"/>
  <c r="C1126" i="9"/>
  <c r="C1127" i="9"/>
  <c r="C1128" i="9"/>
  <c r="C1129" i="9"/>
  <c r="C1130" i="9"/>
  <c r="C1131" i="9"/>
  <c r="C1132" i="9"/>
  <c r="C1133" i="9"/>
  <c r="C1134" i="9"/>
  <c r="C1135" i="9"/>
  <c r="C1136" i="9"/>
  <c r="C1137" i="9"/>
  <c r="C1138" i="9"/>
  <c r="C1139" i="9"/>
  <c r="C1140" i="9"/>
  <c r="C1141" i="9"/>
  <c r="C1142" i="9"/>
  <c r="C1143" i="9"/>
  <c r="C1144" i="9"/>
  <c r="C1145" i="9"/>
  <c r="C1146" i="9"/>
  <c r="C1147" i="9"/>
  <c r="C1148" i="9"/>
  <c r="C1149" i="9"/>
  <c r="C1150" i="9"/>
  <c r="C1151" i="9"/>
  <c r="C1152" i="9"/>
  <c r="C1153" i="9"/>
  <c r="C1154" i="9"/>
  <c r="C1155" i="9"/>
  <c r="C1156" i="9"/>
  <c r="C1157" i="9"/>
  <c r="C1158" i="9"/>
  <c r="C1159" i="9"/>
  <c r="C1160" i="9"/>
  <c r="C1161" i="9"/>
  <c r="C1162" i="9"/>
  <c r="C1163" i="9"/>
  <c r="C1164" i="9"/>
  <c r="C1165" i="9"/>
  <c r="C1166" i="9"/>
  <c r="C1167" i="9"/>
  <c r="C1168" i="9"/>
  <c r="C1169" i="9"/>
  <c r="C1170" i="9"/>
  <c r="C1171" i="9"/>
  <c r="C1172" i="9"/>
  <c r="C1173" i="9"/>
  <c r="C1174" i="9"/>
  <c r="C1175" i="9"/>
  <c r="C1176" i="9"/>
  <c r="C1177" i="9"/>
  <c r="C1178" i="9"/>
  <c r="C1179" i="9"/>
  <c r="C1180" i="9"/>
  <c r="C1181" i="9"/>
  <c r="C1182" i="9"/>
  <c r="C1183" i="9"/>
  <c r="C1184" i="9"/>
  <c r="C1185" i="9"/>
  <c r="C1186" i="9"/>
  <c r="C1187" i="9"/>
  <c r="C1188" i="9"/>
  <c r="C1189" i="9"/>
  <c r="C1190" i="9"/>
  <c r="C1191" i="9"/>
  <c r="C1192" i="9"/>
  <c r="C1193" i="9"/>
  <c r="C1194" i="9"/>
  <c r="C1195" i="9"/>
  <c r="C1196" i="9"/>
  <c r="C1197" i="9"/>
  <c r="C1198" i="9"/>
  <c r="C1199" i="9"/>
  <c r="C1200" i="9"/>
  <c r="C1201" i="9"/>
  <c r="C1202" i="9"/>
  <c r="C1203" i="9"/>
  <c r="C1204" i="9"/>
  <c r="C1205" i="9"/>
  <c r="C1206" i="9"/>
  <c r="C1207" i="9"/>
  <c r="C1208" i="9"/>
  <c r="C1209" i="9"/>
  <c r="C1210" i="9"/>
  <c r="C1211" i="9"/>
  <c r="C1212" i="9"/>
  <c r="C1213" i="9"/>
  <c r="C1214" i="9"/>
  <c r="C1215" i="9"/>
  <c r="C1216" i="9"/>
  <c r="C1217" i="9"/>
  <c r="C1218" i="9"/>
  <c r="C1219" i="9"/>
  <c r="C1220" i="9"/>
  <c r="C1221" i="9"/>
  <c r="C1222" i="9"/>
  <c r="C1223" i="9"/>
  <c r="C1224" i="9"/>
  <c r="C1225" i="9"/>
  <c r="C1226" i="9"/>
  <c r="C1227" i="9"/>
  <c r="C1228" i="9"/>
  <c r="C1229" i="9"/>
  <c r="C1230" i="9"/>
  <c r="C1231" i="9"/>
  <c r="C1232" i="9"/>
  <c r="C1233" i="9"/>
  <c r="C1234" i="9"/>
  <c r="C1235" i="9"/>
  <c r="C1236" i="9"/>
  <c r="C1237" i="9"/>
  <c r="C1238" i="9"/>
  <c r="C1239" i="9"/>
  <c r="C1240" i="9"/>
  <c r="C1241" i="9"/>
  <c r="C1242" i="9"/>
  <c r="C1243" i="9"/>
  <c r="C1244" i="9"/>
  <c r="C1245" i="9"/>
  <c r="C1246" i="9"/>
  <c r="C1247" i="9"/>
  <c r="C1248" i="9"/>
  <c r="C1249" i="9"/>
  <c r="C1250" i="9"/>
  <c r="C1251" i="9"/>
  <c r="C1252" i="9"/>
  <c r="C1253" i="9"/>
  <c r="C1254" i="9"/>
  <c r="C1255" i="9"/>
  <c r="C1256" i="9"/>
  <c r="C1257" i="9"/>
  <c r="C1258" i="9"/>
  <c r="C1259" i="9"/>
  <c r="C1260" i="9"/>
  <c r="C1261" i="9"/>
  <c r="C1262" i="9"/>
  <c r="C1263" i="9"/>
  <c r="C1264" i="9"/>
  <c r="C1265" i="9"/>
  <c r="C1266" i="9"/>
  <c r="C1267" i="9"/>
  <c r="C1268" i="9"/>
  <c r="C1269" i="9"/>
  <c r="C1270" i="9"/>
  <c r="C1271" i="9"/>
  <c r="C1272" i="9"/>
  <c r="C1273" i="9"/>
  <c r="C1274" i="9"/>
  <c r="C1275" i="9"/>
  <c r="C1276" i="9"/>
  <c r="C1277" i="9"/>
  <c r="C1278" i="9"/>
  <c r="C1279" i="9"/>
  <c r="C1280" i="9"/>
  <c r="C1281" i="9"/>
  <c r="C1282" i="9"/>
  <c r="C1283" i="9"/>
  <c r="C1284" i="9"/>
  <c r="C1285" i="9"/>
  <c r="C1286" i="9"/>
  <c r="C1287" i="9"/>
  <c r="C1288" i="9"/>
  <c r="C1289" i="9"/>
  <c r="C1290" i="9"/>
  <c r="C1291" i="9"/>
  <c r="C1292" i="9"/>
  <c r="C1293" i="9"/>
  <c r="C1294" i="9"/>
  <c r="C1295" i="9"/>
  <c r="C1296" i="9"/>
  <c r="C1297" i="9"/>
  <c r="C1298" i="9"/>
  <c r="C1299" i="9"/>
  <c r="C1300" i="9"/>
  <c r="C1301" i="9"/>
  <c r="C1302" i="9"/>
  <c r="C1303" i="9"/>
  <c r="C1304" i="9"/>
  <c r="C1305" i="9"/>
  <c r="C1306" i="9"/>
  <c r="C1307" i="9"/>
  <c r="C1308" i="9"/>
  <c r="C1309" i="9"/>
  <c r="C1310" i="9"/>
  <c r="C1311" i="9"/>
  <c r="C1312" i="9"/>
  <c r="C1313" i="9"/>
  <c r="C1314" i="9"/>
  <c r="C1315" i="9"/>
  <c r="C1316" i="9"/>
  <c r="C1317" i="9"/>
  <c r="C1318" i="9"/>
  <c r="C1319" i="9"/>
  <c r="C1320" i="9"/>
  <c r="C1321" i="9"/>
  <c r="C1322" i="9"/>
  <c r="C1323" i="9"/>
  <c r="C1324" i="9"/>
  <c r="C1325" i="9"/>
  <c r="C1326" i="9"/>
  <c r="C1327" i="9"/>
  <c r="C1328" i="9"/>
  <c r="C1329" i="9"/>
  <c r="C1330" i="9"/>
  <c r="C1331" i="9"/>
  <c r="C1332" i="9"/>
  <c r="C1333" i="9"/>
  <c r="C1334" i="9"/>
  <c r="C1335" i="9"/>
  <c r="C1336" i="9"/>
  <c r="C1337" i="9"/>
  <c r="C1338" i="9"/>
  <c r="C1339" i="9"/>
  <c r="C1340" i="9"/>
  <c r="C1341" i="9"/>
  <c r="C1342" i="9"/>
  <c r="C1343" i="9"/>
  <c r="C1344" i="9"/>
  <c r="C1345" i="9"/>
  <c r="C1346" i="9"/>
  <c r="C1347" i="9"/>
  <c r="C1348" i="9"/>
  <c r="C1349" i="9"/>
  <c r="C1350" i="9"/>
  <c r="C1351" i="9"/>
  <c r="C1352" i="9"/>
  <c r="C1353" i="9"/>
  <c r="C1354" i="9"/>
  <c r="C1355" i="9"/>
  <c r="C1356" i="9"/>
  <c r="C1357" i="9"/>
  <c r="C1358" i="9"/>
  <c r="C1359" i="9"/>
  <c r="C1360" i="9"/>
  <c r="C1361" i="9"/>
  <c r="C1362" i="9"/>
  <c r="C1363" i="9"/>
  <c r="C1364" i="9"/>
  <c r="C1365" i="9"/>
  <c r="C1366" i="9"/>
  <c r="C1367" i="9"/>
  <c r="C1368" i="9"/>
  <c r="C1369" i="9"/>
  <c r="C1370" i="9"/>
  <c r="C1371" i="9"/>
  <c r="C1372" i="9"/>
  <c r="C1373" i="9"/>
  <c r="C1374" i="9"/>
  <c r="C1375" i="9"/>
  <c r="C1376" i="9"/>
  <c r="C1377" i="9"/>
  <c r="C1378" i="9"/>
  <c r="C1379" i="9"/>
  <c r="C1380" i="9"/>
  <c r="C1381" i="9"/>
  <c r="C1382" i="9"/>
  <c r="C1383" i="9"/>
  <c r="C1384" i="9"/>
  <c r="C1385" i="9"/>
  <c r="C1386" i="9"/>
  <c r="C1387" i="9"/>
  <c r="C1388" i="9"/>
  <c r="C1389" i="9"/>
  <c r="C1390" i="9"/>
  <c r="C1391" i="9"/>
  <c r="C1392" i="9"/>
  <c r="C1393" i="9"/>
  <c r="C1394" i="9"/>
  <c r="C1395" i="9"/>
  <c r="C1396" i="9"/>
  <c r="C1397" i="9"/>
  <c r="C1398" i="9"/>
  <c r="C1399" i="9"/>
  <c r="C1400" i="9"/>
  <c r="C1401" i="9"/>
  <c r="C1402" i="9"/>
  <c r="C1403" i="9"/>
  <c r="C1404" i="9"/>
  <c r="C1405" i="9"/>
  <c r="C1406" i="9"/>
  <c r="C1407" i="9"/>
  <c r="C1408" i="9"/>
  <c r="C1409" i="9"/>
  <c r="C1410" i="9"/>
  <c r="C1411" i="9"/>
  <c r="C1412" i="9"/>
  <c r="C1413" i="9"/>
  <c r="C1414" i="9"/>
  <c r="C1415" i="9"/>
  <c r="C1416" i="9"/>
  <c r="C1417" i="9"/>
  <c r="C1418" i="9"/>
  <c r="C1419" i="9"/>
  <c r="C1420" i="9"/>
  <c r="C1421" i="9"/>
  <c r="C1422" i="9"/>
  <c r="C1423" i="9"/>
  <c r="C1424" i="9"/>
  <c r="C1425" i="9"/>
  <c r="C1426" i="9"/>
  <c r="C1427" i="9"/>
  <c r="C1428" i="9"/>
  <c r="C1429" i="9"/>
  <c r="C1430" i="9"/>
  <c r="C1431" i="9"/>
  <c r="C1432" i="9"/>
  <c r="C1433" i="9"/>
  <c r="C1434" i="9"/>
  <c r="C1435" i="9"/>
  <c r="C1436" i="9"/>
  <c r="C1437" i="9"/>
  <c r="C1438" i="9"/>
  <c r="C1439" i="9"/>
  <c r="C1440" i="9"/>
  <c r="C1441" i="9"/>
  <c r="C1442" i="9"/>
  <c r="C1443" i="9"/>
  <c r="C1444" i="9"/>
  <c r="C1445" i="9"/>
  <c r="C1446" i="9"/>
  <c r="C1447" i="9"/>
  <c r="C1448" i="9"/>
  <c r="C1449" i="9"/>
  <c r="C1450" i="9"/>
  <c r="C1451" i="9"/>
  <c r="C1452" i="9"/>
  <c r="C1453" i="9"/>
  <c r="C1454" i="9"/>
  <c r="C1455" i="9"/>
  <c r="C1456" i="9"/>
  <c r="C1457" i="9"/>
  <c r="C1458" i="9"/>
  <c r="C1459" i="9"/>
  <c r="C1460" i="9"/>
  <c r="C1461" i="9"/>
  <c r="C1462" i="9"/>
  <c r="C1463" i="9"/>
  <c r="C1464" i="9"/>
  <c r="C1465" i="9"/>
  <c r="C1466" i="9"/>
  <c r="C1467" i="9"/>
  <c r="C1468" i="9"/>
  <c r="C1469" i="9"/>
  <c r="C1470" i="9"/>
  <c r="C1471" i="9"/>
  <c r="C1472" i="9"/>
  <c r="C1473" i="9"/>
  <c r="C1474" i="9"/>
  <c r="C1475" i="9"/>
  <c r="C1476" i="9"/>
  <c r="C1477" i="9"/>
  <c r="C1478" i="9"/>
  <c r="C1479" i="9"/>
  <c r="C1480" i="9"/>
  <c r="C1481" i="9"/>
  <c r="C1482" i="9"/>
  <c r="C1483" i="9"/>
  <c r="C1484" i="9"/>
  <c r="C1485" i="9"/>
  <c r="C1486" i="9"/>
  <c r="C1487" i="9"/>
  <c r="C1488" i="9"/>
  <c r="C1489" i="9"/>
  <c r="C1490" i="9"/>
  <c r="C1491" i="9"/>
  <c r="C1492" i="9"/>
  <c r="C1493" i="9"/>
  <c r="C1494" i="9"/>
  <c r="C1495" i="9"/>
  <c r="C1496" i="9"/>
  <c r="C1497" i="9"/>
  <c r="C1498" i="9"/>
  <c r="C1499" i="9"/>
  <c r="C1500" i="9"/>
  <c r="C1501" i="9"/>
  <c r="C1502" i="9"/>
  <c r="C1503" i="9"/>
  <c r="C1504" i="9"/>
  <c r="C1505" i="9"/>
  <c r="C1506" i="9"/>
  <c r="C1507" i="9"/>
  <c r="C1508" i="9"/>
  <c r="C1509" i="9"/>
  <c r="C1510" i="9"/>
  <c r="C1511" i="9"/>
  <c r="C1512" i="9"/>
  <c r="C1513" i="9"/>
  <c r="C1514" i="9"/>
  <c r="C1515" i="9"/>
  <c r="C1516" i="9"/>
  <c r="C1517" i="9"/>
  <c r="C1518" i="9"/>
  <c r="C1519" i="9"/>
  <c r="C1520" i="9"/>
  <c r="C1521" i="9"/>
  <c r="C1522" i="9"/>
  <c r="C1523" i="9"/>
  <c r="C1524" i="9"/>
  <c r="C1525" i="9"/>
  <c r="C1526" i="9"/>
  <c r="C1527" i="9"/>
  <c r="C1528" i="9"/>
  <c r="C1529" i="9"/>
  <c r="C1530" i="9"/>
  <c r="C1531" i="9"/>
  <c r="C1532" i="9"/>
  <c r="C1533" i="9"/>
  <c r="C1534" i="9"/>
  <c r="C1535" i="9"/>
  <c r="C1536" i="9"/>
  <c r="C1537" i="9"/>
  <c r="C1538" i="9"/>
  <c r="C1539" i="9"/>
  <c r="C1540" i="9"/>
  <c r="C1541" i="9"/>
  <c r="C1542" i="9"/>
  <c r="C1543" i="9"/>
  <c r="C1544" i="9"/>
  <c r="C1545" i="9"/>
  <c r="C1546" i="9"/>
  <c r="C1547" i="9"/>
  <c r="C1548" i="9"/>
  <c r="C1549" i="9"/>
  <c r="C1550" i="9"/>
  <c r="C1551" i="9"/>
  <c r="C1552" i="9"/>
  <c r="C1553" i="9"/>
  <c r="C1554" i="9"/>
  <c r="C1555" i="9"/>
  <c r="C1556" i="9"/>
  <c r="C1557" i="9"/>
  <c r="C1558" i="9"/>
  <c r="C1559" i="9"/>
  <c r="C1560" i="9"/>
  <c r="C1561" i="9"/>
  <c r="C1562" i="9"/>
  <c r="C1563" i="9"/>
  <c r="C1564" i="9"/>
  <c r="C1565" i="9"/>
  <c r="C1566" i="9"/>
  <c r="C1567" i="9"/>
  <c r="C1568" i="9"/>
  <c r="C1569" i="9"/>
  <c r="C1570" i="9"/>
  <c r="C1571" i="9"/>
  <c r="C1572" i="9"/>
  <c r="C1573" i="9"/>
  <c r="C1574" i="9"/>
  <c r="C1575" i="9"/>
  <c r="C1576" i="9"/>
  <c r="C1577" i="9"/>
  <c r="C1578" i="9"/>
  <c r="C1579" i="9"/>
  <c r="C1580" i="9"/>
  <c r="C1581" i="9"/>
  <c r="C1582" i="9"/>
  <c r="C1583" i="9"/>
  <c r="C1584" i="9"/>
  <c r="C1585" i="9"/>
  <c r="C1586" i="9"/>
  <c r="C1587" i="9"/>
  <c r="C1588" i="9"/>
  <c r="C1589" i="9"/>
  <c r="C1590" i="9"/>
  <c r="C1591" i="9"/>
  <c r="C1592" i="9"/>
  <c r="C1593" i="9"/>
  <c r="C1594" i="9"/>
  <c r="C1595" i="9"/>
  <c r="C1596" i="9"/>
  <c r="C1597" i="9"/>
  <c r="C1598" i="9"/>
  <c r="C1599" i="9"/>
  <c r="C1600" i="9"/>
  <c r="C1601" i="9"/>
  <c r="C1602" i="9"/>
  <c r="C1603" i="9"/>
  <c r="C1604" i="9"/>
  <c r="C1605" i="9"/>
  <c r="C1606" i="9"/>
  <c r="C1607" i="9"/>
  <c r="C1608" i="9"/>
  <c r="C1609" i="9"/>
  <c r="C1610" i="9"/>
  <c r="C1611" i="9"/>
  <c r="C1612" i="9"/>
  <c r="C1613" i="9"/>
  <c r="C1614" i="9"/>
  <c r="C1615" i="9"/>
  <c r="C1616" i="9"/>
  <c r="C1617" i="9"/>
  <c r="C1618" i="9"/>
  <c r="C1619" i="9"/>
  <c r="C1620" i="9"/>
  <c r="C1621" i="9"/>
  <c r="C1622" i="9"/>
  <c r="C1623" i="9"/>
  <c r="C1624" i="9"/>
  <c r="C1625" i="9"/>
  <c r="C1626" i="9"/>
  <c r="C1627" i="9"/>
  <c r="C1628" i="9"/>
  <c r="C1629" i="9"/>
  <c r="C1630" i="9"/>
  <c r="C1631" i="9"/>
  <c r="C1632" i="9"/>
  <c r="C1633" i="9"/>
  <c r="C1634" i="9"/>
  <c r="C1635" i="9"/>
  <c r="C1636" i="9"/>
  <c r="C1637" i="9"/>
  <c r="C1638" i="9"/>
  <c r="C1639" i="9"/>
  <c r="C1640" i="9"/>
  <c r="C1641" i="9"/>
  <c r="C1642" i="9"/>
  <c r="C1643" i="9"/>
  <c r="C1644" i="9"/>
  <c r="C1645" i="9"/>
  <c r="C1646" i="9"/>
  <c r="C1647" i="9"/>
  <c r="C1648" i="9"/>
  <c r="C1649" i="9"/>
  <c r="C1650" i="9"/>
  <c r="C1651" i="9"/>
  <c r="C1652" i="9"/>
  <c r="C1653" i="9"/>
  <c r="C1654" i="9"/>
  <c r="C1655" i="9"/>
  <c r="C1656" i="9"/>
  <c r="C1657" i="9"/>
  <c r="C1658" i="9"/>
  <c r="C1659" i="9"/>
  <c r="C1660" i="9"/>
  <c r="C1661" i="9"/>
  <c r="C1662" i="9"/>
  <c r="C1663" i="9"/>
  <c r="C1664" i="9"/>
  <c r="C1665" i="9"/>
  <c r="C1666" i="9"/>
  <c r="C1667" i="9"/>
  <c r="C1668" i="9"/>
  <c r="C1669" i="9"/>
  <c r="C1670" i="9"/>
  <c r="C1671" i="9"/>
  <c r="C1672" i="9"/>
  <c r="C1673" i="9"/>
  <c r="C1674" i="9"/>
  <c r="C1675" i="9"/>
  <c r="C1676" i="9"/>
  <c r="C1677" i="9"/>
  <c r="C1678" i="9"/>
  <c r="C1679" i="9"/>
  <c r="C1680" i="9"/>
  <c r="C1681" i="9"/>
  <c r="C1682" i="9"/>
  <c r="C1683" i="9"/>
  <c r="C1684" i="9"/>
  <c r="C1685" i="9"/>
  <c r="C1686" i="9"/>
  <c r="C1687" i="9"/>
  <c r="C1688" i="9"/>
  <c r="C1689" i="9"/>
  <c r="C1690" i="9"/>
  <c r="C1691" i="9"/>
  <c r="C1692" i="9"/>
  <c r="C1693" i="9"/>
  <c r="C1694" i="9"/>
  <c r="C1695" i="9"/>
  <c r="C1696" i="9"/>
  <c r="C1697" i="9"/>
  <c r="C1698" i="9"/>
  <c r="C1699" i="9"/>
  <c r="C1700" i="9"/>
  <c r="C1701" i="9"/>
  <c r="C1702" i="9"/>
  <c r="C1703" i="9"/>
  <c r="C1704" i="9"/>
  <c r="C1705" i="9"/>
  <c r="C1706" i="9"/>
  <c r="C1707" i="9"/>
  <c r="C1708" i="9"/>
  <c r="C1709" i="9"/>
  <c r="C1710" i="9"/>
  <c r="C1711" i="9"/>
  <c r="C1712" i="9"/>
  <c r="C1713" i="9"/>
  <c r="C1714" i="9"/>
  <c r="C1715" i="9"/>
  <c r="C1716" i="9"/>
  <c r="C1717" i="9"/>
  <c r="C1718" i="9"/>
  <c r="C1719" i="9"/>
  <c r="C1720" i="9"/>
  <c r="C1721" i="9"/>
  <c r="C1722" i="9"/>
  <c r="C1723" i="9"/>
  <c r="C1724" i="9"/>
  <c r="C1725" i="9"/>
  <c r="C1726" i="9"/>
  <c r="C1727" i="9"/>
  <c r="C1728" i="9"/>
  <c r="C1729" i="9"/>
  <c r="C1730" i="9"/>
  <c r="C1731" i="9"/>
  <c r="C1732" i="9"/>
  <c r="C1733" i="9"/>
  <c r="C1734" i="9"/>
  <c r="C1735" i="9"/>
  <c r="C1736" i="9"/>
  <c r="C1737" i="9"/>
  <c r="C1738" i="9"/>
  <c r="C1739" i="9"/>
  <c r="C1740" i="9"/>
  <c r="C1741" i="9"/>
  <c r="C1742" i="9"/>
  <c r="C1743" i="9"/>
  <c r="C1744" i="9"/>
  <c r="C1745" i="9"/>
  <c r="C1746" i="9"/>
  <c r="C1747" i="9"/>
  <c r="C1748" i="9"/>
  <c r="C1749" i="9"/>
  <c r="C1750" i="9"/>
  <c r="C1751" i="9"/>
  <c r="C1752" i="9"/>
  <c r="C1753" i="9"/>
  <c r="C1754" i="9"/>
  <c r="C1755" i="9"/>
  <c r="C1756" i="9"/>
  <c r="C1757" i="9"/>
  <c r="C1758" i="9"/>
  <c r="C1759" i="9"/>
  <c r="C1760" i="9"/>
  <c r="C1761" i="9"/>
  <c r="C1762" i="9"/>
  <c r="C1763" i="9"/>
  <c r="C1764" i="9"/>
  <c r="C1765" i="9"/>
  <c r="C1766" i="9"/>
  <c r="C1767" i="9"/>
  <c r="C1768" i="9"/>
  <c r="C1769" i="9"/>
  <c r="C1770" i="9"/>
  <c r="C1771" i="9"/>
  <c r="C1772" i="9"/>
  <c r="C1773" i="9"/>
  <c r="C1774" i="9"/>
  <c r="C1775" i="9"/>
  <c r="C1776" i="9"/>
  <c r="C1777" i="9"/>
  <c r="C1778" i="9"/>
  <c r="C1779" i="9"/>
  <c r="C1780" i="9"/>
  <c r="C1781" i="9"/>
  <c r="C1782" i="9"/>
  <c r="C1783" i="9"/>
  <c r="C1784" i="9"/>
  <c r="C1785" i="9"/>
  <c r="C1786" i="9"/>
  <c r="C1787" i="9"/>
  <c r="C1788" i="9"/>
  <c r="C1789" i="9"/>
  <c r="C1790" i="9"/>
  <c r="C1791" i="9"/>
  <c r="C1792" i="9"/>
  <c r="C1793" i="9"/>
  <c r="C1794" i="9"/>
  <c r="C1795" i="9"/>
  <c r="C1796" i="9"/>
  <c r="C1797" i="9"/>
  <c r="C1798" i="9"/>
  <c r="C1799" i="9"/>
  <c r="C1800" i="9"/>
  <c r="C1801" i="9"/>
  <c r="C1802" i="9"/>
  <c r="C1803" i="9"/>
  <c r="C1804" i="9"/>
  <c r="C1805" i="9"/>
  <c r="C1806" i="9"/>
  <c r="C1807" i="9"/>
  <c r="C1808" i="9"/>
  <c r="C1809" i="9"/>
  <c r="C1810" i="9"/>
  <c r="C1811" i="9"/>
  <c r="C1812" i="9"/>
  <c r="C1813" i="9"/>
  <c r="C1814" i="9"/>
  <c r="C1815" i="9"/>
  <c r="C1816" i="9"/>
  <c r="C1817" i="9"/>
  <c r="C1818" i="9"/>
  <c r="C1819" i="9"/>
  <c r="C1820" i="9"/>
  <c r="C1821" i="9"/>
  <c r="C1822" i="9"/>
  <c r="C1823" i="9"/>
  <c r="C1824" i="9"/>
  <c r="C1825" i="9"/>
  <c r="C1826" i="9"/>
  <c r="C1827" i="9"/>
  <c r="C1828" i="9"/>
  <c r="C1829" i="9"/>
  <c r="C1830" i="9"/>
  <c r="C1831" i="9"/>
  <c r="C1832" i="9"/>
  <c r="C1833" i="9"/>
  <c r="C1834" i="9"/>
  <c r="C1835" i="9"/>
  <c r="C1836" i="9"/>
  <c r="C1837" i="9"/>
  <c r="C1838" i="9"/>
  <c r="C1839" i="9"/>
  <c r="C1840" i="9"/>
  <c r="C1841" i="9"/>
  <c r="C1842" i="9"/>
  <c r="C1843" i="9"/>
  <c r="C1844" i="9"/>
  <c r="C1845" i="9"/>
  <c r="C1846" i="9"/>
  <c r="C1847" i="9"/>
  <c r="C1848" i="9"/>
  <c r="C1849" i="9"/>
  <c r="C1850" i="9"/>
  <c r="C1851" i="9"/>
  <c r="C1852" i="9"/>
  <c r="C1853" i="9"/>
  <c r="C1854" i="9"/>
  <c r="C1855" i="9"/>
  <c r="C1856" i="9"/>
  <c r="C1857" i="9"/>
  <c r="C1858" i="9"/>
  <c r="C1859" i="9"/>
  <c r="C1860" i="9"/>
  <c r="C1861" i="9"/>
  <c r="C1862" i="9"/>
  <c r="C1863" i="9"/>
  <c r="C1864" i="9"/>
  <c r="C1865" i="9"/>
  <c r="C1866" i="9"/>
  <c r="C1867" i="9"/>
  <c r="C1868" i="9"/>
  <c r="C1869" i="9"/>
  <c r="C1870" i="9"/>
  <c r="C1871" i="9"/>
  <c r="C1872" i="9"/>
  <c r="C1873" i="9"/>
  <c r="C1874" i="9"/>
  <c r="C1875" i="9"/>
  <c r="C1876" i="9"/>
  <c r="C1877" i="9"/>
  <c r="C1878" i="9"/>
  <c r="C1879" i="9"/>
  <c r="C1880" i="9"/>
  <c r="C1881" i="9"/>
  <c r="C1882" i="9"/>
  <c r="C1883" i="9"/>
  <c r="C1884" i="9"/>
  <c r="C1885" i="9"/>
  <c r="C1886" i="9"/>
  <c r="C1887" i="9"/>
  <c r="C1888" i="9"/>
  <c r="C1889" i="9"/>
  <c r="C1890" i="9"/>
  <c r="C1891" i="9"/>
  <c r="C1892" i="9"/>
  <c r="C1893" i="9"/>
  <c r="C1894" i="9"/>
  <c r="C1895" i="9"/>
  <c r="C1896" i="9"/>
  <c r="C1897" i="9"/>
  <c r="C1898" i="9"/>
  <c r="C1899" i="9"/>
  <c r="C1900" i="9"/>
  <c r="C1901" i="9"/>
  <c r="C1902" i="9"/>
  <c r="C1903" i="9"/>
  <c r="C1904" i="9"/>
  <c r="C1905" i="9"/>
  <c r="C1906" i="9"/>
  <c r="C1907" i="9"/>
  <c r="C1908" i="9"/>
  <c r="C1909" i="9"/>
  <c r="C1910" i="9"/>
  <c r="C1911" i="9"/>
  <c r="C1912" i="9"/>
  <c r="C1913" i="9"/>
  <c r="C1914" i="9"/>
  <c r="C1915" i="9"/>
  <c r="C1916" i="9"/>
  <c r="C1917" i="9"/>
  <c r="C1918" i="9"/>
  <c r="C1919" i="9"/>
  <c r="C1920" i="9"/>
  <c r="C1921" i="9"/>
  <c r="C1922" i="9"/>
  <c r="C1923" i="9"/>
  <c r="C1924" i="9"/>
  <c r="C1925" i="9"/>
  <c r="C1926" i="9"/>
  <c r="C1927" i="9"/>
  <c r="C1928" i="9"/>
  <c r="C1929" i="9"/>
  <c r="C1930" i="9"/>
  <c r="C1931" i="9"/>
  <c r="C1932" i="9"/>
  <c r="C1933" i="9"/>
  <c r="C1934" i="9"/>
  <c r="C1935" i="9"/>
  <c r="C1936" i="9"/>
  <c r="C1937" i="9"/>
  <c r="C1938" i="9"/>
  <c r="C1939" i="9"/>
  <c r="C1940" i="9"/>
  <c r="C1941" i="9"/>
  <c r="C1942" i="9"/>
  <c r="C1943" i="9"/>
  <c r="C1944" i="9"/>
  <c r="C1945" i="9"/>
  <c r="C1946" i="9"/>
  <c r="C1947" i="9"/>
  <c r="C1948" i="9"/>
  <c r="C1949" i="9"/>
  <c r="C1950" i="9"/>
  <c r="C1951" i="9"/>
  <c r="C1952" i="9"/>
  <c r="C1953" i="9"/>
  <c r="C1954" i="9"/>
  <c r="C1955" i="9"/>
  <c r="C1956" i="9"/>
  <c r="C1957" i="9"/>
  <c r="C1958" i="9"/>
  <c r="C1959" i="9"/>
  <c r="C1960" i="9"/>
  <c r="C1961" i="9"/>
  <c r="C1962" i="9"/>
  <c r="C1963" i="9"/>
  <c r="C1964" i="9"/>
  <c r="C1965" i="9"/>
  <c r="C1966" i="9"/>
  <c r="C1967" i="9"/>
  <c r="C1968" i="9"/>
  <c r="C1969" i="9"/>
  <c r="C1970" i="9"/>
  <c r="C1971" i="9"/>
  <c r="C1972" i="9"/>
  <c r="C1973" i="9"/>
  <c r="C1974" i="9"/>
  <c r="C1975" i="9"/>
  <c r="C1976" i="9"/>
  <c r="C1977" i="9"/>
  <c r="C1978" i="9"/>
  <c r="C1979" i="9"/>
  <c r="C1980" i="9"/>
  <c r="C1981" i="9"/>
  <c r="C1982" i="9"/>
  <c r="C1983" i="9"/>
  <c r="C1984" i="9"/>
  <c r="C1985" i="9"/>
  <c r="C1986" i="9"/>
  <c r="C1987" i="9"/>
  <c r="C1988" i="9"/>
  <c r="C1989" i="9"/>
  <c r="C1990" i="9"/>
  <c r="C1991" i="9"/>
  <c r="C1992" i="9"/>
  <c r="C1993" i="9"/>
  <c r="C1994" i="9"/>
  <c r="C1995" i="9"/>
  <c r="C1996" i="9"/>
  <c r="C1997" i="9"/>
  <c r="C1998" i="9"/>
  <c r="C1999" i="9"/>
  <c r="C2000" i="9"/>
  <c r="C2001" i="9"/>
  <c r="C2002" i="9"/>
  <c r="C2003" i="9"/>
  <c r="C2004" i="9"/>
  <c r="C2005" i="9"/>
  <c r="C2006" i="9"/>
  <c r="C2007" i="9"/>
  <c r="C2008" i="9"/>
  <c r="C2009" i="9"/>
  <c r="C2010" i="9"/>
  <c r="C2011" i="9"/>
  <c r="C2012" i="9"/>
  <c r="C2013" i="9"/>
  <c r="C2014" i="9"/>
  <c r="C2015" i="9"/>
  <c r="C2016" i="9"/>
  <c r="C2017" i="9"/>
  <c r="C2018" i="9"/>
  <c r="C2019" i="9"/>
  <c r="C2020" i="9"/>
  <c r="C2021" i="9"/>
  <c r="C2022" i="9"/>
  <c r="C2023" i="9"/>
  <c r="C2024" i="9"/>
  <c r="C2025" i="9"/>
  <c r="C2026" i="9"/>
  <c r="C2027" i="9"/>
  <c r="C2028" i="9"/>
  <c r="C2029" i="9"/>
  <c r="C2030" i="9"/>
  <c r="C2031" i="9"/>
  <c r="C2032" i="9"/>
  <c r="C2033" i="9"/>
  <c r="C2034" i="9"/>
  <c r="C2035" i="9"/>
  <c r="C2036" i="9"/>
  <c r="C2037" i="9"/>
  <c r="C2038" i="9"/>
  <c r="C2039" i="9"/>
  <c r="C2040" i="9"/>
  <c r="C2041" i="9"/>
  <c r="C2042" i="9"/>
  <c r="C2043" i="9"/>
  <c r="C2044" i="9"/>
  <c r="C2045" i="9"/>
  <c r="C2046" i="9"/>
  <c r="C2047" i="9"/>
  <c r="C2048" i="9"/>
  <c r="C2049" i="9"/>
  <c r="C2050" i="9"/>
  <c r="C2051" i="9"/>
  <c r="C2052" i="9"/>
  <c r="C2053" i="9"/>
  <c r="C2054" i="9"/>
  <c r="C2055" i="9"/>
  <c r="C2056" i="9"/>
  <c r="C2057" i="9"/>
  <c r="C2058" i="9"/>
  <c r="C2059" i="9"/>
  <c r="C2060" i="9"/>
  <c r="C2061" i="9"/>
  <c r="C2062" i="9"/>
  <c r="C2063" i="9"/>
  <c r="C2064" i="9"/>
  <c r="C2065" i="9"/>
  <c r="C2066" i="9"/>
  <c r="C2067" i="9"/>
  <c r="C2068" i="9"/>
  <c r="C2069" i="9"/>
  <c r="C2070" i="9"/>
  <c r="C2071" i="9"/>
  <c r="C2072" i="9"/>
  <c r="C2073" i="9"/>
  <c r="C2074" i="9"/>
  <c r="C2075" i="9"/>
  <c r="C2076" i="9"/>
  <c r="C2077" i="9"/>
  <c r="C2078" i="9"/>
  <c r="C2079" i="9"/>
  <c r="C2080" i="9"/>
  <c r="C2081" i="9"/>
  <c r="C2082" i="9"/>
  <c r="C2083" i="9"/>
  <c r="C2084" i="9"/>
  <c r="C2085" i="9"/>
  <c r="C2086" i="9"/>
  <c r="C2087" i="9"/>
  <c r="C2088" i="9"/>
  <c r="C2089" i="9"/>
  <c r="C2090" i="9"/>
  <c r="C2091" i="9"/>
  <c r="C2092" i="9"/>
  <c r="C2093" i="9"/>
  <c r="C2094" i="9"/>
  <c r="C2095" i="9"/>
  <c r="C2096" i="9"/>
  <c r="C2097" i="9"/>
  <c r="C2098" i="9"/>
  <c r="C2099" i="9"/>
  <c r="C2100" i="9"/>
  <c r="C2101" i="9"/>
  <c r="C2102" i="9"/>
  <c r="C2103" i="9"/>
  <c r="C2104" i="9"/>
  <c r="C2105" i="9"/>
  <c r="C2106" i="9"/>
  <c r="C2107" i="9"/>
  <c r="C2108" i="9"/>
  <c r="C2109" i="9"/>
  <c r="C2110" i="9"/>
  <c r="C2111" i="9"/>
  <c r="C2112" i="9"/>
  <c r="C2113" i="9"/>
  <c r="C2114" i="9"/>
  <c r="C2115" i="9"/>
  <c r="C2116" i="9"/>
  <c r="C2117" i="9"/>
  <c r="C2118" i="9"/>
  <c r="C2119" i="9"/>
  <c r="C2120" i="9"/>
  <c r="C2121" i="9"/>
  <c r="C2122" i="9"/>
  <c r="C2123" i="9"/>
  <c r="C2124" i="9"/>
  <c r="C2125" i="9"/>
  <c r="C2126" i="9"/>
  <c r="C2127" i="9"/>
  <c r="C2128" i="9"/>
  <c r="C2129" i="9"/>
  <c r="C2130" i="9"/>
  <c r="C2131" i="9"/>
  <c r="C2132" i="9"/>
  <c r="C2133" i="9"/>
  <c r="C2134" i="9"/>
  <c r="C2135" i="9"/>
  <c r="C2136" i="9"/>
  <c r="C2137" i="9"/>
  <c r="C2138" i="9"/>
  <c r="C2139" i="9"/>
  <c r="C2140" i="9"/>
  <c r="C2141" i="9"/>
  <c r="C2142" i="9"/>
  <c r="C2143" i="9"/>
  <c r="C2144" i="9"/>
  <c r="C2145" i="9"/>
  <c r="C2146" i="9"/>
  <c r="C2147" i="9"/>
  <c r="C2148" i="9"/>
  <c r="C2149" i="9"/>
  <c r="C2150" i="9"/>
  <c r="C2151" i="9"/>
  <c r="C2152" i="9"/>
  <c r="C2153" i="9"/>
  <c r="C2154" i="9"/>
  <c r="C2155" i="9"/>
  <c r="C2156" i="9"/>
  <c r="C2157" i="9"/>
  <c r="C2158" i="9"/>
  <c r="C2159" i="9"/>
  <c r="C2160" i="9"/>
  <c r="C2161" i="9"/>
  <c r="C2162" i="9"/>
  <c r="C2163" i="9"/>
  <c r="C2164" i="9"/>
  <c r="C2165" i="9"/>
  <c r="C2166" i="9"/>
  <c r="C2167" i="9"/>
  <c r="C2168" i="9"/>
  <c r="C2169" i="9"/>
  <c r="C2170" i="9"/>
  <c r="C2171" i="9"/>
  <c r="C2172" i="9"/>
  <c r="C2173" i="9"/>
  <c r="C2174" i="9"/>
  <c r="C2175" i="9"/>
  <c r="C2176" i="9"/>
  <c r="C2177" i="9"/>
  <c r="C2178" i="9"/>
  <c r="C2179" i="9"/>
  <c r="C2180" i="9"/>
  <c r="C2181" i="9"/>
  <c r="C2182" i="9"/>
  <c r="C2183" i="9"/>
  <c r="C2184" i="9"/>
  <c r="C2185" i="9"/>
  <c r="C2186" i="9"/>
  <c r="C2187" i="9"/>
  <c r="C2188" i="9"/>
  <c r="C2189" i="9"/>
  <c r="C2190" i="9"/>
  <c r="C2191" i="9"/>
  <c r="C2192" i="9"/>
  <c r="C2193" i="9"/>
  <c r="C2194" i="9"/>
  <c r="C2195" i="9"/>
  <c r="C2196" i="9"/>
  <c r="C2197" i="9"/>
  <c r="C2198" i="9"/>
  <c r="C2199" i="9"/>
  <c r="C2200" i="9"/>
  <c r="C2201" i="9"/>
  <c r="C2202" i="9"/>
  <c r="C2203" i="9"/>
  <c r="C2204" i="9"/>
  <c r="C2205" i="9"/>
  <c r="C2206" i="9"/>
  <c r="C2207" i="9"/>
  <c r="C2208" i="9"/>
  <c r="C2209" i="9"/>
  <c r="C2210" i="9"/>
  <c r="C2211" i="9"/>
  <c r="C2212" i="9"/>
  <c r="C2213" i="9"/>
  <c r="C2214" i="9"/>
  <c r="C2215" i="9"/>
  <c r="C2216" i="9"/>
  <c r="C2217" i="9"/>
  <c r="C2218" i="9"/>
  <c r="C2219" i="9"/>
  <c r="C2220" i="9"/>
  <c r="C2221" i="9"/>
  <c r="C2222" i="9"/>
  <c r="C2223" i="9"/>
  <c r="C2224" i="9"/>
  <c r="C2225" i="9"/>
  <c r="C2226" i="9"/>
  <c r="C2227" i="9"/>
  <c r="C2228" i="9"/>
  <c r="C2229" i="9"/>
  <c r="C2230" i="9"/>
  <c r="C2231" i="9"/>
  <c r="C2232" i="9"/>
  <c r="C2233" i="9"/>
  <c r="C2234" i="9"/>
  <c r="C2235" i="9"/>
  <c r="C2236" i="9"/>
  <c r="C2237" i="9"/>
  <c r="C2238" i="9"/>
  <c r="C2239" i="9"/>
  <c r="C2240" i="9"/>
  <c r="C2241" i="9"/>
  <c r="C2242" i="9"/>
  <c r="C2243" i="9"/>
  <c r="C2244" i="9"/>
  <c r="C2245" i="9"/>
  <c r="C2246" i="9"/>
  <c r="C2247" i="9"/>
  <c r="C2248" i="9"/>
  <c r="C2249" i="9"/>
  <c r="C2250" i="9"/>
  <c r="C2251" i="9"/>
  <c r="C2252" i="9"/>
  <c r="C2253" i="9"/>
  <c r="C2254" i="9"/>
  <c r="C2255" i="9"/>
  <c r="C2256" i="9"/>
  <c r="C2257" i="9"/>
  <c r="C2258" i="9"/>
  <c r="C2259" i="9"/>
  <c r="C2260" i="9"/>
  <c r="C2261" i="9"/>
  <c r="C2262" i="9"/>
  <c r="C2263" i="9"/>
  <c r="C2264" i="9"/>
  <c r="C2265" i="9"/>
  <c r="C2266" i="9"/>
  <c r="C2267" i="9"/>
  <c r="C2268" i="9"/>
  <c r="C2269" i="9"/>
  <c r="C2270" i="9"/>
  <c r="C2271" i="9"/>
  <c r="C2272" i="9"/>
  <c r="C2273" i="9"/>
  <c r="C2274" i="9"/>
  <c r="C2275" i="9"/>
  <c r="C2276" i="9"/>
  <c r="C2277" i="9"/>
  <c r="C2278" i="9"/>
  <c r="C2279" i="9"/>
  <c r="C2280" i="9"/>
  <c r="C2281" i="9"/>
  <c r="C2282" i="9"/>
  <c r="C2283" i="9"/>
  <c r="C2284" i="9"/>
  <c r="C2285" i="9"/>
  <c r="C2286" i="9"/>
  <c r="C2287" i="9"/>
  <c r="C2288" i="9"/>
  <c r="C2289" i="9"/>
  <c r="C2290" i="9"/>
  <c r="C2291" i="9"/>
  <c r="C2292" i="9"/>
  <c r="C2293" i="9"/>
  <c r="C2294" i="9"/>
  <c r="C2295" i="9"/>
  <c r="C2296" i="9"/>
  <c r="C2297" i="9"/>
  <c r="C2298" i="9"/>
  <c r="C2299" i="9"/>
  <c r="C2300" i="9"/>
  <c r="C2301" i="9"/>
  <c r="C2302" i="9"/>
  <c r="C2303" i="9"/>
  <c r="C2304" i="9"/>
  <c r="C2305" i="9"/>
  <c r="C2306" i="9"/>
  <c r="C2307" i="9"/>
  <c r="C2308" i="9"/>
  <c r="C2309" i="9"/>
  <c r="C2310" i="9"/>
  <c r="C2311" i="9"/>
  <c r="C2312" i="9"/>
  <c r="C2313" i="9"/>
  <c r="C2314" i="9"/>
  <c r="C2315" i="9"/>
  <c r="C2316" i="9"/>
  <c r="C2317" i="9"/>
  <c r="C2318" i="9"/>
  <c r="C2319" i="9"/>
  <c r="C2320" i="9"/>
  <c r="C2321" i="9"/>
  <c r="C2322" i="9"/>
  <c r="C2323" i="9"/>
  <c r="C2324" i="9"/>
  <c r="C2325" i="9"/>
  <c r="C2326" i="9"/>
  <c r="C2327" i="9"/>
  <c r="C2328" i="9"/>
  <c r="C2329" i="9"/>
  <c r="C2330" i="9"/>
  <c r="C2331" i="9"/>
  <c r="C2332" i="9"/>
  <c r="C2333" i="9"/>
  <c r="C2334" i="9"/>
  <c r="C2335" i="9"/>
  <c r="C2336" i="9"/>
  <c r="C2337" i="9"/>
  <c r="C2338" i="9"/>
  <c r="C2339" i="9"/>
  <c r="C2340" i="9"/>
  <c r="C2341" i="9"/>
  <c r="C2342" i="9"/>
  <c r="C2343" i="9"/>
  <c r="C2344" i="9"/>
  <c r="C2345" i="9"/>
  <c r="C2346" i="9"/>
  <c r="C2347" i="9"/>
  <c r="C2348" i="9"/>
  <c r="C2349" i="9"/>
  <c r="C2350" i="9"/>
  <c r="C2351" i="9"/>
  <c r="C2352" i="9"/>
  <c r="C2353" i="9"/>
  <c r="C2354" i="9"/>
  <c r="C2355" i="9"/>
  <c r="C2356" i="9"/>
  <c r="C2357" i="9"/>
  <c r="C2358" i="9"/>
  <c r="C2359" i="9"/>
  <c r="C2360" i="9"/>
  <c r="C2361" i="9"/>
  <c r="C2362" i="9"/>
  <c r="C2363" i="9"/>
  <c r="C2364" i="9"/>
  <c r="C2365" i="9"/>
  <c r="C2366" i="9"/>
  <c r="C2367" i="9"/>
  <c r="C2368" i="9"/>
  <c r="C2369" i="9"/>
  <c r="C2370" i="9"/>
  <c r="C2371" i="9"/>
  <c r="C2372" i="9"/>
  <c r="C2373" i="9"/>
  <c r="C2374" i="9"/>
  <c r="C2375" i="9"/>
  <c r="C2376" i="9"/>
  <c r="C2377" i="9"/>
  <c r="C2378" i="9"/>
  <c r="C2379" i="9"/>
  <c r="C2380" i="9"/>
  <c r="C2381" i="9"/>
  <c r="C2382" i="9"/>
  <c r="C2383" i="9"/>
  <c r="C2384" i="9"/>
  <c r="C2385" i="9"/>
  <c r="C2386" i="9"/>
  <c r="C2387" i="9"/>
  <c r="C2388" i="9"/>
  <c r="C2389" i="9"/>
  <c r="C2390" i="9"/>
  <c r="C2391" i="9"/>
  <c r="C2392" i="9"/>
  <c r="C2393" i="9"/>
  <c r="C2394" i="9"/>
  <c r="C2395" i="9"/>
  <c r="C2396" i="9"/>
  <c r="C2397" i="9"/>
  <c r="C2398" i="9"/>
  <c r="C2399" i="9"/>
  <c r="C2400" i="9"/>
  <c r="C2401" i="9"/>
  <c r="C2402" i="9"/>
  <c r="C2403" i="9"/>
  <c r="C2404" i="9"/>
  <c r="C2405" i="9"/>
  <c r="C2406" i="9"/>
  <c r="C2407" i="9"/>
  <c r="C2408" i="9"/>
  <c r="C2409" i="9"/>
  <c r="C2410" i="9"/>
  <c r="C2411" i="9"/>
  <c r="C2412" i="9"/>
  <c r="C2413" i="9"/>
  <c r="C2414" i="9"/>
  <c r="C2415" i="9"/>
  <c r="C2416" i="9"/>
  <c r="C2417" i="9"/>
  <c r="C2418" i="9"/>
  <c r="C2419" i="9"/>
  <c r="C2420" i="9"/>
  <c r="C2421" i="9"/>
  <c r="C2422" i="9"/>
  <c r="C2423" i="9"/>
  <c r="C2424" i="9"/>
  <c r="C2425" i="9"/>
  <c r="C2426" i="9"/>
  <c r="C2427" i="9"/>
  <c r="C2428" i="9"/>
  <c r="C2429" i="9"/>
  <c r="C2430" i="9"/>
  <c r="C2431" i="9"/>
  <c r="C2432" i="9"/>
  <c r="C2433" i="9"/>
  <c r="C2434" i="9"/>
  <c r="C2435" i="9"/>
  <c r="C2436" i="9"/>
  <c r="C2437" i="9"/>
  <c r="C2438" i="9"/>
  <c r="C2439" i="9"/>
  <c r="C2440" i="9"/>
  <c r="C2441" i="9"/>
  <c r="C2442" i="9"/>
  <c r="C2443" i="9"/>
  <c r="C2444" i="9"/>
  <c r="C2445" i="9"/>
  <c r="C2446" i="9"/>
  <c r="C2447" i="9"/>
  <c r="C2448" i="9"/>
  <c r="C2449" i="9"/>
  <c r="C2450" i="9"/>
  <c r="C2451" i="9"/>
  <c r="C2452" i="9"/>
  <c r="C2453" i="9"/>
  <c r="C2454" i="9"/>
  <c r="C2455" i="9"/>
  <c r="C2456" i="9"/>
  <c r="C2457" i="9"/>
  <c r="C2458" i="9"/>
  <c r="C2459" i="9"/>
  <c r="C2460" i="9"/>
  <c r="C2461" i="9"/>
  <c r="C2462" i="9"/>
  <c r="C2463" i="9"/>
  <c r="C2464" i="9"/>
  <c r="C2465" i="9"/>
  <c r="C2466" i="9"/>
  <c r="C2467" i="9"/>
  <c r="C2468" i="9"/>
  <c r="C2469" i="9"/>
  <c r="C2470" i="9"/>
  <c r="C2471" i="9"/>
  <c r="C2472" i="9"/>
  <c r="C2473" i="9"/>
  <c r="C2474" i="9"/>
  <c r="C2475" i="9"/>
  <c r="C2476" i="9"/>
  <c r="C2477" i="9"/>
  <c r="C2478" i="9"/>
  <c r="C2479" i="9"/>
  <c r="C2480" i="9"/>
  <c r="C2481" i="9"/>
  <c r="C2482" i="9"/>
  <c r="C2483" i="9"/>
  <c r="C2484" i="9"/>
  <c r="C2485" i="9"/>
  <c r="C2486" i="9"/>
  <c r="C2487" i="9"/>
  <c r="C2488" i="9"/>
  <c r="C2489" i="9"/>
  <c r="C2490" i="9"/>
  <c r="C2491" i="9"/>
  <c r="C2492" i="9"/>
  <c r="C2493" i="9"/>
  <c r="C2494" i="9"/>
  <c r="C2495" i="9"/>
  <c r="C2496" i="9"/>
  <c r="C2497" i="9"/>
  <c r="C2498" i="9"/>
  <c r="C2499" i="9"/>
  <c r="C2500" i="9"/>
  <c r="C2501" i="9"/>
  <c r="C2502" i="9"/>
  <c r="C2503" i="9"/>
  <c r="C2504" i="9"/>
  <c r="C2505" i="9"/>
  <c r="C2506" i="9"/>
  <c r="C2507" i="9"/>
  <c r="C2508" i="9"/>
  <c r="C2509" i="9"/>
  <c r="C2510" i="9"/>
  <c r="C2511" i="9"/>
  <c r="C2512" i="9"/>
  <c r="C2513" i="9"/>
  <c r="C2514" i="9"/>
  <c r="C2515" i="9"/>
  <c r="C2516" i="9"/>
  <c r="C2517" i="9"/>
  <c r="C2518" i="9"/>
  <c r="C2519" i="9"/>
  <c r="C2520" i="9"/>
  <c r="C2521" i="9"/>
  <c r="C2522" i="9"/>
  <c r="C2523" i="9"/>
  <c r="C2524" i="9"/>
  <c r="C2525" i="9"/>
  <c r="C2526" i="9"/>
  <c r="C2527" i="9"/>
  <c r="C2528" i="9"/>
  <c r="C2529" i="9"/>
  <c r="C2530" i="9"/>
  <c r="C2531" i="9"/>
  <c r="C2532" i="9"/>
  <c r="C2533" i="9"/>
  <c r="C2534" i="9"/>
  <c r="C2535" i="9"/>
  <c r="C2536" i="9"/>
  <c r="C2537" i="9"/>
  <c r="C2538" i="9"/>
  <c r="C2539" i="9"/>
  <c r="C2540" i="9"/>
  <c r="C2541" i="9"/>
  <c r="C2542" i="9"/>
  <c r="C2543" i="9"/>
  <c r="C2544" i="9"/>
  <c r="C2545" i="9"/>
  <c r="C2546" i="9"/>
  <c r="C2547" i="9"/>
  <c r="C2548" i="9"/>
  <c r="C2549" i="9"/>
  <c r="C2550" i="9"/>
  <c r="C2551" i="9"/>
  <c r="C2552" i="9"/>
  <c r="C2553" i="9"/>
  <c r="C2554" i="9"/>
  <c r="C2555" i="9"/>
  <c r="C2556" i="9"/>
  <c r="C2557" i="9"/>
  <c r="C2558" i="9"/>
  <c r="C2559" i="9"/>
  <c r="C2560" i="9"/>
  <c r="C2561" i="9"/>
  <c r="C2562" i="9"/>
  <c r="C2563" i="9"/>
  <c r="C2564" i="9"/>
  <c r="C2565" i="9"/>
  <c r="C2566" i="9"/>
  <c r="C2567" i="9"/>
  <c r="C2568" i="9"/>
  <c r="C2569" i="9"/>
  <c r="C2570" i="9"/>
  <c r="C2571" i="9"/>
  <c r="C2572" i="9"/>
  <c r="C2573" i="9"/>
  <c r="C2574" i="9"/>
  <c r="C2575" i="9"/>
  <c r="C2576" i="9"/>
  <c r="C2577" i="9"/>
  <c r="C2578" i="9"/>
  <c r="C2579" i="9"/>
  <c r="C2580" i="9"/>
  <c r="C2581" i="9"/>
  <c r="C2582" i="9"/>
  <c r="C2583" i="9"/>
  <c r="C2584" i="9"/>
  <c r="C2585" i="9"/>
  <c r="C2586" i="9"/>
  <c r="C2587" i="9"/>
  <c r="C2588" i="9"/>
  <c r="C2589" i="9"/>
  <c r="C2590" i="9"/>
  <c r="C2591" i="9"/>
  <c r="C2592" i="9"/>
  <c r="C2593" i="9"/>
  <c r="C2594" i="9"/>
  <c r="C2595" i="9"/>
  <c r="C2596" i="9"/>
  <c r="C2597" i="9"/>
  <c r="C2598" i="9"/>
  <c r="C2599" i="9"/>
  <c r="C2600" i="9"/>
  <c r="C2601" i="9"/>
  <c r="C2602" i="9"/>
  <c r="C2603" i="9"/>
  <c r="C2604" i="9"/>
  <c r="C2605" i="9"/>
  <c r="C2606" i="9"/>
  <c r="C2607" i="9"/>
  <c r="C2608" i="9"/>
  <c r="C2609" i="9"/>
  <c r="C2610" i="9"/>
  <c r="C2611" i="9"/>
  <c r="C2612" i="9"/>
  <c r="C2613" i="9"/>
  <c r="C2614" i="9"/>
  <c r="C2615" i="9"/>
  <c r="C2616" i="9"/>
  <c r="C2617" i="9"/>
  <c r="C2618" i="9"/>
  <c r="C2619" i="9"/>
  <c r="C2620" i="9"/>
  <c r="C2621" i="9"/>
  <c r="C2622" i="9"/>
  <c r="C2623" i="9"/>
  <c r="C2624" i="9"/>
  <c r="C2625" i="9"/>
  <c r="C2626" i="9"/>
  <c r="C2627" i="9"/>
  <c r="C2628" i="9"/>
  <c r="C2629" i="9"/>
  <c r="C2630" i="9"/>
  <c r="C2631" i="9"/>
  <c r="C2632" i="9"/>
  <c r="C2633" i="9"/>
  <c r="C2634" i="9"/>
  <c r="C2635" i="9"/>
  <c r="C2636" i="9"/>
  <c r="C2637" i="9"/>
  <c r="C2638" i="9"/>
  <c r="C2639" i="9"/>
  <c r="C2640" i="9"/>
  <c r="C2641" i="9"/>
  <c r="C2642" i="9"/>
  <c r="C2643" i="9"/>
  <c r="C2644" i="9"/>
  <c r="C2645" i="9"/>
  <c r="C2646" i="9"/>
  <c r="C2647" i="9"/>
  <c r="C2648" i="9"/>
  <c r="C2649" i="9"/>
  <c r="C2650" i="9"/>
  <c r="C2651" i="9"/>
  <c r="C2652" i="9"/>
  <c r="C2653" i="9"/>
  <c r="C2654" i="9"/>
  <c r="C2655" i="9"/>
  <c r="C2656" i="9"/>
  <c r="C2657" i="9"/>
  <c r="C2658" i="9"/>
  <c r="C2659" i="9"/>
  <c r="C2660" i="9"/>
  <c r="C2661" i="9"/>
  <c r="C2662" i="9"/>
  <c r="C2663" i="9"/>
  <c r="C2664" i="9"/>
  <c r="C2665" i="9"/>
  <c r="C2666" i="9"/>
  <c r="C2667" i="9"/>
  <c r="C2668" i="9"/>
  <c r="C2669" i="9"/>
  <c r="C2670" i="9"/>
  <c r="C2671" i="9"/>
  <c r="C2672" i="9"/>
  <c r="C2673" i="9"/>
  <c r="C2674" i="9"/>
  <c r="C2675" i="9"/>
  <c r="C2676" i="9"/>
  <c r="C2677" i="9"/>
  <c r="C2678" i="9"/>
  <c r="C2679" i="9"/>
  <c r="C2680" i="9"/>
  <c r="C2681" i="9"/>
  <c r="C2682" i="9"/>
  <c r="C2683" i="9"/>
  <c r="C2684" i="9"/>
  <c r="C2685" i="9"/>
  <c r="C2686" i="9"/>
  <c r="C2687" i="9"/>
  <c r="C2688" i="9"/>
  <c r="C2689" i="9"/>
  <c r="C2690" i="9"/>
  <c r="C2691" i="9"/>
  <c r="C2692" i="9"/>
  <c r="C2693" i="9"/>
  <c r="C2694" i="9"/>
  <c r="C2695" i="9"/>
  <c r="C2696" i="9"/>
  <c r="C2697" i="9"/>
  <c r="C2698" i="9"/>
  <c r="C2699" i="9"/>
  <c r="C2700" i="9"/>
  <c r="C2701" i="9"/>
  <c r="C2702" i="9"/>
  <c r="C2703" i="9"/>
  <c r="C2704" i="9"/>
  <c r="C2705" i="9"/>
  <c r="C2706" i="9"/>
  <c r="C2707" i="9"/>
  <c r="C2708" i="9"/>
  <c r="C2709" i="9"/>
  <c r="C2710" i="9"/>
  <c r="C2711" i="9"/>
  <c r="C2712" i="9"/>
  <c r="C2713" i="9"/>
  <c r="C2714" i="9"/>
  <c r="C2715" i="9"/>
  <c r="C2716" i="9"/>
  <c r="C2717" i="9"/>
  <c r="C2718" i="9"/>
  <c r="C2719" i="9"/>
  <c r="C2720" i="9"/>
  <c r="C2721" i="9"/>
  <c r="C2722" i="9"/>
  <c r="C2723" i="9"/>
  <c r="C2724" i="9"/>
  <c r="C2725" i="9"/>
  <c r="C2726" i="9"/>
  <c r="C2727" i="9"/>
  <c r="C2728" i="9"/>
  <c r="C2729" i="9"/>
  <c r="C2730" i="9"/>
  <c r="C2731" i="9"/>
  <c r="C2732" i="9"/>
  <c r="C2733" i="9"/>
  <c r="C2734" i="9"/>
  <c r="C2735" i="9"/>
  <c r="C2736" i="9"/>
  <c r="C2737" i="9"/>
  <c r="C2738" i="9"/>
  <c r="C2739" i="9"/>
  <c r="C2740" i="9"/>
  <c r="C2741" i="9"/>
  <c r="C2742" i="9"/>
  <c r="C2743" i="9"/>
  <c r="C2744" i="9"/>
  <c r="C2745" i="9"/>
  <c r="C2746" i="9"/>
  <c r="C2747" i="9"/>
  <c r="C2748" i="9"/>
  <c r="C2749" i="9"/>
  <c r="C2750" i="9"/>
  <c r="C2751" i="9"/>
  <c r="C2752" i="9"/>
  <c r="C2753" i="9"/>
  <c r="C2754" i="9"/>
  <c r="C2755" i="9"/>
  <c r="C2756" i="9"/>
  <c r="C2757" i="9"/>
  <c r="C2758" i="9"/>
  <c r="C2759" i="9"/>
  <c r="C2760" i="9"/>
  <c r="C2761" i="9"/>
  <c r="C2762" i="9"/>
  <c r="C2763" i="9"/>
  <c r="C2764" i="9"/>
  <c r="C2765" i="9"/>
  <c r="C2766" i="9"/>
  <c r="C2767" i="9"/>
  <c r="C2768" i="9"/>
  <c r="C2769" i="9"/>
  <c r="C2770" i="9"/>
  <c r="C2771" i="9"/>
  <c r="C2772" i="9"/>
  <c r="C2773" i="9"/>
  <c r="C2774" i="9"/>
  <c r="C2775" i="9"/>
  <c r="C2776" i="9"/>
  <c r="C2777" i="9"/>
  <c r="C2778" i="9"/>
  <c r="C2779" i="9"/>
  <c r="C2780" i="9"/>
  <c r="C2781" i="9"/>
  <c r="C2782" i="9"/>
  <c r="C2783" i="9"/>
  <c r="C2784" i="9"/>
  <c r="C2785" i="9"/>
  <c r="C2786" i="9"/>
  <c r="C2787" i="9"/>
  <c r="C2788" i="9"/>
  <c r="C2789" i="9"/>
  <c r="C2790" i="9"/>
  <c r="C2791" i="9"/>
  <c r="C2792" i="9"/>
  <c r="C2793" i="9"/>
  <c r="C2794" i="9"/>
  <c r="C2795" i="9"/>
  <c r="C2796" i="9"/>
  <c r="C2797" i="9"/>
  <c r="C2798" i="9"/>
  <c r="C2799" i="9"/>
  <c r="C2800" i="9"/>
  <c r="C2801" i="9"/>
  <c r="C2802" i="9"/>
  <c r="C2803" i="9"/>
  <c r="C2804" i="9"/>
  <c r="C2805" i="9"/>
  <c r="C2806" i="9"/>
  <c r="C2807" i="9"/>
  <c r="C2808" i="9"/>
  <c r="C2809" i="9"/>
  <c r="C2810" i="9"/>
  <c r="C2811" i="9"/>
  <c r="C2812" i="9"/>
  <c r="C2813" i="9"/>
  <c r="C2814" i="9"/>
  <c r="C2815" i="9"/>
  <c r="C2816" i="9"/>
  <c r="C2817" i="9"/>
  <c r="C2818" i="9"/>
  <c r="C2819" i="9"/>
  <c r="C2820" i="9"/>
  <c r="C2821" i="9"/>
  <c r="C2822" i="9"/>
  <c r="C2823" i="9"/>
  <c r="C2824" i="9"/>
  <c r="C2825" i="9"/>
  <c r="C2826" i="9"/>
  <c r="C2827" i="9"/>
  <c r="C2828" i="9"/>
  <c r="C2829" i="9"/>
  <c r="C2830" i="9"/>
  <c r="C2831" i="9"/>
  <c r="C2832" i="9"/>
  <c r="C2833" i="9"/>
  <c r="C2834" i="9"/>
  <c r="C2835" i="9"/>
  <c r="C2836" i="9"/>
  <c r="C2837" i="9"/>
  <c r="C2838" i="9"/>
  <c r="C2839" i="9"/>
  <c r="C2840" i="9"/>
  <c r="C2841" i="9"/>
  <c r="C2842" i="9"/>
  <c r="C2843" i="9"/>
  <c r="C2844" i="9"/>
  <c r="C2845" i="9"/>
  <c r="C2846" i="9"/>
  <c r="C2847" i="9"/>
  <c r="C2848" i="9"/>
  <c r="C2849" i="9"/>
  <c r="C2850" i="9"/>
  <c r="C2851" i="9"/>
  <c r="C2852" i="9"/>
  <c r="C2853" i="9"/>
  <c r="C2854" i="9"/>
  <c r="C2855" i="9"/>
  <c r="C2856" i="9"/>
  <c r="C2857" i="9"/>
  <c r="C2858" i="9"/>
  <c r="C2859" i="9"/>
  <c r="C2860" i="9"/>
  <c r="C2861" i="9"/>
  <c r="C2862" i="9"/>
  <c r="C2863" i="9"/>
  <c r="C2864" i="9"/>
  <c r="C2865" i="9"/>
  <c r="C2866" i="9"/>
  <c r="C2867" i="9"/>
  <c r="C2868" i="9"/>
  <c r="C2869" i="9"/>
  <c r="C2870" i="9"/>
  <c r="C2871" i="9"/>
  <c r="C2872" i="9"/>
  <c r="C2873" i="9"/>
  <c r="C2874" i="9"/>
  <c r="C2875" i="9"/>
  <c r="C2876" i="9"/>
  <c r="C2877" i="9"/>
  <c r="C2878" i="9"/>
  <c r="C2879" i="9"/>
  <c r="C2880" i="9"/>
  <c r="C2881" i="9"/>
  <c r="C2882" i="9"/>
  <c r="C2883" i="9"/>
  <c r="C2884" i="9"/>
  <c r="C2885" i="9"/>
  <c r="C2886" i="9"/>
  <c r="C2887" i="9"/>
  <c r="C2888" i="9"/>
  <c r="C2889" i="9"/>
  <c r="C2890" i="9"/>
  <c r="C2891" i="9"/>
  <c r="C2892" i="9"/>
  <c r="C2893" i="9"/>
  <c r="C2894" i="9"/>
  <c r="C2895" i="9"/>
  <c r="C2896" i="9"/>
  <c r="C2897" i="9"/>
  <c r="C2898" i="9"/>
  <c r="C2899" i="9"/>
  <c r="C2900" i="9"/>
  <c r="C2901" i="9"/>
  <c r="C2902" i="9"/>
  <c r="C2903" i="9"/>
  <c r="C2904" i="9"/>
  <c r="C2905" i="9"/>
  <c r="C2906" i="9"/>
  <c r="C2907" i="9"/>
  <c r="C2908" i="9"/>
  <c r="C2909" i="9"/>
  <c r="C2910" i="9"/>
  <c r="C2911" i="9"/>
  <c r="C2912" i="9"/>
  <c r="C2913" i="9"/>
  <c r="C2914" i="9"/>
  <c r="C2915" i="9"/>
  <c r="C2916" i="9"/>
  <c r="C2917" i="9"/>
  <c r="C2918" i="9"/>
  <c r="C2919" i="9"/>
  <c r="C2920" i="9"/>
  <c r="C2921" i="9"/>
  <c r="C2922" i="9"/>
  <c r="C2923" i="9"/>
  <c r="C2924" i="9"/>
  <c r="C2925" i="9"/>
  <c r="C2926" i="9"/>
  <c r="C2927" i="9"/>
  <c r="C2928" i="9"/>
  <c r="C2929" i="9"/>
  <c r="C2930" i="9"/>
  <c r="C2931" i="9"/>
  <c r="C2932" i="9"/>
  <c r="C2933" i="9"/>
  <c r="C2934" i="9"/>
  <c r="C2935" i="9"/>
  <c r="C2936" i="9"/>
  <c r="C2937" i="9"/>
  <c r="C2938" i="9"/>
  <c r="C2939" i="9"/>
  <c r="C2940" i="9"/>
  <c r="C2941" i="9"/>
  <c r="C2942" i="9"/>
  <c r="C2943" i="9"/>
  <c r="C2944" i="9"/>
  <c r="C2945" i="9"/>
  <c r="C2946" i="9"/>
  <c r="C2947" i="9"/>
  <c r="C2948" i="9"/>
  <c r="C2949" i="9"/>
  <c r="C2950" i="9"/>
  <c r="C2951" i="9"/>
  <c r="C2952" i="9"/>
  <c r="C2953" i="9"/>
  <c r="C2954" i="9"/>
  <c r="C2955" i="9"/>
  <c r="C2956" i="9"/>
  <c r="C2957" i="9"/>
  <c r="C2958" i="9"/>
  <c r="C2959" i="9"/>
  <c r="C2960" i="9"/>
  <c r="C2961" i="9"/>
  <c r="C2962" i="9"/>
  <c r="C2963" i="9"/>
  <c r="C2964" i="9"/>
  <c r="C2965" i="9"/>
  <c r="C2966" i="9"/>
  <c r="C2967" i="9"/>
  <c r="C2968" i="9"/>
  <c r="C2969" i="9"/>
  <c r="C2970" i="9"/>
  <c r="C2971" i="9"/>
  <c r="C2972" i="9"/>
  <c r="C2973" i="9"/>
  <c r="C2974" i="9"/>
  <c r="C2975" i="9"/>
  <c r="C2976" i="9"/>
  <c r="C2977" i="9"/>
  <c r="C2978" i="9"/>
  <c r="C2979" i="9"/>
  <c r="C2980" i="9"/>
  <c r="C2981" i="9"/>
  <c r="C2982" i="9"/>
  <c r="C2983" i="9"/>
  <c r="C2984" i="9"/>
  <c r="C2985" i="9"/>
  <c r="C2986" i="9"/>
  <c r="C2987" i="9"/>
  <c r="C2988" i="9"/>
  <c r="C2989" i="9"/>
  <c r="C2990" i="9"/>
  <c r="C2991" i="9"/>
  <c r="C2992" i="9"/>
  <c r="C2993" i="9"/>
  <c r="C2994" i="9"/>
  <c r="C2995" i="9"/>
  <c r="C2996" i="9"/>
  <c r="C2997" i="9"/>
  <c r="C2998" i="9"/>
  <c r="C2999" i="9"/>
  <c r="C3000" i="9"/>
  <c r="C3001" i="9"/>
  <c r="C3002" i="9"/>
  <c r="C3003" i="9"/>
  <c r="C3004" i="9"/>
  <c r="C3005" i="9"/>
  <c r="C3006" i="9"/>
  <c r="C3007" i="9"/>
  <c r="C3008" i="9"/>
  <c r="C3009" i="9"/>
  <c r="C3010" i="9"/>
  <c r="C3011" i="9"/>
  <c r="C3012" i="9"/>
  <c r="C3013" i="9"/>
  <c r="C3014" i="9"/>
  <c r="C3015" i="9"/>
  <c r="C3016" i="9"/>
  <c r="C3017" i="9"/>
  <c r="C3018" i="9"/>
  <c r="C3019" i="9"/>
  <c r="C3020" i="9"/>
  <c r="C3021" i="9"/>
  <c r="C3022" i="9"/>
  <c r="C3023" i="9"/>
  <c r="C3024" i="9"/>
  <c r="C3025" i="9"/>
  <c r="C3026" i="9"/>
  <c r="C3027" i="9"/>
  <c r="C3028" i="9"/>
  <c r="C3029" i="9"/>
  <c r="C3030" i="9"/>
  <c r="C3031" i="9"/>
  <c r="C3032" i="9"/>
  <c r="C3033" i="9"/>
  <c r="C3034" i="9"/>
  <c r="C3035" i="9"/>
  <c r="C3036" i="9"/>
  <c r="C3037" i="9"/>
  <c r="C3038" i="9"/>
  <c r="C3039" i="9"/>
  <c r="C3040" i="9"/>
  <c r="C3041" i="9"/>
  <c r="C3042" i="9"/>
  <c r="C3043" i="9"/>
  <c r="C3044" i="9"/>
  <c r="C3045" i="9"/>
  <c r="C3046" i="9"/>
  <c r="C3047" i="9"/>
  <c r="C3048" i="9"/>
  <c r="C3049" i="9"/>
  <c r="C3050" i="9"/>
  <c r="C3051" i="9"/>
  <c r="C3052" i="9"/>
  <c r="C3053" i="9"/>
  <c r="C3054" i="9"/>
  <c r="C3055" i="9"/>
  <c r="C3056" i="9"/>
  <c r="C3057" i="9"/>
  <c r="C3058" i="9"/>
  <c r="C3059" i="9"/>
  <c r="C3060" i="9"/>
  <c r="C3061" i="9"/>
  <c r="C3062" i="9"/>
  <c r="C3063" i="9"/>
  <c r="C3064" i="9"/>
  <c r="C3065" i="9"/>
  <c r="C3066" i="9"/>
  <c r="C3067" i="9"/>
  <c r="C3068" i="9"/>
  <c r="C3069" i="9"/>
  <c r="C3070" i="9"/>
  <c r="C3071" i="9"/>
  <c r="C3072" i="9"/>
  <c r="C3073" i="9"/>
  <c r="C3074" i="9"/>
  <c r="C3075" i="9"/>
  <c r="C3076" i="9"/>
  <c r="C3077" i="9"/>
  <c r="C3078" i="9"/>
  <c r="C3079" i="9"/>
  <c r="C3080" i="9"/>
  <c r="C3081" i="9"/>
  <c r="C3082" i="9"/>
  <c r="C3083" i="9"/>
  <c r="C3084" i="9"/>
  <c r="C3085" i="9"/>
  <c r="C3086" i="9"/>
  <c r="C3087" i="9"/>
  <c r="C3088" i="9"/>
  <c r="C3089" i="9"/>
  <c r="C3090" i="9"/>
  <c r="C3091" i="9"/>
  <c r="C3092" i="9"/>
  <c r="C3093" i="9"/>
  <c r="C3094" i="9"/>
  <c r="C3095" i="9"/>
  <c r="C3096" i="9"/>
  <c r="C3097" i="9"/>
  <c r="C3098" i="9"/>
  <c r="C3099" i="9"/>
  <c r="C3100" i="9"/>
  <c r="C3101" i="9"/>
  <c r="C3102" i="9"/>
  <c r="C3103" i="9"/>
  <c r="C3104" i="9"/>
  <c r="C3105" i="9"/>
  <c r="C3106" i="9"/>
  <c r="C3107" i="9"/>
  <c r="C3108" i="9"/>
  <c r="C3109" i="9"/>
  <c r="C3110" i="9"/>
  <c r="C3111" i="9"/>
  <c r="C3112" i="9"/>
  <c r="C3113" i="9"/>
  <c r="C3114" i="9"/>
  <c r="C3115" i="9"/>
  <c r="C3116" i="9"/>
  <c r="C3117" i="9"/>
  <c r="C3118" i="9"/>
  <c r="C3119" i="9"/>
  <c r="C3120" i="9"/>
  <c r="C3121" i="9"/>
  <c r="C3122" i="9"/>
  <c r="C3123" i="9"/>
  <c r="C3124" i="9"/>
  <c r="C3125" i="9"/>
  <c r="C3126" i="9"/>
  <c r="C3127" i="9"/>
  <c r="C3128" i="9"/>
  <c r="C3129" i="9"/>
  <c r="C3130" i="9"/>
  <c r="C3131" i="9"/>
  <c r="C3132" i="9"/>
  <c r="C3133" i="9"/>
  <c r="C3134" i="9"/>
  <c r="C3135" i="9"/>
  <c r="C3136" i="9"/>
  <c r="C3137" i="9"/>
  <c r="C3138" i="9"/>
  <c r="C3139" i="9"/>
  <c r="C3140" i="9"/>
  <c r="C3141" i="9"/>
  <c r="C3142" i="9"/>
  <c r="C3143" i="9"/>
  <c r="C3144" i="9"/>
  <c r="C3145" i="9"/>
  <c r="C3146" i="9"/>
  <c r="C3147" i="9"/>
  <c r="C3148" i="9"/>
  <c r="C3149" i="9"/>
  <c r="C3150" i="9"/>
  <c r="C3151" i="9"/>
  <c r="C3152" i="9"/>
  <c r="C3153" i="9"/>
  <c r="C3154" i="9"/>
  <c r="C3155" i="9"/>
  <c r="C3156" i="9"/>
  <c r="C3157" i="9"/>
  <c r="C3158" i="9"/>
  <c r="C3159" i="9"/>
  <c r="C3160" i="9"/>
  <c r="C3161" i="9"/>
  <c r="C3162" i="9"/>
  <c r="C3163" i="9"/>
  <c r="C3164" i="9"/>
  <c r="C3165" i="9"/>
  <c r="C3166" i="9"/>
  <c r="C3167" i="9"/>
  <c r="C3168" i="9"/>
  <c r="C3169" i="9"/>
  <c r="C3170" i="9"/>
  <c r="C3171" i="9"/>
  <c r="C3172" i="9"/>
  <c r="C3173" i="9"/>
  <c r="C3174" i="9"/>
  <c r="C3175" i="9"/>
  <c r="C3176" i="9"/>
  <c r="C3177" i="9"/>
  <c r="C3178" i="9"/>
  <c r="C3179" i="9"/>
  <c r="C3180" i="9"/>
  <c r="C3181" i="9"/>
  <c r="C3182" i="9"/>
  <c r="C3183" i="9"/>
  <c r="C3184" i="9"/>
  <c r="C3185" i="9"/>
  <c r="C3186" i="9"/>
  <c r="C3187" i="9"/>
  <c r="C3188" i="9"/>
  <c r="C3189" i="9"/>
  <c r="C3190" i="9"/>
  <c r="C3191" i="9"/>
  <c r="C3192" i="9"/>
  <c r="C3193" i="9"/>
  <c r="C3194" i="9"/>
  <c r="C3195" i="9"/>
  <c r="C3196" i="9"/>
  <c r="C3197" i="9"/>
  <c r="C3198" i="9"/>
  <c r="C3199" i="9"/>
  <c r="C3200" i="9"/>
  <c r="C3201" i="9"/>
  <c r="C3202" i="9"/>
  <c r="C3203" i="9"/>
  <c r="C3204" i="9"/>
  <c r="C3205" i="9"/>
  <c r="C3206" i="9"/>
  <c r="C3207" i="9"/>
  <c r="C3208" i="9"/>
  <c r="C3209" i="9"/>
  <c r="C3210" i="9"/>
  <c r="C3211" i="9"/>
  <c r="C3212" i="9"/>
  <c r="C3213" i="9"/>
  <c r="C3214" i="9"/>
  <c r="C3215" i="9"/>
  <c r="C3216" i="9"/>
  <c r="C3217" i="9"/>
  <c r="C3218" i="9"/>
  <c r="C3219" i="9"/>
  <c r="C3220" i="9"/>
  <c r="C3221" i="9"/>
  <c r="C3222" i="9"/>
  <c r="C3223" i="9"/>
  <c r="C3224" i="9"/>
  <c r="C3225" i="9"/>
  <c r="C3226" i="9"/>
  <c r="C3227" i="9"/>
  <c r="C3228" i="9"/>
  <c r="C3229" i="9"/>
  <c r="C3230" i="9"/>
  <c r="C3231" i="9"/>
  <c r="C3232" i="9"/>
  <c r="C3233" i="9"/>
  <c r="C3234" i="9"/>
  <c r="C3235" i="9"/>
  <c r="C3236" i="9"/>
  <c r="C3237" i="9"/>
  <c r="C3238" i="9"/>
  <c r="C3239" i="9"/>
  <c r="C3240" i="9"/>
  <c r="C3241" i="9"/>
  <c r="C3242" i="9"/>
  <c r="C3243" i="9"/>
  <c r="C3244" i="9"/>
  <c r="C3245" i="9"/>
  <c r="C3246" i="9"/>
  <c r="C3247" i="9"/>
  <c r="C3248" i="9"/>
  <c r="C3249" i="9"/>
  <c r="C3250" i="9"/>
  <c r="C3251" i="9"/>
  <c r="C3252" i="9"/>
  <c r="C3253" i="9"/>
  <c r="C3254" i="9"/>
  <c r="C3255" i="9"/>
  <c r="C3256" i="9"/>
  <c r="C3257" i="9"/>
  <c r="C3258" i="9"/>
  <c r="C3259" i="9"/>
  <c r="C3260" i="9"/>
  <c r="C3261" i="9"/>
  <c r="C3262" i="9"/>
  <c r="C3263" i="9"/>
  <c r="C3264" i="9"/>
  <c r="C3265" i="9"/>
  <c r="C3266" i="9"/>
  <c r="C3267" i="9"/>
  <c r="C3268" i="9"/>
  <c r="C3269" i="9"/>
  <c r="C3270" i="9"/>
  <c r="C3271" i="9"/>
  <c r="C3272" i="9"/>
  <c r="C3273" i="9"/>
  <c r="C3274" i="9"/>
  <c r="C3275" i="9"/>
  <c r="C3276" i="9"/>
  <c r="C3277" i="9"/>
  <c r="C3278" i="9"/>
  <c r="C3279" i="9"/>
  <c r="C3280" i="9"/>
  <c r="C3281" i="9"/>
  <c r="C3282" i="9"/>
  <c r="C3283" i="9"/>
  <c r="C3284" i="9"/>
  <c r="C3285" i="9"/>
  <c r="C3286" i="9"/>
  <c r="C3287" i="9"/>
  <c r="C3288" i="9"/>
  <c r="C3289" i="9"/>
  <c r="C3290" i="9"/>
  <c r="C3291" i="9"/>
  <c r="C3292" i="9"/>
  <c r="C3293" i="9"/>
  <c r="C3294" i="9"/>
  <c r="C3295" i="9"/>
  <c r="C3296" i="9"/>
  <c r="C3297" i="9"/>
  <c r="C3298" i="9"/>
  <c r="C3299" i="9"/>
  <c r="C3300" i="9"/>
  <c r="C3301" i="9"/>
  <c r="C3302" i="9"/>
  <c r="C3303" i="9"/>
  <c r="C3304" i="9"/>
  <c r="C3305" i="9"/>
  <c r="C3306" i="9"/>
  <c r="C3307" i="9"/>
  <c r="C3308" i="9"/>
  <c r="C3309" i="9"/>
  <c r="C3310" i="9"/>
  <c r="C3311" i="9"/>
  <c r="C3312" i="9"/>
  <c r="C3313" i="9"/>
  <c r="C3314" i="9"/>
  <c r="C3315" i="9"/>
  <c r="C3316" i="9"/>
  <c r="C3317" i="9"/>
  <c r="C3318" i="9"/>
  <c r="C3319" i="9"/>
  <c r="C3320" i="9"/>
  <c r="C3321" i="9"/>
  <c r="C3322" i="9"/>
  <c r="C3323" i="9"/>
  <c r="C3324" i="9"/>
  <c r="C3325" i="9"/>
  <c r="C3326" i="9"/>
  <c r="C3327" i="9"/>
  <c r="C3328" i="9"/>
  <c r="C3329" i="9"/>
  <c r="C3330" i="9"/>
  <c r="C3331" i="9"/>
  <c r="C3332" i="9"/>
  <c r="C3333" i="9"/>
  <c r="C3334" i="9"/>
  <c r="C3335" i="9"/>
  <c r="C3336" i="9"/>
  <c r="C3337" i="9"/>
  <c r="C3338" i="9"/>
  <c r="C3339" i="9"/>
  <c r="C3340" i="9"/>
  <c r="C3341" i="9"/>
  <c r="C3342" i="9"/>
  <c r="C3343" i="9"/>
  <c r="C3344" i="9"/>
  <c r="C3345" i="9"/>
  <c r="C3346" i="9"/>
  <c r="C3347" i="9"/>
  <c r="C3348" i="9"/>
  <c r="C3349" i="9"/>
  <c r="C3350" i="9"/>
  <c r="C3351" i="9"/>
  <c r="C3352" i="9"/>
  <c r="C3353" i="9"/>
  <c r="C3354" i="9"/>
  <c r="C3355" i="9"/>
  <c r="C3356" i="9"/>
  <c r="C3357" i="9"/>
  <c r="C3358" i="9"/>
  <c r="C3359" i="9"/>
  <c r="C3360" i="9"/>
  <c r="C3361" i="9"/>
  <c r="C3362" i="9"/>
  <c r="C3363" i="9"/>
  <c r="C3364" i="9"/>
  <c r="C3365" i="9"/>
  <c r="C3366" i="9"/>
  <c r="C3367" i="9"/>
  <c r="C3368" i="9"/>
  <c r="C3369" i="9"/>
  <c r="C3370" i="9"/>
  <c r="C3371" i="9"/>
  <c r="C3372" i="9"/>
  <c r="C3373" i="9"/>
  <c r="C3374" i="9"/>
  <c r="C3375" i="9"/>
  <c r="C3376" i="9"/>
  <c r="C3377" i="9"/>
  <c r="C3378" i="9"/>
  <c r="C3379" i="9"/>
  <c r="C3380" i="9"/>
  <c r="C3381" i="9"/>
  <c r="C3382" i="9"/>
  <c r="C3383" i="9"/>
  <c r="C3384" i="9"/>
  <c r="C3385" i="9"/>
  <c r="C3386" i="9"/>
  <c r="C3387" i="9"/>
  <c r="C3388" i="9"/>
  <c r="C3389" i="9"/>
  <c r="C3390" i="9"/>
  <c r="C3391" i="9"/>
  <c r="C3392" i="9"/>
  <c r="C3393" i="9"/>
  <c r="C3394" i="9"/>
  <c r="C3395" i="9"/>
  <c r="C3396" i="9"/>
  <c r="C3397" i="9"/>
  <c r="C3398" i="9"/>
  <c r="C3399" i="9"/>
  <c r="C3400" i="9"/>
  <c r="C3401" i="9"/>
  <c r="C3402" i="9"/>
  <c r="C3403" i="9"/>
  <c r="C3404" i="9"/>
  <c r="C3405" i="9"/>
  <c r="C3406" i="9"/>
  <c r="C3407" i="9"/>
  <c r="C3408" i="9"/>
  <c r="C3409" i="9"/>
  <c r="C3410" i="9"/>
  <c r="C3411" i="9"/>
  <c r="C3412" i="9"/>
  <c r="C3413" i="9"/>
  <c r="C3414" i="9"/>
  <c r="C3415" i="9"/>
  <c r="C3416" i="9"/>
  <c r="C3417" i="9"/>
  <c r="C3418" i="9"/>
  <c r="C3419" i="9"/>
  <c r="C3420" i="9"/>
  <c r="C3421" i="9"/>
  <c r="C3422" i="9"/>
  <c r="C3423" i="9"/>
  <c r="C3424" i="9"/>
  <c r="C3425" i="9"/>
  <c r="C3426" i="9"/>
  <c r="C3427" i="9"/>
  <c r="C3428" i="9"/>
  <c r="C3429" i="9"/>
  <c r="C3430" i="9"/>
  <c r="C3431" i="9"/>
  <c r="C3432" i="9"/>
  <c r="C3433" i="9"/>
  <c r="C3434" i="9"/>
  <c r="C3435" i="9"/>
  <c r="C3436" i="9"/>
  <c r="C3437" i="9"/>
  <c r="C3438" i="9"/>
  <c r="C3439" i="9"/>
  <c r="C3440" i="9"/>
  <c r="C3441" i="9"/>
  <c r="C3442" i="9"/>
  <c r="C3443" i="9"/>
  <c r="C3444" i="9"/>
  <c r="C3445" i="9"/>
  <c r="C3446" i="9"/>
  <c r="C3447" i="9"/>
  <c r="C3448" i="9"/>
  <c r="C3449" i="9"/>
  <c r="C3450" i="9"/>
  <c r="C3451" i="9"/>
  <c r="C3452" i="9"/>
  <c r="C3453" i="9"/>
  <c r="C3454" i="9"/>
  <c r="C3455" i="9"/>
  <c r="C3456" i="9"/>
  <c r="C3457" i="9"/>
  <c r="C3458" i="9"/>
  <c r="C3459" i="9"/>
  <c r="C3460" i="9"/>
  <c r="C3461" i="9"/>
  <c r="C3462" i="9"/>
  <c r="C3463" i="9"/>
  <c r="C3464" i="9"/>
  <c r="C3465" i="9"/>
  <c r="C3466" i="9"/>
  <c r="C3467" i="9"/>
  <c r="C3468" i="9"/>
  <c r="C3469" i="9"/>
  <c r="C3470" i="9"/>
  <c r="C3471" i="9"/>
  <c r="C3472" i="9"/>
  <c r="C3473" i="9"/>
  <c r="C3474" i="9"/>
  <c r="C3475" i="9"/>
  <c r="C3476" i="9"/>
  <c r="C3477" i="9"/>
  <c r="C3478" i="9"/>
  <c r="C3479" i="9"/>
  <c r="C3480" i="9"/>
  <c r="C3481" i="9"/>
  <c r="C3482" i="9"/>
  <c r="C3483" i="9"/>
  <c r="C3484" i="9"/>
  <c r="C3485" i="9"/>
  <c r="C3486" i="9"/>
  <c r="C3487" i="9"/>
  <c r="C3488" i="9"/>
  <c r="C3489" i="9"/>
  <c r="C3490" i="9"/>
  <c r="C3491" i="9"/>
  <c r="C3492" i="9"/>
  <c r="C3493" i="9"/>
  <c r="C3494" i="9"/>
  <c r="C3495" i="9"/>
  <c r="C3496" i="9"/>
  <c r="C3497" i="9"/>
  <c r="C3498" i="9"/>
  <c r="C3499" i="9"/>
  <c r="C3500" i="9"/>
  <c r="C3501" i="9"/>
  <c r="C3502" i="9"/>
  <c r="C3503" i="9"/>
  <c r="C3504" i="9"/>
  <c r="C3505" i="9"/>
  <c r="C3506" i="9"/>
  <c r="C3507" i="9"/>
  <c r="C3508" i="9"/>
  <c r="C3509" i="9"/>
  <c r="C3510" i="9"/>
  <c r="C3511" i="9"/>
  <c r="C3512" i="9"/>
  <c r="C3513" i="9"/>
  <c r="C3514" i="9"/>
  <c r="C3515" i="9"/>
  <c r="C3516" i="9"/>
  <c r="C3517" i="9"/>
  <c r="C3518" i="9"/>
  <c r="C3519" i="9"/>
  <c r="C3520" i="9"/>
  <c r="C3521" i="9"/>
  <c r="C3522" i="9"/>
  <c r="C3523" i="9"/>
  <c r="C3524" i="9"/>
  <c r="C3525" i="9"/>
  <c r="C3526" i="9"/>
  <c r="C3527" i="9"/>
  <c r="C3528" i="9"/>
  <c r="C3529" i="9"/>
  <c r="C3530" i="9"/>
  <c r="C3531" i="9"/>
  <c r="C3532" i="9"/>
  <c r="C3533" i="9"/>
  <c r="C3534" i="9"/>
  <c r="C3535" i="9"/>
  <c r="C3536" i="9"/>
  <c r="C3537" i="9"/>
  <c r="C3538" i="9"/>
  <c r="C3539" i="9"/>
  <c r="C3540" i="9"/>
  <c r="C3541" i="9"/>
  <c r="C3542" i="9"/>
  <c r="C3543" i="9"/>
  <c r="C3544" i="9"/>
  <c r="C3545" i="9"/>
  <c r="C3546" i="9"/>
  <c r="C3547" i="9"/>
  <c r="C3548" i="9"/>
  <c r="C3549" i="9"/>
  <c r="C3550" i="9"/>
  <c r="C3551" i="9"/>
  <c r="C3552" i="9"/>
  <c r="C3553" i="9"/>
  <c r="C3554" i="9"/>
  <c r="C3555" i="9"/>
  <c r="C3556" i="9"/>
  <c r="C3557" i="9"/>
  <c r="C3558" i="9"/>
  <c r="C3559" i="9"/>
  <c r="C3560" i="9"/>
  <c r="C3561" i="9"/>
  <c r="C3562" i="9"/>
  <c r="C3563" i="9"/>
  <c r="C3564" i="9"/>
  <c r="C3565" i="9"/>
  <c r="C3566" i="9"/>
  <c r="C3567" i="9"/>
  <c r="C3568" i="9"/>
  <c r="C3569" i="9"/>
  <c r="C3570" i="9"/>
  <c r="C3571" i="9"/>
  <c r="C3572" i="9"/>
  <c r="C3573" i="9"/>
  <c r="C3574" i="9"/>
  <c r="C3575" i="9"/>
  <c r="C3576" i="9"/>
  <c r="C3577" i="9"/>
  <c r="C3578" i="9"/>
  <c r="C3579" i="9"/>
  <c r="C3580" i="9"/>
  <c r="C3581" i="9"/>
  <c r="C3582" i="9"/>
  <c r="C3583" i="9"/>
  <c r="C3584" i="9"/>
  <c r="C3585" i="9"/>
  <c r="C3586" i="9"/>
  <c r="C3587" i="9"/>
  <c r="C3588" i="9"/>
  <c r="C3589" i="9"/>
  <c r="C3590" i="9"/>
  <c r="C3591" i="9"/>
  <c r="C3592" i="9"/>
  <c r="C3593" i="9"/>
  <c r="C3594" i="9"/>
  <c r="C3595" i="9"/>
  <c r="C3596" i="9"/>
  <c r="C3597" i="9"/>
  <c r="C3598" i="9"/>
  <c r="C3599" i="9"/>
  <c r="C3600" i="9"/>
  <c r="C3601" i="9"/>
  <c r="C3602" i="9"/>
  <c r="C3603" i="9"/>
  <c r="C3604" i="9"/>
  <c r="C3605" i="9"/>
  <c r="C3606" i="9"/>
  <c r="C3607" i="9"/>
  <c r="C3608" i="9"/>
  <c r="C3609" i="9"/>
  <c r="C3610" i="9"/>
  <c r="C3611" i="9"/>
  <c r="C3612" i="9"/>
  <c r="C3613" i="9"/>
  <c r="C3614" i="9"/>
  <c r="C3615" i="9"/>
  <c r="C3616" i="9"/>
  <c r="C3617" i="9"/>
  <c r="C3618" i="9"/>
  <c r="C3619" i="9"/>
  <c r="C3620" i="9"/>
  <c r="C3621" i="9"/>
  <c r="C3622" i="9"/>
  <c r="C3623" i="9"/>
  <c r="C3624" i="9"/>
  <c r="C3625" i="9"/>
  <c r="C3626" i="9"/>
  <c r="C3627" i="9"/>
  <c r="C3628" i="9"/>
  <c r="C3629" i="9"/>
  <c r="C3630" i="9"/>
  <c r="C3631" i="9"/>
  <c r="C3632" i="9"/>
  <c r="C3633" i="9"/>
  <c r="C3634" i="9"/>
  <c r="C3635" i="9"/>
  <c r="C3636" i="9"/>
  <c r="C3637" i="9"/>
  <c r="C3638" i="9"/>
  <c r="C3639" i="9"/>
  <c r="C3640" i="9"/>
  <c r="C3641" i="9"/>
  <c r="C3642" i="9"/>
  <c r="C3643" i="9"/>
  <c r="C3644" i="9"/>
  <c r="C3645" i="9"/>
  <c r="C3646" i="9"/>
  <c r="C3647" i="9"/>
  <c r="C3648" i="9"/>
  <c r="C3649" i="9"/>
  <c r="C3650" i="9"/>
  <c r="C3651" i="9"/>
  <c r="C3652" i="9"/>
  <c r="C3653" i="9"/>
  <c r="C3654" i="9"/>
  <c r="C3655" i="9"/>
  <c r="C3656" i="9"/>
  <c r="C3657" i="9"/>
  <c r="C3658" i="9"/>
  <c r="C3659" i="9"/>
  <c r="C3660" i="9"/>
  <c r="C3661" i="9"/>
  <c r="C3662" i="9"/>
  <c r="C3663" i="9"/>
  <c r="C3664" i="9"/>
  <c r="C3665" i="9"/>
  <c r="C3666" i="9"/>
  <c r="C3667" i="9"/>
  <c r="C3668" i="9"/>
  <c r="C3669" i="9"/>
  <c r="C3670" i="9"/>
  <c r="C3671" i="9"/>
  <c r="C3672" i="9"/>
  <c r="C3673" i="9"/>
  <c r="C3674" i="9"/>
  <c r="C3675" i="9"/>
  <c r="C3676" i="9"/>
  <c r="C3677" i="9"/>
  <c r="C3678" i="9"/>
  <c r="C3679" i="9"/>
  <c r="C3680" i="9"/>
  <c r="C3681" i="9"/>
  <c r="C3682" i="9"/>
  <c r="C3683" i="9"/>
  <c r="C3684" i="9"/>
  <c r="C3685" i="9"/>
  <c r="C3686" i="9"/>
  <c r="C3687" i="9"/>
  <c r="C3688" i="9"/>
  <c r="C3689" i="9"/>
  <c r="C3690" i="9"/>
  <c r="C3691" i="9"/>
  <c r="C3692" i="9"/>
  <c r="C3693" i="9"/>
  <c r="C3694" i="9"/>
  <c r="C3695" i="9"/>
  <c r="C3696" i="9"/>
  <c r="C3697" i="9"/>
  <c r="C3698" i="9"/>
  <c r="C3699" i="9"/>
  <c r="C3700" i="9"/>
  <c r="C3701" i="9"/>
  <c r="C3702" i="9"/>
  <c r="C3703" i="9"/>
  <c r="C3704" i="9"/>
  <c r="C3705" i="9"/>
  <c r="C3706" i="9"/>
  <c r="C3707" i="9"/>
  <c r="C3708" i="9"/>
  <c r="C3709" i="9"/>
  <c r="C3710" i="9"/>
  <c r="C3711" i="9"/>
  <c r="C3712" i="9"/>
  <c r="C3713" i="9"/>
  <c r="C3714" i="9"/>
  <c r="C3715" i="9"/>
  <c r="C3716" i="9"/>
  <c r="C3717" i="9"/>
  <c r="C3718" i="9"/>
  <c r="C3719" i="9"/>
  <c r="C3720" i="9"/>
  <c r="C3721" i="9"/>
  <c r="C3722" i="9"/>
  <c r="C3723" i="9"/>
  <c r="C3724" i="9"/>
  <c r="C3725" i="9"/>
  <c r="C3726" i="9"/>
  <c r="C3727" i="9"/>
  <c r="C3728" i="9"/>
  <c r="C3729" i="9"/>
  <c r="C3730" i="9"/>
  <c r="C3731" i="9"/>
  <c r="C3732" i="9"/>
  <c r="C3733" i="9"/>
  <c r="C3734" i="9"/>
  <c r="C3735" i="9"/>
  <c r="C3736" i="9"/>
  <c r="C3737" i="9"/>
  <c r="C3738" i="9"/>
  <c r="C3739" i="9"/>
  <c r="C3740" i="9"/>
  <c r="C3741" i="9"/>
  <c r="C3742" i="9"/>
  <c r="C3743" i="9"/>
  <c r="C3744" i="9"/>
  <c r="C3745" i="9"/>
  <c r="C3746" i="9"/>
  <c r="C3747" i="9"/>
  <c r="C3748" i="9"/>
  <c r="C3749" i="9"/>
  <c r="C3750" i="9"/>
  <c r="C3751" i="9"/>
  <c r="C3752" i="9"/>
  <c r="C3753" i="9"/>
  <c r="C3754" i="9"/>
  <c r="C3755" i="9"/>
  <c r="C3756" i="9"/>
  <c r="C3757" i="9"/>
  <c r="C3758" i="9"/>
  <c r="C3759" i="9"/>
  <c r="C3760" i="9"/>
  <c r="C3761" i="9"/>
  <c r="C3762" i="9"/>
  <c r="C3763" i="9"/>
  <c r="C3764" i="9"/>
  <c r="C3765" i="9"/>
  <c r="C3766" i="9"/>
  <c r="C3767" i="9"/>
  <c r="C3768" i="9"/>
  <c r="C3769" i="9"/>
  <c r="C3770" i="9"/>
  <c r="C3771" i="9"/>
  <c r="C3772" i="9"/>
  <c r="C3773" i="9"/>
  <c r="C3774" i="9"/>
  <c r="C3775" i="9"/>
  <c r="C3776" i="9"/>
  <c r="C3777" i="9"/>
  <c r="C3778" i="9"/>
  <c r="C3779" i="9"/>
  <c r="C3780" i="9"/>
  <c r="C3781" i="9"/>
  <c r="C3782" i="9"/>
  <c r="C3783" i="9"/>
  <c r="C3784" i="9"/>
  <c r="C3785" i="9"/>
  <c r="C3786" i="9"/>
  <c r="C3787" i="9"/>
  <c r="C3788" i="9"/>
  <c r="C3789" i="9"/>
  <c r="C3790" i="9"/>
  <c r="C3791" i="9"/>
  <c r="C3792" i="9"/>
  <c r="C3793" i="9"/>
  <c r="C3794" i="9"/>
  <c r="C3795" i="9"/>
  <c r="C3796" i="9"/>
  <c r="C3797" i="9"/>
  <c r="C3798" i="9"/>
  <c r="C3799" i="9"/>
  <c r="C3800" i="9"/>
  <c r="C3801" i="9"/>
  <c r="C3802" i="9"/>
  <c r="C3803" i="9"/>
  <c r="C3804" i="9"/>
  <c r="C3805" i="9"/>
  <c r="C3806" i="9"/>
  <c r="C3807" i="9"/>
  <c r="C3808" i="9"/>
  <c r="C3809" i="9"/>
  <c r="C3810" i="9"/>
  <c r="C3811" i="9"/>
  <c r="C3812" i="9"/>
  <c r="C3813" i="9"/>
  <c r="C3814" i="9"/>
  <c r="C3815" i="9"/>
  <c r="C3816" i="9"/>
  <c r="C3817" i="9"/>
  <c r="C3818" i="9"/>
  <c r="C3819" i="9"/>
  <c r="C3820" i="9"/>
  <c r="C3821" i="9"/>
  <c r="C3822" i="9"/>
  <c r="C3823" i="9"/>
  <c r="C3824" i="9"/>
  <c r="C3825" i="9"/>
  <c r="C3826" i="9"/>
  <c r="C3827" i="9"/>
  <c r="C3828" i="9"/>
  <c r="C3829" i="9"/>
  <c r="C3830" i="9"/>
  <c r="C3831" i="9"/>
  <c r="C3832" i="9"/>
  <c r="C3833" i="9"/>
  <c r="C3834" i="9"/>
  <c r="C3835" i="9"/>
  <c r="C3836" i="9"/>
  <c r="C3837" i="9"/>
  <c r="C3838" i="9"/>
  <c r="C3839" i="9"/>
  <c r="C3840" i="9"/>
  <c r="C3841" i="9"/>
  <c r="C3842" i="9"/>
  <c r="C3843" i="9"/>
  <c r="C3844" i="9"/>
  <c r="C3845" i="9"/>
  <c r="C3846" i="9"/>
  <c r="C3847" i="9"/>
  <c r="C3848" i="9"/>
  <c r="C3849" i="9"/>
  <c r="C3850" i="9"/>
  <c r="C3851" i="9"/>
  <c r="C3852" i="9"/>
  <c r="C3853" i="9"/>
  <c r="C3854" i="9"/>
  <c r="C3855" i="9"/>
  <c r="C3856" i="9"/>
  <c r="C3857" i="9"/>
  <c r="C3858" i="9"/>
  <c r="C3859" i="9"/>
  <c r="C3860" i="9"/>
  <c r="C3861" i="9"/>
  <c r="C3862" i="9"/>
  <c r="C3863" i="9"/>
  <c r="C3864" i="9"/>
  <c r="C3865" i="9"/>
  <c r="C3866" i="9"/>
  <c r="C3867" i="9"/>
  <c r="C3868" i="9"/>
  <c r="C3869" i="9"/>
  <c r="C3870" i="9"/>
  <c r="C3871" i="9"/>
  <c r="C3872" i="9"/>
  <c r="C3873" i="9"/>
  <c r="C3874" i="9"/>
  <c r="C3875" i="9"/>
  <c r="C3876" i="9"/>
  <c r="C3877" i="9"/>
  <c r="C3878" i="9"/>
  <c r="C3879" i="9"/>
  <c r="C3880" i="9"/>
  <c r="C3881" i="9"/>
  <c r="C3882" i="9"/>
  <c r="C3883" i="9"/>
  <c r="C3884" i="9"/>
  <c r="C3885" i="9"/>
  <c r="C3886" i="9"/>
  <c r="C3887" i="9"/>
  <c r="C3888" i="9"/>
  <c r="C3889" i="9"/>
  <c r="C3890" i="9"/>
  <c r="C3891" i="9"/>
  <c r="C3892" i="9"/>
  <c r="C3893" i="9"/>
  <c r="C3894" i="9"/>
  <c r="C3895" i="9"/>
  <c r="C3896" i="9"/>
  <c r="C3897" i="9"/>
  <c r="C3898" i="9"/>
  <c r="C3899" i="9"/>
  <c r="C3900" i="9"/>
  <c r="C3901" i="9"/>
  <c r="C3902" i="9"/>
  <c r="C3903" i="9"/>
  <c r="C3904" i="9"/>
  <c r="C3905" i="9"/>
  <c r="C3906" i="9"/>
  <c r="C3907" i="9"/>
  <c r="C3908" i="9"/>
  <c r="C3909" i="9"/>
  <c r="C3910" i="9"/>
  <c r="C3911" i="9"/>
  <c r="C3912" i="9"/>
  <c r="C3913" i="9"/>
  <c r="C3914" i="9"/>
  <c r="C3915" i="9"/>
  <c r="C3916" i="9"/>
  <c r="C3917" i="9"/>
  <c r="C3918" i="9"/>
  <c r="C3919" i="9"/>
  <c r="C3920" i="9"/>
  <c r="C3921" i="9"/>
  <c r="C3922" i="9"/>
  <c r="C3923" i="9"/>
  <c r="C3924" i="9"/>
  <c r="C3925" i="9"/>
  <c r="C3926" i="9"/>
  <c r="C3927" i="9"/>
  <c r="C3928" i="9"/>
  <c r="C3929" i="9"/>
  <c r="C3930" i="9"/>
  <c r="C3931" i="9"/>
  <c r="C3932" i="9"/>
  <c r="C3933" i="9"/>
  <c r="C3934" i="9"/>
  <c r="C3935" i="9"/>
  <c r="C3936" i="9"/>
  <c r="C3937" i="9"/>
  <c r="C3938" i="9"/>
  <c r="C3939" i="9"/>
  <c r="C3940" i="9"/>
  <c r="C3941" i="9"/>
  <c r="C3942" i="9"/>
  <c r="C3943" i="9"/>
  <c r="C3944" i="9"/>
  <c r="C3945" i="9"/>
  <c r="C3946" i="9"/>
  <c r="C3947" i="9"/>
  <c r="C3948" i="9"/>
  <c r="C3949" i="9"/>
  <c r="C3950" i="9"/>
  <c r="C3951" i="9"/>
  <c r="C3952" i="9"/>
  <c r="C3953" i="9"/>
  <c r="C3954" i="9"/>
  <c r="C3955" i="9"/>
  <c r="C3956" i="9"/>
  <c r="C3957" i="9"/>
  <c r="C3958" i="9"/>
  <c r="C3959" i="9"/>
  <c r="C3960" i="9"/>
  <c r="C3961" i="9"/>
  <c r="C3962" i="9"/>
  <c r="C3963" i="9"/>
  <c r="C3964" i="9"/>
  <c r="C3965" i="9"/>
  <c r="C3966" i="9"/>
  <c r="C3967" i="9"/>
  <c r="C3968" i="9"/>
  <c r="C3969" i="9"/>
  <c r="C3970" i="9"/>
  <c r="C3971" i="9"/>
  <c r="C3972" i="9"/>
  <c r="C3973" i="9"/>
  <c r="C3974" i="9"/>
  <c r="C3975" i="9"/>
  <c r="C3976" i="9"/>
  <c r="C3977" i="9"/>
  <c r="C3978" i="9"/>
  <c r="C3979" i="9"/>
  <c r="C3980" i="9"/>
  <c r="C3981" i="9"/>
  <c r="C3982" i="9"/>
  <c r="C3983" i="9"/>
  <c r="C3984" i="9"/>
  <c r="C3985" i="9"/>
  <c r="C3986" i="9"/>
  <c r="C3987" i="9"/>
  <c r="C3988" i="9"/>
  <c r="C3989" i="9"/>
  <c r="C3990" i="9"/>
  <c r="C3991" i="9"/>
  <c r="C3992" i="9"/>
  <c r="C3993" i="9"/>
  <c r="C3994" i="9"/>
  <c r="C3995" i="9"/>
  <c r="C3996" i="9"/>
  <c r="C3997" i="9"/>
  <c r="C3998" i="9"/>
  <c r="C3999" i="9"/>
  <c r="C4000" i="9"/>
  <c r="C4001" i="9"/>
  <c r="C4002" i="9"/>
  <c r="C4003" i="9"/>
  <c r="C4004" i="9"/>
  <c r="C4005" i="9"/>
  <c r="C4006" i="9"/>
  <c r="C4007" i="9"/>
  <c r="C4008" i="9"/>
  <c r="C4009" i="9"/>
  <c r="C4010" i="9"/>
  <c r="C4011" i="9"/>
  <c r="C4012" i="9"/>
  <c r="C4013" i="9"/>
  <c r="C4014" i="9"/>
  <c r="C4015" i="9"/>
  <c r="C4016" i="9"/>
  <c r="C4017" i="9"/>
  <c r="C4018" i="9"/>
  <c r="C4019" i="9"/>
  <c r="C4020" i="9"/>
  <c r="C4021" i="9"/>
  <c r="C4022" i="9"/>
  <c r="C4023" i="9"/>
  <c r="C4024" i="9"/>
  <c r="C4025" i="9"/>
  <c r="C4026" i="9"/>
  <c r="C4027" i="9"/>
  <c r="C4028" i="9"/>
  <c r="C4029" i="9"/>
  <c r="C4030" i="9"/>
  <c r="C4031" i="9"/>
  <c r="C4032" i="9"/>
  <c r="C4033" i="9"/>
  <c r="C4034" i="9"/>
  <c r="C4035" i="9"/>
  <c r="C4036" i="9"/>
  <c r="C4037" i="9"/>
  <c r="C4038" i="9"/>
  <c r="C4039" i="9"/>
  <c r="C4040" i="9"/>
  <c r="C4041" i="9"/>
  <c r="C4042" i="9"/>
  <c r="C4043" i="9"/>
  <c r="C4044" i="9"/>
  <c r="C4045" i="9"/>
  <c r="C4046" i="9"/>
  <c r="C4047" i="9"/>
  <c r="C4048" i="9"/>
  <c r="C4049" i="9"/>
  <c r="C4050" i="9"/>
  <c r="C4051" i="9"/>
  <c r="C4052" i="9"/>
  <c r="C4053" i="9"/>
  <c r="C4054" i="9"/>
  <c r="C4055" i="9"/>
  <c r="C4056" i="9"/>
  <c r="C4057" i="9"/>
  <c r="C4058" i="9"/>
  <c r="C4059" i="9"/>
  <c r="C4060" i="9"/>
  <c r="C4061" i="9"/>
  <c r="C4062" i="9"/>
  <c r="C4063" i="9"/>
  <c r="C4064" i="9"/>
  <c r="C4065" i="9"/>
  <c r="C4066" i="9"/>
  <c r="C4067" i="9"/>
  <c r="C4068" i="9"/>
  <c r="C4069" i="9"/>
  <c r="C4070" i="9"/>
  <c r="C4071" i="9"/>
  <c r="C4072" i="9"/>
  <c r="C4073" i="9"/>
  <c r="C4074" i="9"/>
  <c r="C4075" i="9"/>
  <c r="C4076" i="9"/>
  <c r="C4077" i="9"/>
  <c r="C4078" i="9"/>
  <c r="C4079" i="9"/>
  <c r="C4080" i="9"/>
  <c r="C4081" i="9"/>
  <c r="C4082" i="9"/>
  <c r="C4083" i="9"/>
  <c r="C4084" i="9"/>
  <c r="C4085" i="9"/>
  <c r="C4086" i="9"/>
  <c r="C4087" i="9"/>
  <c r="C4088" i="9"/>
  <c r="C4089" i="9"/>
  <c r="C4090" i="9"/>
  <c r="C4091" i="9"/>
  <c r="C4092" i="9"/>
  <c r="C4093" i="9"/>
  <c r="C4094" i="9"/>
  <c r="C4095" i="9"/>
  <c r="C4096" i="9"/>
  <c r="C4097" i="9"/>
  <c r="C4098" i="9"/>
  <c r="C4099" i="9"/>
  <c r="C4100" i="9"/>
  <c r="C4101" i="9"/>
  <c r="C4102" i="9"/>
  <c r="C4103" i="9"/>
  <c r="C4104" i="9"/>
  <c r="C4105" i="9"/>
  <c r="C4106" i="9"/>
  <c r="C4107" i="9"/>
  <c r="C4108" i="9"/>
  <c r="C4109" i="9"/>
  <c r="C4110" i="9"/>
  <c r="C4111" i="9"/>
  <c r="C4112" i="9"/>
  <c r="C4113" i="9"/>
  <c r="C4114" i="9"/>
  <c r="C4115" i="9"/>
  <c r="C4116" i="9"/>
  <c r="C4117" i="9"/>
  <c r="C4118" i="9"/>
  <c r="C4119" i="9"/>
  <c r="C4120" i="9"/>
  <c r="C4121" i="9"/>
  <c r="C4122" i="9"/>
  <c r="C4123" i="9"/>
  <c r="C4124" i="9"/>
  <c r="C4125" i="9"/>
  <c r="C4126" i="9"/>
  <c r="C4127" i="9"/>
  <c r="C4128" i="9"/>
  <c r="C4129" i="9"/>
  <c r="C4130" i="9"/>
  <c r="C4131" i="9"/>
  <c r="C4132" i="9"/>
  <c r="C4133" i="9"/>
  <c r="C4134" i="9"/>
  <c r="C4135" i="9"/>
  <c r="C4136" i="9"/>
  <c r="C4137" i="9"/>
  <c r="C4138" i="9"/>
  <c r="C4139" i="9"/>
  <c r="C4140" i="9"/>
  <c r="C4141" i="9"/>
  <c r="C4142" i="9"/>
  <c r="C4143" i="9"/>
  <c r="C4144" i="9"/>
  <c r="C4145" i="9"/>
  <c r="C4146" i="9"/>
  <c r="C4147" i="9"/>
  <c r="C4148" i="9"/>
  <c r="C4149" i="9"/>
  <c r="C4150" i="9"/>
  <c r="C4151" i="9"/>
  <c r="C4152" i="9"/>
  <c r="C4153" i="9"/>
  <c r="C4154" i="9"/>
  <c r="C4155" i="9"/>
  <c r="C4156" i="9"/>
  <c r="C4157" i="9"/>
  <c r="C4158" i="9"/>
  <c r="C4159" i="9"/>
  <c r="C4160" i="9"/>
  <c r="C4161" i="9"/>
  <c r="C4162" i="9"/>
  <c r="C4163" i="9"/>
  <c r="C4164" i="9"/>
  <c r="C4165" i="9"/>
  <c r="C4166" i="9"/>
  <c r="C4167" i="9"/>
  <c r="C4168" i="9"/>
  <c r="C4169" i="9"/>
  <c r="C4170" i="9"/>
  <c r="C4171" i="9"/>
  <c r="C4172" i="9"/>
  <c r="C4173" i="9"/>
  <c r="C4174" i="9"/>
  <c r="C4175" i="9"/>
  <c r="C4176" i="9"/>
  <c r="C4177" i="9"/>
  <c r="C4178" i="9"/>
  <c r="C4179" i="9"/>
  <c r="C4180" i="9"/>
  <c r="C4181" i="9"/>
  <c r="C4182" i="9"/>
  <c r="C4183" i="9"/>
  <c r="C4184" i="9"/>
  <c r="C4185" i="9"/>
  <c r="C4186" i="9"/>
  <c r="C4187" i="9"/>
  <c r="C4188" i="9"/>
  <c r="C4189" i="9"/>
  <c r="C4190" i="9"/>
  <c r="C4191" i="9"/>
  <c r="C4192" i="9"/>
  <c r="C4193" i="9"/>
  <c r="C4194" i="9"/>
  <c r="C4195" i="9"/>
  <c r="C4196" i="9"/>
  <c r="C4197" i="9"/>
  <c r="C4198" i="9"/>
  <c r="C4199" i="9"/>
  <c r="C4200" i="9"/>
  <c r="C4201" i="9"/>
  <c r="C4202" i="9"/>
  <c r="C4203" i="9"/>
  <c r="C4204" i="9"/>
  <c r="C4205" i="9"/>
  <c r="C4206" i="9"/>
  <c r="C4207" i="9"/>
  <c r="C4208" i="9"/>
  <c r="C4209" i="9"/>
  <c r="C4210" i="9"/>
  <c r="C4211" i="9"/>
  <c r="C4212" i="9"/>
  <c r="C4213" i="9"/>
  <c r="C4214" i="9"/>
  <c r="C4215" i="9"/>
  <c r="C4216" i="9"/>
  <c r="C4217" i="9"/>
  <c r="C4218" i="9"/>
  <c r="C4219" i="9"/>
  <c r="C4220" i="9"/>
  <c r="C4221" i="9"/>
  <c r="C4222" i="9"/>
  <c r="C4223" i="9"/>
  <c r="C4224" i="9"/>
  <c r="C4225" i="9"/>
  <c r="C4226" i="9"/>
  <c r="C4227" i="9"/>
  <c r="C4228" i="9"/>
  <c r="C4229" i="9"/>
  <c r="C4230" i="9"/>
  <c r="C4231" i="9"/>
  <c r="C4232" i="9"/>
  <c r="C4233" i="9"/>
  <c r="C4234" i="9"/>
  <c r="C4235" i="9"/>
  <c r="C4236" i="9"/>
  <c r="C4237" i="9"/>
  <c r="C4238" i="9"/>
  <c r="C4239" i="9"/>
  <c r="C4240" i="9"/>
  <c r="C4241" i="9"/>
  <c r="C4242" i="9"/>
  <c r="C4243" i="9"/>
  <c r="C4244" i="9"/>
  <c r="C4245" i="9"/>
  <c r="C4246" i="9"/>
  <c r="C4247" i="9"/>
  <c r="C4248" i="9"/>
  <c r="C4249" i="9"/>
  <c r="C4250" i="9"/>
  <c r="C4251" i="9"/>
  <c r="C4252" i="9"/>
  <c r="C4253" i="9"/>
  <c r="C4254" i="9"/>
  <c r="C4255" i="9"/>
  <c r="C4256" i="9"/>
  <c r="C4257" i="9"/>
  <c r="C4258" i="9"/>
  <c r="C4259" i="9"/>
  <c r="C4260" i="9"/>
  <c r="C4261" i="9"/>
  <c r="C4262" i="9"/>
  <c r="C4263" i="9"/>
  <c r="C4264" i="9"/>
  <c r="C4265" i="9"/>
  <c r="C4266" i="9"/>
  <c r="C4267" i="9"/>
  <c r="C4268" i="9"/>
  <c r="C4269" i="9"/>
  <c r="C4270" i="9"/>
  <c r="C4271" i="9"/>
  <c r="C4272" i="9"/>
  <c r="C4273" i="9"/>
  <c r="C4274" i="9"/>
  <c r="C4275" i="9"/>
  <c r="C4276" i="9"/>
  <c r="C4277" i="9"/>
  <c r="C4278" i="9"/>
  <c r="C4279" i="9"/>
  <c r="C4280" i="9"/>
  <c r="C4281" i="9"/>
  <c r="C4282" i="9"/>
  <c r="C4283" i="9"/>
  <c r="C4284" i="9"/>
  <c r="C4285" i="9"/>
  <c r="C4286" i="9"/>
  <c r="C4287" i="9"/>
  <c r="C4288" i="9"/>
  <c r="C4289" i="9"/>
  <c r="C4290" i="9"/>
  <c r="C4291" i="9"/>
  <c r="C4292" i="9"/>
  <c r="C4293" i="9"/>
  <c r="C4294" i="9"/>
  <c r="C4295" i="9"/>
  <c r="C4296" i="9"/>
  <c r="C4297" i="9"/>
  <c r="C4298" i="9"/>
  <c r="C4299" i="9"/>
  <c r="C4300" i="9"/>
  <c r="C4301" i="9"/>
  <c r="C4302" i="9"/>
  <c r="C4303" i="9"/>
  <c r="C4304" i="9"/>
  <c r="C4305" i="9"/>
  <c r="C4306" i="9"/>
  <c r="C4307" i="9"/>
  <c r="C4308" i="9"/>
  <c r="C4309" i="9"/>
  <c r="C4310" i="9"/>
  <c r="C4311" i="9"/>
  <c r="C4312" i="9"/>
  <c r="C4313" i="9"/>
  <c r="C4314" i="9"/>
  <c r="C4315" i="9"/>
  <c r="C4316" i="9"/>
  <c r="C4317" i="9"/>
  <c r="C4318" i="9"/>
  <c r="C4319" i="9"/>
  <c r="C4320" i="9"/>
  <c r="C4321" i="9"/>
  <c r="C4322" i="9"/>
  <c r="C4323" i="9"/>
  <c r="C4324" i="9"/>
  <c r="C4325" i="9"/>
  <c r="C4326" i="9"/>
  <c r="C4327" i="9"/>
  <c r="C4328" i="9"/>
  <c r="C4329" i="9"/>
  <c r="C4330" i="9"/>
  <c r="C4331" i="9"/>
  <c r="C4332" i="9"/>
  <c r="C4333" i="9"/>
  <c r="C4334" i="9"/>
  <c r="C4335" i="9"/>
  <c r="C4336" i="9"/>
  <c r="C4337" i="9"/>
  <c r="C4338" i="9"/>
  <c r="C4339" i="9"/>
  <c r="C4340" i="9"/>
  <c r="C4341" i="9"/>
  <c r="C4342" i="9"/>
  <c r="C4343" i="9"/>
  <c r="C4344" i="9"/>
  <c r="C4345" i="9"/>
  <c r="C4346" i="9"/>
  <c r="C4347" i="9"/>
  <c r="C4348" i="9"/>
  <c r="C4349" i="9"/>
  <c r="C4350" i="9"/>
  <c r="C4351" i="9"/>
  <c r="C4352" i="9"/>
  <c r="C4353" i="9"/>
  <c r="C4354" i="9"/>
  <c r="C4355" i="9"/>
  <c r="C4356" i="9"/>
  <c r="C4357" i="9"/>
  <c r="C4358" i="9"/>
  <c r="C4359" i="9"/>
  <c r="C4360" i="9"/>
  <c r="C4361" i="9"/>
  <c r="C4362" i="9"/>
  <c r="C4363" i="9"/>
  <c r="C4364" i="9"/>
  <c r="C4365" i="9"/>
  <c r="C4366" i="9"/>
  <c r="C4367" i="9"/>
  <c r="C4368" i="9"/>
  <c r="C4369" i="9"/>
  <c r="C4370" i="9"/>
  <c r="C4371" i="9"/>
  <c r="C4372" i="9"/>
  <c r="C4373" i="9"/>
  <c r="C4374" i="9"/>
  <c r="C4375" i="9"/>
  <c r="C4376" i="9"/>
  <c r="C4377" i="9"/>
  <c r="C4378" i="9"/>
  <c r="C4379" i="9"/>
  <c r="C4380" i="9"/>
  <c r="C4381" i="9"/>
  <c r="C4382" i="9"/>
  <c r="C4383" i="9"/>
  <c r="C4384" i="9"/>
  <c r="C4385" i="9"/>
  <c r="C4386" i="9"/>
  <c r="C4387" i="9"/>
  <c r="C4388" i="9"/>
  <c r="C4389" i="9"/>
  <c r="C4390" i="9"/>
  <c r="C4391" i="9"/>
  <c r="C4392" i="9"/>
  <c r="C4393" i="9"/>
  <c r="C4394" i="9"/>
  <c r="C4395" i="9"/>
  <c r="C4396" i="9"/>
  <c r="C4397" i="9"/>
  <c r="C4398" i="9"/>
  <c r="C4399" i="9"/>
  <c r="C4400" i="9"/>
  <c r="C4401" i="9"/>
  <c r="C4402" i="9"/>
  <c r="C4403" i="9"/>
  <c r="C4404" i="9"/>
  <c r="C4405" i="9"/>
  <c r="C4406" i="9"/>
  <c r="C4407" i="9"/>
  <c r="C4408" i="9"/>
  <c r="C4409" i="9"/>
  <c r="C4410" i="9"/>
  <c r="C4411" i="9"/>
  <c r="C4412" i="9"/>
  <c r="C4413" i="9"/>
  <c r="C4414" i="9"/>
  <c r="C4415" i="9"/>
  <c r="C4416" i="9"/>
  <c r="C4417" i="9"/>
  <c r="C4418" i="9"/>
  <c r="C4419" i="9"/>
  <c r="C4420" i="9"/>
  <c r="C4421" i="9"/>
  <c r="C4422" i="9"/>
  <c r="C4423" i="9"/>
  <c r="C4424" i="9"/>
  <c r="C4425" i="9"/>
  <c r="C4426" i="9"/>
  <c r="C4427" i="9"/>
  <c r="C4428" i="9"/>
  <c r="C4429" i="9"/>
  <c r="C4430" i="9"/>
  <c r="C4431" i="9"/>
  <c r="C4432" i="9"/>
  <c r="C4433" i="9"/>
  <c r="C4434" i="9"/>
  <c r="C4435" i="9"/>
  <c r="C4436" i="9"/>
  <c r="C4437" i="9"/>
  <c r="C4438" i="9"/>
  <c r="C4439" i="9"/>
  <c r="C4440" i="9"/>
  <c r="C4441" i="9"/>
  <c r="C4442" i="9"/>
  <c r="C4443" i="9"/>
  <c r="C4444" i="9"/>
  <c r="C4445" i="9"/>
  <c r="C4446" i="9"/>
  <c r="C4447" i="9"/>
  <c r="C4448" i="9"/>
  <c r="C4449" i="9"/>
  <c r="C4450" i="9"/>
  <c r="C4451" i="9"/>
  <c r="C4452" i="9"/>
  <c r="C4453" i="9"/>
  <c r="C4454" i="9"/>
  <c r="C4455" i="9"/>
  <c r="C4456" i="9"/>
  <c r="C4457" i="9"/>
  <c r="C4458" i="9"/>
  <c r="C4459" i="9"/>
  <c r="C4460" i="9"/>
  <c r="C4461" i="9"/>
  <c r="C4462" i="9"/>
  <c r="C4463" i="9"/>
  <c r="C4464" i="9"/>
  <c r="C4465" i="9"/>
  <c r="C4466" i="9"/>
  <c r="C4467" i="9"/>
  <c r="C4468" i="9"/>
  <c r="C4469" i="9"/>
  <c r="C4470" i="9"/>
  <c r="C4471" i="9"/>
  <c r="C4472" i="9"/>
  <c r="C4473" i="9"/>
  <c r="C4474" i="9"/>
  <c r="C4475" i="9"/>
  <c r="C4476" i="9"/>
  <c r="C4477" i="9"/>
  <c r="C4478" i="9"/>
  <c r="C4479" i="9"/>
  <c r="C4480" i="9"/>
  <c r="C4481" i="9"/>
  <c r="C4482" i="9"/>
  <c r="C4483" i="9"/>
  <c r="C4484" i="9"/>
  <c r="C4485" i="9"/>
  <c r="C4486" i="9"/>
  <c r="C4487" i="9"/>
  <c r="C4488" i="9"/>
  <c r="C4489" i="9"/>
  <c r="C4490" i="9"/>
  <c r="C4491" i="9"/>
  <c r="C4492" i="9"/>
  <c r="C4493" i="9"/>
  <c r="C4494" i="9"/>
  <c r="C4495" i="9"/>
  <c r="C4496" i="9"/>
  <c r="C4497" i="9"/>
  <c r="C4498" i="9"/>
  <c r="C4499" i="9"/>
  <c r="C4500" i="9"/>
  <c r="C4501" i="9"/>
  <c r="C4502" i="9"/>
  <c r="C4503" i="9"/>
  <c r="C4504" i="9"/>
  <c r="C4505" i="9"/>
  <c r="C4506" i="9"/>
  <c r="C4507" i="9"/>
  <c r="C4508" i="9"/>
  <c r="C4509" i="9"/>
  <c r="C4510" i="9"/>
  <c r="C4511" i="9"/>
  <c r="C4512" i="9"/>
  <c r="C4513" i="9"/>
  <c r="C4514" i="9"/>
  <c r="C4515" i="9"/>
  <c r="C4516" i="9"/>
  <c r="C4517" i="9"/>
  <c r="C4518" i="9"/>
  <c r="C4519" i="9"/>
  <c r="C4520" i="9"/>
  <c r="C4521" i="9"/>
  <c r="C4522" i="9"/>
  <c r="C4523" i="9"/>
  <c r="C4524" i="9"/>
  <c r="C4525" i="9"/>
  <c r="C4526" i="9"/>
  <c r="C4527" i="9"/>
  <c r="C4528" i="9"/>
  <c r="C4529" i="9"/>
  <c r="C4530" i="9"/>
  <c r="C4531" i="9"/>
  <c r="C4532" i="9"/>
  <c r="C4533" i="9"/>
  <c r="C4534" i="9"/>
  <c r="C4535" i="9"/>
  <c r="C4536" i="9"/>
  <c r="C4537" i="9"/>
  <c r="C4538" i="9"/>
  <c r="C4539" i="9"/>
  <c r="C4540" i="9"/>
  <c r="C4541" i="9"/>
  <c r="C4542" i="9"/>
  <c r="C4543" i="9"/>
  <c r="C4544" i="9"/>
  <c r="C4545" i="9"/>
  <c r="C4546" i="9"/>
  <c r="C4547" i="9"/>
  <c r="C4548" i="9"/>
  <c r="C4549" i="9"/>
  <c r="C4550" i="9"/>
  <c r="C4551" i="9"/>
  <c r="C4552" i="9"/>
  <c r="C4553" i="9"/>
  <c r="C4554" i="9"/>
  <c r="C4555" i="9"/>
  <c r="C4556" i="9"/>
  <c r="C4557" i="9"/>
  <c r="C4558" i="9"/>
  <c r="C4559" i="9"/>
  <c r="C4560" i="9"/>
  <c r="C4561" i="9"/>
  <c r="C4562" i="9"/>
  <c r="C4563" i="9"/>
  <c r="C4564" i="9"/>
  <c r="C4565" i="9"/>
  <c r="C4566" i="9"/>
  <c r="C4567" i="9"/>
  <c r="C4568" i="9"/>
  <c r="C4569" i="9"/>
  <c r="C4570" i="9"/>
  <c r="C4571" i="9"/>
  <c r="C4572" i="9"/>
  <c r="C4573" i="9"/>
  <c r="C4574" i="9"/>
  <c r="C4575" i="9"/>
  <c r="C4576" i="9"/>
  <c r="C4577" i="9"/>
  <c r="C4578" i="9"/>
  <c r="C4579" i="9"/>
  <c r="C4580" i="9"/>
  <c r="C4581" i="9"/>
  <c r="C4582" i="9"/>
  <c r="C4583" i="9"/>
  <c r="C4584" i="9"/>
  <c r="C4585" i="9"/>
  <c r="C4586" i="9"/>
  <c r="C4587" i="9"/>
  <c r="C4588" i="9"/>
  <c r="C4589" i="9"/>
  <c r="C4590" i="9"/>
  <c r="C4591" i="9"/>
  <c r="C4592" i="9"/>
  <c r="C4593" i="9"/>
  <c r="C4594" i="9"/>
  <c r="C4595" i="9"/>
  <c r="C4596" i="9"/>
  <c r="C4597" i="9"/>
  <c r="C4598" i="9"/>
  <c r="C4599" i="9"/>
  <c r="C4600" i="9"/>
  <c r="C4601" i="9"/>
  <c r="C4602" i="9"/>
  <c r="C4603" i="9"/>
  <c r="C4604" i="9"/>
  <c r="C4605" i="9"/>
  <c r="C4606" i="9"/>
  <c r="C4607" i="9"/>
  <c r="C4608" i="9"/>
  <c r="C4609" i="9"/>
  <c r="C4610" i="9"/>
  <c r="C4611" i="9"/>
  <c r="C4612" i="9"/>
  <c r="C4613" i="9"/>
  <c r="C4614" i="9"/>
  <c r="C4615" i="9"/>
  <c r="C4616" i="9"/>
  <c r="C4617" i="9"/>
  <c r="C4618" i="9"/>
  <c r="C4619" i="9"/>
  <c r="C4620" i="9"/>
  <c r="C4621" i="9"/>
  <c r="C4622" i="9"/>
  <c r="C4623" i="9"/>
  <c r="C4624" i="9"/>
  <c r="C4625" i="9"/>
  <c r="C4626" i="9"/>
  <c r="C4627" i="9"/>
  <c r="C4628" i="9"/>
  <c r="C4629" i="9"/>
  <c r="C4630" i="9"/>
  <c r="C4631" i="9"/>
  <c r="C4632" i="9"/>
  <c r="C4633" i="9"/>
  <c r="C4634" i="9"/>
  <c r="C4635" i="9"/>
  <c r="C4636" i="9"/>
  <c r="C4637" i="9"/>
  <c r="C4638" i="9"/>
  <c r="C4639" i="9"/>
  <c r="C4640" i="9"/>
  <c r="C4641" i="9"/>
  <c r="C4642" i="9"/>
  <c r="C4643" i="9"/>
  <c r="C4644" i="9"/>
  <c r="C4645" i="9"/>
  <c r="C4646" i="9"/>
  <c r="C4647" i="9"/>
  <c r="C4648" i="9"/>
  <c r="C4649" i="9"/>
  <c r="C4650" i="9"/>
  <c r="C4651" i="9"/>
  <c r="C4652" i="9"/>
  <c r="C4653" i="9"/>
  <c r="C4654" i="9"/>
  <c r="C4655" i="9"/>
  <c r="C4656" i="9"/>
  <c r="C4657" i="9"/>
  <c r="C4658" i="9"/>
  <c r="C4659" i="9"/>
  <c r="C4660" i="9"/>
  <c r="C4661" i="9"/>
  <c r="C4662" i="9"/>
  <c r="C4663" i="9"/>
  <c r="C4664" i="9"/>
  <c r="C4665" i="9"/>
  <c r="C4666" i="9"/>
  <c r="C4667" i="9"/>
  <c r="C4668" i="9"/>
  <c r="C4669" i="9"/>
  <c r="C4670" i="9"/>
  <c r="C4671" i="9"/>
  <c r="C4672" i="9"/>
  <c r="C4673" i="9"/>
  <c r="C4674" i="9"/>
  <c r="C4675" i="9"/>
  <c r="C4676" i="9"/>
  <c r="C4677" i="9"/>
  <c r="C4678" i="9"/>
  <c r="C4679" i="9"/>
  <c r="C4680" i="9"/>
  <c r="C4681" i="9"/>
  <c r="C4682" i="9"/>
  <c r="C4683" i="9"/>
  <c r="C4684" i="9"/>
  <c r="C4685" i="9"/>
  <c r="C4686" i="9"/>
  <c r="C4687" i="9"/>
  <c r="C4688" i="9"/>
  <c r="C4689" i="9"/>
  <c r="C4690" i="9"/>
  <c r="C4691" i="9"/>
  <c r="C4692" i="9"/>
  <c r="C4693" i="9"/>
  <c r="C4694" i="9"/>
  <c r="C4695" i="9"/>
  <c r="C4696" i="9"/>
  <c r="C4697" i="9"/>
  <c r="C4698" i="9"/>
  <c r="C4699" i="9"/>
  <c r="C4700" i="9"/>
  <c r="C4701" i="9"/>
  <c r="C4702" i="9"/>
  <c r="C4703" i="9"/>
  <c r="C4704" i="9"/>
  <c r="C4705" i="9"/>
  <c r="C4706" i="9"/>
  <c r="C4707" i="9"/>
  <c r="C4708" i="9"/>
  <c r="C4709" i="9"/>
  <c r="C4710" i="9"/>
  <c r="C4711" i="9"/>
  <c r="C4712" i="9"/>
  <c r="C4713" i="9"/>
  <c r="C4714" i="9"/>
  <c r="C4715" i="9"/>
  <c r="C4716" i="9"/>
  <c r="C4717" i="9"/>
  <c r="C4718" i="9"/>
  <c r="C4719" i="9"/>
  <c r="C4720" i="9"/>
  <c r="C4721" i="9"/>
  <c r="C4722" i="9"/>
  <c r="C4723" i="9"/>
  <c r="C4724" i="9"/>
  <c r="C4725" i="9"/>
  <c r="C4726" i="9"/>
  <c r="C4727" i="9"/>
  <c r="C4728" i="9"/>
  <c r="C4729" i="9"/>
  <c r="C4730" i="9"/>
  <c r="C4731" i="9"/>
  <c r="C4732" i="9"/>
  <c r="C4733" i="9"/>
  <c r="C4734" i="9"/>
  <c r="C4735" i="9"/>
  <c r="C4736" i="9"/>
  <c r="C4737" i="9"/>
  <c r="C4738" i="9"/>
  <c r="C4739" i="9"/>
  <c r="C4740" i="9"/>
  <c r="C4741" i="9"/>
  <c r="C4742" i="9"/>
  <c r="C4743" i="9"/>
  <c r="C4744" i="9"/>
  <c r="C4745" i="9"/>
  <c r="C4746" i="9"/>
  <c r="C4747" i="9"/>
  <c r="C4748" i="9"/>
  <c r="C4749" i="9"/>
  <c r="C4750" i="9"/>
  <c r="C4751" i="9"/>
  <c r="C4752" i="9"/>
  <c r="C4753" i="9"/>
  <c r="C4754" i="9"/>
  <c r="C4755" i="9"/>
  <c r="C4756" i="9"/>
  <c r="C4757" i="9"/>
  <c r="C4758" i="9"/>
  <c r="C4759" i="9"/>
  <c r="C4760" i="9"/>
  <c r="C4761" i="9"/>
  <c r="C4762" i="9"/>
  <c r="C4763" i="9"/>
  <c r="C4764" i="9"/>
  <c r="C4765" i="9"/>
  <c r="C4766" i="9"/>
  <c r="C4767" i="9"/>
  <c r="C4768" i="9"/>
  <c r="C4769" i="9"/>
  <c r="C4770" i="9"/>
  <c r="C4771" i="9"/>
  <c r="C4772" i="9"/>
  <c r="C4773" i="9"/>
  <c r="C4774" i="9"/>
  <c r="C4775" i="9"/>
  <c r="C4776" i="9"/>
  <c r="C4777" i="9"/>
  <c r="C4778" i="9"/>
  <c r="C4779" i="9"/>
  <c r="C4780" i="9"/>
  <c r="C4781" i="9"/>
  <c r="C4782" i="9"/>
  <c r="C4783" i="9"/>
  <c r="C4784" i="9"/>
  <c r="C4785" i="9"/>
  <c r="C4786" i="9"/>
  <c r="C4787" i="9"/>
  <c r="C4788" i="9"/>
  <c r="C4789" i="9"/>
  <c r="C4790" i="9"/>
  <c r="C4791" i="9"/>
  <c r="C4792" i="9"/>
  <c r="C4793" i="9"/>
  <c r="C4794" i="9"/>
  <c r="C4795" i="9"/>
  <c r="C4796" i="9"/>
  <c r="C4797" i="9"/>
  <c r="C4798" i="9"/>
  <c r="C4799" i="9"/>
  <c r="C4800" i="9"/>
  <c r="C4801" i="9"/>
  <c r="C4802" i="9"/>
  <c r="C4803" i="9"/>
  <c r="C4804" i="9"/>
  <c r="C4805" i="9"/>
  <c r="C4806" i="9"/>
  <c r="C4807" i="9"/>
  <c r="C4808" i="9"/>
  <c r="C4809" i="9"/>
  <c r="C4810" i="9"/>
  <c r="C4811" i="9"/>
  <c r="C4812" i="9"/>
  <c r="C4813" i="9"/>
  <c r="C4814" i="9"/>
  <c r="C4815" i="9"/>
  <c r="C4816" i="9"/>
  <c r="C4817" i="9"/>
  <c r="C4818" i="9"/>
  <c r="C4819" i="9"/>
  <c r="C4820" i="9"/>
  <c r="C4821" i="9"/>
  <c r="C4822" i="9"/>
  <c r="C4823" i="9"/>
  <c r="C4824" i="9"/>
  <c r="C4825" i="9"/>
  <c r="C4826" i="9"/>
  <c r="C4827" i="9"/>
  <c r="C4828" i="9"/>
  <c r="C4829" i="9"/>
  <c r="C4830" i="9"/>
  <c r="C4831" i="9"/>
  <c r="C4832" i="9"/>
  <c r="C4833" i="9"/>
  <c r="C4834" i="9"/>
  <c r="C4835" i="9"/>
  <c r="C4836" i="9"/>
  <c r="C4837" i="9"/>
  <c r="C4838" i="9"/>
  <c r="C4839" i="9"/>
  <c r="C4840" i="9"/>
  <c r="C4841" i="9"/>
  <c r="C4842" i="9"/>
  <c r="C4843" i="9"/>
  <c r="C4844" i="9"/>
  <c r="C4845" i="9"/>
  <c r="C4846" i="9"/>
  <c r="C4847" i="9"/>
  <c r="C4848" i="9"/>
  <c r="C4849" i="9"/>
  <c r="C4850" i="9"/>
  <c r="C4851" i="9"/>
  <c r="C4852" i="9"/>
  <c r="C4853" i="9"/>
  <c r="C4854" i="9"/>
  <c r="C4855" i="9"/>
  <c r="C4856" i="9"/>
  <c r="C4857" i="9"/>
  <c r="C4858" i="9"/>
  <c r="C4859" i="9"/>
  <c r="C4860" i="9"/>
  <c r="C4861" i="9"/>
  <c r="C4862" i="9"/>
  <c r="C4863" i="9"/>
  <c r="C4864" i="9"/>
  <c r="C4865" i="9"/>
  <c r="C4866" i="9"/>
  <c r="C4867" i="9"/>
  <c r="C4868" i="9"/>
  <c r="C4869" i="9"/>
  <c r="C4870" i="9"/>
  <c r="C4871" i="9"/>
  <c r="C4872" i="9"/>
  <c r="C4873" i="9"/>
  <c r="C4874" i="9"/>
  <c r="C4875" i="9"/>
  <c r="C4876" i="9"/>
  <c r="C4877" i="9"/>
  <c r="C4878" i="9"/>
  <c r="C4879" i="9"/>
  <c r="C4880" i="9"/>
  <c r="C4881" i="9"/>
  <c r="C4882" i="9"/>
  <c r="C4883" i="9"/>
  <c r="C4884" i="9"/>
  <c r="C4885" i="9"/>
  <c r="C4886" i="9"/>
  <c r="C4887" i="9"/>
  <c r="C4888" i="9"/>
  <c r="C4889" i="9"/>
  <c r="C4890" i="9"/>
  <c r="C4891" i="9"/>
  <c r="C4892" i="9"/>
  <c r="C4893" i="9"/>
  <c r="C4894" i="9"/>
  <c r="C4895" i="9"/>
  <c r="C4896" i="9"/>
  <c r="C4897" i="9"/>
  <c r="C4898" i="9"/>
  <c r="C4899" i="9"/>
  <c r="C4900" i="9"/>
  <c r="C4901" i="9"/>
  <c r="C4902" i="9"/>
  <c r="C4903" i="9"/>
  <c r="C4904" i="9"/>
  <c r="C4905" i="9"/>
  <c r="C4906" i="9"/>
  <c r="C4907" i="9"/>
  <c r="C4908" i="9"/>
  <c r="C4909" i="9"/>
  <c r="C4910" i="9"/>
  <c r="C4911" i="9"/>
  <c r="C4912" i="9"/>
  <c r="C4913" i="9"/>
  <c r="C4914" i="9"/>
  <c r="C4915" i="9"/>
  <c r="C4916" i="9"/>
  <c r="C4917" i="9"/>
  <c r="C4918" i="9"/>
  <c r="C4919" i="9"/>
  <c r="C4920" i="9"/>
  <c r="C4921" i="9"/>
  <c r="C4922" i="9"/>
  <c r="C4923" i="9"/>
  <c r="C4924" i="9"/>
  <c r="C4925" i="9"/>
  <c r="C4926" i="9"/>
  <c r="C4927" i="9"/>
  <c r="C4928" i="9"/>
  <c r="C4929" i="9"/>
  <c r="C4930" i="9"/>
  <c r="C4931" i="9"/>
  <c r="C4932" i="9"/>
  <c r="C4933" i="9"/>
  <c r="C4934" i="9"/>
  <c r="C4935" i="9"/>
  <c r="C4936" i="9"/>
  <c r="C4937" i="9"/>
  <c r="C4938" i="9"/>
  <c r="C4939" i="9"/>
  <c r="C4940" i="9"/>
  <c r="C4941" i="9"/>
  <c r="C4942" i="9"/>
  <c r="C4943" i="9"/>
  <c r="C4944" i="9"/>
  <c r="C4945" i="9"/>
  <c r="C4946" i="9"/>
  <c r="C4947" i="9"/>
  <c r="C4948" i="9"/>
  <c r="C4949" i="9"/>
  <c r="C4950" i="9"/>
  <c r="C4951" i="9"/>
  <c r="C4952" i="9"/>
  <c r="C4953" i="9"/>
  <c r="C4954" i="9"/>
  <c r="C4955" i="9"/>
  <c r="C4956" i="9"/>
  <c r="C4957" i="9"/>
  <c r="C4958" i="9"/>
  <c r="C4959" i="9"/>
  <c r="C4960" i="9"/>
  <c r="C4961" i="9"/>
  <c r="C4962" i="9"/>
  <c r="C4963" i="9"/>
  <c r="C4964" i="9"/>
  <c r="C4965" i="9"/>
  <c r="C4966" i="9"/>
  <c r="C4967" i="9"/>
  <c r="C4968" i="9"/>
  <c r="C4969" i="9"/>
  <c r="C4970" i="9"/>
  <c r="C4971" i="9"/>
  <c r="C4972" i="9"/>
  <c r="C4973" i="9"/>
  <c r="C4974" i="9"/>
  <c r="C4975" i="9"/>
  <c r="C4976" i="9"/>
  <c r="C4977" i="9"/>
  <c r="C4978" i="9"/>
  <c r="C4979" i="9"/>
  <c r="C4980" i="9"/>
  <c r="C4981" i="9"/>
  <c r="C4982" i="9"/>
  <c r="C4983" i="9"/>
  <c r="C4984" i="9"/>
  <c r="C4985" i="9"/>
  <c r="C4986" i="9"/>
  <c r="C4987" i="9"/>
  <c r="C4988" i="9"/>
  <c r="C4989" i="9"/>
  <c r="C4990" i="9"/>
  <c r="C4991" i="9"/>
  <c r="C4992" i="9"/>
  <c r="C4993" i="9"/>
  <c r="C4994" i="9"/>
  <c r="C4995" i="9"/>
  <c r="C4996" i="9"/>
  <c r="C4997" i="9"/>
  <c r="C4998" i="9"/>
  <c r="C4999" i="9"/>
  <c r="C5000" i="9"/>
  <c r="C5001" i="9"/>
  <c r="C5002" i="9"/>
  <c r="C5003" i="9"/>
  <c r="C5004" i="9"/>
  <c r="C5005" i="9"/>
  <c r="C5006" i="9"/>
  <c r="C5007" i="9"/>
  <c r="C5008" i="9"/>
  <c r="C5009" i="9"/>
  <c r="C5010" i="9"/>
  <c r="C5011" i="9"/>
  <c r="C5012" i="9"/>
  <c r="C5013" i="9"/>
  <c r="C5014" i="9"/>
  <c r="C5015" i="9"/>
  <c r="C5016" i="9"/>
  <c r="C5017" i="9"/>
  <c r="C5018" i="9"/>
  <c r="C5019" i="9"/>
  <c r="C5020" i="9"/>
  <c r="C5021" i="9"/>
  <c r="C5022" i="9"/>
  <c r="C5023" i="9"/>
  <c r="C5024" i="9"/>
  <c r="C5025" i="9"/>
  <c r="C5026" i="9"/>
  <c r="C5027" i="9"/>
  <c r="C5028" i="9"/>
  <c r="C5029" i="9"/>
  <c r="C5030" i="9"/>
  <c r="C5031" i="9"/>
  <c r="C5032" i="9"/>
  <c r="C5033" i="9"/>
  <c r="C5034" i="9"/>
  <c r="C5035" i="9"/>
  <c r="C5036" i="9"/>
  <c r="C5037" i="9"/>
  <c r="C5038" i="9"/>
  <c r="C5039" i="9"/>
  <c r="C5040" i="9"/>
  <c r="C5041" i="9"/>
  <c r="C5042" i="9"/>
  <c r="C5043" i="9"/>
  <c r="C5044" i="9"/>
  <c r="C5045" i="9"/>
  <c r="C5046" i="9"/>
  <c r="C5047" i="9"/>
  <c r="C5048" i="9"/>
  <c r="C5049" i="9"/>
  <c r="C5050" i="9"/>
  <c r="C5051" i="9"/>
  <c r="C5052" i="9"/>
  <c r="C5053" i="9"/>
  <c r="C5054" i="9"/>
  <c r="C5055" i="9"/>
  <c r="C5056" i="9"/>
  <c r="C5057" i="9"/>
  <c r="C5058" i="9"/>
  <c r="C5059" i="9"/>
  <c r="C5060" i="9"/>
  <c r="C5061" i="9"/>
  <c r="C5062" i="9"/>
  <c r="C5063" i="9"/>
  <c r="C5064" i="9"/>
  <c r="C5065" i="9"/>
  <c r="C5066" i="9"/>
  <c r="C5067" i="9"/>
  <c r="C5068" i="9"/>
  <c r="C5069" i="9"/>
  <c r="C5070" i="9"/>
  <c r="C5071" i="9"/>
  <c r="C5072" i="9"/>
  <c r="C5073" i="9"/>
  <c r="C5074" i="9"/>
  <c r="C5075" i="9"/>
  <c r="C5076" i="9"/>
  <c r="C5077" i="9"/>
  <c r="C5078" i="9"/>
  <c r="C5079" i="9"/>
  <c r="C5080" i="9"/>
  <c r="C5081" i="9"/>
  <c r="C5082" i="9"/>
  <c r="C5083" i="9"/>
  <c r="C5084" i="9"/>
  <c r="C5085" i="9"/>
  <c r="C5086" i="9"/>
  <c r="C5087" i="9"/>
  <c r="C5088" i="9"/>
  <c r="C5089" i="9"/>
  <c r="C5090" i="9"/>
  <c r="C5091" i="9"/>
  <c r="C5092" i="9"/>
  <c r="C5093" i="9"/>
  <c r="C5094" i="9"/>
  <c r="C5095" i="9"/>
  <c r="C5096" i="9"/>
  <c r="C5097" i="9"/>
  <c r="C5098" i="9"/>
  <c r="C5099" i="9"/>
  <c r="C5100" i="9"/>
  <c r="C5101" i="9"/>
  <c r="C5102" i="9"/>
  <c r="C5103" i="9"/>
  <c r="C5104" i="9"/>
  <c r="C5105" i="9"/>
  <c r="C5106" i="9"/>
  <c r="C5107" i="9"/>
  <c r="C5108" i="9"/>
  <c r="C5109" i="9"/>
  <c r="C5110" i="9"/>
  <c r="C5111" i="9"/>
  <c r="C5112" i="9"/>
  <c r="C5113" i="9"/>
  <c r="C5114" i="9"/>
  <c r="C5115" i="9"/>
  <c r="C5116" i="9"/>
  <c r="C5117" i="9"/>
  <c r="C5118" i="9"/>
  <c r="C5119" i="9"/>
  <c r="C5120" i="9"/>
  <c r="C5121" i="9"/>
  <c r="C5122" i="9"/>
  <c r="C5123" i="9"/>
  <c r="C5124" i="9"/>
  <c r="C5125" i="9"/>
  <c r="C5126" i="9"/>
  <c r="C5127" i="9"/>
  <c r="C5128" i="9"/>
  <c r="C5129" i="9"/>
  <c r="C5130" i="9"/>
  <c r="C5131" i="9"/>
  <c r="C5132" i="9"/>
  <c r="C5133" i="9"/>
  <c r="C5134" i="9"/>
  <c r="C5135" i="9"/>
  <c r="C5136" i="9"/>
  <c r="C5137" i="9"/>
  <c r="C5138" i="9"/>
  <c r="C5139" i="9"/>
  <c r="C5140" i="9"/>
  <c r="C5141" i="9"/>
  <c r="C5142" i="9"/>
  <c r="C5143" i="9"/>
  <c r="C5144" i="9"/>
  <c r="C5145" i="9"/>
  <c r="C5146" i="9"/>
  <c r="C5147" i="9"/>
  <c r="C5148" i="9"/>
  <c r="C5149" i="9"/>
  <c r="C5150" i="9"/>
  <c r="C5151" i="9"/>
  <c r="C5152" i="9"/>
  <c r="C5153" i="9"/>
  <c r="C5154" i="9"/>
  <c r="C5155" i="9"/>
  <c r="C5156" i="9"/>
  <c r="C5157" i="9"/>
  <c r="C5158" i="9"/>
  <c r="C5159" i="9"/>
  <c r="C5160" i="9"/>
  <c r="C5161" i="9"/>
  <c r="C5162" i="9"/>
  <c r="C5163" i="9"/>
  <c r="C5164" i="9"/>
  <c r="C5165" i="9"/>
  <c r="C5166" i="9"/>
  <c r="C5167" i="9"/>
  <c r="C5168" i="9"/>
  <c r="C5169" i="9"/>
  <c r="C5170" i="9"/>
  <c r="C5171" i="9"/>
  <c r="C5172" i="9"/>
  <c r="C5173" i="9"/>
  <c r="C5174" i="9"/>
  <c r="C5175" i="9"/>
  <c r="C5176" i="9"/>
  <c r="C5177" i="9"/>
  <c r="C5178" i="9"/>
  <c r="C5179" i="9"/>
  <c r="C5180" i="9"/>
  <c r="C5181" i="9"/>
  <c r="C5182" i="9"/>
  <c r="C5183" i="9"/>
  <c r="C5184" i="9"/>
  <c r="C5185" i="9"/>
  <c r="C5186" i="9"/>
  <c r="C5187" i="9"/>
  <c r="C5188" i="9"/>
  <c r="C5189" i="9"/>
  <c r="C5190" i="9"/>
  <c r="C5191" i="9"/>
  <c r="C5192" i="9"/>
  <c r="C5193" i="9"/>
  <c r="C5194" i="9"/>
  <c r="C5195" i="9"/>
  <c r="C5196" i="9"/>
  <c r="C5197" i="9"/>
  <c r="C5198" i="9"/>
  <c r="C5199" i="9"/>
  <c r="C5200" i="9"/>
  <c r="C5201" i="9"/>
  <c r="C5202" i="9"/>
  <c r="C5203" i="9"/>
  <c r="C5204" i="9"/>
  <c r="C5205" i="9"/>
  <c r="C5206" i="9"/>
  <c r="C5207" i="9"/>
  <c r="C5208" i="9"/>
  <c r="C5209" i="9"/>
  <c r="C5210" i="9"/>
  <c r="C5211" i="9"/>
  <c r="C5212" i="9"/>
  <c r="C5213" i="9"/>
  <c r="C5214" i="9"/>
  <c r="C5215" i="9"/>
  <c r="C5216" i="9"/>
  <c r="C5217" i="9"/>
  <c r="C5218" i="9"/>
  <c r="C5219" i="9"/>
  <c r="C5220" i="9"/>
  <c r="C5221" i="9"/>
  <c r="C5222" i="9"/>
  <c r="C5223" i="9"/>
  <c r="C5224" i="9"/>
  <c r="C5225" i="9"/>
  <c r="C5226" i="9"/>
  <c r="C5227" i="9"/>
  <c r="C5228" i="9"/>
  <c r="C5229" i="9"/>
  <c r="C5230" i="9"/>
  <c r="C5231" i="9"/>
  <c r="C5232" i="9"/>
  <c r="C5233" i="9"/>
  <c r="C5234" i="9"/>
  <c r="C5235" i="9"/>
  <c r="C5236" i="9"/>
  <c r="C5237" i="9"/>
  <c r="C5238" i="9"/>
  <c r="C5239" i="9"/>
  <c r="C5240" i="9"/>
  <c r="C5241" i="9"/>
  <c r="C5242" i="9"/>
  <c r="C5243" i="9"/>
  <c r="C5244" i="9"/>
  <c r="C5245" i="9"/>
  <c r="C5246" i="9"/>
  <c r="C5247" i="9"/>
  <c r="C5248" i="9"/>
  <c r="C5249" i="9"/>
  <c r="C5250" i="9"/>
  <c r="C5251" i="9"/>
  <c r="C5252" i="9"/>
  <c r="C5253" i="9"/>
  <c r="C5254" i="9"/>
  <c r="C5255" i="9"/>
  <c r="C5256" i="9"/>
  <c r="C5257" i="9"/>
  <c r="C5258" i="9"/>
  <c r="C5259" i="9"/>
  <c r="C5260" i="9"/>
  <c r="C5261" i="9"/>
  <c r="C5262" i="9"/>
  <c r="C5263" i="9"/>
  <c r="C5264" i="9"/>
  <c r="C5265" i="9"/>
  <c r="C5266" i="9"/>
  <c r="C5267" i="9"/>
  <c r="C5268" i="9"/>
  <c r="C5269" i="9"/>
  <c r="C5270" i="9"/>
  <c r="C5271" i="9"/>
  <c r="C5272" i="9"/>
  <c r="C5273" i="9"/>
  <c r="C5274" i="9"/>
  <c r="C5275" i="9"/>
  <c r="C5276" i="9"/>
  <c r="C5277" i="9"/>
  <c r="C5278" i="9"/>
  <c r="C5279" i="9"/>
  <c r="C5280" i="9"/>
  <c r="C5281" i="9"/>
  <c r="C5282" i="9"/>
  <c r="C5283" i="9"/>
  <c r="C5284" i="9"/>
  <c r="C5285" i="9"/>
  <c r="C5286" i="9"/>
  <c r="C5287" i="9"/>
  <c r="C5288" i="9"/>
  <c r="C5289" i="9"/>
  <c r="C5290" i="9"/>
  <c r="C5291" i="9"/>
  <c r="C5292" i="9"/>
  <c r="C5293" i="9"/>
  <c r="C5294" i="9"/>
  <c r="C5295" i="9"/>
  <c r="C5296" i="9"/>
  <c r="C5297" i="9"/>
  <c r="C5298" i="9"/>
  <c r="C5299" i="9"/>
  <c r="C5300" i="9"/>
  <c r="C5301" i="9"/>
  <c r="C5302" i="9"/>
  <c r="C5303" i="9"/>
  <c r="C5304" i="9"/>
  <c r="C5305" i="9"/>
  <c r="C5306" i="9"/>
  <c r="C5307" i="9"/>
  <c r="C5308" i="9"/>
  <c r="C5309" i="9"/>
  <c r="C5310" i="9"/>
  <c r="C5311" i="9"/>
  <c r="C5312" i="9"/>
  <c r="C5313" i="9"/>
  <c r="C5314" i="9"/>
  <c r="C5315" i="9"/>
  <c r="C5316" i="9"/>
  <c r="C5317" i="9"/>
  <c r="C5318" i="9"/>
  <c r="C5319" i="9"/>
  <c r="C5320" i="9"/>
  <c r="C5321" i="9"/>
  <c r="C5322" i="9"/>
  <c r="C5323" i="9"/>
  <c r="C5324" i="9"/>
  <c r="C5325" i="9"/>
  <c r="C5326" i="9"/>
  <c r="C5327" i="9"/>
  <c r="C5328" i="9"/>
  <c r="C5329" i="9"/>
  <c r="C5330" i="9"/>
  <c r="C5331" i="9"/>
  <c r="C5332" i="9"/>
  <c r="C5333" i="9"/>
  <c r="C5334" i="9"/>
  <c r="C5335" i="9"/>
  <c r="C5336" i="9"/>
  <c r="C5337" i="9"/>
  <c r="C5338" i="9"/>
  <c r="C5339" i="9"/>
  <c r="C5340" i="9"/>
  <c r="C5341" i="9"/>
  <c r="C5342" i="9"/>
  <c r="C5343" i="9"/>
  <c r="C5344" i="9"/>
  <c r="C5345" i="9"/>
  <c r="C5346" i="9"/>
  <c r="C5347" i="9"/>
  <c r="C5348" i="9"/>
  <c r="C5349" i="9"/>
  <c r="C5350" i="9"/>
  <c r="C5351" i="9"/>
  <c r="C5352" i="9"/>
  <c r="C5353" i="9"/>
  <c r="C5354" i="9"/>
  <c r="C5355" i="9"/>
  <c r="C5356" i="9"/>
  <c r="C5357" i="9"/>
  <c r="C5358" i="9"/>
  <c r="C5359" i="9"/>
  <c r="C5360" i="9"/>
  <c r="C5361" i="9"/>
  <c r="C5362" i="9"/>
  <c r="C5363" i="9"/>
  <c r="C5364" i="9"/>
  <c r="C5365" i="9"/>
  <c r="C5366" i="9"/>
  <c r="C5367" i="9"/>
  <c r="C5368" i="9"/>
  <c r="C5369" i="9"/>
  <c r="C5370" i="9"/>
  <c r="C5371" i="9"/>
  <c r="C5372" i="9"/>
  <c r="C5373" i="9"/>
  <c r="C5374" i="9"/>
  <c r="C5375" i="9"/>
  <c r="C5376" i="9"/>
  <c r="C5377" i="9"/>
  <c r="C5378" i="9"/>
  <c r="C5379" i="9"/>
  <c r="C5380" i="9"/>
  <c r="C5381" i="9"/>
  <c r="C5382" i="9"/>
  <c r="C5383" i="9"/>
  <c r="C5384" i="9"/>
  <c r="C5385" i="9"/>
  <c r="C5386" i="9"/>
  <c r="C5387" i="9"/>
  <c r="C5388" i="9"/>
  <c r="C5389" i="9"/>
  <c r="C5390" i="9"/>
  <c r="C5391" i="9"/>
  <c r="C5392" i="9"/>
  <c r="C5393" i="9"/>
  <c r="C5394" i="9"/>
  <c r="C5395" i="9"/>
  <c r="C5396" i="9"/>
  <c r="C5397" i="9"/>
  <c r="C5398" i="9"/>
  <c r="C5399" i="9"/>
  <c r="C5400" i="9"/>
  <c r="C5401" i="9"/>
  <c r="C5402" i="9"/>
  <c r="C5403" i="9"/>
  <c r="C5404" i="9"/>
  <c r="C5405" i="9"/>
  <c r="C5406" i="9"/>
  <c r="C5407" i="9"/>
  <c r="C5408" i="9"/>
  <c r="C5409" i="9"/>
  <c r="C5410" i="9"/>
  <c r="C5411" i="9"/>
  <c r="C5412" i="9"/>
  <c r="C5413" i="9"/>
  <c r="C5414" i="9"/>
  <c r="C5415" i="9"/>
  <c r="C5416" i="9"/>
  <c r="C5417" i="9"/>
  <c r="C5418" i="9"/>
  <c r="C5419" i="9"/>
  <c r="C5420" i="9"/>
  <c r="C5421" i="9"/>
  <c r="C5422" i="9"/>
  <c r="C5423" i="9"/>
  <c r="C5424" i="9"/>
  <c r="C5425" i="9"/>
  <c r="C5426" i="9"/>
  <c r="C5427" i="9"/>
  <c r="C5428" i="9"/>
  <c r="C5429" i="9"/>
  <c r="C5430" i="9"/>
  <c r="C5431" i="9"/>
  <c r="C5432" i="9"/>
  <c r="C5433" i="9"/>
  <c r="C5434" i="9"/>
  <c r="C5435" i="9"/>
  <c r="C5436" i="9"/>
  <c r="C5437" i="9"/>
  <c r="C5438" i="9"/>
  <c r="C5439" i="9"/>
  <c r="C5440" i="9"/>
  <c r="C5441" i="9"/>
  <c r="C5442" i="9"/>
  <c r="C5443" i="9"/>
  <c r="C5444" i="9"/>
  <c r="C5445" i="9"/>
  <c r="C5446" i="9"/>
  <c r="C5447" i="9"/>
  <c r="C5448" i="9"/>
  <c r="C5449" i="9"/>
  <c r="C5450" i="9"/>
  <c r="C5451" i="9"/>
  <c r="C5452" i="9"/>
  <c r="C5453" i="9"/>
  <c r="C5454" i="9"/>
  <c r="C5455" i="9"/>
  <c r="C5456" i="9"/>
  <c r="C5457" i="9"/>
  <c r="C5458" i="9"/>
  <c r="C5459" i="9"/>
  <c r="C5460" i="9"/>
  <c r="C5461" i="9"/>
  <c r="C5462" i="9"/>
  <c r="C5463" i="9"/>
  <c r="C5464" i="9"/>
  <c r="C5465" i="9"/>
  <c r="C5466" i="9"/>
  <c r="C5467" i="9"/>
  <c r="C5468" i="9"/>
  <c r="C5469" i="9"/>
  <c r="C5470" i="9"/>
  <c r="C5471" i="9"/>
  <c r="C5472" i="9"/>
  <c r="C5473" i="9"/>
  <c r="C5474" i="9"/>
  <c r="C5475" i="9"/>
  <c r="C5476" i="9"/>
  <c r="C5477" i="9"/>
  <c r="C5478" i="9"/>
  <c r="C5479" i="9"/>
  <c r="C5480" i="9"/>
  <c r="C5481" i="9"/>
  <c r="C5482" i="9"/>
  <c r="C5483" i="9"/>
  <c r="C5484" i="9"/>
  <c r="C5485" i="9"/>
  <c r="C5486" i="9"/>
  <c r="C5487" i="9"/>
  <c r="C5488" i="9"/>
  <c r="C5489" i="9"/>
  <c r="C5490" i="9"/>
  <c r="C5491" i="9"/>
  <c r="C5492" i="9"/>
  <c r="C5493" i="9"/>
  <c r="C5494" i="9"/>
  <c r="C5495" i="9"/>
  <c r="C5496" i="9"/>
  <c r="C5497" i="9"/>
  <c r="C5498" i="9"/>
  <c r="C5499" i="9"/>
  <c r="C5500" i="9"/>
  <c r="C5501" i="9"/>
  <c r="C5502" i="9"/>
  <c r="C5503" i="9"/>
  <c r="C5504" i="9"/>
  <c r="C5505" i="9"/>
  <c r="C5506" i="9"/>
  <c r="C5507" i="9"/>
  <c r="C5508" i="9"/>
  <c r="C5509" i="9"/>
  <c r="C5510" i="9"/>
  <c r="C5511" i="9"/>
  <c r="C5512" i="9"/>
  <c r="C5513" i="9"/>
  <c r="C5514" i="9"/>
  <c r="C5515" i="9"/>
  <c r="C5516" i="9"/>
  <c r="C5517" i="9"/>
  <c r="C5518" i="9"/>
  <c r="C5519" i="9"/>
  <c r="C5520" i="9"/>
  <c r="C5521" i="9"/>
  <c r="C5522" i="9"/>
  <c r="C5523" i="9"/>
  <c r="C5524" i="9"/>
  <c r="C5525" i="9"/>
  <c r="C5526" i="9"/>
  <c r="C5527" i="9"/>
  <c r="C5528" i="9"/>
  <c r="C5529" i="9"/>
  <c r="C5530" i="9"/>
  <c r="C5531" i="9"/>
  <c r="C5532" i="9"/>
  <c r="C5533" i="9"/>
  <c r="C5534" i="9"/>
  <c r="C5535" i="9"/>
  <c r="C5536" i="9"/>
  <c r="C5537" i="9"/>
  <c r="C5538" i="9"/>
  <c r="C5539" i="9"/>
  <c r="C5540" i="9"/>
  <c r="C5541" i="9"/>
  <c r="C5542" i="9"/>
  <c r="C5543" i="9"/>
  <c r="C5544" i="9"/>
  <c r="C5545" i="9"/>
  <c r="C5546" i="9"/>
  <c r="C5547" i="9"/>
  <c r="C5548" i="9"/>
  <c r="C5549" i="9"/>
  <c r="C5550" i="9"/>
  <c r="C5551" i="9"/>
  <c r="C5552" i="9"/>
  <c r="C5553" i="9"/>
  <c r="C5554" i="9"/>
  <c r="C5555" i="9"/>
  <c r="C5556" i="9"/>
  <c r="C5557" i="9"/>
  <c r="C5558" i="9"/>
  <c r="C5559" i="9"/>
  <c r="C5560" i="9"/>
  <c r="C5561" i="9"/>
  <c r="C5562" i="9"/>
  <c r="C5563" i="9"/>
  <c r="C5564" i="9"/>
  <c r="C5565" i="9"/>
  <c r="C5566" i="9"/>
  <c r="C5567" i="9"/>
  <c r="C5568" i="9"/>
  <c r="C5569" i="9"/>
  <c r="C5570" i="9"/>
  <c r="C5571" i="9"/>
  <c r="C5572" i="9"/>
  <c r="C5573" i="9"/>
  <c r="C5574" i="9"/>
  <c r="C5575" i="9"/>
  <c r="C5576" i="9"/>
  <c r="C5577" i="9"/>
  <c r="C5578" i="9"/>
  <c r="C5579" i="9"/>
  <c r="C5580" i="9"/>
  <c r="C5581" i="9"/>
  <c r="C5582" i="9"/>
  <c r="C5583" i="9"/>
  <c r="C5584" i="9"/>
  <c r="C5585" i="9"/>
  <c r="C5586" i="9"/>
  <c r="C5587" i="9"/>
  <c r="C5588" i="9"/>
  <c r="C5589" i="9"/>
  <c r="C5590" i="9"/>
  <c r="C5591" i="9"/>
  <c r="C5592" i="9"/>
  <c r="C5593" i="9"/>
  <c r="C5594" i="9"/>
  <c r="C5595" i="9"/>
  <c r="C5596" i="9"/>
  <c r="C5597" i="9"/>
  <c r="C5598" i="9"/>
  <c r="C5599" i="9"/>
  <c r="C5600" i="9"/>
  <c r="C5601" i="9"/>
  <c r="C5602" i="9"/>
  <c r="C5603" i="9"/>
  <c r="C5604" i="9"/>
  <c r="C5605" i="9"/>
  <c r="C5606" i="9"/>
  <c r="C5607" i="9"/>
  <c r="C5608" i="9"/>
  <c r="C5609" i="9"/>
  <c r="C5610" i="9"/>
  <c r="C5611" i="9"/>
  <c r="C5612" i="9"/>
  <c r="C5613" i="9"/>
  <c r="C5614" i="9"/>
  <c r="C5615" i="9"/>
  <c r="C5616" i="9"/>
  <c r="C5617" i="9"/>
  <c r="C5618" i="9"/>
  <c r="C5619" i="9"/>
  <c r="C5620" i="9"/>
  <c r="C5621" i="9"/>
  <c r="C5622" i="9"/>
  <c r="C5623" i="9"/>
  <c r="C5624" i="9"/>
  <c r="C5625" i="9"/>
  <c r="C5626" i="9"/>
  <c r="C5627" i="9"/>
  <c r="C5628" i="9"/>
  <c r="C5629" i="9"/>
  <c r="C5630" i="9"/>
  <c r="C5631" i="9"/>
  <c r="C5632" i="9"/>
  <c r="C5633" i="9"/>
  <c r="C5634" i="9"/>
  <c r="C5635" i="9"/>
  <c r="C5636" i="9"/>
  <c r="C5637" i="9"/>
  <c r="C5638" i="9"/>
  <c r="C5639" i="9"/>
  <c r="C5640" i="9"/>
  <c r="C5641" i="9"/>
  <c r="C5642" i="9"/>
  <c r="C5643" i="9"/>
  <c r="C5644" i="9"/>
  <c r="C5645" i="9"/>
  <c r="C5646" i="9"/>
  <c r="C5647" i="9"/>
  <c r="C5648" i="9"/>
  <c r="C5649" i="9"/>
  <c r="C5650" i="9"/>
  <c r="C5651" i="9"/>
  <c r="C5652" i="9"/>
  <c r="C5653" i="9"/>
  <c r="C5654" i="9"/>
  <c r="C5655" i="9"/>
  <c r="C5656" i="9"/>
  <c r="C5657" i="9"/>
  <c r="C5658" i="9"/>
  <c r="C5659" i="9"/>
  <c r="C5660" i="9"/>
  <c r="C5661" i="9"/>
  <c r="C5662" i="9"/>
  <c r="C5663" i="9"/>
  <c r="C5664" i="9"/>
  <c r="C5665" i="9"/>
  <c r="C5666" i="9"/>
  <c r="C5667" i="9"/>
  <c r="C5668" i="9"/>
  <c r="C5669" i="9"/>
  <c r="C5670" i="9"/>
  <c r="C5671" i="9"/>
  <c r="C5672" i="9"/>
  <c r="C5673" i="9"/>
  <c r="C5674" i="9"/>
  <c r="C5675" i="9"/>
  <c r="C5676" i="9"/>
  <c r="C5677" i="9"/>
  <c r="C5678" i="9"/>
  <c r="C5679" i="9"/>
  <c r="C5680" i="9"/>
  <c r="C5681" i="9"/>
  <c r="C5682" i="9"/>
  <c r="C5683" i="9"/>
  <c r="C5684" i="9"/>
  <c r="C5685" i="9"/>
  <c r="C5686" i="9"/>
  <c r="C5687" i="9"/>
  <c r="C5688" i="9"/>
  <c r="C5689" i="9"/>
  <c r="C5690" i="9"/>
  <c r="C5691" i="9"/>
  <c r="C5692" i="9"/>
  <c r="C5693" i="9"/>
  <c r="C5694" i="9"/>
  <c r="C5695" i="9"/>
  <c r="C5696" i="9"/>
  <c r="C5697" i="9"/>
  <c r="C5698" i="9"/>
  <c r="C5699" i="9"/>
  <c r="C5700" i="9"/>
  <c r="C5701" i="9"/>
  <c r="C5702" i="9"/>
  <c r="C5703" i="9"/>
  <c r="C5704" i="9"/>
  <c r="C5705" i="9"/>
  <c r="C5706" i="9"/>
  <c r="C5707" i="9"/>
  <c r="C5708" i="9"/>
  <c r="C5709" i="9"/>
  <c r="C5710" i="9"/>
  <c r="C5711" i="9"/>
  <c r="C5712" i="9"/>
  <c r="C5713" i="9"/>
  <c r="C5714" i="9"/>
  <c r="C5715" i="9"/>
  <c r="C5716" i="9"/>
  <c r="C5717" i="9"/>
  <c r="C5718" i="9"/>
  <c r="C5719" i="9"/>
  <c r="C5720" i="9"/>
  <c r="C5721" i="9"/>
  <c r="C5722" i="9"/>
  <c r="C5723" i="9"/>
  <c r="C5724" i="9"/>
  <c r="C5725" i="9"/>
  <c r="C5726" i="9"/>
  <c r="C5727" i="9"/>
  <c r="C5728" i="9"/>
  <c r="C5729" i="9"/>
  <c r="C5730" i="9"/>
  <c r="C5731" i="9"/>
  <c r="C5732" i="9"/>
  <c r="C5733" i="9"/>
  <c r="C5734" i="9"/>
  <c r="C5735" i="9"/>
  <c r="C5736" i="9"/>
  <c r="C5737" i="9"/>
  <c r="C5738" i="9"/>
  <c r="C5739" i="9"/>
  <c r="C5740" i="9"/>
  <c r="C5741" i="9"/>
  <c r="C5742" i="9"/>
  <c r="C5743" i="9"/>
  <c r="C5744" i="9"/>
  <c r="C5745" i="9"/>
  <c r="C5746" i="9"/>
  <c r="C5747" i="9"/>
  <c r="C5748" i="9"/>
  <c r="C5749" i="9"/>
  <c r="C5750" i="9"/>
  <c r="C5751" i="9"/>
  <c r="C5752" i="9"/>
  <c r="C5753" i="9"/>
  <c r="C5754" i="9"/>
  <c r="C5755" i="9"/>
  <c r="C5756" i="9"/>
  <c r="C5757" i="9"/>
  <c r="C5758" i="9"/>
  <c r="C5759" i="9"/>
  <c r="C5760" i="9"/>
  <c r="C5761" i="9"/>
  <c r="C5762" i="9"/>
  <c r="C5763" i="9"/>
  <c r="C5764" i="9"/>
  <c r="C5765" i="9"/>
  <c r="C5766" i="9"/>
  <c r="C5767" i="9"/>
  <c r="C5768" i="9"/>
  <c r="C5769" i="9"/>
  <c r="C5770" i="9"/>
  <c r="C5771" i="9"/>
  <c r="C5772" i="9"/>
  <c r="C5773" i="9"/>
  <c r="C5774" i="9"/>
  <c r="C5775" i="9"/>
  <c r="C5776" i="9"/>
  <c r="C5777" i="9"/>
  <c r="C5778" i="9"/>
  <c r="C5779" i="9"/>
  <c r="C5780" i="9"/>
  <c r="C5781" i="9"/>
  <c r="C5782" i="9"/>
  <c r="C5783" i="9"/>
  <c r="C5784" i="9"/>
  <c r="C5785" i="9"/>
  <c r="C5786" i="9"/>
  <c r="C5787" i="9"/>
  <c r="C5788" i="9"/>
  <c r="C5789" i="9"/>
  <c r="C5790" i="9"/>
  <c r="C5791" i="9"/>
  <c r="C5792" i="9"/>
  <c r="C5793" i="9"/>
  <c r="C5794" i="9"/>
  <c r="C5795" i="9"/>
  <c r="C5796" i="9"/>
  <c r="C5797" i="9"/>
  <c r="C5798" i="9"/>
  <c r="C5799" i="9"/>
  <c r="C5800" i="9"/>
  <c r="C5801" i="9"/>
  <c r="C5802" i="9"/>
  <c r="C5803" i="9"/>
  <c r="C5804" i="9"/>
  <c r="C5805" i="9"/>
  <c r="C5806" i="9"/>
  <c r="C5807" i="9"/>
  <c r="C5808" i="9"/>
  <c r="C5809" i="9"/>
  <c r="C5810" i="9"/>
  <c r="C5811" i="9"/>
  <c r="C5812" i="9"/>
  <c r="C5813" i="9"/>
  <c r="C5814" i="9"/>
  <c r="C5815" i="9"/>
  <c r="C5816" i="9"/>
  <c r="C5817" i="9"/>
  <c r="C5818" i="9"/>
  <c r="C5819" i="9"/>
  <c r="C5820" i="9"/>
  <c r="C5821" i="9"/>
  <c r="C5822" i="9"/>
  <c r="C5823" i="9"/>
  <c r="C5824" i="9"/>
  <c r="C5825" i="9"/>
  <c r="C5826" i="9"/>
  <c r="C5827" i="9"/>
  <c r="C5828" i="9"/>
  <c r="C5829" i="9"/>
  <c r="C5830" i="9"/>
  <c r="C5831" i="9"/>
  <c r="C5832" i="9"/>
  <c r="C5833" i="9"/>
  <c r="C5834" i="9"/>
  <c r="C5835" i="9"/>
  <c r="C5836" i="9"/>
  <c r="C5837" i="9"/>
  <c r="C5838" i="9"/>
  <c r="C5839" i="9"/>
  <c r="C5840" i="9"/>
  <c r="C5841" i="9"/>
  <c r="C5842" i="9"/>
  <c r="C5843" i="9"/>
  <c r="C5844" i="9"/>
  <c r="C5845" i="9"/>
  <c r="C5846" i="9"/>
  <c r="C5847" i="9"/>
  <c r="C5848" i="9"/>
  <c r="C5849" i="9"/>
  <c r="C5850" i="9"/>
  <c r="C5851" i="9"/>
  <c r="C5852" i="9"/>
  <c r="C5853" i="9"/>
  <c r="C5854" i="9"/>
  <c r="C5855" i="9"/>
  <c r="C5856" i="9"/>
  <c r="C5857" i="9"/>
  <c r="C5858" i="9"/>
  <c r="C5859" i="9"/>
  <c r="C5860" i="9"/>
  <c r="C5861" i="9"/>
  <c r="C5862" i="9"/>
  <c r="C5863" i="9"/>
  <c r="C5864" i="9"/>
  <c r="C5865" i="9"/>
  <c r="C5866" i="9"/>
  <c r="C5867" i="9"/>
  <c r="C5868" i="9"/>
  <c r="C5869" i="9"/>
  <c r="C5870" i="9"/>
  <c r="C5871" i="9"/>
  <c r="C5872" i="9"/>
  <c r="C5873" i="9"/>
  <c r="C5874" i="9"/>
  <c r="C5875" i="9"/>
  <c r="C5876" i="9"/>
  <c r="C5877" i="9"/>
  <c r="C5878" i="9"/>
  <c r="C5879" i="9"/>
  <c r="C5880" i="9"/>
  <c r="C5881" i="9"/>
  <c r="C5882" i="9"/>
  <c r="C5883" i="9"/>
  <c r="C5884" i="9"/>
  <c r="C5885" i="9"/>
  <c r="C5886" i="9"/>
  <c r="C5887" i="9"/>
  <c r="C5888" i="9"/>
  <c r="C5889" i="9"/>
  <c r="C5890" i="9"/>
  <c r="C5891" i="9"/>
  <c r="C5892" i="9"/>
  <c r="C5893" i="9"/>
  <c r="C5894" i="9"/>
  <c r="C5895" i="9"/>
  <c r="C5896" i="9"/>
  <c r="C5897" i="9"/>
  <c r="C5898" i="9"/>
  <c r="C5899" i="9"/>
  <c r="C5900" i="9"/>
  <c r="C5901" i="9"/>
  <c r="C5902" i="9"/>
  <c r="C5903" i="9"/>
  <c r="C5904" i="9"/>
  <c r="C5905" i="9"/>
  <c r="C5906" i="9"/>
  <c r="C5907" i="9"/>
  <c r="C5908" i="9"/>
  <c r="C5909" i="9"/>
  <c r="C5910" i="9"/>
  <c r="C5911" i="9"/>
  <c r="C5912" i="9"/>
  <c r="C5913" i="9"/>
  <c r="C5914" i="9"/>
  <c r="C5915" i="9"/>
  <c r="C5916" i="9"/>
  <c r="C5917" i="9"/>
  <c r="C5918" i="9"/>
  <c r="C5919" i="9"/>
  <c r="C5920" i="9"/>
  <c r="C5921" i="9"/>
  <c r="C5922" i="9"/>
  <c r="C5923" i="9"/>
  <c r="C5924" i="9"/>
  <c r="C5925" i="9"/>
  <c r="C5926" i="9"/>
  <c r="C5927" i="9"/>
  <c r="C5928" i="9"/>
  <c r="C5929" i="9"/>
  <c r="C5930" i="9"/>
  <c r="C5931" i="9"/>
  <c r="C5932" i="9"/>
  <c r="C5933" i="9"/>
  <c r="C5934" i="9"/>
  <c r="C5935" i="9"/>
  <c r="C5936" i="9"/>
  <c r="C5937" i="9"/>
  <c r="C5938" i="9"/>
  <c r="C5939" i="9"/>
  <c r="C5940" i="9"/>
  <c r="C5941" i="9"/>
  <c r="C5942" i="9"/>
  <c r="C5943" i="9"/>
  <c r="C5944" i="9"/>
  <c r="C5945" i="9"/>
  <c r="C5946" i="9"/>
  <c r="C5947" i="9"/>
  <c r="C5948" i="9"/>
  <c r="C5949" i="9"/>
  <c r="C5950" i="9"/>
  <c r="C5951" i="9"/>
  <c r="C5952" i="9"/>
  <c r="C5953" i="9"/>
  <c r="C5954" i="9"/>
  <c r="C5955" i="9"/>
  <c r="C5956" i="9"/>
  <c r="C5957" i="9"/>
  <c r="C5958" i="9"/>
  <c r="C5959" i="9"/>
  <c r="C5960" i="9"/>
  <c r="C5961" i="9"/>
  <c r="C5962" i="9"/>
  <c r="C5963" i="9"/>
  <c r="C5964" i="9"/>
  <c r="C5965" i="9"/>
  <c r="C5966" i="9"/>
  <c r="C5967" i="9"/>
  <c r="C5968" i="9"/>
  <c r="C5969" i="9"/>
  <c r="C5970" i="9"/>
  <c r="C5971" i="9"/>
  <c r="C5972" i="9"/>
  <c r="C5973" i="9"/>
  <c r="C5974" i="9"/>
  <c r="C5975" i="9"/>
  <c r="C5976" i="9"/>
  <c r="C5977" i="9"/>
  <c r="C5978" i="9"/>
  <c r="C5979" i="9"/>
  <c r="C5980" i="9"/>
  <c r="C5981" i="9"/>
  <c r="C5982" i="9"/>
  <c r="C5983" i="9"/>
  <c r="C5984" i="9"/>
  <c r="C5985" i="9"/>
  <c r="C5986" i="9"/>
  <c r="C5987" i="9"/>
  <c r="C5988" i="9"/>
  <c r="C5989" i="9"/>
  <c r="C5990" i="9"/>
  <c r="C5991" i="9"/>
  <c r="C5992" i="9"/>
  <c r="C5993" i="9"/>
  <c r="C5994" i="9"/>
  <c r="C5995" i="9"/>
  <c r="C5996" i="9"/>
  <c r="C5997" i="9"/>
  <c r="C5998" i="9"/>
  <c r="C5999" i="9"/>
  <c r="C6000" i="9"/>
  <c r="C6001" i="9"/>
  <c r="C6002" i="9"/>
  <c r="C6003" i="9"/>
  <c r="C6004" i="9"/>
  <c r="C6005" i="9"/>
  <c r="C6006" i="9"/>
  <c r="C6007" i="9"/>
  <c r="C6008" i="9"/>
  <c r="C6009" i="9"/>
  <c r="C6010" i="9"/>
  <c r="C6011" i="9"/>
  <c r="C6012" i="9"/>
  <c r="C6013" i="9"/>
  <c r="C6014" i="9"/>
  <c r="C6015" i="9"/>
  <c r="C6016" i="9"/>
  <c r="C6017" i="9"/>
  <c r="C6018" i="9"/>
  <c r="C6019" i="9"/>
  <c r="C6020" i="9"/>
  <c r="C6021" i="9"/>
  <c r="C6022" i="9"/>
  <c r="C6023" i="9"/>
  <c r="C6024" i="9"/>
  <c r="C6025" i="9"/>
  <c r="C6026" i="9"/>
  <c r="C6027" i="9"/>
  <c r="C6028" i="9"/>
  <c r="C6029" i="9"/>
  <c r="C6030" i="9"/>
  <c r="C6031" i="9"/>
  <c r="C6032" i="9"/>
  <c r="C6033" i="9"/>
  <c r="C6034" i="9"/>
  <c r="C6035" i="9"/>
  <c r="C6036" i="9"/>
  <c r="C6037" i="9"/>
  <c r="C6038" i="9"/>
  <c r="C6039" i="9"/>
  <c r="C6040" i="9"/>
  <c r="C6041" i="9"/>
  <c r="C6042" i="9"/>
  <c r="C6043" i="9"/>
  <c r="C6044" i="9"/>
  <c r="C6045" i="9"/>
  <c r="C6046" i="9"/>
  <c r="C6047" i="9"/>
  <c r="C6048" i="9"/>
  <c r="C6049" i="9"/>
  <c r="C6050" i="9"/>
  <c r="C6051" i="9"/>
  <c r="C6052" i="9"/>
  <c r="C6053" i="9"/>
  <c r="C6054" i="9"/>
  <c r="C6055" i="9"/>
  <c r="C6056" i="9"/>
  <c r="C6057" i="9"/>
  <c r="C6058" i="9"/>
  <c r="C6059" i="9"/>
  <c r="C6060" i="9"/>
  <c r="C6061" i="9"/>
  <c r="C6062" i="9"/>
  <c r="C6063" i="9"/>
  <c r="C6064" i="9"/>
  <c r="C6065" i="9"/>
  <c r="C6066" i="9"/>
  <c r="C6067" i="9"/>
  <c r="C6068" i="9"/>
  <c r="C6069" i="9"/>
  <c r="C6070" i="9"/>
  <c r="C6071" i="9"/>
  <c r="C6072" i="9"/>
  <c r="C6073" i="9"/>
  <c r="C6074" i="9"/>
  <c r="C6075" i="9"/>
  <c r="C6076" i="9"/>
  <c r="C6077" i="9"/>
  <c r="C6078" i="9"/>
  <c r="C6079" i="9"/>
  <c r="C6080" i="9"/>
  <c r="C6081" i="9"/>
  <c r="C6082" i="9"/>
  <c r="C6083" i="9"/>
  <c r="C6084" i="9"/>
  <c r="C6085" i="9"/>
  <c r="C6086" i="9"/>
  <c r="C6087" i="9"/>
  <c r="C6088" i="9"/>
  <c r="C6089" i="9"/>
  <c r="C6090" i="9"/>
  <c r="C6091" i="9"/>
  <c r="C6092" i="9"/>
  <c r="C6093" i="9"/>
  <c r="C6094" i="9"/>
  <c r="C6095" i="9"/>
  <c r="C6096" i="9"/>
  <c r="C6097" i="9"/>
  <c r="C6098" i="9"/>
  <c r="C6099" i="9"/>
  <c r="C6100" i="9"/>
  <c r="C6101" i="9"/>
  <c r="C6102" i="9"/>
  <c r="C6103" i="9"/>
  <c r="C6104" i="9"/>
  <c r="C6105" i="9"/>
  <c r="C6106" i="9"/>
  <c r="C6107" i="9"/>
  <c r="C6108" i="9"/>
  <c r="C6109" i="9"/>
  <c r="C6110" i="9"/>
  <c r="C6111" i="9"/>
  <c r="C6112" i="9"/>
  <c r="C6113" i="9"/>
  <c r="C6114" i="9"/>
  <c r="C6115" i="9"/>
  <c r="C6116" i="9"/>
  <c r="C6117" i="9"/>
  <c r="C6118" i="9"/>
  <c r="C6119" i="9"/>
  <c r="C6120" i="9"/>
  <c r="C6121" i="9"/>
  <c r="C6122" i="9"/>
  <c r="C6123" i="9"/>
  <c r="C6124" i="9"/>
  <c r="C6125" i="9"/>
  <c r="C6126" i="9"/>
  <c r="C6127" i="9"/>
  <c r="C6128" i="9"/>
  <c r="C6129" i="9"/>
  <c r="C6130" i="9"/>
  <c r="C6131" i="9"/>
  <c r="C6132" i="9"/>
  <c r="C6133" i="9"/>
  <c r="C6134" i="9"/>
  <c r="C6135" i="9"/>
  <c r="C6136" i="9"/>
  <c r="C6137" i="9"/>
  <c r="C6138" i="9"/>
  <c r="C6139" i="9"/>
  <c r="C6140" i="9"/>
  <c r="C6141" i="9"/>
  <c r="C6142" i="9"/>
  <c r="C6143" i="9"/>
  <c r="C6144" i="9"/>
  <c r="C6145" i="9"/>
  <c r="C6146" i="9"/>
  <c r="C6147" i="9"/>
  <c r="C6148" i="9"/>
  <c r="C6149" i="9"/>
  <c r="C6150" i="9"/>
  <c r="C6151" i="9"/>
  <c r="C6152" i="9"/>
  <c r="C6153" i="9"/>
  <c r="C6154" i="9"/>
  <c r="C6155" i="9"/>
  <c r="C6156" i="9"/>
  <c r="C6157" i="9"/>
  <c r="C6158" i="9"/>
  <c r="C6159" i="9"/>
  <c r="C6160" i="9"/>
  <c r="C6161" i="9"/>
  <c r="C6162" i="9"/>
  <c r="C6163" i="9"/>
  <c r="C6164" i="9"/>
  <c r="C6165" i="9"/>
  <c r="C6166" i="9"/>
  <c r="C6167" i="9"/>
  <c r="C6168" i="9"/>
  <c r="C6169" i="9"/>
  <c r="C6170" i="9"/>
  <c r="C6171" i="9"/>
  <c r="C6172" i="9"/>
  <c r="C6173" i="9"/>
  <c r="C6174" i="9"/>
  <c r="C6175" i="9"/>
  <c r="C6176" i="9"/>
  <c r="C6177" i="9"/>
  <c r="C6178" i="9"/>
  <c r="C6179" i="9"/>
  <c r="C6180" i="9"/>
  <c r="C6181" i="9"/>
  <c r="C6182" i="9"/>
  <c r="C6183" i="9"/>
  <c r="C6184" i="9"/>
  <c r="C6185" i="9"/>
  <c r="C6186" i="9"/>
  <c r="C6187" i="9"/>
  <c r="C6188" i="9"/>
  <c r="C6189" i="9"/>
  <c r="C6190" i="9"/>
  <c r="C6191" i="9"/>
  <c r="C6192" i="9"/>
  <c r="C6193" i="9"/>
  <c r="C6194" i="9"/>
  <c r="C6195" i="9"/>
  <c r="C6196" i="9"/>
  <c r="C6197" i="9"/>
  <c r="C6198" i="9"/>
  <c r="C6199" i="9"/>
  <c r="C6200" i="9"/>
  <c r="C6201" i="9"/>
  <c r="C6202" i="9"/>
  <c r="C6203" i="9"/>
  <c r="C6204" i="9"/>
  <c r="C6205" i="9"/>
  <c r="C6206" i="9"/>
  <c r="C6207" i="9"/>
  <c r="C6208" i="9"/>
  <c r="C6209" i="9"/>
  <c r="C6210" i="9"/>
  <c r="C6211" i="9"/>
  <c r="C6212" i="9"/>
  <c r="C6213" i="9"/>
  <c r="C6214" i="9"/>
  <c r="C6215" i="9"/>
  <c r="C6216" i="9"/>
  <c r="C6217" i="9"/>
  <c r="C6218" i="9"/>
  <c r="C6219" i="9"/>
  <c r="C6220" i="9"/>
  <c r="C6221" i="9"/>
  <c r="C6222" i="9"/>
  <c r="C6223" i="9"/>
  <c r="C6224" i="9"/>
  <c r="C6225" i="9"/>
  <c r="C6226" i="9"/>
  <c r="C6227" i="9"/>
  <c r="C6228" i="9"/>
  <c r="C6229" i="9"/>
  <c r="C6230" i="9"/>
  <c r="C6231" i="9"/>
  <c r="C6232" i="9"/>
  <c r="C6233" i="9"/>
  <c r="C6234" i="9"/>
  <c r="C6235" i="9"/>
  <c r="C6236" i="9"/>
  <c r="C6237" i="9"/>
  <c r="C6238" i="9"/>
  <c r="C6239" i="9"/>
  <c r="C6240" i="9"/>
  <c r="C6241" i="9"/>
  <c r="C6242" i="9"/>
  <c r="C6243" i="9"/>
  <c r="C6244" i="9"/>
  <c r="C6245" i="9"/>
  <c r="C6246" i="9"/>
  <c r="C6247" i="9"/>
  <c r="C6248" i="9"/>
  <c r="C6249" i="9"/>
  <c r="C6250" i="9"/>
  <c r="C6251" i="9"/>
  <c r="C6252" i="9"/>
  <c r="C6253" i="9"/>
  <c r="C6254" i="9"/>
  <c r="C6255" i="9"/>
  <c r="C6256" i="9"/>
  <c r="C6257" i="9"/>
  <c r="C6258" i="9"/>
  <c r="C6259" i="9"/>
  <c r="C6260" i="9"/>
  <c r="C6261" i="9"/>
  <c r="C6262" i="9"/>
  <c r="C6263" i="9"/>
  <c r="C6264" i="9"/>
  <c r="C6265" i="9"/>
  <c r="C6266" i="9"/>
  <c r="C6267" i="9"/>
  <c r="C6268" i="9"/>
  <c r="C6269" i="9"/>
  <c r="C6270" i="9"/>
  <c r="C6271" i="9"/>
  <c r="C6272" i="9"/>
  <c r="C6273" i="9"/>
  <c r="C6274" i="9"/>
  <c r="C6275" i="9"/>
  <c r="C6276" i="9"/>
  <c r="C6277" i="9"/>
  <c r="C6278" i="9"/>
  <c r="C6279" i="9"/>
  <c r="C6280" i="9"/>
  <c r="C6281" i="9"/>
  <c r="C6282" i="9"/>
  <c r="C6283" i="9"/>
  <c r="C6284" i="9"/>
  <c r="C6285" i="9"/>
  <c r="C6286" i="9"/>
  <c r="C6287" i="9"/>
  <c r="C6288" i="9"/>
  <c r="C6289" i="9"/>
  <c r="C6290" i="9"/>
  <c r="C6291" i="9"/>
  <c r="C6292" i="9"/>
  <c r="C6293" i="9"/>
  <c r="C6294" i="9"/>
  <c r="C6295" i="9"/>
  <c r="C6296" i="9"/>
  <c r="C6297" i="9"/>
  <c r="C6298" i="9"/>
  <c r="C6299" i="9"/>
  <c r="C6300" i="9"/>
  <c r="C6301" i="9"/>
  <c r="C6302" i="9"/>
  <c r="C6303" i="9"/>
  <c r="C6304" i="9"/>
  <c r="C6305" i="9"/>
  <c r="C6306" i="9"/>
  <c r="C6307" i="9"/>
  <c r="C6308" i="9"/>
  <c r="C6309" i="9"/>
  <c r="C6310" i="9"/>
  <c r="C6311" i="9"/>
  <c r="C6312" i="9"/>
  <c r="C6313" i="9"/>
  <c r="C6314" i="9"/>
  <c r="C6315" i="9"/>
  <c r="C6316" i="9"/>
  <c r="C6317" i="9"/>
  <c r="C6318" i="9"/>
  <c r="C6319" i="9"/>
  <c r="C6320" i="9"/>
  <c r="C6321" i="9"/>
  <c r="C6322" i="9"/>
  <c r="C6323" i="9"/>
  <c r="C6324" i="9"/>
  <c r="C6325" i="9"/>
  <c r="C6326" i="9"/>
  <c r="C6327" i="9"/>
  <c r="C6328" i="9"/>
  <c r="C6329" i="9"/>
  <c r="C6330" i="9"/>
  <c r="C6331" i="9"/>
  <c r="C6332" i="9"/>
  <c r="C6333" i="9"/>
  <c r="C6334" i="9"/>
  <c r="C6335" i="9"/>
  <c r="C6336" i="9"/>
  <c r="C6337" i="9"/>
  <c r="C6338" i="9"/>
  <c r="C6339" i="9"/>
  <c r="C6340" i="9"/>
  <c r="C6341" i="9"/>
  <c r="C6342" i="9"/>
  <c r="C6343" i="9"/>
  <c r="C6344" i="9"/>
  <c r="C6345" i="9"/>
  <c r="C6346" i="9"/>
  <c r="C6347" i="9"/>
  <c r="C6348" i="9"/>
  <c r="C6349" i="9"/>
  <c r="C6350" i="9"/>
  <c r="C6351" i="9"/>
  <c r="C6352" i="9"/>
  <c r="C6353" i="9"/>
  <c r="C6354" i="9"/>
  <c r="C6355" i="9"/>
  <c r="C6356" i="9"/>
  <c r="C6357" i="9"/>
  <c r="C6358" i="9"/>
  <c r="C6359" i="9"/>
  <c r="C6360" i="9"/>
  <c r="C6361" i="9"/>
  <c r="C6362" i="9"/>
  <c r="C6363" i="9"/>
  <c r="C6364" i="9"/>
  <c r="C6365" i="9"/>
  <c r="C6366" i="9"/>
  <c r="C6367" i="9"/>
  <c r="C6368" i="9"/>
  <c r="C6369" i="9"/>
  <c r="C6370" i="9"/>
  <c r="C6371" i="9"/>
  <c r="C6372" i="9"/>
  <c r="C6373" i="9"/>
  <c r="C6374" i="9"/>
  <c r="C6375" i="9"/>
  <c r="C6376" i="9"/>
  <c r="C6377" i="9"/>
  <c r="C6378" i="9"/>
  <c r="C6379" i="9"/>
  <c r="C6380" i="9"/>
  <c r="C6381" i="9"/>
  <c r="C6382" i="9"/>
  <c r="C6383" i="9"/>
  <c r="C6384" i="9"/>
  <c r="C6385" i="9"/>
  <c r="C6386" i="9"/>
  <c r="C6387" i="9"/>
  <c r="C6388" i="9"/>
  <c r="C6389" i="9"/>
  <c r="C6390" i="9"/>
  <c r="C6391" i="9"/>
  <c r="C6392" i="9"/>
  <c r="C6393" i="9"/>
  <c r="C6394" i="9"/>
  <c r="C6395" i="9"/>
  <c r="C6396" i="9"/>
  <c r="C6397" i="9"/>
  <c r="C6398" i="9"/>
  <c r="C6399" i="9"/>
  <c r="C6400" i="9"/>
  <c r="C6401" i="9"/>
  <c r="C6402" i="9"/>
  <c r="C6403" i="9"/>
  <c r="C6404" i="9"/>
  <c r="C6405" i="9"/>
  <c r="C6406" i="9"/>
  <c r="C6407" i="9"/>
  <c r="C6408" i="9"/>
  <c r="C6409" i="9"/>
  <c r="C6410" i="9"/>
  <c r="C6411" i="9"/>
  <c r="C6412" i="9"/>
  <c r="C6413" i="9"/>
  <c r="C6414" i="9"/>
  <c r="C6415" i="9"/>
  <c r="C6416" i="9"/>
  <c r="C6417" i="9"/>
  <c r="C6418" i="9"/>
  <c r="C6419" i="9"/>
  <c r="C6420" i="9"/>
  <c r="C6421" i="9"/>
  <c r="C6422" i="9"/>
  <c r="C6423" i="9"/>
  <c r="C6424" i="9"/>
  <c r="C6425" i="9"/>
  <c r="C6426" i="9"/>
  <c r="C6427" i="9"/>
  <c r="C6428" i="9"/>
  <c r="C6429" i="9"/>
  <c r="C6430" i="9"/>
  <c r="C6431" i="9"/>
  <c r="C6432" i="9"/>
  <c r="C6433" i="9"/>
  <c r="C6434" i="9"/>
  <c r="C6435" i="9"/>
  <c r="C6436" i="9"/>
  <c r="C6437" i="9"/>
  <c r="C6438" i="9"/>
  <c r="C6439" i="9"/>
  <c r="C6440" i="9"/>
  <c r="C6441" i="9"/>
  <c r="C6442" i="9"/>
  <c r="C6443" i="9"/>
  <c r="C6444" i="9"/>
  <c r="C6445" i="9"/>
  <c r="C6446" i="9"/>
  <c r="C6447" i="9"/>
  <c r="C6448" i="9"/>
  <c r="C6449" i="9"/>
  <c r="C6450" i="9"/>
  <c r="C6451" i="9"/>
  <c r="C6452" i="9"/>
  <c r="C6453" i="9"/>
  <c r="C6454" i="9"/>
  <c r="C6455" i="9"/>
  <c r="C6456" i="9"/>
  <c r="C6457" i="9"/>
  <c r="C6458" i="9"/>
  <c r="C6459" i="9"/>
  <c r="C6460" i="9"/>
  <c r="C6461" i="9"/>
  <c r="C6462" i="9"/>
  <c r="C6463" i="9"/>
  <c r="C6464" i="9"/>
  <c r="C6465" i="9"/>
  <c r="C6466" i="9"/>
  <c r="C6467" i="9"/>
  <c r="C6468" i="9"/>
  <c r="C6469" i="9"/>
  <c r="C6470" i="9"/>
  <c r="C6471" i="9"/>
  <c r="C6472" i="9"/>
  <c r="C6473" i="9"/>
  <c r="C6474" i="9"/>
  <c r="C6475" i="9"/>
  <c r="C6476" i="9"/>
  <c r="C6477" i="9"/>
  <c r="C6478" i="9"/>
  <c r="C6479" i="9"/>
  <c r="C6480" i="9"/>
  <c r="C6481" i="9"/>
  <c r="C6482" i="9"/>
  <c r="C6483" i="9"/>
  <c r="C6484" i="9"/>
  <c r="C6485" i="9"/>
  <c r="C6486" i="9"/>
  <c r="C6487" i="9"/>
  <c r="C6488" i="9"/>
  <c r="C6489" i="9"/>
  <c r="C6490" i="9"/>
  <c r="C6491" i="9"/>
  <c r="C6492" i="9"/>
  <c r="C6493" i="9"/>
  <c r="C6494" i="9"/>
  <c r="C6495" i="9"/>
  <c r="C6496" i="9"/>
  <c r="C6497" i="9"/>
  <c r="C6498" i="9"/>
  <c r="C6499" i="9"/>
  <c r="C6500" i="9"/>
  <c r="C6501" i="9"/>
  <c r="C6502" i="9"/>
  <c r="C6503" i="9"/>
  <c r="C6504" i="9"/>
  <c r="C6505" i="9"/>
  <c r="C6506" i="9"/>
  <c r="C6507" i="9"/>
  <c r="C6508" i="9"/>
  <c r="C6509" i="9"/>
  <c r="C6510" i="9"/>
  <c r="C6511" i="9"/>
  <c r="C6512" i="9"/>
  <c r="C6513" i="9"/>
  <c r="C6514" i="9"/>
  <c r="C6515" i="9"/>
  <c r="C6516" i="9"/>
  <c r="C6517" i="9"/>
  <c r="C6518" i="9"/>
  <c r="C6519" i="9"/>
  <c r="C6520" i="9"/>
  <c r="C6521" i="9"/>
  <c r="C6522" i="9"/>
  <c r="C6523" i="9"/>
  <c r="C6524" i="9"/>
  <c r="C6525" i="9"/>
  <c r="C6526" i="9"/>
  <c r="C6527" i="9"/>
  <c r="C6528" i="9"/>
  <c r="C6529" i="9"/>
  <c r="C6530" i="9"/>
  <c r="C6531" i="9"/>
  <c r="C6532" i="9"/>
  <c r="C6533" i="9"/>
  <c r="C6534" i="9"/>
  <c r="C6535" i="9"/>
  <c r="C6536" i="9"/>
  <c r="C6537" i="9"/>
  <c r="C6538" i="9"/>
  <c r="C6539" i="9"/>
  <c r="C6540" i="9"/>
  <c r="C6541" i="9"/>
  <c r="C6542" i="9"/>
  <c r="C6543" i="9"/>
  <c r="C6544" i="9"/>
  <c r="C6545" i="9"/>
  <c r="C6546" i="9"/>
  <c r="C6547" i="9"/>
  <c r="C6548" i="9"/>
  <c r="C6549" i="9"/>
  <c r="C6550" i="9"/>
  <c r="C6551" i="9"/>
  <c r="C6552" i="9"/>
  <c r="C6553" i="9"/>
  <c r="C6554" i="9"/>
  <c r="C6555" i="9"/>
  <c r="C6556" i="9"/>
  <c r="C6557" i="9"/>
  <c r="C6558" i="9"/>
  <c r="C6559" i="9"/>
  <c r="C6560" i="9"/>
  <c r="C6561" i="9"/>
  <c r="C6562" i="9"/>
  <c r="C6563" i="9"/>
  <c r="C6564" i="9"/>
  <c r="C6565" i="9"/>
  <c r="C6566" i="9"/>
  <c r="C6567" i="9"/>
  <c r="C6568" i="9"/>
  <c r="C6569" i="9"/>
  <c r="C6570" i="9"/>
  <c r="C6571" i="9"/>
  <c r="C6572" i="9"/>
  <c r="C6573" i="9"/>
  <c r="C6574" i="9"/>
  <c r="C6575" i="9"/>
  <c r="C6576" i="9"/>
  <c r="C6577" i="9"/>
  <c r="C6578" i="9"/>
  <c r="C6579" i="9"/>
  <c r="C6580" i="9"/>
  <c r="C6581" i="9"/>
  <c r="C6582" i="9"/>
  <c r="C6583" i="9"/>
  <c r="C6584" i="9"/>
  <c r="C6585" i="9"/>
  <c r="C6586" i="9"/>
  <c r="C6587" i="9"/>
  <c r="C6588" i="9"/>
  <c r="C6589" i="9"/>
  <c r="C6590" i="9"/>
  <c r="C6591" i="9"/>
  <c r="C6592" i="9"/>
  <c r="C6593" i="9"/>
  <c r="C6594" i="9"/>
  <c r="C6595" i="9"/>
  <c r="C6596" i="9"/>
  <c r="C6597" i="9"/>
  <c r="C6598" i="9"/>
  <c r="C6599" i="9"/>
  <c r="C6600" i="9"/>
  <c r="C6601" i="9"/>
  <c r="C6602" i="9"/>
  <c r="C6603" i="9"/>
  <c r="C6604" i="9"/>
  <c r="C6605" i="9"/>
  <c r="C6606" i="9"/>
  <c r="C6607" i="9"/>
  <c r="C6608" i="9"/>
  <c r="C6609" i="9"/>
  <c r="C6610" i="9"/>
  <c r="C6611" i="9"/>
  <c r="C6612" i="9"/>
  <c r="C6613" i="9"/>
  <c r="C6614" i="9"/>
  <c r="C6615" i="9"/>
  <c r="C6616" i="9"/>
  <c r="C6617" i="9"/>
  <c r="C6618" i="9"/>
  <c r="C6619" i="9"/>
  <c r="C6620" i="9"/>
  <c r="C6621" i="9"/>
  <c r="C6622" i="9"/>
  <c r="C6623" i="9"/>
  <c r="C6624" i="9"/>
  <c r="C6625" i="9"/>
  <c r="C6626" i="9"/>
  <c r="C6627" i="9"/>
  <c r="C6628" i="9"/>
  <c r="C6629" i="9"/>
  <c r="C6630" i="9"/>
  <c r="C6631" i="9"/>
  <c r="C6632" i="9"/>
  <c r="C6633" i="9"/>
  <c r="C6634" i="9"/>
  <c r="C6635" i="9"/>
  <c r="C6636" i="9"/>
  <c r="C6637" i="9"/>
  <c r="C6638" i="9"/>
  <c r="C6639" i="9"/>
  <c r="C6640" i="9"/>
  <c r="C6641" i="9"/>
  <c r="C6642" i="9"/>
  <c r="C6643" i="9"/>
  <c r="C6644" i="9"/>
  <c r="C6645" i="9"/>
  <c r="C6646" i="9"/>
  <c r="C6647" i="9"/>
  <c r="C6648" i="9"/>
  <c r="C6649" i="9"/>
  <c r="C6650" i="9"/>
  <c r="C6651" i="9"/>
  <c r="C6652" i="9"/>
  <c r="C6653" i="9"/>
  <c r="C6654" i="9"/>
  <c r="C6655" i="9"/>
  <c r="C6656" i="9"/>
  <c r="C6657" i="9"/>
  <c r="C6658" i="9"/>
  <c r="C6659" i="9"/>
  <c r="C6660" i="9"/>
  <c r="C6661" i="9"/>
  <c r="C6662" i="9"/>
  <c r="C6663" i="9"/>
  <c r="C6664" i="9"/>
  <c r="C6665" i="9"/>
  <c r="C6666" i="9"/>
  <c r="C6667" i="9"/>
  <c r="C6668" i="9"/>
  <c r="C6669" i="9"/>
  <c r="C6670" i="9"/>
  <c r="C6671" i="9"/>
  <c r="C6672" i="9"/>
  <c r="C6673" i="9"/>
  <c r="C6674" i="9"/>
  <c r="C6675" i="9"/>
  <c r="C6676" i="9"/>
  <c r="C6677" i="9"/>
  <c r="C6678" i="9"/>
  <c r="C6679" i="9"/>
  <c r="C6680" i="9"/>
  <c r="C6681" i="9"/>
  <c r="C6682" i="9"/>
  <c r="C6683" i="9"/>
  <c r="C6684" i="9"/>
  <c r="C6685" i="9"/>
  <c r="C6686" i="9"/>
  <c r="C6687" i="9"/>
  <c r="C6688" i="9"/>
  <c r="C6689" i="9"/>
  <c r="C6690" i="9"/>
  <c r="C6691" i="9"/>
  <c r="C6692" i="9"/>
  <c r="C6693" i="9"/>
  <c r="C6694" i="9"/>
  <c r="C6695" i="9"/>
  <c r="C6696" i="9"/>
  <c r="C6697" i="9"/>
  <c r="C6698" i="9"/>
  <c r="C6699" i="9"/>
  <c r="C6700" i="9"/>
  <c r="C6701" i="9"/>
  <c r="C6702" i="9"/>
  <c r="C6703" i="9"/>
  <c r="C6704" i="9"/>
  <c r="C6705" i="9"/>
  <c r="C6706" i="9"/>
  <c r="C6707" i="9"/>
  <c r="C6708" i="9"/>
  <c r="C6709" i="9"/>
  <c r="C6710" i="9"/>
  <c r="C6711" i="9"/>
  <c r="C6712" i="9"/>
  <c r="C6713" i="9"/>
  <c r="C6714" i="9"/>
  <c r="C6715" i="9"/>
  <c r="C6716" i="9"/>
  <c r="C6717" i="9"/>
  <c r="C6718" i="9"/>
  <c r="C6719" i="9"/>
  <c r="C6720" i="9"/>
  <c r="C6721" i="9"/>
  <c r="C6722" i="9"/>
  <c r="C6723" i="9"/>
  <c r="C6724" i="9"/>
  <c r="C6725" i="9"/>
  <c r="C6726" i="9"/>
  <c r="C6727" i="9"/>
  <c r="C6728" i="9"/>
  <c r="C6729" i="9"/>
  <c r="C6730" i="9"/>
  <c r="C6731" i="9"/>
  <c r="C6732" i="9"/>
  <c r="C6733" i="9"/>
  <c r="C6734" i="9"/>
  <c r="C6735" i="9"/>
  <c r="C6736" i="9"/>
  <c r="C6737" i="9"/>
  <c r="C6738" i="9"/>
  <c r="C6739" i="9"/>
  <c r="C6740" i="9"/>
  <c r="C6741" i="9"/>
  <c r="C6742" i="9"/>
  <c r="C6743" i="9"/>
  <c r="C6744" i="9"/>
  <c r="C6745" i="9"/>
  <c r="C6746" i="9"/>
  <c r="C6747" i="9"/>
  <c r="C6748" i="9"/>
  <c r="C6749" i="9"/>
  <c r="C6750" i="9"/>
  <c r="C6751" i="9"/>
  <c r="C6752" i="9"/>
  <c r="C6753" i="9"/>
  <c r="C6754" i="9"/>
  <c r="C6755" i="9"/>
  <c r="C6756" i="9"/>
  <c r="C6757" i="9"/>
  <c r="C6758" i="9"/>
  <c r="C6759" i="9"/>
  <c r="C6760" i="9"/>
  <c r="C6761" i="9"/>
  <c r="C6762" i="9"/>
  <c r="C6763" i="9"/>
  <c r="C6764" i="9"/>
  <c r="C6765" i="9"/>
  <c r="C6766" i="9"/>
  <c r="C6767" i="9"/>
  <c r="C6768" i="9"/>
  <c r="C6769" i="9"/>
  <c r="C6770" i="9"/>
  <c r="C6771" i="9"/>
  <c r="C6772" i="9"/>
  <c r="C6773" i="9"/>
  <c r="C6774" i="9"/>
  <c r="C6775" i="9"/>
  <c r="C6776" i="9"/>
  <c r="C6777" i="9"/>
  <c r="C6778" i="9"/>
  <c r="C6779" i="9"/>
  <c r="C6780" i="9"/>
  <c r="C6781" i="9"/>
  <c r="C6782" i="9"/>
  <c r="C6783" i="9"/>
  <c r="C6784" i="9"/>
  <c r="C6785" i="9"/>
  <c r="C6786" i="9"/>
  <c r="C6787" i="9"/>
  <c r="C6788" i="9"/>
  <c r="C6789" i="9"/>
  <c r="C6790" i="9"/>
  <c r="C6791" i="9"/>
  <c r="C6792" i="9"/>
  <c r="C6793" i="9"/>
  <c r="C6794" i="9"/>
  <c r="C6795" i="9"/>
  <c r="C6796" i="9"/>
  <c r="C6797" i="9"/>
  <c r="C6798" i="9"/>
  <c r="C6799" i="9"/>
  <c r="C6800" i="9"/>
  <c r="C6801" i="9"/>
  <c r="C6802" i="9"/>
  <c r="C6803" i="9"/>
  <c r="C6804" i="9"/>
  <c r="C6805" i="9"/>
  <c r="C6806" i="9"/>
  <c r="C6807" i="9"/>
  <c r="C6808" i="9"/>
  <c r="C6809" i="9"/>
  <c r="C6810" i="9"/>
  <c r="C6811" i="9"/>
  <c r="C6812" i="9"/>
  <c r="C6813" i="9"/>
  <c r="C6814" i="9"/>
  <c r="C6815" i="9"/>
  <c r="C6816" i="9"/>
  <c r="C6817" i="9"/>
  <c r="C6818" i="9"/>
  <c r="C6819" i="9"/>
  <c r="C6820" i="9"/>
  <c r="C6821" i="9"/>
  <c r="C6822" i="9"/>
  <c r="C6823" i="9"/>
  <c r="C6824" i="9"/>
  <c r="C6825" i="9"/>
  <c r="C6826" i="9"/>
  <c r="C6827" i="9"/>
  <c r="C6828" i="9"/>
  <c r="C6829" i="9"/>
  <c r="C6830" i="9"/>
  <c r="C6831" i="9"/>
  <c r="C6832" i="9"/>
  <c r="C6833" i="9"/>
  <c r="C6834" i="9"/>
  <c r="C6835" i="9"/>
  <c r="C6836" i="9"/>
  <c r="C6837" i="9"/>
  <c r="C6838" i="9"/>
  <c r="C6839" i="9"/>
  <c r="C6840" i="9"/>
  <c r="C6841" i="9"/>
  <c r="C6842" i="9"/>
  <c r="C6843" i="9"/>
  <c r="C6844" i="9"/>
  <c r="C6845" i="9"/>
  <c r="C6846" i="9"/>
  <c r="C6847" i="9"/>
  <c r="C6848" i="9"/>
  <c r="C6849" i="9"/>
  <c r="C6850" i="9"/>
  <c r="C6851" i="9"/>
  <c r="C6852" i="9"/>
  <c r="C6853" i="9"/>
  <c r="C6854" i="9"/>
  <c r="C6855" i="9"/>
  <c r="C6856" i="9"/>
  <c r="C6857" i="9"/>
  <c r="C6858" i="9"/>
  <c r="C6859" i="9"/>
  <c r="C6860" i="9"/>
  <c r="C6861" i="9"/>
  <c r="C6862" i="9"/>
  <c r="C6863" i="9"/>
  <c r="C6864" i="9"/>
  <c r="C6865" i="9"/>
  <c r="C6866" i="9"/>
  <c r="C6867" i="9"/>
  <c r="C6868" i="9"/>
  <c r="C6869" i="9"/>
  <c r="C6870" i="9"/>
  <c r="C6871" i="9"/>
  <c r="C6872" i="9"/>
  <c r="C6873" i="9"/>
  <c r="C6874" i="9"/>
  <c r="C6875" i="9"/>
  <c r="C6876" i="9"/>
  <c r="C6877" i="9"/>
  <c r="C6878" i="9"/>
  <c r="C6879" i="9"/>
  <c r="C6880" i="9"/>
  <c r="C6881" i="9"/>
  <c r="C6882" i="9"/>
  <c r="C6883" i="9"/>
  <c r="C6884" i="9"/>
  <c r="C6885" i="9"/>
  <c r="C6886" i="9"/>
  <c r="C6887" i="9"/>
  <c r="C6888" i="9"/>
  <c r="C6889" i="9"/>
  <c r="C6890" i="9"/>
  <c r="C6891" i="9"/>
  <c r="C6892" i="9"/>
  <c r="C6893" i="9"/>
  <c r="C6894" i="9"/>
  <c r="C6895" i="9"/>
  <c r="C6896" i="9"/>
  <c r="C6897" i="9"/>
  <c r="C6898" i="9"/>
  <c r="C6899" i="9"/>
  <c r="C6900" i="9"/>
  <c r="C6901" i="9"/>
  <c r="C6902" i="9"/>
  <c r="C6903" i="9"/>
  <c r="C6904" i="9"/>
  <c r="C6905" i="9"/>
  <c r="C6906" i="9"/>
  <c r="C6907" i="9"/>
  <c r="C6908" i="9"/>
  <c r="C6909" i="9"/>
  <c r="C6910" i="9"/>
  <c r="C6911" i="9"/>
  <c r="C6912" i="9"/>
  <c r="C6913" i="9"/>
  <c r="C6914" i="9"/>
  <c r="C6915" i="9"/>
  <c r="C6916" i="9"/>
  <c r="C6917" i="9"/>
  <c r="C6918" i="9"/>
  <c r="C6919" i="9"/>
  <c r="C6920" i="9"/>
  <c r="C6921" i="9"/>
  <c r="C6922" i="9"/>
  <c r="C6923" i="9"/>
  <c r="C6924" i="9"/>
  <c r="C6925" i="9"/>
  <c r="C6926" i="9"/>
  <c r="C6927" i="9"/>
  <c r="C6928" i="9"/>
  <c r="C6929" i="9"/>
  <c r="C6930" i="9"/>
  <c r="C6931" i="9"/>
  <c r="C6932" i="9"/>
  <c r="C6933" i="9"/>
  <c r="C6934" i="9"/>
  <c r="C6935" i="9"/>
  <c r="C6936" i="9"/>
  <c r="C6937" i="9"/>
  <c r="C6938" i="9"/>
  <c r="C6939" i="9"/>
  <c r="C6940" i="9"/>
  <c r="C6941" i="9"/>
  <c r="C6942" i="9"/>
  <c r="C6943" i="9"/>
  <c r="C6944" i="9"/>
  <c r="C6945" i="9"/>
  <c r="C6946" i="9"/>
  <c r="C6947" i="9"/>
  <c r="C6948" i="9"/>
  <c r="C6949" i="9"/>
  <c r="C6950" i="9"/>
  <c r="C6951" i="9"/>
  <c r="C6952" i="9"/>
  <c r="C6953" i="9"/>
  <c r="C6954" i="9"/>
  <c r="C6955" i="9"/>
  <c r="C6956" i="9"/>
  <c r="C6957" i="9"/>
  <c r="C6958" i="9"/>
  <c r="C6959" i="9"/>
  <c r="C6960" i="9"/>
  <c r="C6961" i="9"/>
  <c r="C6962" i="9"/>
  <c r="C6963" i="9"/>
  <c r="C6964" i="9"/>
  <c r="C6965" i="9"/>
  <c r="C6966" i="9"/>
  <c r="C6967" i="9"/>
  <c r="C6968" i="9"/>
  <c r="C6969" i="9"/>
  <c r="C6970" i="9"/>
  <c r="C6971" i="9"/>
  <c r="C6972" i="9"/>
  <c r="C6973" i="9"/>
  <c r="C6974" i="9"/>
  <c r="C6975" i="9"/>
  <c r="C6976" i="9"/>
  <c r="C6977" i="9"/>
  <c r="C6978" i="9"/>
  <c r="C6979" i="9"/>
  <c r="C6980" i="9"/>
  <c r="C6981" i="9"/>
  <c r="C6982" i="9"/>
  <c r="C6983" i="9"/>
  <c r="C6984" i="9"/>
  <c r="C6985" i="9"/>
  <c r="C6986" i="9"/>
  <c r="C6987" i="9"/>
  <c r="C6988" i="9"/>
  <c r="C6989" i="9"/>
  <c r="C6990" i="9"/>
  <c r="C6991" i="9"/>
  <c r="C6992" i="9"/>
  <c r="C6993" i="9"/>
  <c r="C6994" i="9"/>
  <c r="C6995" i="9"/>
  <c r="C6996" i="9"/>
  <c r="C6997" i="9"/>
  <c r="C6998" i="9"/>
  <c r="C6999" i="9"/>
  <c r="C7000" i="9"/>
  <c r="C7001" i="9"/>
  <c r="C7002" i="9"/>
  <c r="C7003" i="9"/>
  <c r="C7004" i="9"/>
  <c r="C7005" i="9"/>
  <c r="C7006" i="9"/>
  <c r="C7007" i="9"/>
  <c r="C7008" i="9"/>
  <c r="C7009" i="9"/>
  <c r="C7010" i="9"/>
  <c r="C7011" i="9"/>
  <c r="C7012" i="9"/>
  <c r="C7013" i="9"/>
  <c r="C7014" i="9"/>
  <c r="C7015" i="9"/>
  <c r="C7016" i="9"/>
  <c r="C7017" i="9"/>
  <c r="C7018" i="9"/>
  <c r="C7019" i="9"/>
  <c r="C7020" i="9"/>
  <c r="C7021" i="9"/>
  <c r="C7022" i="9"/>
  <c r="C7023" i="9"/>
  <c r="C7024" i="9"/>
  <c r="C7025" i="9"/>
  <c r="C7026" i="9"/>
  <c r="C7027" i="9"/>
  <c r="C7028" i="9"/>
  <c r="C7029" i="9"/>
  <c r="C7030" i="9"/>
  <c r="C7031" i="9"/>
  <c r="C7032" i="9"/>
  <c r="C7033" i="9"/>
  <c r="C7034" i="9"/>
  <c r="C7035" i="9"/>
  <c r="C7036" i="9"/>
  <c r="C7037" i="9"/>
  <c r="C7038" i="9"/>
  <c r="C7039" i="9"/>
  <c r="C7040" i="9"/>
  <c r="C7041" i="9"/>
  <c r="C7042" i="9"/>
  <c r="C7043" i="9"/>
  <c r="C7044" i="9"/>
  <c r="C7045" i="9"/>
  <c r="C7046" i="9"/>
  <c r="C7047" i="9"/>
  <c r="C7048" i="9"/>
  <c r="C7049" i="9"/>
  <c r="C7050" i="9"/>
  <c r="C7051" i="9"/>
  <c r="C7052" i="9"/>
  <c r="C7053" i="9"/>
  <c r="C7054" i="9"/>
  <c r="C7055" i="9"/>
  <c r="C7056" i="9"/>
  <c r="C7057" i="9"/>
  <c r="C7058" i="9"/>
  <c r="C7059" i="9"/>
  <c r="C7060" i="9"/>
  <c r="C7061" i="9"/>
  <c r="C7062" i="9"/>
  <c r="C7063" i="9"/>
  <c r="C7064" i="9"/>
  <c r="C7065" i="9"/>
  <c r="C7066" i="9"/>
  <c r="C7067" i="9"/>
  <c r="C7068" i="9"/>
  <c r="C7069" i="9"/>
  <c r="C7070" i="9"/>
  <c r="C7071" i="9"/>
  <c r="C7072" i="9"/>
  <c r="C7073" i="9"/>
  <c r="C7074" i="9"/>
  <c r="C7075" i="9"/>
  <c r="C7076" i="9"/>
  <c r="C7077" i="9"/>
  <c r="C7078" i="9"/>
  <c r="C7079" i="9"/>
  <c r="C7080" i="9"/>
  <c r="C7081" i="9"/>
  <c r="C7082" i="9"/>
  <c r="C7083" i="9"/>
  <c r="C7084" i="9"/>
  <c r="C7085" i="9"/>
  <c r="C7086" i="9"/>
  <c r="C7087" i="9"/>
  <c r="C7088" i="9"/>
  <c r="C7089" i="9"/>
  <c r="C7090" i="9"/>
  <c r="C7091" i="9"/>
  <c r="C7092" i="9"/>
  <c r="C7093" i="9"/>
  <c r="C7094" i="9"/>
  <c r="C7095" i="9"/>
  <c r="C7096" i="9"/>
  <c r="C7097" i="9"/>
  <c r="C7098" i="9"/>
  <c r="C7099" i="9"/>
  <c r="C7100" i="9"/>
  <c r="C7101" i="9"/>
  <c r="C7102" i="9"/>
  <c r="C7103" i="9"/>
  <c r="C7104" i="9"/>
  <c r="C7105" i="9"/>
  <c r="C7106" i="9"/>
  <c r="C7107" i="9"/>
  <c r="C7108" i="9"/>
  <c r="C7109" i="9"/>
  <c r="C7110" i="9"/>
  <c r="C7111" i="9"/>
  <c r="C7112" i="9"/>
  <c r="C7113" i="9"/>
  <c r="C7114" i="9"/>
  <c r="C7115" i="9"/>
  <c r="C7116" i="9"/>
  <c r="C7117" i="9"/>
  <c r="C7118" i="9"/>
  <c r="C7119" i="9"/>
  <c r="C7120" i="9"/>
  <c r="C7121" i="9"/>
  <c r="C7122" i="9"/>
  <c r="C7123" i="9"/>
  <c r="C7124" i="9"/>
  <c r="C7125" i="9"/>
  <c r="C7126" i="9"/>
  <c r="C7127" i="9"/>
  <c r="C7128" i="9"/>
  <c r="C7129" i="9"/>
  <c r="C7130" i="9"/>
  <c r="C7131" i="9"/>
  <c r="C7132" i="9"/>
  <c r="C7133" i="9"/>
  <c r="C7134" i="9"/>
  <c r="C7135" i="9"/>
  <c r="C7136" i="9"/>
  <c r="C7137" i="9"/>
  <c r="C7138" i="9"/>
  <c r="C7139" i="9"/>
  <c r="C7140" i="9"/>
  <c r="C7141" i="9"/>
  <c r="C7142" i="9"/>
  <c r="C7143" i="9"/>
  <c r="C7144" i="9"/>
  <c r="C7145" i="9"/>
  <c r="C7146" i="9"/>
  <c r="C7147" i="9"/>
  <c r="C7148" i="9"/>
  <c r="C7149" i="9"/>
  <c r="C7150" i="9"/>
  <c r="C7151" i="9"/>
  <c r="C7152" i="9"/>
  <c r="C7153" i="9"/>
  <c r="C7154" i="9"/>
  <c r="C7155" i="9"/>
  <c r="C7156" i="9"/>
  <c r="C7157" i="9"/>
  <c r="C7158" i="9"/>
  <c r="C7159" i="9"/>
  <c r="C7160" i="9"/>
  <c r="C7161" i="9"/>
  <c r="C7162" i="9"/>
  <c r="C7163" i="9"/>
  <c r="C7164" i="9"/>
  <c r="C7165" i="9"/>
  <c r="C7166" i="9"/>
  <c r="C7167" i="9"/>
  <c r="C7168" i="9"/>
  <c r="C7169" i="9"/>
  <c r="C7170" i="9"/>
  <c r="C7171" i="9"/>
  <c r="C7172" i="9"/>
  <c r="C7173" i="9"/>
  <c r="C7174" i="9"/>
  <c r="C7175" i="9"/>
  <c r="C7176" i="9"/>
  <c r="C7177" i="9"/>
  <c r="C7178" i="9"/>
  <c r="C7179" i="9"/>
  <c r="C7180" i="9"/>
  <c r="C7181" i="9"/>
  <c r="C7182" i="9"/>
  <c r="C7183" i="9"/>
  <c r="C7184" i="9"/>
  <c r="C7185" i="9"/>
  <c r="C7186" i="9"/>
  <c r="C7187" i="9"/>
  <c r="C7188" i="9"/>
  <c r="C7189" i="9"/>
  <c r="C7190" i="9"/>
  <c r="C7191" i="9"/>
  <c r="C7192" i="9"/>
  <c r="C7193" i="9"/>
  <c r="C7194" i="9"/>
  <c r="C7195" i="9"/>
  <c r="C7196" i="9"/>
  <c r="C7197" i="9"/>
  <c r="C7198" i="9"/>
  <c r="C7199" i="9"/>
  <c r="C7200" i="9"/>
  <c r="C7201" i="9"/>
  <c r="C7202" i="9"/>
  <c r="C7203" i="9"/>
  <c r="C7204" i="9"/>
  <c r="C7205" i="9"/>
  <c r="C7206" i="9"/>
  <c r="C7207" i="9"/>
  <c r="C7208" i="9"/>
  <c r="C7209" i="9"/>
  <c r="C7210" i="9"/>
  <c r="C7211" i="9"/>
  <c r="C7212" i="9"/>
  <c r="C7213" i="9"/>
  <c r="C7214" i="9"/>
  <c r="C7215" i="9"/>
  <c r="C7216" i="9"/>
  <c r="C7217" i="9"/>
  <c r="C7218" i="9"/>
  <c r="C7219" i="9"/>
  <c r="C7220" i="9"/>
  <c r="C7221" i="9"/>
  <c r="C7222" i="9"/>
  <c r="C7223" i="9"/>
  <c r="C7224" i="9"/>
  <c r="C7225" i="9"/>
  <c r="C7226" i="9"/>
  <c r="C7227" i="9"/>
  <c r="C7228" i="9"/>
  <c r="C7229" i="9"/>
  <c r="C7230" i="9"/>
  <c r="C7231" i="9"/>
  <c r="C7232" i="9"/>
  <c r="C7233" i="9"/>
  <c r="C7234" i="9"/>
  <c r="C7235" i="9"/>
  <c r="C7236" i="9"/>
  <c r="C7237" i="9"/>
  <c r="C7238" i="9"/>
  <c r="C7239" i="9"/>
  <c r="C7240" i="9"/>
  <c r="C7241" i="9"/>
  <c r="C7242" i="9"/>
  <c r="C7243" i="9"/>
  <c r="C7244" i="9"/>
  <c r="C7245" i="9"/>
  <c r="C7246" i="9"/>
  <c r="C7247" i="9"/>
  <c r="C7248" i="9"/>
  <c r="C7249" i="9"/>
  <c r="C7250" i="9"/>
  <c r="C7251" i="9"/>
  <c r="C7252" i="9"/>
  <c r="C7253" i="9"/>
  <c r="C7254" i="9"/>
  <c r="C7255" i="9"/>
  <c r="C7256" i="9"/>
  <c r="C7257" i="9"/>
  <c r="C7258" i="9"/>
  <c r="C7259" i="9"/>
  <c r="C7260" i="9"/>
  <c r="C7261" i="9"/>
  <c r="C7262" i="9"/>
  <c r="C7263" i="9"/>
  <c r="C7264" i="9"/>
  <c r="C7265" i="9"/>
  <c r="C7266" i="9"/>
  <c r="C7267" i="9"/>
  <c r="C7268" i="9"/>
  <c r="C7269" i="9"/>
  <c r="C7270" i="9"/>
  <c r="C7271" i="9"/>
  <c r="C7272" i="9"/>
  <c r="C7273" i="9"/>
  <c r="C7274" i="9"/>
  <c r="C7275" i="9"/>
  <c r="C7276" i="9"/>
  <c r="C7277" i="9"/>
  <c r="C7278" i="9"/>
  <c r="C7279" i="9"/>
  <c r="C7280" i="9"/>
  <c r="C7281" i="9"/>
  <c r="C7282" i="9"/>
  <c r="C7283" i="9"/>
  <c r="C7284" i="9"/>
  <c r="C7285" i="9"/>
  <c r="C7286" i="9"/>
  <c r="C7287" i="9"/>
  <c r="C7288" i="9"/>
  <c r="C7289" i="9"/>
  <c r="C7290" i="9"/>
  <c r="C7291" i="9"/>
  <c r="C7292" i="9"/>
  <c r="C7293" i="9"/>
  <c r="C7294" i="9"/>
  <c r="C7295" i="9"/>
  <c r="C7296" i="9"/>
  <c r="C7297" i="9"/>
  <c r="C7298" i="9"/>
  <c r="C7299" i="9"/>
  <c r="C7300" i="9"/>
  <c r="C7301" i="9"/>
  <c r="C7302" i="9"/>
  <c r="C7303" i="9"/>
  <c r="C7304" i="9"/>
  <c r="C7305" i="9"/>
  <c r="C7306" i="9"/>
  <c r="C7307" i="9"/>
  <c r="C7308" i="9"/>
  <c r="C7309" i="9"/>
  <c r="C7310" i="9"/>
  <c r="C7311" i="9"/>
  <c r="C7312" i="9"/>
  <c r="C7313" i="9"/>
  <c r="C7314" i="9"/>
  <c r="C7315" i="9"/>
  <c r="C7316" i="9"/>
  <c r="C7317" i="9"/>
  <c r="C7318" i="9"/>
  <c r="C7319" i="9"/>
  <c r="C7320" i="9"/>
  <c r="C7321" i="9"/>
  <c r="C7322" i="9"/>
  <c r="C7323" i="9"/>
  <c r="C7324" i="9"/>
  <c r="C7325" i="9"/>
  <c r="C7326" i="9"/>
  <c r="C7327" i="9"/>
  <c r="C7328" i="9"/>
  <c r="C7329" i="9"/>
  <c r="C7330" i="9"/>
  <c r="C7331" i="9"/>
  <c r="C7332" i="9"/>
  <c r="C7333" i="9"/>
  <c r="C7334" i="9"/>
  <c r="C7335" i="9"/>
  <c r="C7336" i="9"/>
  <c r="C7337" i="9"/>
  <c r="C7338" i="9"/>
  <c r="C7339" i="9"/>
  <c r="C7340" i="9"/>
  <c r="C7341" i="9"/>
  <c r="C7342" i="9"/>
  <c r="C7343" i="9"/>
  <c r="C7344" i="9"/>
  <c r="C7345" i="9"/>
  <c r="C7346" i="9"/>
  <c r="C7347" i="9"/>
  <c r="C7348" i="9"/>
  <c r="C7349" i="9"/>
  <c r="C7350" i="9"/>
  <c r="C7351" i="9"/>
  <c r="C7352" i="9"/>
  <c r="C7353" i="9"/>
  <c r="C7354" i="9"/>
  <c r="C7355" i="9"/>
  <c r="C7356" i="9"/>
  <c r="C7357" i="9"/>
  <c r="C7358" i="9"/>
  <c r="C7359" i="9"/>
  <c r="C7360" i="9"/>
  <c r="C7361" i="9"/>
  <c r="C7362" i="9"/>
  <c r="C7363" i="9"/>
  <c r="C7364" i="9"/>
  <c r="C7365" i="9"/>
  <c r="C7366" i="9"/>
  <c r="C7367" i="9"/>
  <c r="C7368" i="9"/>
  <c r="C7369" i="9"/>
  <c r="C7370" i="9"/>
  <c r="C7371" i="9"/>
  <c r="C7372" i="9"/>
  <c r="C7373" i="9"/>
  <c r="C7374" i="9"/>
  <c r="C7375" i="9"/>
  <c r="C7376" i="9"/>
  <c r="C7377" i="9"/>
  <c r="C7378" i="9"/>
  <c r="C7379" i="9"/>
  <c r="C7380" i="9"/>
  <c r="C7381" i="9"/>
  <c r="C7382" i="9"/>
  <c r="C7383" i="9"/>
  <c r="C7384" i="9"/>
  <c r="C7385" i="9"/>
  <c r="C7386" i="9"/>
  <c r="C7387" i="9"/>
  <c r="C7388" i="9"/>
  <c r="C7389" i="9"/>
  <c r="C7390" i="9"/>
  <c r="C7391" i="9"/>
  <c r="C7392" i="9"/>
  <c r="C7393" i="9"/>
  <c r="C7394" i="9"/>
  <c r="C7395" i="9"/>
  <c r="C7396" i="9"/>
  <c r="C7397" i="9"/>
  <c r="C7398" i="9"/>
  <c r="C7399" i="9"/>
  <c r="C7400" i="9"/>
  <c r="C7401" i="9"/>
  <c r="C7402" i="9"/>
  <c r="C7403" i="9"/>
  <c r="C7404" i="9"/>
  <c r="C7405" i="9"/>
  <c r="C7406" i="9"/>
  <c r="C7407" i="9"/>
  <c r="C7408" i="9"/>
  <c r="C7409" i="9"/>
  <c r="C7410" i="9"/>
  <c r="C7411" i="9"/>
  <c r="C7412" i="9"/>
  <c r="C7413" i="9"/>
  <c r="C7414" i="9"/>
  <c r="C7415" i="9"/>
  <c r="C7416" i="9"/>
  <c r="C7417" i="9"/>
  <c r="C7418" i="9"/>
  <c r="C7419" i="9"/>
  <c r="C7420" i="9"/>
  <c r="C7421" i="9"/>
  <c r="C7422" i="9"/>
  <c r="C7423" i="9"/>
  <c r="C7424" i="9"/>
  <c r="C7425" i="9"/>
  <c r="C7426" i="9"/>
  <c r="C7427" i="9"/>
  <c r="C7428" i="9"/>
  <c r="C7429" i="9"/>
  <c r="C7430" i="9"/>
  <c r="C7431" i="9"/>
  <c r="C7432" i="9"/>
  <c r="C7433" i="9"/>
  <c r="C7434" i="9"/>
  <c r="C7435" i="9"/>
  <c r="C7436" i="9"/>
  <c r="C7437" i="9"/>
  <c r="C7438" i="9"/>
  <c r="C7439" i="9"/>
  <c r="C7440" i="9"/>
  <c r="C7441" i="9"/>
  <c r="C7442" i="9"/>
  <c r="C7443" i="9"/>
  <c r="C7444" i="9"/>
  <c r="C7445" i="9"/>
  <c r="C7446" i="9"/>
  <c r="C7447" i="9"/>
  <c r="C7448" i="9"/>
  <c r="C7449" i="9"/>
  <c r="C7450" i="9"/>
  <c r="C7451" i="9"/>
  <c r="C7452" i="9"/>
  <c r="C7453" i="9"/>
  <c r="C7454" i="9"/>
  <c r="C7455" i="9"/>
  <c r="C7456" i="9"/>
  <c r="C7457" i="9"/>
  <c r="C7458" i="9"/>
  <c r="C7459" i="9"/>
  <c r="C7460" i="9"/>
  <c r="C7461" i="9"/>
  <c r="C7462" i="9"/>
  <c r="C7463" i="9"/>
  <c r="C7464" i="9"/>
  <c r="C7465" i="9"/>
  <c r="C7466" i="9"/>
  <c r="C7467" i="9"/>
  <c r="C7468" i="9"/>
  <c r="C7469" i="9"/>
  <c r="C7470" i="9"/>
  <c r="C7471" i="9"/>
  <c r="C7472" i="9"/>
  <c r="C7473" i="9"/>
  <c r="C7474" i="9"/>
  <c r="C7475" i="9"/>
  <c r="C7476" i="9"/>
  <c r="C7477" i="9"/>
  <c r="C7478" i="9"/>
  <c r="C7479" i="9"/>
  <c r="C7480" i="9"/>
  <c r="C7481" i="9"/>
  <c r="C7482" i="9"/>
  <c r="C7483" i="9"/>
  <c r="C7484" i="9"/>
  <c r="C7485" i="9"/>
  <c r="C7486" i="9"/>
  <c r="C7487" i="9"/>
  <c r="C7488" i="9"/>
  <c r="C7489" i="9"/>
  <c r="C7490" i="9"/>
  <c r="C7491" i="9"/>
  <c r="C7492" i="9"/>
  <c r="C7493" i="9"/>
  <c r="C7494" i="9"/>
  <c r="C7495" i="9"/>
  <c r="C7496" i="9"/>
  <c r="C7497" i="9"/>
  <c r="C7498" i="9"/>
  <c r="C7499" i="9"/>
  <c r="C7500" i="9"/>
  <c r="C7501" i="9"/>
  <c r="C7502" i="9"/>
  <c r="C7503" i="9"/>
  <c r="C7504" i="9"/>
  <c r="C7505" i="9"/>
  <c r="C7506" i="9"/>
  <c r="C7507" i="9"/>
  <c r="C7508" i="9"/>
  <c r="C7509" i="9"/>
  <c r="C7510" i="9"/>
  <c r="C7511" i="9"/>
  <c r="C7512" i="9"/>
  <c r="C7513" i="9"/>
  <c r="C7514" i="9"/>
  <c r="C7515" i="9"/>
  <c r="C7516" i="9"/>
  <c r="C7517" i="9"/>
  <c r="C7518" i="9"/>
  <c r="C7519" i="9"/>
  <c r="C7520" i="9"/>
  <c r="C7521" i="9"/>
  <c r="C7522" i="9"/>
  <c r="C7523" i="9"/>
  <c r="C7524" i="9"/>
  <c r="C7525" i="9"/>
  <c r="C7526" i="9"/>
  <c r="C7527" i="9"/>
  <c r="C7528" i="9"/>
  <c r="C7529" i="9"/>
  <c r="C7530" i="9"/>
  <c r="C7531" i="9"/>
  <c r="C7532" i="9"/>
  <c r="C7533" i="9"/>
  <c r="C7534" i="9"/>
  <c r="C7535" i="9"/>
  <c r="C7536" i="9"/>
  <c r="C7537" i="9"/>
  <c r="C7538" i="9"/>
  <c r="C7539" i="9"/>
  <c r="C7540" i="9"/>
  <c r="C7541" i="9"/>
  <c r="C7542" i="9"/>
  <c r="C7543" i="9"/>
  <c r="C7544" i="9"/>
  <c r="C7545" i="9"/>
  <c r="C7546" i="9"/>
  <c r="C7547" i="9"/>
  <c r="C7548" i="9"/>
  <c r="C7549" i="9"/>
  <c r="C7550" i="9"/>
  <c r="C7551" i="9"/>
  <c r="C7552" i="9"/>
  <c r="C7553" i="9"/>
  <c r="C7554" i="9"/>
  <c r="C7555" i="9"/>
  <c r="C7556" i="9"/>
  <c r="C7557" i="9"/>
  <c r="C7558" i="9"/>
  <c r="C7559" i="9"/>
  <c r="C7560" i="9"/>
  <c r="C7561" i="9"/>
  <c r="C7562" i="9"/>
  <c r="C7563" i="9"/>
  <c r="C7564" i="9"/>
  <c r="C7565" i="9"/>
  <c r="C7566" i="9"/>
  <c r="C7567" i="9"/>
  <c r="C7568" i="9"/>
  <c r="C7569" i="9"/>
  <c r="C7570" i="9"/>
  <c r="C7571" i="9"/>
  <c r="C7572" i="9"/>
  <c r="C7573" i="9"/>
  <c r="C7574" i="9"/>
  <c r="C7575" i="9"/>
  <c r="C7576" i="9"/>
  <c r="C7577" i="9"/>
  <c r="C7578" i="9"/>
  <c r="C7579" i="9"/>
  <c r="C7580" i="9"/>
  <c r="C7581" i="9"/>
  <c r="C7582" i="9"/>
  <c r="C7583" i="9"/>
  <c r="C7584" i="9"/>
  <c r="C7585" i="9"/>
  <c r="C7586" i="9"/>
  <c r="C7587" i="9"/>
  <c r="C7588" i="9"/>
  <c r="C7589" i="9"/>
  <c r="C7590" i="9"/>
  <c r="C7591" i="9"/>
  <c r="C7592" i="9"/>
  <c r="C7593" i="9"/>
  <c r="C7594" i="9"/>
  <c r="C7595" i="9"/>
  <c r="C7596" i="9"/>
  <c r="C7597" i="9"/>
  <c r="C7598" i="9"/>
  <c r="C7599" i="9"/>
  <c r="C7600" i="9"/>
  <c r="C7601" i="9"/>
  <c r="C7602" i="9"/>
  <c r="C7603" i="9"/>
  <c r="C7604" i="9"/>
  <c r="C7605" i="9"/>
  <c r="C7606" i="9"/>
  <c r="C7607" i="9"/>
  <c r="C7608" i="9"/>
  <c r="C7609" i="9"/>
  <c r="C7610" i="9"/>
  <c r="C7611" i="9"/>
  <c r="C7612" i="9"/>
  <c r="C7613" i="9"/>
  <c r="C7614" i="9"/>
  <c r="C7615" i="9"/>
  <c r="C7616" i="9"/>
  <c r="C7617" i="9"/>
  <c r="C7618" i="9"/>
  <c r="C7619" i="9"/>
  <c r="C7620" i="9"/>
  <c r="C7621" i="9"/>
  <c r="C7622" i="9"/>
  <c r="C7623" i="9"/>
  <c r="C7624" i="9"/>
  <c r="C7625" i="9"/>
  <c r="C7626" i="9"/>
  <c r="C7627" i="9"/>
  <c r="C7628" i="9"/>
  <c r="C7629" i="9"/>
  <c r="C7630" i="9"/>
  <c r="C7631" i="9"/>
  <c r="C7632" i="9"/>
  <c r="C7633" i="9"/>
  <c r="C7634" i="9"/>
  <c r="C7635" i="9"/>
  <c r="C7636" i="9"/>
  <c r="C7637" i="9"/>
  <c r="C7638" i="9"/>
  <c r="C7639" i="9"/>
  <c r="C7640" i="9"/>
  <c r="C7641" i="9"/>
  <c r="C7642" i="9"/>
  <c r="C7643" i="9"/>
  <c r="C7644" i="9"/>
  <c r="C7645" i="9"/>
  <c r="C7646" i="9"/>
  <c r="C7647" i="9"/>
  <c r="C7648" i="9"/>
  <c r="C7649" i="9"/>
  <c r="C7650" i="9"/>
  <c r="C7651" i="9"/>
  <c r="C7652" i="9"/>
  <c r="C7653" i="9"/>
  <c r="C7654" i="9"/>
  <c r="C7655" i="9"/>
  <c r="C7656" i="9"/>
  <c r="C7657" i="9"/>
  <c r="C7658" i="9"/>
  <c r="C7659" i="9"/>
  <c r="C7660" i="9"/>
  <c r="C7661" i="9"/>
  <c r="C7662" i="9"/>
  <c r="C7663" i="9"/>
  <c r="C7664" i="9"/>
  <c r="C7665" i="9"/>
  <c r="C7666" i="9"/>
  <c r="C7667" i="9"/>
  <c r="C7668" i="9"/>
  <c r="C7669" i="9"/>
  <c r="C7670" i="9"/>
  <c r="C7671" i="9"/>
  <c r="C7672" i="9"/>
  <c r="C7673" i="9"/>
  <c r="C7674" i="9"/>
  <c r="C7675" i="9"/>
  <c r="C7676" i="9"/>
  <c r="C7677" i="9"/>
  <c r="C7678" i="9"/>
  <c r="C7679" i="9"/>
  <c r="C7680" i="9"/>
  <c r="C7681" i="9"/>
  <c r="C7682" i="9"/>
  <c r="C7683" i="9"/>
  <c r="C7684" i="9"/>
  <c r="C7685" i="9"/>
  <c r="C7686" i="9"/>
  <c r="C7687" i="9"/>
  <c r="C7688" i="9"/>
  <c r="C7689" i="9"/>
  <c r="C7690" i="9"/>
  <c r="C7691" i="9"/>
  <c r="C7692" i="9"/>
  <c r="C7693" i="9"/>
  <c r="C7694" i="9"/>
  <c r="C7695" i="9"/>
  <c r="C7696" i="9"/>
  <c r="C7697" i="9"/>
  <c r="C7698" i="9"/>
  <c r="C7699" i="9"/>
  <c r="C7700" i="9"/>
  <c r="C7701" i="9"/>
  <c r="C7702" i="9"/>
  <c r="C7703" i="9"/>
  <c r="C7704" i="9"/>
  <c r="C7705" i="9"/>
  <c r="C7706" i="9"/>
  <c r="C7707" i="9"/>
  <c r="C7708" i="9"/>
  <c r="C7709" i="9"/>
  <c r="C7710" i="9"/>
  <c r="C7711" i="9"/>
  <c r="C7712" i="9"/>
  <c r="C7713" i="9"/>
  <c r="C7714" i="9"/>
  <c r="C7715" i="9"/>
  <c r="C7716" i="9"/>
  <c r="C7717" i="9"/>
  <c r="C7718" i="9"/>
  <c r="C7719" i="9"/>
  <c r="C7720" i="9"/>
  <c r="C7721" i="9"/>
  <c r="C7722" i="9"/>
  <c r="C7723" i="9"/>
  <c r="C7724" i="9"/>
  <c r="C7725" i="9"/>
  <c r="C7726" i="9"/>
  <c r="C7727" i="9"/>
  <c r="C7728" i="9"/>
  <c r="C7729" i="9"/>
  <c r="C7730" i="9"/>
  <c r="C7731" i="9"/>
  <c r="C7732" i="9"/>
  <c r="C7733" i="9"/>
  <c r="C7734" i="9"/>
  <c r="C7735" i="9"/>
  <c r="C7736" i="9"/>
  <c r="C7737" i="9"/>
  <c r="C7738" i="9"/>
  <c r="C7739" i="9"/>
  <c r="C7740" i="9"/>
  <c r="C7741" i="9"/>
  <c r="C7742" i="9"/>
  <c r="C7743" i="9"/>
  <c r="C7744" i="9"/>
  <c r="C7745" i="9"/>
  <c r="C7746" i="9"/>
  <c r="C7747" i="9"/>
  <c r="C7748" i="9"/>
  <c r="C7749" i="9"/>
  <c r="C7750" i="9"/>
  <c r="C7751" i="9"/>
  <c r="C7752" i="9"/>
  <c r="C7753" i="9"/>
  <c r="C7754" i="9"/>
  <c r="C7755" i="9"/>
  <c r="C7756" i="9"/>
  <c r="C7757" i="9"/>
  <c r="C7758" i="9"/>
  <c r="C7759" i="9"/>
  <c r="C7760" i="9"/>
  <c r="C7761" i="9"/>
  <c r="C7762" i="9"/>
  <c r="C7763" i="9"/>
  <c r="C7764" i="9"/>
  <c r="C7765" i="9"/>
  <c r="C7766" i="9"/>
  <c r="C7767" i="9"/>
  <c r="C7768" i="9"/>
  <c r="C7769" i="9"/>
  <c r="C7770" i="9"/>
  <c r="C7771" i="9"/>
  <c r="C7772" i="9"/>
  <c r="C7773" i="9"/>
  <c r="C7774" i="9"/>
  <c r="C7775" i="9"/>
  <c r="C7776" i="9"/>
  <c r="C7777" i="9"/>
  <c r="C7778" i="9"/>
  <c r="C7779" i="9"/>
  <c r="C7780" i="9"/>
  <c r="C7781" i="9"/>
  <c r="C7782" i="9"/>
  <c r="C7783" i="9"/>
  <c r="C7784" i="9"/>
  <c r="C7785" i="9"/>
  <c r="C7786" i="9"/>
  <c r="C7787" i="9"/>
  <c r="C7788" i="9"/>
  <c r="C7789" i="9"/>
  <c r="C7790" i="9"/>
  <c r="C7791" i="9"/>
  <c r="C7792" i="9"/>
  <c r="C7793" i="9"/>
  <c r="C7794" i="9"/>
  <c r="C7795" i="9"/>
  <c r="C7796" i="9"/>
  <c r="C7797" i="9"/>
  <c r="C7798" i="9"/>
  <c r="C7799" i="9"/>
  <c r="C7800" i="9"/>
  <c r="C7801" i="9"/>
  <c r="C7802" i="9"/>
  <c r="C7803" i="9"/>
  <c r="C7804" i="9"/>
  <c r="C7805" i="9"/>
  <c r="C7806" i="9"/>
  <c r="C7807" i="9"/>
  <c r="C7808" i="9"/>
  <c r="C7809" i="9"/>
  <c r="C7810" i="9"/>
  <c r="C7811" i="9"/>
  <c r="C7812" i="9"/>
  <c r="C7813" i="9"/>
  <c r="C7814" i="9"/>
  <c r="C7815" i="9"/>
  <c r="C7816" i="9"/>
  <c r="C7817" i="9"/>
  <c r="C7818" i="9"/>
  <c r="C7819" i="9"/>
  <c r="C7820" i="9"/>
  <c r="C7821" i="9"/>
  <c r="C7822" i="9"/>
  <c r="C7823" i="9"/>
  <c r="C7824" i="9"/>
  <c r="C7825" i="9"/>
  <c r="C7826" i="9"/>
  <c r="C7827" i="9"/>
  <c r="C7828" i="9"/>
  <c r="C7829" i="9"/>
  <c r="C7830" i="9"/>
  <c r="C7831" i="9"/>
  <c r="C7832" i="9"/>
  <c r="C7833" i="9"/>
  <c r="C7834" i="9"/>
  <c r="C7835" i="9"/>
  <c r="C7836" i="9"/>
  <c r="C7837" i="9"/>
  <c r="C7838" i="9"/>
  <c r="C7839" i="9"/>
  <c r="C7840" i="9"/>
  <c r="C7841" i="9"/>
  <c r="C7842" i="9"/>
  <c r="C7843" i="9"/>
  <c r="C7844" i="9"/>
  <c r="C7845" i="9"/>
  <c r="C7846" i="9"/>
  <c r="C7847" i="9"/>
  <c r="C7848" i="9"/>
  <c r="C7849" i="9"/>
  <c r="C7850" i="9"/>
  <c r="C7851" i="9"/>
  <c r="C7852" i="9"/>
  <c r="C7853" i="9"/>
  <c r="C7854" i="9"/>
  <c r="C7855" i="9"/>
  <c r="C7856" i="9"/>
  <c r="C7857" i="9"/>
  <c r="C7858" i="9"/>
  <c r="C7859" i="9"/>
  <c r="C7860" i="9"/>
  <c r="C7861" i="9"/>
  <c r="C7862" i="9"/>
  <c r="C7863" i="9"/>
  <c r="C7864" i="9"/>
  <c r="C7865" i="9"/>
  <c r="C7866" i="9"/>
  <c r="C7867" i="9"/>
  <c r="C7868" i="9"/>
  <c r="C7869" i="9"/>
  <c r="C7870" i="9"/>
  <c r="C7871" i="9"/>
  <c r="C7872" i="9"/>
  <c r="C7873" i="9"/>
  <c r="C7874" i="9"/>
  <c r="C7875" i="9"/>
  <c r="C7876" i="9"/>
  <c r="C7877" i="9"/>
  <c r="C7878" i="9"/>
  <c r="C7879" i="9"/>
  <c r="C7880" i="9"/>
  <c r="C7881" i="9"/>
  <c r="C7882" i="9"/>
  <c r="C7883" i="9"/>
  <c r="C7884" i="9"/>
  <c r="C7885" i="9"/>
  <c r="C7886" i="9"/>
  <c r="C7887" i="9"/>
  <c r="C7888" i="9"/>
  <c r="C7889" i="9"/>
  <c r="C7890" i="9"/>
  <c r="C7891" i="9"/>
  <c r="C7892" i="9"/>
  <c r="C7893" i="9"/>
  <c r="C7894" i="9"/>
  <c r="C7895" i="9"/>
  <c r="C7896" i="9"/>
  <c r="C7897" i="9"/>
  <c r="C7898" i="9"/>
  <c r="C7899" i="9"/>
  <c r="C7900" i="9"/>
  <c r="C7901" i="9"/>
  <c r="C7902" i="9"/>
  <c r="C7903" i="9"/>
  <c r="C7904" i="9"/>
  <c r="C7905" i="9"/>
  <c r="C7906" i="9"/>
  <c r="C7907" i="9"/>
  <c r="C7908" i="9"/>
  <c r="C7909" i="9"/>
  <c r="C7910" i="9"/>
  <c r="C7911" i="9"/>
  <c r="C7912" i="9"/>
  <c r="C7913" i="9"/>
  <c r="C7914" i="9"/>
  <c r="C7915" i="9"/>
  <c r="C7916" i="9"/>
  <c r="C7917" i="9"/>
  <c r="C7918" i="9"/>
  <c r="C7919" i="9"/>
  <c r="C7920" i="9"/>
  <c r="C7921" i="9"/>
  <c r="C7922" i="9"/>
  <c r="C7923" i="9"/>
  <c r="C7924" i="9"/>
  <c r="C7925" i="9"/>
  <c r="C7926" i="9"/>
  <c r="C7927" i="9"/>
  <c r="C7928" i="9"/>
  <c r="C7929" i="9"/>
  <c r="C7930" i="9"/>
  <c r="C7931" i="9"/>
  <c r="C7932" i="9"/>
  <c r="C7933" i="9"/>
  <c r="C7934" i="9"/>
  <c r="C7935" i="9"/>
  <c r="C7936" i="9"/>
  <c r="C7937" i="9"/>
  <c r="C7938" i="9"/>
  <c r="C7939" i="9"/>
  <c r="C7940" i="9"/>
  <c r="C7941" i="9"/>
  <c r="C7942" i="9"/>
  <c r="C7943" i="9"/>
  <c r="C7944" i="9"/>
  <c r="C7945" i="9"/>
  <c r="C7946" i="9"/>
  <c r="C7947" i="9"/>
  <c r="C7948" i="9"/>
  <c r="C7949" i="9"/>
  <c r="C7950" i="9"/>
  <c r="C7951" i="9"/>
  <c r="C7952" i="9"/>
  <c r="C7953" i="9"/>
  <c r="C7954" i="9"/>
  <c r="C7955" i="9"/>
  <c r="C7956" i="9"/>
  <c r="C7957" i="9"/>
  <c r="C7958" i="9"/>
  <c r="C7959" i="9"/>
  <c r="C7960" i="9"/>
  <c r="C7961" i="9"/>
  <c r="C7962" i="9"/>
  <c r="C7963" i="9"/>
  <c r="C7964" i="9"/>
  <c r="C7965" i="9"/>
  <c r="C7966" i="9"/>
  <c r="C7967" i="9"/>
  <c r="C7968" i="9"/>
  <c r="C7969" i="9"/>
  <c r="C7970" i="9"/>
  <c r="C7971" i="9"/>
  <c r="C7972" i="9"/>
  <c r="C7973" i="9"/>
  <c r="C7974" i="9"/>
  <c r="C7975" i="9"/>
  <c r="C7976" i="9"/>
  <c r="C7977" i="9"/>
  <c r="C7978" i="9"/>
  <c r="C7979" i="9"/>
  <c r="C7980" i="9"/>
  <c r="C7981" i="9"/>
  <c r="C7982" i="9"/>
  <c r="C7983" i="9"/>
  <c r="C7984" i="9"/>
  <c r="C7985" i="9"/>
  <c r="C7986" i="9"/>
  <c r="C7987" i="9"/>
  <c r="C7988" i="9"/>
  <c r="C7989" i="9"/>
  <c r="C7990" i="9"/>
  <c r="C7991" i="9"/>
  <c r="C7992" i="9"/>
  <c r="C7993" i="9"/>
  <c r="C7994" i="9"/>
  <c r="C7995" i="9"/>
  <c r="C7996" i="9"/>
  <c r="C7997" i="9"/>
  <c r="C7998" i="9"/>
  <c r="C7999" i="9"/>
  <c r="C8000" i="9"/>
  <c r="C8001" i="9"/>
  <c r="C8002" i="9"/>
  <c r="C8003" i="9"/>
  <c r="C8004" i="9"/>
  <c r="C8005" i="9"/>
  <c r="C8006" i="9"/>
  <c r="C8007" i="9"/>
  <c r="C8008" i="9"/>
  <c r="C8009" i="9"/>
  <c r="C8010" i="9"/>
  <c r="C8011" i="9"/>
  <c r="C8012" i="9"/>
  <c r="C8013" i="9"/>
  <c r="C8014" i="9"/>
  <c r="C8015" i="9"/>
  <c r="C8016" i="9"/>
  <c r="C8017" i="9"/>
  <c r="C8018" i="9"/>
  <c r="C8019" i="9"/>
  <c r="C8020" i="9"/>
  <c r="C8021" i="9"/>
  <c r="C8022" i="9"/>
  <c r="C8023" i="9"/>
  <c r="C8024" i="9"/>
  <c r="C8025" i="9"/>
  <c r="C8026" i="9"/>
  <c r="C8027" i="9"/>
  <c r="C8028" i="9"/>
  <c r="C8029" i="9"/>
  <c r="C8030" i="9"/>
  <c r="C8031" i="9"/>
  <c r="C8032" i="9"/>
  <c r="C8033" i="9"/>
  <c r="C8034" i="9"/>
  <c r="C8035" i="9"/>
  <c r="C8036" i="9"/>
  <c r="C8037" i="9"/>
  <c r="C8038" i="9"/>
  <c r="C8039" i="9"/>
  <c r="C8040" i="9"/>
  <c r="C8041" i="9"/>
  <c r="C8042" i="9"/>
  <c r="C8043" i="9"/>
  <c r="C8044" i="9"/>
  <c r="C8045" i="9"/>
  <c r="C8046" i="9"/>
  <c r="C8047" i="9"/>
  <c r="C8048" i="9"/>
  <c r="C8049" i="9"/>
  <c r="C8050" i="9"/>
  <c r="C8051" i="9"/>
  <c r="C8052" i="9"/>
  <c r="C8053" i="9"/>
  <c r="C8054" i="9"/>
  <c r="C8055" i="9"/>
  <c r="C8056" i="9"/>
  <c r="C8057" i="9"/>
  <c r="C8058" i="9"/>
  <c r="C8059" i="9"/>
  <c r="C8060" i="9"/>
  <c r="C8061" i="9"/>
  <c r="C8062" i="9"/>
  <c r="C8063" i="9"/>
  <c r="C8064" i="9"/>
  <c r="C8065" i="9"/>
  <c r="C8066" i="9"/>
  <c r="C8067" i="9"/>
  <c r="C8068" i="9"/>
  <c r="C8069" i="9"/>
  <c r="C8070" i="9"/>
  <c r="C8071" i="9"/>
  <c r="C8072" i="9"/>
  <c r="C8073" i="9"/>
  <c r="C8074" i="9"/>
  <c r="C8075" i="9"/>
  <c r="C8076" i="9"/>
  <c r="C8077" i="9"/>
  <c r="C8078" i="9"/>
  <c r="C8079" i="9"/>
  <c r="C8080" i="9"/>
  <c r="C8081" i="9"/>
  <c r="C8082" i="9"/>
  <c r="C8083" i="9"/>
  <c r="C8084" i="9"/>
  <c r="C8085" i="9"/>
  <c r="C8086" i="9"/>
  <c r="C8087" i="9"/>
  <c r="C8088" i="9"/>
  <c r="C8089" i="9"/>
  <c r="C8090" i="9"/>
  <c r="C8091" i="9"/>
  <c r="C8092" i="9"/>
  <c r="C8093" i="9"/>
  <c r="C8094" i="9"/>
  <c r="C8095" i="9"/>
  <c r="C8096" i="9"/>
  <c r="C8097" i="9"/>
  <c r="C8098" i="9"/>
  <c r="C8099" i="9"/>
  <c r="C8100" i="9"/>
  <c r="C8101" i="9"/>
  <c r="C8102" i="9"/>
  <c r="C8103" i="9"/>
  <c r="C8104" i="9"/>
  <c r="C8105" i="9"/>
  <c r="C8106" i="9"/>
  <c r="C8107" i="9"/>
  <c r="C8108" i="9"/>
  <c r="C8109" i="9"/>
  <c r="C8110" i="9"/>
  <c r="C8111" i="9"/>
  <c r="C8112" i="9"/>
  <c r="C8113" i="9"/>
  <c r="C8114" i="9"/>
  <c r="C8115" i="9"/>
  <c r="C8116" i="9"/>
  <c r="C8117" i="9"/>
  <c r="C8118" i="9"/>
  <c r="C8119" i="9"/>
  <c r="C8120" i="9"/>
  <c r="C8121" i="9"/>
  <c r="C8122" i="9"/>
  <c r="C8123" i="9"/>
  <c r="C8124" i="9"/>
  <c r="C8125" i="9"/>
  <c r="C8126" i="9"/>
  <c r="C8127" i="9"/>
  <c r="C8128" i="9"/>
  <c r="C8129" i="9"/>
  <c r="C8130" i="9"/>
  <c r="C8131" i="9"/>
  <c r="C8132" i="9"/>
  <c r="C8133" i="9"/>
  <c r="C8134" i="9"/>
  <c r="C8135" i="9"/>
  <c r="C8136" i="9"/>
  <c r="C8137" i="9"/>
  <c r="C8138" i="9"/>
  <c r="C8139" i="9"/>
  <c r="C8140" i="9"/>
  <c r="C8141" i="9"/>
  <c r="C8142" i="9"/>
  <c r="C8143" i="9"/>
  <c r="C8144" i="9"/>
  <c r="C8145" i="9"/>
  <c r="C8146" i="9"/>
  <c r="C8147" i="9"/>
  <c r="C8148" i="9"/>
  <c r="C8149" i="9"/>
  <c r="C8150" i="9"/>
  <c r="C8151" i="9"/>
  <c r="C8152" i="9"/>
  <c r="C8153" i="9"/>
  <c r="C8154" i="9"/>
  <c r="C8155" i="9"/>
  <c r="C8156" i="9"/>
  <c r="C8157" i="9"/>
  <c r="C8158" i="9"/>
  <c r="C8159" i="9"/>
  <c r="C8160" i="9"/>
  <c r="C8161" i="9"/>
  <c r="C8162" i="9"/>
  <c r="C8163" i="9"/>
  <c r="C8164" i="9"/>
  <c r="C8165" i="9"/>
  <c r="C8166" i="9"/>
  <c r="C8167" i="9"/>
  <c r="C8168" i="9"/>
  <c r="C8169" i="9"/>
  <c r="C8170" i="9"/>
  <c r="C8171" i="9"/>
  <c r="C8172" i="9"/>
  <c r="C8173" i="9"/>
  <c r="C8174" i="9"/>
  <c r="C8175" i="9"/>
  <c r="C8176" i="9"/>
  <c r="C8177" i="9"/>
  <c r="C8178" i="9"/>
  <c r="C8179" i="9"/>
  <c r="C8180" i="9"/>
  <c r="C8181" i="9"/>
  <c r="C8182" i="9"/>
  <c r="C8183" i="9"/>
  <c r="C8184" i="9"/>
  <c r="C8185" i="9"/>
  <c r="C8186" i="9"/>
  <c r="C8187" i="9"/>
  <c r="C8188" i="9"/>
  <c r="C8189" i="9"/>
  <c r="C8190" i="9"/>
  <c r="C8191" i="9"/>
  <c r="C8192" i="9"/>
  <c r="C8193" i="9"/>
  <c r="C8194" i="9"/>
  <c r="C8195" i="9"/>
  <c r="C8196" i="9"/>
  <c r="C8197" i="9"/>
  <c r="C8198" i="9"/>
  <c r="C8199" i="9"/>
  <c r="C8200" i="9"/>
  <c r="C8201" i="9"/>
  <c r="C8202" i="9"/>
  <c r="C8203" i="9"/>
  <c r="C8204" i="9"/>
  <c r="C8205" i="9"/>
  <c r="C8206" i="9"/>
  <c r="C8207" i="9"/>
  <c r="C8208" i="9"/>
  <c r="C8209" i="9"/>
  <c r="C8210" i="9"/>
  <c r="C8211" i="9"/>
  <c r="C8212" i="9"/>
  <c r="C8213" i="9"/>
  <c r="C8214" i="9"/>
  <c r="C8215" i="9"/>
  <c r="C8216" i="9"/>
  <c r="C8217" i="9"/>
  <c r="C8218" i="9"/>
  <c r="C8219" i="9"/>
  <c r="C8220" i="9"/>
  <c r="C8221" i="9"/>
  <c r="C8222" i="9"/>
  <c r="C8223" i="9"/>
  <c r="C8224" i="9"/>
  <c r="C8225" i="9"/>
  <c r="C8226" i="9"/>
  <c r="C8227" i="9"/>
  <c r="C8228" i="9"/>
  <c r="C8229" i="9"/>
  <c r="C8230" i="9"/>
  <c r="C8231" i="9"/>
  <c r="C8232" i="9"/>
  <c r="C8233" i="9"/>
  <c r="C8234" i="9"/>
  <c r="C8235" i="9"/>
  <c r="C8236" i="9"/>
  <c r="C8237" i="9"/>
  <c r="C8238" i="9"/>
  <c r="C8239" i="9"/>
  <c r="C8240" i="9"/>
  <c r="C8241" i="9"/>
  <c r="C8242" i="9"/>
  <c r="C8243" i="9"/>
  <c r="C8244" i="9"/>
  <c r="C8245" i="9"/>
  <c r="C8246" i="9"/>
  <c r="C8247" i="9"/>
  <c r="C8248" i="9"/>
  <c r="C8249" i="9"/>
  <c r="C8250" i="9"/>
  <c r="C8251" i="9"/>
  <c r="C8252" i="9"/>
  <c r="C8253" i="9"/>
  <c r="C8254" i="9"/>
  <c r="C8255" i="9"/>
  <c r="C8256" i="9"/>
  <c r="C8257" i="9"/>
  <c r="C8258" i="9"/>
  <c r="C8259" i="9"/>
  <c r="C8260" i="9"/>
  <c r="C8261" i="9"/>
  <c r="C8262" i="9"/>
  <c r="C8263" i="9"/>
  <c r="C8264" i="9"/>
  <c r="C8265" i="9"/>
  <c r="C8266" i="9"/>
  <c r="C8267" i="9"/>
  <c r="C8268" i="9"/>
  <c r="C8269" i="9"/>
  <c r="C8270" i="9"/>
  <c r="C8271" i="9"/>
  <c r="C8272" i="9"/>
  <c r="C8273" i="9"/>
  <c r="C8274" i="9"/>
  <c r="C8275" i="9"/>
  <c r="C8276" i="9"/>
  <c r="C8277" i="9"/>
  <c r="C8278" i="9"/>
  <c r="C8279" i="9"/>
  <c r="C8280" i="9"/>
  <c r="C8281" i="9"/>
  <c r="C8282" i="9"/>
  <c r="C8283" i="9"/>
  <c r="C8284" i="9"/>
  <c r="C8285" i="9"/>
  <c r="C8286" i="9"/>
  <c r="C8287" i="9"/>
  <c r="C8288" i="9"/>
  <c r="C8289" i="9"/>
  <c r="C8290" i="9"/>
  <c r="C8291" i="9"/>
  <c r="C8292" i="9"/>
  <c r="C8293" i="9"/>
  <c r="C8294" i="9"/>
  <c r="C8295" i="9"/>
  <c r="C8296" i="9"/>
  <c r="C8297" i="9"/>
  <c r="C8298" i="9"/>
  <c r="C8299" i="9"/>
  <c r="C8300" i="9"/>
  <c r="C8301" i="9"/>
  <c r="C8302" i="9"/>
  <c r="C8303" i="9"/>
  <c r="C8304" i="9"/>
  <c r="C8305" i="9"/>
  <c r="C8306" i="9"/>
  <c r="C8307" i="9"/>
  <c r="C8308" i="9"/>
  <c r="C8309" i="9"/>
  <c r="C8310" i="9"/>
  <c r="C8311" i="9"/>
  <c r="C8312" i="9"/>
  <c r="C8313" i="9"/>
  <c r="C8314" i="9"/>
  <c r="C8315" i="9"/>
  <c r="C8316" i="9"/>
  <c r="C8317" i="9"/>
  <c r="C8318" i="9"/>
  <c r="C8319" i="9"/>
  <c r="C8320" i="9"/>
  <c r="C8321" i="9"/>
  <c r="C8322" i="9"/>
  <c r="C8323" i="9"/>
  <c r="C8324" i="9"/>
  <c r="C8325" i="9"/>
  <c r="C8326" i="9"/>
  <c r="C8327" i="9"/>
  <c r="C8328" i="9"/>
  <c r="C8329" i="9"/>
  <c r="C8330" i="9"/>
  <c r="C8331" i="9"/>
  <c r="C8332" i="9"/>
  <c r="C8333" i="9"/>
  <c r="C8334" i="9"/>
  <c r="C8335" i="9"/>
  <c r="C8336" i="9"/>
  <c r="C8337" i="9"/>
  <c r="C8338" i="9"/>
  <c r="C8339" i="9"/>
  <c r="C8340" i="9"/>
  <c r="C8341" i="9"/>
  <c r="C8342" i="9"/>
  <c r="C8343" i="9"/>
  <c r="C8344" i="9"/>
  <c r="C8345" i="9"/>
  <c r="C8346" i="9"/>
  <c r="C8347" i="9"/>
  <c r="C8348" i="9"/>
  <c r="C8349" i="9"/>
  <c r="C8350" i="9"/>
  <c r="C8351" i="9"/>
  <c r="C8352" i="9"/>
  <c r="C8353" i="9"/>
  <c r="C8354" i="9"/>
  <c r="C8355" i="9"/>
  <c r="C8356" i="9"/>
  <c r="C8357" i="9"/>
  <c r="C8358" i="9"/>
  <c r="C8359" i="9"/>
  <c r="C8360" i="9"/>
  <c r="C8361" i="9"/>
  <c r="C8362" i="9"/>
  <c r="C8363" i="9"/>
  <c r="C8364" i="9"/>
  <c r="C8365" i="9"/>
  <c r="C8366" i="9"/>
  <c r="C8367" i="9"/>
  <c r="C8368" i="9"/>
  <c r="C8369" i="9"/>
  <c r="C8370" i="9"/>
  <c r="C8371" i="9"/>
  <c r="C8372" i="9"/>
  <c r="C8373" i="9"/>
  <c r="C8374" i="9"/>
  <c r="C8375" i="9"/>
  <c r="C8376" i="9"/>
  <c r="C8377" i="9"/>
  <c r="C8378" i="9"/>
  <c r="C8379" i="9"/>
  <c r="C8380" i="9"/>
  <c r="C8381" i="9"/>
  <c r="C8382" i="9"/>
  <c r="C8383" i="9"/>
  <c r="C8384" i="9"/>
  <c r="C8385" i="9"/>
  <c r="C8386" i="9"/>
  <c r="C8387" i="9"/>
  <c r="C8388" i="9"/>
  <c r="C8389" i="9"/>
  <c r="C8390" i="9"/>
  <c r="C8391" i="9"/>
  <c r="C8392" i="9"/>
  <c r="C8393" i="9"/>
  <c r="C8394" i="9"/>
  <c r="C8395" i="9"/>
  <c r="C8396" i="9"/>
  <c r="C8397" i="9"/>
  <c r="C8398" i="9"/>
  <c r="C8399" i="9"/>
  <c r="C8400" i="9"/>
  <c r="C8401" i="9"/>
  <c r="C8402" i="9"/>
  <c r="C8403" i="9"/>
  <c r="C8404" i="9"/>
  <c r="C8405" i="9"/>
  <c r="C8406" i="9"/>
  <c r="C8407" i="9"/>
  <c r="C8408" i="9"/>
  <c r="C8409" i="9"/>
  <c r="C8410" i="9"/>
  <c r="C8411" i="9"/>
  <c r="C8412" i="9"/>
  <c r="C8413" i="9"/>
  <c r="C8414" i="9"/>
  <c r="C8415" i="9"/>
  <c r="C8416" i="9"/>
  <c r="C8417" i="9"/>
  <c r="C8418" i="9"/>
  <c r="C8419" i="9"/>
  <c r="C8420" i="9"/>
  <c r="C8421" i="9"/>
  <c r="C8422" i="9"/>
  <c r="C8423" i="9"/>
  <c r="C8424" i="9"/>
  <c r="C8425" i="9"/>
  <c r="C8426" i="9"/>
  <c r="C8427" i="9"/>
  <c r="C8428" i="9"/>
  <c r="C8429" i="9"/>
  <c r="C8430" i="9"/>
  <c r="C8431" i="9"/>
  <c r="C8432" i="9"/>
  <c r="C8433" i="9"/>
  <c r="C8434" i="9"/>
  <c r="C8435" i="9"/>
  <c r="C8436" i="9"/>
  <c r="C8437" i="9"/>
  <c r="C8438" i="9"/>
  <c r="C8439" i="9"/>
  <c r="C8440" i="9"/>
  <c r="C8441" i="9"/>
  <c r="C8442" i="9"/>
  <c r="C8443" i="9"/>
  <c r="C8444" i="9"/>
  <c r="C8445" i="9"/>
  <c r="C8446" i="9"/>
  <c r="C8447" i="9"/>
  <c r="C8448" i="9"/>
  <c r="C8449" i="9"/>
  <c r="C8450" i="9"/>
  <c r="C8451" i="9"/>
  <c r="C8452" i="9"/>
  <c r="C8453" i="9"/>
  <c r="C8454" i="9"/>
  <c r="C8455" i="9"/>
  <c r="C8456" i="9"/>
  <c r="C8457" i="9"/>
  <c r="C8458" i="9"/>
  <c r="C8459" i="9"/>
  <c r="C8460" i="9"/>
  <c r="C8461" i="9"/>
  <c r="C8462" i="9"/>
  <c r="C8463" i="9"/>
  <c r="C8464" i="9"/>
  <c r="C8465" i="9"/>
  <c r="C8466" i="9"/>
  <c r="C8467" i="9"/>
  <c r="C8468" i="9"/>
  <c r="C8469" i="9"/>
  <c r="C8470" i="9"/>
  <c r="C8471" i="9"/>
  <c r="C8472" i="9"/>
  <c r="C8473" i="9"/>
  <c r="C8474" i="9"/>
  <c r="C8475" i="9"/>
  <c r="C8476" i="9"/>
  <c r="C8477" i="9"/>
  <c r="C8478" i="9"/>
  <c r="C8479" i="9"/>
  <c r="C8480" i="9"/>
  <c r="C8481" i="9"/>
  <c r="C8482" i="9"/>
  <c r="C8483" i="9"/>
  <c r="C8484" i="9"/>
  <c r="C8485" i="9"/>
  <c r="C8486" i="9"/>
  <c r="C8487" i="9"/>
  <c r="C8488" i="9"/>
  <c r="C8489" i="9"/>
  <c r="C8490" i="9"/>
  <c r="C8491" i="9"/>
  <c r="C8492" i="9"/>
  <c r="C8493" i="9"/>
  <c r="C8494" i="9"/>
  <c r="C8495" i="9"/>
  <c r="C8496" i="9"/>
  <c r="C8497" i="9"/>
  <c r="C8498" i="9"/>
  <c r="C8499" i="9"/>
  <c r="C8500" i="9"/>
  <c r="C8501" i="9"/>
  <c r="C8502" i="9"/>
  <c r="C8503" i="9"/>
  <c r="C8504" i="9"/>
  <c r="C8505" i="9"/>
  <c r="C8506" i="9"/>
  <c r="C8507" i="9"/>
  <c r="C8508" i="9"/>
  <c r="C8509" i="9"/>
  <c r="C8510" i="9"/>
  <c r="C8511" i="9"/>
  <c r="C8512" i="9"/>
  <c r="C8513" i="9"/>
  <c r="C8514" i="9"/>
  <c r="C8515" i="9"/>
  <c r="C8516" i="9"/>
  <c r="C8517" i="9"/>
  <c r="C8518" i="9"/>
  <c r="C8519" i="9"/>
  <c r="C8520" i="9"/>
  <c r="C8521" i="9"/>
  <c r="C8522" i="9"/>
  <c r="C8523" i="9"/>
  <c r="C8524" i="9"/>
  <c r="C8525" i="9"/>
  <c r="C8526" i="9"/>
  <c r="C8527" i="9"/>
  <c r="C8528" i="9"/>
  <c r="C8529" i="9"/>
  <c r="C8530" i="9"/>
  <c r="C8531" i="9"/>
  <c r="C8532" i="9"/>
  <c r="C8533" i="9"/>
  <c r="C8534" i="9"/>
  <c r="C8535" i="9"/>
  <c r="C8536" i="9"/>
  <c r="C8537" i="9"/>
  <c r="C8538" i="9"/>
  <c r="C8539" i="9"/>
  <c r="C8540" i="9"/>
  <c r="C8541" i="9"/>
  <c r="C8542" i="9"/>
  <c r="C8543" i="9"/>
  <c r="C8544" i="9"/>
  <c r="C8545" i="9"/>
  <c r="C8546" i="9"/>
  <c r="C8547" i="9"/>
  <c r="C8548" i="9"/>
  <c r="C8549" i="9"/>
  <c r="C8550" i="9"/>
  <c r="C8551" i="9"/>
  <c r="C8552" i="9"/>
  <c r="C8553" i="9"/>
  <c r="C8554" i="9"/>
  <c r="C8555" i="9"/>
  <c r="C8556" i="9"/>
  <c r="C8557" i="9"/>
  <c r="C8558" i="9"/>
  <c r="C8559" i="9"/>
  <c r="C8560" i="9"/>
  <c r="C8561" i="9"/>
  <c r="C8562" i="9"/>
  <c r="C8563" i="9"/>
  <c r="C8564" i="9"/>
  <c r="C8565" i="9"/>
  <c r="C8566" i="9"/>
  <c r="C8567" i="9"/>
  <c r="C8568" i="9"/>
  <c r="C8569" i="9"/>
  <c r="C8570" i="9"/>
  <c r="C8571" i="9"/>
  <c r="C8572" i="9"/>
  <c r="C8573" i="9"/>
  <c r="C8574" i="9"/>
  <c r="C8575" i="9"/>
  <c r="C8576" i="9"/>
  <c r="C8577" i="9"/>
  <c r="C8578" i="9"/>
  <c r="C8579" i="9"/>
  <c r="C8580" i="9"/>
  <c r="C8581" i="9"/>
  <c r="C8582" i="9"/>
  <c r="C8583" i="9"/>
  <c r="C8584" i="9"/>
  <c r="C8585" i="9"/>
  <c r="C8586" i="9"/>
  <c r="C8587" i="9"/>
  <c r="C8588" i="9"/>
  <c r="C8589" i="9"/>
  <c r="C8590" i="9"/>
  <c r="C8591" i="9"/>
  <c r="C8592" i="9"/>
  <c r="C8593" i="9"/>
  <c r="C8594" i="9"/>
  <c r="C8595" i="9"/>
  <c r="C8596" i="9"/>
  <c r="C8597" i="9"/>
  <c r="C8598" i="9"/>
  <c r="C8599" i="9"/>
  <c r="C8600" i="9"/>
  <c r="C8601" i="9"/>
  <c r="C8602" i="9"/>
  <c r="C8603" i="9"/>
  <c r="C8604" i="9"/>
  <c r="C8605" i="9"/>
  <c r="C8606" i="9"/>
  <c r="C8607" i="9"/>
  <c r="C8608" i="9"/>
  <c r="C8609" i="9"/>
  <c r="C8610" i="9"/>
  <c r="C8611" i="9"/>
  <c r="C8612" i="9"/>
  <c r="C8613" i="9"/>
  <c r="C8614" i="9"/>
  <c r="C8615" i="9"/>
  <c r="C8616" i="9"/>
  <c r="C8617" i="9"/>
  <c r="C8618" i="9"/>
  <c r="C8619" i="9"/>
  <c r="C8620" i="9"/>
  <c r="C8621" i="9"/>
  <c r="C8622" i="9"/>
  <c r="C8623" i="9"/>
  <c r="C8624" i="9"/>
  <c r="C8625" i="9"/>
  <c r="C8626" i="9"/>
  <c r="C8627" i="9"/>
  <c r="C8628" i="9"/>
  <c r="C8629" i="9"/>
  <c r="C8630" i="9"/>
  <c r="C8631" i="9"/>
  <c r="C8632" i="9"/>
  <c r="C8633" i="9"/>
  <c r="C8634" i="9"/>
  <c r="C8635" i="9"/>
  <c r="C8636" i="9"/>
  <c r="C8637" i="9"/>
  <c r="C8638" i="9"/>
  <c r="C8639" i="9"/>
  <c r="C8640" i="9"/>
  <c r="C8641" i="9"/>
  <c r="C8642" i="9"/>
  <c r="C8643" i="9"/>
  <c r="C8644" i="9"/>
  <c r="C8645" i="9"/>
  <c r="C8646" i="9"/>
  <c r="C8647" i="9"/>
  <c r="C8648" i="9"/>
  <c r="C8649" i="9"/>
  <c r="C8650" i="9"/>
  <c r="C8651" i="9"/>
  <c r="C8652" i="9"/>
  <c r="C8653" i="9"/>
  <c r="C8654" i="9"/>
  <c r="C8655" i="9"/>
  <c r="C8656" i="9"/>
  <c r="C8657" i="9"/>
  <c r="C8658" i="9"/>
  <c r="C8659" i="9"/>
  <c r="C8660" i="9"/>
  <c r="C8661" i="9"/>
  <c r="C8662" i="9"/>
  <c r="C8663" i="9"/>
  <c r="C8664" i="9"/>
  <c r="C8665" i="9"/>
  <c r="C8666" i="9"/>
  <c r="C8667" i="9"/>
  <c r="C8668" i="9"/>
  <c r="C8669" i="9"/>
  <c r="C8670" i="9"/>
  <c r="C8671" i="9"/>
  <c r="C8672" i="9"/>
  <c r="C8673" i="9"/>
  <c r="C8674" i="9"/>
  <c r="C8675" i="9"/>
  <c r="C8676" i="9"/>
  <c r="C8677" i="9"/>
  <c r="C8678" i="9"/>
  <c r="C8679" i="9"/>
  <c r="C8680" i="9"/>
  <c r="C8681" i="9"/>
  <c r="C8682" i="9"/>
  <c r="C8683" i="9"/>
  <c r="C8684" i="9"/>
  <c r="C8685" i="9"/>
  <c r="C8686" i="9"/>
  <c r="C8687" i="9"/>
  <c r="C8688" i="9"/>
  <c r="C8689" i="9"/>
  <c r="C8690" i="9"/>
  <c r="C8691" i="9"/>
  <c r="C8692" i="9"/>
  <c r="C8693" i="9"/>
  <c r="C8694" i="9"/>
  <c r="C8695" i="9"/>
  <c r="C8696" i="9"/>
  <c r="C8697" i="9"/>
  <c r="C8698" i="9"/>
  <c r="C8699" i="9"/>
  <c r="C8700" i="9"/>
  <c r="C8701" i="9"/>
  <c r="C8702" i="9"/>
  <c r="C8703" i="9"/>
  <c r="C8704" i="9"/>
  <c r="C8705" i="9"/>
  <c r="C8706" i="9"/>
  <c r="C8707" i="9"/>
  <c r="C8708" i="9"/>
  <c r="C8709" i="9"/>
  <c r="C8710" i="9"/>
  <c r="C8711" i="9"/>
  <c r="C8712" i="9"/>
  <c r="C8713" i="9"/>
  <c r="C8714" i="9"/>
  <c r="C8715" i="9"/>
  <c r="C8716" i="9"/>
  <c r="C8717" i="9"/>
  <c r="C8718" i="9"/>
  <c r="C8719" i="9"/>
  <c r="C8720" i="9"/>
  <c r="C8721" i="9"/>
  <c r="C8722" i="9"/>
  <c r="C8723" i="9"/>
  <c r="C8724" i="9"/>
  <c r="C8725" i="9"/>
  <c r="C8726" i="9"/>
  <c r="C8727" i="9"/>
  <c r="C8728" i="9"/>
  <c r="C8729" i="9"/>
  <c r="C8730" i="9"/>
  <c r="C8731" i="9"/>
  <c r="C8732" i="9"/>
  <c r="C8733" i="9"/>
  <c r="C8734" i="9"/>
  <c r="C8735" i="9"/>
  <c r="C8736" i="9"/>
  <c r="C8737" i="9"/>
  <c r="C8738" i="9"/>
  <c r="C8739" i="9"/>
  <c r="C8740" i="9"/>
  <c r="C8741" i="9"/>
  <c r="C8742" i="9"/>
  <c r="C8743" i="9"/>
  <c r="C8744" i="9"/>
  <c r="C8745" i="9"/>
  <c r="C8746" i="9"/>
  <c r="C8747" i="9"/>
  <c r="C8748" i="9"/>
  <c r="C8749" i="9"/>
  <c r="C8750" i="9"/>
  <c r="C8751" i="9"/>
  <c r="C8752" i="9"/>
  <c r="C8753" i="9"/>
  <c r="C8754" i="9"/>
  <c r="C8755" i="9"/>
  <c r="C8756" i="9"/>
  <c r="C8757" i="9"/>
  <c r="C8758" i="9"/>
  <c r="C8759" i="9"/>
  <c r="C8760" i="9"/>
  <c r="C8761" i="9"/>
  <c r="C8762" i="9"/>
  <c r="C8763" i="9"/>
  <c r="C8764" i="9"/>
  <c r="C8765" i="9"/>
  <c r="C8766" i="9"/>
  <c r="C8767" i="9"/>
  <c r="C8768" i="9"/>
  <c r="C8769" i="9"/>
  <c r="C8770" i="9"/>
  <c r="C8771" i="9"/>
  <c r="C8772" i="9"/>
  <c r="C8773" i="9"/>
  <c r="C8774" i="9"/>
  <c r="C8775" i="9"/>
  <c r="C8776" i="9"/>
  <c r="C8777" i="9"/>
  <c r="C8778" i="9"/>
  <c r="C8779" i="9"/>
  <c r="C8780" i="9"/>
  <c r="C8781" i="9"/>
  <c r="C8782" i="9"/>
  <c r="C8783" i="9"/>
  <c r="C8784" i="9"/>
  <c r="C8785" i="9"/>
  <c r="C8786" i="9"/>
  <c r="C8787" i="9"/>
  <c r="C8788" i="9"/>
  <c r="C8789" i="9"/>
  <c r="C8790" i="9"/>
  <c r="C8791" i="9"/>
  <c r="C8792" i="9"/>
  <c r="C8793" i="9"/>
  <c r="C8794" i="9"/>
  <c r="C8795" i="9"/>
  <c r="C8796" i="9"/>
  <c r="C8797" i="9"/>
  <c r="C8798" i="9"/>
  <c r="C8799" i="9"/>
  <c r="C8800" i="9"/>
  <c r="C8801" i="9"/>
  <c r="C8802" i="9"/>
  <c r="C8803" i="9"/>
  <c r="C8804" i="9"/>
  <c r="C8805" i="9"/>
  <c r="C8806" i="9"/>
  <c r="C8807" i="9"/>
  <c r="C8808" i="9"/>
  <c r="C8809" i="9"/>
  <c r="C8810" i="9"/>
  <c r="C8811" i="9"/>
  <c r="C8812" i="9"/>
  <c r="C8813" i="9"/>
  <c r="C8814" i="9"/>
  <c r="C8815" i="9"/>
  <c r="C8816" i="9"/>
  <c r="C8817" i="9"/>
  <c r="C8818" i="9"/>
  <c r="C8819" i="9"/>
  <c r="C8820" i="9"/>
  <c r="C8821" i="9"/>
  <c r="C8822" i="9"/>
  <c r="C8823" i="9"/>
  <c r="C8824" i="9"/>
  <c r="C8825" i="9"/>
  <c r="C8826" i="9"/>
  <c r="C8827" i="9"/>
  <c r="C8828" i="9"/>
  <c r="C8829" i="9"/>
  <c r="C8830" i="9"/>
  <c r="C8831" i="9"/>
  <c r="C8832" i="9"/>
  <c r="C8833" i="9"/>
  <c r="C8834" i="9"/>
  <c r="C8835" i="9"/>
  <c r="C8836" i="9"/>
  <c r="C8837" i="9"/>
  <c r="C8838" i="9"/>
  <c r="C8839" i="9"/>
  <c r="C8840" i="9"/>
  <c r="C8841" i="9"/>
  <c r="C8842" i="9"/>
  <c r="C8843" i="9"/>
  <c r="C8844" i="9"/>
  <c r="C8845" i="9"/>
  <c r="C8846" i="9"/>
  <c r="C8847" i="9"/>
  <c r="C8848" i="9"/>
  <c r="C8849" i="9"/>
  <c r="C8850" i="9"/>
  <c r="C8851" i="9"/>
  <c r="C8852" i="9"/>
  <c r="C8853" i="9"/>
  <c r="C8854" i="9"/>
  <c r="C8855" i="9"/>
  <c r="C8856" i="9"/>
  <c r="C8857" i="9"/>
  <c r="C8858" i="9"/>
  <c r="C8859" i="9"/>
  <c r="C8860" i="9"/>
  <c r="C8861" i="9"/>
  <c r="C8862" i="9"/>
  <c r="C8863" i="9"/>
  <c r="C8864" i="9"/>
  <c r="C8865" i="9"/>
  <c r="C8866" i="9"/>
  <c r="C8867" i="9"/>
  <c r="C8868" i="9"/>
  <c r="C8869" i="9"/>
  <c r="C8870" i="9"/>
  <c r="C8871" i="9"/>
  <c r="C8872" i="9"/>
  <c r="C8873" i="9"/>
  <c r="C8874" i="9"/>
  <c r="C8875" i="9"/>
  <c r="C8876" i="9"/>
  <c r="C8877" i="9"/>
  <c r="C8878" i="9"/>
  <c r="C8879" i="9"/>
  <c r="C8880" i="9"/>
  <c r="C8881" i="9"/>
  <c r="C8882" i="9"/>
  <c r="C8883" i="9"/>
  <c r="C8884" i="9"/>
  <c r="C8885" i="9"/>
  <c r="C8886" i="9"/>
  <c r="C8887" i="9"/>
  <c r="C8888" i="9"/>
  <c r="C8889" i="9"/>
  <c r="C8890" i="9"/>
  <c r="C8891" i="9"/>
  <c r="C8892" i="9"/>
  <c r="C8893" i="9"/>
  <c r="C8894" i="9"/>
  <c r="C8895" i="9"/>
  <c r="C8896" i="9"/>
  <c r="C8897" i="9"/>
  <c r="C8898" i="9"/>
  <c r="C8899" i="9"/>
  <c r="C8900" i="9"/>
  <c r="C8901" i="9"/>
  <c r="C8902" i="9"/>
  <c r="C8903" i="9"/>
  <c r="C8904" i="9"/>
  <c r="C8905" i="9"/>
  <c r="C8906" i="9"/>
  <c r="C8907" i="9"/>
  <c r="C8908" i="9"/>
  <c r="C8909" i="9"/>
  <c r="C8910" i="9"/>
  <c r="C8911" i="9"/>
  <c r="C8912" i="9"/>
  <c r="C8913" i="9"/>
  <c r="C8914" i="9"/>
  <c r="C8915" i="9"/>
  <c r="C8916" i="9"/>
  <c r="C8917" i="9"/>
  <c r="C8918" i="9"/>
  <c r="C8919" i="9"/>
  <c r="C8920" i="9"/>
  <c r="C8921" i="9"/>
  <c r="C8922" i="9"/>
  <c r="C8923" i="9"/>
  <c r="C8924" i="9"/>
  <c r="C8925" i="9"/>
  <c r="C8926" i="9"/>
  <c r="C8927" i="9"/>
  <c r="C8928" i="9"/>
  <c r="C8929" i="9"/>
  <c r="C8930" i="9"/>
  <c r="C8931" i="9"/>
  <c r="C8932" i="9"/>
  <c r="C8933" i="9"/>
  <c r="C8934" i="9"/>
  <c r="C8935" i="9"/>
  <c r="C8936" i="9"/>
  <c r="C8937" i="9"/>
  <c r="C8938" i="9"/>
  <c r="C8939" i="9"/>
  <c r="C8940" i="9"/>
  <c r="C8941" i="9"/>
  <c r="C8942" i="9"/>
  <c r="C8943" i="9"/>
  <c r="C8944" i="9"/>
  <c r="C8945" i="9"/>
  <c r="C8946" i="9"/>
  <c r="C8947" i="9"/>
  <c r="C8948" i="9"/>
  <c r="C8949" i="9"/>
  <c r="C8950" i="9"/>
  <c r="C8951" i="9"/>
  <c r="C8952" i="9"/>
  <c r="C8953" i="9"/>
  <c r="C8954" i="9"/>
  <c r="C8955" i="9"/>
  <c r="C8956" i="9"/>
  <c r="C8957" i="9"/>
  <c r="C8958" i="9"/>
  <c r="C8959" i="9"/>
  <c r="C8960" i="9"/>
  <c r="C8961" i="9"/>
  <c r="C8962" i="9"/>
  <c r="C8963" i="9"/>
  <c r="C8964" i="9"/>
  <c r="C8965" i="9"/>
  <c r="C8966" i="9"/>
  <c r="C8967" i="9"/>
  <c r="C8968" i="9"/>
  <c r="C8969" i="9"/>
  <c r="C8970" i="9"/>
  <c r="C8971" i="9"/>
  <c r="C8972" i="9"/>
  <c r="C8973" i="9"/>
  <c r="C8974" i="9"/>
  <c r="C8975" i="9"/>
  <c r="C8976" i="9"/>
  <c r="C8977" i="9"/>
  <c r="C8978" i="9"/>
  <c r="C8979" i="9"/>
  <c r="C8980" i="9"/>
  <c r="C8981" i="9"/>
  <c r="C8982" i="9"/>
  <c r="C8983" i="9"/>
  <c r="C8984" i="9"/>
  <c r="C8985" i="9"/>
  <c r="C8986" i="9"/>
  <c r="C8987" i="9"/>
  <c r="C8988" i="9"/>
  <c r="C8989" i="9"/>
  <c r="C8990" i="9"/>
  <c r="C8991" i="9"/>
  <c r="C8992" i="9"/>
  <c r="C8993" i="9"/>
  <c r="C8994" i="9"/>
  <c r="C8995" i="9"/>
  <c r="C8996" i="9"/>
  <c r="C8997" i="9"/>
  <c r="C8998" i="9"/>
  <c r="C8999" i="9"/>
  <c r="C9000" i="9"/>
  <c r="C9001" i="9"/>
  <c r="C9002" i="9"/>
  <c r="C9003" i="9"/>
  <c r="C9004" i="9"/>
  <c r="C9005" i="9"/>
  <c r="C9006" i="9"/>
  <c r="C9007" i="9"/>
  <c r="C9008" i="9"/>
  <c r="C9009" i="9"/>
  <c r="C9010" i="9"/>
  <c r="C9011" i="9"/>
  <c r="C9012" i="9"/>
  <c r="C9013" i="9"/>
  <c r="C9014" i="9"/>
  <c r="C9015" i="9"/>
  <c r="C9016" i="9"/>
  <c r="C9017" i="9"/>
  <c r="C9018" i="9"/>
  <c r="C9019" i="9"/>
  <c r="C9020" i="9"/>
  <c r="C9021" i="9"/>
  <c r="C9022" i="9"/>
  <c r="C9023" i="9"/>
  <c r="C9024" i="9"/>
  <c r="C9025" i="9"/>
  <c r="C9026" i="9"/>
  <c r="C9027" i="9"/>
  <c r="C9028" i="9"/>
  <c r="C9029" i="9"/>
  <c r="C9030" i="9"/>
  <c r="C9031" i="9"/>
  <c r="C9032" i="9"/>
  <c r="C9033" i="9"/>
  <c r="C9034" i="9"/>
  <c r="C9035" i="9"/>
  <c r="C9036" i="9"/>
  <c r="C9037" i="9"/>
  <c r="C9038" i="9"/>
  <c r="C9039" i="9"/>
  <c r="C9040" i="9"/>
  <c r="C9041" i="9"/>
  <c r="C9042" i="9"/>
  <c r="C9043" i="9"/>
  <c r="C9044" i="9"/>
  <c r="C9045" i="9"/>
  <c r="C9046" i="9"/>
  <c r="C9047" i="9"/>
  <c r="C9048" i="9"/>
  <c r="C9049" i="9"/>
  <c r="C9050" i="9"/>
  <c r="C9051" i="9"/>
  <c r="C9052" i="9"/>
  <c r="C9053" i="9"/>
  <c r="C9054" i="9"/>
  <c r="C9055" i="9"/>
  <c r="C9056" i="9"/>
  <c r="C9057" i="9"/>
  <c r="C9058" i="9"/>
  <c r="C9059" i="9"/>
  <c r="C9060" i="9"/>
  <c r="C9061" i="9"/>
  <c r="C9062" i="9"/>
  <c r="C9063" i="9"/>
  <c r="C9064" i="9"/>
  <c r="C9065" i="9"/>
  <c r="C9066" i="9"/>
  <c r="C9067" i="9"/>
  <c r="C9068" i="9"/>
  <c r="C9069" i="9"/>
  <c r="C9070" i="9"/>
  <c r="C9071" i="9"/>
  <c r="C9072" i="9"/>
  <c r="C9073" i="9"/>
  <c r="C9074" i="9"/>
  <c r="C9075" i="9"/>
  <c r="C9076" i="9"/>
  <c r="C9077" i="9"/>
  <c r="C9078" i="9"/>
  <c r="C9079" i="9"/>
  <c r="C9080" i="9"/>
  <c r="C9081" i="9"/>
  <c r="C9082" i="9"/>
  <c r="C9083" i="9"/>
  <c r="C9084" i="9"/>
  <c r="C9085" i="9"/>
  <c r="C9086" i="9"/>
  <c r="C9087" i="9"/>
  <c r="C9088" i="9"/>
  <c r="C9089" i="9"/>
  <c r="C9090" i="9"/>
  <c r="C9091" i="9"/>
  <c r="C9092" i="9"/>
  <c r="C9093" i="9"/>
  <c r="C9094" i="9"/>
  <c r="C9095" i="9"/>
  <c r="C9096" i="9"/>
  <c r="C9097" i="9"/>
  <c r="C9098" i="9"/>
  <c r="C9099" i="9"/>
  <c r="C9100" i="9"/>
  <c r="C9101" i="9"/>
  <c r="C9102" i="9"/>
  <c r="C9103" i="9"/>
  <c r="C9104" i="9"/>
  <c r="C9105" i="9"/>
  <c r="C9106" i="9"/>
  <c r="C9107" i="9"/>
  <c r="C9108" i="9"/>
  <c r="C9109" i="9"/>
  <c r="C9110" i="9"/>
  <c r="C9111" i="9"/>
  <c r="C9112" i="9"/>
  <c r="C9113" i="9"/>
  <c r="C9114" i="9"/>
  <c r="C9115" i="9"/>
  <c r="C9116" i="9"/>
  <c r="C9117" i="9"/>
  <c r="C9118" i="9"/>
  <c r="C9119" i="9"/>
  <c r="C9120" i="9"/>
  <c r="C9121" i="9"/>
  <c r="C9122" i="9"/>
  <c r="C9123" i="9"/>
  <c r="C9124" i="9"/>
  <c r="C9125" i="9"/>
  <c r="C9126" i="9"/>
  <c r="C9127" i="9"/>
  <c r="C9128" i="9"/>
  <c r="C9129" i="9"/>
  <c r="C9130" i="9"/>
  <c r="C9131" i="9"/>
  <c r="C9132" i="9"/>
  <c r="C9133" i="9"/>
  <c r="C9134" i="9"/>
  <c r="C9135" i="9"/>
  <c r="C9136" i="9"/>
  <c r="C9137" i="9"/>
  <c r="C9138" i="9"/>
  <c r="C9139" i="9"/>
  <c r="C9140" i="9"/>
  <c r="C9141" i="9"/>
  <c r="C9142" i="9"/>
  <c r="C9143" i="9"/>
  <c r="C9144" i="9"/>
  <c r="C9145" i="9"/>
  <c r="C9146" i="9"/>
  <c r="C9147" i="9"/>
  <c r="C9148" i="9"/>
  <c r="C9149" i="9"/>
  <c r="C9150" i="9"/>
  <c r="C9151" i="9"/>
  <c r="C9152" i="9"/>
  <c r="C9153" i="9"/>
  <c r="C9154" i="9"/>
  <c r="C9155" i="9"/>
  <c r="C9156" i="9"/>
  <c r="C9157" i="9"/>
  <c r="C9158" i="9"/>
  <c r="C9159" i="9"/>
  <c r="C9160" i="9"/>
  <c r="C9161" i="9"/>
  <c r="C9162" i="9"/>
  <c r="C9163" i="9"/>
  <c r="C9164" i="9"/>
  <c r="C9165" i="9"/>
  <c r="C9166" i="9"/>
  <c r="C9167" i="9"/>
  <c r="C9168" i="9"/>
  <c r="C9169" i="9"/>
  <c r="C9170" i="9"/>
  <c r="C9171" i="9"/>
  <c r="C9172" i="9"/>
  <c r="C9173" i="9"/>
  <c r="C9174" i="9"/>
  <c r="C9175" i="9"/>
  <c r="C9176" i="9"/>
  <c r="C9177" i="9"/>
  <c r="C9178" i="9"/>
  <c r="C9179" i="9"/>
  <c r="C9180" i="9"/>
  <c r="C9181" i="9"/>
  <c r="C9182" i="9"/>
  <c r="C9183" i="9"/>
  <c r="C9184" i="9"/>
  <c r="C9185" i="9"/>
  <c r="C9186" i="9"/>
  <c r="C9187" i="9"/>
  <c r="C9188" i="9"/>
  <c r="C9189" i="9"/>
  <c r="C9190" i="9"/>
  <c r="C9191" i="9"/>
  <c r="C9192" i="9"/>
  <c r="C9193" i="9"/>
  <c r="C9194" i="9"/>
  <c r="C9195" i="9"/>
  <c r="C9196" i="9"/>
  <c r="C9197" i="9"/>
  <c r="C9198" i="9"/>
  <c r="C9199" i="9"/>
  <c r="C9200" i="9"/>
  <c r="C9201" i="9"/>
  <c r="C9202" i="9"/>
  <c r="C9203" i="9"/>
  <c r="C9204" i="9"/>
  <c r="C9205" i="9"/>
  <c r="C9206" i="9"/>
  <c r="C9207" i="9"/>
  <c r="C9208" i="9"/>
  <c r="C9209" i="9"/>
  <c r="C9210" i="9"/>
  <c r="C9211" i="9"/>
  <c r="C9212" i="9"/>
  <c r="C9213" i="9"/>
  <c r="C9214" i="9"/>
  <c r="C9215" i="9"/>
  <c r="C9216" i="9"/>
  <c r="C9217" i="9"/>
  <c r="C9218" i="9"/>
  <c r="C9219" i="9"/>
  <c r="C9220" i="9"/>
  <c r="C9221" i="9"/>
  <c r="C9222" i="9"/>
  <c r="C9223" i="9"/>
  <c r="C9224" i="9"/>
  <c r="C9225" i="9"/>
  <c r="C9226" i="9"/>
  <c r="C9227" i="9"/>
  <c r="C9228" i="9"/>
  <c r="C9229" i="9"/>
  <c r="C9230" i="9"/>
  <c r="C9231" i="9"/>
  <c r="C9232" i="9"/>
  <c r="C9233" i="9"/>
  <c r="C9234" i="9"/>
  <c r="C9235" i="9"/>
  <c r="C9236" i="9"/>
  <c r="C9237" i="9"/>
  <c r="C9238" i="9"/>
  <c r="C9239" i="9"/>
  <c r="C9240" i="9"/>
  <c r="C9241" i="9"/>
  <c r="C9242" i="9"/>
  <c r="C9243" i="9"/>
  <c r="C9244" i="9"/>
  <c r="C9245" i="9"/>
  <c r="C9246" i="9"/>
  <c r="C9247" i="9"/>
  <c r="C9248" i="9"/>
  <c r="C9249" i="9"/>
  <c r="C9250" i="9"/>
  <c r="C9251" i="9"/>
  <c r="C9252" i="9"/>
  <c r="C9253" i="9"/>
  <c r="C9254" i="9"/>
  <c r="C9255" i="9"/>
  <c r="C9256" i="9"/>
  <c r="C9257" i="9"/>
  <c r="C9258" i="9"/>
  <c r="C9259" i="9"/>
  <c r="C9260" i="9"/>
  <c r="C9261" i="9"/>
  <c r="C9262" i="9"/>
  <c r="C9263" i="9"/>
  <c r="C9264" i="9"/>
  <c r="C9265" i="9"/>
  <c r="C9266" i="9"/>
  <c r="C9267" i="9"/>
  <c r="C9268" i="9"/>
  <c r="C9269" i="9"/>
  <c r="C9270" i="9"/>
  <c r="C9271" i="9"/>
  <c r="C9272" i="9"/>
  <c r="C9273" i="9"/>
  <c r="C9274" i="9"/>
  <c r="C9275" i="9"/>
  <c r="C9276" i="9"/>
  <c r="C9277" i="9"/>
  <c r="C9278" i="9"/>
  <c r="C9279" i="9"/>
  <c r="C9280" i="9"/>
  <c r="C9281" i="9"/>
  <c r="C9282" i="9"/>
  <c r="C9283" i="9"/>
  <c r="C9284" i="9"/>
  <c r="C9285" i="9"/>
  <c r="C9286" i="9"/>
  <c r="C9287" i="9"/>
  <c r="C9288" i="9"/>
  <c r="C9289" i="9"/>
  <c r="C9290" i="9"/>
  <c r="C9291" i="9"/>
  <c r="C9292" i="9"/>
  <c r="C9293" i="9"/>
  <c r="C9294" i="9"/>
  <c r="C9295" i="9"/>
  <c r="C9296" i="9"/>
  <c r="C9297" i="9"/>
  <c r="C9298" i="9"/>
  <c r="C9299" i="9"/>
  <c r="C9300" i="9"/>
  <c r="C9301" i="9"/>
  <c r="C9302" i="9"/>
  <c r="C9303" i="9"/>
  <c r="C9304" i="9"/>
  <c r="C9305" i="9"/>
  <c r="C9306" i="9"/>
  <c r="C9307" i="9"/>
  <c r="C9308" i="9"/>
  <c r="C9309" i="9"/>
  <c r="C9310" i="9"/>
  <c r="C9311" i="9"/>
  <c r="C9312" i="9"/>
  <c r="C9313" i="9"/>
  <c r="C9314" i="9"/>
  <c r="C9315" i="9"/>
  <c r="C9316" i="9"/>
  <c r="C9317" i="9"/>
  <c r="C9318" i="9"/>
  <c r="C9319" i="9"/>
  <c r="C9320" i="9"/>
  <c r="C9321" i="9"/>
  <c r="C9322" i="9"/>
  <c r="C9323" i="9"/>
  <c r="C9324" i="9"/>
  <c r="C9325" i="9"/>
  <c r="C9326" i="9"/>
  <c r="C9327" i="9"/>
  <c r="C9328" i="9"/>
  <c r="C9329" i="9"/>
  <c r="C9330" i="9"/>
  <c r="C9331" i="9"/>
  <c r="C9332" i="9"/>
  <c r="C9333" i="9"/>
  <c r="C9334" i="9"/>
  <c r="C9335" i="9"/>
  <c r="C9336" i="9"/>
  <c r="C9337" i="9"/>
  <c r="C9338" i="9"/>
  <c r="C9339" i="9"/>
  <c r="C9340" i="9"/>
  <c r="C9341" i="9"/>
  <c r="C9342" i="9"/>
  <c r="C9343" i="9"/>
  <c r="C9344" i="9"/>
  <c r="C9345" i="9"/>
  <c r="C9346" i="9"/>
  <c r="C9347" i="9"/>
  <c r="C9348" i="9"/>
  <c r="C9349" i="9"/>
  <c r="C9350" i="9"/>
  <c r="C9351" i="9"/>
  <c r="C9352" i="9"/>
  <c r="C9353" i="9"/>
  <c r="C9354" i="9"/>
  <c r="C9355" i="9"/>
  <c r="C9356" i="9"/>
  <c r="C9357" i="9"/>
  <c r="C9358" i="9"/>
  <c r="C9359" i="9"/>
  <c r="C9360" i="9"/>
  <c r="C9361" i="9"/>
  <c r="C9362" i="9"/>
  <c r="C9363" i="9"/>
  <c r="C9364" i="9"/>
  <c r="C9365" i="9"/>
  <c r="C9366" i="9"/>
  <c r="C9367" i="9"/>
  <c r="C9368" i="9"/>
  <c r="C9369" i="9"/>
  <c r="C9370" i="9"/>
  <c r="C9371" i="9"/>
  <c r="C9372" i="9"/>
  <c r="C9373" i="9"/>
  <c r="C9374" i="9"/>
  <c r="C9375" i="9"/>
  <c r="C9376" i="9"/>
  <c r="C9377" i="9"/>
  <c r="C9378" i="9"/>
  <c r="C9379" i="9"/>
  <c r="C9380" i="9"/>
  <c r="C9381" i="9"/>
  <c r="C9382" i="9"/>
  <c r="C9383" i="9"/>
  <c r="C9384" i="9"/>
  <c r="C9385" i="9"/>
  <c r="C9386" i="9"/>
  <c r="C9387" i="9"/>
  <c r="C9388" i="9"/>
  <c r="C9389" i="9"/>
  <c r="C9390" i="9"/>
  <c r="C9391" i="9"/>
  <c r="C9392" i="9"/>
  <c r="C9393" i="9"/>
  <c r="C9394" i="9"/>
  <c r="C9395" i="9"/>
  <c r="C9396" i="9"/>
  <c r="C9397" i="9"/>
  <c r="C9398" i="9"/>
  <c r="C9399" i="9"/>
  <c r="C9400" i="9"/>
  <c r="C9401" i="9"/>
  <c r="C9402" i="9"/>
  <c r="C9403" i="9"/>
  <c r="C9404" i="9"/>
  <c r="C9405" i="9"/>
  <c r="C9406" i="9"/>
  <c r="C9407" i="9"/>
  <c r="C9408" i="9"/>
  <c r="C9409" i="9"/>
  <c r="C9410" i="9"/>
  <c r="C9411" i="9"/>
  <c r="C9412" i="9"/>
  <c r="C9413" i="9"/>
  <c r="C9414" i="9"/>
  <c r="C9415" i="9"/>
  <c r="C9416" i="9"/>
  <c r="C9417" i="9"/>
  <c r="C9418" i="9"/>
  <c r="C9419" i="9"/>
  <c r="C9420" i="9"/>
  <c r="C9421" i="9"/>
  <c r="C9422" i="9"/>
  <c r="C9423" i="9"/>
  <c r="C9424" i="9"/>
  <c r="C9425" i="9"/>
  <c r="C9426" i="9"/>
  <c r="C9427" i="9"/>
  <c r="C9428" i="9"/>
  <c r="C9429" i="9"/>
  <c r="C9430" i="9"/>
  <c r="C9431" i="9"/>
  <c r="C9432" i="9"/>
  <c r="C9433" i="9"/>
  <c r="C9434" i="9"/>
  <c r="C9435" i="9"/>
  <c r="C9436" i="9"/>
  <c r="C9437" i="9"/>
  <c r="C9438" i="9"/>
  <c r="C9439" i="9"/>
  <c r="C9440" i="9"/>
  <c r="C9441" i="9"/>
  <c r="C9442" i="9"/>
  <c r="C9443" i="9"/>
  <c r="C9444" i="9"/>
  <c r="C9445" i="9"/>
  <c r="C9446" i="9"/>
  <c r="C9447" i="9"/>
  <c r="C9448" i="9"/>
  <c r="C9449" i="9"/>
  <c r="C9450" i="9"/>
  <c r="C9451" i="9"/>
  <c r="C9452" i="9"/>
  <c r="C9453" i="9"/>
  <c r="C9454" i="9"/>
  <c r="C9455" i="9"/>
  <c r="C9456" i="9"/>
  <c r="C9457" i="9"/>
  <c r="C9458" i="9"/>
  <c r="C9459" i="9"/>
  <c r="C9460" i="9"/>
  <c r="C9461" i="9"/>
  <c r="C9462" i="9"/>
  <c r="C9463" i="9"/>
  <c r="C9464" i="9"/>
  <c r="C9465" i="9"/>
  <c r="C9466" i="9"/>
  <c r="C9467" i="9"/>
  <c r="C9468" i="9"/>
  <c r="C9469" i="9"/>
  <c r="C9470" i="9"/>
  <c r="C9471" i="9"/>
  <c r="C9472" i="9"/>
  <c r="C9473" i="9"/>
  <c r="C9474" i="9"/>
  <c r="C9475" i="9"/>
  <c r="C9476" i="9"/>
  <c r="C9477" i="9"/>
  <c r="C9478" i="9"/>
  <c r="C9479" i="9"/>
  <c r="C9480" i="9"/>
  <c r="C9481" i="9"/>
  <c r="C9482" i="9"/>
  <c r="C9483" i="9"/>
  <c r="C9484" i="9"/>
  <c r="C9485" i="9"/>
  <c r="C9486" i="9"/>
  <c r="C9487" i="9"/>
  <c r="C9488" i="9"/>
  <c r="C9489" i="9"/>
  <c r="C9490" i="9"/>
  <c r="C9491" i="9"/>
  <c r="C9492" i="9"/>
  <c r="C9493" i="9"/>
  <c r="C9494" i="9"/>
  <c r="C9495" i="9"/>
  <c r="C9496" i="9"/>
  <c r="C9497" i="9"/>
  <c r="C9498" i="9"/>
  <c r="C9499" i="9"/>
  <c r="C9500" i="9"/>
  <c r="C9501" i="9"/>
  <c r="C9502" i="9"/>
  <c r="C9503" i="9"/>
  <c r="C9504" i="9"/>
  <c r="C9505" i="9"/>
  <c r="C9506" i="9"/>
  <c r="C9507" i="9"/>
  <c r="C9508" i="9"/>
  <c r="C9509" i="9"/>
  <c r="C9510" i="9"/>
  <c r="C9511" i="9"/>
  <c r="C9512" i="9"/>
  <c r="C9513" i="9"/>
  <c r="C9514" i="9"/>
  <c r="C9515" i="9"/>
  <c r="C9516" i="9"/>
  <c r="C9517" i="9"/>
  <c r="C9518" i="9"/>
  <c r="C9519" i="9"/>
  <c r="C9520" i="9"/>
  <c r="C9521" i="9"/>
  <c r="C9522" i="9"/>
  <c r="C9523" i="9"/>
  <c r="C9524" i="9"/>
  <c r="C9525" i="9"/>
  <c r="C9526" i="9"/>
  <c r="C9527" i="9"/>
  <c r="C9528" i="9"/>
  <c r="C9529" i="9"/>
  <c r="C9530" i="9"/>
  <c r="C9531" i="9"/>
  <c r="C9532" i="9"/>
  <c r="C9533" i="9"/>
  <c r="C9534" i="9"/>
  <c r="C9535" i="9"/>
  <c r="C9536" i="9"/>
  <c r="C9537" i="9"/>
  <c r="C9538" i="9"/>
  <c r="C9539" i="9"/>
  <c r="C9540" i="9"/>
  <c r="C9541" i="9"/>
  <c r="C9542" i="9"/>
  <c r="C9543" i="9"/>
  <c r="C9544" i="9"/>
  <c r="C9545" i="9"/>
  <c r="C9546" i="9"/>
  <c r="C9547" i="9"/>
  <c r="C9548" i="9"/>
  <c r="C9549" i="9"/>
  <c r="C9550" i="9"/>
  <c r="C9551" i="9"/>
  <c r="C9552" i="9"/>
  <c r="C9553" i="9"/>
  <c r="C9554" i="9"/>
  <c r="C9555" i="9"/>
  <c r="C9556" i="9"/>
  <c r="C9557" i="9"/>
  <c r="C9558" i="9"/>
  <c r="C9559" i="9"/>
  <c r="C9560" i="9"/>
  <c r="C9561" i="9"/>
  <c r="C9562" i="9"/>
  <c r="C9563" i="9"/>
  <c r="C9564" i="9"/>
  <c r="C9565" i="9"/>
  <c r="C9566" i="9"/>
  <c r="C9567" i="9"/>
  <c r="C9568" i="9"/>
  <c r="C9569" i="9"/>
  <c r="C9570" i="9"/>
  <c r="C9571" i="9"/>
  <c r="C9572" i="9"/>
  <c r="C9573" i="9"/>
  <c r="C9574" i="9"/>
  <c r="C9575" i="9"/>
  <c r="C9576" i="9"/>
  <c r="C9577" i="9"/>
  <c r="C9578" i="9"/>
  <c r="C9579" i="9"/>
  <c r="C9580" i="9"/>
  <c r="C9581" i="9"/>
  <c r="C9582" i="9"/>
  <c r="C9583" i="9"/>
  <c r="C9584" i="9"/>
  <c r="C9585" i="9"/>
  <c r="C9586" i="9"/>
  <c r="C9587" i="9"/>
  <c r="C9588" i="9"/>
  <c r="C9589" i="9"/>
  <c r="C9590" i="9"/>
  <c r="C9591" i="9"/>
  <c r="C9592" i="9"/>
  <c r="C9593" i="9"/>
  <c r="C9594" i="9"/>
  <c r="C9595" i="9"/>
  <c r="C9596" i="9"/>
  <c r="C9597" i="9"/>
  <c r="C9598" i="9"/>
  <c r="C9599" i="9"/>
  <c r="C9600" i="9"/>
  <c r="C9601" i="9"/>
  <c r="C9602" i="9"/>
  <c r="C9603" i="9"/>
  <c r="C9604" i="9"/>
  <c r="C9605" i="9"/>
  <c r="C9606" i="9"/>
  <c r="C9607" i="9"/>
  <c r="C9608" i="9"/>
  <c r="C9609" i="9"/>
  <c r="C9610" i="9"/>
  <c r="C9611" i="9"/>
  <c r="C9612" i="9"/>
  <c r="C9613" i="9"/>
  <c r="C9614" i="9"/>
  <c r="C9615" i="9"/>
  <c r="C9616" i="9"/>
  <c r="C9617" i="9"/>
  <c r="C9618" i="9"/>
  <c r="C9619" i="9"/>
  <c r="C9620" i="9"/>
  <c r="C9621" i="9"/>
  <c r="C9622" i="9"/>
  <c r="C9623" i="9"/>
  <c r="C9624" i="9"/>
  <c r="C9625" i="9"/>
  <c r="C9626" i="9"/>
  <c r="C9627" i="9"/>
  <c r="C9628" i="9"/>
  <c r="C9629" i="9"/>
  <c r="C9630" i="9"/>
  <c r="C9631" i="9"/>
  <c r="C9632" i="9"/>
  <c r="C9633" i="9"/>
  <c r="C9634" i="9"/>
  <c r="C9635" i="9"/>
  <c r="C9636" i="9"/>
  <c r="C9637" i="9"/>
  <c r="C9638" i="9"/>
  <c r="C9639" i="9"/>
  <c r="C9640" i="9"/>
  <c r="C9641" i="9"/>
  <c r="C9642" i="9"/>
  <c r="C9643" i="9"/>
  <c r="C9644" i="9"/>
  <c r="C9645" i="9"/>
  <c r="C9646" i="9"/>
  <c r="C9647" i="9"/>
  <c r="C9648" i="9"/>
  <c r="C9649" i="9"/>
  <c r="C9650" i="9"/>
  <c r="C9651" i="9"/>
  <c r="C9652" i="9"/>
  <c r="C9653" i="9"/>
  <c r="C9654" i="9"/>
  <c r="C9655" i="9"/>
  <c r="C9656" i="9"/>
  <c r="C9657" i="9"/>
  <c r="C9658" i="9"/>
  <c r="C9659" i="9"/>
  <c r="C9660" i="9"/>
  <c r="C9661" i="9"/>
  <c r="C9662" i="9"/>
  <c r="C9663" i="9"/>
  <c r="C9664" i="9"/>
  <c r="C9665" i="9"/>
  <c r="C9666" i="9"/>
  <c r="C9667" i="9"/>
  <c r="C9668" i="9"/>
  <c r="C9669" i="9"/>
  <c r="C9670" i="9"/>
  <c r="C9671" i="9"/>
  <c r="C9672" i="9"/>
  <c r="C9673" i="9"/>
  <c r="C9674" i="9"/>
  <c r="C9675" i="9"/>
  <c r="C9676" i="9"/>
  <c r="C9677" i="9"/>
  <c r="C9678" i="9"/>
  <c r="C9679" i="9"/>
  <c r="C9680" i="9"/>
  <c r="C9681" i="9"/>
  <c r="C9682" i="9"/>
  <c r="C9683" i="9"/>
  <c r="C9684" i="9"/>
  <c r="C9685" i="9"/>
  <c r="C9686" i="9"/>
  <c r="C9687" i="9"/>
  <c r="C9688" i="9"/>
  <c r="C9689" i="9"/>
  <c r="C9690" i="9"/>
  <c r="C9691" i="9"/>
  <c r="C9692" i="9"/>
  <c r="C9693" i="9"/>
  <c r="C9694" i="9"/>
  <c r="C9695" i="9"/>
  <c r="C9696" i="9"/>
  <c r="C9697" i="9"/>
  <c r="C9698" i="9"/>
  <c r="C9699" i="9"/>
  <c r="C9700" i="9"/>
  <c r="C9701" i="9"/>
  <c r="C9702" i="9"/>
  <c r="C9703" i="9"/>
  <c r="C9704" i="9"/>
  <c r="C9705" i="9"/>
  <c r="C9706" i="9"/>
  <c r="C9707" i="9"/>
  <c r="C9708" i="9"/>
  <c r="C9709" i="9"/>
  <c r="C9710" i="9"/>
  <c r="C9711" i="9"/>
  <c r="C9712" i="9"/>
  <c r="C9713" i="9"/>
  <c r="C9714" i="9"/>
  <c r="C9715" i="9"/>
  <c r="C9716" i="9"/>
  <c r="C9717" i="9"/>
  <c r="C9718" i="9"/>
  <c r="C9719" i="9"/>
  <c r="C9720" i="9"/>
  <c r="C9721" i="9"/>
  <c r="C9722" i="9"/>
  <c r="C9723" i="9"/>
  <c r="C9724" i="9"/>
  <c r="C9725" i="9"/>
  <c r="C9726" i="9"/>
  <c r="C9727" i="9"/>
  <c r="C9728" i="9"/>
  <c r="C9729" i="9"/>
  <c r="C9730" i="9"/>
  <c r="C9731" i="9"/>
  <c r="C9732" i="9"/>
  <c r="C9733" i="9"/>
  <c r="C9734" i="9"/>
  <c r="C9735" i="9"/>
  <c r="C9736" i="9"/>
  <c r="C9737" i="9"/>
  <c r="C9738" i="9"/>
  <c r="C9739" i="9"/>
  <c r="C9740" i="9"/>
  <c r="C9741" i="9"/>
  <c r="C9742" i="9"/>
  <c r="C9743" i="9"/>
  <c r="C9744" i="9"/>
  <c r="C9745" i="9"/>
  <c r="C9746" i="9"/>
  <c r="C9747" i="9"/>
  <c r="C9748" i="9"/>
  <c r="C9749" i="9"/>
  <c r="C9750" i="9"/>
  <c r="C9751" i="9"/>
  <c r="C9752" i="9"/>
  <c r="C9753" i="9"/>
  <c r="C9754" i="9"/>
  <c r="C9755" i="9"/>
  <c r="C9756" i="9"/>
  <c r="C9757" i="9"/>
  <c r="C9758" i="9"/>
  <c r="C9759" i="9"/>
  <c r="C9760" i="9"/>
  <c r="C9761" i="9"/>
  <c r="C9762" i="9"/>
  <c r="C9763" i="9"/>
  <c r="C9764" i="9"/>
  <c r="C9765" i="9"/>
  <c r="C9766" i="9"/>
  <c r="C9767" i="9"/>
  <c r="C9768" i="9"/>
  <c r="C9769" i="9"/>
  <c r="C9770" i="9"/>
  <c r="C9771" i="9"/>
  <c r="C9772" i="9"/>
  <c r="C9773" i="9"/>
  <c r="C9774" i="9"/>
  <c r="C9775" i="9"/>
  <c r="C9776" i="9"/>
  <c r="C9777" i="9"/>
  <c r="C9778" i="9"/>
  <c r="C9779" i="9"/>
  <c r="C9780" i="9"/>
  <c r="C9781" i="9"/>
  <c r="C9782" i="9"/>
  <c r="C9783" i="9"/>
  <c r="C9784" i="9"/>
  <c r="C9785" i="9"/>
  <c r="C9786" i="9"/>
  <c r="C9787" i="9"/>
  <c r="C9788" i="9"/>
  <c r="C9789" i="9"/>
  <c r="C9790" i="9"/>
  <c r="C9791" i="9"/>
  <c r="C9792" i="9"/>
  <c r="C9793" i="9"/>
  <c r="C9794" i="9"/>
  <c r="C9795" i="9"/>
  <c r="C9796" i="9"/>
  <c r="C9797" i="9"/>
  <c r="C9798" i="9"/>
  <c r="C9799" i="9"/>
  <c r="C9800" i="9"/>
  <c r="C9801" i="9"/>
  <c r="C9802" i="9"/>
  <c r="C9803" i="9"/>
  <c r="C9804" i="9"/>
  <c r="C9805" i="9"/>
  <c r="C9806" i="9"/>
  <c r="C9807" i="9"/>
  <c r="C9808" i="9"/>
  <c r="C9809" i="9"/>
  <c r="C9810" i="9"/>
  <c r="C9811" i="9"/>
  <c r="C9812" i="9"/>
  <c r="C9813" i="9"/>
  <c r="C9814" i="9"/>
  <c r="C9815" i="9"/>
  <c r="C9816" i="9"/>
  <c r="C9817" i="9"/>
  <c r="C9818" i="9"/>
  <c r="C9819" i="9"/>
  <c r="C9820" i="9"/>
  <c r="C9821" i="9"/>
  <c r="C9822" i="9"/>
  <c r="C9823" i="9"/>
  <c r="C9824" i="9"/>
  <c r="C9825" i="9"/>
  <c r="C9826" i="9"/>
  <c r="C9827" i="9"/>
  <c r="C9828" i="9"/>
  <c r="C9829" i="9"/>
  <c r="C9830" i="9"/>
  <c r="C9831" i="9"/>
  <c r="C9832" i="9"/>
  <c r="C9833" i="9"/>
  <c r="C9834" i="9"/>
  <c r="C9835" i="9"/>
  <c r="C9836" i="9"/>
  <c r="C9837" i="9"/>
  <c r="C9838" i="9"/>
  <c r="C9839" i="9"/>
  <c r="C9840" i="9"/>
  <c r="C9841" i="9"/>
  <c r="C9842" i="9"/>
  <c r="C9843" i="9"/>
  <c r="C9844" i="9"/>
  <c r="C9845" i="9"/>
  <c r="C9846" i="9"/>
  <c r="C9847" i="9"/>
  <c r="C9848" i="9"/>
  <c r="C9849" i="9"/>
  <c r="C9850" i="9"/>
  <c r="C9851" i="9"/>
  <c r="C9852" i="9"/>
  <c r="C9853" i="9"/>
  <c r="C9854" i="9"/>
  <c r="C9855" i="9"/>
  <c r="C9856" i="9"/>
  <c r="C9857" i="9"/>
  <c r="C9858" i="9"/>
  <c r="C9859" i="9"/>
  <c r="C9860" i="9"/>
  <c r="C9861" i="9"/>
  <c r="C9862" i="9"/>
  <c r="C9863" i="9"/>
  <c r="C9864" i="9"/>
  <c r="C9865" i="9"/>
  <c r="C9866" i="9"/>
  <c r="C9867" i="9"/>
  <c r="C9868" i="9"/>
  <c r="C9869" i="9"/>
  <c r="C9870" i="9"/>
  <c r="C9871" i="9"/>
  <c r="C9872" i="9"/>
  <c r="C9873" i="9"/>
  <c r="C9874" i="9"/>
  <c r="C9875" i="9"/>
  <c r="C9876" i="9"/>
  <c r="C9877" i="9"/>
  <c r="C9878" i="9"/>
  <c r="C9879" i="9"/>
  <c r="C9880" i="9"/>
  <c r="C9881" i="9"/>
  <c r="C9882" i="9"/>
  <c r="C9883" i="9"/>
  <c r="C9884" i="9"/>
  <c r="C9885" i="9"/>
  <c r="C9886" i="9"/>
  <c r="C9887" i="9"/>
  <c r="C9888" i="9"/>
  <c r="C9889" i="9"/>
  <c r="C9890" i="9"/>
  <c r="C9891" i="9"/>
  <c r="C9892" i="9"/>
  <c r="C9893" i="9"/>
  <c r="C9894" i="9"/>
  <c r="C9895" i="9"/>
  <c r="C9896" i="9"/>
  <c r="C9897" i="9"/>
  <c r="C9898" i="9"/>
  <c r="C9899" i="9"/>
  <c r="C9900" i="9"/>
  <c r="C9901" i="9"/>
  <c r="C9902" i="9"/>
  <c r="C9903" i="9"/>
  <c r="C9904" i="9"/>
  <c r="C9905" i="9"/>
  <c r="C9906" i="9"/>
  <c r="C9907" i="9"/>
  <c r="C9908" i="9"/>
  <c r="C9909" i="9"/>
  <c r="C9910" i="9"/>
  <c r="C9911" i="9"/>
  <c r="C9912" i="9"/>
  <c r="C9913" i="9"/>
  <c r="C9914" i="9"/>
  <c r="C9915" i="9"/>
  <c r="C9916" i="9"/>
  <c r="C9917" i="9"/>
  <c r="C9918" i="9"/>
  <c r="C9919" i="9"/>
  <c r="C9920" i="9"/>
  <c r="C9921" i="9"/>
  <c r="C9922" i="9"/>
  <c r="C9923" i="9"/>
  <c r="C9924" i="9"/>
  <c r="C9925" i="9"/>
  <c r="C9926" i="9"/>
  <c r="C9927" i="9"/>
  <c r="C9928" i="9"/>
  <c r="C9929" i="9"/>
  <c r="C9930" i="9"/>
  <c r="C9931" i="9"/>
  <c r="C9932" i="9"/>
  <c r="C9933" i="9"/>
  <c r="C9934" i="9"/>
  <c r="C9935" i="9"/>
  <c r="C9936" i="9"/>
  <c r="C9937" i="9"/>
  <c r="C9938" i="9"/>
  <c r="C9939" i="9"/>
  <c r="C9940" i="9"/>
  <c r="C9941" i="9"/>
  <c r="C9942" i="9"/>
  <c r="C9943" i="9"/>
  <c r="C9944" i="9"/>
  <c r="C9945" i="9"/>
  <c r="C9946" i="9"/>
  <c r="C9947" i="9"/>
  <c r="C9948" i="9"/>
  <c r="C9949" i="9"/>
  <c r="C9950" i="9"/>
  <c r="C9951" i="9"/>
  <c r="C9952" i="9"/>
  <c r="C9953" i="9"/>
  <c r="C9954" i="9"/>
  <c r="C9955" i="9"/>
  <c r="C9956" i="9"/>
  <c r="C9957" i="9"/>
  <c r="C9958" i="9"/>
  <c r="C9959" i="9"/>
  <c r="C9960" i="9"/>
  <c r="C9961" i="9"/>
  <c r="C9962" i="9"/>
  <c r="C9963" i="9"/>
  <c r="C9964" i="9"/>
  <c r="C9965" i="9"/>
  <c r="C9966" i="9"/>
  <c r="C9967" i="9"/>
  <c r="C9968" i="9"/>
  <c r="C9969" i="9"/>
  <c r="C9970" i="9"/>
  <c r="C9971" i="9"/>
  <c r="C9972" i="9"/>
  <c r="C9973" i="9"/>
  <c r="C9974" i="9"/>
  <c r="C9975" i="9"/>
  <c r="C9976" i="9"/>
  <c r="C9977" i="9"/>
  <c r="C9978" i="9"/>
  <c r="C9979" i="9"/>
  <c r="C9980" i="9"/>
  <c r="C9981" i="9"/>
  <c r="C9982" i="9"/>
  <c r="C9983" i="9"/>
  <c r="C9984" i="9"/>
  <c r="C9985" i="9"/>
  <c r="C9986" i="9"/>
  <c r="C9987" i="9"/>
  <c r="C9988" i="9"/>
  <c r="C9989" i="9"/>
  <c r="C9990" i="9"/>
  <c r="C9991" i="9"/>
  <c r="C9992" i="9"/>
  <c r="C9993" i="9"/>
  <c r="C9994" i="9"/>
  <c r="C9995" i="9"/>
  <c r="C9996" i="9"/>
  <c r="C9997" i="9"/>
  <c r="C9998" i="9"/>
  <c r="C9999" i="9"/>
  <c r="C10000" i="9"/>
  <c r="C10001" i="9"/>
  <c r="C10002" i="9"/>
  <c r="C10003" i="9"/>
  <c r="C10004" i="9"/>
  <c r="C10005" i="9"/>
  <c r="C10006" i="9"/>
  <c r="C10007" i="9"/>
  <c r="C10008" i="9"/>
  <c r="C10009" i="9"/>
  <c r="C10010" i="9"/>
  <c r="C10011" i="9"/>
  <c r="C10012" i="9"/>
  <c r="C10013" i="9"/>
  <c r="C10014" i="9"/>
  <c r="C10015" i="9"/>
  <c r="C10016" i="9"/>
  <c r="C10017" i="9"/>
  <c r="C10018" i="9"/>
  <c r="C10019" i="9"/>
  <c r="C10020" i="9"/>
  <c r="C10021" i="9"/>
  <c r="C10022" i="9"/>
  <c r="C10023" i="9"/>
  <c r="C10024" i="9"/>
  <c r="C10025" i="9"/>
  <c r="C10026" i="9"/>
  <c r="C10027" i="9"/>
  <c r="C10028" i="9"/>
  <c r="C10029" i="9"/>
  <c r="C10030" i="9"/>
  <c r="C10031" i="9"/>
  <c r="C10032" i="9"/>
  <c r="C10033" i="9"/>
  <c r="C10034" i="9"/>
  <c r="C10035" i="9"/>
  <c r="C10036" i="9"/>
  <c r="C10037" i="9"/>
  <c r="C10038" i="9"/>
  <c r="C10039" i="9"/>
  <c r="C10040" i="9"/>
  <c r="C10041" i="9"/>
  <c r="C10042" i="9"/>
  <c r="C10043" i="9"/>
  <c r="C10044" i="9"/>
  <c r="C10045" i="9"/>
  <c r="C10046" i="9"/>
  <c r="C10047" i="9"/>
  <c r="C10048" i="9"/>
  <c r="C10049" i="9"/>
  <c r="C10050" i="9"/>
  <c r="C10051" i="9"/>
  <c r="C10052" i="9"/>
  <c r="C10053" i="9"/>
  <c r="C10054" i="9"/>
  <c r="C10055" i="9"/>
  <c r="C10056" i="9"/>
  <c r="C10057" i="9"/>
  <c r="C10058" i="9"/>
  <c r="C10059" i="9"/>
  <c r="C10060" i="9"/>
  <c r="C10061" i="9"/>
  <c r="C10062" i="9"/>
  <c r="C10063" i="9"/>
  <c r="C10064" i="9"/>
  <c r="C10065" i="9"/>
  <c r="C10066" i="9"/>
  <c r="C10067" i="9"/>
  <c r="C10068" i="9"/>
  <c r="C10069" i="9"/>
  <c r="C10070" i="9"/>
  <c r="C10071" i="9"/>
  <c r="C10072" i="9"/>
  <c r="C10073" i="9"/>
  <c r="C10074" i="9"/>
  <c r="C10075" i="9"/>
  <c r="C10076" i="9"/>
  <c r="C10077" i="9"/>
  <c r="C10078" i="9"/>
  <c r="C10079" i="9"/>
  <c r="C10080" i="9"/>
  <c r="C10081" i="9"/>
  <c r="C10082" i="9"/>
  <c r="C10083" i="9"/>
  <c r="C10084" i="9"/>
  <c r="C10085" i="9"/>
  <c r="C10086" i="9"/>
  <c r="C10087" i="9"/>
  <c r="C10088" i="9"/>
  <c r="C10089" i="9"/>
  <c r="C10090" i="9"/>
  <c r="C10091" i="9"/>
  <c r="C10092" i="9"/>
  <c r="C10093" i="9"/>
  <c r="C10094" i="9"/>
  <c r="C10095" i="9"/>
  <c r="C10096" i="9"/>
  <c r="C10097" i="9"/>
  <c r="C10098" i="9"/>
  <c r="C10099" i="9"/>
  <c r="C10100" i="9"/>
  <c r="C10101" i="9"/>
  <c r="C10102" i="9"/>
  <c r="C10103" i="9"/>
  <c r="C10104" i="9"/>
  <c r="C10105" i="9"/>
  <c r="C10106" i="9"/>
  <c r="C10107" i="9"/>
  <c r="C10108" i="9"/>
  <c r="C10109" i="9"/>
  <c r="C10110" i="9"/>
  <c r="C10111" i="9"/>
  <c r="C10112" i="9"/>
  <c r="C10113" i="9"/>
  <c r="C10114" i="9"/>
  <c r="C10115" i="9"/>
  <c r="C10116" i="9"/>
  <c r="C10117" i="9"/>
  <c r="C10118" i="9"/>
  <c r="C10119" i="9"/>
  <c r="C10120" i="9"/>
  <c r="C10121" i="9"/>
  <c r="C10122" i="9"/>
  <c r="C10123" i="9"/>
  <c r="C10124" i="9"/>
  <c r="C10125" i="9"/>
  <c r="C10126" i="9"/>
  <c r="C10127" i="9"/>
  <c r="C10128" i="9"/>
  <c r="C10129" i="9"/>
  <c r="C10130" i="9"/>
  <c r="C10131" i="9"/>
  <c r="C10132" i="9"/>
  <c r="C10133" i="9"/>
  <c r="C10134" i="9"/>
  <c r="C10135" i="9"/>
  <c r="C10136" i="9"/>
  <c r="C10137" i="9"/>
  <c r="C10138" i="9"/>
  <c r="C10139" i="9"/>
  <c r="C10140" i="9"/>
  <c r="C10141" i="9"/>
  <c r="C10142" i="9"/>
  <c r="C10143" i="9"/>
  <c r="C10144" i="9"/>
  <c r="C10145" i="9"/>
  <c r="C10146" i="9"/>
  <c r="C10147" i="9"/>
  <c r="C10148" i="9"/>
  <c r="C10149" i="9"/>
  <c r="C10150" i="9"/>
  <c r="C10151" i="9"/>
  <c r="C10152" i="9"/>
  <c r="C10153" i="9"/>
  <c r="C10154" i="9"/>
  <c r="C10155" i="9"/>
  <c r="C10156" i="9"/>
  <c r="C10157" i="9"/>
  <c r="C10158" i="9"/>
  <c r="C10159" i="9"/>
  <c r="C10160" i="9"/>
  <c r="C10161" i="9"/>
  <c r="C10162" i="9"/>
  <c r="C10163" i="9"/>
  <c r="C10164" i="9"/>
  <c r="C10165" i="9"/>
  <c r="C10166" i="9"/>
  <c r="C10167" i="9"/>
  <c r="C10168" i="9"/>
  <c r="C10169" i="9"/>
  <c r="C10170" i="9"/>
  <c r="C10171" i="9"/>
  <c r="C10172" i="9"/>
  <c r="C10173" i="9"/>
  <c r="C10174" i="9"/>
  <c r="C10175" i="9"/>
  <c r="C10176" i="9"/>
  <c r="C10177" i="9"/>
  <c r="C10178" i="9"/>
  <c r="C10179" i="9"/>
  <c r="C10180" i="9"/>
  <c r="C10181" i="9"/>
  <c r="C10182" i="9"/>
  <c r="C10183" i="9"/>
  <c r="C10184" i="9"/>
  <c r="C10185" i="9"/>
  <c r="C10186" i="9"/>
  <c r="C10187" i="9"/>
  <c r="C10188" i="9"/>
  <c r="C10189" i="9"/>
  <c r="C10190" i="9"/>
  <c r="C10191" i="9"/>
  <c r="C10192" i="9"/>
  <c r="C10193" i="9"/>
  <c r="C10194" i="9"/>
  <c r="C10195" i="9"/>
  <c r="C10196" i="9"/>
  <c r="C10197" i="9"/>
  <c r="C10198" i="9"/>
  <c r="C10199" i="9"/>
  <c r="C10200" i="9"/>
  <c r="C10201" i="9"/>
  <c r="C10202" i="9"/>
  <c r="C10203" i="9"/>
  <c r="C10204" i="9"/>
  <c r="C10205" i="9"/>
  <c r="C10206" i="9"/>
  <c r="C10207" i="9"/>
  <c r="C10208" i="9"/>
  <c r="C10209" i="9"/>
  <c r="C10210" i="9"/>
  <c r="C10211" i="9"/>
  <c r="C10212" i="9"/>
  <c r="C10213" i="9"/>
  <c r="C10214" i="9"/>
  <c r="C10215" i="9"/>
  <c r="C10216" i="9"/>
  <c r="C10217" i="9"/>
  <c r="C10218" i="9"/>
  <c r="C10219" i="9"/>
  <c r="C10220" i="9"/>
  <c r="C10221" i="9"/>
  <c r="C10222" i="9"/>
  <c r="C10223" i="9"/>
  <c r="C10224" i="9"/>
  <c r="C10225" i="9"/>
  <c r="C10226" i="9"/>
  <c r="C10227" i="9"/>
  <c r="C10228" i="9"/>
  <c r="C10229" i="9"/>
  <c r="C10230" i="9"/>
  <c r="C10231" i="9"/>
  <c r="C10232" i="9"/>
  <c r="C10233" i="9"/>
  <c r="C10234" i="9"/>
  <c r="C10235" i="9"/>
  <c r="C10236" i="9"/>
  <c r="C10237" i="9"/>
  <c r="C10238" i="9"/>
  <c r="C10239" i="9"/>
  <c r="C10240" i="9"/>
  <c r="C10241" i="9"/>
  <c r="C10242" i="9"/>
  <c r="C10243" i="9"/>
  <c r="C10244" i="9"/>
  <c r="C10245" i="9"/>
  <c r="C10246" i="9"/>
  <c r="C10247" i="9"/>
  <c r="C10248" i="9"/>
  <c r="C10249" i="9"/>
  <c r="C10250" i="9"/>
  <c r="C10251" i="9"/>
  <c r="C10252" i="9"/>
  <c r="C10253" i="9"/>
  <c r="C10254" i="9"/>
  <c r="C10255" i="9"/>
  <c r="C10256" i="9"/>
  <c r="C10257" i="9"/>
  <c r="C10258" i="9"/>
  <c r="C10259" i="9"/>
  <c r="C10260" i="9"/>
  <c r="C10261" i="9"/>
  <c r="C10262" i="9"/>
  <c r="C10263" i="9"/>
  <c r="C10264" i="9"/>
  <c r="C10265" i="9"/>
  <c r="C10266" i="9"/>
  <c r="C10267" i="9"/>
  <c r="C10268" i="9"/>
  <c r="C10269" i="9"/>
  <c r="C10270" i="9"/>
  <c r="C10271" i="9"/>
  <c r="C10272" i="9"/>
  <c r="C10273" i="9"/>
  <c r="C10274" i="9"/>
  <c r="C10275" i="9"/>
  <c r="C10276" i="9"/>
  <c r="C10277" i="9"/>
  <c r="C10278" i="9"/>
  <c r="C10279" i="9"/>
  <c r="C10280" i="9"/>
  <c r="C10281" i="9"/>
  <c r="C10282" i="9"/>
  <c r="C10283" i="9"/>
  <c r="C10284" i="9"/>
  <c r="C10285" i="9"/>
  <c r="C10286" i="9"/>
  <c r="C10287" i="9"/>
  <c r="C10288" i="9"/>
  <c r="C10289" i="9"/>
  <c r="C10290" i="9"/>
  <c r="C10291" i="9"/>
  <c r="C10292" i="9"/>
  <c r="C10293" i="9"/>
  <c r="C10294" i="9"/>
  <c r="C10295" i="9"/>
  <c r="C10296" i="9"/>
  <c r="C10297" i="9"/>
  <c r="C10298" i="9"/>
  <c r="C10299" i="9"/>
  <c r="C10300" i="9"/>
  <c r="C10301" i="9"/>
  <c r="C10302" i="9"/>
  <c r="C10303" i="9"/>
  <c r="C10304" i="9"/>
  <c r="C10305" i="9"/>
  <c r="C10306" i="9"/>
  <c r="C10307" i="9"/>
  <c r="C10308" i="9"/>
  <c r="C10309" i="9"/>
  <c r="C10310" i="9"/>
  <c r="C10311" i="9"/>
  <c r="C10312" i="9"/>
  <c r="C10313" i="9"/>
  <c r="C10314" i="9"/>
  <c r="C10315" i="9"/>
  <c r="C10316" i="9"/>
  <c r="C10317" i="9"/>
  <c r="C10318" i="9"/>
  <c r="C10319" i="9"/>
  <c r="C10320" i="9"/>
  <c r="C10321" i="9"/>
  <c r="C10322" i="9"/>
  <c r="C10323" i="9"/>
  <c r="C10324" i="9"/>
  <c r="C10325" i="9"/>
  <c r="C10326" i="9"/>
  <c r="C10327" i="9"/>
  <c r="C10328" i="9"/>
  <c r="C10329" i="9"/>
  <c r="C10330" i="9"/>
  <c r="C10331" i="9"/>
  <c r="C10332" i="9"/>
  <c r="C10333" i="9"/>
  <c r="C10334" i="9"/>
  <c r="C10335" i="9"/>
  <c r="C10336" i="9"/>
  <c r="C10337" i="9"/>
  <c r="C10338" i="9"/>
  <c r="C10339" i="9"/>
  <c r="C10340" i="9"/>
  <c r="C10341" i="9"/>
  <c r="C10342" i="9"/>
  <c r="C10343" i="9"/>
  <c r="C10344" i="9"/>
  <c r="C10345" i="9"/>
  <c r="C10346" i="9"/>
  <c r="C10347" i="9"/>
  <c r="C10348" i="9"/>
  <c r="C10349" i="9"/>
  <c r="C10350" i="9"/>
  <c r="C10351" i="9"/>
  <c r="C10352" i="9"/>
  <c r="C10353" i="9"/>
  <c r="C10354" i="9"/>
  <c r="C10355" i="9"/>
  <c r="C10356" i="9"/>
  <c r="C10357" i="9"/>
  <c r="C10358" i="9"/>
  <c r="C10359" i="9"/>
  <c r="C10360" i="9"/>
  <c r="C10361" i="9"/>
  <c r="C10362" i="9"/>
  <c r="C10363" i="9"/>
  <c r="C10364" i="9"/>
  <c r="C10365" i="9"/>
  <c r="C10366" i="9"/>
  <c r="C10367" i="9"/>
  <c r="C10368" i="9"/>
  <c r="C10369" i="9"/>
  <c r="C10370" i="9"/>
  <c r="C10371" i="9"/>
  <c r="C10372" i="9"/>
  <c r="C10373" i="9"/>
  <c r="C10374" i="9"/>
  <c r="C10375" i="9"/>
  <c r="C10376" i="9"/>
  <c r="C10377" i="9"/>
  <c r="C10378" i="9"/>
  <c r="C10379" i="9"/>
  <c r="C10380" i="9"/>
  <c r="C10381" i="9"/>
  <c r="C10382" i="9"/>
  <c r="C10383" i="9"/>
  <c r="C10384" i="9"/>
  <c r="C10385" i="9"/>
  <c r="C10386" i="9"/>
  <c r="C10387" i="9"/>
  <c r="C10388" i="9"/>
  <c r="C10389" i="9"/>
  <c r="C10390" i="9"/>
  <c r="C10391" i="9"/>
  <c r="C10392" i="9"/>
  <c r="C10393" i="9"/>
  <c r="C10394" i="9"/>
  <c r="C10395" i="9"/>
  <c r="C10396" i="9"/>
  <c r="C10397" i="9"/>
  <c r="C10398" i="9"/>
  <c r="C10399" i="9"/>
  <c r="C10400" i="9"/>
  <c r="C10401" i="9"/>
  <c r="C10402" i="9"/>
  <c r="C10403" i="9"/>
  <c r="C10404" i="9"/>
  <c r="C10405" i="9"/>
  <c r="C10406" i="9"/>
  <c r="C10407" i="9"/>
  <c r="C10408" i="9"/>
  <c r="C10409" i="9"/>
  <c r="C10410" i="9"/>
  <c r="C10411" i="9"/>
  <c r="C10412" i="9"/>
  <c r="C10413" i="9"/>
  <c r="C10414" i="9"/>
  <c r="C10415" i="9"/>
  <c r="C10416" i="9"/>
  <c r="C10417" i="9"/>
  <c r="C10418" i="9"/>
  <c r="C10419" i="9"/>
  <c r="C10420" i="9"/>
  <c r="C10421" i="9"/>
  <c r="C10422" i="9"/>
  <c r="C10423" i="9"/>
  <c r="C10424" i="9"/>
  <c r="C10425" i="9"/>
  <c r="C10426" i="9"/>
  <c r="C10427" i="9"/>
  <c r="C10428" i="9"/>
  <c r="C10429" i="9"/>
  <c r="C10430" i="9"/>
  <c r="C10431" i="9"/>
  <c r="C10432" i="9"/>
  <c r="C10433" i="9"/>
  <c r="C10434" i="9"/>
  <c r="C10435" i="9"/>
  <c r="C10436" i="9"/>
  <c r="C10437" i="9"/>
  <c r="C10438" i="9"/>
  <c r="C10439" i="9"/>
  <c r="C10440" i="9"/>
  <c r="C10441" i="9"/>
  <c r="C10442" i="9"/>
  <c r="C10443" i="9"/>
  <c r="C10444" i="9"/>
  <c r="C10445" i="9"/>
  <c r="C10446" i="9"/>
  <c r="C10447" i="9"/>
  <c r="C10448" i="9"/>
  <c r="C10449" i="9"/>
  <c r="C10450" i="9"/>
  <c r="C10451" i="9"/>
  <c r="C10452" i="9"/>
  <c r="C10453" i="9"/>
  <c r="C10454" i="9"/>
  <c r="C10455" i="9"/>
  <c r="C10456" i="9"/>
  <c r="C10457" i="9"/>
  <c r="C10458" i="9"/>
  <c r="C10459" i="9"/>
  <c r="C10460" i="9"/>
  <c r="C10461" i="9"/>
  <c r="C10462" i="9"/>
  <c r="C10463" i="9"/>
  <c r="C10464" i="9"/>
  <c r="C10465" i="9"/>
  <c r="C10466" i="9"/>
  <c r="C10467" i="9"/>
  <c r="C10468" i="9"/>
  <c r="C10469" i="9"/>
  <c r="C10470" i="9"/>
  <c r="C10471" i="9"/>
  <c r="C10472" i="9"/>
  <c r="C10473" i="9"/>
  <c r="C10474" i="9"/>
  <c r="C10475" i="9"/>
  <c r="C10476" i="9"/>
  <c r="C10477" i="9"/>
  <c r="C10478" i="9"/>
  <c r="C10479" i="9"/>
  <c r="C10480" i="9"/>
  <c r="C10481" i="9"/>
  <c r="C10482" i="9"/>
  <c r="C10483" i="9"/>
  <c r="C10484" i="9"/>
  <c r="C10485" i="9"/>
  <c r="C10486" i="9"/>
  <c r="C10487" i="9"/>
  <c r="C10488" i="9"/>
  <c r="C10489" i="9"/>
  <c r="C10490" i="9"/>
  <c r="C10491" i="9"/>
  <c r="C10492" i="9"/>
  <c r="C10493" i="9"/>
  <c r="C10494" i="9"/>
  <c r="C10495" i="9"/>
  <c r="C10496" i="9"/>
  <c r="C10497" i="9"/>
  <c r="C10498" i="9"/>
  <c r="C10499" i="9"/>
  <c r="C10500" i="9"/>
  <c r="C10501" i="9"/>
  <c r="C10502" i="9"/>
  <c r="C10503" i="9"/>
  <c r="C10504" i="9"/>
  <c r="C10505" i="9"/>
  <c r="C10506" i="9"/>
  <c r="C10507" i="9"/>
  <c r="C10508" i="9"/>
  <c r="C10509" i="9"/>
  <c r="C10510" i="9"/>
  <c r="C10511" i="9"/>
  <c r="C10512" i="9"/>
  <c r="C10513" i="9"/>
  <c r="C10514" i="9"/>
  <c r="C10515" i="9"/>
  <c r="C10516" i="9"/>
  <c r="C10517" i="9"/>
  <c r="C10518" i="9"/>
  <c r="C10519" i="9"/>
  <c r="C10520" i="9"/>
  <c r="C10521" i="9"/>
  <c r="C10522" i="9"/>
  <c r="C10523" i="9"/>
  <c r="C10524" i="9"/>
  <c r="C10525" i="9"/>
  <c r="C10526" i="9"/>
  <c r="C10527" i="9"/>
  <c r="C10528" i="9"/>
  <c r="C10529" i="9"/>
  <c r="C10530" i="9"/>
  <c r="C10531" i="9"/>
  <c r="C10532" i="9"/>
  <c r="C10533" i="9"/>
  <c r="C10534" i="9"/>
  <c r="C10535" i="9"/>
  <c r="C10536" i="9"/>
  <c r="C10537" i="9"/>
  <c r="C10538" i="9"/>
  <c r="C10539" i="9"/>
  <c r="C10540" i="9"/>
  <c r="C10541" i="9"/>
  <c r="C10542" i="9"/>
  <c r="C10543" i="9"/>
  <c r="C10544" i="9"/>
  <c r="C10545" i="9"/>
  <c r="C10546" i="9"/>
  <c r="C10547" i="9"/>
  <c r="C10548" i="9"/>
  <c r="C10549" i="9"/>
  <c r="C10550" i="9"/>
  <c r="C10551" i="9"/>
  <c r="C10552" i="9"/>
  <c r="C10553" i="9"/>
  <c r="C10554" i="9"/>
  <c r="C10555" i="9"/>
  <c r="C10556" i="9"/>
  <c r="C10557" i="9"/>
  <c r="C10558" i="9"/>
  <c r="C10559" i="9"/>
  <c r="C10560" i="9"/>
  <c r="C10561" i="9"/>
  <c r="C10562" i="9"/>
  <c r="C10563" i="9"/>
  <c r="C10564" i="9"/>
  <c r="C10565" i="9"/>
  <c r="C10566" i="9"/>
  <c r="C10567" i="9"/>
  <c r="C10568" i="9"/>
  <c r="C10569" i="9"/>
  <c r="C10570" i="9"/>
  <c r="C10571" i="9"/>
  <c r="C10572" i="9"/>
  <c r="C10573" i="9"/>
  <c r="C10574" i="9"/>
  <c r="C10575" i="9"/>
  <c r="C10576" i="9"/>
  <c r="C10577" i="9"/>
  <c r="C10578" i="9"/>
  <c r="C10579" i="9"/>
  <c r="C10580" i="9"/>
  <c r="C10581" i="9"/>
  <c r="C10582" i="9"/>
  <c r="C10583" i="9"/>
  <c r="C10584" i="9"/>
  <c r="C10585" i="9"/>
  <c r="C10586" i="9"/>
  <c r="C10587" i="9"/>
  <c r="C10588" i="9"/>
  <c r="C10589" i="9"/>
  <c r="C10590" i="9"/>
  <c r="C10591" i="9"/>
  <c r="C10592" i="9"/>
  <c r="C10593" i="9"/>
  <c r="C10594" i="9"/>
  <c r="C10595" i="9"/>
  <c r="C10596" i="9"/>
  <c r="C10597" i="9"/>
  <c r="C10598" i="9"/>
  <c r="C10599" i="9"/>
  <c r="C10600" i="9"/>
  <c r="C10601" i="9"/>
  <c r="C10602" i="9"/>
  <c r="C10603" i="9"/>
  <c r="C10604" i="9"/>
  <c r="C10605" i="9"/>
  <c r="C10606" i="9"/>
  <c r="C10607" i="9"/>
  <c r="C10608" i="9"/>
  <c r="C10609" i="9"/>
  <c r="C10610" i="9"/>
  <c r="C10611" i="9"/>
  <c r="C10612" i="9"/>
  <c r="C10613" i="9"/>
  <c r="C10614" i="9"/>
  <c r="C10615" i="9"/>
  <c r="C10616" i="9"/>
  <c r="C10617" i="9"/>
  <c r="C10618" i="9"/>
  <c r="C10619" i="9"/>
  <c r="C10620" i="9"/>
  <c r="C10621" i="9"/>
  <c r="C10622" i="9"/>
  <c r="C10623" i="9"/>
  <c r="C10624" i="9"/>
  <c r="C10625" i="9"/>
  <c r="C10626" i="9"/>
  <c r="C10627" i="9"/>
  <c r="C10628" i="9"/>
  <c r="C10629" i="9"/>
  <c r="C10630" i="9"/>
  <c r="C10631" i="9"/>
  <c r="C10632" i="9"/>
  <c r="C10633" i="9"/>
  <c r="C10634" i="9"/>
  <c r="C10635" i="9"/>
  <c r="C10636" i="9"/>
  <c r="C10637" i="9"/>
  <c r="C10638" i="9"/>
  <c r="C10639" i="9"/>
  <c r="C10640" i="9"/>
  <c r="C10641" i="9"/>
  <c r="C10642" i="9"/>
  <c r="C10643" i="9"/>
  <c r="C10644" i="9"/>
  <c r="C10645" i="9"/>
  <c r="C10646" i="9"/>
  <c r="C10647" i="9"/>
  <c r="C10648" i="9"/>
  <c r="C10649" i="9"/>
  <c r="C10650" i="9"/>
  <c r="C10651" i="9"/>
  <c r="C10652" i="9"/>
  <c r="C10653" i="9"/>
  <c r="C10654" i="9"/>
  <c r="C10655" i="9"/>
  <c r="C10656" i="9"/>
  <c r="C10657" i="9"/>
  <c r="C10658" i="9"/>
  <c r="C10659" i="9"/>
  <c r="C10660" i="9"/>
  <c r="C10661" i="9"/>
  <c r="C10662" i="9"/>
  <c r="C10663" i="9"/>
  <c r="C10664" i="9"/>
  <c r="C10665" i="9"/>
  <c r="C10666" i="9"/>
  <c r="C10667" i="9"/>
  <c r="C10668" i="9"/>
  <c r="C10669" i="9"/>
  <c r="C10670" i="9"/>
  <c r="C10671" i="9"/>
  <c r="C10672" i="9"/>
  <c r="C10673" i="9"/>
  <c r="C10674" i="9"/>
  <c r="C10675" i="9"/>
  <c r="C10676" i="9"/>
  <c r="C10677" i="9"/>
  <c r="C10678" i="9"/>
  <c r="C10679" i="9"/>
  <c r="C10680" i="9"/>
  <c r="C10681" i="9"/>
  <c r="C10682" i="9"/>
  <c r="C10683" i="9"/>
  <c r="C10684" i="9"/>
  <c r="C10685" i="9"/>
  <c r="C10686" i="9"/>
  <c r="C10687" i="9"/>
  <c r="C10688" i="9"/>
  <c r="C10689" i="9"/>
  <c r="C10690" i="9"/>
  <c r="C10691" i="9"/>
  <c r="C10692" i="9"/>
  <c r="C10693" i="9"/>
  <c r="C10694" i="9"/>
  <c r="C10695" i="9"/>
  <c r="C10696" i="9"/>
  <c r="C10697" i="9"/>
  <c r="C10698" i="9"/>
  <c r="C10699" i="9"/>
  <c r="C10700" i="9"/>
  <c r="C10701" i="9"/>
  <c r="C10702" i="9"/>
  <c r="C10703" i="9"/>
  <c r="C10704" i="9"/>
  <c r="C10705" i="9"/>
  <c r="C10706" i="9"/>
  <c r="C10707" i="9"/>
  <c r="C10708" i="9"/>
  <c r="C10709" i="9"/>
  <c r="C10710" i="9"/>
  <c r="C10711" i="9"/>
  <c r="C10712" i="9"/>
  <c r="C10713" i="9"/>
  <c r="C10714" i="9"/>
  <c r="C10715" i="9"/>
  <c r="C10716" i="9"/>
  <c r="C10717" i="9"/>
  <c r="C10718" i="9"/>
  <c r="C10719" i="9"/>
  <c r="C10720" i="9"/>
  <c r="C10721" i="9"/>
  <c r="C10722" i="9"/>
  <c r="C10723" i="9"/>
  <c r="C10724" i="9"/>
  <c r="C10725" i="9"/>
  <c r="C10726" i="9"/>
  <c r="C10727" i="9"/>
  <c r="C10728" i="9"/>
  <c r="C10729" i="9"/>
  <c r="C10730" i="9"/>
  <c r="C10731" i="9"/>
  <c r="C10732" i="9"/>
  <c r="C10733" i="9"/>
  <c r="C10734" i="9"/>
  <c r="C10735" i="9"/>
  <c r="C10736" i="9"/>
  <c r="C10737" i="9"/>
  <c r="C10738" i="9"/>
  <c r="C10739" i="9"/>
  <c r="C10740" i="9"/>
  <c r="C10741" i="9"/>
  <c r="C10742" i="9"/>
  <c r="C10743" i="9"/>
  <c r="C10744" i="9"/>
  <c r="C10745" i="9"/>
  <c r="C10746" i="9"/>
  <c r="C10747" i="9"/>
  <c r="C10748" i="9"/>
  <c r="C10749" i="9"/>
  <c r="C10750" i="9"/>
  <c r="C10751" i="9"/>
  <c r="C10752" i="9"/>
  <c r="C10753" i="9"/>
  <c r="C10754" i="9"/>
  <c r="C10755" i="9"/>
  <c r="C10756" i="9"/>
  <c r="C10757" i="9"/>
  <c r="C10758" i="9"/>
  <c r="C10759" i="9"/>
  <c r="C10760" i="9"/>
  <c r="C10761" i="9"/>
  <c r="C10762" i="9"/>
  <c r="C10763" i="9"/>
  <c r="C10764" i="9"/>
  <c r="C10765" i="9"/>
  <c r="C10766" i="9"/>
  <c r="C10767" i="9"/>
  <c r="C10768" i="9"/>
  <c r="C10769" i="9"/>
  <c r="C10770" i="9"/>
  <c r="C10771" i="9"/>
  <c r="C10772" i="9"/>
  <c r="C10773" i="9"/>
  <c r="C10774" i="9"/>
  <c r="C10775" i="9"/>
  <c r="C10776" i="9"/>
  <c r="C10777" i="9"/>
  <c r="C10778" i="9"/>
  <c r="C10779" i="9"/>
  <c r="C10780" i="9"/>
  <c r="C10781" i="9"/>
  <c r="C10782" i="9"/>
  <c r="C10783" i="9"/>
  <c r="C10784" i="9"/>
  <c r="C10785" i="9"/>
  <c r="C10786" i="9"/>
  <c r="C10787" i="9"/>
  <c r="C10788" i="9"/>
  <c r="C10789" i="9"/>
  <c r="C10790" i="9"/>
  <c r="C10791" i="9"/>
  <c r="C10792" i="9"/>
  <c r="C10793" i="9"/>
  <c r="C10794" i="9"/>
  <c r="C10795" i="9"/>
  <c r="C10796" i="9"/>
  <c r="C10797" i="9"/>
  <c r="C10798" i="9"/>
  <c r="C10799" i="9"/>
  <c r="C10800" i="9"/>
  <c r="C10801" i="9"/>
  <c r="C10802" i="9"/>
  <c r="C10803" i="9"/>
  <c r="C10804" i="9"/>
  <c r="C10805" i="9"/>
  <c r="C10806" i="9"/>
  <c r="C10807" i="9"/>
  <c r="C10808" i="9"/>
  <c r="C10809" i="9"/>
  <c r="C10810" i="9"/>
  <c r="C10811" i="9"/>
  <c r="C10812" i="9"/>
  <c r="C10813" i="9"/>
  <c r="C10814" i="9"/>
  <c r="C10815" i="9"/>
  <c r="C10816" i="9"/>
  <c r="C10817" i="9"/>
  <c r="C10818" i="9"/>
  <c r="C10819" i="9"/>
  <c r="C10820" i="9"/>
  <c r="C10821" i="9"/>
  <c r="C10822" i="9"/>
  <c r="C10823" i="9"/>
  <c r="C10824" i="9"/>
  <c r="C10825" i="9"/>
  <c r="C10826" i="9"/>
  <c r="C10827" i="9"/>
  <c r="C10828" i="9"/>
  <c r="C10829" i="9"/>
  <c r="C10830" i="9"/>
  <c r="C10831" i="9"/>
  <c r="C10832" i="9"/>
  <c r="C10833" i="9"/>
  <c r="C10834" i="9"/>
  <c r="C10835" i="9"/>
  <c r="C10836" i="9"/>
  <c r="C10837" i="9"/>
  <c r="C10838" i="9"/>
  <c r="C10839" i="9"/>
  <c r="C10840" i="9"/>
  <c r="C10841" i="9"/>
  <c r="C10842" i="9"/>
  <c r="C10843" i="9"/>
  <c r="C10844" i="9"/>
  <c r="C10845" i="9"/>
  <c r="C10846" i="9"/>
  <c r="C10847" i="9"/>
  <c r="C10848" i="9"/>
  <c r="C10849" i="9"/>
  <c r="C10850" i="9"/>
  <c r="C10851" i="9"/>
  <c r="C10852" i="9"/>
  <c r="C10853" i="9"/>
  <c r="C10854" i="9"/>
  <c r="C10855" i="9"/>
  <c r="C10856" i="9"/>
  <c r="C10857" i="9"/>
  <c r="C10858" i="9"/>
  <c r="C10859" i="9"/>
  <c r="C10860" i="9"/>
  <c r="C10861" i="9"/>
  <c r="C10862" i="9"/>
  <c r="C10863" i="9"/>
  <c r="C10864" i="9"/>
  <c r="C10865" i="9"/>
  <c r="C10866" i="9"/>
  <c r="C10867" i="9"/>
  <c r="C10868" i="9"/>
  <c r="C10869" i="9"/>
  <c r="C10870" i="9"/>
  <c r="C10871" i="9"/>
  <c r="C10872" i="9"/>
  <c r="C10873" i="9"/>
  <c r="C10874" i="9"/>
  <c r="C10875" i="9"/>
  <c r="C10876" i="9"/>
  <c r="C10877" i="9"/>
  <c r="C10878" i="9"/>
  <c r="C10879" i="9"/>
  <c r="C10880" i="9"/>
  <c r="C10881" i="9"/>
  <c r="C10882" i="9"/>
  <c r="C10883" i="9"/>
  <c r="C10884" i="9"/>
  <c r="C10885" i="9"/>
  <c r="C10886" i="9"/>
  <c r="C10887" i="9"/>
  <c r="C10888" i="9"/>
  <c r="C10889" i="9"/>
  <c r="C10890" i="9"/>
  <c r="C10891" i="9"/>
  <c r="C10892" i="9"/>
  <c r="C10893" i="9"/>
  <c r="C10894" i="9"/>
  <c r="C10895" i="9"/>
  <c r="C10896" i="9"/>
  <c r="C10897" i="9"/>
  <c r="C10898" i="9"/>
  <c r="C10899" i="9"/>
  <c r="C10900" i="9"/>
  <c r="C10901" i="9"/>
  <c r="C10902" i="9"/>
  <c r="C10903" i="9"/>
  <c r="C10904" i="9"/>
  <c r="C10905" i="9"/>
  <c r="C10906" i="9"/>
  <c r="C10907" i="9"/>
  <c r="C10908" i="9"/>
  <c r="C10909" i="9"/>
  <c r="C10910" i="9"/>
  <c r="C10911" i="9"/>
  <c r="C10912" i="9"/>
  <c r="C10913" i="9"/>
  <c r="C10914" i="9"/>
  <c r="C10915" i="9"/>
  <c r="C10916" i="9"/>
  <c r="C10917" i="9"/>
  <c r="C10918" i="9"/>
  <c r="C10919" i="9"/>
  <c r="C10920" i="9"/>
  <c r="C10921" i="9"/>
  <c r="C10922" i="9"/>
  <c r="C10923" i="9"/>
  <c r="C10924" i="9"/>
  <c r="C10925" i="9"/>
  <c r="C10926" i="9"/>
  <c r="C10927" i="9"/>
  <c r="C10928" i="9"/>
  <c r="C10929" i="9"/>
  <c r="C10930" i="9"/>
  <c r="C10931" i="9"/>
  <c r="C10932" i="9"/>
  <c r="C10933" i="9"/>
  <c r="C10934" i="9"/>
  <c r="C10935" i="9"/>
  <c r="C10936" i="9"/>
  <c r="C10937" i="9"/>
  <c r="C10938" i="9"/>
  <c r="C10939" i="9"/>
  <c r="C10940" i="9"/>
  <c r="C10941" i="9"/>
  <c r="C10942" i="9"/>
  <c r="C10943" i="9"/>
  <c r="C10944" i="9"/>
  <c r="C10945" i="9"/>
  <c r="C10946" i="9"/>
  <c r="C10947" i="9"/>
  <c r="C10948" i="9"/>
  <c r="C10949" i="9"/>
  <c r="C10950" i="9"/>
  <c r="C10951" i="9"/>
  <c r="C10952" i="9"/>
  <c r="C10953" i="9"/>
  <c r="C10954" i="9"/>
  <c r="C10955" i="9"/>
  <c r="C10956" i="9"/>
  <c r="C10957" i="9"/>
  <c r="C10958" i="9"/>
  <c r="C10959" i="9"/>
  <c r="C10960" i="9"/>
  <c r="C10961" i="9"/>
  <c r="C10962" i="9"/>
  <c r="C10963" i="9"/>
  <c r="C10964" i="9"/>
  <c r="C10965" i="9"/>
  <c r="C10966" i="9"/>
  <c r="C10967" i="9"/>
  <c r="C10968" i="9"/>
  <c r="C10969" i="9"/>
  <c r="C10970" i="9"/>
  <c r="C10971" i="9"/>
  <c r="C10972" i="9"/>
  <c r="C10973" i="9"/>
  <c r="C10974" i="9"/>
  <c r="C10975" i="9"/>
  <c r="C10976" i="9"/>
  <c r="C10977" i="9"/>
  <c r="C10978" i="9"/>
  <c r="C10979" i="9"/>
  <c r="C10980" i="9"/>
  <c r="C10981" i="9"/>
  <c r="C10982" i="9"/>
  <c r="C10983" i="9"/>
  <c r="C10984" i="9"/>
  <c r="C10985" i="9"/>
  <c r="C10986" i="9"/>
  <c r="C10987" i="9"/>
  <c r="C10988" i="9"/>
  <c r="C10989" i="9"/>
  <c r="C10990" i="9"/>
  <c r="C10991" i="9"/>
  <c r="C10992" i="9"/>
  <c r="C10993" i="9"/>
  <c r="C10994" i="9"/>
  <c r="C10995" i="9"/>
  <c r="C10996" i="9"/>
  <c r="C10997" i="9"/>
  <c r="C10998" i="9"/>
  <c r="C10999" i="9"/>
  <c r="C11000" i="9"/>
  <c r="C11001" i="9"/>
  <c r="C11002" i="9"/>
  <c r="C11003" i="9"/>
  <c r="C11004" i="9"/>
  <c r="C11005" i="9"/>
  <c r="C11006" i="9"/>
  <c r="C11007" i="9"/>
  <c r="C11008" i="9"/>
  <c r="C11009" i="9"/>
  <c r="C11010" i="9"/>
  <c r="C11011" i="9"/>
  <c r="C11012" i="9"/>
  <c r="C11013" i="9"/>
  <c r="C11014" i="9"/>
  <c r="C11015" i="9"/>
  <c r="C11016" i="9"/>
  <c r="C11017" i="9"/>
  <c r="C11018" i="9"/>
  <c r="C11019" i="9"/>
  <c r="C11020" i="9"/>
  <c r="C11021" i="9"/>
  <c r="C11022" i="9"/>
  <c r="C11023" i="9"/>
  <c r="C11024" i="9"/>
  <c r="C11025" i="9"/>
  <c r="C11026" i="9"/>
  <c r="C11027" i="9"/>
  <c r="C11028" i="9"/>
  <c r="C11029" i="9"/>
  <c r="C11030" i="9"/>
  <c r="C11031" i="9"/>
  <c r="C11032" i="9"/>
  <c r="C11033" i="9"/>
  <c r="C11034" i="9"/>
  <c r="C11035" i="9"/>
  <c r="C11036" i="9"/>
  <c r="C11037" i="9"/>
  <c r="C11038" i="9"/>
  <c r="C11039" i="9"/>
  <c r="C11040" i="9"/>
  <c r="C11041" i="9"/>
  <c r="C11042" i="9"/>
  <c r="C11043" i="9"/>
  <c r="C11044" i="9"/>
  <c r="C11045" i="9"/>
  <c r="C11046" i="9"/>
  <c r="C11047" i="9"/>
  <c r="C11048" i="9"/>
  <c r="C11049" i="9"/>
  <c r="C11050" i="9"/>
  <c r="C11051" i="9"/>
  <c r="C11052" i="9"/>
  <c r="C11053" i="9"/>
  <c r="C11054" i="9"/>
  <c r="C11055" i="9"/>
  <c r="C11056" i="9"/>
  <c r="C11057" i="9"/>
  <c r="C11058" i="9"/>
  <c r="C11059" i="9"/>
  <c r="C11060" i="9"/>
  <c r="C11061" i="9"/>
  <c r="C11062" i="9"/>
  <c r="C11063" i="9"/>
  <c r="C11064" i="9"/>
  <c r="C11065" i="9"/>
  <c r="C11066" i="9"/>
  <c r="C11067" i="9"/>
  <c r="C11068" i="9"/>
  <c r="C11069" i="9"/>
  <c r="C11070" i="9"/>
  <c r="C11071" i="9"/>
  <c r="C11072" i="9"/>
  <c r="C11073" i="9"/>
  <c r="C11074" i="9"/>
  <c r="C11075" i="9"/>
  <c r="C11076" i="9"/>
  <c r="C11077" i="9"/>
  <c r="C11078" i="9"/>
  <c r="C11079" i="9"/>
  <c r="C11080" i="9"/>
  <c r="C11081" i="9"/>
  <c r="C11082" i="9"/>
  <c r="C11083" i="9"/>
  <c r="C11084" i="9"/>
  <c r="C11085" i="9"/>
  <c r="C11086" i="9"/>
  <c r="C11087" i="9"/>
  <c r="C11088" i="9"/>
  <c r="C11089" i="9"/>
  <c r="C11090" i="9"/>
  <c r="C11091" i="9"/>
  <c r="C11092" i="9"/>
  <c r="C11093" i="9"/>
  <c r="C11094" i="9"/>
  <c r="C11095" i="9"/>
  <c r="C11096" i="9"/>
  <c r="C11097" i="9"/>
  <c r="C11098" i="9"/>
  <c r="C11099" i="9"/>
  <c r="C11100" i="9"/>
  <c r="C11101" i="9"/>
  <c r="C11102" i="9"/>
  <c r="C11103" i="9"/>
  <c r="C11104" i="9"/>
  <c r="C11105" i="9"/>
  <c r="C11106" i="9"/>
  <c r="C11107" i="9"/>
  <c r="C11108" i="9"/>
  <c r="C11109" i="9"/>
  <c r="C11110" i="9"/>
  <c r="C11111" i="9"/>
  <c r="C11112" i="9"/>
  <c r="C11113" i="9"/>
  <c r="C11114" i="9"/>
  <c r="C11115" i="9"/>
  <c r="C11116" i="9"/>
  <c r="C11117" i="9"/>
  <c r="C11118" i="9"/>
  <c r="C11119" i="9"/>
  <c r="C11120" i="9"/>
  <c r="C11121" i="9"/>
  <c r="C11122" i="9"/>
  <c r="C11123" i="9"/>
  <c r="C11124" i="9"/>
  <c r="C11125" i="9"/>
  <c r="C11126" i="9"/>
  <c r="C11127" i="9"/>
  <c r="C11128" i="9"/>
  <c r="C11129" i="9"/>
  <c r="C11130" i="9"/>
  <c r="C11131" i="9"/>
  <c r="C11132" i="9"/>
  <c r="C11133" i="9"/>
  <c r="C11134" i="9"/>
  <c r="C11135" i="9"/>
  <c r="C11136" i="9"/>
  <c r="C11137" i="9"/>
  <c r="C11138" i="9"/>
  <c r="C11139" i="9"/>
  <c r="C11140" i="9"/>
  <c r="C11141" i="9"/>
  <c r="C11142" i="9"/>
  <c r="C11143" i="9"/>
  <c r="C11144" i="9"/>
  <c r="C11145" i="9"/>
  <c r="C11146" i="9"/>
  <c r="C11147" i="9"/>
  <c r="C11148" i="9"/>
  <c r="C11149" i="9"/>
  <c r="C11150" i="9"/>
  <c r="C11151" i="9"/>
  <c r="C11152" i="9"/>
  <c r="C11153" i="9"/>
  <c r="C11154" i="9"/>
  <c r="C11155" i="9"/>
  <c r="C11156" i="9"/>
  <c r="C11157" i="9"/>
  <c r="C11158" i="9"/>
  <c r="C11159" i="9"/>
  <c r="C11160" i="9"/>
  <c r="C11161" i="9"/>
  <c r="C11162" i="9"/>
  <c r="C11163" i="9"/>
  <c r="C11164" i="9"/>
  <c r="C11165" i="9"/>
  <c r="C11166" i="9"/>
  <c r="C11167" i="9"/>
  <c r="C11168" i="9"/>
  <c r="C11169" i="9"/>
  <c r="C11170" i="9"/>
  <c r="C11171" i="9"/>
  <c r="C11172" i="9"/>
  <c r="C11173" i="9"/>
  <c r="C11174" i="9"/>
  <c r="C11175" i="9"/>
  <c r="C11176" i="9"/>
  <c r="C11177" i="9"/>
  <c r="C11178" i="9"/>
  <c r="C11179" i="9"/>
  <c r="C11180" i="9"/>
  <c r="C11181" i="9"/>
  <c r="C11182" i="9"/>
  <c r="C11183" i="9"/>
  <c r="C11184" i="9"/>
  <c r="C11185" i="9"/>
  <c r="C11186" i="9"/>
  <c r="C11187" i="9"/>
  <c r="C11188" i="9"/>
  <c r="C11189" i="9"/>
  <c r="C11190" i="9"/>
  <c r="C11191" i="9"/>
  <c r="C11192" i="9"/>
  <c r="C11193" i="9"/>
  <c r="C11194" i="9"/>
  <c r="C11195" i="9"/>
  <c r="C11196" i="9"/>
  <c r="C11197" i="9"/>
  <c r="C11198" i="9"/>
  <c r="C11199" i="9"/>
  <c r="C11200" i="9"/>
  <c r="C11201" i="9"/>
  <c r="C11202" i="9"/>
  <c r="C11203" i="9"/>
  <c r="C11204" i="9"/>
  <c r="C11205" i="9"/>
  <c r="C11206" i="9"/>
  <c r="C11207" i="9"/>
  <c r="C11208" i="9"/>
  <c r="C11209" i="9"/>
  <c r="C11210" i="9"/>
  <c r="C11211" i="9"/>
  <c r="C11212" i="9"/>
  <c r="C11213" i="9"/>
  <c r="C11214" i="9"/>
  <c r="C11215" i="9"/>
  <c r="C11216" i="9"/>
  <c r="C11217" i="9"/>
  <c r="C11218" i="9"/>
  <c r="C11219" i="9"/>
  <c r="C11220" i="9"/>
  <c r="C11221" i="9"/>
  <c r="C11222" i="9"/>
  <c r="C11223" i="9"/>
  <c r="C11224" i="9"/>
  <c r="C11225" i="9"/>
  <c r="C11226" i="9"/>
  <c r="C11227" i="9"/>
  <c r="C11228" i="9"/>
  <c r="C11229" i="9"/>
  <c r="C11230" i="9"/>
  <c r="C11231" i="9"/>
  <c r="C11232" i="9"/>
  <c r="C11233" i="9"/>
  <c r="C11234" i="9"/>
  <c r="C11235" i="9"/>
  <c r="C11236" i="9"/>
  <c r="C11237" i="9"/>
  <c r="C11238" i="9"/>
  <c r="C11239" i="9"/>
  <c r="C11240" i="9"/>
  <c r="C11241" i="9"/>
  <c r="C11242" i="9"/>
  <c r="C11243" i="9"/>
  <c r="C11244" i="9"/>
  <c r="C11245" i="9"/>
  <c r="C11246" i="9"/>
  <c r="C11247" i="9"/>
  <c r="C11248" i="9"/>
  <c r="C11249" i="9"/>
  <c r="C11250" i="9"/>
  <c r="C11251" i="9"/>
  <c r="C11252" i="9"/>
  <c r="C11253" i="9"/>
  <c r="C11254" i="9"/>
  <c r="C11255" i="9"/>
  <c r="C11256" i="9"/>
  <c r="C11257" i="9"/>
  <c r="C11258" i="9"/>
  <c r="C11259" i="9"/>
  <c r="C11260" i="9"/>
  <c r="C11261" i="9"/>
  <c r="C11262" i="9"/>
  <c r="C11263" i="9"/>
  <c r="C11264" i="9"/>
  <c r="C11265" i="9"/>
  <c r="C11266" i="9"/>
  <c r="C11267" i="9"/>
  <c r="C11268" i="9"/>
  <c r="C11269" i="9"/>
  <c r="C11270" i="9"/>
  <c r="C11271" i="9"/>
  <c r="C11272" i="9"/>
  <c r="C11273" i="9"/>
  <c r="C11274" i="9"/>
  <c r="C11275" i="9"/>
  <c r="C11276" i="9"/>
  <c r="C11277" i="9"/>
  <c r="C11278" i="9"/>
  <c r="C11279" i="9"/>
  <c r="C11280" i="9"/>
  <c r="C11281" i="9"/>
  <c r="C11282" i="9"/>
  <c r="C11283" i="9"/>
  <c r="C11284" i="9"/>
  <c r="C11285" i="9"/>
  <c r="C11286" i="9"/>
  <c r="C11287" i="9"/>
  <c r="C11288" i="9"/>
  <c r="C11289" i="9"/>
  <c r="C11290" i="9"/>
  <c r="C11291" i="9"/>
  <c r="C11292" i="9"/>
  <c r="C11293" i="9"/>
  <c r="C11294" i="9"/>
  <c r="C11295" i="9"/>
  <c r="C11296" i="9"/>
  <c r="C11297" i="9"/>
  <c r="C11298" i="9"/>
  <c r="C11299" i="9"/>
  <c r="C11300" i="9"/>
  <c r="C11301" i="9"/>
  <c r="C11302" i="9"/>
  <c r="C11303" i="9"/>
  <c r="C11304" i="9"/>
  <c r="C11305" i="9"/>
  <c r="C11306" i="9"/>
  <c r="C11307" i="9"/>
  <c r="C11308" i="9"/>
  <c r="C11309" i="9"/>
  <c r="C11310" i="9"/>
  <c r="C11311" i="9"/>
  <c r="C11312" i="9"/>
  <c r="C11313" i="9"/>
  <c r="C11314" i="9"/>
  <c r="C11315" i="9"/>
  <c r="C11316" i="9"/>
  <c r="C11317" i="9"/>
  <c r="C11318" i="9"/>
  <c r="C11319" i="9"/>
  <c r="C11320" i="9"/>
  <c r="C11321" i="9"/>
  <c r="C11322" i="9"/>
  <c r="C11323" i="9"/>
  <c r="C11324" i="9"/>
  <c r="C11325" i="9"/>
  <c r="C11326" i="9"/>
  <c r="C11327" i="9"/>
  <c r="C11328" i="9"/>
  <c r="C11329" i="9"/>
  <c r="C11330" i="9"/>
  <c r="C11331" i="9"/>
  <c r="C11332" i="9"/>
  <c r="C11333" i="9"/>
  <c r="C11334" i="9"/>
  <c r="C11335" i="9"/>
  <c r="C11336" i="9"/>
  <c r="C11337" i="9"/>
  <c r="C11338" i="9"/>
  <c r="C11339" i="9"/>
  <c r="C11340" i="9"/>
  <c r="C11341" i="9"/>
  <c r="C11342" i="9"/>
  <c r="C11343" i="9"/>
  <c r="C11344" i="9"/>
  <c r="C11345" i="9"/>
  <c r="C11346" i="9"/>
  <c r="C11347" i="9"/>
  <c r="C11348" i="9"/>
  <c r="C11349" i="9"/>
  <c r="C11350" i="9"/>
  <c r="C11351" i="9"/>
  <c r="C11352" i="9"/>
  <c r="C11353" i="9"/>
  <c r="C11354" i="9"/>
  <c r="C11355" i="9"/>
  <c r="C11356" i="9"/>
  <c r="C11357" i="9"/>
  <c r="C11358" i="9"/>
  <c r="C11359" i="9"/>
  <c r="C11360" i="9"/>
  <c r="C11361" i="9"/>
  <c r="C11362" i="9"/>
  <c r="C11363" i="9"/>
  <c r="C11364" i="9"/>
  <c r="C11365" i="9"/>
  <c r="C11366" i="9"/>
  <c r="C11367" i="9"/>
  <c r="C11368" i="9"/>
  <c r="C11369" i="9"/>
  <c r="C11370" i="9"/>
  <c r="C11371" i="9"/>
  <c r="C11372" i="9"/>
  <c r="C11373" i="9"/>
  <c r="C11374" i="9"/>
  <c r="C11375" i="9"/>
  <c r="C11376" i="9"/>
  <c r="C11377" i="9"/>
  <c r="C11378" i="9"/>
  <c r="C11379" i="9"/>
  <c r="C11380" i="9"/>
  <c r="C11381" i="9"/>
  <c r="C11382" i="9"/>
  <c r="C11383" i="9"/>
  <c r="C11384" i="9"/>
  <c r="C11385" i="9"/>
  <c r="C11386" i="9"/>
  <c r="C11387" i="9"/>
  <c r="C11388" i="9"/>
  <c r="C11389" i="9"/>
  <c r="C11390" i="9"/>
  <c r="C11391" i="9"/>
  <c r="C11392" i="9"/>
  <c r="C11393" i="9"/>
  <c r="C11394" i="9"/>
  <c r="C11395" i="9"/>
  <c r="C11396" i="9"/>
  <c r="C11397" i="9"/>
  <c r="C11398" i="9"/>
  <c r="C11399" i="9"/>
  <c r="C11400" i="9"/>
  <c r="C11401" i="9"/>
  <c r="C11402" i="9"/>
  <c r="C11403" i="9"/>
  <c r="C11404" i="9"/>
  <c r="C11405" i="9"/>
  <c r="C11406" i="9"/>
  <c r="C11407" i="9"/>
  <c r="C11408" i="9"/>
  <c r="C11409" i="9"/>
  <c r="C11410" i="9"/>
  <c r="C11411" i="9"/>
  <c r="C11412" i="9"/>
  <c r="C11413" i="9"/>
  <c r="C11414" i="9"/>
  <c r="C11415" i="9"/>
  <c r="C11416" i="9"/>
  <c r="C11417" i="9"/>
  <c r="C11418" i="9"/>
  <c r="C11419" i="9"/>
  <c r="C11420" i="9"/>
  <c r="C11421" i="9"/>
  <c r="C11422" i="9"/>
  <c r="C11423" i="9"/>
  <c r="C11424" i="9"/>
  <c r="C11425" i="9"/>
  <c r="C11426" i="9"/>
  <c r="C11427" i="9"/>
  <c r="C11428" i="9"/>
  <c r="C11429" i="9"/>
  <c r="C11430" i="9"/>
  <c r="C11431" i="9"/>
  <c r="C11432" i="9"/>
  <c r="C11433" i="9"/>
  <c r="C11434" i="9"/>
  <c r="C11435" i="9"/>
  <c r="C11436" i="9"/>
  <c r="C11437" i="9"/>
  <c r="C11438" i="9"/>
  <c r="C11439" i="9"/>
  <c r="C11440" i="9"/>
  <c r="C11441" i="9"/>
  <c r="C11442" i="9"/>
  <c r="C11443" i="9"/>
  <c r="C11444" i="9"/>
  <c r="C11445" i="9"/>
  <c r="C11446" i="9"/>
  <c r="C11447" i="9"/>
  <c r="C11448" i="9"/>
  <c r="C11449" i="9"/>
  <c r="C11450" i="9"/>
  <c r="C11451" i="9"/>
  <c r="C11452" i="9"/>
  <c r="C11453" i="9"/>
  <c r="C11454" i="9"/>
  <c r="C11455" i="9"/>
  <c r="C11456" i="9"/>
  <c r="C11457" i="9"/>
  <c r="C11458" i="9"/>
  <c r="C11459" i="9"/>
  <c r="C11460" i="9"/>
  <c r="C11461" i="9"/>
  <c r="C11462" i="9"/>
  <c r="C11463" i="9"/>
  <c r="C11464" i="9"/>
  <c r="C11465" i="9"/>
  <c r="C11466" i="9"/>
  <c r="C11467" i="9"/>
  <c r="C11468" i="9"/>
  <c r="C11469" i="9"/>
  <c r="C11470" i="9"/>
  <c r="C11471" i="9"/>
  <c r="C11472" i="9"/>
  <c r="C11473" i="9"/>
  <c r="C11474" i="9"/>
  <c r="C11475" i="9"/>
  <c r="C11476" i="9"/>
  <c r="C11477" i="9"/>
  <c r="C11478" i="9"/>
  <c r="C11479" i="9"/>
  <c r="C11480" i="9"/>
  <c r="C11481" i="9"/>
  <c r="C11482" i="9"/>
  <c r="C11483" i="9"/>
  <c r="C11484" i="9"/>
  <c r="C11485" i="9"/>
  <c r="C11486" i="9"/>
  <c r="C11487" i="9"/>
  <c r="C11488" i="9"/>
  <c r="C11489" i="9"/>
  <c r="C11490" i="9"/>
  <c r="C11491" i="9"/>
  <c r="C11492" i="9"/>
  <c r="C11493" i="9"/>
  <c r="C11494" i="9"/>
  <c r="C11495" i="9"/>
  <c r="C11496" i="9"/>
  <c r="C11497" i="9"/>
  <c r="C11498" i="9"/>
  <c r="C11499" i="9"/>
  <c r="C11500" i="9"/>
  <c r="C11501" i="9"/>
  <c r="C11502" i="9"/>
  <c r="C11503" i="9"/>
  <c r="C11504" i="9"/>
  <c r="C11505" i="9"/>
  <c r="C11506" i="9"/>
  <c r="C11507" i="9"/>
  <c r="C11508" i="9"/>
  <c r="C11509" i="9"/>
  <c r="C11510" i="9"/>
  <c r="C11511" i="9"/>
  <c r="C11512" i="9"/>
  <c r="C11513" i="9"/>
  <c r="C11514" i="9"/>
  <c r="C11515" i="9"/>
  <c r="C11516" i="9"/>
  <c r="C11517" i="9"/>
  <c r="C11518" i="9"/>
  <c r="C11519" i="9"/>
  <c r="C11520" i="9"/>
  <c r="C11521" i="9"/>
  <c r="C11522" i="9"/>
  <c r="C11523" i="9"/>
  <c r="C11524" i="9"/>
  <c r="C11525" i="9"/>
  <c r="C11526" i="9"/>
  <c r="C11527" i="9"/>
  <c r="C11528" i="9"/>
  <c r="C11529" i="9"/>
  <c r="C11530" i="9"/>
  <c r="C11531" i="9"/>
  <c r="C11532" i="9"/>
  <c r="C11533" i="9"/>
  <c r="C11534" i="9"/>
  <c r="C11535" i="9"/>
  <c r="C11536" i="9"/>
  <c r="C11537" i="9"/>
  <c r="C11538" i="9"/>
  <c r="C11539" i="9"/>
  <c r="C11540" i="9"/>
  <c r="C11541" i="9"/>
  <c r="C11542" i="9"/>
  <c r="C11543" i="9"/>
  <c r="C11544" i="9"/>
  <c r="C11545" i="9"/>
  <c r="C11546" i="9"/>
  <c r="C11547" i="9"/>
  <c r="C11548" i="9"/>
  <c r="C11549" i="9"/>
  <c r="C11550" i="9"/>
  <c r="C11551" i="9"/>
  <c r="C11552" i="9"/>
  <c r="C11553" i="9"/>
  <c r="C11554" i="9"/>
  <c r="C11555" i="9"/>
  <c r="C11556" i="9"/>
  <c r="C11557" i="9"/>
  <c r="C11558" i="9"/>
  <c r="C11559" i="9"/>
  <c r="C11560" i="9"/>
  <c r="C11561" i="9"/>
  <c r="C11562" i="9"/>
  <c r="C11563" i="9"/>
  <c r="C11564" i="9"/>
  <c r="C11565" i="9"/>
  <c r="C11566" i="9"/>
  <c r="C11567" i="9"/>
  <c r="C11568" i="9"/>
  <c r="C11569" i="9"/>
  <c r="C11570" i="9"/>
  <c r="C11571" i="9"/>
  <c r="C11572" i="9"/>
  <c r="C11573" i="9"/>
  <c r="C11574" i="9"/>
  <c r="C11575" i="9"/>
  <c r="C11576" i="9"/>
  <c r="C11577" i="9"/>
  <c r="C11578" i="9"/>
  <c r="C11579" i="9"/>
  <c r="C11580" i="9"/>
  <c r="C11581" i="9"/>
  <c r="C11582" i="9"/>
  <c r="C11583" i="9"/>
  <c r="C11584" i="9"/>
  <c r="C11585" i="9"/>
  <c r="C11586" i="9"/>
  <c r="C11587" i="9"/>
  <c r="C11588" i="9"/>
  <c r="C11589" i="9"/>
  <c r="C11590" i="9"/>
  <c r="C11591" i="9"/>
  <c r="C11592" i="9"/>
  <c r="C11593" i="9"/>
  <c r="C11594" i="9"/>
  <c r="C11595" i="9"/>
  <c r="C11596" i="9"/>
  <c r="C11597" i="9"/>
  <c r="C11598" i="9"/>
  <c r="C11599" i="9"/>
  <c r="C11600" i="9"/>
  <c r="C11601" i="9"/>
  <c r="C11602" i="9"/>
  <c r="C11603" i="9"/>
  <c r="C11604" i="9"/>
  <c r="C11605" i="9"/>
  <c r="C11606" i="9"/>
  <c r="C11607" i="9"/>
  <c r="C11608" i="9"/>
  <c r="C11609" i="9"/>
  <c r="C11610" i="9"/>
  <c r="C11611" i="9"/>
  <c r="C11612" i="9"/>
  <c r="C11613" i="9"/>
  <c r="C11614" i="9"/>
  <c r="C11615" i="9"/>
  <c r="C11616" i="9"/>
  <c r="C11617" i="9"/>
  <c r="C11618" i="9"/>
  <c r="C11619" i="9"/>
  <c r="C11620" i="9"/>
  <c r="C11621" i="9"/>
  <c r="C11622" i="9"/>
  <c r="C11623" i="9"/>
  <c r="C11624" i="9"/>
  <c r="C11625" i="9"/>
  <c r="C11626" i="9"/>
  <c r="C11627" i="9"/>
  <c r="C11628" i="9"/>
  <c r="C11629" i="9"/>
  <c r="C11630" i="9"/>
  <c r="C11631" i="9"/>
  <c r="C11632" i="9"/>
  <c r="C11633" i="9"/>
  <c r="C11634" i="9"/>
  <c r="C11635" i="9"/>
  <c r="C11636" i="9"/>
  <c r="C11637" i="9"/>
  <c r="C11638" i="9"/>
  <c r="C11639" i="9"/>
  <c r="C11640" i="9"/>
  <c r="C11641" i="9"/>
  <c r="C11642" i="9"/>
  <c r="C11643" i="9"/>
  <c r="C11644" i="9"/>
  <c r="C11645" i="9"/>
  <c r="C11646" i="9"/>
  <c r="C11647" i="9"/>
  <c r="C11648" i="9"/>
  <c r="C11649" i="9"/>
  <c r="C11650" i="9"/>
  <c r="C11651" i="9"/>
  <c r="C11652" i="9"/>
  <c r="C11653" i="9"/>
  <c r="C11654" i="9"/>
  <c r="C11655" i="9"/>
  <c r="C11656" i="9"/>
  <c r="C11657" i="9"/>
  <c r="C11658" i="9"/>
  <c r="C11659" i="9"/>
  <c r="C11660" i="9"/>
  <c r="C11661" i="9"/>
  <c r="C11662" i="9"/>
  <c r="C11663" i="9"/>
  <c r="C11664" i="9"/>
  <c r="C11665" i="9"/>
  <c r="C11666" i="9"/>
  <c r="C11667" i="9"/>
  <c r="C11668" i="9"/>
  <c r="C11669" i="9"/>
  <c r="C11670" i="9"/>
  <c r="C11671" i="9"/>
  <c r="C11672" i="9"/>
  <c r="C11673" i="9"/>
  <c r="C11674" i="9"/>
  <c r="C11675" i="9"/>
  <c r="C11676" i="9"/>
  <c r="C11677" i="9"/>
  <c r="C11678" i="9"/>
  <c r="C11679" i="9"/>
  <c r="C11680" i="9"/>
  <c r="C11681" i="9"/>
  <c r="C11682" i="9"/>
  <c r="C11683" i="9"/>
  <c r="C11684" i="9"/>
  <c r="C11685" i="9"/>
  <c r="C11686" i="9"/>
  <c r="C11687" i="9"/>
  <c r="C11688" i="9"/>
  <c r="C11689" i="9"/>
  <c r="C11690" i="9"/>
  <c r="C11691" i="9"/>
  <c r="C11692" i="9"/>
  <c r="C11693" i="9"/>
  <c r="C11694" i="9"/>
  <c r="C11695" i="9"/>
  <c r="C11696" i="9"/>
  <c r="C11697" i="9"/>
  <c r="C11698" i="9"/>
  <c r="C11699" i="9"/>
  <c r="C11700" i="9"/>
  <c r="C11701" i="9"/>
  <c r="C11702" i="9"/>
  <c r="C11703" i="9"/>
  <c r="C11704" i="9"/>
  <c r="C11705" i="9"/>
  <c r="C11706" i="9"/>
  <c r="C11707" i="9"/>
  <c r="C11708" i="9"/>
  <c r="C11709" i="9"/>
  <c r="C11710" i="9"/>
  <c r="C11711" i="9"/>
  <c r="C11712" i="9"/>
  <c r="C11713" i="9"/>
  <c r="C11714" i="9"/>
  <c r="C11715" i="9"/>
  <c r="C11716" i="9"/>
  <c r="C11717" i="9"/>
  <c r="C11718" i="9"/>
  <c r="C11719" i="9"/>
  <c r="C11720" i="9"/>
  <c r="C11721" i="9"/>
  <c r="C11722" i="9"/>
  <c r="C11723" i="9"/>
  <c r="C11724" i="9"/>
  <c r="C11725" i="9"/>
  <c r="C11726" i="9"/>
  <c r="C11727" i="9"/>
  <c r="C11728" i="9"/>
  <c r="C11729" i="9"/>
  <c r="C11730" i="9"/>
  <c r="C11731" i="9"/>
  <c r="C11732" i="9"/>
  <c r="C11733" i="9"/>
  <c r="C11734" i="9"/>
  <c r="C11735" i="9"/>
  <c r="C11736" i="9"/>
  <c r="C11737" i="9"/>
  <c r="C11738" i="9"/>
  <c r="C11739" i="9"/>
  <c r="C11740" i="9"/>
  <c r="C11741" i="9"/>
  <c r="C11742" i="9"/>
  <c r="C11743" i="9"/>
  <c r="C11744" i="9"/>
  <c r="C11745" i="9"/>
  <c r="C11746" i="9"/>
  <c r="C11747" i="9"/>
  <c r="C11748" i="9"/>
  <c r="C11749" i="9"/>
  <c r="C11750" i="9"/>
  <c r="C11751" i="9"/>
  <c r="C11752" i="9"/>
  <c r="C11753" i="9"/>
  <c r="C11754" i="9"/>
  <c r="C11755" i="9"/>
  <c r="C11756" i="9"/>
  <c r="C11757" i="9"/>
  <c r="C11758" i="9"/>
  <c r="C11759" i="9"/>
  <c r="C11760" i="9"/>
  <c r="C11761" i="9"/>
  <c r="C11762" i="9"/>
  <c r="C11763" i="9"/>
  <c r="C11764" i="9"/>
  <c r="C11765" i="9"/>
  <c r="C11766" i="9"/>
  <c r="C11767" i="9"/>
  <c r="C11768" i="9"/>
  <c r="C11769" i="9"/>
  <c r="C11770" i="9"/>
  <c r="C11771" i="9"/>
  <c r="C11772" i="9"/>
  <c r="C11773" i="9"/>
  <c r="C11774" i="9"/>
  <c r="C11775" i="9"/>
  <c r="C11776" i="9"/>
  <c r="C11777" i="9"/>
  <c r="C11778" i="9"/>
  <c r="C11779" i="9"/>
  <c r="C11780" i="9"/>
  <c r="C11781" i="9"/>
  <c r="C11782" i="9"/>
  <c r="C11783" i="9"/>
  <c r="C11784" i="9"/>
  <c r="C11785" i="9"/>
  <c r="C11786" i="9"/>
  <c r="C11787" i="9"/>
  <c r="C11788" i="9"/>
  <c r="C11789" i="9"/>
  <c r="C11790" i="9"/>
  <c r="C11791" i="9"/>
  <c r="C11792" i="9"/>
  <c r="C11793" i="9"/>
  <c r="C11794" i="9"/>
  <c r="C11795" i="9"/>
  <c r="C11796" i="9"/>
  <c r="C11797" i="9"/>
  <c r="C11798" i="9"/>
  <c r="C11799" i="9"/>
  <c r="C11800" i="9"/>
  <c r="C11801" i="9"/>
  <c r="C11802" i="9"/>
  <c r="C11803" i="9"/>
  <c r="C11804" i="9"/>
  <c r="C11805" i="9"/>
  <c r="C11806" i="9"/>
  <c r="C11807" i="9"/>
  <c r="C11808" i="9"/>
  <c r="C11809" i="9"/>
  <c r="C11810" i="9"/>
  <c r="C11811" i="9"/>
  <c r="C11812" i="9"/>
  <c r="C11813" i="9"/>
  <c r="C11814" i="9"/>
  <c r="C11815" i="9"/>
  <c r="C11816" i="9"/>
  <c r="C11817" i="9"/>
  <c r="C11818" i="9"/>
  <c r="C11819" i="9"/>
  <c r="C11820" i="9"/>
  <c r="C11821" i="9"/>
  <c r="C11822" i="9"/>
  <c r="C11823" i="9"/>
  <c r="C11824" i="9"/>
  <c r="C11825" i="9"/>
  <c r="C11826" i="9"/>
  <c r="C11827" i="9"/>
  <c r="C11828" i="9"/>
  <c r="C11829" i="9"/>
  <c r="C11830" i="9"/>
  <c r="C11831" i="9"/>
  <c r="C11832" i="9"/>
  <c r="C11833" i="9"/>
  <c r="C11834" i="9"/>
  <c r="C11835" i="9"/>
  <c r="C11836" i="9"/>
  <c r="C11837" i="9"/>
  <c r="C11838" i="9"/>
  <c r="C11839" i="9"/>
  <c r="C11840" i="9"/>
  <c r="C11841" i="9"/>
  <c r="C11842" i="9"/>
  <c r="C11843" i="9"/>
  <c r="C11844" i="9"/>
  <c r="C11845" i="9"/>
  <c r="C11846" i="9"/>
  <c r="C11847" i="9"/>
  <c r="C11848" i="9"/>
  <c r="C11849" i="9"/>
  <c r="C11850" i="9"/>
  <c r="C11851" i="9"/>
  <c r="C11852" i="9"/>
  <c r="C11853" i="9"/>
  <c r="C11854" i="9"/>
  <c r="C11855" i="9"/>
  <c r="C11856" i="9"/>
  <c r="C11857" i="9"/>
  <c r="C11858" i="9"/>
  <c r="C11859" i="9"/>
  <c r="C11860" i="9"/>
  <c r="C11861" i="9"/>
  <c r="C11862" i="9"/>
  <c r="C11863" i="9"/>
  <c r="C11864" i="9"/>
  <c r="C11865" i="9"/>
  <c r="C11866" i="9"/>
  <c r="C11867" i="9"/>
  <c r="C11868" i="9"/>
  <c r="C11869" i="9"/>
  <c r="C11870" i="9"/>
  <c r="C11871" i="9"/>
  <c r="C11872" i="9"/>
  <c r="C11873" i="9"/>
  <c r="C11874" i="9"/>
  <c r="C11875" i="9"/>
  <c r="C11876" i="9"/>
  <c r="C11877" i="9"/>
  <c r="C11878" i="9"/>
  <c r="C11879" i="9"/>
  <c r="C11880" i="9"/>
  <c r="C11881" i="9"/>
  <c r="C11882" i="9"/>
  <c r="C11883" i="9"/>
  <c r="C11884" i="9"/>
  <c r="C11885" i="9"/>
  <c r="C11886" i="9"/>
  <c r="C11887" i="9"/>
  <c r="C11888" i="9"/>
  <c r="C11889" i="9"/>
  <c r="C11890" i="9"/>
  <c r="C11891" i="9"/>
  <c r="C11892" i="9"/>
  <c r="C11893" i="9"/>
  <c r="C11894" i="9"/>
  <c r="C11895" i="9"/>
  <c r="C11896" i="9"/>
  <c r="C11897" i="9"/>
  <c r="C11898" i="9"/>
  <c r="C11899" i="9"/>
  <c r="C11900" i="9"/>
  <c r="C11901" i="9"/>
  <c r="C11902" i="9"/>
  <c r="C11903" i="9"/>
  <c r="C11904" i="9"/>
  <c r="C11905" i="9"/>
  <c r="C11906" i="9"/>
  <c r="C11907" i="9"/>
  <c r="C11908" i="9"/>
  <c r="C11909" i="9"/>
  <c r="C11910" i="9"/>
  <c r="C11911" i="9"/>
  <c r="C11912" i="9"/>
  <c r="C11913" i="9"/>
  <c r="C11914" i="9"/>
  <c r="C11915" i="9"/>
  <c r="C11916" i="9"/>
  <c r="C11917" i="9"/>
  <c r="C11918" i="9"/>
  <c r="C11919" i="9"/>
  <c r="C11920" i="9"/>
  <c r="C11921" i="9"/>
  <c r="C11922" i="9"/>
  <c r="C11923" i="9"/>
  <c r="C11924" i="9"/>
  <c r="C11925" i="9"/>
  <c r="C11926" i="9"/>
  <c r="C11927" i="9"/>
  <c r="C11928" i="9"/>
  <c r="C11929" i="9"/>
  <c r="C11930" i="9"/>
  <c r="C11931" i="9"/>
  <c r="C11932" i="9"/>
  <c r="C11933" i="9"/>
  <c r="C11934" i="9"/>
  <c r="C11935" i="9"/>
  <c r="C11936" i="9"/>
  <c r="C11937" i="9"/>
  <c r="C11938" i="9"/>
  <c r="C11939" i="9"/>
  <c r="C11940" i="9"/>
  <c r="C11941" i="9"/>
  <c r="C11942" i="9"/>
  <c r="C11943" i="9"/>
  <c r="C11944" i="9"/>
  <c r="C11945" i="9"/>
  <c r="C11946" i="9"/>
  <c r="C11947" i="9"/>
  <c r="C11948" i="9"/>
  <c r="C11949" i="9"/>
  <c r="C11950" i="9"/>
  <c r="C11951" i="9"/>
  <c r="C11952" i="9"/>
  <c r="C11953" i="9"/>
  <c r="C11954" i="9"/>
  <c r="C11955" i="9"/>
  <c r="C11956" i="9"/>
  <c r="C11957" i="9"/>
  <c r="C11958" i="9"/>
  <c r="C11959" i="9"/>
  <c r="C11960" i="9"/>
  <c r="C11961" i="9"/>
  <c r="C11962" i="9"/>
  <c r="C11963" i="9"/>
  <c r="C11964" i="9"/>
  <c r="C11965" i="9"/>
  <c r="C11966" i="9"/>
  <c r="C11967" i="9"/>
  <c r="C11968" i="9"/>
  <c r="C11969" i="9"/>
  <c r="C11970" i="9"/>
  <c r="C11971" i="9"/>
  <c r="C11972" i="9"/>
  <c r="C11973" i="9"/>
  <c r="C11974" i="9"/>
  <c r="C11975" i="9"/>
  <c r="C11976" i="9"/>
  <c r="C11977" i="9"/>
  <c r="C11978" i="9"/>
  <c r="C11979" i="9"/>
  <c r="C11980" i="9"/>
  <c r="C11981" i="9"/>
  <c r="C11982" i="9"/>
  <c r="C11983" i="9"/>
  <c r="C11984" i="9"/>
  <c r="C11985" i="9"/>
  <c r="C11986" i="9"/>
  <c r="C11987" i="9"/>
  <c r="C11988" i="9"/>
  <c r="C11989" i="9"/>
  <c r="C11990" i="9"/>
  <c r="C11991" i="9"/>
  <c r="C11992" i="9"/>
  <c r="C11993" i="9"/>
  <c r="C11994" i="9"/>
  <c r="C11995" i="9"/>
  <c r="C11996" i="9"/>
  <c r="C11997" i="9"/>
  <c r="C11998" i="9"/>
  <c r="C11999" i="9"/>
  <c r="C12000" i="9"/>
  <c r="C12001" i="9"/>
  <c r="C12002" i="9"/>
  <c r="C12003" i="9"/>
  <c r="C12004" i="9"/>
  <c r="C12005" i="9"/>
  <c r="C12006" i="9"/>
  <c r="C12007" i="9"/>
  <c r="C12008" i="9"/>
  <c r="C12009" i="9"/>
  <c r="C12010" i="9"/>
  <c r="C12011" i="9"/>
  <c r="C12012" i="9"/>
  <c r="C12013" i="9"/>
  <c r="C12014" i="9"/>
  <c r="C12015" i="9"/>
  <c r="C12016" i="9"/>
  <c r="C12017" i="9"/>
  <c r="C12018" i="9"/>
  <c r="C12019" i="9"/>
  <c r="C12020" i="9"/>
  <c r="C12021" i="9"/>
  <c r="C12022" i="9"/>
  <c r="C12023" i="9"/>
  <c r="C12024" i="9"/>
  <c r="C12025" i="9"/>
  <c r="C12026" i="9"/>
  <c r="C12027" i="9"/>
  <c r="C12028" i="9"/>
  <c r="C12029" i="9"/>
  <c r="C12030" i="9"/>
  <c r="C12031" i="9"/>
  <c r="C12032" i="9"/>
  <c r="C12033" i="9"/>
  <c r="C12034" i="9"/>
  <c r="C12035" i="9"/>
  <c r="C12036" i="9"/>
  <c r="C12037" i="9"/>
  <c r="C12038" i="9"/>
  <c r="C12039" i="9"/>
  <c r="C12040" i="9"/>
  <c r="C12041" i="9"/>
  <c r="C12042" i="9"/>
  <c r="C12043" i="9"/>
  <c r="C12044" i="9"/>
  <c r="C12045" i="9"/>
  <c r="C12046" i="9"/>
  <c r="C12047" i="9"/>
  <c r="C12048" i="9"/>
  <c r="C12049" i="9"/>
  <c r="C12050" i="9"/>
  <c r="C12051" i="9"/>
  <c r="C12052" i="9"/>
  <c r="C12053" i="9"/>
  <c r="C12054" i="9"/>
  <c r="C12055" i="9"/>
  <c r="C12056" i="9"/>
  <c r="C12057" i="9"/>
  <c r="C12058" i="9"/>
  <c r="C12059" i="9"/>
  <c r="C12060" i="9"/>
  <c r="C12061" i="9"/>
  <c r="C12062" i="9"/>
  <c r="C12063" i="9"/>
  <c r="C12064" i="9"/>
  <c r="C12065" i="9"/>
  <c r="C12066" i="9"/>
  <c r="C12067" i="9"/>
  <c r="C12068" i="9"/>
  <c r="C12069" i="9"/>
  <c r="C12070" i="9"/>
  <c r="C12071" i="9"/>
  <c r="C12072" i="9"/>
  <c r="C12073" i="9"/>
  <c r="C12074" i="9"/>
  <c r="C12075" i="9"/>
  <c r="C12076" i="9"/>
  <c r="C12077" i="9"/>
  <c r="C12078" i="9"/>
  <c r="C12079" i="9"/>
  <c r="C12080" i="9"/>
  <c r="C12081" i="9"/>
  <c r="C12082" i="9"/>
  <c r="C12083" i="9"/>
  <c r="C12084" i="9"/>
  <c r="C12085" i="9"/>
  <c r="C12086" i="9"/>
  <c r="C12087" i="9"/>
  <c r="C12088" i="9"/>
  <c r="C12089" i="9"/>
  <c r="C12090" i="9"/>
  <c r="C12091" i="9"/>
  <c r="C12092" i="9"/>
  <c r="C12093" i="9"/>
  <c r="C12094" i="9"/>
  <c r="C12095" i="9"/>
  <c r="C12096" i="9"/>
  <c r="C12097" i="9"/>
  <c r="C12098" i="9"/>
  <c r="C12099" i="9"/>
  <c r="C12100" i="9"/>
  <c r="C12101" i="9"/>
  <c r="C12102" i="9"/>
  <c r="C12103" i="9"/>
  <c r="C12104" i="9"/>
  <c r="C12105" i="9"/>
  <c r="C12106" i="9"/>
  <c r="C12107" i="9"/>
  <c r="C12108" i="9"/>
  <c r="C12109" i="9"/>
  <c r="C12110" i="9"/>
  <c r="C12111" i="9"/>
  <c r="C12112" i="9"/>
  <c r="C12113" i="9"/>
  <c r="C12114" i="9"/>
  <c r="C12115" i="9"/>
  <c r="C12116" i="9"/>
  <c r="C12117" i="9"/>
  <c r="C12118" i="9"/>
  <c r="C12119" i="9"/>
  <c r="C12120" i="9"/>
  <c r="C12121" i="9"/>
  <c r="C12122" i="9"/>
  <c r="C12123" i="9"/>
  <c r="C12124" i="9"/>
  <c r="C12125" i="9"/>
  <c r="C12126" i="9"/>
  <c r="C12127" i="9"/>
  <c r="C12128" i="9"/>
  <c r="C12129" i="9"/>
  <c r="C12130" i="9"/>
  <c r="C12131" i="9"/>
  <c r="C12132" i="9"/>
  <c r="C12133" i="9"/>
  <c r="C12134" i="9"/>
  <c r="C12135" i="9"/>
  <c r="C12136" i="9"/>
  <c r="C12137" i="9"/>
  <c r="C12138" i="9"/>
  <c r="C12139" i="9"/>
  <c r="C12140" i="9"/>
  <c r="C12141" i="9"/>
  <c r="C12142" i="9"/>
  <c r="C12143" i="9"/>
  <c r="C12144" i="9"/>
  <c r="C12145" i="9"/>
  <c r="C12146" i="9"/>
  <c r="C12147" i="9"/>
  <c r="C12148" i="9"/>
  <c r="C12149" i="9"/>
  <c r="C12150" i="9"/>
  <c r="C12151" i="9"/>
  <c r="C12152" i="9"/>
  <c r="C12153" i="9"/>
  <c r="C12154" i="9"/>
  <c r="C12155" i="9"/>
  <c r="C12156" i="9"/>
  <c r="C12157" i="9"/>
  <c r="C12158" i="9"/>
  <c r="C12159" i="9"/>
  <c r="C12160" i="9"/>
  <c r="C12161" i="9"/>
  <c r="C12162" i="9"/>
  <c r="C12163" i="9"/>
  <c r="C12164" i="9"/>
  <c r="C12165" i="9"/>
  <c r="C12166" i="9"/>
  <c r="C12167" i="9"/>
  <c r="C12168" i="9"/>
  <c r="C12169" i="9"/>
  <c r="C12170" i="9"/>
  <c r="C12171" i="9"/>
  <c r="C12172" i="9"/>
  <c r="C12173" i="9"/>
  <c r="C12174" i="9"/>
  <c r="C12175" i="9"/>
  <c r="C12176" i="9"/>
  <c r="C12177" i="9"/>
  <c r="C12178" i="9"/>
  <c r="C12179" i="9"/>
  <c r="C12180" i="9"/>
  <c r="C12181" i="9"/>
  <c r="C12182" i="9"/>
  <c r="C12183" i="9"/>
  <c r="C12184" i="9"/>
  <c r="C12185" i="9"/>
  <c r="C12186" i="9"/>
  <c r="C12187" i="9"/>
  <c r="C12188" i="9"/>
  <c r="C12189" i="9"/>
  <c r="C12190" i="9"/>
  <c r="C12191" i="9"/>
  <c r="C12192" i="9"/>
  <c r="C12193" i="9"/>
  <c r="C12194" i="9"/>
  <c r="C12195" i="9"/>
  <c r="C12196" i="9"/>
  <c r="C12197" i="9"/>
  <c r="C12198" i="9"/>
  <c r="C12199" i="9"/>
  <c r="C12200" i="9"/>
  <c r="C12201" i="9"/>
  <c r="C12202" i="9"/>
  <c r="C12203" i="9"/>
  <c r="C12204" i="9"/>
  <c r="C12205" i="9"/>
  <c r="C12206" i="9"/>
  <c r="C12207" i="9"/>
  <c r="C12208" i="9"/>
  <c r="C12209" i="9"/>
  <c r="C12210" i="9"/>
  <c r="C12211" i="9"/>
  <c r="C12212" i="9"/>
  <c r="C12213" i="9"/>
  <c r="C12214" i="9"/>
  <c r="C12215" i="9"/>
  <c r="C12216" i="9"/>
  <c r="C12217" i="9"/>
  <c r="C12218" i="9"/>
  <c r="C12219" i="9"/>
  <c r="C12220" i="9"/>
  <c r="C12221" i="9"/>
  <c r="C12222" i="9"/>
  <c r="C12223" i="9"/>
  <c r="C12224" i="9"/>
  <c r="C12225" i="9"/>
  <c r="C12226" i="9"/>
  <c r="C12227" i="9"/>
  <c r="C12228" i="9"/>
  <c r="C12229" i="9"/>
  <c r="C12230" i="9"/>
  <c r="C12231" i="9"/>
  <c r="C12232" i="9"/>
  <c r="C12233" i="9"/>
  <c r="C12234" i="9"/>
  <c r="C12235" i="9"/>
  <c r="C12236" i="9"/>
  <c r="C12237" i="9"/>
  <c r="C12238" i="9"/>
  <c r="C12239" i="9"/>
  <c r="C12240" i="9"/>
  <c r="C12241" i="9"/>
  <c r="C12242" i="9"/>
  <c r="C12243" i="9"/>
  <c r="C12244" i="9"/>
  <c r="C12245" i="9"/>
  <c r="C12246" i="9"/>
  <c r="C12247" i="9"/>
  <c r="C12248" i="9"/>
  <c r="C12249" i="9"/>
  <c r="C12250" i="9"/>
  <c r="C12251" i="9"/>
  <c r="C12252" i="9"/>
  <c r="C12253" i="9"/>
  <c r="C12254" i="9"/>
  <c r="C12255" i="9"/>
  <c r="C12256" i="9"/>
  <c r="C12257" i="9"/>
  <c r="C12258" i="9"/>
  <c r="C12259" i="9"/>
  <c r="C12260" i="9"/>
  <c r="C12261" i="9"/>
  <c r="C12262" i="9"/>
  <c r="C12263" i="9"/>
  <c r="C12264" i="9"/>
  <c r="C12265" i="9"/>
  <c r="C12266" i="9"/>
  <c r="C12267" i="9"/>
  <c r="C12268" i="9"/>
  <c r="C12269" i="9"/>
  <c r="C12270" i="9"/>
  <c r="C12271" i="9"/>
  <c r="C12272" i="9"/>
  <c r="C12273" i="9"/>
  <c r="C12274" i="9"/>
  <c r="C12275" i="9"/>
  <c r="C12276" i="9"/>
  <c r="C12277" i="9"/>
  <c r="C12278" i="9"/>
  <c r="C12279" i="9"/>
  <c r="C12280" i="9"/>
  <c r="C12281" i="9"/>
  <c r="C12282" i="9"/>
  <c r="C12283" i="9"/>
  <c r="C12284" i="9"/>
  <c r="C12285" i="9"/>
  <c r="C12286" i="9"/>
  <c r="C12287" i="9"/>
  <c r="C12288" i="9"/>
  <c r="C12289" i="9"/>
  <c r="C12290" i="9"/>
  <c r="C12291" i="9"/>
  <c r="C12292" i="9"/>
  <c r="C12293" i="9"/>
  <c r="C12294" i="9"/>
  <c r="C12295" i="9"/>
  <c r="C12296" i="9"/>
  <c r="C12297" i="9"/>
  <c r="C12298" i="9"/>
  <c r="C12299" i="9"/>
  <c r="C12300" i="9"/>
  <c r="C12301" i="9"/>
  <c r="C12302" i="9"/>
  <c r="C12303" i="9"/>
  <c r="C12304" i="9"/>
  <c r="C12305" i="9"/>
  <c r="C12306" i="9"/>
  <c r="C12307" i="9"/>
  <c r="C12308" i="9"/>
  <c r="C12309" i="9"/>
  <c r="C12310" i="9"/>
  <c r="C12311" i="9"/>
  <c r="C12312" i="9"/>
  <c r="C12313" i="9"/>
  <c r="C12314" i="9"/>
  <c r="C12315" i="9"/>
  <c r="C12316" i="9"/>
  <c r="C12317" i="9"/>
  <c r="C12318" i="9"/>
  <c r="C12319" i="9"/>
  <c r="C12320" i="9"/>
  <c r="C12321" i="9"/>
  <c r="C12322" i="9"/>
  <c r="C12323" i="9"/>
  <c r="C12324" i="9"/>
  <c r="C12325" i="9"/>
  <c r="C12326" i="9"/>
  <c r="C12327" i="9"/>
  <c r="C12328" i="9"/>
  <c r="C12329" i="9"/>
  <c r="C12330" i="9"/>
  <c r="C12331" i="9"/>
  <c r="C12332" i="9"/>
  <c r="C12333" i="9"/>
  <c r="C12334" i="9"/>
  <c r="C12335" i="9"/>
  <c r="C12336" i="9"/>
  <c r="C12337" i="9"/>
  <c r="C12338" i="9"/>
  <c r="C12339" i="9"/>
  <c r="C12340" i="9"/>
  <c r="C12341" i="9"/>
  <c r="C12342" i="9"/>
  <c r="C12343" i="9"/>
  <c r="C12344" i="9"/>
  <c r="C12345" i="9"/>
  <c r="C12346" i="9"/>
  <c r="C12347" i="9"/>
  <c r="C12348" i="9"/>
  <c r="C12349" i="9"/>
  <c r="C12350" i="9"/>
  <c r="C12351" i="9"/>
  <c r="C12352" i="9"/>
  <c r="C12353" i="9"/>
  <c r="C12354" i="9"/>
  <c r="C12355" i="9"/>
  <c r="C12356" i="9"/>
  <c r="C12357" i="9"/>
  <c r="C12358" i="9"/>
  <c r="C12359" i="9"/>
  <c r="C12360" i="9"/>
  <c r="C12361" i="9"/>
  <c r="C12362" i="9"/>
  <c r="C12363" i="9"/>
  <c r="C12364" i="9"/>
  <c r="C12365" i="9"/>
  <c r="C12366" i="9"/>
  <c r="C12367" i="9"/>
  <c r="C12368" i="9"/>
  <c r="C12369" i="9"/>
  <c r="C12370" i="9"/>
  <c r="C12371" i="9"/>
  <c r="C12372" i="9"/>
  <c r="C12373" i="9"/>
  <c r="C12374" i="9"/>
  <c r="C12375" i="9"/>
  <c r="C12376" i="9"/>
  <c r="C12377" i="9"/>
  <c r="C12378" i="9"/>
  <c r="C12379" i="9"/>
  <c r="C12380" i="9"/>
  <c r="C12381" i="9"/>
  <c r="C12382" i="9"/>
  <c r="C12383" i="9"/>
  <c r="C12384" i="9"/>
  <c r="C12385" i="9"/>
  <c r="C12386" i="9"/>
  <c r="C12387" i="9"/>
  <c r="C12388" i="9"/>
  <c r="C12389" i="9"/>
  <c r="C12390" i="9"/>
  <c r="C12391" i="9"/>
  <c r="C12392" i="9"/>
  <c r="C12393" i="9"/>
  <c r="C12394" i="9"/>
  <c r="C12395" i="9"/>
  <c r="C12396" i="9"/>
  <c r="C12397" i="9"/>
  <c r="C12398" i="9"/>
  <c r="C12399" i="9"/>
  <c r="C12400" i="9"/>
  <c r="C12401" i="9"/>
  <c r="C12402" i="9"/>
  <c r="C12403" i="9"/>
  <c r="C12404" i="9"/>
  <c r="C12405" i="9"/>
  <c r="C12406" i="9"/>
  <c r="C12407" i="9"/>
  <c r="C12408" i="9"/>
  <c r="C12409" i="9"/>
  <c r="C12410" i="9"/>
  <c r="C12411" i="9"/>
  <c r="C12412" i="9"/>
  <c r="C12413" i="9"/>
  <c r="C12414" i="9"/>
  <c r="C12415" i="9"/>
  <c r="C12416" i="9"/>
  <c r="C12417" i="9"/>
  <c r="C12418" i="9"/>
  <c r="C12419" i="9"/>
  <c r="C12420" i="9"/>
  <c r="C12421" i="9"/>
  <c r="C12422" i="9"/>
  <c r="C12423" i="9"/>
  <c r="C12424" i="9"/>
  <c r="C12425" i="9"/>
  <c r="C12426" i="9"/>
  <c r="C12427" i="9"/>
  <c r="C12428" i="9"/>
  <c r="C12429" i="9"/>
  <c r="C12430" i="9"/>
  <c r="C12431" i="9"/>
  <c r="C12432" i="9"/>
  <c r="C12433" i="9"/>
  <c r="C12434" i="9"/>
  <c r="C12435" i="9"/>
  <c r="C12436" i="9"/>
  <c r="C12437" i="9"/>
  <c r="C12438" i="9"/>
  <c r="C12439" i="9"/>
  <c r="C12440" i="9"/>
  <c r="C12441" i="9"/>
  <c r="C12442" i="9"/>
  <c r="C12443" i="9"/>
  <c r="C12444" i="9"/>
  <c r="C12445" i="9"/>
  <c r="C12446" i="9"/>
  <c r="C12447" i="9"/>
  <c r="C12448" i="9"/>
  <c r="C12449" i="9"/>
  <c r="C12450" i="9"/>
  <c r="C12451" i="9"/>
  <c r="C12452" i="9"/>
  <c r="C12453" i="9"/>
  <c r="C12454" i="9"/>
  <c r="C12455" i="9"/>
  <c r="C12456" i="9"/>
  <c r="C12457" i="9"/>
  <c r="C12458" i="9"/>
  <c r="C12459" i="9"/>
  <c r="C12460" i="9"/>
  <c r="C12461" i="9"/>
  <c r="C12462" i="9"/>
  <c r="C12463" i="9"/>
  <c r="C12464" i="9"/>
  <c r="C12465" i="9"/>
  <c r="C12466" i="9"/>
  <c r="C12467" i="9"/>
  <c r="C12468" i="9"/>
  <c r="C12469" i="9"/>
  <c r="C12470" i="9"/>
  <c r="C12471" i="9"/>
  <c r="C12472" i="9"/>
  <c r="C12473" i="9"/>
  <c r="C12474" i="9"/>
  <c r="C12475" i="9"/>
  <c r="C12476" i="9"/>
  <c r="C12477" i="9"/>
  <c r="C12478" i="9"/>
  <c r="C12479" i="9"/>
  <c r="C12480" i="9"/>
  <c r="C12481" i="9"/>
  <c r="C12482" i="9"/>
  <c r="C12483" i="9"/>
  <c r="C12484" i="9"/>
  <c r="C12485" i="9"/>
  <c r="C12486" i="9"/>
  <c r="C12487" i="9"/>
  <c r="C12488" i="9"/>
  <c r="C12489" i="9"/>
  <c r="C12490" i="9"/>
  <c r="C12491" i="9"/>
  <c r="C12492" i="9"/>
  <c r="C12493" i="9"/>
  <c r="C12494" i="9"/>
  <c r="C12495" i="9"/>
  <c r="C12496" i="9"/>
  <c r="C12497" i="9"/>
  <c r="C12498" i="9"/>
  <c r="C12499" i="9"/>
  <c r="C12500" i="9"/>
  <c r="C12501" i="9"/>
  <c r="C12502" i="9"/>
  <c r="C12503" i="9"/>
  <c r="C12504" i="9"/>
  <c r="C12505" i="9"/>
  <c r="C12506" i="9"/>
  <c r="C12507" i="9"/>
  <c r="C12508" i="9"/>
  <c r="C12509" i="9"/>
  <c r="C12510" i="9"/>
  <c r="C12511" i="9"/>
  <c r="C12512" i="9"/>
  <c r="C12513" i="9"/>
  <c r="C12514" i="9"/>
  <c r="C12515" i="9"/>
  <c r="C12516" i="9"/>
  <c r="C12517" i="9"/>
  <c r="C12518" i="9"/>
  <c r="C12519" i="9"/>
  <c r="C12520" i="9"/>
  <c r="C12521" i="9"/>
  <c r="C12522" i="9"/>
  <c r="C12523" i="9"/>
  <c r="C12524" i="9"/>
  <c r="C12525" i="9"/>
  <c r="C12526" i="9"/>
  <c r="C12527" i="9"/>
  <c r="C12528" i="9"/>
  <c r="C12529" i="9"/>
  <c r="C12530" i="9"/>
  <c r="C12531" i="9"/>
  <c r="C12532" i="9"/>
  <c r="C12533" i="9"/>
  <c r="C12534" i="9"/>
  <c r="C12535" i="9"/>
  <c r="C12536" i="9"/>
  <c r="C12537" i="9"/>
  <c r="C12538" i="9"/>
  <c r="C12539" i="9"/>
  <c r="C12540" i="9"/>
  <c r="C12541" i="9"/>
  <c r="C12542" i="9"/>
  <c r="C12543" i="9"/>
  <c r="C12544" i="9"/>
  <c r="C12545" i="9"/>
  <c r="C12546" i="9"/>
  <c r="C12547" i="9"/>
  <c r="C12548" i="9"/>
  <c r="C12549" i="9"/>
  <c r="C12550" i="9"/>
  <c r="C12551" i="9"/>
  <c r="C12552" i="9"/>
  <c r="C12553" i="9"/>
  <c r="C12554" i="9"/>
  <c r="C12555" i="9"/>
  <c r="C12556" i="9"/>
  <c r="C12557" i="9"/>
  <c r="C12558" i="9"/>
  <c r="C12559" i="9"/>
  <c r="C12560" i="9"/>
  <c r="C12561" i="9"/>
  <c r="C12562" i="9"/>
  <c r="C12563" i="9"/>
  <c r="C12564" i="9"/>
  <c r="C12565" i="9"/>
  <c r="C12566" i="9"/>
  <c r="C12567" i="9"/>
  <c r="C12568" i="9"/>
  <c r="C12569" i="9"/>
  <c r="C12570" i="9"/>
  <c r="C12571" i="9"/>
  <c r="C12572" i="9"/>
  <c r="C12573" i="9"/>
  <c r="C12574" i="9"/>
  <c r="C12575" i="9"/>
  <c r="C12576" i="9"/>
  <c r="C12577" i="9"/>
  <c r="C12578" i="9"/>
  <c r="C12579" i="9"/>
  <c r="C12580" i="9"/>
  <c r="C12581" i="9"/>
  <c r="C12582" i="9"/>
  <c r="C12583" i="9"/>
  <c r="C12584" i="9"/>
  <c r="C12585" i="9"/>
  <c r="C12586" i="9"/>
  <c r="C12587" i="9"/>
  <c r="C12588" i="9"/>
  <c r="C12589" i="9"/>
  <c r="C12590" i="9"/>
  <c r="C12591" i="9"/>
  <c r="C12592" i="9"/>
  <c r="C12593" i="9"/>
  <c r="C12594" i="9"/>
  <c r="C12595" i="9"/>
  <c r="C12596" i="9"/>
  <c r="C12597" i="9"/>
  <c r="C12598" i="9"/>
  <c r="C12599" i="9"/>
  <c r="C12600" i="9"/>
  <c r="C12601" i="9"/>
  <c r="C12602" i="9"/>
  <c r="C12603" i="9"/>
  <c r="C12604" i="9"/>
  <c r="C12605" i="9"/>
  <c r="C12606" i="9"/>
  <c r="C12607" i="9"/>
  <c r="C12608" i="9"/>
  <c r="C12609" i="9"/>
  <c r="C12610" i="9"/>
  <c r="C12611" i="9"/>
  <c r="C12612" i="9"/>
  <c r="C12613" i="9"/>
  <c r="C12614" i="9"/>
  <c r="C12615" i="9"/>
  <c r="C12616" i="9"/>
  <c r="C12617" i="9"/>
  <c r="C12618" i="9"/>
  <c r="C12619" i="9"/>
  <c r="C12620" i="9"/>
  <c r="C12621" i="9"/>
  <c r="C12622" i="9"/>
  <c r="C12623" i="9"/>
  <c r="C12624" i="9"/>
  <c r="C12625" i="9"/>
  <c r="C12626" i="9"/>
  <c r="C12627" i="9"/>
  <c r="C12628" i="9"/>
  <c r="C12629" i="9"/>
  <c r="C12630" i="9"/>
  <c r="C12631" i="9"/>
  <c r="C12632" i="9"/>
  <c r="C12633" i="9"/>
  <c r="C12634" i="9"/>
  <c r="C12635" i="9"/>
  <c r="C12636" i="9"/>
  <c r="C12637" i="9"/>
  <c r="C12638" i="9"/>
  <c r="C12639" i="9"/>
  <c r="C12640" i="9"/>
  <c r="C12641" i="9"/>
  <c r="C12642" i="9"/>
  <c r="C12643" i="9"/>
  <c r="C12644" i="9"/>
  <c r="C12645" i="9"/>
  <c r="C12646" i="9"/>
  <c r="C12647" i="9"/>
  <c r="C12648" i="9"/>
  <c r="C12649" i="9"/>
  <c r="C12650" i="9"/>
  <c r="C12651" i="9"/>
  <c r="C12652" i="9"/>
  <c r="C12653" i="9"/>
  <c r="C12654" i="9"/>
  <c r="C12655" i="9"/>
  <c r="C12656" i="9"/>
  <c r="C12657" i="9"/>
  <c r="C12658" i="9"/>
  <c r="C12659" i="9"/>
  <c r="C12660" i="9"/>
  <c r="C12661" i="9"/>
  <c r="C12662" i="9"/>
  <c r="C12663" i="9"/>
  <c r="C12664" i="9"/>
  <c r="C12665" i="9"/>
  <c r="C12666" i="9"/>
  <c r="C12667" i="9"/>
  <c r="C12668" i="9"/>
  <c r="C12669" i="9"/>
  <c r="C12670" i="9"/>
  <c r="C12671" i="9"/>
  <c r="C12672" i="9"/>
  <c r="C12673" i="9"/>
  <c r="C12674" i="9"/>
  <c r="C12675" i="9"/>
  <c r="C12676" i="9"/>
  <c r="C12677" i="9"/>
  <c r="C12678" i="9"/>
  <c r="C12679" i="9"/>
  <c r="C12680" i="9"/>
  <c r="C12681" i="9"/>
  <c r="C12682" i="9"/>
  <c r="C12683" i="9"/>
  <c r="C12684" i="9"/>
  <c r="C12685" i="9"/>
  <c r="C12686" i="9"/>
  <c r="C12687" i="9"/>
  <c r="C12688" i="9"/>
  <c r="C12689" i="9"/>
  <c r="C12690" i="9"/>
  <c r="C12691" i="9"/>
  <c r="C12692" i="9"/>
  <c r="C12693" i="9"/>
  <c r="C12694" i="9"/>
  <c r="C12695" i="9"/>
  <c r="C12696" i="9"/>
  <c r="C12697" i="9"/>
  <c r="C12698" i="9"/>
  <c r="C12699" i="9"/>
  <c r="C12700" i="9"/>
  <c r="C12701" i="9"/>
  <c r="C12702" i="9"/>
  <c r="C12703" i="9"/>
  <c r="C12704" i="9"/>
  <c r="C12705" i="9"/>
  <c r="C12706" i="9"/>
  <c r="C12707" i="9"/>
  <c r="C12708" i="9"/>
  <c r="C12709" i="9"/>
  <c r="C12710" i="9"/>
  <c r="C12711" i="9"/>
  <c r="C12712" i="9"/>
  <c r="C12713" i="9"/>
  <c r="C12714" i="9"/>
  <c r="C12715" i="9"/>
  <c r="C12716" i="9"/>
  <c r="C12717" i="9"/>
  <c r="C12718" i="9"/>
  <c r="C12719" i="9"/>
  <c r="C12720" i="9"/>
  <c r="C12721" i="9"/>
  <c r="C12722" i="9"/>
  <c r="C12723" i="9"/>
  <c r="C12724" i="9"/>
  <c r="C12725" i="9"/>
  <c r="C12726" i="9"/>
  <c r="C12727" i="9"/>
  <c r="C12728" i="9"/>
  <c r="C12729" i="9"/>
  <c r="C12730" i="9"/>
  <c r="C12731" i="9"/>
  <c r="C12732" i="9"/>
  <c r="C12733" i="9"/>
  <c r="C12734" i="9"/>
  <c r="C12735" i="9"/>
  <c r="C12736" i="9"/>
  <c r="C12737" i="9"/>
  <c r="C12738" i="9"/>
  <c r="C12739" i="9"/>
  <c r="C12740" i="9"/>
  <c r="C12741" i="9"/>
  <c r="C12742" i="9"/>
  <c r="C12743" i="9"/>
  <c r="C12744" i="9"/>
  <c r="C12745" i="9"/>
  <c r="C12746" i="9"/>
  <c r="C12747" i="9"/>
  <c r="C12748" i="9"/>
  <c r="C12749" i="9"/>
  <c r="C12750" i="9"/>
  <c r="C12751" i="9"/>
  <c r="C12752" i="9"/>
  <c r="C12753" i="9"/>
  <c r="C12754" i="9"/>
  <c r="C12755" i="9"/>
  <c r="C12756" i="9"/>
  <c r="C12757" i="9"/>
  <c r="C12758" i="9"/>
  <c r="C12759" i="9"/>
  <c r="C12760" i="9"/>
  <c r="C12761" i="9"/>
  <c r="C12762" i="9"/>
  <c r="C12763" i="9"/>
  <c r="C12764" i="9"/>
  <c r="C12765" i="9"/>
  <c r="C12766" i="9"/>
  <c r="C12767" i="9"/>
  <c r="C12768" i="9"/>
  <c r="C12769" i="9"/>
  <c r="C12770" i="9"/>
  <c r="C12771" i="9"/>
  <c r="C12772" i="9"/>
  <c r="C12773" i="9"/>
  <c r="C12774" i="9"/>
  <c r="C12775" i="9"/>
  <c r="C12776" i="9"/>
  <c r="C12777" i="9"/>
  <c r="C12778" i="9"/>
  <c r="C12779" i="9"/>
  <c r="C12780" i="9"/>
  <c r="C12781" i="9"/>
  <c r="C12782" i="9"/>
  <c r="C12783" i="9"/>
  <c r="C12784" i="9"/>
  <c r="C12785" i="9"/>
  <c r="C12786" i="9"/>
  <c r="C12787" i="9"/>
  <c r="C12788" i="9"/>
  <c r="C12789" i="9"/>
  <c r="C12790" i="9"/>
  <c r="C12791" i="9"/>
  <c r="C12792" i="9"/>
  <c r="C12793" i="9"/>
  <c r="C12794" i="9"/>
  <c r="C12795" i="9"/>
  <c r="C12796" i="9"/>
  <c r="C12797" i="9"/>
  <c r="C12798" i="9"/>
  <c r="C12799" i="9"/>
  <c r="C12800" i="9"/>
  <c r="C12801" i="9"/>
  <c r="C12802" i="9"/>
  <c r="C12803" i="9"/>
  <c r="C12804" i="9"/>
  <c r="C12805" i="9"/>
  <c r="C12806" i="9"/>
  <c r="C12807" i="9"/>
  <c r="C12808" i="9"/>
  <c r="C12809" i="9"/>
  <c r="C12810" i="9"/>
  <c r="C12811" i="9"/>
  <c r="C12812" i="9"/>
  <c r="C12813" i="9"/>
  <c r="C12814" i="9"/>
  <c r="C12815" i="9"/>
  <c r="C12816" i="9"/>
  <c r="C12817" i="9"/>
  <c r="C12818" i="9"/>
  <c r="C12819" i="9"/>
  <c r="C12820" i="9"/>
  <c r="C12821" i="9"/>
  <c r="C12822" i="9"/>
  <c r="C12823" i="9"/>
  <c r="C12824" i="9"/>
  <c r="C12825" i="9"/>
  <c r="C12826" i="9"/>
  <c r="C12827" i="9"/>
  <c r="C12828" i="9"/>
  <c r="C12829" i="9"/>
  <c r="C12830" i="9"/>
  <c r="C12831" i="9"/>
  <c r="C12832" i="9"/>
  <c r="C12833" i="9"/>
  <c r="C12834" i="9"/>
  <c r="C12835" i="9"/>
  <c r="C12836" i="9"/>
  <c r="C12837" i="9"/>
  <c r="C12838" i="9"/>
  <c r="C12839" i="9"/>
  <c r="C12840" i="9"/>
  <c r="C12841" i="9"/>
  <c r="C12842" i="9"/>
  <c r="C12843" i="9"/>
  <c r="C12844" i="9"/>
  <c r="C12845" i="9"/>
  <c r="C12846" i="9"/>
  <c r="C12847" i="9"/>
  <c r="C12848" i="9"/>
  <c r="C12849" i="9"/>
  <c r="C12850" i="9"/>
  <c r="C12851" i="9"/>
  <c r="C12852" i="9"/>
  <c r="C12853" i="9"/>
  <c r="C12854" i="9"/>
  <c r="C12855" i="9"/>
  <c r="C12856" i="9"/>
  <c r="C12857" i="9"/>
  <c r="C12858" i="9"/>
  <c r="C12859" i="9"/>
  <c r="C12860" i="9"/>
  <c r="C12861" i="9"/>
  <c r="C12862" i="9"/>
  <c r="C12863" i="9"/>
  <c r="C12864" i="9"/>
  <c r="C12865" i="9"/>
  <c r="C12866" i="9"/>
  <c r="C12867" i="9"/>
  <c r="C12868" i="9"/>
  <c r="C12869" i="9"/>
  <c r="C12870" i="9"/>
  <c r="C12871" i="9"/>
  <c r="C12872" i="9"/>
  <c r="C12873" i="9"/>
  <c r="C12874" i="9"/>
  <c r="C12875" i="9"/>
  <c r="C12876" i="9"/>
  <c r="C12877" i="9"/>
  <c r="C12878" i="9"/>
  <c r="C12879" i="9"/>
  <c r="C12880" i="9"/>
  <c r="C12881" i="9"/>
  <c r="C12882" i="9"/>
  <c r="C12883" i="9"/>
  <c r="C12884" i="9"/>
  <c r="C12885" i="9"/>
  <c r="C12886" i="9"/>
  <c r="C12887" i="9"/>
  <c r="C12888" i="9"/>
  <c r="C12889" i="9"/>
  <c r="C12890" i="9"/>
  <c r="C12891" i="9"/>
  <c r="C12892" i="9"/>
  <c r="C12893" i="9"/>
  <c r="C12894" i="9"/>
  <c r="C12895" i="9"/>
  <c r="C12896" i="9"/>
  <c r="C12897" i="9"/>
  <c r="C12898" i="9"/>
  <c r="C12899" i="9"/>
  <c r="C12900" i="9"/>
  <c r="C12901" i="9"/>
  <c r="C12902" i="9"/>
  <c r="C12903" i="9"/>
  <c r="C12904" i="9"/>
  <c r="C12905" i="9"/>
  <c r="C12906" i="9"/>
  <c r="C12907" i="9"/>
  <c r="C12908" i="9"/>
  <c r="C12909" i="9"/>
  <c r="C12910" i="9"/>
  <c r="C12911" i="9"/>
  <c r="C12912" i="9"/>
  <c r="C12913" i="9"/>
  <c r="C12914" i="9"/>
  <c r="C12915" i="9"/>
  <c r="C12916" i="9"/>
  <c r="C12917" i="9"/>
  <c r="C12918" i="9"/>
  <c r="C12919" i="9"/>
  <c r="C12920" i="9"/>
  <c r="C12921" i="9"/>
  <c r="C12922" i="9"/>
  <c r="C12923" i="9"/>
  <c r="C12924" i="9"/>
  <c r="C12925" i="9"/>
  <c r="C12926" i="9"/>
  <c r="C12927" i="9"/>
  <c r="C12928" i="9"/>
  <c r="C12929" i="9"/>
  <c r="C12930" i="9"/>
  <c r="C12931" i="9"/>
  <c r="C12932" i="9"/>
  <c r="C12933" i="9"/>
  <c r="C12934" i="9"/>
  <c r="C12935" i="9"/>
  <c r="C12936" i="9"/>
  <c r="C12937" i="9"/>
  <c r="C12938" i="9"/>
  <c r="C12939" i="9"/>
  <c r="C12940" i="9"/>
  <c r="C12941" i="9"/>
  <c r="C12942" i="9"/>
  <c r="C12943" i="9"/>
  <c r="C12944" i="9"/>
  <c r="C12945" i="9"/>
  <c r="C12946" i="9"/>
  <c r="C12947" i="9"/>
  <c r="C12948" i="9"/>
  <c r="C12949" i="9"/>
  <c r="C12950" i="9"/>
  <c r="C12951" i="9"/>
  <c r="C12952" i="9"/>
  <c r="C12953" i="9"/>
  <c r="C12954" i="9"/>
  <c r="C12955" i="9"/>
  <c r="C12956" i="9"/>
  <c r="C12957" i="9"/>
  <c r="C12958" i="9"/>
  <c r="C12959" i="9"/>
  <c r="C12960" i="9"/>
  <c r="C12961" i="9"/>
  <c r="C12962" i="9"/>
  <c r="C12963" i="9"/>
  <c r="C12964" i="9"/>
  <c r="C12965" i="9"/>
  <c r="C12966" i="9"/>
  <c r="C12967" i="9"/>
  <c r="C12968" i="9"/>
  <c r="C12969" i="9"/>
  <c r="C12970" i="9"/>
  <c r="C12971" i="9"/>
  <c r="C12972" i="9"/>
  <c r="C12973" i="9"/>
  <c r="C12974" i="9"/>
  <c r="C12975" i="9"/>
  <c r="C12976" i="9"/>
  <c r="C12977" i="9"/>
  <c r="C12978" i="9"/>
  <c r="C12979" i="9"/>
  <c r="C12980" i="9"/>
  <c r="C12981" i="9"/>
  <c r="C12982" i="9"/>
  <c r="C12983" i="9"/>
  <c r="C12984" i="9"/>
  <c r="C12985" i="9"/>
  <c r="C12986" i="9"/>
  <c r="C12987" i="9"/>
  <c r="C12988" i="9"/>
  <c r="C12989" i="9"/>
  <c r="C12990" i="9"/>
  <c r="C12991" i="9"/>
  <c r="C12992" i="9"/>
  <c r="C12993" i="9"/>
  <c r="C12994" i="9"/>
  <c r="C12995" i="9"/>
  <c r="C12996" i="9"/>
  <c r="C12997" i="9"/>
  <c r="C12998" i="9"/>
  <c r="C12999" i="9"/>
  <c r="C13000" i="9"/>
  <c r="C13001" i="9"/>
  <c r="C13002" i="9"/>
  <c r="C13003" i="9"/>
  <c r="C13004" i="9"/>
  <c r="C13005" i="9"/>
  <c r="C13006" i="9"/>
  <c r="C13007" i="9"/>
  <c r="C13008" i="9"/>
  <c r="C13009" i="9"/>
  <c r="C13010" i="9"/>
  <c r="C13011" i="9"/>
  <c r="C13012" i="9"/>
  <c r="C13013" i="9"/>
  <c r="C13014" i="9"/>
  <c r="C13015" i="9"/>
  <c r="C13016" i="9"/>
  <c r="C13017" i="9"/>
  <c r="C13018" i="9"/>
  <c r="C13019" i="9"/>
  <c r="C13020" i="9"/>
  <c r="C13021" i="9"/>
  <c r="C13022" i="9"/>
  <c r="C13023" i="9"/>
  <c r="C13024" i="9"/>
  <c r="C13025" i="9"/>
  <c r="C13026" i="9"/>
  <c r="C13027" i="9"/>
  <c r="C13028" i="9"/>
  <c r="C13029" i="9"/>
  <c r="C13030" i="9"/>
  <c r="C13031" i="9"/>
  <c r="C13032" i="9"/>
  <c r="C13033" i="9"/>
  <c r="C13034" i="9"/>
  <c r="C13035" i="9"/>
  <c r="C13036" i="9"/>
  <c r="C13037" i="9"/>
  <c r="C13038" i="9"/>
  <c r="C13039" i="9"/>
  <c r="C13040" i="9"/>
  <c r="C13041" i="9"/>
  <c r="C13042" i="9"/>
  <c r="C13043" i="9"/>
  <c r="C13044" i="9"/>
  <c r="C13045" i="9"/>
  <c r="C13046" i="9"/>
  <c r="C13047" i="9"/>
  <c r="C13048" i="9"/>
  <c r="C13049" i="9"/>
  <c r="C13050" i="9"/>
  <c r="C13051" i="9"/>
  <c r="C13052" i="9"/>
  <c r="C13053" i="9"/>
  <c r="C13054" i="9"/>
  <c r="C13055" i="9"/>
  <c r="C13056" i="9"/>
  <c r="C13057" i="9"/>
  <c r="C13058" i="9"/>
  <c r="C13059" i="9"/>
  <c r="C13060" i="9"/>
  <c r="C13061" i="9"/>
  <c r="C13062" i="9"/>
  <c r="C13063" i="9"/>
  <c r="C13064" i="9"/>
  <c r="C13065" i="9"/>
  <c r="C13066" i="9"/>
  <c r="C13067" i="9"/>
  <c r="C13068" i="9"/>
  <c r="C13069" i="9"/>
  <c r="C13070" i="9"/>
  <c r="C13071" i="9"/>
  <c r="C13072" i="9"/>
  <c r="C13073" i="9"/>
  <c r="C13074" i="9"/>
  <c r="C13075" i="9"/>
  <c r="C13076" i="9"/>
  <c r="C13077" i="9"/>
  <c r="C13078" i="9"/>
  <c r="C13079" i="9"/>
  <c r="C13080" i="9"/>
  <c r="C13081" i="9"/>
  <c r="C13082" i="9"/>
  <c r="C13083" i="9"/>
  <c r="C13084" i="9"/>
  <c r="C13085" i="9"/>
  <c r="C13086" i="9"/>
  <c r="C13087" i="9"/>
  <c r="C13088" i="9"/>
  <c r="C13089" i="9"/>
  <c r="C13090" i="9"/>
  <c r="C13091" i="9"/>
  <c r="C13092" i="9"/>
  <c r="C13093" i="9"/>
  <c r="C13094" i="9"/>
  <c r="C13095" i="9"/>
  <c r="C13096" i="9"/>
  <c r="C13097" i="9"/>
  <c r="C13098" i="9"/>
  <c r="C13099" i="9"/>
  <c r="C13100" i="9"/>
  <c r="C13101" i="9"/>
  <c r="C13102" i="9"/>
  <c r="C13103" i="9"/>
  <c r="C13104" i="9"/>
  <c r="C13105" i="9"/>
  <c r="C13106" i="9"/>
  <c r="C13107" i="9"/>
  <c r="C13108" i="9"/>
  <c r="C13109" i="9"/>
  <c r="C13110" i="9"/>
  <c r="C13111" i="9"/>
  <c r="C13112" i="9"/>
  <c r="C13113" i="9"/>
  <c r="C13114" i="9"/>
  <c r="C13115" i="9"/>
  <c r="C13116" i="9"/>
  <c r="C13117" i="9"/>
  <c r="C13118" i="9"/>
  <c r="C13119" i="9"/>
  <c r="C13120" i="9"/>
  <c r="C13121" i="9"/>
  <c r="C13122" i="9"/>
  <c r="C13123" i="9"/>
  <c r="C13124" i="9"/>
  <c r="C13125" i="9"/>
  <c r="C13126" i="9"/>
  <c r="C13127" i="9"/>
  <c r="C13128" i="9"/>
  <c r="C13129" i="9"/>
  <c r="C13130" i="9"/>
  <c r="C13131" i="9"/>
  <c r="C13132" i="9"/>
  <c r="C13133" i="9"/>
  <c r="C13134" i="9"/>
  <c r="C13135" i="9"/>
  <c r="C13136" i="9"/>
  <c r="C13137" i="9"/>
  <c r="C13138" i="9"/>
  <c r="C13139" i="9"/>
  <c r="C13140" i="9"/>
  <c r="C13141" i="9"/>
  <c r="C13142" i="9"/>
  <c r="C13143" i="9"/>
  <c r="C13144" i="9"/>
  <c r="C13145" i="9"/>
  <c r="C13146" i="9"/>
  <c r="C13147" i="9"/>
  <c r="C13148" i="9"/>
  <c r="C13149" i="9"/>
  <c r="C13150" i="9"/>
  <c r="C13151" i="9"/>
  <c r="C13152" i="9"/>
  <c r="C13153" i="9"/>
  <c r="C13154" i="9"/>
  <c r="C13155" i="9"/>
  <c r="C13156" i="9"/>
  <c r="C13157" i="9"/>
  <c r="C13158" i="9"/>
  <c r="C13159" i="9"/>
  <c r="C13160" i="9"/>
  <c r="C13161" i="9"/>
  <c r="C13162" i="9"/>
  <c r="C13163" i="9"/>
  <c r="C13164" i="9"/>
  <c r="C13165" i="9"/>
  <c r="C13166" i="9"/>
  <c r="C13167" i="9"/>
  <c r="C13168" i="9"/>
  <c r="C13169" i="9"/>
  <c r="C13170" i="9"/>
  <c r="C13171" i="9"/>
  <c r="C13172" i="9"/>
  <c r="C13173" i="9"/>
  <c r="C13174" i="9"/>
  <c r="C13175" i="9"/>
  <c r="C13176" i="9"/>
  <c r="C13177" i="9"/>
  <c r="C13178" i="9"/>
  <c r="C13179" i="9"/>
  <c r="C13180" i="9"/>
  <c r="C13181" i="9"/>
  <c r="C13182" i="9"/>
  <c r="C13183" i="9"/>
  <c r="C13184" i="9"/>
  <c r="C13185" i="9"/>
  <c r="C13186" i="9"/>
  <c r="C13187" i="9"/>
  <c r="C13188" i="9"/>
  <c r="C13189" i="9"/>
  <c r="C13190" i="9"/>
  <c r="C13191" i="9"/>
  <c r="C13192" i="9"/>
  <c r="C13193" i="9"/>
  <c r="C13194" i="9"/>
  <c r="C13195" i="9"/>
  <c r="C13196" i="9"/>
  <c r="C13197" i="9"/>
  <c r="C13198" i="9"/>
  <c r="C13199" i="9"/>
  <c r="C13200" i="9"/>
  <c r="C13201" i="9"/>
  <c r="C13202" i="9"/>
  <c r="C13203" i="9"/>
  <c r="C13204" i="9"/>
  <c r="C13205" i="9"/>
  <c r="C13206" i="9"/>
  <c r="C13207" i="9"/>
  <c r="C13208" i="9"/>
  <c r="C13209" i="9"/>
  <c r="C13210" i="9"/>
  <c r="C13211" i="9"/>
  <c r="C13212" i="9"/>
  <c r="C13213" i="9"/>
  <c r="C13214" i="9"/>
  <c r="C13215" i="9"/>
  <c r="C13216" i="9"/>
  <c r="C13217" i="9"/>
  <c r="C13218" i="9"/>
  <c r="C13219" i="9"/>
  <c r="C13220" i="9"/>
  <c r="C13221" i="9"/>
  <c r="C13222" i="9"/>
  <c r="C13223" i="9"/>
  <c r="C13224" i="9"/>
  <c r="C13225" i="9"/>
  <c r="C13226" i="9"/>
  <c r="C13227" i="9"/>
  <c r="C13228" i="9"/>
  <c r="C13229" i="9"/>
  <c r="C13230" i="9"/>
  <c r="C13231" i="9"/>
  <c r="C13232" i="9"/>
  <c r="C13233" i="9"/>
  <c r="C13234" i="9"/>
  <c r="C13235" i="9"/>
  <c r="C13236" i="9"/>
  <c r="C13237" i="9"/>
  <c r="C13238" i="9"/>
  <c r="C13239" i="9"/>
  <c r="C13240" i="9"/>
  <c r="C13241" i="9"/>
  <c r="C13242" i="9"/>
  <c r="C13243" i="9"/>
  <c r="C13244" i="9"/>
  <c r="C13245" i="9"/>
  <c r="C13246" i="9"/>
  <c r="C13247" i="9"/>
  <c r="C13248" i="9"/>
  <c r="C13249" i="9"/>
  <c r="C13250" i="9"/>
  <c r="C13251" i="9"/>
  <c r="C13252" i="9"/>
  <c r="C13253" i="9"/>
  <c r="C13254" i="9"/>
  <c r="C13255" i="9"/>
  <c r="C13256" i="9"/>
  <c r="C13257" i="9"/>
  <c r="C13258" i="9"/>
  <c r="C13259" i="9"/>
  <c r="C13260" i="9"/>
  <c r="C13261" i="9"/>
  <c r="C13262" i="9"/>
  <c r="C13263" i="9"/>
  <c r="C13264" i="9"/>
  <c r="C13265" i="9"/>
  <c r="C13266" i="9"/>
  <c r="C13267" i="9"/>
  <c r="C13268" i="9"/>
  <c r="C13269" i="9"/>
  <c r="C13270" i="9"/>
  <c r="C13271" i="9"/>
  <c r="C13272" i="9"/>
  <c r="C13273" i="9"/>
  <c r="C13274" i="9"/>
  <c r="C13275" i="9"/>
  <c r="C13276" i="9"/>
  <c r="C13277" i="9"/>
  <c r="C13278" i="9"/>
  <c r="C13279" i="9"/>
  <c r="C13280" i="9"/>
  <c r="C13281" i="9"/>
  <c r="C13282" i="9"/>
  <c r="C13283" i="9"/>
  <c r="C13284" i="9"/>
  <c r="C13285" i="9"/>
  <c r="C13286" i="9"/>
  <c r="C13287" i="9"/>
  <c r="C13288" i="9"/>
  <c r="C13289" i="9"/>
  <c r="C13290" i="9"/>
  <c r="C13291" i="9"/>
  <c r="C13292" i="9"/>
  <c r="C13293" i="9"/>
  <c r="C13294" i="9"/>
  <c r="C13295" i="9"/>
  <c r="C13296" i="9"/>
  <c r="C13297" i="9"/>
  <c r="C13298" i="9"/>
  <c r="C13299" i="9"/>
  <c r="C13300" i="9"/>
  <c r="C13301" i="9"/>
  <c r="C13302" i="9"/>
  <c r="C13303" i="9"/>
  <c r="C13304" i="9"/>
  <c r="C13305" i="9"/>
  <c r="C13306" i="9"/>
  <c r="C13307" i="9"/>
  <c r="C13308" i="9"/>
  <c r="C13309" i="9"/>
  <c r="C13310" i="9"/>
  <c r="C13311" i="9"/>
  <c r="C13312" i="9"/>
  <c r="C13313" i="9"/>
  <c r="C13314" i="9"/>
  <c r="C13315" i="9"/>
  <c r="C13316" i="9"/>
  <c r="C13317" i="9"/>
  <c r="C13318" i="9"/>
  <c r="C13319" i="9"/>
  <c r="C13320" i="9"/>
  <c r="C13321" i="9"/>
  <c r="C13322" i="9"/>
  <c r="C13323" i="9"/>
  <c r="C13324" i="9"/>
  <c r="C13325" i="9"/>
  <c r="C13326" i="9"/>
  <c r="C13327" i="9"/>
  <c r="C13328" i="9"/>
  <c r="C13329" i="9"/>
  <c r="C13330" i="9"/>
  <c r="C13331" i="9"/>
  <c r="C13332" i="9"/>
  <c r="C13333" i="9"/>
  <c r="C13334" i="9"/>
  <c r="C13335" i="9"/>
  <c r="C13336" i="9"/>
  <c r="C13337" i="9"/>
  <c r="C13338" i="9"/>
  <c r="C13339" i="9"/>
  <c r="C13340" i="9"/>
  <c r="C13341" i="9"/>
  <c r="C13342" i="9"/>
  <c r="C13343" i="9"/>
  <c r="C13344" i="9"/>
  <c r="C13345" i="9"/>
  <c r="C13346" i="9"/>
  <c r="C13347" i="9"/>
  <c r="C13348" i="9"/>
  <c r="C13349" i="9"/>
  <c r="C13350" i="9"/>
  <c r="C13351" i="9"/>
  <c r="C13352" i="9"/>
  <c r="C13353" i="9"/>
  <c r="C13354" i="9"/>
  <c r="C13355" i="9"/>
  <c r="C13356" i="9"/>
  <c r="C13357" i="9"/>
  <c r="C13358" i="9"/>
  <c r="C13359" i="9"/>
  <c r="C13360" i="9"/>
  <c r="C13361" i="9"/>
  <c r="C13362" i="9"/>
  <c r="C13363" i="9"/>
  <c r="C13364" i="9"/>
  <c r="C13365" i="9"/>
  <c r="C13366" i="9"/>
  <c r="C13367" i="9"/>
  <c r="C13368" i="9"/>
  <c r="C13369" i="9"/>
  <c r="C13370" i="9"/>
  <c r="C13371" i="9"/>
  <c r="C13372" i="9"/>
  <c r="C13373" i="9"/>
  <c r="C13374" i="9"/>
  <c r="C13375" i="9"/>
  <c r="C13376" i="9"/>
  <c r="C13377" i="9"/>
  <c r="C13378" i="9"/>
  <c r="C13379" i="9"/>
  <c r="C13380" i="9"/>
  <c r="C13381" i="9"/>
  <c r="C13382" i="9"/>
  <c r="C13383" i="9"/>
  <c r="C13384" i="9"/>
  <c r="C13385" i="9"/>
  <c r="C13386" i="9"/>
  <c r="C13387" i="9"/>
  <c r="C13388" i="9"/>
  <c r="C13389" i="9"/>
  <c r="C13390" i="9"/>
  <c r="C13391" i="9"/>
  <c r="C13392" i="9"/>
  <c r="C13393" i="9"/>
  <c r="C13394" i="9"/>
  <c r="C13395" i="9"/>
  <c r="C13396" i="9"/>
  <c r="C13397" i="9"/>
  <c r="C13398" i="9"/>
  <c r="C13399" i="9"/>
  <c r="C13400" i="9"/>
  <c r="C13401" i="9"/>
  <c r="C13402" i="9"/>
  <c r="C13403" i="9"/>
  <c r="C13404" i="9"/>
  <c r="C13405" i="9"/>
  <c r="C13406" i="9"/>
  <c r="C13407" i="9"/>
  <c r="C13408" i="9"/>
  <c r="C13409" i="9"/>
  <c r="C13410" i="9"/>
  <c r="C13411" i="9"/>
  <c r="C13412" i="9"/>
  <c r="C13413" i="9"/>
  <c r="C13414" i="9"/>
  <c r="C13415" i="9"/>
  <c r="C13416" i="9"/>
  <c r="C13417" i="9"/>
  <c r="C13418" i="9"/>
  <c r="C13419" i="9"/>
  <c r="C13420" i="9"/>
  <c r="C13421" i="9"/>
  <c r="C13422" i="9"/>
  <c r="C13423" i="9"/>
  <c r="C13424" i="9"/>
  <c r="C13425" i="9"/>
  <c r="C13426" i="9"/>
  <c r="C13427" i="9"/>
  <c r="C13428" i="9"/>
  <c r="C13429" i="9"/>
  <c r="C13430" i="9"/>
  <c r="C13431" i="9"/>
  <c r="C13432" i="9"/>
  <c r="C13433" i="9"/>
  <c r="C13434" i="9"/>
  <c r="C13435" i="9"/>
  <c r="C13436" i="9"/>
  <c r="C13437" i="9"/>
  <c r="C13438" i="9"/>
  <c r="C13439" i="9"/>
  <c r="C13440" i="9"/>
  <c r="C13441" i="9"/>
  <c r="C13442" i="9"/>
  <c r="C13443" i="9"/>
  <c r="C13444" i="9"/>
  <c r="C13445" i="9"/>
  <c r="C13446" i="9"/>
  <c r="C13447" i="9"/>
  <c r="C13448" i="9"/>
  <c r="C13449" i="9"/>
  <c r="C13450" i="9"/>
  <c r="C13451" i="9"/>
  <c r="C13452" i="9"/>
  <c r="C13453" i="9"/>
  <c r="C13454" i="9"/>
  <c r="C13455" i="9"/>
  <c r="C13456" i="9"/>
  <c r="C13457" i="9"/>
  <c r="C13458" i="9"/>
  <c r="C13459" i="9"/>
  <c r="C13460" i="9"/>
  <c r="C13461" i="9"/>
  <c r="C13462" i="9"/>
  <c r="C13463" i="9"/>
  <c r="C13464" i="9"/>
  <c r="C13465" i="9"/>
  <c r="C13466" i="9"/>
  <c r="C13467" i="9"/>
  <c r="C13468" i="9"/>
  <c r="C13469" i="9"/>
  <c r="C13470" i="9"/>
  <c r="C13471" i="9"/>
  <c r="C13472" i="9"/>
  <c r="C13473" i="9"/>
  <c r="C13474" i="9"/>
  <c r="C13475" i="9"/>
  <c r="C13476" i="9"/>
  <c r="C13477" i="9"/>
  <c r="C13478" i="9"/>
  <c r="C13479" i="9"/>
  <c r="C13480" i="9"/>
  <c r="C13481" i="9"/>
  <c r="C13482" i="9"/>
  <c r="C13483" i="9"/>
  <c r="C13484" i="9"/>
  <c r="C13485" i="9"/>
  <c r="C13486" i="9"/>
  <c r="C13487" i="9"/>
  <c r="C13488" i="9"/>
  <c r="C13489" i="9"/>
  <c r="C13490" i="9"/>
  <c r="C13491" i="9"/>
  <c r="C13492" i="9"/>
  <c r="C13493" i="9"/>
  <c r="C13494" i="9"/>
  <c r="C13495" i="9"/>
  <c r="C13496" i="9"/>
  <c r="C13497" i="9"/>
  <c r="C13498" i="9"/>
  <c r="C13499" i="9"/>
  <c r="C13500" i="9"/>
  <c r="C13501" i="9"/>
  <c r="C13502" i="9"/>
  <c r="C13503" i="9"/>
  <c r="C13504" i="9"/>
  <c r="C13505" i="9"/>
  <c r="C13506" i="9"/>
  <c r="C13507" i="9"/>
  <c r="C13508" i="9"/>
  <c r="C13509" i="9"/>
  <c r="C13510" i="9"/>
  <c r="C13511" i="9"/>
  <c r="C13512" i="9"/>
  <c r="C13513" i="9"/>
  <c r="C13514" i="9"/>
  <c r="C13515" i="9"/>
  <c r="C13516" i="9"/>
  <c r="C13517" i="9"/>
  <c r="C13518" i="9"/>
  <c r="C13519" i="9"/>
  <c r="C13520" i="9"/>
  <c r="C13521" i="9"/>
  <c r="C13522" i="9"/>
  <c r="C13523" i="9"/>
  <c r="C13524" i="9"/>
  <c r="C13525" i="9"/>
  <c r="C13526" i="9"/>
  <c r="C13527" i="9"/>
  <c r="C13528" i="9"/>
  <c r="C13529" i="9"/>
  <c r="C13530" i="9"/>
  <c r="C13531" i="9"/>
  <c r="C13532" i="9"/>
  <c r="C13533" i="9"/>
  <c r="C13534" i="9"/>
  <c r="C13535" i="9"/>
  <c r="C13536" i="9"/>
  <c r="C13537" i="9"/>
  <c r="C13538" i="9"/>
  <c r="C13539" i="9"/>
  <c r="C13540" i="9"/>
  <c r="C13541" i="9"/>
  <c r="C13542" i="9"/>
  <c r="C13543" i="9"/>
  <c r="C13544" i="9"/>
  <c r="C13545" i="9"/>
  <c r="C13546" i="9"/>
  <c r="C13547" i="9"/>
  <c r="C13548" i="9"/>
  <c r="C13549" i="9"/>
  <c r="C13550" i="9"/>
  <c r="C13551" i="9"/>
  <c r="C13552" i="9"/>
  <c r="C13553" i="9"/>
  <c r="C13554" i="9"/>
  <c r="C13555" i="9"/>
  <c r="C13556" i="9"/>
  <c r="C13557" i="9"/>
  <c r="C13558" i="9"/>
  <c r="C13559" i="9"/>
  <c r="C13560" i="9"/>
  <c r="C13561" i="9"/>
  <c r="C13562" i="9"/>
  <c r="C13563" i="9"/>
  <c r="C13564" i="9"/>
  <c r="C13565" i="9"/>
  <c r="C13566" i="9"/>
  <c r="C13567" i="9"/>
  <c r="C13568" i="9"/>
  <c r="C13569" i="9"/>
  <c r="C13570" i="9"/>
  <c r="C13571" i="9"/>
  <c r="C13572" i="9"/>
  <c r="C13573" i="9"/>
  <c r="C13574" i="9"/>
  <c r="C13575" i="9"/>
  <c r="C13576" i="9"/>
  <c r="C13577" i="9"/>
  <c r="C13578" i="9"/>
  <c r="C13579" i="9"/>
  <c r="C13580" i="9"/>
  <c r="C13581" i="9"/>
  <c r="C13582" i="9"/>
  <c r="C13583" i="9"/>
  <c r="C13584" i="9"/>
  <c r="C13585" i="9"/>
  <c r="C13586" i="9"/>
  <c r="C13587" i="9"/>
  <c r="C13588" i="9"/>
  <c r="C13589" i="9"/>
  <c r="C13590" i="9"/>
  <c r="C13591" i="9"/>
  <c r="C13592" i="9"/>
  <c r="C13593" i="9"/>
  <c r="C13594" i="9"/>
  <c r="C13595" i="9"/>
  <c r="C13596" i="9"/>
  <c r="C13597" i="9"/>
  <c r="C13598" i="9"/>
  <c r="C13599" i="9"/>
  <c r="C13600" i="9"/>
  <c r="C13601" i="9"/>
  <c r="C13602" i="9"/>
  <c r="C13603" i="9"/>
  <c r="C13604" i="9"/>
  <c r="C13605" i="9"/>
  <c r="C13606" i="9"/>
  <c r="C13607" i="9"/>
  <c r="C13608" i="9"/>
  <c r="C13609" i="9"/>
  <c r="C13610" i="9"/>
  <c r="C13611" i="9"/>
  <c r="C13612" i="9"/>
  <c r="C13613" i="9"/>
  <c r="C13614" i="9"/>
  <c r="C13615" i="9"/>
  <c r="C13616" i="9"/>
  <c r="C13617" i="9"/>
  <c r="C13618" i="9"/>
  <c r="C13619" i="9"/>
  <c r="C13620" i="9"/>
  <c r="C13621" i="9"/>
  <c r="C13622" i="9"/>
  <c r="C13623" i="9"/>
  <c r="C13624" i="9"/>
  <c r="C13625" i="9"/>
  <c r="C13626" i="9"/>
  <c r="C13627" i="9"/>
  <c r="C13628" i="9"/>
  <c r="C13629" i="9"/>
  <c r="C13630" i="9"/>
  <c r="C13631" i="9"/>
  <c r="C13632" i="9"/>
  <c r="C13633" i="9"/>
  <c r="C13634" i="9"/>
  <c r="C13635" i="9"/>
  <c r="C13636" i="9"/>
  <c r="C13637" i="9"/>
  <c r="C13638" i="9"/>
  <c r="C13639" i="9"/>
  <c r="C13640" i="9"/>
  <c r="C13641" i="9"/>
  <c r="C13642" i="9"/>
  <c r="C13643" i="9"/>
  <c r="C13644" i="9"/>
  <c r="C13645" i="9"/>
  <c r="C13646" i="9"/>
  <c r="C13647" i="9"/>
  <c r="C13648" i="9"/>
  <c r="C13649" i="9"/>
  <c r="C13650" i="9"/>
  <c r="C13651" i="9"/>
  <c r="C13652" i="9"/>
  <c r="C13653" i="9"/>
  <c r="C13654" i="9"/>
  <c r="C13655" i="9"/>
  <c r="C13656" i="9"/>
  <c r="C13657" i="9"/>
  <c r="C13658" i="9"/>
  <c r="C13659" i="9"/>
  <c r="C13660" i="9"/>
  <c r="C13661" i="9"/>
  <c r="C13662" i="9"/>
  <c r="C13663" i="9"/>
  <c r="C13664" i="9"/>
  <c r="C13665" i="9"/>
  <c r="C13666" i="9"/>
  <c r="C13667" i="9"/>
  <c r="C13668" i="9"/>
  <c r="C13669" i="9"/>
  <c r="C13670" i="9"/>
  <c r="C13671" i="9"/>
  <c r="C13672" i="9"/>
  <c r="C13673" i="9"/>
  <c r="C13674" i="9"/>
  <c r="C13675" i="9"/>
  <c r="C13676" i="9"/>
  <c r="C13677" i="9"/>
  <c r="C13678" i="9"/>
  <c r="C13679" i="9"/>
  <c r="C13680" i="9"/>
  <c r="C13681" i="9"/>
  <c r="C13682" i="9"/>
  <c r="C13683" i="9"/>
  <c r="C13684" i="9"/>
  <c r="C13685" i="9"/>
  <c r="C13686" i="9"/>
  <c r="C13687" i="9"/>
  <c r="C13688" i="9"/>
  <c r="C13689" i="9"/>
  <c r="C13690" i="9"/>
  <c r="C13691" i="9"/>
  <c r="C13692" i="9"/>
  <c r="C13693" i="9"/>
  <c r="C13694" i="9"/>
  <c r="C13695" i="9"/>
  <c r="C13696" i="9"/>
  <c r="C13697" i="9"/>
  <c r="C13698" i="9"/>
  <c r="C13699" i="9"/>
  <c r="C13700" i="9"/>
  <c r="C13701" i="9"/>
  <c r="C13702" i="9"/>
  <c r="C13703" i="9"/>
  <c r="C13704" i="9"/>
  <c r="C13705" i="9"/>
  <c r="C13706" i="9"/>
  <c r="C13707" i="9"/>
  <c r="C13708" i="9"/>
  <c r="C13709" i="9"/>
  <c r="C13710" i="9"/>
  <c r="C13711" i="9"/>
  <c r="C13712" i="9"/>
  <c r="C13713" i="9"/>
  <c r="C13714" i="9"/>
  <c r="C13715" i="9"/>
  <c r="C13716" i="9"/>
  <c r="C13717" i="9"/>
  <c r="C13718" i="9"/>
  <c r="C13719" i="9"/>
  <c r="C13720" i="9"/>
  <c r="C13721" i="9"/>
  <c r="C13722" i="9"/>
  <c r="C13723" i="9"/>
  <c r="C13724" i="9"/>
  <c r="C13725" i="9"/>
  <c r="C13726" i="9"/>
  <c r="C13727" i="9"/>
  <c r="C13728" i="9"/>
  <c r="C13729" i="9"/>
  <c r="C13730" i="9"/>
  <c r="C13731" i="9"/>
  <c r="C13732" i="9"/>
  <c r="C13733" i="9"/>
  <c r="C13734" i="9"/>
  <c r="C13735" i="9"/>
  <c r="C13736" i="9"/>
  <c r="C13737" i="9"/>
  <c r="C13738" i="9"/>
  <c r="C13739" i="9"/>
  <c r="C13740" i="9"/>
  <c r="C13741" i="9"/>
  <c r="C13742" i="9"/>
  <c r="C13743" i="9"/>
  <c r="C13744" i="9"/>
  <c r="C13745" i="9"/>
  <c r="C13746" i="9"/>
  <c r="C13747" i="9"/>
  <c r="C13748" i="9"/>
  <c r="C13749" i="9"/>
  <c r="C13750" i="9"/>
  <c r="C13751" i="9"/>
  <c r="C13752" i="9"/>
  <c r="C13753" i="9"/>
  <c r="C13754" i="9"/>
  <c r="C13755" i="9"/>
  <c r="C13756" i="9"/>
  <c r="C13757" i="9"/>
  <c r="C13758" i="9"/>
  <c r="C13759" i="9"/>
  <c r="C13760" i="9"/>
  <c r="C13761" i="9"/>
  <c r="C13762" i="9"/>
  <c r="C13763" i="9"/>
  <c r="C13764" i="9"/>
  <c r="C13765" i="9"/>
  <c r="C13766" i="9"/>
  <c r="C13767" i="9"/>
  <c r="C13768" i="9"/>
  <c r="C13769" i="9"/>
  <c r="C13770" i="9"/>
  <c r="C13771" i="9"/>
  <c r="C13772" i="9"/>
  <c r="C13773" i="9"/>
  <c r="C13774" i="9"/>
  <c r="C13775" i="9"/>
  <c r="C13776" i="9"/>
  <c r="C13777" i="9"/>
  <c r="C13778" i="9"/>
  <c r="C13779" i="9"/>
  <c r="C13780" i="9"/>
  <c r="C13781" i="9"/>
  <c r="C13782" i="9"/>
  <c r="C13783" i="9"/>
  <c r="C13784" i="9"/>
  <c r="C13785" i="9"/>
  <c r="C13786" i="9"/>
  <c r="C13787" i="9"/>
  <c r="C13788" i="9"/>
  <c r="C13789" i="9"/>
  <c r="C13790" i="9"/>
  <c r="C13791" i="9"/>
  <c r="C13792" i="9"/>
  <c r="C13793" i="9"/>
  <c r="C13794" i="9"/>
  <c r="C13795" i="9"/>
  <c r="C13796" i="9"/>
  <c r="C13797" i="9"/>
  <c r="C13798" i="9"/>
  <c r="C13799" i="9"/>
  <c r="C13800" i="9"/>
  <c r="C13801" i="9"/>
  <c r="C13802" i="9"/>
  <c r="C13803" i="9"/>
  <c r="C13804" i="9"/>
  <c r="C13805" i="9"/>
  <c r="C13806" i="9"/>
  <c r="C13807" i="9"/>
  <c r="C13808" i="9"/>
  <c r="C13809" i="9"/>
  <c r="C13810" i="9"/>
  <c r="C13811" i="9"/>
  <c r="C13812" i="9"/>
  <c r="C13813" i="9"/>
  <c r="C13814" i="9"/>
  <c r="C13815" i="9"/>
  <c r="C13816" i="9"/>
  <c r="C13817" i="9"/>
  <c r="C13818" i="9"/>
  <c r="C13819" i="9"/>
  <c r="C13820" i="9"/>
  <c r="C13821" i="9"/>
  <c r="C13822" i="9"/>
  <c r="C13823" i="9"/>
  <c r="C13824" i="9"/>
  <c r="C13825" i="9"/>
  <c r="C13826" i="9"/>
  <c r="C13827" i="9"/>
  <c r="C13828" i="9"/>
  <c r="C13829" i="9"/>
  <c r="C13830" i="9"/>
  <c r="C13831" i="9"/>
  <c r="C13832" i="9"/>
  <c r="C13833" i="9"/>
  <c r="C13834" i="9"/>
  <c r="C13835" i="9"/>
  <c r="C13836" i="9"/>
  <c r="C13837" i="9"/>
  <c r="C13838" i="9"/>
  <c r="C13839" i="9"/>
  <c r="C13840" i="9"/>
  <c r="C13841" i="9"/>
  <c r="C13842" i="9"/>
  <c r="C13843" i="9"/>
  <c r="C13844" i="9"/>
  <c r="C13845" i="9"/>
  <c r="C13846" i="9"/>
  <c r="C13847" i="9"/>
  <c r="C13848" i="9"/>
  <c r="C13849" i="9"/>
  <c r="C13850" i="9"/>
  <c r="C13851" i="9"/>
  <c r="C13852" i="9"/>
  <c r="C13853" i="9"/>
  <c r="C13854" i="9"/>
  <c r="C13855" i="9"/>
  <c r="C13856" i="9"/>
  <c r="C13857" i="9"/>
  <c r="C13858" i="9"/>
  <c r="C13859" i="9"/>
  <c r="C13860" i="9"/>
  <c r="C13861" i="9"/>
  <c r="C13862" i="9"/>
  <c r="C13863" i="9"/>
  <c r="C13864" i="9"/>
  <c r="C13865" i="9"/>
  <c r="C13866" i="9"/>
  <c r="C13867" i="9"/>
  <c r="C13868" i="9"/>
  <c r="C13869" i="9"/>
  <c r="C13870" i="9"/>
  <c r="C13871" i="9"/>
  <c r="C13872" i="9"/>
  <c r="C13873" i="9"/>
  <c r="C13874" i="9"/>
  <c r="C13875" i="9"/>
  <c r="C13876" i="9"/>
  <c r="C13877" i="9"/>
  <c r="C13878" i="9"/>
  <c r="C13879" i="9"/>
  <c r="C13880" i="9"/>
  <c r="C13881" i="9"/>
  <c r="C13882" i="9"/>
  <c r="C13883" i="9"/>
  <c r="C13884" i="9"/>
  <c r="C13885" i="9"/>
  <c r="C13886" i="9"/>
  <c r="C13887" i="9"/>
  <c r="C13888" i="9"/>
  <c r="C13889" i="9"/>
  <c r="C13890" i="9"/>
  <c r="C13891" i="9"/>
  <c r="C13892" i="9"/>
  <c r="C13893" i="9"/>
  <c r="C13894" i="9"/>
  <c r="C13895" i="9"/>
  <c r="C13896" i="9"/>
  <c r="C13897" i="9"/>
  <c r="C13898" i="9"/>
  <c r="C13899" i="9"/>
  <c r="C13900" i="9"/>
  <c r="C13901" i="9"/>
  <c r="C13902" i="9"/>
  <c r="C13903" i="9"/>
  <c r="C13904" i="9"/>
  <c r="C13905" i="9"/>
  <c r="C13906" i="9"/>
  <c r="C13907" i="9"/>
  <c r="C13908" i="9"/>
  <c r="C13909" i="9"/>
  <c r="C13910" i="9"/>
  <c r="C13911" i="9"/>
  <c r="C13912" i="9"/>
  <c r="C13913" i="9"/>
  <c r="C13914" i="9"/>
  <c r="C13915" i="9"/>
  <c r="C13916" i="9"/>
  <c r="C13917" i="9"/>
  <c r="C13918" i="9"/>
  <c r="C13919" i="9"/>
  <c r="C13920" i="9"/>
  <c r="C13921" i="9"/>
  <c r="C13922" i="9"/>
  <c r="C13923" i="9"/>
  <c r="C13924" i="9"/>
  <c r="C13925" i="9"/>
  <c r="C13926" i="9"/>
  <c r="C13927" i="9"/>
  <c r="C13928" i="9"/>
  <c r="C13929" i="9"/>
  <c r="C13930" i="9"/>
  <c r="C13931" i="9"/>
  <c r="C13932" i="9"/>
  <c r="C13933" i="9"/>
  <c r="C13934" i="9"/>
  <c r="C13935" i="9"/>
  <c r="C13936" i="9"/>
  <c r="C13937" i="9"/>
  <c r="C13938" i="9"/>
  <c r="C13939" i="9"/>
  <c r="C13940" i="9"/>
  <c r="C13941" i="9"/>
  <c r="C13942" i="9"/>
  <c r="C13943" i="9"/>
  <c r="C13944" i="9"/>
  <c r="C13945" i="9"/>
  <c r="C13946" i="9"/>
  <c r="C13947" i="9"/>
  <c r="C13948" i="9"/>
  <c r="C13949" i="9"/>
  <c r="C13950" i="9"/>
  <c r="C13951" i="9"/>
  <c r="C13952" i="9"/>
  <c r="C13953" i="9"/>
  <c r="C13954" i="9"/>
  <c r="C13955" i="9"/>
  <c r="C13956" i="9"/>
  <c r="C13957" i="9"/>
  <c r="C13958" i="9"/>
  <c r="C13959" i="9"/>
  <c r="C13960" i="9"/>
  <c r="C13961" i="9"/>
  <c r="C13962" i="9"/>
  <c r="C13963" i="9"/>
  <c r="C13964" i="9"/>
  <c r="C13965" i="9"/>
  <c r="C13966" i="9"/>
  <c r="C13967" i="9"/>
  <c r="C13968" i="9"/>
  <c r="C13969" i="9"/>
  <c r="C13970" i="9"/>
  <c r="C13971" i="9"/>
  <c r="C13972" i="9"/>
  <c r="C13973" i="9"/>
  <c r="C13974" i="9"/>
  <c r="C13975" i="9"/>
  <c r="C13976" i="9"/>
  <c r="C13977" i="9"/>
  <c r="C13978" i="9"/>
  <c r="C13979" i="9"/>
  <c r="C13980" i="9"/>
  <c r="C13981" i="9"/>
  <c r="C13982" i="9"/>
  <c r="C13983" i="9"/>
  <c r="C13984" i="9"/>
  <c r="C13985" i="9"/>
  <c r="C13986" i="9"/>
  <c r="C13987" i="9"/>
  <c r="C13988" i="9"/>
  <c r="C13989" i="9"/>
  <c r="C13990" i="9"/>
  <c r="C13991" i="9"/>
  <c r="C13992" i="9"/>
  <c r="C13993" i="9"/>
  <c r="C13994" i="9"/>
  <c r="C13995" i="9"/>
  <c r="C13996" i="9"/>
  <c r="C13997" i="9"/>
  <c r="C13998" i="9"/>
  <c r="C13999" i="9"/>
  <c r="C14000" i="9"/>
  <c r="C14001" i="9"/>
  <c r="C14002" i="9"/>
  <c r="C14003" i="9"/>
  <c r="C14004" i="9"/>
  <c r="C14005" i="9"/>
  <c r="C14006" i="9"/>
  <c r="C14007" i="9"/>
  <c r="C14008" i="9"/>
  <c r="C14009" i="9"/>
  <c r="C14010" i="9"/>
  <c r="C14011" i="9"/>
  <c r="C14012" i="9"/>
  <c r="C14013" i="9"/>
  <c r="C14014" i="9"/>
  <c r="C14015" i="9"/>
  <c r="C14016" i="9"/>
  <c r="C14017" i="9"/>
  <c r="C14018" i="9"/>
  <c r="C14019" i="9"/>
  <c r="C14020" i="9"/>
  <c r="C14021" i="9"/>
  <c r="C14022" i="9"/>
  <c r="C14023" i="9"/>
  <c r="C14024" i="9"/>
  <c r="C14025" i="9"/>
  <c r="C14026" i="9"/>
  <c r="C14027" i="9"/>
  <c r="C14028" i="9"/>
  <c r="C14029" i="9"/>
  <c r="C14030" i="9"/>
  <c r="C14031" i="9"/>
  <c r="C14032" i="9"/>
  <c r="C14033" i="9"/>
  <c r="C14034" i="9"/>
  <c r="C14035" i="9"/>
  <c r="C14036" i="9"/>
  <c r="C14037" i="9"/>
  <c r="C14038" i="9"/>
  <c r="C14039" i="9"/>
  <c r="C14040" i="9"/>
  <c r="C14041" i="9"/>
  <c r="C14042" i="9"/>
  <c r="C14043" i="9"/>
  <c r="C14044" i="9"/>
  <c r="C14045" i="9"/>
  <c r="C14046" i="9"/>
  <c r="C14047" i="9"/>
  <c r="C14048" i="9"/>
  <c r="C14049" i="9"/>
  <c r="C14050" i="9"/>
  <c r="C14051" i="9"/>
  <c r="C14052" i="9"/>
  <c r="C14053" i="9"/>
  <c r="C14054" i="9"/>
  <c r="C14055" i="9"/>
  <c r="C14056" i="9"/>
  <c r="C14057" i="9"/>
  <c r="C14058" i="9"/>
  <c r="C14059" i="9"/>
  <c r="C14060" i="9"/>
  <c r="C14061" i="9"/>
  <c r="C14062" i="9"/>
  <c r="C14063" i="9"/>
  <c r="C14064" i="9"/>
  <c r="C14065" i="9"/>
  <c r="C14066" i="9"/>
  <c r="C14067" i="9"/>
  <c r="C14068" i="9"/>
  <c r="C14069" i="9"/>
  <c r="C14070" i="9"/>
  <c r="C14071" i="9"/>
  <c r="C14072" i="9"/>
  <c r="C14073" i="9"/>
  <c r="C14074" i="9"/>
  <c r="C14075" i="9"/>
  <c r="C14076" i="9"/>
  <c r="C14077" i="9"/>
  <c r="C14078" i="9"/>
  <c r="C14079" i="9"/>
  <c r="C14080" i="9"/>
  <c r="C14081" i="9"/>
  <c r="C14082" i="9"/>
  <c r="C14083" i="9"/>
  <c r="C14084" i="9"/>
  <c r="C14085" i="9"/>
  <c r="C14086" i="9"/>
  <c r="C14087" i="9"/>
  <c r="C14088" i="9"/>
  <c r="C14089" i="9"/>
  <c r="C14090" i="9"/>
  <c r="C14091" i="9"/>
  <c r="C14092" i="9"/>
  <c r="C14093" i="9"/>
  <c r="C14094" i="9"/>
  <c r="C14095" i="9"/>
  <c r="C14096" i="9"/>
  <c r="C14097" i="9"/>
  <c r="C14098" i="9"/>
  <c r="C14099" i="9"/>
  <c r="C14100" i="9"/>
  <c r="C14101" i="9"/>
  <c r="C14102" i="9"/>
  <c r="C14103" i="9"/>
  <c r="C14104" i="9"/>
  <c r="C14105" i="9"/>
  <c r="C14106" i="9"/>
  <c r="C14107" i="9"/>
  <c r="C14108" i="9"/>
  <c r="C14109" i="9"/>
  <c r="C14110" i="9"/>
  <c r="C14111" i="9"/>
  <c r="C14112" i="9"/>
  <c r="C14113" i="9"/>
  <c r="C14114" i="9"/>
  <c r="C14115" i="9"/>
  <c r="C14116" i="9"/>
  <c r="C14117" i="9"/>
  <c r="C14118" i="9"/>
  <c r="C14119" i="9"/>
  <c r="C14120" i="9"/>
  <c r="C14121" i="9"/>
  <c r="C14122" i="9"/>
  <c r="C14123" i="9"/>
  <c r="C14124" i="9"/>
  <c r="C14125" i="9"/>
  <c r="C14126" i="9"/>
  <c r="C14127" i="9"/>
  <c r="C14128" i="9"/>
  <c r="C14129" i="9"/>
  <c r="C14130" i="9"/>
  <c r="C14131" i="9"/>
  <c r="C14132" i="9"/>
  <c r="C14133" i="9"/>
  <c r="C14134" i="9"/>
  <c r="C14135" i="9"/>
  <c r="C14136" i="9"/>
  <c r="C14137" i="9"/>
  <c r="C14138" i="9"/>
  <c r="C14139" i="9"/>
  <c r="C14140" i="9"/>
  <c r="C14141" i="9"/>
  <c r="C14142" i="9"/>
  <c r="C14143" i="9"/>
  <c r="C14144" i="9"/>
  <c r="C14145" i="9"/>
  <c r="C14146" i="9"/>
  <c r="C14147" i="9"/>
  <c r="C14148" i="9"/>
  <c r="C14149" i="9"/>
  <c r="C14150" i="9"/>
  <c r="C14151" i="9"/>
  <c r="C14152" i="9"/>
  <c r="C14153" i="9"/>
  <c r="C14154" i="9"/>
  <c r="C14155" i="9"/>
  <c r="C14156" i="9"/>
  <c r="C14157" i="9"/>
  <c r="C14158" i="9"/>
  <c r="C14159" i="9"/>
  <c r="C14160" i="9"/>
  <c r="C14161" i="9"/>
  <c r="C14162" i="9"/>
  <c r="C14163" i="9"/>
  <c r="C14164" i="9"/>
  <c r="C14165" i="9"/>
  <c r="C14166" i="9"/>
  <c r="C14167" i="9"/>
  <c r="C14168" i="9"/>
  <c r="C14169" i="9"/>
  <c r="C14170" i="9"/>
  <c r="C14171" i="9"/>
  <c r="C14172" i="9"/>
  <c r="C14173" i="9"/>
  <c r="C14174" i="9"/>
  <c r="C14175" i="9"/>
  <c r="C14176" i="9"/>
  <c r="C14177" i="9"/>
  <c r="C14178" i="9"/>
  <c r="C14179" i="9"/>
  <c r="C14180" i="9"/>
  <c r="C14181" i="9"/>
  <c r="C14182" i="9"/>
  <c r="C14183" i="9"/>
  <c r="C14184" i="9"/>
  <c r="C14185" i="9"/>
  <c r="C14186" i="9"/>
  <c r="C14187" i="9"/>
  <c r="C14188" i="9"/>
  <c r="C14189" i="9"/>
  <c r="C14190" i="9"/>
  <c r="C14191" i="9"/>
  <c r="C14192" i="9"/>
  <c r="C14193" i="9"/>
  <c r="C14194" i="9"/>
  <c r="C14195" i="9"/>
  <c r="C14196" i="9"/>
  <c r="C14197" i="9"/>
  <c r="C14198" i="9"/>
  <c r="C14199" i="9"/>
  <c r="C14200" i="9"/>
  <c r="C14201" i="9"/>
  <c r="C14202" i="9"/>
  <c r="C14203" i="9"/>
  <c r="C14204" i="9"/>
  <c r="C14205" i="9"/>
  <c r="C14206" i="9"/>
  <c r="C14207" i="9"/>
  <c r="C14208" i="9"/>
  <c r="C14209" i="9"/>
  <c r="C14210" i="9"/>
  <c r="C14211" i="9"/>
  <c r="C14212" i="9"/>
  <c r="C14213" i="9"/>
  <c r="C14214" i="9"/>
  <c r="C14215" i="9"/>
  <c r="C14216" i="9"/>
  <c r="C14217" i="9"/>
  <c r="C14218" i="9"/>
  <c r="C14219" i="9"/>
  <c r="C14220" i="9"/>
  <c r="C14221" i="9"/>
  <c r="C14222" i="9"/>
  <c r="C14223" i="9"/>
  <c r="C14224" i="9"/>
  <c r="C14225" i="9"/>
  <c r="C14226" i="9"/>
  <c r="C14227" i="9"/>
  <c r="C14228" i="9"/>
  <c r="C14229" i="9"/>
  <c r="C14230" i="9"/>
  <c r="C14231" i="9"/>
  <c r="C14232" i="9"/>
  <c r="C14233" i="9"/>
  <c r="C14234" i="9"/>
  <c r="C14235" i="9"/>
  <c r="C14236" i="9"/>
  <c r="C14237" i="9"/>
  <c r="C14238" i="9"/>
  <c r="C14239" i="9"/>
  <c r="C14240" i="9"/>
  <c r="C14241" i="9"/>
  <c r="C14242" i="9"/>
  <c r="C14243" i="9"/>
  <c r="C14244" i="9"/>
  <c r="C14245" i="9"/>
  <c r="C14246" i="9"/>
  <c r="C14247" i="9"/>
  <c r="C14248" i="9"/>
  <c r="C14249" i="9"/>
  <c r="C14250" i="9"/>
  <c r="C14251" i="9"/>
  <c r="C14252" i="9"/>
  <c r="C14253" i="9"/>
  <c r="C14254" i="9"/>
  <c r="C14255" i="9"/>
  <c r="C14256" i="9"/>
  <c r="C14257" i="9"/>
  <c r="C14258" i="9"/>
  <c r="C14259" i="9"/>
  <c r="C14260" i="9"/>
  <c r="C14261" i="9"/>
  <c r="C14262" i="9"/>
  <c r="C14263" i="9"/>
  <c r="C14264" i="9"/>
  <c r="C14265" i="9"/>
  <c r="C14266" i="9"/>
  <c r="C14267" i="9"/>
  <c r="C14268" i="9"/>
  <c r="C14269" i="9"/>
  <c r="C14270" i="9"/>
  <c r="C14271" i="9"/>
  <c r="C14272" i="9"/>
  <c r="C14273" i="9"/>
  <c r="C14274" i="9"/>
  <c r="C14275" i="9"/>
  <c r="C14276" i="9"/>
  <c r="C14277" i="9"/>
  <c r="C14278" i="9"/>
  <c r="C14279" i="9"/>
  <c r="C14280" i="9"/>
  <c r="C14281" i="9"/>
  <c r="C14282" i="9"/>
  <c r="C14283" i="9"/>
  <c r="C14284" i="9"/>
  <c r="C14285" i="9"/>
  <c r="C14286" i="9"/>
  <c r="C14287" i="9"/>
  <c r="C14288" i="9"/>
  <c r="C14289" i="9"/>
  <c r="C14290" i="9"/>
  <c r="C14291" i="9"/>
  <c r="C14292" i="9"/>
  <c r="C14293" i="9"/>
  <c r="C14294" i="9"/>
  <c r="C14295" i="9"/>
  <c r="C14296" i="9"/>
  <c r="C14297" i="9"/>
  <c r="C14298" i="9"/>
  <c r="C14299" i="9"/>
  <c r="C14300" i="9"/>
  <c r="C14301" i="9"/>
  <c r="C14302" i="9"/>
  <c r="C14303" i="9"/>
  <c r="C14304" i="9"/>
  <c r="C14305" i="9"/>
  <c r="C14306" i="9"/>
  <c r="C14307" i="9"/>
  <c r="C14308" i="9"/>
  <c r="C14309" i="9"/>
  <c r="C14310" i="9"/>
  <c r="C14311" i="9"/>
  <c r="C14312" i="9"/>
  <c r="C14313" i="9"/>
  <c r="C14314" i="9"/>
  <c r="C14315" i="9"/>
  <c r="C14316" i="9"/>
  <c r="C14317" i="9"/>
  <c r="C14318" i="9"/>
  <c r="C14319" i="9"/>
  <c r="C14320" i="9"/>
  <c r="C14321" i="9"/>
  <c r="C14322" i="9"/>
  <c r="C14323" i="9"/>
  <c r="C14324" i="9"/>
  <c r="C14325" i="9"/>
  <c r="C14326" i="9"/>
  <c r="C14327" i="9"/>
  <c r="C14328" i="9"/>
  <c r="C14329" i="9"/>
  <c r="C14330" i="9"/>
  <c r="C14331" i="9"/>
  <c r="C14332" i="9"/>
  <c r="C14333" i="9"/>
  <c r="C14334" i="9"/>
  <c r="C14335" i="9"/>
  <c r="C14336" i="9"/>
  <c r="C14337" i="9"/>
  <c r="C14338" i="9"/>
  <c r="C14339" i="9"/>
  <c r="C14340" i="9"/>
  <c r="C14341" i="9"/>
  <c r="C14342" i="9"/>
  <c r="C14343" i="9"/>
  <c r="C14344" i="9"/>
  <c r="C14345" i="9"/>
  <c r="C14346" i="9"/>
  <c r="C14347" i="9"/>
  <c r="C14348" i="9"/>
  <c r="C14349" i="9"/>
  <c r="C14350" i="9"/>
  <c r="C14351" i="9"/>
  <c r="C14352" i="9"/>
  <c r="C14353" i="9"/>
  <c r="C14354" i="9"/>
  <c r="C14355" i="9"/>
  <c r="C14356" i="9"/>
  <c r="C14357" i="9"/>
  <c r="C14358" i="9"/>
  <c r="C14359" i="9"/>
  <c r="C14360" i="9"/>
  <c r="C14361" i="9"/>
  <c r="C14362" i="9"/>
  <c r="C14363" i="9"/>
  <c r="C14364" i="9"/>
  <c r="C14365" i="9"/>
  <c r="C14366" i="9"/>
  <c r="C14367" i="9"/>
  <c r="C14368" i="9"/>
  <c r="C14369" i="9"/>
  <c r="C14370" i="9"/>
  <c r="C14371" i="9"/>
  <c r="C14372" i="9"/>
  <c r="C14373" i="9"/>
  <c r="C14374" i="9"/>
  <c r="C14375" i="9"/>
  <c r="C14376" i="9"/>
  <c r="C14377" i="9"/>
  <c r="C14378" i="9"/>
  <c r="C14379" i="9"/>
  <c r="C14380" i="9"/>
  <c r="C14381" i="9"/>
  <c r="C14382" i="9"/>
  <c r="C14383" i="9"/>
  <c r="C14384" i="9"/>
  <c r="C14385" i="9"/>
  <c r="C14386" i="9"/>
  <c r="C14387" i="9"/>
  <c r="C14388" i="9"/>
  <c r="C14389" i="9"/>
  <c r="C14390" i="9"/>
  <c r="C14391" i="9"/>
  <c r="C14392" i="9"/>
  <c r="C14393" i="9"/>
  <c r="C14394" i="9"/>
  <c r="C14395" i="9"/>
  <c r="C14396" i="9"/>
  <c r="C14397" i="9"/>
  <c r="C14398" i="9"/>
  <c r="C14399" i="9"/>
  <c r="C14400" i="9"/>
  <c r="C14401" i="9"/>
  <c r="C14402" i="9"/>
  <c r="C14403" i="9"/>
  <c r="C14404" i="9"/>
  <c r="C14405" i="9"/>
  <c r="C14406" i="9"/>
  <c r="C14407" i="9"/>
  <c r="C14408" i="9"/>
  <c r="C14409" i="9"/>
  <c r="C14410" i="9"/>
  <c r="C14411" i="9"/>
  <c r="C14412" i="9"/>
  <c r="C14413" i="9"/>
  <c r="C14414" i="9"/>
  <c r="C14415" i="9"/>
  <c r="C14416" i="9"/>
  <c r="C14417" i="9"/>
  <c r="C14418" i="9"/>
  <c r="C14419" i="9"/>
  <c r="C14420" i="9"/>
  <c r="C14421" i="9"/>
  <c r="C14422" i="9"/>
  <c r="C14423" i="9"/>
  <c r="C14424" i="9"/>
  <c r="C14425" i="9"/>
  <c r="C14426" i="9"/>
  <c r="C14427" i="9"/>
  <c r="C14428" i="9"/>
  <c r="C14429" i="9"/>
  <c r="C14430" i="9"/>
  <c r="C14431" i="9"/>
  <c r="C14432" i="9"/>
  <c r="C14433" i="9"/>
  <c r="C14434" i="9"/>
  <c r="C14435" i="9"/>
  <c r="C14436" i="9"/>
  <c r="C14437" i="9"/>
  <c r="C14438" i="9"/>
  <c r="C14439" i="9"/>
  <c r="C14440" i="9"/>
  <c r="C14441" i="9"/>
  <c r="C14442" i="9"/>
  <c r="C14443" i="9"/>
  <c r="C14444" i="9"/>
  <c r="C14445" i="9"/>
  <c r="C14446" i="9"/>
  <c r="C14447" i="9"/>
  <c r="C14448" i="9"/>
  <c r="C14449" i="9"/>
  <c r="C14450" i="9"/>
  <c r="C14451" i="9"/>
  <c r="C14452" i="9"/>
  <c r="C14453" i="9"/>
  <c r="C14454" i="9"/>
  <c r="C14455" i="9"/>
  <c r="C14456" i="9"/>
  <c r="C14457" i="9"/>
  <c r="C14458" i="9"/>
  <c r="C14459" i="9"/>
  <c r="C14460" i="9"/>
  <c r="C14461" i="9"/>
  <c r="C14462" i="9"/>
  <c r="C14463" i="9"/>
  <c r="C14464" i="9"/>
  <c r="C14465" i="9"/>
  <c r="C14466" i="9"/>
  <c r="C14467" i="9"/>
  <c r="C14468" i="9"/>
  <c r="C14469" i="9"/>
  <c r="C14470" i="9"/>
  <c r="C14471" i="9"/>
  <c r="C14472" i="9"/>
  <c r="C14473" i="9"/>
  <c r="C14474" i="9"/>
  <c r="C14475" i="9"/>
  <c r="C14476" i="9"/>
  <c r="C14477" i="9"/>
  <c r="C14478" i="9"/>
  <c r="C14479" i="9"/>
  <c r="C14480" i="9"/>
  <c r="C14481" i="9"/>
  <c r="C14482" i="9"/>
  <c r="C14483" i="9"/>
  <c r="C14484" i="9"/>
  <c r="C14485" i="9"/>
  <c r="C14486" i="9"/>
  <c r="C14487" i="9"/>
  <c r="C14488" i="9"/>
  <c r="C14489" i="9"/>
  <c r="C14490" i="9"/>
  <c r="C14491" i="9"/>
  <c r="C14492" i="9"/>
  <c r="C14493" i="9"/>
  <c r="C14494" i="9"/>
  <c r="C14495" i="9"/>
  <c r="C14496" i="9"/>
  <c r="C14497" i="9"/>
  <c r="C14498" i="9"/>
  <c r="C14499" i="9"/>
  <c r="C14500" i="9"/>
  <c r="C14501" i="9"/>
  <c r="C14502" i="9"/>
  <c r="C14503" i="9"/>
  <c r="C14504" i="9"/>
  <c r="C14505" i="9"/>
  <c r="C14506" i="9"/>
  <c r="C14507" i="9"/>
  <c r="C14508" i="9"/>
  <c r="C14509" i="9"/>
  <c r="C14510" i="9"/>
  <c r="C14511" i="9"/>
  <c r="C14512" i="9"/>
  <c r="C14513" i="9"/>
  <c r="C14514" i="9"/>
  <c r="C14515" i="9"/>
  <c r="C14516" i="9"/>
  <c r="C14517" i="9"/>
  <c r="C14518" i="9"/>
  <c r="C14519" i="9"/>
  <c r="C14520" i="9"/>
  <c r="C14521" i="9"/>
  <c r="C14522" i="9"/>
  <c r="C14523" i="9"/>
  <c r="C14524" i="9"/>
  <c r="C14525" i="9"/>
  <c r="C14526" i="9"/>
  <c r="C14527" i="9"/>
  <c r="C14528" i="9"/>
  <c r="C14529" i="9"/>
  <c r="C14530" i="9"/>
  <c r="C14531" i="9"/>
  <c r="C14532" i="9"/>
  <c r="C14533" i="9"/>
  <c r="C14534" i="9"/>
  <c r="C14535" i="9"/>
  <c r="C14536" i="9"/>
  <c r="C14537" i="9"/>
  <c r="C14538" i="9"/>
  <c r="C14539" i="9"/>
  <c r="C14540" i="9"/>
  <c r="C14541" i="9"/>
  <c r="C14542" i="9"/>
  <c r="C14543" i="9"/>
  <c r="C14544" i="9"/>
  <c r="C14545" i="9"/>
  <c r="C14546" i="9"/>
  <c r="C14547" i="9"/>
  <c r="C14548" i="9"/>
  <c r="C14549" i="9"/>
  <c r="C14550" i="9"/>
  <c r="C14551" i="9"/>
  <c r="C14552" i="9"/>
  <c r="C14553" i="9"/>
  <c r="C14554" i="9"/>
  <c r="C14555" i="9"/>
  <c r="C14556" i="9"/>
  <c r="C14557" i="9"/>
  <c r="C14558" i="9"/>
  <c r="C14559" i="9"/>
  <c r="C14560" i="9"/>
  <c r="C14561" i="9"/>
  <c r="C14562" i="9"/>
  <c r="C14563" i="9"/>
  <c r="C14564" i="9"/>
  <c r="C14565" i="9"/>
  <c r="C14566" i="9"/>
  <c r="C14567" i="9"/>
  <c r="C14568" i="9"/>
  <c r="C14569" i="9"/>
  <c r="C14570" i="9"/>
  <c r="C14571" i="9"/>
  <c r="C14572" i="9"/>
  <c r="C14573" i="9"/>
  <c r="C14574" i="9"/>
  <c r="C14575" i="9"/>
  <c r="C14576" i="9"/>
  <c r="C14577" i="9"/>
  <c r="C14578" i="9"/>
  <c r="C14579" i="9"/>
  <c r="C14580" i="9"/>
  <c r="C14581" i="9"/>
  <c r="C14582" i="9"/>
  <c r="C14583" i="9"/>
  <c r="C14584" i="9"/>
  <c r="C14585" i="9"/>
  <c r="C14586" i="9"/>
  <c r="C14587" i="9"/>
  <c r="C14588" i="9"/>
  <c r="C14589" i="9"/>
  <c r="C14590" i="9"/>
  <c r="C14591" i="9"/>
  <c r="C14592" i="9"/>
  <c r="C14593" i="9"/>
  <c r="C14594" i="9"/>
  <c r="C14595" i="9"/>
  <c r="C14596" i="9"/>
  <c r="C14597" i="9"/>
  <c r="C14598" i="9"/>
  <c r="C14599" i="9"/>
  <c r="C14600" i="9"/>
  <c r="C14601" i="9"/>
  <c r="C14602" i="9"/>
  <c r="C14603" i="9"/>
  <c r="C14604" i="9"/>
  <c r="C14605" i="9"/>
  <c r="C14606" i="9"/>
  <c r="C14607" i="9"/>
  <c r="C14608" i="9"/>
  <c r="C14609" i="9"/>
  <c r="C14610" i="9"/>
  <c r="C14611" i="9"/>
  <c r="C14612" i="9"/>
  <c r="C14613" i="9"/>
  <c r="C14614" i="9"/>
  <c r="C14615" i="9"/>
  <c r="C14616" i="9"/>
  <c r="C14617" i="9"/>
  <c r="C14618" i="9"/>
  <c r="C14619" i="9"/>
  <c r="C14620" i="9"/>
  <c r="C14621" i="9"/>
  <c r="C14622" i="9"/>
  <c r="C14623" i="9"/>
  <c r="C14624" i="9"/>
  <c r="C14625" i="9"/>
  <c r="C14626" i="9"/>
  <c r="C14627" i="9"/>
  <c r="C14628" i="9"/>
  <c r="C14629" i="9"/>
  <c r="C14630" i="9"/>
  <c r="C14631" i="9"/>
  <c r="C14632" i="9"/>
  <c r="C14633" i="9"/>
  <c r="C14634" i="9"/>
  <c r="C14635" i="9"/>
  <c r="C14636" i="9"/>
  <c r="C14637" i="9"/>
  <c r="C14638" i="9"/>
  <c r="C14639" i="9"/>
  <c r="C14640" i="9"/>
  <c r="C14641" i="9"/>
  <c r="C14642" i="9"/>
  <c r="C14643" i="9"/>
  <c r="C14644" i="9"/>
  <c r="C14645" i="9"/>
  <c r="C14646" i="9"/>
  <c r="C14647" i="9"/>
  <c r="C14648" i="9"/>
  <c r="C14649" i="9"/>
  <c r="C14650" i="9"/>
  <c r="C14651" i="9"/>
  <c r="C14652" i="9"/>
  <c r="C14653" i="9"/>
  <c r="C14654" i="9"/>
  <c r="C14655" i="9"/>
  <c r="C14656" i="9"/>
  <c r="C14657" i="9"/>
  <c r="C14658" i="9"/>
  <c r="C14659" i="9"/>
  <c r="C14660" i="9"/>
  <c r="C14661" i="9"/>
  <c r="C14662" i="9"/>
  <c r="C14663" i="9"/>
  <c r="C14664" i="9"/>
  <c r="C14665" i="9"/>
  <c r="C14666" i="9"/>
  <c r="C14667" i="9"/>
  <c r="C14668" i="9"/>
  <c r="C14669" i="9"/>
  <c r="C14670" i="9"/>
  <c r="C14671" i="9"/>
  <c r="C14672" i="9"/>
  <c r="C14673" i="9"/>
  <c r="C14674" i="9"/>
  <c r="C14675" i="9"/>
  <c r="C14676" i="9"/>
  <c r="C14677" i="9"/>
  <c r="C14678" i="9"/>
  <c r="C14679" i="9"/>
  <c r="C14680" i="9"/>
  <c r="C14681" i="9"/>
  <c r="C14682" i="9"/>
  <c r="C14683" i="9"/>
  <c r="C14684" i="9"/>
  <c r="C14685" i="9"/>
  <c r="C14686" i="9"/>
  <c r="C14687" i="9"/>
  <c r="C14688" i="9"/>
  <c r="C14689" i="9"/>
  <c r="C14690" i="9"/>
  <c r="C14691" i="9"/>
  <c r="C14692" i="9"/>
  <c r="C14693" i="9"/>
  <c r="C14694" i="9"/>
  <c r="C14695" i="9"/>
  <c r="C14696" i="9"/>
  <c r="C14697" i="9"/>
  <c r="C14698" i="9"/>
  <c r="C14699" i="9"/>
  <c r="C14700" i="9"/>
  <c r="C14701" i="9"/>
  <c r="C14702" i="9"/>
  <c r="C14703" i="9"/>
  <c r="C14704" i="9"/>
  <c r="C14705" i="9"/>
  <c r="C14706" i="9"/>
  <c r="C14707" i="9"/>
  <c r="C14708" i="9"/>
  <c r="C14709" i="9"/>
  <c r="C14710" i="9"/>
  <c r="C14711" i="9"/>
  <c r="C14712" i="9"/>
  <c r="C14713" i="9"/>
  <c r="C14714" i="9"/>
  <c r="C14715" i="9"/>
  <c r="C14716" i="9"/>
  <c r="C14717" i="9"/>
  <c r="C14718" i="9"/>
  <c r="C14719" i="9"/>
  <c r="C14720" i="9"/>
  <c r="C14721" i="9"/>
  <c r="C14722" i="9"/>
  <c r="C14723" i="9"/>
  <c r="C14724" i="9"/>
  <c r="C14725" i="9"/>
  <c r="C14726" i="9"/>
  <c r="C14727" i="9"/>
  <c r="C14728" i="9"/>
  <c r="C14729" i="9"/>
  <c r="C14730" i="9"/>
  <c r="C14731" i="9"/>
  <c r="C14732" i="9"/>
  <c r="C14733" i="9"/>
  <c r="C14734" i="9"/>
  <c r="C14735" i="9"/>
  <c r="C14736" i="9"/>
  <c r="C14737" i="9"/>
  <c r="C14738" i="9"/>
  <c r="C14739" i="9"/>
  <c r="C14740" i="9"/>
  <c r="C14741" i="9"/>
  <c r="C14742" i="9"/>
  <c r="C14743" i="9"/>
  <c r="C14744" i="9"/>
  <c r="C14745" i="9"/>
  <c r="C14746" i="9"/>
  <c r="C14747" i="9"/>
  <c r="C14748" i="9"/>
  <c r="C14749" i="9"/>
  <c r="C14750" i="9"/>
  <c r="C14751" i="9"/>
  <c r="C14752" i="9"/>
  <c r="C14753" i="9"/>
  <c r="C14754" i="9"/>
  <c r="C14755" i="9"/>
  <c r="C14756" i="9"/>
  <c r="C14757" i="9"/>
  <c r="C14758" i="9"/>
  <c r="C14759" i="9"/>
  <c r="C14760" i="9"/>
  <c r="C14761" i="9"/>
  <c r="C14762" i="9"/>
  <c r="C14763" i="9"/>
  <c r="C14764" i="9"/>
  <c r="C14765" i="9"/>
  <c r="C14766" i="9"/>
  <c r="C14767" i="9"/>
  <c r="C14768" i="9"/>
  <c r="C14769" i="9"/>
  <c r="C14770" i="9"/>
  <c r="C14771" i="9"/>
  <c r="C14772" i="9"/>
  <c r="C14773" i="9"/>
  <c r="C14774" i="9"/>
  <c r="C14775" i="9"/>
  <c r="C14776" i="9"/>
  <c r="C14777" i="9"/>
  <c r="C14778" i="9"/>
  <c r="C14779" i="9"/>
  <c r="C14780" i="9"/>
  <c r="C14781" i="9"/>
  <c r="C14782" i="9"/>
  <c r="C14783" i="9"/>
  <c r="C14784" i="9"/>
  <c r="C14785" i="9"/>
  <c r="C14786" i="9"/>
  <c r="C14787" i="9"/>
  <c r="C14788" i="9"/>
  <c r="C14789" i="9"/>
  <c r="C14790" i="9"/>
  <c r="C14791" i="9"/>
  <c r="C14792" i="9"/>
  <c r="C14793" i="9"/>
  <c r="C14794" i="9"/>
  <c r="C14795" i="9"/>
  <c r="C14796" i="9"/>
  <c r="C14797" i="9"/>
  <c r="C14798" i="9"/>
  <c r="C14799" i="9"/>
  <c r="C14800" i="9"/>
  <c r="C14801" i="9"/>
  <c r="C14802" i="9"/>
  <c r="C14803" i="9"/>
  <c r="C14804" i="9"/>
  <c r="C14805" i="9"/>
  <c r="C14806" i="9"/>
  <c r="C14807" i="9"/>
  <c r="C14808" i="9"/>
  <c r="C14809" i="9"/>
  <c r="C14810" i="9"/>
  <c r="C14811" i="9"/>
  <c r="C14812" i="9"/>
  <c r="C14813" i="9"/>
  <c r="C14814" i="9"/>
  <c r="C14815" i="9"/>
  <c r="C14816" i="9"/>
  <c r="C14817" i="9"/>
  <c r="C14818" i="9"/>
  <c r="C14819" i="9"/>
  <c r="C14820" i="9"/>
  <c r="C14821" i="9"/>
  <c r="C14822" i="9"/>
  <c r="C14823" i="9"/>
  <c r="C14824" i="9"/>
  <c r="C14825" i="9"/>
  <c r="C14826" i="9"/>
  <c r="C14827" i="9"/>
  <c r="C14828" i="9"/>
  <c r="C14829" i="9"/>
  <c r="C14830" i="9"/>
  <c r="C14831" i="9"/>
  <c r="C14832" i="9"/>
  <c r="C14833" i="9"/>
  <c r="C14834" i="9"/>
  <c r="C14835" i="9"/>
  <c r="C14836" i="9"/>
  <c r="C14837" i="9"/>
  <c r="C14838" i="9"/>
  <c r="C14839" i="9"/>
  <c r="C14840" i="9"/>
  <c r="C14841" i="9"/>
  <c r="C14842" i="9"/>
  <c r="C14843" i="9"/>
  <c r="C14844" i="9"/>
  <c r="C14845" i="9"/>
  <c r="C14846" i="9"/>
  <c r="C14847" i="9"/>
  <c r="C14848" i="9"/>
  <c r="C14849" i="9"/>
  <c r="C14850" i="9"/>
  <c r="C14851" i="9"/>
  <c r="C14852" i="9"/>
  <c r="C14853" i="9"/>
  <c r="C14854" i="9"/>
  <c r="C14855" i="9"/>
  <c r="C14856" i="9"/>
  <c r="C14857" i="9"/>
  <c r="C14858" i="9"/>
  <c r="C14859" i="9"/>
  <c r="C14860" i="9"/>
  <c r="C14861" i="9"/>
  <c r="C14862" i="9"/>
  <c r="C14863" i="9"/>
  <c r="C14864" i="9"/>
  <c r="C14865" i="9"/>
  <c r="C14866" i="9"/>
  <c r="C14867" i="9"/>
  <c r="C14868" i="9"/>
  <c r="C14869" i="9"/>
  <c r="C14870" i="9"/>
  <c r="C14871" i="9"/>
  <c r="C14872" i="9"/>
  <c r="C14873" i="9"/>
  <c r="C14874" i="9"/>
  <c r="C14875" i="9"/>
  <c r="C14876" i="9"/>
  <c r="C14877" i="9"/>
  <c r="C14878" i="9"/>
  <c r="C14879" i="9"/>
  <c r="C14880" i="9"/>
  <c r="C14881" i="9"/>
  <c r="C14882" i="9"/>
  <c r="C14883" i="9"/>
  <c r="C14884" i="9"/>
  <c r="C14885" i="9"/>
  <c r="C14886" i="9"/>
  <c r="C14887" i="9"/>
  <c r="C14888" i="9"/>
  <c r="C14889" i="9"/>
  <c r="C14890" i="9"/>
  <c r="C14891" i="9"/>
  <c r="C14892" i="9"/>
  <c r="C14893" i="9"/>
  <c r="C14894" i="9"/>
  <c r="C14895" i="9"/>
  <c r="C14896" i="9"/>
  <c r="C14897" i="9"/>
  <c r="C14898" i="9"/>
  <c r="C14899" i="9"/>
  <c r="C14900" i="9"/>
  <c r="C14901" i="9"/>
  <c r="C14902" i="9"/>
  <c r="C14903" i="9"/>
  <c r="C14904" i="9"/>
  <c r="C14905" i="9"/>
  <c r="C14906" i="9"/>
  <c r="C14907" i="9"/>
  <c r="C14908" i="9"/>
  <c r="C14909" i="9"/>
  <c r="C14910" i="9"/>
  <c r="C14911" i="9"/>
  <c r="C14912" i="9"/>
  <c r="C14913" i="9"/>
  <c r="C14914" i="9"/>
  <c r="C14915" i="9"/>
  <c r="C14916" i="9"/>
  <c r="C14917" i="9"/>
  <c r="C14918" i="9"/>
  <c r="C14919" i="9"/>
  <c r="C14920" i="9"/>
  <c r="C14921" i="9"/>
  <c r="C14922" i="9"/>
  <c r="C14923" i="9"/>
  <c r="C14924" i="9"/>
  <c r="C14925" i="9"/>
  <c r="C14926" i="9"/>
  <c r="C14927" i="9"/>
  <c r="C14928" i="9"/>
  <c r="C14929" i="9"/>
  <c r="C14930" i="9"/>
  <c r="C14931" i="9"/>
  <c r="C14932" i="9"/>
  <c r="C14933" i="9"/>
  <c r="C14934" i="9"/>
  <c r="C14935" i="9"/>
  <c r="C14936" i="9"/>
  <c r="C14937" i="9"/>
  <c r="C14938" i="9"/>
  <c r="C14939" i="9"/>
  <c r="C14940" i="9"/>
  <c r="C14941" i="9"/>
  <c r="C14942" i="9"/>
  <c r="C14943" i="9"/>
  <c r="C14944" i="9"/>
  <c r="C14945" i="9"/>
  <c r="C14946" i="9"/>
  <c r="C14947" i="9"/>
  <c r="C14948" i="9"/>
  <c r="C14949" i="9"/>
  <c r="C14950" i="9"/>
  <c r="C14951" i="9"/>
  <c r="C14952" i="9"/>
  <c r="C14953" i="9"/>
  <c r="C14954" i="9"/>
  <c r="C14955" i="9"/>
  <c r="C14956" i="9"/>
  <c r="C14957" i="9"/>
  <c r="C14958" i="9"/>
  <c r="C14959" i="9"/>
  <c r="C14960" i="9"/>
  <c r="C14961" i="9"/>
  <c r="C14962" i="9"/>
  <c r="C14963" i="9"/>
  <c r="C14964" i="9"/>
  <c r="C14965" i="9"/>
  <c r="C14966" i="9"/>
  <c r="C14967" i="9"/>
  <c r="C14968" i="9"/>
  <c r="C14969" i="9"/>
  <c r="C14970" i="9"/>
  <c r="C14971" i="9"/>
  <c r="C14972" i="9"/>
  <c r="C14973" i="9"/>
  <c r="C14974" i="9"/>
  <c r="C14975" i="9"/>
  <c r="C14976" i="9"/>
  <c r="C14977" i="9"/>
  <c r="C14978" i="9"/>
  <c r="C14979" i="9"/>
  <c r="C14980" i="9"/>
  <c r="C14981" i="9"/>
  <c r="C14982" i="9"/>
  <c r="C14983" i="9"/>
  <c r="C14984" i="9"/>
  <c r="C14985" i="9"/>
  <c r="C14986" i="9"/>
  <c r="C14987" i="9"/>
  <c r="C14988" i="9"/>
  <c r="C14989" i="9"/>
  <c r="C14990" i="9"/>
  <c r="C14991" i="9"/>
  <c r="C14992" i="9"/>
  <c r="C14993" i="9"/>
  <c r="C14994" i="9"/>
  <c r="C14995" i="9"/>
  <c r="C14996" i="9"/>
  <c r="C14997" i="9"/>
  <c r="C14998" i="9"/>
  <c r="C14999" i="9"/>
  <c r="C15000" i="9"/>
  <c r="C15001" i="9"/>
  <c r="C15002" i="9"/>
  <c r="C15003" i="9"/>
  <c r="C15004" i="9"/>
  <c r="C15005" i="9"/>
  <c r="C15006" i="9"/>
  <c r="C15007" i="9"/>
  <c r="C15008" i="9"/>
  <c r="C15009" i="9"/>
  <c r="C15010" i="9"/>
  <c r="C15011" i="9"/>
  <c r="C15012" i="9"/>
  <c r="C15013" i="9"/>
  <c r="C15014" i="9"/>
  <c r="C15015" i="9"/>
  <c r="C15016" i="9"/>
  <c r="C15017" i="9"/>
  <c r="C15018" i="9"/>
  <c r="C15019" i="9"/>
  <c r="C15020" i="9"/>
  <c r="C15021" i="9"/>
  <c r="C15022" i="9"/>
  <c r="C15023" i="9"/>
  <c r="C15024" i="9"/>
  <c r="C15025" i="9"/>
  <c r="C15026" i="9"/>
  <c r="C15027" i="9"/>
  <c r="C15028" i="9"/>
  <c r="C15029" i="9"/>
  <c r="C15030" i="9"/>
  <c r="C15031" i="9"/>
  <c r="C15032" i="9"/>
  <c r="C15033" i="9"/>
  <c r="C15034" i="9"/>
  <c r="C15035" i="9"/>
  <c r="C15036" i="9"/>
  <c r="C15037" i="9"/>
  <c r="C15038" i="9"/>
  <c r="C15039" i="9"/>
  <c r="C15040" i="9"/>
  <c r="C15041" i="9"/>
  <c r="C15042" i="9"/>
  <c r="C15043" i="9"/>
  <c r="C15044" i="9"/>
  <c r="C15045" i="9"/>
  <c r="C15046" i="9"/>
  <c r="C15047" i="9"/>
  <c r="C15048" i="9"/>
  <c r="C15049" i="9"/>
  <c r="C15050" i="9"/>
  <c r="C15051" i="9"/>
  <c r="C15052" i="9"/>
  <c r="C15053" i="9"/>
  <c r="C15054" i="9"/>
  <c r="C15055" i="9"/>
  <c r="C15056" i="9"/>
  <c r="C15057" i="9"/>
  <c r="C15058" i="9"/>
  <c r="C15059" i="9"/>
  <c r="C15060" i="9"/>
  <c r="C15061" i="9"/>
  <c r="C15062" i="9"/>
  <c r="C15063" i="9"/>
  <c r="C15064" i="9"/>
  <c r="C15065" i="9"/>
  <c r="C15066" i="9"/>
  <c r="C15067" i="9"/>
  <c r="C15068" i="9"/>
  <c r="C15069" i="9"/>
  <c r="C15070" i="9"/>
  <c r="C15071" i="9"/>
  <c r="C15072" i="9"/>
  <c r="C15073" i="9"/>
  <c r="C15074" i="9"/>
  <c r="C15075" i="9"/>
  <c r="C15076" i="9"/>
  <c r="C15077" i="9"/>
  <c r="C15078" i="9"/>
  <c r="C15079" i="9"/>
  <c r="C15080" i="9"/>
  <c r="C15081" i="9"/>
  <c r="C15082" i="9"/>
  <c r="C15083" i="9"/>
  <c r="C15084" i="9"/>
  <c r="C15085" i="9"/>
  <c r="C15086" i="9"/>
  <c r="C15087" i="9"/>
  <c r="C15088" i="9"/>
  <c r="C15089" i="9"/>
  <c r="C15090" i="9"/>
  <c r="C15091" i="9"/>
  <c r="C15092" i="9"/>
  <c r="C15093" i="9"/>
  <c r="C15094" i="9"/>
  <c r="C15095" i="9"/>
  <c r="C15096" i="9"/>
  <c r="C15097" i="9"/>
  <c r="C15098" i="9"/>
  <c r="C15099" i="9"/>
  <c r="C15100" i="9"/>
  <c r="C15101" i="9"/>
  <c r="C15102" i="9"/>
  <c r="C15103" i="9"/>
  <c r="C15104" i="9"/>
  <c r="C15105" i="9"/>
  <c r="C15106" i="9"/>
  <c r="C15107" i="9"/>
  <c r="C15108" i="9"/>
  <c r="C15109" i="9"/>
  <c r="C15110" i="9"/>
  <c r="C15111" i="9"/>
  <c r="C15112" i="9"/>
  <c r="C15113" i="9"/>
  <c r="C15114" i="9"/>
  <c r="C15115" i="9"/>
  <c r="C15116" i="9"/>
  <c r="C15117" i="9"/>
  <c r="C15118" i="9"/>
  <c r="C15119" i="9"/>
  <c r="C15120" i="9"/>
  <c r="C15121" i="9"/>
  <c r="C15122" i="9"/>
  <c r="C15123" i="9"/>
  <c r="C15124" i="9"/>
  <c r="C15125" i="9"/>
  <c r="C15126" i="9"/>
  <c r="C15127" i="9"/>
  <c r="C15128" i="9"/>
  <c r="C15129" i="9"/>
  <c r="C15130" i="9"/>
  <c r="C15131" i="9"/>
  <c r="C15132" i="9"/>
  <c r="C15133" i="9"/>
  <c r="C15134" i="9"/>
  <c r="C15135" i="9"/>
  <c r="C15136" i="9"/>
  <c r="C15137" i="9"/>
  <c r="C15138" i="9"/>
  <c r="C15139" i="9"/>
  <c r="C15140" i="9"/>
  <c r="C15141" i="9"/>
  <c r="C15142" i="9"/>
  <c r="C15143" i="9"/>
  <c r="C15144" i="9"/>
  <c r="C15145" i="9"/>
  <c r="C15146" i="9"/>
  <c r="C15147" i="9"/>
  <c r="C15148" i="9"/>
  <c r="C15149" i="9"/>
  <c r="C15150" i="9"/>
  <c r="C15151" i="9"/>
  <c r="C15152" i="9"/>
  <c r="C15153" i="9"/>
  <c r="C15154" i="9"/>
  <c r="C15155" i="9"/>
  <c r="C15156" i="9"/>
  <c r="C15157" i="9"/>
  <c r="C15158" i="9"/>
  <c r="C15159" i="9"/>
  <c r="C15160" i="9"/>
  <c r="C15161" i="9"/>
  <c r="C15162" i="9"/>
  <c r="C15163" i="9"/>
  <c r="C15164" i="9"/>
  <c r="C15165" i="9"/>
  <c r="C15166" i="9"/>
  <c r="C15167" i="9"/>
  <c r="C15168" i="9"/>
  <c r="C15169" i="9"/>
  <c r="C15170" i="9"/>
  <c r="C15171" i="9"/>
  <c r="C15172" i="9"/>
  <c r="C15173" i="9"/>
  <c r="C15174" i="9"/>
  <c r="C15175" i="9"/>
  <c r="C15176" i="9"/>
  <c r="C15177" i="9"/>
  <c r="C15178" i="9"/>
  <c r="C15179" i="9"/>
  <c r="C15180" i="9"/>
  <c r="C15181" i="9"/>
  <c r="C15182" i="9"/>
  <c r="C15183" i="9"/>
  <c r="C15184" i="9"/>
  <c r="C15185" i="9"/>
  <c r="C15186" i="9"/>
  <c r="C15187" i="9"/>
  <c r="C15188" i="9"/>
  <c r="C15189" i="9"/>
  <c r="C15190" i="9"/>
  <c r="C15191" i="9"/>
  <c r="C15192" i="9"/>
  <c r="C15193" i="9"/>
  <c r="C15194" i="9"/>
  <c r="C15195" i="9"/>
  <c r="C15196" i="9"/>
  <c r="C15197" i="9"/>
  <c r="C15198" i="9"/>
  <c r="C15199" i="9"/>
  <c r="C15200" i="9"/>
  <c r="C15201" i="9"/>
  <c r="C15202" i="9"/>
  <c r="C15203" i="9"/>
  <c r="C15204" i="9"/>
  <c r="C15205" i="9"/>
  <c r="C15206" i="9"/>
  <c r="C15207" i="9"/>
  <c r="C15208" i="9"/>
  <c r="C15209" i="9"/>
  <c r="C15210" i="9"/>
  <c r="C15211" i="9"/>
  <c r="C15212" i="9"/>
  <c r="C15213" i="9"/>
  <c r="C15214" i="9"/>
  <c r="C15215" i="9"/>
  <c r="C15216" i="9"/>
  <c r="C15217" i="9"/>
  <c r="C15218" i="9"/>
  <c r="C15219" i="9"/>
  <c r="C15220" i="9"/>
  <c r="C15221" i="9"/>
  <c r="C15222" i="9"/>
  <c r="C15223" i="9"/>
  <c r="C15224" i="9"/>
  <c r="C15225" i="9"/>
  <c r="C15226" i="9"/>
  <c r="C15227" i="9"/>
  <c r="C15228" i="9"/>
  <c r="C15229" i="9"/>
  <c r="C15230" i="9"/>
  <c r="C15231" i="9"/>
  <c r="C15232" i="9"/>
  <c r="C15233" i="9"/>
  <c r="C15234" i="9"/>
  <c r="C15235" i="9"/>
  <c r="C15236" i="9"/>
  <c r="C15237" i="9"/>
  <c r="C15238" i="9"/>
  <c r="C15239" i="9"/>
  <c r="C15240" i="9"/>
  <c r="C15241" i="9"/>
  <c r="C15242" i="9"/>
  <c r="C15243" i="9"/>
  <c r="C15244" i="9"/>
  <c r="C15245" i="9"/>
  <c r="C15246" i="9"/>
  <c r="C15247" i="9"/>
  <c r="C15248" i="9"/>
  <c r="C15249" i="9"/>
  <c r="C15250" i="9"/>
  <c r="C15251" i="9"/>
  <c r="C15252" i="9"/>
  <c r="C15253" i="9"/>
  <c r="C15254" i="9"/>
  <c r="C15255" i="9"/>
  <c r="C15256" i="9"/>
  <c r="C15257" i="9"/>
  <c r="C15258" i="9"/>
  <c r="C15259" i="9"/>
  <c r="C15260" i="9"/>
  <c r="C15261" i="9"/>
  <c r="C15262" i="9"/>
  <c r="C15263" i="9"/>
  <c r="C15264" i="9"/>
  <c r="C15265" i="9"/>
  <c r="C15266" i="9"/>
  <c r="C15267" i="9"/>
  <c r="C15268" i="9"/>
  <c r="C15269" i="9"/>
  <c r="C15270" i="9"/>
  <c r="C15271" i="9"/>
  <c r="C15272" i="9"/>
  <c r="C15273" i="9"/>
  <c r="C15274" i="9"/>
  <c r="C15275" i="9"/>
  <c r="C15276" i="9"/>
  <c r="C15277" i="9"/>
  <c r="C15278" i="9"/>
  <c r="C15279" i="9"/>
  <c r="C15280" i="9"/>
  <c r="C15281" i="9"/>
  <c r="C15282" i="9"/>
  <c r="C15283" i="9"/>
  <c r="C15284" i="9"/>
  <c r="C15285" i="9"/>
  <c r="C15286" i="9"/>
  <c r="C15287" i="9"/>
  <c r="C15288" i="9"/>
  <c r="C15289" i="9"/>
  <c r="C15290" i="9"/>
  <c r="C15291" i="9"/>
  <c r="C15292" i="9"/>
  <c r="C15293" i="9"/>
  <c r="C15294" i="9"/>
  <c r="C15295" i="9"/>
  <c r="C15296" i="9"/>
  <c r="C15297" i="9"/>
  <c r="C15298" i="9"/>
  <c r="C15299" i="9"/>
  <c r="C15300" i="9"/>
  <c r="C15301" i="9"/>
  <c r="C15302" i="9"/>
  <c r="C15303" i="9"/>
  <c r="C15304" i="9"/>
  <c r="C15305" i="9"/>
  <c r="C15306" i="9"/>
  <c r="C15307" i="9"/>
  <c r="C15308" i="9"/>
  <c r="C15309" i="9"/>
  <c r="C15310" i="9"/>
  <c r="C15311" i="9"/>
  <c r="C15312" i="9"/>
  <c r="C15313" i="9"/>
  <c r="C15314" i="9"/>
  <c r="C15315" i="9"/>
  <c r="C15316" i="9"/>
  <c r="C15317" i="9"/>
  <c r="C15318" i="9"/>
  <c r="C15319" i="9"/>
  <c r="C15320" i="9"/>
  <c r="C15321" i="9"/>
  <c r="C15322" i="9"/>
  <c r="C15323" i="9"/>
  <c r="C15324" i="9"/>
  <c r="C15325" i="9"/>
  <c r="C15326" i="9"/>
  <c r="C15327" i="9"/>
  <c r="C15328" i="9"/>
  <c r="C15329" i="9"/>
  <c r="C15330" i="9"/>
  <c r="C15331" i="9"/>
  <c r="C15332" i="9"/>
  <c r="C15333" i="9"/>
  <c r="C15334" i="9"/>
  <c r="C15335" i="9"/>
  <c r="C15336" i="9"/>
  <c r="C15337" i="9"/>
  <c r="C15338" i="9"/>
  <c r="C15339" i="9"/>
  <c r="C15340" i="9"/>
  <c r="C15341" i="9"/>
  <c r="C15342" i="9"/>
  <c r="C15343" i="9"/>
  <c r="C15344" i="9"/>
  <c r="C15345" i="9"/>
  <c r="C15346" i="9"/>
  <c r="C15347" i="9"/>
  <c r="C15348" i="9"/>
  <c r="C15349" i="9"/>
  <c r="C15350" i="9"/>
  <c r="C15351" i="9"/>
  <c r="C15352" i="9"/>
  <c r="C15353" i="9"/>
  <c r="C15354" i="9"/>
  <c r="C15355" i="9"/>
  <c r="C15356" i="9"/>
  <c r="C15357" i="9"/>
  <c r="C15358" i="9"/>
  <c r="C15359" i="9"/>
  <c r="C15360" i="9"/>
  <c r="C15361" i="9"/>
  <c r="C15362" i="9"/>
  <c r="C15363" i="9"/>
  <c r="C15364" i="9"/>
  <c r="C15365" i="9"/>
  <c r="C15366" i="9"/>
  <c r="C15367" i="9"/>
  <c r="C15368" i="9"/>
  <c r="C15369" i="9"/>
  <c r="C15370" i="9"/>
  <c r="C15371" i="9"/>
  <c r="C15372" i="9"/>
  <c r="C15373" i="9"/>
  <c r="C15374" i="9"/>
  <c r="C15375" i="9"/>
  <c r="C15376" i="9"/>
  <c r="C15377" i="9"/>
  <c r="C15378" i="9"/>
  <c r="C15379" i="9"/>
  <c r="C15380" i="9"/>
  <c r="C15381" i="9"/>
  <c r="C15382" i="9"/>
  <c r="C15383" i="9"/>
  <c r="C15384" i="9"/>
  <c r="C15385" i="9"/>
  <c r="C15386" i="9"/>
  <c r="C15387" i="9"/>
  <c r="C15388" i="9"/>
  <c r="C15389" i="9"/>
  <c r="C15390" i="9"/>
  <c r="C15391" i="9"/>
  <c r="C15392" i="9"/>
  <c r="C15393" i="9"/>
  <c r="C15394" i="9"/>
  <c r="C15395" i="9"/>
  <c r="C15396" i="9"/>
  <c r="C15397" i="9"/>
  <c r="C15398" i="9"/>
  <c r="C15399" i="9"/>
  <c r="C15400" i="9"/>
  <c r="C15401" i="9"/>
  <c r="C15402" i="9"/>
  <c r="C15403" i="9"/>
  <c r="C15404" i="9"/>
  <c r="C15405" i="9"/>
  <c r="C15406" i="9"/>
  <c r="C15407" i="9"/>
  <c r="C15408" i="9"/>
  <c r="C15409" i="9"/>
  <c r="C15410" i="9"/>
  <c r="C15411" i="9"/>
  <c r="C15412" i="9"/>
  <c r="C15413" i="9"/>
  <c r="C15414" i="9"/>
  <c r="C15415" i="9"/>
  <c r="C15416" i="9"/>
  <c r="C15417" i="9"/>
  <c r="C15418" i="9"/>
  <c r="C15419" i="9"/>
  <c r="C15420" i="9"/>
  <c r="C15421" i="9"/>
  <c r="C15422" i="9"/>
  <c r="C15423" i="9"/>
  <c r="C15424" i="9"/>
  <c r="C15425" i="9"/>
  <c r="C15426" i="9"/>
  <c r="C15427" i="9"/>
  <c r="C15428" i="9"/>
  <c r="C15429" i="9"/>
  <c r="C15430" i="9"/>
  <c r="C15431" i="9"/>
  <c r="C15432" i="9"/>
  <c r="C15433" i="9"/>
  <c r="C15434" i="9"/>
  <c r="C15435" i="9"/>
  <c r="C15436" i="9"/>
  <c r="C15437" i="9"/>
  <c r="C15438" i="9"/>
  <c r="C15439" i="9"/>
  <c r="C15440" i="9"/>
  <c r="C15441" i="9"/>
  <c r="C15442" i="9"/>
  <c r="C15443" i="9"/>
  <c r="C15444" i="9"/>
  <c r="C15445" i="9"/>
  <c r="C15446" i="9"/>
  <c r="C15447" i="9"/>
  <c r="C15448" i="9"/>
  <c r="C15449" i="9"/>
  <c r="C15450" i="9"/>
  <c r="C15451" i="9"/>
  <c r="C15452" i="9"/>
  <c r="C15453" i="9"/>
  <c r="C15454" i="9"/>
  <c r="C15455" i="9"/>
  <c r="C15456" i="9"/>
  <c r="C15457" i="9"/>
  <c r="C15458" i="9"/>
  <c r="C15459" i="9"/>
  <c r="C15460" i="9"/>
  <c r="C15461" i="9"/>
  <c r="C15462" i="9"/>
  <c r="C15463" i="9"/>
  <c r="C15464" i="9"/>
  <c r="C15465" i="9"/>
  <c r="C15466" i="9"/>
  <c r="C15467" i="9"/>
  <c r="C15468" i="9"/>
  <c r="C15469" i="9"/>
  <c r="C15470" i="9"/>
  <c r="C15471" i="9"/>
  <c r="C15472" i="9"/>
  <c r="C15473" i="9"/>
  <c r="C15474" i="9"/>
  <c r="C15475" i="9"/>
  <c r="C15476" i="9"/>
  <c r="C15477" i="9"/>
  <c r="C15478" i="9"/>
  <c r="C15479" i="9"/>
  <c r="C15480" i="9"/>
  <c r="C15481" i="9"/>
  <c r="C15482" i="9"/>
  <c r="C15483" i="9"/>
  <c r="C15484" i="9"/>
  <c r="C15485" i="9"/>
  <c r="C15486" i="9"/>
  <c r="C15487" i="9"/>
  <c r="C15488" i="9"/>
  <c r="C15489" i="9"/>
  <c r="C15490" i="9"/>
  <c r="C15491" i="9"/>
  <c r="C15492" i="9"/>
  <c r="C15493" i="9"/>
  <c r="C15494" i="9"/>
  <c r="C15495" i="9"/>
  <c r="C15496" i="9"/>
  <c r="C15497" i="9"/>
  <c r="C15498" i="9"/>
  <c r="C15499" i="9"/>
  <c r="C15500" i="9"/>
  <c r="C15501" i="9"/>
  <c r="C15502" i="9"/>
  <c r="C15503" i="9"/>
  <c r="C15504" i="9"/>
  <c r="C15505" i="9"/>
  <c r="C15506" i="9"/>
  <c r="C15507" i="9"/>
  <c r="C15508" i="9"/>
  <c r="C15509" i="9"/>
  <c r="C15510" i="9"/>
  <c r="C15511" i="9"/>
  <c r="C15512" i="9"/>
  <c r="C15513" i="9"/>
  <c r="C15514" i="9"/>
  <c r="C15515" i="9"/>
  <c r="C15516" i="9"/>
  <c r="C15517" i="9"/>
  <c r="C15518" i="9"/>
  <c r="C15519" i="9"/>
  <c r="C15520" i="9"/>
  <c r="C15521" i="9"/>
  <c r="C15522" i="9"/>
  <c r="C15523" i="9"/>
  <c r="C15524" i="9"/>
  <c r="C15525" i="9"/>
  <c r="C15526" i="9"/>
  <c r="C15527" i="9"/>
  <c r="C15528" i="9"/>
  <c r="C15529" i="9"/>
  <c r="C15530" i="9"/>
  <c r="C15531" i="9"/>
  <c r="C15532" i="9"/>
  <c r="C15533" i="9"/>
  <c r="C15534" i="9"/>
  <c r="C15535" i="9"/>
  <c r="C15536" i="9"/>
  <c r="C15537" i="9"/>
  <c r="C15538" i="9"/>
  <c r="C15539" i="9"/>
  <c r="C15540" i="9"/>
  <c r="C15541" i="9"/>
  <c r="C15542" i="9"/>
  <c r="C15543" i="9"/>
  <c r="C15544" i="9"/>
  <c r="C15545" i="9"/>
  <c r="C15546" i="9"/>
  <c r="C15547" i="9"/>
  <c r="C15548" i="9"/>
  <c r="C15549" i="9"/>
  <c r="C15550" i="9"/>
  <c r="C15551" i="9"/>
  <c r="C15552" i="9"/>
  <c r="C15553" i="9"/>
  <c r="C15554" i="9"/>
  <c r="C15555" i="9"/>
  <c r="C15556" i="9"/>
  <c r="C15557" i="9"/>
  <c r="C15558" i="9"/>
  <c r="C15559" i="9"/>
  <c r="C15560" i="9"/>
  <c r="C15561" i="9"/>
  <c r="C15562" i="9"/>
  <c r="C15563" i="9"/>
  <c r="C15564" i="9"/>
  <c r="C15565" i="9"/>
  <c r="C15566" i="9"/>
  <c r="C15567" i="9"/>
  <c r="C15568" i="9"/>
  <c r="C15569" i="9"/>
  <c r="C15570" i="9"/>
  <c r="C15571" i="9"/>
  <c r="C15572" i="9"/>
  <c r="C15573" i="9"/>
  <c r="C15574" i="9"/>
  <c r="C15575" i="9"/>
  <c r="C15576" i="9"/>
  <c r="C15577" i="9"/>
  <c r="C15578" i="9"/>
  <c r="C15579" i="9"/>
  <c r="C15580" i="9"/>
  <c r="C15581" i="9"/>
  <c r="C15582" i="9"/>
  <c r="C15583" i="9"/>
  <c r="C15584" i="9"/>
  <c r="C15585" i="9"/>
  <c r="C15586" i="9"/>
  <c r="C15587" i="9"/>
  <c r="C15588" i="9"/>
  <c r="C15589" i="9"/>
  <c r="C15590" i="9"/>
  <c r="C15591" i="9"/>
  <c r="C15592" i="9"/>
  <c r="C15593" i="9"/>
  <c r="C15594" i="9"/>
  <c r="C15595" i="9"/>
  <c r="C15596" i="9"/>
  <c r="C15597" i="9"/>
  <c r="C15598" i="9"/>
  <c r="C15599" i="9"/>
  <c r="C15600" i="9"/>
  <c r="C15601" i="9"/>
  <c r="C15602" i="9"/>
  <c r="C15603" i="9"/>
  <c r="C15604" i="9"/>
  <c r="C15605" i="9"/>
  <c r="C15606" i="9"/>
  <c r="C15607" i="9"/>
  <c r="C15608" i="9"/>
  <c r="C15609" i="9"/>
  <c r="C15610" i="9"/>
  <c r="C15611" i="9"/>
  <c r="C15612" i="9"/>
  <c r="C15613" i="9"/>
  <c r="C15614" i="9"/>
  <c r="C15615" i="9"/>
  <c r="C15616" i="9"/>
  <c r="C15617" i="9"/>
  <c r="C15618" i="9"/>
  <c r="C15619" i="9"/>
  <c r="C15620" i="9"/>
  <c r="C15621" i="9"/>
  <c r="C15622" i="9"/>
  <c r="C15623" i="9"/>
  <c r="C15624" i="9"/>
  <c r="C15625" i="9"/>
  <c r="C15626" i="9"/>
  <c r="C15627" i="9"/>
  <c r="C15628" i="9"/>
  <c r="C15629" i="9"/>
  <c r="C15630" i="9"/>
  <c r="C15631" i="9"/>
  <c r="C15632" i="9"/>
  <c r="C15633" i="9"/>
  <c r="C15634" i="9"/>
  <c r="C15635" i="9"/>
  <c r="C15636" i="9"/>
  <c r="C15637" i="9"/>
  <c r="C15638" i="9"/>
  <c r="C15639" i="9"/>
  <c r="C15640" i="9"/>
  <c r="C15641" i="9"/>
  <c r="C15642" i="9"/>
  <c r="C15643" i="9"/>
  <c r="C15644" i="9"/>
  <c r="C15645" i="9"/>
  <c r="C15646" i="9"/>
  <c r="C15647" i="9"/>
  <c r="C15648" i="9"/>
  <c r="C15649" i="9"/>
  <c r="C15650" i="9"/>
  <c r="C15651" i="9"/>
  <c r="C15652" i="9"/>
  <c r="C15653" i="9"/>
  <c r="C15654" i="9"/>
  <c r="C15655" i="9"/>
  <c r="C15656" i="9"/>
  <c r="C15657" i="9"/>
  <c r="C15658" i="9"/>
  <c r="C15659" i="9"/>
  <c r="C15660" i="9"/>
  <c r="C15661" i="9"/>
  <c r="C15662" i="9"/>
  <c r="C15663" i="9"/>
  <c r="C15664" i="9"/>
  <c r="C15665" i="9"/>
  <c r="C15666" i="9"/>
  <c r="C15667" i="9"/>
  <c r="C15668" i="9"/>
  <c r="C15669" i="9"/>
  <c r="C15670" i="9"/>
  <c r="C15671" i="9"/>
  <c r="C15672" i="9"/>
  <c r="C15673" i="9"/>
  <c r="C15674" i="9"/>
  <c r="C15675" i="9"/>
  <c r="C15676" i="9"/>
  <c r="C15677" i="9"/>
  <c r="C15678" i="9"/>
  <c r="C15679" i="9"/>
  <c r="C15680" i="9"/>
  <c r="C15681" i="9"/>
  <c r="C15682" i="9"/>
  <c r="C15683" i="9"/>
  <c r="C15684" i="9"/>
  <c r="C15685" i="9"/>
  <c r="C15686" i="9"/>
  <c r="C15687" i="9"/>
  <c r="C15688" i="9"/>
  <c r="C15689" i="9"/>
  <c r="C15690" i="9"/>
  <c r="C15691" i="9"/>
  <c r="C15692" i="9"/>
  <c r="C15693" i="9"/>
  <c r="C15694" i="9"/>
  <c r="C15695" i="9"/>
  <c r="C15696" i="9"/>
  <c r="C15697" i="9"/>
  <c r="C15698" i="9"/>
  <c r="C15699" i="9"/>
  <c r="C15700" i="9"/>
  <c r="C15701" i="9"/>
  <c r="C15702" i="9"/>
  <c r="C15703" i="9"/>
  <c r="C15704" i="9"/>
  <c r="C15705" i="9"/>
  <c r="C15706" i="9"/>
  <c r="C15707" i="9"/>
  <c r="C15708" i="9"/>
  <c r="C15709" i="9"/>
  <c r="C15710" i="9"/>
  <c r="C15711" i="9"/>
  <c r="C15712" i="9"/>
  <c r="C15713" i="9"/>
  <c r="C15714" i="9"/>
  <c r="C15715" i="9"/>
  <c r="C15716" i="9"/>
  <c r="C15717" i="9"/>
  <c r="C15718" i="9"/>
  <c r="C15719" i="9"/>
  <c r="C15720" i="9"/>
  <c r="C15721" i="9"/>
  <c r="C15722" i="9"/>
  <c r="C15723" i="9"/>
  <c r="C15724" i="9"/>
  <c r="C15725" i="9"/>
  <c r="C15726" i="9"/>
  <c r="C15727" i="9"/>
  <c r="C15728" i="9"/>
  <c r="C15729" i="9"/>
  <c r="C15730" i="9"/>
  <c r="C15731" i="9"/>
  <c r="C15732" i="9"/>
  <c r="C15733" i="9"/>
  <c r="C15734" i="9"/>
  <c r="C15735" i="9"/>
  <c r="C15736" i="9"/>
  <c r="C15737" i="9"/>
  <c r="C15738" i="9"/>
  <c r="C15739" i="9"/>
  <c r="C15740" i="9"/>
  <c r="C15741" i="9"/>
  <c r="C15742" i="9"/>
  <c r="C15743" i="9"/>
  <c r="C15744" i="9"/>
  <c r="C15745" i="9"/>
  <c r="C15746" i="9"/>
  <c r="C15747" i="9"/>
  <c r="C15748" i="9"/>
  <c r="C15749" i="9"/>
  <c r="C15750" i="9"/>
  <c r="C15751" i="9"/>
  <c r="C15752" i="9"/>
  <c r="C15753" i="9"/>
  <c r="C15754" i="9"/>
  <c r="C15755" i="9"/>
  <c r="C15756" i="9"/>
  <c r="C15757" i="9"/>
  <c r="C15758" i="9"/>
  <c r="C15759" i="9"/>
  <c r="C15760" i="9"/>
  <c r="C15761" i="9"/>
  <c r="C15762" i="9"/>
  <c r="C15763" i="9"/>
  <c r="C15764" i="9"/>
  <c r="C15765" i="9"/>
  <c r="C15766" i="9"/>
  <c r="C15767" i="9"/>
  <c r="C15768" i="9"/>
  <c r="C15769" i="9"/>
  <c r="C15770" i="9"/>
  <c r="C15771" i="9"/>
  <c r="C15772" i="9"/>
  <c r="C15773" i="9"/>
  <c r="C15774" i="9"/>
  <c r="C15775" i="9"/>
  <c r="C15776" i="9"/>
  <c r="C15777" i="9"/>
  <c r="C15778" i="9"/>
  <c r="C15779" i="9"/>
  <c r="C15780" i="9"/>
  <c r="C15781" i="9"/>
  <c r="C15782" i="9"/>
  <c r="C15783" i="9"/>
  <c r="C15784" i="9"/>
  <c r="C15785" i="9"/>
  <c r="C15786" i="9"/>
  <c r="C15787" i="9"/>
  <c r="C15788" i="9"/>
  <c r="C15789" i="9"/>
  <c r="C15790" i="9"/>
  <c r="C15791" i="9"/>
  <c r="C15792" i="9"/>
  <c r="C15793" i="9"/>
  <c r="C15794" i="9"/>
  <c r="C15795" i="9"/>
  <c r="C15796" i="9"/>
  <c r="C15797" i="9"/>
  <c r="C15798" i="9"/>
  <c r="C15799" i="9"/>
  <c r="C15800" i="9"/>
  <c r="C15801" i="9"/>
  <c r="C15802" i="9"/>
  <c r="C15803" i="9"/>
  <c r="C15804" i="9"/>
  <c r="C15805" i="9"/>
  <c r="C15806" i="9"/>
  <c r="C15807" i="9"/>
  <c r="C15808" i="9"/>
  <c r="C15809" i="9"/>
  <c r="C15810" i="9"/>
  <c r="C15811" i="9"/>
  <c r="C15812" i="9"/>
  <c r="C15813" i="9"/>
  <c r="C15814" i="9"/>
  <c r="C15815" i="9"/>
  <c r="C15816" i="9"/>
  <c r="C15817" i="9"/>
  <c r="C15818" i="9"/>
  <c r="C15819" i="9"/>
  <c r="C15820" i="9"/>
  <c r="C15821" i="9"/>
  <c r="C15822" i="9"/>
  <c r="C15823" i="9"/>
  <c r="C15824" i="9"/>
  <c r="C15825" i="9"/>
  <c r="C15826" i="9"/>
  <c r="C15827" i="9"/>
  <c r="C15828" i="9"/>
  <c r="C15829" i="9"/>
  <c r="C15830" i="9"/>
  <c r="C15831" i="9"/>
  <c r="C15832" i="9"/>
  <c r="C15833" i="9"/>
  <c r="C15834" i="9"/>
  <c r="C15835" i="9"/>
  <c r="C15836" i="9"/>
  <c r="C15837" i="9"/>
  <c r="C15838" i="9"/>
  <c r="C15839" i="9"/>
  <c r="C15840" i="9"/>
  <c r="C15841" i="9"/>
  <c r="C15842" i="9"/>
  <c r="C15843" i="9"/>
  <c r="C15844" i="9"/>
  <c r="C15845" i="9"/>
  <c r="C15846" i="9"/>
  <c r="C15847" i="9"/>
  <c r="C15848" i="9"/>
  <c r="C15849" i="9"/>
  <c r="C15850" i="9"/>
  <c r="C15851" i="9"/>
  <c r="C15852" i="9"/>
  <c r="C15853" i="9"/>
  <c r="C15854" i="9"/>
  <c r="C15855" i="9"/>
  <c r="C15856" i="9"/>
  <c r="C15857" i="9"/>
  <c r="C15858" i="9"/>
  <c r="C15859" i="9"/>
  <c r="C15860" i="9"/>
  <c r="C15861" i="9"/>
  <c r="C15862" i="9"/>
  <c r="C15863" i="9"/>
  <c r="C15864" i="9"/>
  <c r="C15865" i="9"/>
  <c r="C15866" i="9"/>
  <c r="C15867" i="9"/>
  <c r="C15868" i="9"/>
  <c r="C15869" i="9"/>
  <c r="C15870" i="9"/>
  <c r="C15871" i="9"/>
  <c r="C15872" i="9"/>
  <c r="C15873" i="9"/>
  <c r="C15874" i="9"/>
  <c r="C15875" i="9"/>
  <c r="C15876" i="9"/>
  <c r="C15877" i="9"/>
  <c r="C15878" i="9"/>
  <c r="C15879" i="9"/>
  <c r="C15880" i="9"/>
  <c r="C15881" i="9"/>
  <c r="C15882" i="9"/>
  <c r="C15883" i="9"/>
  <c r="C15884" i="9"/>
  <c r="C15885" i="9"/>
  <c r="C15886" i="9"/>
  <c r="C15887" i="9"/>
  <c r="C15888" i="9"/>
  <c r="C15889" i="9"/>
  <c r="C15890" i="9"/>
  <c r="C15891" i="9"/>
  <c r="C15892" i="9"/>
  <c r="C15893" i="9"/>
  <c r="C15894" i="9"/>
  <c r="C15895" i="9"/>
  <c r="C15896" i="9"/>
  <c r="C15897" i="9"/>
  <c r="C15898" i="9"/>
  <c r="C15899" i="9"/>
  <c r="C15900" i="9"/>
  <c r="C15901" i="9"/>
  <c r="C15902" i="9"/>
  <c r="C15903" i="9"/>
  <c r="C15904" i="9"/>
  <c r="C15905" i="9"/>
  <c r="C15906" i="9"/>
  <c r="C15907" i="9"/>
  <c r="C15908" i="9"/>
  <c r="C15909" i="9"/>
  <c r="C15910" i="9"/>
  <c r="C15911" i="9"/>
  <c r="C15912" i="9"/>
  <c r="C15913" i="9"/>
  <c r="C15914" i="9"/>
  <c r="C15915" i="9"/>
  <c r="C15916" i="9"/>
  <c r="C15917" i="9"/>
  <c r="C15918" i="9"/>
  <c r="C15919" i="9"/>
  <c r="C15920" i="9"/>
  <c r="C15921" i="9"/>
  <c r="C15922" i="9"/>
  <c r="C15923" i="9"/>
  <c r="C15924" i="9"/>
  <c r="C15925" i="9"/>
  <c r="C15926" i="9"/>
  <c r="C15927" i="9"/>
  <c r="C15928" i="9"/>
  <c r="C15929" i="9"/>
  <c r="C15930" i="9"/>
  <c r="C15931" i="9"/>
  <c r="C15932" i="9"/>
  <c r="C15933" i="9"/>
  <c r="C15934" i="9"/>
  <c r="C15935" i="9"/>
  <c r="C15936" i="9"/>
  <c r="C15937" i="9"/>
  <c r="C15938" i="9"/>
  <c r="C15939" i="9"/>
  <c r="C15940" i="9"/>
  <c r="C15941" i="9"/>
  <c r="C15942" i="9"/>
  <c r="C15943" i="9"/>
  <c r="C15944" i="9"/>
  <c r="C15945" i="9"/>
  <c r="C15946" i="9"/>
  <c r="C15947" i="9"/>
  <c r="C15948" i="9"/>
  <c r="C15949" i="9"/>
  <c r="C15950" i="9"/>
  <c r="C15951" i="9"/>
  <c r="C15952" i="9"/>
  <c r="C15953" i="9"/>
  <c r="C15954" i="9"/>
  <c r="C15955" i="9"/>
  <c r="C15956" i="9"/>
  <c r="C15957" i="9"/>
  <c r="C15958" i="9"/>
  <c r="C15959" i="9"/>
  <c r="C15960" i="9"/>
  <c r="C15961" i="9"/>
  <c r="C15962" i="9"/>
  <c r="C15963" i="9"/>
  <c r="C15964" i="9"/>
  <c r="C15965" i="9"/>
  <c r="C15966" i="9"/>
  <c r="C15967" i="9"/>
  <c r="C15968" i="9"/>
  <c r="C15969" i="9"/>
  <c r="C15970" i="9"/>
  <c r="C15971" i="9"/>
  <c r="C15972" i="9"/>
  <c r="C15973" i="9"/>
  <c r="C15974" i="9"/>
  <c r="C15975" i="9"/>
  <c r="C15976" i="9"/>
  <c r="C15977" i="9"/>
  <c r="C15978" i="9"/>
  <c r="C15979" i="9"/>
  <c r="C15980" i="9"/>
  <c r="C15981" i="9"/>
  <c r="C15982" i="9"/>
  <c r="C15983" i="9"/>
  <c r="C15984" i="9"/>
  <c r="C15985" i="9"/>
  <c r="C15986" i="9"/>
  <c r="C15987" i="9"/>
  <c r="C15988" i="9"/>
  <c r="C15989" i="9"/>
  <c r="C15990" i="9"/>
  <c r="C15991" i="9"/>
  <c r="C15992" i="9"/>
  <c r="C15993" i="9"/>
  <c r="C15994" i="9"/>
  <c r="C15995" i="9"/>
  <c r="C15996" i="9"/>
  <c r="C15997" i="9"/>
  <c r="C15998" i="9"/>
  <c r="C15999" i="9"/>
  <c r="C16000" i="9"/>
  <c r="C16001" i="9"/>
  <c r="C16002" i="9"/>
  <c r="C16003" i="9"/>
  <c r="C16004" i="9"/>
  <c r="C16005" i="9"/>
  <c r="C16006" i="9"/>
  <c r="C16007" i="9"/>
  <c r="C16008" i="9"/>
  <c r="C16009" i="9"/>
  <c r="C16010" i="9"/>
  <c r="C16011" i="9"/>
  <c r="C16012" i="9"/>
  <c r="C16013" i="9"/>
  <c r="C16014" i="9"/>
  <c r="C16015" i="9"/>
  <c r="C16016" i="9"/>
  <c r="C16017" i="9"/>
  <c r="C16018" i="9"/>
  <c r="C16019" i="9"/>
  <c r="C16020" i="9"/>
  <c r="C16021" i="9"/>
  <c r="C16022" i="9"/>
  <c r="C16023" i="9"/>
  <c r="C16024" i="9"/>
  <c r="C16025" i="9"/>
  <c r="C16026" i="9"/>
  <c r="C16027" i="9"/>
  <c r="C16028" i="9"/>
  <c r="C16029" i="9"/>
  <c r="C16030" i="9"/>
  <c r="C16031" i="9"/>
  <c r="C16032" i="9"/>
  <c r="C16033" i="9"/>
  <c r="C16034" i="9"/>
  <c r="C16035" i="9"/>
  <c r="C16036" i="9"/>
  <c r="C16037" i="9"/>
  <c r="C16038" i="9"/>
  <c r="C16039" i="9"/>
  <c r="C16040" i="9"/>
  <c r="C16041" i="9"/>
  <c r="C16042" i="9"/>
  <c r="C16043" i="9"/>
  <c r="C16044" i="9"/>
  <c r="C16045" i="9"/>
  <c r="C16046" i="9"/>
  <c r="C16047" i="9"/>
  <c r="C16048" i="9"/>
  <c r="C16049" i="9"/>
  <c r="C16050" i="9"/>
  <c r="C16051" i="9"/>
  <c r="C16052" i="9"/>
  <c r="C16053" i="9"/>
  <c r="C16054" i="9"/>
  <c r="C16055" i="9"/>
  <c r="C16056" i="9"/>
  <c r="C16057" i="9"/>
  <c r="C16058" i="9"/>
  <c r="C16059" i="9"/>
  <c r="C16060" i="9"/>
  <c r="C16061" i="9"/>
  <c r="C16062" i="9"/>
  <c r="C16063" i="9"/>
  <c r="C16064" i="9"/>
  <c r="C16065" i="9"/>
  <c r="C16066" i="9"/>
  <c r="C16067" i="9"/>
  <c r="C16068" i="9"/>
  <c r="C16069" i="9"/>
  <c r="C16070" i="9"/>
  <c r="C16071" i="9"/>
  <c r="C16072" i="9"/>
  <c r="C16073" i="9"/>
  <c r="C16074" i="9"/>
  <c r="C16075" i="9"/>
  <c r="C16076" i="9"/>
  <c r="C16077" i="9"/>
  <c r="C16078" i="9"/>
  <c r="C16079" i="9"/>
  <c r="C16080" i="9"/>
  <c r="C16081" i="9"/>
  <c r="C16082" i="9"/>
  <c r="C16083" i="9"/>
  <c r="C16084" i="9"/>
  <c r="C16085" i="9"/>
  <c r="C16086" i="9"/>
  <c r="C16087" i="9"/>
  <c r="C16088" i="9"/>
  <c r="C16089" i="9"/>
  <c r="C16090" i="9"/>
  <c r="C16091" i="9"/>
  <c r="C16092" i="9"/>
  <c r="C16093" i="9"/>
  <c r="C16094" i="9"/>
  <c r="C16095" i="9"/>
  <c r="C16096" i="9"/>
  <c r="C16097" i="9"/>
  <c r="C16098" i="9"/>
  <c r="C16099" i="9"/>
  <c r="C16100" i="9"/>
  <c r="C16101" i="9"/>
  <c r="C16102" i="9"/>
  <c r="C16103" i="9"/>
  <c r="C16104" i="9"/>
  <c r="C16105" i="9"/>
  <c r="C16106" i="9"/>
  <c r="C16107" i="9"/>
  <c r="C16108" i="9"/>
  <c r="C16109" i="9"/>
  <c r="C16110" i="9"/>
  <c r="C16111" i="9"/>
  <c r="C16112" i="9"/>
  <c r="C16113" i="9"/>
  <c r="C16114" i="9"/>
  <c r="C16115" i="9"/>
  <c r="C16116" i="9"/>
  <c r="C16117" i="9"/>
  <c r="C16118" i="9"/>
  <c r="C16119" i="9"/>
  <c r="C16120" i="9"/>
  <c r="C16121" i="9"/>
  <c r="C16122" i="9"/>
  <c r="C16123" i="9"/>
  <c r="C16124" i="9"/>
  <c r="C16125" i="9"/>
  <c r="C16126" i="9"/>
  <c r="C16127" i="9"/>
  <c r="C16128" i="9"/>
  <c r="C16129" i="9"/>
  <c r="C16130" i="9"/>
  <c r="C16131" i="9"/>
  <c r="C16132" i="9"/>
  <c r="C16133" i="9"/>
  <c r="C16134" i="9"/>
  <c r="C16135" i="9"/>
  <c r="C16136" i="9"/>
  <c r="C16137" i="9"/>
  <c r="C16138" i="9"/>
  <c r="C16139" i="9"/>
  <c r="C16140" i="9"/>
  <c r="C16141" i="9"/>
  <c r="C16142" i="9"/>
  <c r="C16143" i="9"/>
  <c r="C16144" i="9"/>
  <c r="C16145" i="9"/>
  <c r="C16146" i="9"/>
  <c r="C16147" i="9"/>
  <c r="C16148" i="9"/>
  <c r="C16149" i="9"/>
  <c r="C16150" i="9"/>
  <c r="C16151" i="9"/>
  <c r="C16152" i="9"/>
  <c r="C16153" i="9"/>
  <c r="C16154" i="9"/>
  <c r="C16155" i="9"/>
  <c r="C16156" i="9"/>
  <c r="C16157" i="9"/>
  <c r="C16158" i="9"/>
  <c r="C16159" i="9"/>
  <c r="C16160" i="9"/>
  <c r="C16161" i="9"/>
  <c r="C16162" i="9"/>
  <c r="C16163" i="9"/>
  <c r="C16164" i="9"/>
  <c r="C16165" i="9"/>
  <c r="C16166" i="9"/>
  <c r="C16167" i="9"/>
  <c r="C16168" i="9"/>
  <c r="C16169" i="9"/>
  <c r="C16170" i="9"/>
  <c r="C16171" i="9"/>
  <c r="C16172" i="9"/>
  <c r="C16173" i="9"/>
  <c r="C16174" i="9"/>
  <c r="C16175" i="9"/>
  <c r="C16176" i="9"/>
  <c r="C16177" i="9"/>
  <c r="C16178" i="9"/>
  <c r="C16179" i="9"/>
  <c r="C16180" i="9"/>
  <c r="C16181" i="9"/>
  <c r="C16182" i="9"/>
  <c r="C16183" i="9"/>
  <c r="C16184" i="9"/>
  <c r="C16185" i="9"/>
  <c r="C16186" i="9"/>
  <c r="C16187" i="9"/>
  <c r="C16188" i="9"/>
  <c r="C16189" i="9"/>
  <c r="C16190" i="9"/>
  <c r="C16191" i="9"/>
  <c r="C16192" i="9"/>
  <c r="C16193" i="9"/>
  <c r="C16194" i="9"/>
  <c r="C16195" i="9"/>
  <c r="C16196" i="9"/>
  <c r="C16197" i="9"/>
  <c r="C16198" i="9"/>
  <c r="C16199" i="9"/>
  <c r="C16200" i="9"/>
  <c r="C16201" i="9"/>
  <c r="C16202" i="9"/>
  <c r="C16203" i="9"/>
  <c r="C16204" i="9"/>
  <c r="C16205" i="9"/>
  <c r="C16206" i="9"/>
  <c r="C16207" i="9"/>
  <c r="C16208" i="9"/>
  <c r="C16209" i="9"/>
  <c r="C16210" i="9"/>
  <c r="C16211" i="9"/>
  <c r="C16212" i="9"/>
  <c r="C16213" i="9"/>
  <c r="C16214" i="9"/>
  <c r="C16215" i="9"/>
  <c r="C16216" i="9"/>
  <c r="C16217" i="9"/>
  <c r="C16218" i="9"/>
  <c r="C16219" i="9"/>
  <c r="C16220" i="9"/>
  <c r="C16221" i="9"/>
  <c r="C16222" i="9"/>
  <c r="C16223" i="9"/>
  <c r="C16224" i="9"/>
  <c r="C16225" i="9"/>
  <c r="C16226" i="9"/>
  <c r="C16227" i="9"/>
  <c r="C16228" i="9"/>
  <c r="C16229" i="9"/>
  <c r="C16230" i="9"/>
  <c r="C16231" i="9"/>
  <c r="C16232" i="9"/>
  <c r="C16233" i="9"/>
  <c r="C16234" i="9"/>
  <c r="C16235" i="9"/>
  <c r="C16236" i="9"/>
  <c r="C16237" i="9"/>
  <c r="C16238" i="9"/>
  <c r="C16239" i="9"/>
  <c r="C16240" i="9"/>
  <c r="C16241" i="9"/>
  <c r="C16242" i="9"/>
  <c r="C16243" i="9"/>
  <c r="C16244" i="9"/>
  <c r="C16245" i="9"/>
  <c r="C16246" i="9"/>
  <c r="C16247" i="9"/>
  <c r="C16248" i="9"/>
  <c r="C16249" i="9"/>
  <c r="C16250" i="9"/>
  <c r="C16251" i="9"/>
  <c r="C16252" i="9"/>
  <c r="C16253" i="9"/>
  <c r="C16254" i="9"/>
  <c r="C16255" i="9"/>
  <c r="C16256" i="9"/>
  <c r="C16257" i="9"/>
  <c r="C16258" i="9"/>
  <c r="C16259" i="9"/>
  <c r="C16260" i="9"/>
  <c r="C16261" i="9"/>
  <c r="C16262" i="9"/>
  <c r="C16263" i="9"/>
  <c r="C16264" i="9"/>
  <c r="C16265" i="9"/>
  <c r="C16266" i="9"/>
  <c r="C16267" i="9"/>
  <c r="C16268" i="9"/>
  <c r="C16269" i="9"/>
  <c r="C16270" i="9"/>
  <c r="C16271" i="9"/>
  <c r="C16272" i="9"/>
  <c r="C16273" i="9"/>
  <c r="C16274" i="9"/>
  <c r="C16275" i="9"/>
  <c r="C16276" i="9"/>
  <c r="C16277" i="9"/>
  <c r="C16278" i="9"/>
  <c r="C16279" i="9"/>
  <c r="C16280" i="9"/>
  <c r="C16281" i="9"/>
  <c r="C16282" i="9"/>
  <c r="C16283" i="9"/>
  <c r="C16284" i="9"/>
  <c r="C16285" i="9"/>
  <c r="C16286" i="9"/>
  <c r="C16287" i="9"/>
  <c r="C16288" i="9"/>
  <c r="C16289" i="9"/>
  <c r="C16290" i="9"/>
  <c r="C16291" i="9"/>
  <c r="C16292" i="9"/>
  <c r="C16293" i="9"/>
  <c r="C16294" i="9"/>
  <c r="C16295" i="9"/>
  <c r="C16296" i="9"/>
  <c r="C16297" i="9"/>
  <c r="C16298" i="9"/>
  <c r="C16299" i="9"/>
  <c r="C16300" i="9"/>
  <c r="C16301" i="9"/>
  <c r="C16302" i="9"/>
  <c r="C16303" i="9"/>
  <c r="C16304" i="9"/>
  <c r="C16305" i="9"/>
  <c r="C16306" i="9"/>
  <c r="C16307" i="9"/>
  <c r="C16308" i="9"/>
  <c r="C16309" i="9"/>
  <c r="C16310" i="9"/>
  <c r="C16311" i="9"/>
  <c r="C16312" i="9"/>
  <c r="C16313" i="9"/>
  <c r="C16314" i="9"/>
  <c r="C16315" i="9"/>
  <c r="C16316" i="9"/>
  <c r="C16317" i="9"/>
  <c r="C16318" i="9"/>
  <c r="C16319" i="9"/>
  <c r="C16320" i="9"/>
  <c r="C16321" i="9"/>
  <c r="C16322" i="9"/>
  <c r="C16323" i="9"/>
  <c r="C16324" i="9"/>
  <c r="C16325" i="9"/>
  <c r="C16326" i="9"/>
  <c r="C16327" i="9"/>
  <c r="C16328" i="9"/>
  <c r="C16329" i="9"/>
  <c r="C16330" i="9"/>
  <c r="C16331" i="9"/>
  <c r="C16332" i="9"/>
  <c r="C16333" i="9"/>
  <c r="C16334" i="9"/>
  <c r="C16335" i="9"/>
  <c r="C16336" i="9"/>
  <c r="C16337" i="9"/>
  <c r="C16338" i="9"/>
  <c r="C16339" i="9"/>
  <c r="C16340" i="9"/>
  <c r="C16341" i="9"/>
  <c r="C16342" i="9"/>
  <c r="C16343" i="9"/>
  <c r="C16344" i="9"/>
  <c r="C16345" i="9"/>
  <c r="C16346" i="9"/>
  <c r="C16347" i="9"/>
  <c r="C16348" i="9"/>
  <c r="C16349" i="9"/>
  <c r="C16350" i="9"/>
  <c r="C16351" i="9"/>
  <c r="C16352" i="9"/>
  <c r="C16353" i="9"/>
  <c r="C16354" i="9"/>
  <c r="C16355" i="9"/>
  <c r="C16356" i="9"/>
  <c r="C16357" i="9"/>
  <c r="C16358" i="9"/>
  <c r="C16359" i="9"/>
  <c r="C16360" i="9"/>
  <c r="C16361" i="9"/>
  <c r="C16362" i="9"/>
  <c r="C16363" i="9"/>
  <c r="C16364" i="9"/>
  <c r="C16365" i="9"/>
  <c r="C16366" i="9"/>
  <c r="C16367" i="9"/>
  <c r="C16368" i="9"/>
  <c r="C16369" i="9"/>
  <c r="C16370" i="9"/>
  <c r="C16371" i="9"/>
  <c r="C16372" i="9"/>
  <c r="C16373" i="9"/>
  <c r="C16374" i="9"/>
  <c r="C16375" i="9"/>
  <c r="C16376" i="9"/>
  <c r="C16377" i="9"/>
  <c r="C16378" i="9"/>
  <c r="C16379" i="9"/>
  <c r="C16380" i="9"/>
  <c r="C16381" i="9"/>
  <c r="C16382" i="9"/>
  <c r="C16383" i="9"/>
  <c r="C16384" i="9"/>
  <c r="C16385" i="9"/>
  <c r="C16386" i="9"/>
  <c r="C16387" i="9"/>
  <c r="C16388" i="9"/>
  <c r="C16389" i="9"/>
  <c r="C16390" i="9"/>
  <c r="C16391" i="9"/>
  <c r="C16392" i="9"/>
  <c r="C16393" i="9"/>
  <c r="C16394" i="9"/>
  <c r="C16395" i="9"/>
  <c r="C16396" i="9"/>
  <c r="C16397" i="9"/>
  <c r="C16398" i="9"/>
  <c r="C16399" i="9"/>
  <c r="C16400" i="9"/>
  <c r="C16401" i="9"/>
  <c r="C16402" i="9"/>
  <c r="C16403" i="9"/>
  <c r="C16404" i="9"/>
  <c r="C16405" i="9"/>
  <c r="C16406" i="9"/>
  <c r="C16407" i="9"/>
  <c r="C16408" i="9"/>
  <c r="C16409" i="9"/>
  <c r="C16410" i="9"/>
  <c r="C16411" i="9"/>
  <c r="C16412" i="9"/>
  <c r="C16413" i="9"/>
  <c r="C16414" i="9"/>
  <c r="C16415" i="9"/>
  <c r="C16416" i="9"/>
  <c r="C16417" i="9"/>
  <c r="C16418" i="9"/>
  <c r="C16419" i="9"/>
  <c r="C16420" i="9"/>
  <c r="C16421" i="9"/>
  <c r="C16422" i="9"/>
  <c r="C16423" i="9"/>
  <c r="C16424" i="9"/>
  <c r="C16425" i="9"/>
  <c r="C16426" i="9"/>
  <c r="C16427" i="9"/>
  <c r="C16428" i="9"/>
  <c r="C16429" i="9"/>
  <c r="C16430" i="9"/>
  <c r="C16431" i="9"/>
  <c r="C16432" i="9"/>
  <c r="C16433" i="9"/>
  <c r="C16434" i="9"/>
  <c r="C16435" i="9"/>
  <c r="C16436" i="9"/>
  <c r="C16437" i="9"/>
  <c r="C16438" i="9"/>
  <c r="C16439" i="9"/>
  <c r="C16440" i="9"/>
  <c r="C16441" i="9"/>
  <c r="C16442" i="9"/>
  <c r="C16443" i="9"/>
  <c r="C16444" i="9"/>
  <c r="C16445" i="9"/>
  <c r="C16446" i="9"/>
  <c r="C16447" i="9"/>
  <c r="C16448" i="9"/>
  <c r="C16449" i="9"/>
  <c r="C16450" i="9"/>
  <c r="C16451" i="9"/>
  <c r="C16452" i="9"/>
  <c r="C16453" i="9"/>
  <c r="C16454" i="9"/>
  <c r="C16455" i="9"/>
  <c r="C16456" i="9"/>
  <c r="C16457" i="9"/>
  <c r="C16458" i="9"/>
  <c r="C16459" i="9"/>
  <c r="C16460" i="9"/>
  <c r="C16461" i="9"/>
  <c r="C16462" i="9"/>
  <c r="C16463" i="9"/>
  <c r="C16464" i="9"/>
  <c r="C16465" i="9"/>
  <c r="C16466" i="9"/>
  <c r="C16467" i="9"/>
  <c r="C16468" i="9"/>
  <c r="C16469" i="9"/>
  <c r="C16470" i="9"/>
  <c r="C16471" i="9"/>
  <c r="C16472" i="9"/>
  <c r="C16473" i="9"/>
  <c r="C16474" i="9"/>
  <c r="C16475" i="9"/>
  <c r="C16476" i="9"/>
  <c r="C16477" i="9"/>
  <c r="C16478" i="9"/>
  <c r="C16479" i="9"/>
  <c r="C16480" i="9"/>
  <c r="C16481" i="9"/>
  <c r="C16482" i="9"/>
  <c r="C16483" i="9"/>
  <c r="C16484" i="9"/>
  <c r="C16485" i="9"/>
  <c r="C16486" i="9"/>
  <c r="C16487" i="9"/>
  <c r="C16488" i="9"/>
  <c r="C16489" i="9"/>
  <c r="C16490" i="9"/>
  <c r="C16491" i="9"/>
  <c r="C16492" i="9"/>
  <c r="C16493" i="9"/>
  <c r="C16494" i="9"/>
  <c r="C16495" i="9"/>
  <c r="C16496" i="9"/>
  <c r="C16497" i="9"/>
  <c r="C16498" i="9"/>
  <c r="C16499" i="9"/>
  <c r="C16500" i="9"/>
  <c r="C16501" i="9"/>
  <c r="C16502" i="9"/>
  <c r="C16503" i="9"/>
  <c r="C16504" i="9"/>
  <c r="C16505" i="9"/>
  <c r="C16506" i="9"/>
  <c r="C16507" i="9"/>
  <c r="C16508" i="9"/>
  <c r="C16509" i="9"/>
  <c r="C16510" i="9"/>
  <c r="C16511" i="9"/>
  <c r="C16512" i="9"/>
  <c r="C16513" i="9"/>
  <c r="C16514" i="9"/>
  <c r="C16515" i="9"/>
  <c r="C16516" i="9"/>
  <c r="C16517" i="9"/>
  <c r="C16518" i="9"/>
  <c r="C16519" i="9"/>
  <c r="C16520" i="9"/>
  <c r="C16521" i="9"/>
  <c r="C16522" i="9"/>
  <c r="C16523" i="9"/>
  <c r="C16524" i="9"/>
  <c r="C16525" i="9"/>
  <c r="C16526" i="9"/>
  <c r="C16527" i="9"/>
  <c r="C16528" i="9"/>
  <c r="C16529" i="9"/>
  <c r="C16530" i="9"/>
  <c r="C16531" i="9"/>
  <c r="C16532" i="9"/>
  <c r="C16533" i="9"/>
  <c r="C16534" i="9"/>
  <c r="C16535" i="9"/>
  <c r="C16536" i="9"/>
  <c r="C16537" i="9"/>
  <c r="C16538" i="9"/>
  <c r="C16539" i="9"/>
  <c r="C16540" i="9"/>
  <c r="C16541" i="9"/>
  <c r="C16542" i="9"/>
  <c r="C16543" i="9"/>
  <c r="C16544" i="9"/>
  <c r="C16545" i="9"/>
  <c r="C16546" i="9"/>
  <c r="C16547" i="9"/>
  <c r="C16548" i="9"/>
  <c r="C16549" i="9"/>
  <c r="C16550" i="9"/>
  <c r="C16551" i="9"/>
  <c r="C16552" i="9"/>
  <c r="C16553" i="9"/>
  <c r="C16554" i="9"/>
  <c r="C16555" i="9"/>
  <c r="C16556" i="9"/>
  <c r="C16557" i="9"/>
  <c r="C16558" i="9"/>
  <c r="C16559" i="9"/>
  <c r="C16560" i="9"/>
  <c r="C16561" i="9"/>
  <c r="C16562" i="9"/>
  <c r="C16563" i="9"/>
  <c r="C16564" i="9"/>
  <c r="C16565" i="9"/>
  <c r="C16566" i="9"/>
  <c r="C16567" i="9"/>
  <c r="C16568" i="9"/>
  <c r="C16569" i="9"/>
  <c r="C16570" i="9"/>
  <c r="C16571" i="9"/>
  <c r="C16572" i="9"/>
  <c r="C16573" i="9"/>
  <c r="C16574" i="9"/>
  <c r="C16575" i="9"/>
  <c r="C16576" i="9"/>
  <c r="C16577" i="9"/>
  <c r="C16578" i="9"/>
  <c r="C16579" i="9"/>
  <c r="C16580" i="9"/>
  <c r="C16581" i="9"/>
  <c r="C16582" i="9"/>
  <c r="C16583" i="9"/>
  <c r="C16584" i="9"/>
  <c r="C16585" i="9"/>
  <c r="C16586" i="9"/>
  <c r="C16587" i="9"/>
  <c r="C16588" i="9"/>
  <c r="C16589" i="9"/>
  <c r="C16590" i="9"/>
  <c r="C16591" i="9"/>
  <c r="C16592" i="9"/>
  <c r="C16593" i="9"/>
  <c r="C16594" i="9"/>
  <c r="C16595" i="9"/>
  <c r="C16596" i="9"/>
  <c r="C16597" i="9"/>
  <c r="C16598" i="9"/>
  <c r="C16599" i="9"/>
  <c r="C16600" i="9"/>
  <c r="C16601" i="9"/>
  <c r="C16602" i="9"/>
  <c r="C16603" i="9"/>
  <c r="C16604" i="9"/>
  <c r="C16605" i="9"/>
  <c r="C16606" i="9"/>
  <c r="C16607" i="9"/>
  <c r="C16608" i="9"/>
  <c r="C16609" i="9"/>
  <c r="C16610" i="9"/>
  <c r="C16611" i="9"/>
  <c r="C16612" i="9"/>
  <c r="C16613" i="9"/>
  <c r="C16614" i="9"/>
  <c r="C16615" i="9"/>
  <c r="C16616" i="9"/>
  <c r="C16617" i="9"/>
  <c r="C16618" i="9"/>
  <c r="C16619" i="9"/>
  <c r="C16620" i="9"/>
  <c r="C16621" i="9"/>
  <c r="C16622" i="9"/>
  <c r="C16623" i="9"/>
  <c r="C16624" i="9"/>
  <c r="C16625" i="9"/>
  <c r="C16626" i="9"/>
  <c r="C16627" i="9"/>
  <c r="C16628" i="9"/>
  <c r="C16629" i="9"/>
  <c r="C16630" i="9"/>
  <c r="C16631" i="9"/>
  <c r="C16632" i="9"/>
  <c r="C16633" i="9"/>
  <c r="C16634" i="9"/>
  <c r="C16635" i="9"/>
  <c r="C16636" i="9"/>
  <c r="C16637" i="9"/>
  <c r="C16638" i="9"/>
  <c r="C16639" i="9"/>
  <c r="C16640" i="9"/>
  <c r="C16641" i="9"/>
  <c r="C16642" i="9"/>
  <c r="C16643" i="9"/>
  <c r="C16644" i="9"/>
  <c r="C16645" i="9"/>
  <c r="C16646" i="9"/>
  <c r="C16647" i="9"/>
  <c r="C16648" i="9"/>
  <c r="C16649" i="9"/>
  <c r="C16650" i="9"/>
  <c r="C16651" i="9"/>
  <c r="C16652" i="9"/>
  <c r="C16653" i="9"/>
  <c r="C16654" i="9"/>
  <c r="C16655" i="9"/>
  <c r="C16656" i="9"/>
  <c r="C16657" i="9"/>
  <c r="C16658" i="9"/>
  <c r="C16659" i="9"/>
  <c r="C16660" i="9"/>
  <c r="C16661" i="9"/>
  <c r="C16662" i="9"/>
  <c r="C16663" i="9"/>
  <c r="C16664" i="9"/>
  <c r="C16665" i="9"/>
  <c r="C16666" i="9"/>
  <c r="C16667" i="9"/>
  <c r="C16668" i="9"/>
  <c r="C16669" i="9"/>
  <c r="C16670" i="9"/>
  <c r="C16671" i="9"/>
  <c r="C16672" i="9"/>
  <c r="C16673" i="9"/>
  <c r="C16674" i="9"/>
  <c r="C16675" i="9"/>
  <c r="C16676" i="9"/>
  <c r="C16677" i="9"/>
  <c r="C16678" i="9"/>
  <c r="C16679" i="9"/>
  <c r="C16680" i="9"/>
  <c r="C16681" i="9"/>
  <c r="C16682" i="9"/>
  <c r="C16683" i="9"/>
  <c r="C16684" i="9"/>
  <c r="C16685" i="9"/>
  <c r="C16686" i="9"/>
  <c r="C16687" i="9"/>
  <c r="C16688" i="9"/>
  <c r="C16689" i="9"/>
  <c r="C16690" i="9"/>
  <c r="C16691" i="9"/>
  <c r="C16692" i="9"/>
  <c r="C16693" i="9"/>
  <c r="C16694" i="9"/>
  <c r="C16695" i="9"/>
  <c r="C16696" i="9"/>
  <c r="C16697" i="9"/>
  <c r="C16698" i="9"/>
  <c r="C16699" i="9"/>
  <c r="C16700" i="9"/>
  <c r="C16701" i="9"/>
  <c r="C16702" i="9"/>
  <c r="C16703" i="9"/>
  <c r="C16704" i="9"/>
  <c r="C16705" i="9"/>
  <c r="C16706" i="9"/>
  <c r="C16707" i="9"/>
  <c r="C16708" i="9"/>
  <c r="C16709" i="9"/>
  <c r="C16710" i="9"/>
  <c r="C16711" i="9"/>
  <c r="C16712" i="9"/>
  <c r="C16713" i="9"/>
  <c r="C16714" i="9"/>
  <c r="C16715" i="9"/>
  <c r="C16716" i="9"/>
  <c r="C16717" i="9"/>
  <c r="C16718" i="9"/>
  <c r="C16719" i="9"/>
  <c r="C16720" i="9"/>
  <c r="C16721" i="9"/>
  <c r="C16722" i="9"/>
  <c r="C16723" i="9"/>
  <c r="C16724" i="9"/>
  <c r="C16725" i="9"/>
  <c r="C16726" i="9"/>
  <c r="C16727" i="9"/>
  <c r="C16728" i="9"/>
  <c r="C16729" i="9"/>
  <c r="C16730" i="9"/>
  <c r="C16731" i="9"/>
  <c r="C16732" i="9"/>
  <c r="C16733" i="9"/>
  <c r="C16734" i="9"/>
  <c r="C16735" i="9"/>
  <c r="C16736" i="9"/>
  <c r="C16737" i="9"/>
  <c r="C16738" i="9"/>
  <c r="C16739" i="9"/>
  <c r="C16740" i="9"/>
  <c r="C16741" i="9"/>
  <c r="C16742" i="9"/>
  <c r="C16743" i="9"/>
  <c r="C16744" i="9"/>
  <c r="C16745" i="9"/>
  <c r="C16746" i="9"/>
  <c r="C16747" i="9"/>
  <c r="C16748" i="9"/>
  <c r="C16749" i="9"/>
  <c r="C16750" i="9"/>
  <c r="C16751" i="9"/>
  <c r="C16752" i="9"/>
  <c r="C16753" i="9"/>
  <c r="C16754" i="9"/>
  <c r="C16755" i="9"/>
  <c r="C16756" i="9"/>
  <c r="C16757" i="9"/>
  <c r="C16758" i="9"/>
  <c r="C16759" i="9"/>
  <c r="C16760" i="9"/>
  <c r="C16761" i="9"/>
  <c r="C16762" i="9"/>
  <c r="C16763" i="9"/>
  <c r="C16764" i="9"/>
  <c r="C16765" i="9"/>
  <c r="C16766" i="9"/>
  <c r="C16767" i="9"/>
  <c r="C16768" i="9"/>
  <c r="C16769" i="9"/>
  <c r="C16770" i="9"/>
  <c r="C16771" i="9"/>
  <c r="C16772" i="9"/>
  <c r="C16773" i="9"/>
  <c r="C16774" i="9"/>
  <c r="C16775" i="9"/>
  <c r="C16776" i="9"/>
  <c r="C16777" i="9"/>
  <c r="C16778" i="9"/>
  <c r="C16779" i="9"/>
  <c r="C16780" i="9"/>
  <c r="C16781" i="9"/>
  <c r="C16782" i="9"/>
  <c r="C16783" i="9"/>
  <c r="C16784" i="9"/>
  <c r="C16785" i="9"/>
  <c r="C16786" i="9"/>
  <c r="C16787" i="9"/>
  <c r="C16788" i="9"/>
  <c r="C16789" i="9"/>
  <c r="C16790" i="9"/>
  <c r="C16791" i="9"/>
  <c r="C16792" i="9"/>
  <c r="C16793" i="9"/>
  <c r="C16794" i="9"/>
  <c r="C16795" i="9"/>
  <c r="C16796" i="9"/>
  <c r="C16797" i="9"/>
  <c r="C16798" i="9"/>
  <c r="C16799" i="9"/>
  <c r="C16800" i="9"/>
  <c r="C16801" i="9"/>
  <c r="C16802" i="9"/>
  <c r="C16803" i="9"/>
  <c r="C16804" i="9"/>
  <c r="C16805" i="9"/>
  <c r="C16806" i="9"/>
  <c r="C16807" i="9"/>
  <c r="C16808" i="9"/>
  <c r="C16809" i="9"/>
  <c r="C16810" i="9"/>
  <c r="C16811" i="9"/>
  <c r="C16812" i="9"/>
  <c r="C16813" i="9"/>
  <c r="C16814" i="9"/>
  <c r="C16815" i="9"/>
  <c r="C16816" i="9"/>
  <c r="C16817" i="9"/>
  <c r="C16818" i="9"/>
  <c r="C16819" i="9"/>
  <c r="C16820" i="9"/>
  <c r="C16821" i="9"/>
  <c r="C16822" i="9"/>
  <c r="C16823" i="9"/>
  <c r="C16824" i="9"/>
  <c r="C16825" i="9"/>
  <c r="C16826" i="9"/>
  <c r="C16827" i="9"/>
  <c r="C16828" i="9"/>
  <c r="C16829" i="9"/>
  <c r="C16830" i="9"/>
  <c r="C16831" i="9"/>
  <c r="C16832" i="9"/>
  <c r="C16833" i="9"/>
  <c r="C16834" i="9"/>
  <c r="C16835" i="9"/>
  <c r="C16836" i="9"/>
  <c r="C16837" i="9"/>
  <c r="C16838" i="9"/>
  <c r="C16839" i="9"/>
  <c r="C16840" i="9"/>
  <c r="C16841" i="9"/>
  <c r="C16842" i="9"/>
  <c r="C16843" i="9"/>
  <c r="C16844" i="9"/>
  <c r="C16845" i="9"/>
  <c r="C16846" i="9"/>
  <c r="C16847" i="9"/>
  <c r="C16848" i="9"/>
  <c r="C16849" i="9"/>
  <c r="C16850" i="9"/>
  <c r="C16851" i="9"/>
  <c r="C16852" i="9"/>
  <c r="C16853" i="9"/>
  <c r="C16854" i="9"/>
  <c r="C16855" i="9"/>
  <c r="C16856" i="9"/>
  <c r="C16857" i="9"/>
  <c r="C16858" i="9"/>
  <c r="C16859" i="9"/>
  <c r="C16860" i="9"/>
  <c r="C16861" i="9"/>
  <c r="C16862" i="9"/>
  <c r="C16863" i="9"/>
  <c r="C16864" i="9"/>
  <c r="C16865" i="9"/>
  <c r="C16866" i="9"/>
  <c r="C16867" i="9"/>
  <c r="C16868" i="9"/>
  <c r="C16869" i="9"/>
  <c r="C16870" i="9"/>
  <c r="C16871" i="9"/>
  <c r="C16872" i="9"/>
  <c r="C16873" i="9"/>
  <c r="C16874" i="9"/>
  <c r="C16875" i="9"/>
  <c r="C16876" i="9"/>
  <c r="C16877" i="9"/>
  <c r="C16878" i="9"/>
  <c r="C16879" i="9"/>
  <c r="C16880" i="9"/>
  <c r="C16881" i="9"/>
  <c r="C16882" i="9"/>
  <c r="C16883" i="9"/>
  <c r="C16884" i="9"/>
  <c r="C16885" i="9"/>
  <c r="C16886" i="9"/>
  <c r="C16887" i="9"/>
  <c r="C16888" i="9"/>
  <c r="C16889" i="9"/>
  <c r="C16890" i="9"/>
  <c r="C16891" i="9"/>
  <c r="C16892" i="9"/>
  <c r="C16893" i="9"/>
  <c r="C16894" i="9"/>
  <c r="C16895" i="9"/>
  <c r="C16896" i="9"/>
  <c r="C16897" i="9"/>
  <c r="C16898" i="9"/>
  <c r="C16899" i="9"/>
  <c r="C16900" i="9"/>
  <c r="C16901" i="9"/>
  <c r="C16902" i="9"/>
  <c r="C16903" i="9"/>
  <c r="C16904" i="9"/>
  <c r="C16905" i="9"/>
  <c r="C16906" i="9"/>
  <c r="C16907" i="9"/>
  <c r="C16908" i="9"/>
  <c r="C16909" i="9"/>
  <c r="C16910" i="9"/>
  <c r="C16911" i="9"/>
  <c r="C16912" i="9"/>
  <c r="C16913" i="9"/>
  <c r="C16914" i="9"/>
  <c r="C16915" i="9"/>
  <c r="C16916" i="9"/>
  <c r="C16917" i="9"/>
  <c r="C16918" i="9"/>
  <c r="C16919" i="9"/>
  <c r="C16920" i="9"/>
  <c r="C16921" i="9"/>
  <c r="C16922" i="9"/>
  <c r="C16923" i="9"/>
  <c r="C16924" i="9"/>
  <c r="C16925" i="9"/>
  <c r="C16926" i="9"/>
  <c r="C16927" i="9"/>
  <c r="C16928" i="9"/>
  <c r="C16929" i="9"/>
  <c r="C16930" i="9"/>
  <c r="C16931" i="9"/>
  <c r="C16932" i="9"/>
  <c r="C16933" i="9"/>
  <c r="C16934" i="9"/>
  <c r="C16935" i="9"/>
  <c r="C16936" i="9"/>
  <c r="C16937" i="9"/>
  <c r="C16938" i="9"/>
  <c r="C16939" i="9"/>
  <c r="C16940" i="9"/>
  <c r="C16941" i="9"/>
  <c r="C16942" i="9"/>
  <c r="C16943" i="9"/>
  <c r="C16944" i="9"/>
  <c r="C16945" i="9"/>
  <c r="C16946" i="9"/>
  <c r="C16947" i="9"/>
  <c r="C16948" i="9"/>
  <c r="C16949" i="9"/>
  <c r="C16950" i="9"/>
  <c r="C16951" i="9"/>
  <c r="C16952" i="9"/>
  <c r="C16953" i="9"/>
  <c r="C16954" i="9"/>
  <c r="C16955" i="9"/>
  <c r="C16956" i="9"/>
  <c r="C16957" i="9"/>
  <c r="C16958" i="9"/>
  <c r="C16959" i="9"/>
  <c r="C16960" i="9"/>
  <c r="C16961" i="9"/>
  <c r="C16962" i="9"/>
  <c r="C16963" i="9"/>
  <c r="C16964" i="9"/>
  <c r="C16965" i="9"/>
  <c r="C16966" i="9"/>
  <c r="C16967" i="9"/>
  <c r="C16968" i="9"/>
  <c r="C16969" i="9"/>
  <c r="C16970" i="9"/>
  <c r="C16971" i="9"/>
  <c r="C16972" i="9"/>
  <c r="C16973" i="9"/>
  <c r="C16974" i="9"/>
  <c r="C16975" i="9"/>
  <c r="C16976" i="9"/>
  <c r="C16977" i="9"/>
  <c r="C16978" i="9"/>
  <c r="C16979" i="9"/>
  <c r="C16980" i="9"/>
  <c r="C16981" i="9"/>
  <c r="C16982" i="9"/>
  <c r="C16983" i="9"/>
  <c r="C16984" i="9"/>
  <c r="C16985" i="9"/>
  <c r="C16986" i="9"/>
  <c r="C16987" i="9"/>
  <c r="C16988" i="9"/>
  <c r="C16989" i="9"/>
  <c r="C16990" i="9"/>
  <c r="C16991" i="9"/>
  <c r="C16992" i="9"/>
  <c r="C16993" i="9"/>
  <c r="C16994" i="9"/>
  <c r="C16995" i="9"/>
  <c r="C16996" i="9"/>
  <c r="C16997" i="9"/>
  <c r="C16998" i="9"/>
  <c r="C16999" i="9"/>
  <c r="C17000" i="9"/>
  <c r="C17001" i="9"/>
  <c r="C17002" i="9"/>
  <c r="C17003" i="9"/>
  <c r="C17004" i="9"/>
  <c r="C17005" i="9"/>
  <c r="C17006" i="9"/>
  <c r="C17007" i="9"/>
  <c r="C17008" i="9"/>
  <c r="C17009" i="9"/>
  <c r="C17010" i="9"/>
  <c r="C17011" i="9"/>
  <c r="C17012" i="9"/>
  <c r="C17013" i="9"/>
  <c r="C17014" i="9"/>
  <c r="C17015" i="9"/>
  <c r="C17016" i="9"/>
  <c r="C17017" i="9"/>
  <c r="C17018" i="9"/>
  <c r="C17019" i="9"/>
  <c r="C17020" i="9"/>
  <c r="C17021" i="9"/>
  <c r="C17022" i="9"/>
  <c r="C17023" i="9"/>
  <c r="C17024" i="9"/>
  <c r="C17025" i="9"/>
  <c r="C17026" i="9"/>
  <c r="C17027" i="9"/>
  <c r="C17028" i="9"/>
  <c r="C17029" i="9"/>
  <c r="C17030" i="9"/>
  <c r="C17031" i="9"/>
  <c r="C17032" i="9"/>
  <c r="C17033" i="9"/>
  <c r="C17034" i="9"/>
  <c r="C17035" i="9"/>
  <c r="C17036" i="9"/>
  <c r="C17037" i="9"/>
  <c r="C17038" i="9"/>
  <c r="C17039" i="9"/>
  <c r="C17040" i="9"/>
  <c r="C17041" i="9"/>
  <c r="C17042" i="9"/>
  <c r="C17043" i="9"/>
  <c r="C17044" i="9"/>
  <c r="C17045" i="9"/>
  <c r="C17046" i="9"/>
  <c r="C17047" i="9"/>
  <c r="C17048" i="9"/>
  <c r="C17049" i="9"/>
  <c r="C17050" i="9"/>
  <c r="C17051" i="9"/>
  <c r="C17052" i="9"/>
  <c r="C17053" i="9"/>
  <c r="C17054" i="9"/>
  <c r="C17055" i="9"/>
  <c r="C17056" i="9"/>
  <c r="C17057" i="9"/>
  <c r="C17058" i="9"/>
  <c r="C17059" i="9"/>
  <c r="C17060" i="9"/>
  <c r="C17061" i="9"/>
  <c r="C17062" i="9"/>
  <c r="C17063" i="9"/>
  <c r="C17064" i="9"/>
  <c r="C17065" i="9"/>
  <c r="C17066" i="9"/>
  <c r="C17067" i="9"/>
  <c r="C17068" i="9"/>
  <c r="C17069" i="9"/>
  <c r="C17070" i="9"/>
  <c r="C17071" i="9"/>
  <c r="C17072" i="9"/>
  <c r="C17073" i="9"/>
  <c r="C17074" i="9"/>
  <c r="C17075" i="9"/>
  <c r="C17076" i="9"/>
  <c r="C17077" i="9"/>
  <c r="C17078" i="9"/>
  <c r="C17079" i="9"/>
  <c r="C17080" i="9"/>
  <c r="C17081" i="9"/>
  <c r="C17082" i="9"/>
  <c r="C17083" i="9"/>
  <c r="C17084" i="9"/>
  <c r="C17085" i="9"/>
  <c r="C17086" i="9"/>
  <c r="C17087" i="9"/>
  <c r="C17088" i="9"/>
  <c r="C17089" i="9"/>
  <c r="C17090" i="9"/>
  <c r="C17091" i="9"/>
  <c r="C17092" i="9"/>
  <c r="C17093" i="9"/>
  <c r="C17094" i="9"/>
  <c r="C17095" i="9"/>
  <c r="C17096" i="9"/>
  <c r="C17097" i="9"/>
  <c r="C17098" i="9"/>
  <c r="C17099" i="9"/>
  <c r="C17100" i="9"/>
  <c r="C17101" i="9"/>
  <c r="C17102" i="9"/>
  <c r="C17103" i="9"/>
  <c r="C17104" i="9"/>
  <c r="C17105" i="9"/>
  <c r="C17106" i="9"/>
  <c r="C17107" i="9"/>
  <c r="C17108" i="9"/>
  <c r="C17109" i="9"/>
  <c r="C17110" i="9"/>
  <c r="C17111" i="9"/>
  <c r="C17112" i="9"/>
  <c r="C17113" i="9"/>
  <c r="C17114" i="9"/>
  <c r="C17115" i="9"/>
  <c r="C17116" i="9"/>
  <c r="C17117" i="9"/>
  <c r="C17118" i="9"/>
  <c r="C17119" i="9"/>
  <c r="C17120" i="9"/>
  <c r="C17121" i="9"/>
  <c r="C17122" i="9"/>
  <c r="C17123" i="9"/>
  <c r="C17124" i="9"/>
  <c r="C17125" i="9"/>
  <c r="C17126" i="9"/>
  <c r="C17127" i="9"/>
  <c r="C17128" i="9"/>
  <c r="C17129" i="9"/>
  <c r="C17130" i="9"/>
  <c r="C17131" i="9"/>
  <c r="C17132" i="9"/>
  <c r="C17133" i="9"/>
  <c r="C17134" i="9"/>
  <c r="C17135" i="9"/>
  <c r="C17136" i="9"/>
  <c r="C17137" i="9"/>
  <c r="C17138" i="9"/>
  <c r="C17139" i="9"/>
  <c r="C17140" i="9"/>
  <c r="C17141" i="9"/>
  <c r="C17142" i="9"/>
  <c r="C17143" i="9"/>
  <c r="C17144" i="9"/>
  <c r="C17145" i="9"/>
  <c r="C17146" i="9"/>
  <c r="C17147" i="9"/>
  <c r="C17148" i="9"/>
  <c r="C17149" i="9"/>
  <c r="C17150" i="9"/>
  <c r="C17151" i="9"/>
  <c r="C17152" i="9"/>
  <c r="C17153" i="9"/>
  <c r="C17154" i="9"/>
  <c r="C17155" i="9"/>
  <c r="C17156" i="9"/>
  <c r="C17157" i="9"/>
  <c r="C17158" i="9"/>
  <c r="C17159" i="9"/>
  <c r="C17160" i="9"/>
  <c r="C17161" i="9"/>
  <c r="C17162" i="9"/>
  <c r="C17163" i="9"/>
  <c r="C17164" i="9"/>
  <c r="C17165" i="9"/>
  <c r="C17166" i="9"/>
  <c r="C17167" i="9"/>
  <c r="C17168" i="9"/>
  <c r="C17169" i="9"/>
  <c r="C17170" i="9"/>
  <c r="C17171" i="9"/>
  <c r="C17172" i="9"/>
  <c r="C17173" i="9"/>
  <c r="C17174" i="9"/>
  <c r="C17175" i="9"/>
  <c r="C17176" i="9"/>
  <c r="C17177" i="9"/>
  <c r="C17178" i="9"/>
  <c r="C17179" i="9"/>
  <c r="C17180" i="9"/>
  <c r="C17181" i="9"/>
  <c r="C17182" i="9"/>
  <c r="C17183" i="9"/>
  <c r="C17184" i="9"/>
  <c r="C17185" i="9"/>
  <c r="C17186" i="9"/>
  <c r="C17187" i="9"/>
  <c r="C17188" i="9"/>
  <c r="C17189" i="9"/>
  <c r="C17190" i="9"/>
  <c r="C17191" i="9"/>
  <c r="C17192" i="9"/>
  <c r="C17193" i="9"/>
  <c r="C17194" i="9"/>
  <c r="C17195" i="9"/>
  <c r="C17196" i="9"/>
  <c r="C17197" i="9"/>
  <c r="C17198" i="9"/>
  <c r="C17199" i="9"/>
  <c r="C17200" i="9"/>
  <c r="C17201" i="9"/>
  <c r="C17202" i="9"/>
  <c r="C17203" i="9"/>
  <c r="C17204" i="9"/>
  <c r="C17205" i="9"/>
  <c r="C17206" i="9"/>
  <c r="C17207" i="9"/>
  <c r="C17208" i="9"/>
  <c r="C17209" i="9"/>
  <c r="C17210" i="9"/>
  <c r="C17211" i="9"/>
  <c r="C17212" i="9"/>
  <c r="C17213" i="9"/>
  <c r="C17214" i="9"/>
  <c r="C17215" i="9"/>
  <c r="C17216" i="9"/>
  <c r="C17217" i="9"/>
  <c r="C17218" i="9"/>
  <c r="C17219" i="9"/>
  <c r="C17220" i="9"/>
  <c r="C17221" i="9"/>
  <c r="C17222" i="9"/>
  <c r="C17223" i="9"/>
  <c r="C17224" i="9"/>
  <c r="C17225" i="9"/>
  <c r="C17226" i="9"/>
  <c r="C17227" i="9"/>
  <c r="C17228" i="9"/>
  <c r="C17229" i="9"/>
  <c r="C17230" i="9"/>
  <c r="C17231" i="9"/>
  <c r="C17232" i="9"/>
  <c r="C17233" i="9"/>
  <c r="C17234" i="9"/>
  <c r="C17235" i="9"/>
  <c r="C17236" i="9"/>
  <c r="C17237" i="9"/>
  <c r="C17238" i="9"/>
  <c r="C17239" i="9"/>
  <c r="C17240" i="9"/>
  <c r="C17241" i="9"/>
  <c r="C17242" i="9"/>
  <c r="C17243" i="9"/>
  <c r="C17244" i="9"/>
  <c r="C17245" i="9"/>
  <c r="C17246" i="9"/>
  <c r="C17247" i="9"/>
  <c r="C17248" i="9"/>
  <c r="C17249" i="9"/>
  <c r="C17250" i="9"/>
  <c r="C17251" i="9"/>
  <c r="C17252" i="9"/>
  <c r="C17253" i="9"/>
  <c r="C17254" i="9"/>
  <c r="C17255" i="9"/>
  <c r="C17256" i="9"/>
  <c r="C17257" i="9"/>
  <c r="C17258" i="9"/>
  <c r="C17259" i="9"/>
  <c r="C17260" i="9"/>
  <c r="C17261" i="9"/>
  <c r="C17262" i="9"/>
  <c r="C17263" i="9"/>
  <c r="C17264" i="9"/>
  <c r="C17265" i="9"/>
  <c r="C17266" i="9"/>
  <c r="C17267" i="9"/>
  <c r="C17268" i="9"/>
  <c r="C17269" i="9"/>
  <c r="C17270" i="9"/>
  <c r="C17271" i="9"/>
  <c r="C17272" i="9"/>
  <c r="C17273" i="9"/>
  <c r="C17274" i="9"/>
  <c r="C17275" i="9"/>
  <c r="C17276" i="9"/>
  <c r="C17277" i="9"/>
  <c r="C17278" i="9"/>
  <c r="C17279" i="9"/>
  <c r="C17280" i="9"/>
  <c r="C17281" i="9"/>
  <c r="C17282" i="9"/>
  <c r="C17283" i="9"/>
  <c r="C17284" i="9"/>
  <c r="C17285" i="9"/>
  <c r="C17286" i="9"/>
  <c r="C17287" i="9"/>
  <c r="C17288" i="9"/>
  <c r="C17289" i="9"/>
  <c r="C17290" i="9"/>
  <c r="C17291" i="9"/>
  <c r="C17292" i="9"/>
  <c r="C17293" i="9"/>
  <c r="C17294" i="9"/>
  <c r="C17295" i="9"/>
  <c r="C17296" i="9"/>
  <c r="C17297" i="9"/>
  <c r="C17298" i="9"/>
  <c r="C17299" i="9"/>
  <c r="C17300" i="9"/>
  <c r="C17301" i="9"/>
  <c r="C17302" i="9"/>
  <c r="C17303" i="9"/>
  <c r="C17304" i="9"/>
  <c r="C17305" i="9"/>
  <c r="C17306" i="9"/>
  <c r="C17307" i="9"/>
  <c r="C17308" i="9"/>
  <c r="C17309" i="9"/>
  <c r="C17310" i="9"/>
  <c r="C17311" i="9"/>
  <c r="C17312" i="9"/>
  <c r="C17313" i="9"/>
  <c r="C17314" i="9"/>
  <c r="C17315" i="9"/>
  <c r="C17316" i="9"/>
  <c r="C17317" i="9"/>
  <c r="C17318" i="9"/>
  <c r="C17319" i="9"/>
  <c r="C17320" i="9"/>
  <c r="C17321" i="9"/>
  <c r="C17322" i="9"/>
  <c r="C17323" i="9"/>
  <c r="C17324" i="9"/>
  <c r="C17325" i="9"/>
  <c r="C17326" i="9"/>
  <c r="C17327" i="9"/>
  <c r="C17328" i="9"/>
  <c r="C17329" i="9"/>
  <c r="C17330" i="9"/>
  <c r="C17331" i="9"/>
  <c r="C17332" i="9"/>
  <c r="C17333" i="9"/>
  <c r="C17334" i="9"/>
  <c r="C17335" i="9"/>
  <c r="C17336" i="9"/>
  <c r="C17337" i="9"/>
  <c r="C17338" i="9"/>
  <c r="C17339" i="9"/>
  <c r="C17340" i="9"/>
  <c r="C17341" i="9"/>
  <c r="C17342" i="9"/>
  <c r="C17343" i="9"/>
  <c r="C17344" i="9"/>
  <c r="C17345" i="9"/>
  <c r="C17346" i="9"/>
  <c r="C17347" i="9"/>
  <c r="C17348" i="9"/>
  <c r="C17349" i="9"/>
  <c r="C17350" i="9"/>
  <c r="C17351" i="9"/>
  <c r="C17352" i="9"/>
  <c r="C17353" i="9"/>
  <c r="C17354" i="9"/>
  <c r="C17355" i="9"/>
  <c r="C17356" i="9"/>
  <c r="C17357" i="9"/>
  <c r="C17358" i="9"/>
  <c r="C17359" i="9"/>
  <c r="C17360" i="9"/>
  <c r="C17361" i="9"/>
  <c r="C17362" i="9"/>
  <c r="C17363" i="9"/>
  <c r="C17364" i="9"/>
  <c r="C17365" i="9"/>
  <c r="C17366" i="9"/>
  <c r="C17367" i="9"/>
  <c r="C17368" i="9"/>
  <c r="C17369" i="9"/>
  <c r="C17370" i="9"/>
  <c r="C17371" i="9"/>
  <c r="C17372" i="9"/>
  <c r="C17373" i="9"/>
  <c r="C17374" i="9"/>
  <c r="C17375" i="9"/>
  <c r="C17376" i="9"/>
  <c r="C17377" i="9"/>
  <c r="C17378" i="9"/>
  <c r="C17379" i="9"/>
  <c r="C17380" i="9"/>
  <c r="C17381" i="9"/>
  <c r="C17382" i="9"/>
  <c r="C17383" i="9"/>
  <c r="C17384" i="9"/>
  <c r="C17385" i="9"/>
  <c r="C17386" i="9"/>
  <c r="C17387" i="9"/>
  <c r="C17388" i="9"/>
  <c r="C17389" i="9"/>
  <c r="C17390" i="9"/>
  <c r="C17391" i="9"/>
  <c r="C17392" i="9"/>
  <c r="C17393" i="9"/>
  <c r="C17394" i="9"/>
  <c r="C17395" i="9"/>
  <c r="C17396" i="9"/>
  <c r="C17397" i="9"/>
  <c r="C17398" i="9"/>
  <c r="C17399" i="9"/>
  <c r="C17400" i="9"/>
  <c r="C17401" i="9"/>
  <c r="C17402" i="9"/>
  <c r="C17403" i="9"/>
  <c r="C17404" i="9"/>
  <c r="C17405" i="9"/>
  <c r="C17406" i="9"/>
  <c r="C17407" i="9"/>
  <c r="C17408" i="9"/>
  <c r="C17409" i="9"/>
  <c r="C17410" i="9"/>
  <c r="C17411" i="9"/>
  <c r="C17412" i="9"/>
  <c r="C17413" i="9"/>
  <c r="C17414" i="9"/>
  <c r="C17415" i="9"/>
  <c r="C17416" i="9"/>
  <c r="C17417" i="9"/>
  <c r="C17418" i="9"/>
  <c r="C17419" i="9"/>
  <c r="C17420" i="9"/>
  <c r="C17421" i="9"/>
  <c r="C17422" i="9"/>
  <c r="C17423" i="9"/>
  <c r="C17424" i="9"/>
  <c r="C17425" i="9"/>
  <c r="C17426" i="9"/>
  <c r="C17427" i="9"/>
  <c r="C17428" i="9"/>
  <c r="C17429" i="9"/>
  <c r="C17430" i="9"/>
  <c r="C17431" i="9"/>
  <c r="C17432" i="9"/>
  <c r="C17433" i="9"/>
  <c r="C17434" i="9"/>
  <c r="C17435" i="9"/>
  <c r="C17436" i="9"/>
  <c r="C17437" i="9"/>
  <c r="C17438" i="9"/>
  <c r="C17439" i="9"/>
  <c r="C17440" i="9"/>
  <c r="C17441" i="9"/>
  <c r="C17442" i="9"/>
  <c r="C17443" i="9"/>
  <c r="C17444" i="9"/>
  <c r="C17445" i="9"/>
  <c r="C17446" i="9"/>
  <c r="C17447" i="9"/>
  <c r="C17448" i="9"/>
  <c r="C17449" i="9"/>
  <c r="C17450" i="9"/>
  <c r="C17451" i="9"/>
  <c r="C17452" i="9"/>
  <c r="C17453" i="9"/>
  <c r="C17454" i="9"/>
  <c r="C17455" i="9"/>
  <c r="C17456" i="9"/>
  <c r="C17457" i="9"/>
  <c r="C17458" i="9"/>
  <c r="C17459" i="9"/>
  <c r="C17460" i="9"/>
  <c r="C17461" i="9"/>
  <c r="C17462" i="9"/>
  <c r="C17463" i="9"/>
  <c r="C17464" i="9"/>
  <c r="C17465" i="9"/>
  <c r="C17466" i="9"/>
  <c r="C17467" i="9"/>
  <c r="C17468" i="9"/>
  <c r="C17469" i="9"/>
  <c r="C17470" i="9"/>
  <c r="C17471" i="9"/>
  <c r="C17472" i="9"/>
  <c r="C17473" i="9"/>
  <c r="C17474" i="9"/>
  <c r="C17475" i="9"/>
  <c r="C17476" i="9"/>
  <c r="C17477" i="9"/>
  <c r="C17478" i="9"/>
  <c r="C17479" i="9"/>
  <c r="C17480" i="9"/>
  <c r="C17481" i="9"/>
  <c r="C17482" i="9"/>
  <c r="C17483" i="9"/>
  <c r="C17484" i="9"/>
  <c r="C17485" i="9"/>
  <c r="C17486" i="9"/>
  <c r="C17487" i="9"/>
  <c r="C17488" i="9"/>
  <c r="C17489" i="9"/>
  <c r="C17490" i="9"/>
  <c r="C17491" i="9"/>
  <c r="C17492" i="9"/>
  <c r="C17493" i="9"/>
  <c r="C17494" i="9"/>
  <c r="C17495" i="9"/>
  <c r="C17496" i="9"/>
  <c r="C17497" i="9"/>
  <c r="C17498" i="9"/>
  <c r="C17499" i="9"/>
  <c r="C17500" i="9"/>
  <c r="C17501" i="9"/>
  <c r="C17502" i="9"/>
  <c r="C17503" i="9"/>
  <c r="C17504" i="9"/>
  <c r="C17505" i="9"/>
  <c r="C17506" i="9"/>
  <c r="C17507" i="9"/>
  <c r="C17508" i="9"/>
  <c r="C17509" i="9"/>
  <c r="C17510" i="9"/>
  <c r="C17511" i="9"/>
  <c r="C17512" i="9"/>
  <c r="C17513" i="9"/>
  <c r="C17514" i="9"/>
  <c r="C17515" i="9"/>
  <c r="C17516" i="9"/>
  <c r="C17517" i="9"/>
  <c r="C17518" i="9"/>
  <c r="C17519" i="9"/>
  <c r="C17520" i="9"/>
  <c r="C17521" i="9"/>
  <c r="C17522" i="9"/>
  <c r="C17523" i="9"/>
  <c r="C17524" i="9"/>
  <c r="C17525" i="9"/>
  <c r="C17526" i="9"/>
  <c r="C17527" i="9"/>
  <c r="C17528" i="9"/>
  <c r="C17529" i="9"/>
  <c r="C17530" i="9"/>
  <c r="C17531" i="9"/>
  <c r="C17532" i="9"/>
  <c r="C17533" i="9"/>
  <c r="C17534" i="9"/>
  <c r="C17535" i="9"/>
  <c r="C17536" i="9"/>
  <c r="C17537" i="9"/>
  <c r="C17538" i="9"/>
  <c r="C17539" i="9"/>
  <c r="C17540" i="9"/>
  <c r="C17541" i="9"/>
  <c r="C17542" i="9"/>
  <c r="C17543" i="9"/>
  <c r="C17544" i="9"/>
  <c r="C17545" i="9"/>
  <c r="C17546" i="9"/>
  <c r="C17547" i="9"/>
  <c r="C17548" i="9"/>
  <c r="C17549" i="9"/>
  <c r="C17550" i="9"/>
  <c r="C17551" i="9"/>
  <c r="C17552" i="9"/>
  <c r="C17553" i="9"/>
  <c r="C17554" i="9"/>
  <c r="C17555" i="9"/>
  <c r="C17556" i="9"/>
  <c r="C17557" i="9"/>
  <c r="C17558" i="9"/>
  <c r="C17559" i="9"/>
  <c r="C17560" i="9"/>
  <c r="C17561" i="9"/>
  <c r="C17562" i="9"/>
  <c r="C17563" i="9"/>
  <c r="C17564" i="9"/>
  <c r="C17565" i="9"/>
  <c r="C17566" i="9"/>
  <c r="C17567" i="9"/>
  <c r="C17568" i="9"/>
  <c r="C17569" i="9"/>
  <c r="C17570" i="9"/>
  <c r="C17571" i="9"/>
  <c r="C17572" i="9"/>
  <c r="C17573" i="9"/>
  <c r="C17574" i="9"/>
  <c r="C17575" i="9"/>
  <c r="C17576" i="9"/>
  <c r="C17577" i="9"/>
  <c r="C17578" i="9"/>
  <c r="C17579" i="9"/>
  <c r="C17580" i="9"/>
  <c r="C17581" i="9"/>
  <c r="C17582" i="9"/>
  <c r="C17583" i="9"/>
  <c r="C17584" i="9"/>
  <c r="C17585" i="9"/>
  <c r="C17586" i="9"/>
  <c r="C17587" i="9"/>
  <c r="C17588" i="9"/>
  <c r="C17589" i="9"/>
  <c r="C17590" i="9"/>
  <c r="C17591" i="9"/>
  <c r="C17592" i="9"/>
  <c r="C17593" i="9"/>
  <c r="C17594" i="9"/>
  <c r="C17595" i="9"/>
  <c r="C17596" i="9"/>
  <c r="C17597" i="9"/>
  <c r="C17598" i="9"/>
  <c r="C17599" i="9"/>
  <c r="C17600" i="9"/>
  <c r="C17601" i="9"/>
  <c r="C17602" i="9"/>
  <c r="C17603" i="9"/>
  <c r="C17604" i="9"/>
  <c r="C17605" i="9"/>
  <c r="C17606" i="9"/>
  <c r="C17607" i="9"/>
  <c r="C17608" i="9"/>
  <c r="C17609" i="9"/>
  <c r="C17610" i="9"/>
  <c r="C17611" i="9"/>
  <c r="C17612" i="9"/>
  <c r="C17613" i="9"/>
  <c r="C17614" i="9"/>
  <c r="C17615" i="9"/>
  <c r="C17616" i="9"/>
  <c r="C17617" i="9"/>
  <c r="C17618" i="9"/>
  <c r="C17619" i="9"/>
  <c r="C17620" i="9"/>
  <c r="C17621" i="9"/>
  <c r="C17622" i="9"/>
  <c r="C17623" i="9"/>
  <c r="C17624" i="9"/>
  <c r="C17625" i="9"/>
  <c r="C17626" i="9"/>
  <c r="C17627" i="9"/>
  <c r="C17628" i="9"/>
  <c r="C17629" i="9"/>
  <c r="C17630" i="9"/>
  <c r="C17631" i="9"/>
  <c r="C17632" i="9"/>
  <c r="C17633" i="9"/>
  <c r="C17634" i="9"/>
  <c r="C17635" i="9"/>
  <c r="C17636" i="9"/>
  <c r="C17637" i="9"/>
  <c r="C17638" i="9"/>
  <c r="C17639" i="9"/>
  <c r="C17640" i="9"/>
  <c r="C17641" i="9"/>
  <c r="C17642" i="9"/>
  <c r="C17643" i="9"/>
  <c r="C17644" i="9"/>
  <c r="C17645" i="9"/>
  <c r="C17646" i="9"/>
  <c r="C17647" i="9"/>
  <c r="C17648" i="9"/>
  <c r="C17649" i="9"/>
  <c r="C17650" i="9"/>
  <c r="C17651" i="9"/>
  <c r="C17652" i="9"/>
  <c r="C17653" i="9"/>
  <c r="C17654" i="9"/>
  <c r="C17655" i="9"/>
  <c r="C17656" i="9"/>
  <c r="C17657" i="9"/>
  <c r="C17658" i="9"/>
  <c r="C17659" i="9"/>
  <c r="C17660" i="9"/>
  <c r="C17661" i="9"/>
  <c r="C17662" i="9"/>
  <c r="C17663" i="9"/>
  <c r="C17664" i="9"/>
  <c r="C17665" i="9"/>
  <c r="C17666" i="9"/>
  <c r="C17667" i="9"/>
  <c r="C17668" i="9"/>
  <c r="C17669" i="9"/>
  <c r="C17670" i="9"/>
  <c r="C17671" i="9"/>
  <c r="C17672" i="9"/>
  <c r="C17673" i="9"/>
  <c r="C17674" i="9"/>
  <c r="C17675" i="9"/>
  <c r="C17676" i="9"/>
  <c r="C17677" i="9"/>
  <c r="C17678" i="9"/>
  <c r="C17679" i="9"/>
  <c r="C17680" i="9"/>
  <c r="C17681" i="9"/>
  <c r="C17682" i="9"/>
  <c r="C17683" i="9"/>
  <c r="C17684" i="9"/>
  <c r="C17685" i="9"/>
  <c r="C17686" i="9"/>
  <c r="C17687" i="9"/>
  <c r="C17688" i="9"/>
  <c r="C17689" i="9"/>
  <c r="C17690" i="9"/>
  <c r="C17691" i="9"/>
  <c r="C17692" i="9"/>
  <c r="C17693" i="9"/>
  <c r="C17694" i="9"/>
  <c r="C17695" i="9"/>
  <c r="C17696" i="9"/>
  <c r="C17697" i="9"/>
  <c r="C17698" i="9"/>
  <c r="C17699" i="9"/>
  <c r="C17700" i="9"/>
  <c r="C17701" i="9"/>
  <c r="C17702" i="9"/>
  <c r="C17703" i="9"/>
  <c r="C17704" i="9"/>
  <c r="C17705" i="9"/>
  <c r="C17706" i="9"/>
  <c r="C17707" i="9"/>
  <c r="C17708" i="9"/>
  <c r="C17709" i="9"/>
  <c r="C17710" i="9"/>
  <c r="C17711" i="9"/>
  <c r="C17712" i="9"/>
  <c r="C17713" i="9"/>
  <c r="C17714" i="9"/>
  <c r="C17715" i="9"/>
  <c r="C17716" i="9"/>
  <c r="C17717" i="9"/>
  <c r="C17718" i="9"/>
  <c r="C17719" i="9"/>
  <c r="C17720" i="9"/>
  <c r="C17721" i="9"/>
  <c r="C17722" i="9"/>
  <c r="C17723" i="9"/>
  <c r="C17724" i="9"/>
  <c r="C17725" i="9"/>
  <c r="C17726" i="9"/>
  <c r="C17727" i="9"/>
  <c r="C17728" i="9"/>
  <c r="C17729" i="9"/>
  <c r="C17730" i="9"/>
  <c r="C17731" i="9"/>
  <c r="C17732" i="9"/>
  <c r="C17733" i="9"/>
  <c r="C17734" i="9"/>
  <c r="C17735" i="9"/>
  <c r="C17736" i="9"/>
  <c r="C17737" i="9"/>
  <c r="C17738" i="9"/>
  <c r="C17739" i="9"/>
  <c r="C17740" i="9"/>
  <c r="C17741" i="9"/>
  <c r="C17742" i="9"/>
  <c r="C17743" i="9"/>
  <c r="C17744" i="9"/>
  <c r="C17745" i="9"/>
  <c r="C17746" i="9"/>
  <c r="C17747" i="9"/>
  <c r="C17748" i="9"/>
  <c r="C17749" i="9"/>
  <c r="C17750" i="9"/>
  <c r="C17751" i="9"/>
  <c r="C17752" i="9"/>
  <c r="C17753" i="9"/>
  <c r="C17754" i="9"/>
  <c r="C17755" i="9"/>
  <c r="C17756" i="9"/>
  <c r="C17757" i="9"/>
  <c r="C17758" i="9"/>
  <c r="C17759" i="9"/>
  <c r="C17760" i="9"/>
  <c r="C17761" i="9"/>
  <c r="C17762" i="9"/>
  <c r="C17763" i="9"/>
  <c r="C17764" i="9"/>
  <c r="C17765" i="9"/>
  <c r="C17766" i="9"/>
  <c r="C17767" i="9"/>
  <c r="C17768" i="9"/>
  <c r="C17769" i="9"/>
  <c r="C17770" i="9"/>
  <c r="C17771" i="9"/>
  <c r="C17772" i="9"/>
  <c r="C17773" i="9"/>
  <c r="C17774" i="9"/>
  <c r="C17775" i="9"/>
  <c r="C17776" i="9"/>
  <c r="C17777" i="9"/>
  <c r="C17778" i="9"/>
  <c r="C17779" i="9"/>
  <c r="C17780" i="9"/>
  <c r="C17781" i="9"/>
  <c r="C17782" i="9"/>
  <c r="C17783" i="9"/>
  <c r="C17784" i="9"/>
  <c r="C17785" i="9"/>
  <c r="C17786" i="9"/>
  <c r="C17787" i="9"/>
  <c r="C17788" i="9"/>
  <c r="C17789" i="9"/>
  <c r="C17790" i="9"/>
  <c r="C17791" i="9"/>
  <c r="C17792" i="9"/>
  <c r="C17793" i="9"/>
  <c r="C17794" i="9"/>
  <c r="C17795" i="9"/>
  <c r="C17796" i="9"/>
  <c r="C17797" i="9"/>
  <c r="C17798" i="9"/>
  <c r="C17799" i="9"/>
  <c r="C17800" i="9"/>
  <c r="C17801" i="9"/>
  <c r="C17802" i="9"/>
  <c r="C17803" i="9"/>
  <c r="C17804" i="9"/>
  <c r="C17805" i="9"/>
  <c r="C17806" i="9"/>
  <c r="C17807" i="9"/>
  <c r="C17808" i="9"/>
  <c r="C17809" i="9"/>
  <c r="C17810" i="9"/>
  <c r="C17811" i="9"/>
  <c r="C17812" i="9"/>
  <c r="C17813" i="9"/>
  <c r="C17814" i="9"/>
  <c r="C17815" i="9"/>
  <c r="C17816" i="9"/>
  <c r="C17817" i="9"/>
  <c r="C17818" i="9"/>
  <c r="C17819" i="9"/>
  <c r="C17820" i="9"/>
  <c r="C17821" i="9"/>
  <c r="C17822" i="9"/>
  <c r="C17823" i="9"/>
  <c r="C17824" i="9"/>
  <c r="C17825" i="9"/>
  <c r="C17826" i="9"/>
  <c r="C17827" i="9"/>
  <c r="C17828" i="9"/>
  <c r="C17829" i="9"/>
  <c r="C17830" i="9"/>
  <c r="C17831" i="9"/>
  <c r="C17832" i="9"/>
  <c r="C17833" i="9"/>
  <c r="C17834" i="9"/>
  <c r="C17835" i="9"/>
  <c r="C17836" i="9"/>
  <c r="C17837" i="9"/>
  <c r="C17838" i="9"/>
  <c r="C17839" i="9"/>
  <c r="C17840" i="9"/>
  <c r="C17841" i="9"/>
  <c r="C17842" i="9"/>
  <c r="C17843" i="9"/>
  <c r="C17844" i="9"/>
  <c r="C17845" i="9"/>
  <c r="C17846" i="9"/>
  <c r="C17847" i="9"/>
  <c r="C17848" i="9"/>
  <c r="C17849" i="9"/>
  <c r="C17850" i="9"/>
  <c r="C17851" i="9"/>
  <c r="C17852" i="9"/>
  <c r="C17853" i="9"/>
  <c r="C17854" i="9"/>
  <c r="C17855" i="9"/>
  <c r="C17856" i="9"/>
  <c r="C17857" i="9"/>
  <c r="C17858" i="9"/>
  <c r="C17859" i="9"/>
  <c r="C17860" i="9"/>
  <c r="C17861" i="9"/>
  <c r="C17862" i="9"/>
  <c r="C17863" i="9"/>
  <c r="C17864" i="9"/>
  <c r="C17865" i="9"/>
  <c r="C17866" i="9"/>
  <c r="C17867" i="9"/>
  <c r="C17868" i="9"/>
  <c r="C17869" i="9"/>
  <c r="C17870" i="9"/>
  <c r="C17871" i="9"/>
  <c r="C17872" i="9"/>
  <c r="C17873" i="9"/>
  <c r="C17874" i="9"/>
  <c r="C17875" i="9"/>
  <c r="C17876" i="9"/>
  <c r="C17877" i="9"/>
  <c r="C17878" i="9"/>
  <c r="C17879" i="9"/>
  <c r="C17880" i="9"/>
  <c r="C17881" i="9"/>
  <c r="C17882" i="9"/>
  <c r="C17883" i="9"/>
  <c r="C17884" i="9"/>
  <c r="C17885" i="9"/>
  <c r="C17886" i="9"/>
  <c r="C17887" i="9"/>
  <c r="C17888" i="9"/>
  <c r="C17889" i="9"/>
  <c r="C17890" i="9"/>
  <c r="C17891" i="9"/>
  <c r="C17892" i="9"/>
  <c r="C17893" i="9"/>
  <c r="C17894" i="9"/>
  <c r="C17895" i="9"/>
  <c r="C17896" i="9"/>
  <c r="C17897" i="9"/>
  <c r="C17898" i="9"/>
  <c r="C17899" i="9"/>
  <c r="C17900" i="9"/>
  <c r="C17901" i="9"/>
  <c r="C17902" i="9"/>
  <c r="C17903" i="9"/>
  <c r="C17904" i="9"/>
  <c r="C17905" i="9"/>
  <c r="C17906" i="9"/>
  <c r="C17907" i="9"/>
  <c r="C17908" i="9"/>
  <c r="C17909" i="9"/>
  <c r="C17910" i="9"/>
  <c r="C17911" i="9"/>
  <c r="C17912" i="9"/>
  <c r="C17913" i="9"/>
  <c r="C17914" i="9"/>
  <c r="C17915" i="9"/>
  <c r="C17916" i="9"/>
  <c r="C17917" i="9"/>
  <c r="C17918" i="9"/>
  <c r="C17919" i="9"/>
  <c r="C17920" i="9"/>
  <c r="C17921" i="9"/>
  <c r="C17922" i="9"/>
  <c r="C17923" i="9"/>
  <c r="C17924" i="9"/>
  <c r="C17925" i="9"/>
  <c r="C17926" i="9"/>
  <c r="C17927" i="9"/>
  <c r="C17928" i="9"/>
  <c r="C17929" i="9"/>
  <c r="C17930" i="9"/>
  <c r="C17931" i="9"/>
  <c r="C17932" i="9"/>
  <c r="C17933" i="9"/>
  <c r="C17934" i="9"/>
  <c r="C17935" i="9"/>
  <c r="C17936" i="9"/>
  <c r="C17937" i="9"/>
  <c r="C17938" i="9"/>
  <c r="C17939" i="9"/>
  <c r="C17940" i="9"/>
  <c r="C17941" i="9"/>
  <c r="C17942" i="9"/>
  <c r="C17943" i="9"/>
  <c r="C17944" i="9"/>
  <c r="C17945" i="9"/>
  <c r="C17946" i="9"/>
  <c r="C17947" i="9"/>
  <c r="C17948" i="9"/>
  <c r="C17949" i="9"/>
  <c r="C17950" i="9"/>
  <c r="C17951" i="9"/>
  <c r="C17952" i="9"/>
  <c r="C17953" i="9"/>
  <c r="C17954" i="9"/>
  <c r="C17955" i="9"/>
  <c r="C17956" i="9"/>
  <c r="C17957" i="9"/>
  <c r="C17958" i="9"/>
  <c r="C17959" i="9"/>
  <c r="C17960" i="9"/>
  <c r="C17961" i="9"/>
  <c r="C17962" i="9"/>
  <c r="C17963" i="9"/>
  <c r="C17964" i="9"/>
  <c r="C17965" i="9"/>
  <c r="C17966" i="9"/>
  <c r="C17967" i="9"/>
  <c r="C17968" i="9"/>
  <c r="C17969" i="9"/>
  <c r="C17970" i="9"/>
  <c r="C17971" i="9"/>
  <c r="C17972" i="9"/>
  <c r="C17973" i="9"/>
  <c r="C17974" i="9"/>
  <c r="C17975" i="9"/>
  <c r="C17976" i="9"/>
  <c r="C17977" i="9"/>
  <c r="C17978" i="9"/>
  <c r="C17979" i="9"/>
  <c r="C17980" i="9"/>
  <c r="C17981" i="9"/>
  <c r="C17982" i="9"/>
  <c r="C17983" i="9"/>
  <c r="C17984" i="9"/>
  <c r="C17985" i="9"/>
  <c r="C17986" i="9"/>
  <c r="C17987" i="9"/>
  <c r="C17988" i="9"/>
  <c r="C17989" i="9"/>
  <c r="C17990" i="9"/>
  <c r="C17991" i="9"/>
  <c r="C17992" i="9"/>
  <c r="C17993" i="9"/>
  <c r="C17994" i="9"/>
  <c r="C17995" i="9"/>
  <c r="C17996" i="9"/>
  <c r="C17997" i="9"/>
  <c r="C17998" i="9"/>
  <c r="C17999" i="9"/>
  <c r="C18000" i="9"/>
  <c r="C18001" i="9"/>
  <c r="C18002" i="9"/>
  <c r="C18003" i="9"/>
  <c r="C18004" i="9"/>
  <c r="C18005" i="9"/>
  <c r="C18006" i="9"/>
  <c r="C18007" i="9"/>
  <c r="C18008" i="9"/>
  <c r="C18009" i="9"/>
  <c r="C18010" i="9"/>
  <c r="C18011" i="9"/>
  <c r="C18012" i="9"/>
  <c r="C18013" i="9"/>
  <c r="C18014" i="9"/>
  <c r="C18015" i="9"/>
  <c r="C18016" i="9"/>
  <c r="C18017" i="9"/>
  <c r="C18018" i="9"/>
  <c r="C18019" i="9"/>
  <c r="C18020" i="9"/>
  <c r="C18021" i="9"/>
  <c r="A4" i="7" a="1"/>
  <c r="A4" i="7" s="1"/>
  <c r="A5" i="7" s="1" a="1"/>
  <c r="A5" i="7" s="1"/>
  <c r="A6" i="7" l="1" a="1"/>
  <c r="A6" i="7" s="1"/>
  <c r="A7" i="7" s="1" a="1"/>
  <c r="A7" i="7" s="1"/>
  <c r="A8" i="7" l="1" a="1"/>
  <c r="A8" i="7" s="1"/>
  <c r="A9" i="7" l="1" a="1"/>
  <c r="A9" i="7" s="1"/>
  <c r="A10" i="7" l="1" a="1"/>
  <c r="A10" i="7" s="1"/>
  <c r="A11" i="7" l="1" a="1"/>
  <c r="A11" i="7" s="1"/>
  <c r="A12" i="7" l="1" a="1"/>
  <c r="A12" i="7" s="1"/>
  <c r="A13" i="7" s="1" a="1"/>
  <c r="A13" i="7" s="1"/>
  <c r="A14" i="7" s="1" a="1"/>
  <c r="A14" i="7" s="1"/>
  <c r="A15" i="7" l="1" a="1"/>
  <c r="A15" i="7" s="1"/>
  <c r="A16" i="7" l="1" a="1"/>
  <c r="A16" i="7" s="1"/>
  <c r="A17" i="7" l="1" a="1"/>
  <c r="A17" i="7" s="1"/>
  <c r="A18" i="7" s="1" a="1"/>
  <c r="A18" i="7" s="1"/>
  <c r="A19" i="7" l="1" a="1"/>
  <c r="A19" i="7" s="1"/>
  <c r="A20" i="7" l="1" a="1"/>
  <c r="A20" i="7" s="1"/>
  <c r="A21" i="7" s="1" a="1"/>
  <c r="A21" i="7" s="1"/>
  <c r="A22" i="7" s="1" a="1"/>
  <c r="A22" i="7" s="1"/>
  <c r="A23" i="7" s="1" a="1"/>
  <c r="A23" i="7" s="1"/>
  <c r="A24" i="7" s="1" a="1"/>
  <c r="A24" i="7" s="1"/>
  <c r="A25" i="7" s="1" a="1"/>
  <c r="A25" i="7" s="1"/>
  <c r="A26" i="7" s="1" a="1"/>
  <c r="A26" i="7" s="1"/>
  <c r="A27" i="7" s="1" a="1"/>
  <c r="A27" i="7" s="1"/>
  <c r="A28" i="7" s="1" a="1"/>
  <c r="A28" i="7" s="1"/>
  <c r="A29" i="7" s="1" a="1"/>
  <c r="A29" i="7" s="1"/>
  <c r="A30" i="7" s="1" a="1"/>
  <c r="A30" i="7" s="1"/>
  <c r="A31" i="7" s="1" a="1"/>
  <c r="A31" i="7" s="1"/>
  <c r="A32" i="7" s="1" a="1"/>
  <c r="A32" i="7" s="1"/>
  <c r="A33" i="7" s="1" a="1"/>
  <c r="A33" i="7" s="1"/>
  <c r="A34" i="7" s="1" a="1"/>
  <c r="A34" i="7" s="1"/>
  <c r="A35" i="7" s="1" a="1"/>
  <c r="A35" i="7" s="1"/>
  <c r="A36" i="7" s="1" a="1"/>
  <c r="A36" i="7" s="1"/>
  <c r="A37" i="7" s="1" a="1"/>
  <c r="A37" i="7" s="1"/>
  <c r="A38" i="7" s="1" a="1"/>
  <c r="A38" i="7" s="1"/>
  <c r="A39" i="7" s="1" a="1"/>
  <c r="A39" i="7" s="1"/>
  <c r="A40" i="7" s="1" a="1"/>
  <c r="A40" i="7" s="1"/>
  <c r="A41" i="7" s="1" a="1"/>
  <c r="A41" i="7" s="1"/>
  <c r="A42" i="7" s="1" a="1"/>
  <c r="A42" i="7" s="1"/>
  <c r="A43" i="7" s="1" a="1"/>
  <c r="A43" i="7" s="1"/>
  <c r="A44" i="7" s="1" a="1"/>
  <c r="A44" i="7" s="1"/>
  <c r="A45" i="7" s="1" a="1"/>
  <c r="A45" i="7" s="1"/>
  <c r="A46" i="7" s="1" a="1"/>
  <c r="A46" i="7" s="1"/>
  <c r="A47" i="7" s="1" a="1"/>
  <c r="A47" i="7" s="1"/>
  <c r="A48" i="7" s="1" a="1"/>
  <c r="A48" i="7" s="1"/>
  <c r="A49" i="7" s="1" a="1"/>
  <c r="A49" i="7" s="1"/>
  <c r="A50" i="7" s="1" a="1"/>
  <c r="A50" i="7" s="1"/>
  <c r="A51" i="7" s="1" a="1"/>
  <c r="A51" i="7" s="1"/>
  <c r="A52" i="7" s="1" a="1"/>
  <c r="A52" i="7" s="1"/>
  <c r="A53" i="7" s="1" a="1"/>
  <c r="A53" i="7" s="1"/>
  <c r="A54" i="7" s="1" a="1"/>
  <c r="A54" i="7" s="1"/>
  <c r="A55" i="7" s="1" a="1"/>
  <c r="A55" i="7" s="1"/>
  <c r="A56" i="7" s="1" a="1"/>
  <c r="A56" i="7" s="1"/>
  <c r="A57" i="7" s="1" a="1"/>
  <c r="A57" i="7" s="1"/>
  <c r="A58" i="7" s="1" a="1"/>
  <c r="A58" i="7" s="1"/>
  <c r="A59" i="7" s="1" a="1"/>
  <c r="A59" i="7" s="1"/>
  <c r="A60" i="7" s="1" a="1"/>
  <c r="A60" i="7" s="1"/>
  <c r="A61" i="7" s="1" a="1"/>
  <c r="A61" i="7" s="1"/>
  <c r="A62" i="7" s="1" a="1"/>
  <c r="A62" i="7" s="1"/>
  <c r="A63" i="7" s="1" a="1"/>
  <c r="A63" i="7" s="1"/>
  <c r="A64" i="7" s="1" a="1"/>
  <c r="A64" i="7" s="1"/>
  <c r="A65" i="7" l="1" a="1"/>
  <c r="A65" i="7" s="1"/>
  <c r="A66" i="7" s="1" a="1"/>
  <c r="A66" i="7" s="1"/>
  <c r="A67" i="7" s="1" a="1"/>
  <c r="A67" i="7" s="1"/>
  <c r="A68" i="7" s="1" a="1"/>
  <c r="A68" i="7" s="1"/>
  <c r="A69" i="7" s="1" a="1"/>
  <c r="A69" i="7" s="1"/>
  <c r="A70" i="7" s="1" a="1"/>
  <c r="A70" i="7" s="1"/>
  <c r="A71" i="7" s="1" a="1"/>
  <c r="A71" i="7" s="1"/>
  <c r="A72" i="7" s="1" a="1"/>
  <c r="A72" i="7" s="1"/>
  <c r="A73" i="7" s="1" a="1"/>
  <c r="A73" i="7" s="1"/>
  <c r="A74" i="7" s="1" a="1"/>
  <c r="A74" i="7" s="1"/>
  <c r="A75" i="7" s="1" a="1"/>
  <c r="A75" i="7" s="1"/>
  <c r="A76" i="7" s="1" a="1"/>
  <c r="A76" i="7" s="1"/>
  <c r="A77" i="7" s="1" a="1"/>
  <c r="A77" i="7" s="1"/>
  <c r="A78" i="7" s="1" a="1"/>
  <c r="A78" i="7" s="1"/>
  <c r="A79" i="7" s="1" a="1"/>
  <c r="A79" i="7" s="1"/>
  <c r="A80" i="7" s="1" a="1"/>
  <c r="A80" i="7" s="1"/>
  <c r="A81" i="7" s="1" a="1"/>
  <c r="A81" i="7" s="1"/>
  <c r="A82" i="7" s="1" a="1"/>
  <c r="A82" i="7" s="1"/>
  <c r="A83" i="7" s="1" a="1"/>
  <c r="A83" i="7" s="1"/>
  <c r="A84" i="7" s="1" a="1"/>
  <c r="A84" i="7" s="1"/>
  <c r="A85" i="7" s="1" a="1"/>
  <c r="A85" i="7" s="1"/>
  <c r="A86" i="7" s="1" a="1"/>
  <c r="A86" i="7" s="1"/>
  <c r="A87" i="7" s="1" a="1"/>
  <c r="A87" i="7" s="1"/>
  <c r="A88" i="7" s="1" a="1"/>
  <c r="A88" i="7" s="1"/>
  <c r="A89" i="7" s="1" a="1"/>
  <c r="A89" i="7" s="1"/>
  <c r="A90" i="7" s="1" a="1"/>
  <c r="A90" i="7" s="1"/>
  <c r="A91" i="7" s="1" a="1"/>
  <c r="A91" i="7" s="1"/>
  <c r="A92" i="7" s="1" a="1"/>
  <c r="A92" i="7" s="1"/>
  <c r="A93" i="7" s="1" a="1"/>
  <c r="A93" i="7" s="1"/>
  <c r="A94" i="7" s="1" a="1"/>
  <c r="A94" i="7" s="1"/>
  <c r="A95" i="7" s="1" a="1"/>
  <c r="A95" i="7" s="1"/>
  <c r="A96" i="7" s="1" a="1"/>
  <c r="A96" i="7" s="1"/>
  <c r="A97" i="7" s="1" a="1"/>
  <c r="A97" i="7" s="1"/>
  <c r="A98" i="7" s="1" a="1"/>
  <c r="A98" i="7" s="1"/>
  <c r="A99" i="7" s="1" a="1"/>
  <c r="A99" i="7" s="1"/>
  <c r="A100" i="7" s="1" a="1"/>
  <c r="A100" i="7" s="1"/>
  <c r="A101" i="7" s="1" a="1"/>
  <c r="A101" i="7" s="1"/>
  <c r="A102" i="7" s="1" a="1"/>
  <c r="A102" i="7" s="1"/>
  <c r="A103" i="7" s="1" a="1"/>
  <c r="A103" i="7" s="1"/>
  <c r="A104" i="7" s="1" a="1"/>
  <c r="A104" i="7" s="1"/>
  <c r="A105" i="7" s="1" a="1"/>
  <c r="A105" i="7" s="1"/>
  <c r="A106" i="7" s="1" a="1"/>
  <c r="A106" i="7" s="1"/>
  <c r="A107" i="7" s="1" a="1"/>
  <c r="A107" i="7" s="1"/>
  <c r="A108" i="7" s="1" a="1"/>
  <c r="A108" i="7" s="1"/>
  <c r="A109" i="7" s="1" a="1"/>
  <c r="A109" i="7" s="1"/>
  <c r="A110" i="7" s="1" a="1"/>
  <c r="A110" i="7" s="1"/>
  <c r="A111" i="7" s="1" a="1"/>
  <c r="A111" i="7" s="1"/>
  <c r="A112" i="7" s="1" a="1"/>
  <c r="A112" i="7" s="1"/>
  <c r="A113" i="7" s="1" a="1"/>
  <c r="A113" i="7" s="1"/>
  <c r="A114" i="7" s="1" a="1"/>
  <c r="A114" i="7" s="1"/>
  <c r="A115" i="7" s="1" a="1"/>
  <c r="A115" i="7" s="1"/>
  <c r="A116" i="7" s="1" a="1"/>
  <c r="A116" i="7" s="1"/>
  <c r="A117" i="7" s="1" a="1"/>
  <c r="A117" i="7" s="1"/>
  <c r="A118" i="7" s="1" a="1"/>
  <c r="A118" i="7" s="1"/>
  <c r="A119" i="7" s="1" a="1"/>
  <c r="A119" i="7" s="1"/>
  <c r="A120" i="7" s="1" a="1"/>
  <c r="A120" i="7" s="1"/>
  <c r="A121" i="7" s="1" a="1"/>
  <c r="A121" i="7" s="1"/>
  <c r="A122" i="7" s="1" a="1"/>
  <c r="A122" i="7" s="1"/>
  <c r="A123" i="7" s="1" a="1"/>
  <c r="A123" i="7" s="1"/>
  <c r="A124" i="7" s="1" a="1"/>
  <c r="A124" i="7" s="1"/>
  <c r="A125" i="7" s="1" a="1"/>
  <c r="A125" i="7" s="1"/>
  <c r="A126" i="7" s="1" a="1"/>
  <c r="A126" i="7" s="1"/>
  <c r="A127" i="7" s="1" a="1"/>
  <c r="A127" i="7" s="1"/>
  <c r="A128" i="7" s="1" a="1"/>
  <c r="A128" i="7" s="1"/>
  <c r="A129" i="7" s="1" a="1"/>
  <c r="A129" i="7" s="1"/>
  <c r="A130" i="7" s="1" a="1"/>
  <c r="A130" i="7" s="1"/>
  <c r="A131" i="7" s="1" a="1"/>
  <c r="A131" i="7" s="1"/>
  <c r="A132" i="7" s="1" a="1"/>
  <c r="A132" i="7" s="1"/>
  <c r="A133" i="7" s="1" a="1"/>
  <c r="A133" i="7" s="1"/>
  <c r="A134" i="7" s="1" a="1"/>
  <c r="A134" i="7" s="1"/>
  <c r="A135" i="7" s="1" a="1"/>
  <c r="A135" i="7" s="1"/>
  <c r="A136" i="7" s="1" a="1"/>
  <c r="A136" i="7" s="1"/>
  <c r="A137" i="7" s="1" a="1"/>
  <c r="A137" i="7" s="1"/>
  <c r="A138" i="7" s="1" a="1"/>
  <c r="A138" i="7" s="1"/>
  <c r="A139" i="7" s="1" a="1"/>
  <c r="A139" i="7" s="1"/>
  <c r="A140" i="7" s="1" a="1"/>
  <c r="A140" i="7" s="1"/>
  <c r="A141" i="7" s="1" a="1"/>
  <c r="A141" i="7" s="1"/>
  <c r="A142" i="7" s="1" a="1"/>
  <c r="A142" i="7" s="1"/>
  <c r="A143" i="7" s="1" a="1"/>
  <c r="A143" i="7" s="1"/>
  <c r="A144" i="7" s="1" a="1"/>
  <c r="A144" i="7" s="1"/>
  <c r="A145" i="7" s="1" a="1"/>
  <c r="A145" i="7" s="1"/>
  <c r="A146" i="7" s="1" a="1"/>
  <c r="A146" i="7" s="1"/>
  <c r="A147" i="7" s="1" a="1"/>
  <c r="A147" i="7" s="1"/>
  <c r="A148" i="7" s="1" a="1"/>
  <c r="A148" i="7" s="1"/>
  <c r="A149" i="7" s="1" a="1"/>
  <c r="A149" i="7" s="1"/>
  <c r="A150" i="7" s="1" a="1"/>
  <c r="A150" i="7" s="1"/>
  <c r="A151" i="7" s="1" a="1"/>
  <c r="A151" i="7" s="1"/>
  <c r="A152" i="7" s="1" a="1"/>
  <c r="A152" i="7" s="1"/>
  <c r="A153" i="7" s="1" a="1"/>
  <c r="A153" i="7" s="1"/>
  <c r="A154" i="7" s="1" a="1"/>
  <c r="A154" i="7" s="1"/>
  <c r="A155" i="7" s="1" a="1"/>
  <c r="A155" i="7" s="1"/>
  <c r="A156" i="7" s="1" a="1"/>
  <c r="A156" i="7" s="1"/>
  <c r="A157" i="7" s="1" a="1"/>
  <c r="A157" i="7" s="1"/>
  <c r="A158" i="7" s="1" a="1"/>
  <c r="A158" i="7" s="1"/>
  <c r="A159" i="7" s="1" a="1"/>
  <c r="A159" i="7" s="1"/>
  <c r="A160" i="7" s="1" a="1"/>
  <c r="A160" i="7" s="1"/>
  <c r="A161" i="7" s="1" a="1"/>
  <c r="A161" i="7" s="1"/>
  <c r="A162" i="7" s="1" a="1"/>
  <c r="A162" i="7" s="1"/>
  <c r="A163" i="7" s="1" a="1"/>
  <c r="A163" i="7" s="1"/>
  <c r="A164" i="7" s="1" a="1"/>
  <c r="A164" i="7" s="1"/>
  <c r="A165" i="7" s="1" a="1"/>
  <c r="A165" i="7" s="1"/>
  <c r="A166" i="7" s="1" a="1"/>
  <c r="A166" i="7" s="1"/>
  <c r="A167" i="7" s="1" a="1"/>
  <c r="A167" i="7" s="1"/>
  <c r="A168" i="7" s="1" a="1"/>
  <c r="A168" i="7" s="1"/>
  <c r="A169" i="7" s="1" a="1"/>
  <c r="A169" i="7" s="1"/>
  <c r="A170" i="7" s="1" a="1"/>
  <c r="A170" i="7" s="1"/>
  <c r="A171" i="7" s="1" a="1"/>
  <c r="A171" i="7" s="1"/>
  <c r="A172" i="7" s="1" a="1"/>
  <c r="A172" i="7" s="1"/>
  <c r="A173" i="7" s="1" a="1"/>
  <c r="A173" i="7" s="1"/>
  <c r="A174" i="7" s="1" a="1"/>
  <c r="A174" i="7" s="1"/>
  <c r="A175" i="7" s="1" a="1"/>
  <c r="A175" i="7" s="1"/>
  <c r="A176" i="7" s="1" a="1"/>
  <c r="A176" i="7" s="1"/>
  <c r="A177" i="7" s="1" a="1"/>
  <c r="A177" i="7" s="1"/>
  <c r="A178" i="7" s="1" a="1"/>
  <c r="A178" i="7" s="1"/>
  <c r="A179" i="7" s="1" a="1"/>
  <c r="A179" i="7" s="1"/>
  <c r="A180" i="7" s="1" a="1"/>
  <c r="A180" i="7" s="1"/>
  <c r="A181" i="7" s="1" a="1"/>
  <c r="A181" i="7" s="1"/>
  <c r="A182" i="7" s="1" a="1"/>
  <c r="A182" i="7" s="1"/>
  <c r="A183" i="7" s="1" a="1"/>
  <c r="A183" i="7" s="1"/>
  <c r="A184" i="7" s="1" a="1"/>
  <c r="A184" i="7" s="1"/>
  <c r="A185" i="7" s="1" a="1"/>
  <c r="A185" i="7" s="1"/>
  <c r="A186" i="7" s="1" a="1"/>
  <c r="A186" i="7" s="1"/>
  <c r="A187" i="7" s="1" a="1"/>
  <c r="A187" i="7" s="1"/>
  <c r="A188" i="7" s="1" a="1"/>
  <c r="A188" i="7" s="1"/>
  <c r="A189" i="7" s="1" a="1"/>
  <c r="A189" i="7" s="1"/>
  <c r="A190" i="7" s="1" a="1"/>
  <c r="A190" i="7" s="1"/>
  <c r="A191" i="7" s="1" a="1"/>
  <c r="A191" i="7" s="1"/>
  <c r="A192" i="7" s="1" a="1"/>
  <c r="A192" i="7" s="1"/>
  <c r="A193" i="7" s="1" a="1"/>
  <c r="A193" i="7" s="1"/>
  <c r="A194" i="7" s="1" a="1"/>
  <c r="A194" i="7" s="1"/>
  <c r="A195" i="7" s="1" a="1"/>
  <c r="A195" i="7" s="1"/>
  <c r="A196" i="7" s="1" a="1"/>
  <c r="A196" i="7" s="1"/>
  <c r="A197" i="7" s="1" a="1"/>
  <c r="A197" i="7" s="1"/>
  <c r="A198" i="7" s="1" a="1"/>
  <c r="A198" i="7" s="1"/>
  <c r="A199" i="7" s="1" a="1"/>
  <c r="A199" i="7" s="1"/>
  <c r="A200" i="7" s="1" a="1"/>
  <c r="A200" i="7" s="1"/>
  <c r="A201" i="7" s="1" a="1"/>
  <c r="A201" i="7" s="1"/>
  <c r="A202" i="7" s="1" a="1"/>
  <c r="A202" i="7" s="1"/>
  <c r="A203" i="7" s="1" a="1"/>
  <c r="A203" i="7" s="1"/>
  <c r="C11" i="9" l="1"/>
  <c r="M4" i="3"/>
  <c r="S4" i="3" l="1"/>
  <c r="B10" i="7" l="1"/>
  <c r="M1578" i="3"/>
  <c r="S1578" i="3" s="1"/>
  <c r="M1579" i="3"/>
  <c r="S1579" i="3" s="1"/>
  <c r="M1580" i="3"/>
  <c r="S1580" i="3" s="1"/>
  <c r="M1581" i="3"/>
  <c r="S1581" i="3" s="1"/>
  <c r="M1582" i="3"/>
  <c r="S1582" i="3" s="1"/>
  <c r="M1583" i="3"/>
  <c r="S1583" i="3" s="1"/>
  <c r="M1584" i="3"/>
  <c r="S1584" i="3" s="1"/>
  <c r="M1585" i="3"/>
  <c r="S1585" i="3" s="1"/>
  <c r="M1586" i="3"/>
  <c r="S1586" i="3" s="1"/>
  <c r="M1587" i="3"/>
  <c r="S1587" i="3" s="1"/>
  <c r="M1588" i="3"/>
  <c r="S1588" i="3" s="1"/>
  <c r="M1589" i="3"/>
  <c r="S1589" i="3" s="1"/>
  <c r="M1590" i="3"/>
  <c r="S1590" i="3" s="1"/>
  <c r="M1591" i="3"/>
  <c r="S1591" i="3" s="1"/>
  <c r="M1592" i="3"/>
  <c r="S1592" i="3" s="1"/>
  <c r="M1593" i="3"/>
  <c r="S1593" i="3" s="1"/>
  <c r="M1594" i="3"/>
  <c r="S1594" i="3" s="1"/>
  <c r="M1595" i="3"/>
  <c r="S1595" i="3" s="1"/>
  <c r="M1596" i="3"/>
  <c r="S1596" i="3" s="1"/>
  <c r="M1597" i="3"/>
  <c r="S1597" i="3" s="1"/>
  <c r="M1598" i="3"/>
  <c r="S1598" i="3" s="1"/>
  <c r="M1599" i="3"/>
  <c r="S1599" i="3" s="1"/>
  <c r="M1600" i="3"/>
  <c r="S1600" i="3" s="1"/>
  <c r="M1601" i="3"/>
  <c r="S1601" i="3" s="1"/>
  <c r="M1602" i="3"/>
  <c r="S1602" i="3" s="1"/>
  <c r="M1603" i="3"/>
  <c r="S1603" i="3" s="1"/>
  <c r="M1604" i="3"/>
  <c r="S1604" i="3" s="1"/>
  <c r="M1605" i="3"/>
  <c r="S1605" i="3" s="1"/>
  <c r="M1606" i="3"/>
  <c r="S1606" i="3" s="1"/>
  <c r="M1607" i="3"/>
  <c r="S1607" i="3" s="1"/>
  <c r="M1608" i="3"/>
  <c r="S1608" i="3" s="1"/>
  <c r="M1609" i="3"/>
  <c r="S1609" i="3" s="1"/>
  <c r="M1610" i="3"/>
  <c r="S1610" i="3" s="1"/>
  <c r="M1611" i="3"/>
  <c r="S1611" i="3" s="1"/>
  <c r="M1612" i="3"/>
  <c r="S1612" i="3" s="1"/>
  <c r="M1613" i="3"/>
  <c r="S1613" i="3" s="1"/>
  <c r="M1614" i="3"/>
  <c r="S1614" i="3" s="1"/>
  <c r="M1615" i="3"/>
  <c r="S1615" i="3" s="1"/>
  <c r="M1616" i="3"/>
  <c r="S1616" i="3" s="1"/>
  <c r="M1617" i="3"/>
  <c r="S1617" i="3" s="1"/>
  <c r="M1618" i="3"/>
  <c r="S1618" i="3" s="1"/>
  <c r="M1619" i="3"/>
  <c r="S1619" i="3" s="1"/>
  <c r="M1620" i="3"/>
  <c r="S1620" i="3" s="1"/>
  <c r="M1621" i="3"/>
  <c r="S1621" i="3" s="1"/>
  <c r="M1622" i="3"/>
  <c r="S1622" i="3" s="1"/>
  <c r="M1502" i="3"/>
  <c r="S1502" i="3" s="1"/>
  <c r="M1503" i="3"/>
  <c r="S1503" i="3" s="1"/>
  <c r="M1504" i="3"/>
  <c r="S1504" i="3" s="1"/>
  <c r="M1505" i="3"/>
  <c r="S1505" i="3" s="1"/>
  <c r="M1506" i="3"/>
  <c r="S1506" i="3" s="1"/>
  <c r="M1507" i="3"/>
  <c r="S1507" i="3" s="1"/>
  <c r="M1508" i="3"/>
  <c r="S1508" i="3" s="1"/>
  <c r="M1509" i="3"/>
  <c r="S1509" i="3" s="1"/>
  <c r="M1510" i="3"/>
  <c r="S1510" i="3" s="1"/>
  <c r="M1511" i="3"/>
  <c r="S1511" i="3" s="1"/>
  <c r="M1512" i="3"/>
  <c r="S1512" i="3" s="1"/>
  <c r="M1513" i="3"/>
  <c r="S1513" i="3" s="1"/>
  <c r="M1514" i="3"/>
  <c r="S1514" i="3" s="1"/>
  <c r="M1515" i="3"/>
  <c r="S1515" i="3" s="1"/>
  <c r="M1516" i="3"/>
  <c r="S1516" i="3" s="1"/>
  <c r="M1517" i="3"/>
  <c r="S1517" i="3" s="1"/>
  <c r="M1518" i="3"/>
  <c r="S1518" i="3" s="1"/>
  <c r="M1519" i="3"/>
  <c r="S1519" i="3" s="1"/>
  <c r="M1520" i="3"/>
  <c r="S1520" i="3" s="1"/>
  <c r="M1521" i="3"/>
  <c r="S1521" i="3" s="1"/>
  <c r="M1522" i="3"/>
  <c r="S1522" i="3" s="1"/>
  <c r="M1523" i="3"/>
  <c r="S1523" i="3" s="1"/>
  <c r="M1524" i="3"/>
  <c r="S1524" i="3" s="1"/>
  <c r="M1525" i="3"/>
  <c r="S1525" i="3" s="1"/>
  <c r="M1526" i="3"/>
  <c r="S1526" i="3" s="1"/>
  <c r="M1527" i="3"/>
  <c r="S1527" i="3" s="1"/>
  <c r="M1528" i="3"/>
  <c r="S1528" i="3" s="1"/>
  <c r="M1529" i="3"/>
  <c r="S1529" i="3" s="1"/>
  <c r="M1530" i="3"/>
  <c r="S1530" i="3" s="1"/>
  <c r="M1531" i="3"/>
  <c r="S1531" i="3" s="1"/>
  <c r="M1532" i="3"/>
  <c r="S1532" i="3" s="1"/>
  <c r="M1533" i="3"/>
  <c r="S1533" i="3" s="1"/>
  <c r="M1534" i="3"/>
  <c r="S1534" i="3" s="1"/>
  <c r="M1535" i="3"/>
  <c r="S1535" i="3" s="1"/>
  <c r="M1536" i="3"/>
  <c r="S1536" i="3" s="1"/>
  <c r="M1537" i="3"/>
  <c r="S1537" i="3" s="1"/>
  <c r="M1538" i="3"/>
  <c r="S1538" i="3" s="1"/>
  <c r="M1539" i="3"/>
  <c r="S1539" i="3" s="1"/>
  <c r="M1540" i="3"/>
  <c r="S1540" i="3" s="1"/>
  <c r="M1541" i="3"/>
  <c r="S1541" i="3" s="1"/>
  <c r="M1542" i="3"/>
  <c r="S1542" i="3" s="1"/>
  <c r="M1543" i="3"/>
  <c r="S1543" i="3" s="1"/>
  <c r="M1544" i="3"/>
  <c r="S1544" i="3" s="1"/>
  <c r="M1545" i="3"/>
  <c r="S1545" i="3" s="1"/>
  <c r="M1546" i="3"/>
  <c r="S1546" i="3" s="1"/>
  <c r="M1547" i="3"/>
  <c r="S1547" i="3" s="1"/>
  <c r="M1548" i="3"/>
  <c r="S1548" i="3" s="1"/>
  <c r="M1549" i="3"/>
  <c r="S1549" i="3" s="1"/>
  <c r="M1550" i="3"/>
  <c r="S1550" i="3" s="1"/>
  <c r="M1551" i="3"/>
  <c r="S1551" i="3" s="1"/>
  <c r="M1552" i="3"/>
  <c r="S1552" i="3" s="1"/>
  <c r="M1553" i="3"/>
  <c r="S1553" i="3" s="1"/>
  <c r="M1554" i="3"/>
  <c r="S1554" i="3" s="1"/>
  <c r="M1555" i="3"/>
  <c r="S1555" i="3" s="1"/>
  <c r="M1556" i="3"/>
  <c r="S1556" i="3" s="1"/>
  <c r="M1557" i="3"/>
  <c r="S1557" i="3" s="1"/>
  <c r="M1558" i="3"/>
  <c r="S1558" i="3" s="1"/>
  <c r="M1559" i="3"/>
  <c r="S1559" i="3" s="1"/>
  <c r="M1560" i="3"/>
  <c r="S1560" i="3" s="1"/>
  <c r="M1561" i="3"/>
  <c r="S1561" i="3" s="1"/>
  <c r="M1562" i="3"/>
  <c r="S1562" i="3" s="1"/>
  <c r="M1563" i="3"/>
  <c r="S1563" i="3" s="1"/>
  <c r="M1564" i="3"/>
  <c r="S1564" i="3" s="1"/>
  <c r="M1565" i="3"/>
  <c r="S1565" i="3" s="1"/>
  <c r="M1566" i="3"/>
  <c r="S1566" i="3" s="1"/>
  <c r="M1567" i="3"/>
  <c r="S1567" i="3" s="1"/>
  <c r="M1568" i="3"/>
  <c r="S1568" i="3" s="1"/>
  <c r="M1569" i="3"/>
  <c r="S1569" i="3" s="1"/>
  <c r="M1570" i="3"/>
  <c r="S1570" i="3" s="1"/>
  <c r="M1571" i="3"/>
  <c r="S1571" i="3" s="1"/>
  <c r="M1572" i="3"/>
  <c r="S1572" i="3" s="1"/>
  <c r="M1573" i="3"/>
  <c r="S1573" i="3" s="1"/>
  <c r="M1574" i="3"/>
  <c r="S1574" i="3" s="1"/>
  <c r="M1575" i="3"/>
  <c r="S1575" i="3" s="1"/>
  <c r="M1576" i="3"/>
  <c r="S1576" i="3" s="1"/>
  <c r="M1577" i="3"/>
  <c r="S1577" i="3" s="1"/>
  <c r="M9" i="3"/>
  <c r="S9" i="3" s="1"/>
  <c r="M10" i="3"/>
  <c r="S10" i="3" s="1"/>
  <c r="M11" i="3"/>
  <c r="S11" i="3" s="1"/>
  <c r="M12" i="3"/>
  <c r="S12" i="3" s="1"/>
  <c r="M13" i="3"/>
  <c r="S13" i="3" s="1"/>
  <c r="M14" i="3"/>
  <c r="S14" i="3" s="1"/>
  <c r="M15" i="3"/>
  <c r="S15" i="3" s="1"/>
  <c r="M16" i="3"/>
  <c r="S16" i="3" s="1"/>
  <c r="M17" i="3"/>
  <c r="S17" i="3" s="1"/>
  <c r="M18" i="3"/>
  <c r="S18" i="3" s="1"/>
  <c r="M19" i="3"/>
  <c r="S19" i="3" s="1"/>
  <c r="M20" i="3"/>
  <c r="S20" i="3" s="1"/>
  <c r="M21" i="3"/>
  <c r="S21" i="3" s="1"/>
  <c r="M22" i="3"/>
  <c r="S22" i="3" s="1"/>
  <c r="M23" i="3"/>
  <c r="S23" i="3" s="1"/>
  <c r="M24" i="3"/>
  <c r="S24" i="3" s="1"/>
  <c r="M25" i="3"/>
  <c r="S25" i="3" s="1"/>
  <c r="M26" i="3"/>
  <c r="S26" i="3" s="1"/>
  <c r="M27" i="3"/>
  <c r="S27" i="3" s="1"/>
  <c r="M28" i="3"/>
  <c r="S28" i="3" s="1"/>
  <c r="M29" i="3"/>
  <c r="S29" i="3" s="1"/>
  <c r="M30" i="3"/>
  <c r="S30" i="3" s="1"/>
  <c r="M31" i="3"/>
  <c r="S31" i="3" s="1"/>
  <c r="M32" i="3"/>
  <c r="S32" i="3" s="1"/>
  <c r="M33" i="3"/>
  <c r="S33" i="3" s="1"/>
  <c r="M34" i="3"/>
  <c r="S34" i="3" s="1"/>
  <c r="M35" i="3"/>
  <c r="S35" i="3" s="1"/>
  <c r="M36" i="3"/>
  <c r="S36" i="3" s="1"/>
  <c r="M37" i="3"/>
  <c r="S37" i="3" s="1"/>
  <c r="M38" i="3"/>
  <c r="S38" i="3" s="1"/>
  <c r="M39" i="3"/>
  <c r="S39" i="3" s="1"/>
  <c r="M40" i="3"/>
  <c r="S40" i="3" s="1"/>
  <c r="M41" i="3"/>
  <c r="S41" i="3" s="1"/>
  <c r="M42" i="3"/>
  <c r="S42" i="3" s="1"/>
  <c r="M43" i="3"/>
  <c r="S43" i="3" s="1"/>
  <c r="M44" i="3"/>
  <c r="S44" i="3" s="1"/>
  <c r="M45" i="3"/>
  <c r="S45" i="3" s="1"/>
  <c r="M46" i="3"/>
  <c r="S46" i="3" s="1"/>
  <c r="M47" i="3"/>
  <c r="S47" i="3" s="1"/>
  <c r="M48" i="3"/>
  <c r="S48" i="3" s="1"/>
  <c r="M49" i="3"/>
  <c r="S49" i="3" s="1"/>
  <c r="M50" i="3"/>
  <c r="S50" i="3" s="1"/>
  <c r="M51" i="3"/>
  <c r="S51" i="3" s="1"/>
  <c r="M52" i="3"/>
  <c r="S52" i="3" s="1"/>
  <c r="M53" i="3"/>
  <c r="S53" i="3" s="1"/>
  <c r="M54" i="3"/>
  <c r="S54" i="3" s="1"/>
  <c r="M55" i="3"/>
  <c r="S55" i="3" s="1"/>
  <c r="M56" i="3"/>
  <c r="S56" i="3" s="1"/>
  <c r="M57" i="3"/>
  <c r="S57" i="3" s="1"/>
  <c r="M58" i="3"/>
  <c r="S58" i="3" s="1"/>
  <c r="M59" i="3"/>
  <c r="S59" i="3" s="1"/>
  <c r="M60" i="3"/>
  <c r="S60" i="3" s="1"/>
  <c r="M61" i="3"/>
  <c r="S61" i="3" s="1"/>
  <c r="M62" i="3"/>
  <c r="S62" i="3" s="1"/>
  <c r="M63" i="3"/>
  <c r="S63" i="3" s="1"/>
  <c r="M64" i="3"/>
  <c r="S64" i="3" s="1"/>
  <c r="M65" i="3"/>
  <c r="S65" i="3" s="1"/>
  <c r="M66" i="3"/>
  <c r="S66" i="3" s="1"/>
  <c r="M67" i="3"/>
  <c r="S67" i="3" s="1"/>
  <c r="M68" i="3"/>
  <c r="S68" i="3" s="1"/>
  <c r="M69" i="3"/>
  <c r="S69" i="3" s="1"/>
  <c r="M70" i="3"/>
  <c r="S70" i="3" s="1"/>
  <c r="M71" i="3"/>
  <c r="S71" i="3" s="1"/>
  <c r="M72" i="3"/>
  <c r="S72" i="3" s="1"/>
  <c r="M73" i="3"/>
  <c r="S73" i="3" s="1"/>
  <c r="M74" i="3"/>
  <c r="S74" i="3" s="1"/>
  <c r="M75" i="3"/>
  <c r="S75" i="3" s="1"/>
  <c r="M76" i="3"/>
  <c r="S76" i="3" s="1"/>
  <c r="M77" i="3"/>
  <c r="S77" i="3" s="1"/>
  <c r="M78" i="3"/>
  <c r="S78" i="3" s="1"/>
  <c r="M79" i="3"/>
  <c r="S79" i="3" s="1"/>
  <c r="M80" i="3"/>
  <c r="S80" i="3" s="1"/>
  <c r="M81" i="3"/>
  <c r="S81" i="3" s="1"/>
  <c r="M82" i="3"/>
  <c r="S82" i="3" s="1"/>
  <c r="M83" i="3"/>
  <c r="S83" i="3" s="1"/>
  <c r="M84" i="3"/>
  <c r="S84" i="3" s="1"/>
  <c r="M85" i="3"/>
  <c r="S85" i="3" s="1"/>
  <c r="M86" i="3"/>
  <c r="S86" i="3" s="1"/>
  <c r="M87" i="3"/>
  <c r="S87" i="3" s="1"/>
  <c r="M88" i="3"/>
  <c r="S88" i="3" s="1"/>
  <c r="M89" i="3"/>
  <c r="S89" i="3" s="1"/>
  <c r="M90" i="3"/>
  <c r="S90" i="3" s="1"/>
  <c r="M91" i="3"/>
  <c r="S91" i="3" s="1"/>
  <c r="M92" i="3"/>
  <c r="S92" i="3" s="1"/>
  <c r="M93" i="3"/>
  <c r="S93" i="3" s="1"/>
  <c r="M94" i="3"/>
  <c r="S94" i="3" s="1"/>
  <c r="M95" i="3"/>
  <c r="S95" i="3" s="1"/>
  <c r="M96" i="3"/>
  <c r="S96" i="3" s="1"/>
  <c r="M97" i="3"/>
  <c r="S97" i="3" s="1"/>
  <c r="M98" i="3"/>
  <c r="S98" i="3" s="1"/>
  <c r="M99" i="3"/>
  <c r="S99" i="3" s="1"/>
  <c r="M100" i="3"/>
  <c r="S100" i="3" s="1"/>
  <c r="M101" i="3"/>
  <c r="S101" i="3" s="1"/>
  <c r="M102" i="3"/>
  <c r="S102" i="3" s="1"/>
  <c r="M103" i="3"/>
  <c r="S103" i="3" s="1"/>
  <c r="M104" i="3"/>
  <c r="S104" i="3" s="1"/>
  <c r="M105" i="3"/>
  <c r="S105" i="3" s="1"/>
  <c r="M106" i="3"/>
  <c r="S106" i="3" s="1"/>
  <c r="M107" i="3"/>
  <c r="S107" i="3" s="1"/>
  <c r="M108" i="3"/>
  <c r="S108" i="3" s="1"/>
  <c r="M109" i="3"/>
  <c r="S109" i="3" s="1"/>
  <c r="M110" i="3"/>
  <c r="S110" i="3" s="1"/>
  <c r="M111" i="3"/>
  <c r="S111" i="3" s="1"/>
  <c r="M112" i="3"/>
  <c r="S112" i="3" s="1"/>
  <c r="M113" i="3"/>
  <c r="S113" i="3" s="1"/>
  <c r="M114" i="3"/>
  <c r="S114" i="3" s="1"/>
  <c r="M115" i="3"/>
  <c r="S115" i="3" s="1"/>
  <c r="M116" i="3"/>
  <c r="S116" i="3" s="1"/>
  <c r="M117" i="3"/>
  <c r="S117" i="3" s="1"/>
  <c r="M118" i="3"/>
  <c r="S118" i="3" s="1"/>
  <c r="M119" i="3"/>
  <c r="S119" i="3" s="1"/>
  <c r="M120" i="3"/>
  <c r="S120" i="3" s="1"/>
  <c r="M121" i="3"/>
  <c r="S121" i="3" s="1"/>
  <c r="M122" i="3"/>
  <c r="S122" i="3" s="1"/>
  <c r="M123" i="3"/>
  <c r="S123" i="3" s="1"/>
  <c r="M124" i="3"/>
  <c r="S124" i="3" s="1"/>
  <c r="M125" i="3"/>
  <c r="S125" i="3" s="1"/>
  <c r="M126" i="3"/>
  <c r="S126" i="3" s="1"/>
  <c r="M127" i="3"/>
  <c r="S127" i="3" s="1"/>
  <c r="M128" i="3"/>
  <c r="S128" i="3" s="1"/>
  <c r="M129" i="3"/>
  <c r="S129" i="3" s="1"/>
  <c r="M130" i="3"/>
  <c r="S130" i="3" s="1"/>
  <c r="M131" i="3"/>
  <c r="S131" i="3" s="1"/>
  <c r="M132" i="3"/>
  <c r="S132" i="3" s="1"/>
  <c r="M133" i="3"/>
  <c r="S133" i="3" s="1"/>
  <c r="M134" i="3"/>
  <c r="S134" i="3" s="1"/>
  <c r="M135" i="3"/>
  <c r="S135" i="3" s="1"/>
  <c r="M136" i="3"/>
  <c r="S136" i="3" s="1"/>
  <c r="M137" i="3"/>
  <c r="S137" i="3" s="1"/>
  <c r="M138" i="3"/>
  <c r="S138" i="3" s="1"/>
  <c r="M139" i="3"/>
  <c r="S139" i="3" s="1"/>
  <c r="M140" i="3"/>
  <c r="S140" i="3" s="1"/>
  <c r="M141" i="3"/>
  <c r="S141" i="3" s="1"/>
  <c r="M142" i="3"/>
  <c r="S142" i="3" s="1"/>
  <c r="M143" i="3"/>
  <c r="S143" i="3" s="1"/>
  <c r="M144" i="3"/>
  <c r="S144" i="3" s="1"/>
  <c r="M145" i="3"/>
  <c r="S145" i="3" s="1"/>
  <c r="M146" i="3"/>
  <c r="S146" i="3" s="1"/>
  <c r="M147" i="3"/>
  <c r="S147" i="3" s="1"/>
  <c r="M148" i="3"/>
  <c r="S148" i="3" s="1"/>
  <c r="M149" i="3"/>
  <c r="S149" i="3" s="1"/>
  <c r="M150" i="3"/>
  <c r="S150" i="3" s="1"/>
  <c r="M151" i="3"/>
  <c r="S151" i="3" s="1"/>
  <c r="M152" i="3"/>
  <c r="S152" i="3" s="1"/>
  <c r="M153" i="3"/>
  <c r="S153" i="3" s="1"/>
  <c r="M154" i="3"/>
  <c r="S154" i="3" s="1"/>
  <c r="M155" i="3"/>
  <c r="S155" i="3" s="1"/>
  <c r="M156" i="3"/>
  <c r="S156" i="3" s="1"/>
  <c r="M157" i="3"/>
  <c r="S157" i="3" s="1"/>
  <c r="M158" i="3"/>
  <c r="S158" i="3" s="1"/>
  <c r="M159" i="3"/>
  <c r="S159" i="3" s="1"/>
  <c r="M160" i="3"/>
  <c r="S160" i="3" s="1"/>
  <c r="M161" i="3"/>
  <c r="S161" i="3" s="1"/>
  <c r="M162" i="3"/>
  <c r="S162" i="3" s="1"/>
  <c r="M163" i="3"/>
  <c r="S163" i="3" s="1"/>
  <c r="M164" i="3"/>
  <c r="S164" i="3" s="1"/>
  <c r="M165" i="3"/>
  <c r="S165" i="3" s="1"/>
  <c r="M166" i="3"/>
  <c r="S166" i="3" s="1"/>
  <c r="M167" i="3"/>
  <c r="S167" i="3" s="1"/>
  <c r="M168" i="3"/>
  <c r="S168" i="3" s="1"/>
  <c r="M169" i="3"/>
  <c r="S169" i="3" s="1"/>
  <c r="M170" i="3"/>
  <c r="S170" i="3" s="1"/>
  <c r="M171" i="3"/>
  <c r="S171" i="3" s="1"/>
  <c r="M172" i="3"/>
  <c r="S172" i="3" s="1"/>
  <c r="M173" i="3"/>
  <c r="S173" i="3" s="1"/>
  <c r="M174" i="3"/>
  <c r="S174" i="3" s="1"/>
  <c r="M175" i="3"/>
  <c r="S175" i="3" s="1"/>
  <c r="M176" i="3"/>
  <c r="S176" i="3" s="1"/>
  <c r="M177" i="3"/>
  <c r="S177" i="3" s="1"/>
  <c r="M178" i="3"/>
  <c r="S178" i="3" s="1"/>
  <c r="M179" i="3"/>
  <c r="S179" i="3" s="1"/>
  <c r="M180" i="3"/>
  <c r="S180" i="3" s="1"/>
  <c r="M181" i="3"/>
  <c r="S181" i="3" s="1"/>
  <c r="M182" i="3"/>
  <c r="S182" i="3" s="1"/>
  <c r="M183" i="3"/>
  <c r="S183" i="3" s="1"/>
  <c r="M184" i="3"/>
  <c r="S184" i="3" s="1"/>
  <c r="M185" i="3"/>
  <c r="S185" i="3" s="1"/>
  <c r="M186" i="3"/>
  <c r="S186" i="3" s="1"/>
  <c r="M187" i="3"/>
  <c r="S187" i="3" s="1"/>
  <c r="M188" i="3"/>
  <c r="S188" i="3" s="1"/>
  <c r="M189" i="3"/>
  <c r="S189" i="3" s="1"/>
  <c r="M190" i="3"/>
  <c r="S190" i="3" s="1"/>
  <c r="M191" i="3"/>
  <c r="S191" i="3" s="1"/>
  <c r="M192" i="3"/>
  <c r="S192" i="3" s="1"/>
  <c r="M193" i="3"/>
  <c r="S193" i="3" s="1"/>
  <c r="M194" i="3"/>
  <c r="S194" i="3" s="1"/>
  <c r="M195" i="3"/>
  <c r="S195" i="3" s="1"/>
  <c r="M196" i="3"/>
  <c r="S196" i="3" s="1"/>
  <c r="M197" i="3"/>
  <c r="S197" i="3" s="1"/>
  <c r="M198" i="3"/>
  <c r="S198" i="3" s="1"/>
  <c r="M199" i="3"/>
  <c r="S199" i="3" s="1"/>
  <c r="M200" i="3"/>
  <c r="S200" i="3" s="1"/>
  <c r="M201" i="3"/>
  <c r="S201" i="3" s="1"/>
  <c r="M202" i="3"/>
  <c r="S202" i="3" s="1"/>
  <c r="M203" i="3"/>
  <c r="S203" i="3" s="1"/>
  <c r="M204" i="3"/>
  <c r="S204" i="3" s="1"/>
  <c r="M205" i="3"/>
  <c r="S205" i="3" s="1"/>
  <c r="M206" i="3"/>
  <c r="S206" i="3" s="1"/>
  <c r="M207" i="3"/>
  <c r="S207" i="3" s="1"/>
  <c r="M208" i="3"/>
  <c r="S208" i="3" s="1"/>
  <c r="M209" i="3"/>
  <c r="S209" i="3" s="1"/>
  <c r="M210" i="3"/>
  <c r="S210" i="3" s="1"/>
  <c r="M211" i="3"/>
  <c r="S211" i="3" s="1"/>
  <c r="M212" i="3"/>
  <c r="S212" i="3" s="1"/>
  <c r="M213" i="3"/>
  <c r="S213" i="3" s="1"/>
  <c r="M214" i="3"/>
  <c r="S214" i="3" s="1"/>
  <c r="M215" i="3"/>
  <c r="S215" i="3" s="1"/>
  <c r="M216" i="3"/>
  <c r="S216" i="3" s="1"/>
  <c r="M217" i="3"/>
  <c r="S217" i="3" s="1"/>
  <c r="M218" i="3"/>
  <c r="S218" i="3" s="1"/>
  <c r="M219" i="3"/>
  <c r="S219" i="3" s="1"/>
  <c r="M220" i="3"/>
  <c r="S220" i="3" s="1"/>
  <c r="M221" i="3"/>
  <c r="S221" i="3" s="1"/>
  <c r="M222" i="3"/>
  <c r="S222" i="3" s="1"/>
  <c r="M223" i="3"/>
  <c r="S223" i="3" s="1"/>
  <c r="M224" i="3"/>
  <c r="S224" i="3" s="1"/>
  <c r="M225" i="3"/>
  <c r="S225" i="3" s="1"/>
  <c r="M226" i="3"/>
  <c r="S226" i="3" s="1"/>
  <c r="M227" i="3"/>
  <c r="S227" i="3" s="1"/>
  <c r="M228" i="3"/>
  <c r="S228" i="3" s="1"/>
  <c r="M229" i="3"/>
  <c r="S229" i="3" s="1"/>
  <c r="M230" i="3"/>
  <c r="S230" i="3" s="1"/>
  <c r="M231" i="3"/>
  <c r="S231" i="3" s="1"/>
  <c r="M232" i="3"/>
  <c r="S232" i="3" s="1"/>
  <c r="M233" i="3"/>
  <c r="S233" i="3" s="1"/>
  <c r="M234" i="3"/>
  <c r="S234" i="3" s="1"/>
  <c r="M235" i="3"/>
  <c r="S235" i="3" s="1"/>
  <c r="M236" i="3"/>
  <c r="S236" i="3" s="1"/>
  <c r="M237" i="3"/>
  <c r="S237" i="3" s="1"/>
  <c r="M238" i="3"/>
  <c r="S238" i="3" s="1"/>
  <c r="M239" i="3"/>
  <c r="S239" i="3" s="1"/>
  <c r="M240" i="3"/>
  <c r="S240" i="3" s="1"/>
  <c r="M241" i="3"/>
  <c r="S241" i="3" s="1"/>
  <c r="M242" i="3"/>
  <c r="S242" i="3" s="1"/>
  <c r="M243" i="3"/>
  <c r="S243" i="3" s="1"/>
  <c r="M244" i="3"/>
  <c r="S244" i="3" s="1"/>
  <c r="M245" i="3"/>
  <c r="S245" i="3" s="1"/>
  <c r="M246" i="3"/>
  <c r="S246" i="3" s="1"/>
  <c r="M247" i="3"/>
  <c r="S247" i="3" s="1"/>
  <c r="M248" i="3"/>
  <c r="S248" i="3" s="1"/>
  <c r="M249" i="3"/>
  <c r="S249" i="3" s="1"/>
  <c r="M250" i="3"/>
  <c r="S250" i="3" s="1"/>
  <c r="M251" i="3"/>
  <c r="S251" i="3" s="1"/>
  <c r="M252" i="3"/>
  <c r="S252" i="3" s="1"/>
  <c r="M253" i="3"/>
  <c r="S253" i="3" s="1"/>
  <c r="M254" i="3"/>
  <c r="S254" i="3" s="1"/>
  <c r="M255" i="3"/>
  <c r="S255" i="3" s="1"/>
  <c r="M256" i="3"/>
  <c r="S256" i="3" s="1"/>
  <c r="M257" i="3"/>
  <c r="S257" i="3" s="1"/>
  <c r="M258" i="3"/>
  <c r="S258" i="3" s="1"/>
  <c r="M259" i="3"/>
  <c r="S259" i="3" s="1"/>
  <c r="M260" i="3"/>
  <c r="S260" i="3" s="1"/>
  <c r="M261" i="3"/>
  <c r="S261" i="3" s="1"/>
  <c r="M262" i="3"/>
  <c r="S262" i="3" s="1"/>
  <c r="M263" i="3"/>
  <c r="S263" i="3" s="1"/>
  <c r="M264" i="3"/>
  <c r="S264" i="3" s="1"/>
  <c r="M265" i="3"/>
  <c r="S265" i="3" s="1"/>
  <c r="M266" i="3"/>
  <c r="S266" i="3" s="1"/>
  <c r="M267" i="3"/>
  <c r="S267" i="3" s="1"/>
  <c r="M268" i="3"/>
  <c r="S268" i="3" s="1"/>
  <c r="M269" i="3"/>
  <c r="S269" i="3" s="1"/>
  <c r="M270" i="3"/>
  <c r="S270" i="3" s="1"/>
  <c r="M271" i="3"/>
  <c r="S271" i="3" s="1"/>
  <c r="M272" i="3"/>
  <c r="S272" i="3" s="1"/>
  <c r="M273" i="3"/>
  <c r="S273" i="3" s="1"/>
  <c r="M274" i="3"/>
  <c r="S274" i="3" s="1"/>
  <c r="M275" i="3"/>
  <c r="S275" i="3" s="1"/>
  <c r="M276" i="3"/>
  <c r="S276" i="3" s="1"/>
  <c r="M277" i="3"/>
  <c r="S277" i="3" s="1"/>
  <c r="M278" i="3"/>
  <c r="S278" i="3" s="1"/>
  <c r="M279" i="3"/>
  <c r="S279" i="3" s="1"/>
  <c r="M280" i="3"/>
  <c r="S280" i="3" s="1"/>
  <c r="M281" i="3"/>
  <c r="S281" i="3" s="1"/>
  <c r="M282" i="3"/>
  <c r="S282" i="3" s="1"/>
  <c r="M283" i="3"/>
  <c r="S283" i="3" s="1"/>
  <c r="M284" i="3"/>
  <c r="S284" i="3" s="1"/>
  <c r="M285" i="3"/>
  <c r="S285" i="3" s="1"/>
  <c r="M286" i="3"/>
  <c r="S286" i="3" s="1"/>
  <c r="M287" i="3"/>
  <c r="S287" i="3" s="1"/>
  <c r="M288" i="3"/>
  <c r="S288" i="3" s="1"/>
  <c r="M289" i="3"/>
  <c r="S289" i="3" s="1"/>
  <c r="M290" i="3"/>
  <c r="S290" i="3" s="1"/>
  <c r="M291" i="3"/>
  <c r="S291" i="3" s="1"/>
  <c r="M292" i="3"/>
  <c r="S292" i="3" s="1"/>
  <c r="M293" i="3"/>
  <c r="S293" i="3" s="1"/>
  <c r="M294" i="3"/>
  <c r="S294" i="3" s="1"/>
  <c r="M295" i="3"/>
  <c r="S295" i="3" s="1"/>
  <c r="M296" i="3"/>
  <c r="S296" i="3" s="1"/>
  <c r="M297" i="3"/>
  <c r="S297" i="3" s="1"/>
  <c r="M298" i="3"/>
  <c r="S298" i="3" s="1"/>
  <c r="M299" i="3"/>
  <c r="S299" i="3" s="1"/>
  <c r="M300" i="3"/>
  <c r="S300" i="3" s="1"/>
  <c r="M301" i="3"/>
  <c r="S301" i="3" s="1"/>
  <c r="M302" i="3"/>
  <c r="S302" i="3" s="1"/>
  <c r="M303" i="3"/>
  <c r="S303" i="3" s="1"/>
  <c r="M304" i="3"/>
  <c r="S304" i="3" s="1"/>
  <c r="M305" i="3"/>
  <c r="S305" i="3" s="1"/>
  <c r="M306" i="3"/>
  <c r="S306" i="3" s="1"/>
  <c r="M307" i="3"/>
  <c r="S307" i="3" s="1"/>
  <c r="M308" i="3"/>
  <c r="S308" i="3" s="1"/>
  <c r="M309" i="3"/>
  <c r="S309" i="3" s="1"/>
  <c r="M310" i="3"/>
  <c r="S310" i="3" s="1"/>
  <c r="M311" i="3"/>
  <c r="S311" i="3" s="1"/>
  <c r="M312" i="3"/>
  <c r="S312" i="3" s="1"/>
  <c r="M313" i="3"/>
  <c r="S313" i="3" s="1"/>
  <c r="M314" i="3"/>
  <c r="S314" i="3" s="1"/>
  <c r="M315" i="3"/>
  <c r="S315" i="3" s="1"/>
  <c r="M316" i="3"/>
  <c r="S316" i="3" s="1"/>
  <c r="M317" i="3"/>
  <c r="S317" i="3" s="1"/>
  <c r="M318" i="3"/>
  <c r="S318" i="3" s="1"/>
  <c r="M319" i="3"/>
  <c r="S319" i="3" s="1"/>
  <c r="M320" i="3"/>
  <c r="S320" i="3" s="1"/>
  <c r="M321" i="3"/>
  <c r="S321" i="3" s="1"/>
  <c r="M322" i="3"/>
  <c r="S322" i="3" s="1"/>
  <c r="M323" i="3"/>
  <c r="S323" i="3" s="1"/>
  <c r="M324" i="3"/>
  <c r="S324" i="3" s="1"/>
  <c r="M325" i="3"/>
  <c r="S325" i="3" s="1"/>
  <c r="M326" i="3"/>
  <c r="S326" i="3" s="1"/>
  <c r="M327" i="3"/>
  <c r="S327" i="3" s="1"/>
  <c r="M328" i="3"/>
  <c r="S328" i="3" s="1"/>
  <c r="M329" i="3"/>
  <c r="S329" i="3" s="1"/>
  <c r="M330" i="3"/>
  <c r="S330" i="3" s="1"/>
  <c r="M331" i="3"/>
  <c r="S331" i="3" s="1"/>
  <c r="M332" i="3"/>
  <c r="S332" i="3" s="1"/>
  <c r="M333" i="3"/>
  <c r="S333" i="3" s="1"/>
  <c r="M334" i="3"/>
  <c r="S334" i="3" s="1"/>
  <c r="M335" i="3"/>
  <c r="S335" i="3" s="1"/>
  <c r="M336" i="3"/>
  <c r="S336" i="3" s="1"/>
  <c r="M337" i="3"/>
  <c r="S337" i="3" s="1"/>
  <c r="M338" i="3"/>
  <c r="S338" i="3" s="1"/>
  <c r="M339" i="3"/>
  <c r="S339" i="3" s="1"/>
  <c r="M340" i="3"/>
  <c r="S340" i="3" s="1"/>
  <c r="M341" i="3"/>
  <c r="S341" i="3" s="1"/>
  <c r="M342" i="3"/>
  <c r="S342" i="3" s="1"/>
  <c r="M343" i="3"/>
  <c r="S343" i="3" s="1"/>
  <c r="M344" i="3"/>
  <c r="S344" i="3" s="1"/>
  <c r="M345" i="3"/>
  <c r="S345" i="3" s="1"/>
  <c r="M346" i="3"/>
  <c r="S346" i="3" s="1"/>
  <c r="M347" i="3"/>
  <c r="S347" i="3" s="1"/>
  <c r="M348" i="3"/>
  <c r="S348" i="3" s="1"/>
  <c r="M349" i="3"/>
  <c r="S349" i="3" s="1"/>
  <c r="M350" i="3"/>
  <c r="S350" i="3" s="1"/>
  <c r="M351" i="3"/>
  <c r="S351" i="3" s="1"/>
  <c r="M352" i="3"/>
  <c r="S352" i="3" s="1"/>
  <c r="M353" i="3"/>
  <c r="S353" i="3" s="1"/>
  <c r="M354" i="3"/>
  <c r="S354" i="3" s="1"/>
  <c r="M355" i="3"/>
  <c r="S355" i="3" s="1"/>
  <c r="M356" i="3"/>
  <c r="S356" i="3" s="1"/>
  <c r="M357" i="3"/>
  <c r="S357" i="3" s="1"/>
  <c r="M358" i="3"/>
  <c r="S358" i="3" s="1"/>
  <c r="M359" i="3"/>
  <c r="S359" i="3" s="1"/>
  <c r="M360" i="3"/>
  <c r="S360" i="3" s="1"/>
  <c r="M361" i="3"/>
  <c r="S361" i="3" s="1"/>
  <c r="M362" i="3"/>
  <c r="S362" i="3" s="1"/>
  <c r="M363" i="3"/>
  <c r="S363" i="3" s="1"/>
  <c r="M364" i="3"/>
  <c r="S364" i="3" s="1"/>
  <c r="M365" i="3"/>
  <c r="S365" i="3" s="1"/>
  <c r="M366" i="3"/>
  <c r="S366" i="3" s="1"/>
  <c r="M367" i="3"/>
  <c r="S367" i="3" s="1"/>
  <c r="M368" i="3"/>
  <c r="S368" i="3" s="1"/>
  <c r="M369" i="3"/>
  <c r="S369" i="3" s="1"/>
  <c r="M370" i="3"/>
  <c r="S370" i="3" s="1"/>
  <c r="M371" i="3"/>
  <c r="S371" i="3" s="1"/>
  <c r="M372" i="3"/>
  <c r="S372" i="3" s="1"/>
  <c r="M373" i="3"/>
  <c r="S373" i="3" s="1"/>
  <c r="M374" i="3"/>
  <c r="S374" i="3" s="1"/>
  <c r="M375" i="3"/>
  <c r="S375" i="3" s="1"/>
  <c r="M376" i="3"/>
  <c r="S376" i="3" s="1"/>
  <c r="M377" i="3"/>
  <c r="S377" i="3" s="1"/>
  <c r="M378" i="3"/>
  <c r="S378" i="3" s="1"/>
  <c r="M379" i="3"/>
  <c r="S379" i="3" s="1"/>
  <c r="M380" i="3"/>
  <c r="S380" i="3" s="1"/>
  <c r="M381" i="3"/>
  <c r="S381" i="3" s="1"/>
  <c r="M382" i="3"/>
  <c r="S382" i="3" s="1"/>
  <c r="M383" i="3"/>
  <c r="S383" i="3" s="1"/>
  <c r="M384" i="3"/>
  <c r="S384" i="3" s="1"/>
  <c r="M385" i="3"/>
  <c r="S385" i="3" s="1"/>
  <c r="M386" i="3"/>
  <c r="S386" i="3" s="1"/>
  <c r="M387" i="3"/>
  <c r="S387" i="3" s="1"/>
  <c r="M388" i="3"/>
  <c r="S388" i="3" s="1"/>
  <c r="M389" i="3"/>
  <c r="S389" i="3" s="1"/>
  <c r="M390" i="3"/>
  <c r="S390" i="3" s="1"/>
  <c r="M391" i="3"/>
  <c r="S391" i="3" s="1"/>
  <c r="M392" i="3"/>
  <c r="S392" i="3" s="1"/>
  <c r="M393" i="3"/>
  <c r="S393" i="3" s="1"/>
  <c r="M394" i="3"/>
  <c r="S394" i="3" s="1"/>
  <c r="M395" i="3"/>
  <c r="S395" i="3" s="1"/>
  <c r="M396" i="3"/>
  <c r="S396" i="3" s="1"/>
  <c r="M397" i="3"/>
  <c r="S397" i="3" s="1"/>
  <c r="M398" i="3"/>
  <c r="S398" i="3" s="1"/>
  <c r="M399" i="3"/>
  <c r="S399" i="3" s="1"/>
  <c r="M400" i="3"/>
  <c r="S400" i="3" s="1"/>
  <c r="M401" i="3"/>
  <c r="S401" i="3" s="1"/>
  <c r="M402" i="3"/>
  <c r="S402" i="3" s="1"/>
  <c r="M403" i="3"/>
  <c r="S403" i="3" s="1"/>
  <c r="M404" i="3"/>
  <c r="S404" i="3" s="1"/>
  <c r="M405" i="3"/>
  <c r="S405" i="3" s="1"/>
  <c r="M406" i="3"/>
  <c r="S406" i="3" s="1"/>
  <c r="M407" i="3"/>
  <c r="S407" i="3" s="1"/>
  <c r="M408" i="3"/>
  <c r="S408" i="3" s="1"/>
  <c r="M409" i="3"/>
  <c r="S409" i="3" s="1"/>
  <c r="M410" i="3"/>
  <c r="S410" i="3" s="1"/>
  <c r="M411" i="3"/>
  <c r="S411" i="3" s="1"/>
  <c r="M412" i="3"/>
  <c r="S412" i="3" s="1"/>
  <c r="M413" i="3"/>
  <c r="S413" i="3" s="1"/>
  <c r="M414" i="3"/>
  <c r="S414" i="3" s="1"/>
  <c r="M415" i="3"/>
  <c r="S415" i="3" s="1"/>
  <c r="M416" i="3"/>
  <c r="S416" i="3" s="1"/>
  <c r="M417" i="3"/>
  <c r="S417" i="3" s="1"/>
  <c r="M418" i="3"/>
  <c r="S418" i="3" s="1"/>
  <c r="M419" i="3"/>
  <c r="S419" i="3" s="1"/>
  <c r="M420" i="3"/>
  <c r="S420" i="3" s="1"/>
  <c r="M421" i="3"/>
  <c r="S421" i="3" s="1"/>
  <c r="M422" i="3"/>
  <c r="S422" i="3" s="1"/>
  <c r="M423" i="3"/>
  <c r="S423" i="3" s="1"/>
  <c r="M424" i="3"/>
  <c r="S424" i="3" s="1"/>
  <c r="M425" i="3"/>
  <c r="S425" i="3" s="1"/>
  <c r="M426" i="3"/>
  <c r="S426" i="3" s="1"/>
  <c r="M427" i="3"/>
  <c r="S427" i="3" s="1"/>
  <c r="M428" i="3"/>
  <c r="S428" i="3" s="1"/>
  <c r="M429" i="3"/>
  <c r="S429" i="3" s="1"/>
  <c r="M430" i="3"/>
  <c r="S430" i="3" s="1"/>
  <c r="M431" i="3"/>
  <c r="S431" i="3" s="1"/>
  <c r="M432" i="3"/>
  <c r="S432" i="3" s="1"/>
  <c r="M433" i="3"/>
  <c r="S433" i="3" s="1"/>
  <c r="M434" i="3"/>
  <c r="S434" i="3" s="1"/>
  <c r="M435" i="3"/>
  <c r="S435" i="3" s="1"/>
  <c r="M436" i="3"/>
  <c r="S436" i="3" s="1"/>
  <c r="M437" i="3"/>
  <c r="S437" i="3" s="1"/>
  <c r="M438" i="3"/>
  <c r="S438" i="3" s="1"/>
  <c r="M439" i="3"/>
  <c r="S439" i="3" s="1"/>
  <c r="M440" i="3"/>
  <c r="S440" i="3" s="1"/>
  <c r="M441" i="3"/>
  <c r="S441" i="3" s="1"/>
  <c r="M442" i="3"/>
  <c r="S442" i="3" s="1"/>
  <c r="M443" i="3"/>
  <c r="S443" i="3" s="1"/>
  <c r="M444" i="3"/>
  <c r="S444" i="3" s="1"/>
  <c r="M445" i="3"/>
  <c r="S445" i="3" s="1"/>
  <c r="M446" i="3"/>
  <c r="S446" i="3" s="1"/>
  <c r="M447" i="3"/>
  <c r="S447" i="3" s="1"/>
  <c r="M448" i="3"/>
  <c r="S448" i="3" s="1"/>
  <c r="M449" i="3"/>
  <c r="S449" i="3" s="1"/>
  <c r="M450" i="3"/>
  <c r="S450" i="3" s="1"/>
  <c r="M451" i="3"/>
  <c r="S451" i="3" s="1"/>
  <c r="M452" i="3"/>
  <c r="S452" i="3" s="1"/>
  <c r="M453" i="3"/>
  <c r="S453" i="3" s="1"/>
  <c r="M454" i="3"/>
  <c r="S454" i="3" s="1"/>
  <c r="M455" i="3"/>
  <c r="S455" i="3" s="1"/>
  <c r="M456" i="3"/>
  <c r="S456" i="3" s="1"/>
  <c r="M457" i="3"/>
  <c r="S457" i="3" s="1"/>
  <c r="M458" i="3"/>
  <c r="S458" i="3" s="1"/>
  <c r="M459" i="3"/>
  <c r="S459" i="3" s="1"/>
  <c r="M460" i="3"/>
  <c r="S460" i="3" s="1"/>
  <c r="M461" i="3"/>
  <c r="S461" i="3" s="1"/>
  <c r="M462" i="3"/>
  <c r="S462" i="3" s="1"/>
  <c r="M463" i="3"/>
  <c r="S463" i="3" s="1"/>
  <c r="M464" i="3"/>
  <c r="S464" i="3" s="1"/>
  <c r="M465" i="3"/>
  <c r="S465" i="3" s="1"/>
  <c r="M466" i="3"/>
  <c r="S466" i="3" s="1"/>
  <c r="M467" i="3"/>
  <c r="S467" i="3" s="1"/>
  <c r="M468" i="3"/>
  <c r="S468" i="3" s="1"/>
  <c r="M469" i="3"/>
  <c r="S469" i="3" s="1"/>
  <c r="M470" i="3"/>
  <c r="S470" i="3" s="1"/>
  <c r="M471" i="3"/>
  <c r="S471" i="3" s="1"/>
  <c r="M472" i="3"/>
  <c r="S472" i="3" s="1"/>
  <c r="M473" i="3"/>
  <c r="S473" i="3" s="1"/>
  <c r="M474" i="3"/>
  <c r="S474" i="3" s="1"/>
  <c r="M475" i="3"/>
  <c r="S475" i="3" s="1"/>
  <c r="M476" i="3"/>
  <c r="S476" i="3" s="1"/>
  <c r="M477" i="3"/>
  <c r="S477" i="3" s="1"/>
  <c r="M478" i="3"/>
  <c r="S478" i="3" s="1"/>
  <c r="M479" i="3"/>
  <c r="S479" i="3" s="1"/>
  <c r="M480" i="3"/>
  <c r="S480" i="3" s="1"/>
  <c r="M481" i="3"/>
  <c r="S481" i="3" s="1"/>
  <c r="M482" i="3"/>
  <c r="S482" i="3" s="1"/>
  <c r="M483" i="3"/>
  <c r="S483" i="3" s="1"/>
  <c r="M484" i="3"/>
  <c r="S484" i="3" s="1"/>
  <c r="M485" i="3"/>
  <c r="S485" i="3" s="1"/>
  <c r="M486" i="3"/>
  <c r="S486" i="3" s="1"/>
  <c r="M487" i="3"/>
  <c r="S487" i="3" s="1"/>
  <c r="M488" i="3"/>
  <c r="S488" i="3" s="1"/>
  <c r="M489" i="3"/>
  <c r="S489" i="3" s="1"/>
  <c r="M490" i="3"/>
  <c r="S490" i="3" s="1"/>
  <c r="M491" i="3"/>
  <c r="S491" i="3" s="1"/>
  <c r="M492" i="3"/>
  <c r="S492" i="3" s="1"/>
  <c r="M493" i="3"/>
  <c r="S493" i="3" s="1"/>
  <c r="M494" i="3"/>
  <c r="S494" i="3" s="1"/>
  <c r="M495" i="3"/>
  <c r="S495" i="3" s="1"/>
  <c r="M496" i="3"/>
  <c r="S496" i="3" s="1"/>
  <c r="M497" i="3"/>
  <c r="S497" i="3" s="1"/>
  <c r="M498" i="3"/>
  <c r="S498" i="3" s="1"/>
  <c r="M499" i="3"/>
  <c r="S499" i="3" s="1"/>
  <c r="M500" i="3"/>
  <c r="S500" i="3" s="1"/>
  <c r="M501" i="3"/>
  <c r="S501" i="3" s="1"/>
  <c r="M502" i="3"/>
  <c r="S502" i="3" s="1"/>
  <c r="M503" i="3"/>
  <c r="S503" i="3" s="1"/>
  <c r="M504" i="3"/>
  <c r="S504" i="3" s="1"/>
  <c r="M505" i="3"/>
  <c r="S505" i="3" s="1"/>
  <c r="M506" i="3"/>
  <c r="S506" i="3" s="1"/>
  <c r="M507" i="3"/>
  <c r="S507" i="3" s="1"/>
  <c r="M508" i="3"/>
  <c r="S508" i="3" s="1"/>
  <c r="M509" i="3"/>
  <c r="S509" i="3" s="1"/>
  <c r="M510" i="3"/>
  <c r="S510" i="3" s="1"/>
  <c r="M511" i="3"/>
  <c r="S511" i="3" s="1"/>
  <c r="M512" i="3"/>
  <c r="S512" i="3" s="1"/>
  <c r="M513" i="3"/>
  <c r="S513" i="3" s="1"/>
  <c r="M514" i="3"/>
  <c r="S514" i="3" s="1"/>
  <c r="M515" i="3"/>
  <c r="S515" i="3" s="1"/>
  <c r="M516" i="3"/>
  <c r="S516" i="3" s="1"/>
  <c r="M517" i="3"/>
  <c r="S517" i="3" s="1"/>
  <c r="M518" i="3"/>
  <c r="S518" i="3" s="1"/>
  <c r="M519" i="3"/>
  <c r="S519" i="3" s="1"/>
  <c r="M520" i="3"/>
  <c r="S520" i="3" s="1"/>
  <c r="M521" i="3"/>
  <c r="S521" i="3" s="1"/>
  <c r="M522" i="3"/>
  <c r="S522" i="3" s="1"/>
  <c r="M523" i="3"/>
  <c r="S523" i="3" s="1"/>
  <c r="M524" i="3"/>
  <c r="S524" i="3" s="1"/>
  <c r="M525" i="3"/>
  <c r="S525" i="3" s="1"/>
  <c r="M526" i="3"/>
  <c r="S526" i="3" s="1"/>
  <c r="M527" i="3"/>
  <c r="S527" i="3" s="1"/>
  <c r="M528" i="3"/>
  <c r="S528" i="3" s="1"/>
  <c r="M529" i="3"/>
  <c r="S529" i="3" s="1"/>
  <c r="M530" i="3"/>
  <c r="S530" i="3" s="1"/>
  <c r="M531" i="3"/>
  <c r="S531" i="3" s="1"/>
  <c r="M532" i="3"/>
  <c r="S532" i="3" s="1"/>
  <c r="M533" i="3"/>
  <c r="S533" i="3" s="1"/>
  <c r="M534" i="3"/>
  <c r="S534" i="3" s="1"/>
  <c r="M535" i="3"/>
  <c r="S535" i="3" s="1"/>
  <c r="M536" i="3"/>
  <c r="S536" i="3" s="1"/>
  <c r="M537" i="3"/>
  <c r="S537" i="3" s="1"/>
  <c r="M538" i="3"/>
  <c r="S538" i="3" s="1"/>
  <c r="M539" i="3"/>
  <c r="S539" i="3" s="1"/>
  <c r="M540" i="3"/>
  <c r="S540" i="3" s="1"/>
  <c r="M541" i="3"/>
  <c r="S541" i="3" s="1"/>
  <c r="M542" i="3"/>
  <c r="S542" i="3" s="1"/>
  <c r="M543" i="3"/>
  <c r="S543" i="3" s="1"/>
  <c r="M544" i="3"/>
  <c r="S544" i="3" s="1"/>
  <c r="M545" i="3"/>
  <c r="S545" i="3" s="1"/>
  <c r="M546" i="3"/>
  <c r="S546" i="3" s="1"/>
  <c r="M547" i="3"/>
  <c r="S547" i="3" s="1"/>
  <c r="M548" i="3"/>
  <c r="S548" i="3" s="1"/>
  <c r="M549" i="3"/>
  <c r="S549" i="3" s="1"/>
  <c r="M550" i="3"/>
  <c r="S550" i="3" s="1"/>
  <c r="M551" i="3"/>
  <c r="S551" i="3" s="1"/>
  <c r="M552" i="3"/>
  <c r="S552" i="3" s="1"/>
  <c r="M553" i="3"/>
  <c r="S553" i="3" s="1"/>
  <c r="M554" i="3"/>
  <c r="S554" i="3" s="1"/>
  <c r="M555" i="3"/>
  <c r="S555" i="3" s="1"/>
  <c r="M556" i="3"/>
  <c r="S556" i="3" s="1"/>
  <c r="M557" i="3"/>
  <c r="S557" i="3" s="1"/>
  <c r="M558" i="3"/>
  <c r="S558" i="3" s="1"/>
  <c r="M559" i="3"/>
  <c r="S559" i="3" s="1"/>
  <c r="M560" i="3"/>
  <c r="S560" i="3" s="1"/>
  <c r="M561" i="3"/>
  <c r="S561" i="3" s="1"/>
  <c r="M562" i="3"/>
  <c r="S562" i="3" s="1"/>
  <c r="M563" i="3"/>
  <c r="S563" i="3" s="1"/>
  <c r="M564" i="3"/>
  <c r="S564" i="3" s="1"/>
  <c r="M565" i="3"/>
  <c r="S565" i="3" s="1"/>
  <c r="M566" i="3"/>
  <c r="S566" i="3" s="1"/>
  <c r="M567" i="3"/>
  <c r="S567" i="3" s="1"/>
  <c r="M568" i="3"/>
  <c r="S568" i="3" s="1"/>
  <c r="M569" i="3"/>
  <c r="S569" i="3" s="1"/>
  <c r="M570" i="3"/>
  <c r="S570" i="3" s="1"/>
  <c r="M571" i="3"/>
  <c r="S571" i="3" s="1"/>
  <c r="M572" i="3"/>
  <c r="S572" i="3" s="1"/>
  <c r="M573" i="3"/>
  <c r="S573" i="3" s="1"/>
  <c r="M574" i="3"/>
  <c r="S574" i="3" s="1"/>
  <c r="M575" i="3"/>
  <c r="S575" i="3" s="1"/>
  <c r="M576" i="3"/>
  <c r="S576" i="3" s="1"/>
  <c r="M577" i="3"/>
  <c r="S577" i="3" s="1"/>
  <c r="M578" i="3"/>
  <c r="S578" i="3" s="1"/>
  <c r="M579" i="3"/>
  <c r="S579" i="3" s="1"/>
  <c r="M580" i="3"/>
  <c r="S580" i="3" s="1"/>
  <c r="M581" i="3"/>
  <c r="S581" i="3" s="1"/>
  <c r="M582" i="3"/>
  <c r="S582" i="3" s="1"/>
  <c r="M583" i="3"/>
  <c r="S583" i="3" s="1"/>
  <c r="M584" i="3"/>
  <c r="S584" i="3" s="1"/>
  <c r="M585" i="3"/>
  <c r="S585" i="3" s="1"/>
  <c r="M586" i="3"/>
  <c r="S586" i="3" s="1"/>
  <c r="M587" i="3"/>
  <c r="S587" i="3" s="1"/>
  <c r="M588" i="3"/>
  <c r="S588" i="3" s="1"/>
  <c r="M589" i="3"/>
  <c r="S589" i="3" s="1"/>
  <c r="M590" i="3"/>
  <c r="S590" i="3" s="1"/>
  <c r="M591" i="3"/>
  <c r="S591" i="3" s="1"/>
  <c r="M592" i="3"/>
  <c r="S592" i="3" s="1"/>
  <c r="M593" i="3"/>
  <c r="S593" i="3" s="1"/>
  <c r="M594" i="3"/>
  <c r="S594" i="3" s="1"/>
  <c r="M595" i="3"/>
  <c r="S595" i="3" s="1"/>
  <c r="M596" i="3"/>
  <c r="S596" i="3" s="1"/>
  <c r="M597" i="3"/>
  <c r="S597" i="3" s="1"/>
  <c r="M598" i="3"/>
  <c r="S598" i="3" s="1"/>
  <c r="M599" i="3"/>
  <c r="S599" i="3" s="1"/>
  <c r="M600" i="3"/>
  <c r="S600" i="3" s="1"/>
  <c r="M601" i="3"/>
  <c r="S601" i="3" s="1"/>
  <c r="M602" i="3"/>
  <c r="S602" i="3" s="1"/>
  <c r="M603" i="3"/>
  <c r="S603" i="3" s="1"/>
  <c r="M604" i="3"/>
  <c r="S604" i="3" s="1"/>
  <c r="M605" i="3"/>
  <c r="S605" i="3" s="1"/>
  <c r="M606" i="3"/>
  <c r="S606" i="3" s="1"/>
  <c r="M607" i="3"/>
  <c r="S607" i="3" s="1"/>
  <c r="M608" i="3"/>
  <c r="S608" i="3" s="1"/>
  <c r="M609" i="3"/>
  <c r="S609" i="3" s="1"/>
  <c r="M610" i="3"/>
  <c r="S610" i="3" s="1"/>
  <c r="M611" i="3"/>
  <c r="S611" i="3" s="1"/>
  <c r="M612" i="3"/>
  <c r="S612" i="3" s="1"/>
  <c r="M613" i="3"/>
  <c r="S613" i="3" s="1"/>
  <c r="M614" i="3"/>
  <c r="S614" i="3" s="1"/>
  <c r="M615" i="3"/>
  <c r="S615" i="3" s="1"/>
  <c r="M616" i="3"/>
  <c r="S616" i="3" s="1"/>
  <c r="M617" i="3"/>
  <c r="S617" i="3" s="1"/>
  <c r="M618" i="3"/>
  <c r="S618" i="3" s="1"/>
  <c r="M619" i="3"/>
  <c r="S619" i="3" s="1"/>
  <c r="M620" i="3"/>
  <c r="S620" i="3" s="1"/>
  <c r="M621" i="3"/>
  <c r="S621" i="3" s="1"/>
  <c r="M622" i="3"/>
  <c r="S622" i="3" s="1"/>
  <c r="M623" i="3"/>
  <c r="S623" i="3" s="1"/>
  <c r="M624" i="3"/>
  <c r="S624" i="3" s="1"/>
  <c r="M625" i="3"/>
  <c r="S625" i="3" s="1"/>
  <c r="M626" i="3"/>
  <c r="S626" i="3" s="1"/>
  <c r="M627" i="3"/>
  <c r="S627" i="3" s="1"/>
  <c r="M628" i="3"/>
  <c r="S628" i="3" s="1"/>
  <c r="M629" i="3"/>
  <c r="S629" i="3" s="1"/>
  <c r="M630" i="3"/>
  <c r="S630" i="3" s="1"/>
  <c r="M631" i="3"/>
  <c r="S631" i="3" s="1"/>
  <c r="M632" i="3"/>
  <c r="S632" i="3" s="1"/>
  <c r="M633" i="3"/>
  <c r="S633" i="3" s="1"/>
  <c r="M634" i="3"/>
  <c r="S634" i="3" s="1"/>
  <c r="M635" i="3"/>
  <c r="S635" i="3" s="1"/>
  <c r="M636" i="3"/>
  <c r="S636" i="3" s="1"/>
  <c r="M637" i="3"/>
  <c r="S637" i="3" s="1"/>
  <c r="M638" i="3"/>
  <c r="S638" i="3" s="1"/>
  <c r="M639" i="3"/>
  <c r="S639" i="3" s="1"/>
  <c r="M640" i="3"/>
  <c r="S640" i="3" s="1"/>
  <c r="M641" i="3"/>
  <c r="S641" i="3" s="1"/>
  <c r="M642" i="3"/>
  <c r="S642" i="3" s="1"/>
  <c r="M643" i="3"/>
  <c r="S643" i="3" s="1"/>
  <c r="M644" i="3"/>
  <c r="S644" i="3" s="1"/>
  <c r="M645" i="3"/>
  <c r="S645" i="3" s="1"/>
  <c r="M646" i="3"/>
  <c r="S646" i="3" s="1"/>
  <c r="M647" i="3"/>
  <c r="S647" i="3" s="1"/>
  <c r="M648" i="3"/>
  <c r="S648" i="3" s="1"/>
  <c r="M649" i="3"/>
  <c r="S649" i="3" s="1"/>
  <c r="M650" i="3"/>
  <c r="S650" i="3" s="1"/>
  <c r="M651" i="3"/>
  <c r="S651" i="3" s="1"/>
  <c r="M652" i="3"/>
  <c r="S652" i="3" s="1"/>
  <c r="M653" i="3"/>
  <c r="S653" i="3" s="1"/>
  <c r="M654" i="3"/>
  <c r="S654" i="3" s="1"/>
  <c r="M655" i="3"/>
  <c r="S655" i="3" s="1"/>
  <c r="M656" i="3"/>
  <c r="S656" i="3" s="1"/>
  <c r="M657" i="3"/>
  <c r="S657" i="3" s="1"/>
  <c r="M658" i="3"/>
  <c r="S658" i="3" s="1"/>
  <c r="M659" i="3"/>
  <c r="S659" i="3" s="1"/>
  <c r="M660" i="3"/>
  <c r="S660" i="3" s="1"/>
  <c r="M661" i="3"/>
  <c r="S661" i="3" s="1"/>
  <c r="M662" i="3"/>
  <c r="S662" i="3" s="1"/>
  <c r="M663" i="3"/>
  <c r="S663" i="3" s="1"/>
  <c r="M664" i="3"/>
  <c r="S664" i="3" s="1"/>
  <c r="M665" i="3"/>
  <c r="S665" i="3" s="1"/>
  <c r="M666" i="3"/>
  <c r="S666" i="3" s="1"/>
  <c r="M667" i="3"/>
  <c r="S667" i="3" s="1"/>
  <c r="M668" i="3"/>
  <c r="S668" i="3" s="1"/>
  <c r="M669" i="3"/>
  <c r="S669" i="3" s="1"/>
  <c r="M670" i="3"/>
  <c r="S670" i="3" s="1"/>
  <c r="M671" i="3"/>
  <c r="S671" i="3" s="1"/>
  <c r="M672" i="3"/>
  <c r="S672" i="3" s="1"/>
  <c r="M673" i="3"/>
  <c r="S673" i="3" s="1"/>
  <c r="M674" i="3"/>
  <c r="S674" i="3" s="1"/>
  <c r="M675" i="3"/>
  <c r="S675" i="3" s="1"/>
  <c r="M676" i="3"/>
  <c r="S676" i="3" s="1"/>
  <c r="M677" i="3"/>
  <c r="S677" i="3" s="1"/>
  <c r="M678" i="3"/>
  <c r="S678" i="3" s="1"/>
  <c r="M679" i="3"/>
  <c r="S679" i="3" s="1"/>
  <c r="M680" i="3"/>
  <c r="S680" i="3" s="1"/>
  <c r="M681" i="3"/>
  <c r="S681" i="3" s="1"/>
  <c r="M682" i="3"/>
  <c r="S682" i="3" s="1"/>
  <c r="M683" i="3"/>
  <c r="S683" i="3" s="1"/>
  <c r="M684" i="3"/>
  <c r="S684" i="3" s="1"/>
  <c r="M685" i="3"/>
  <c r="S685" i="3" s="1"/>
  <c r="M686" i="3"/>
  <c r="S686" i="3" s="1"/>
  <c r="M687" i="3"/>
  <c r="S687" i="3" s="1"/>
  <c r="M688" i="3"/>
  <c r="S688" i="3" s="1"/>
  <c r="M689" i="3"/>
  <c r="S689" i="3" s="1"/>
  <c r="M690" i="3"/>
  <c r="S690" i="3" s="1"/>
  <c r="M691" i="3"/>
  <c r="S691" i="3" s="1"/>
  <c r="M692" i="3"/>
  <c r="S692" i="3" s="1"/>
  <c r="M693" i="3"/>
  <c r="S693" i="3" s="1"/>
  <c r="M694" i="3"/>
  <c r="S694" i="3" s="1"/>
  <c r="M695" i="3"/>
  <c r="S695" i="3" s="1"/>
  <c r="M696" i="3"/>
  <c r="S696" i="3" s="1"/>
  <c r="M697" i="3"/>
  <c r="S697" i="3" s="1"/>
  <c r="M698" i="3"/>
  <c r="S698" i="3" s="1"/>
  <c r="M699" i="3"/>
  <c r="S699" i="3" s="1"/>
  <c r="M700" i="3"/>
  <c r="S700" i="3" s="1"/>
  <c r="M701" i="3"/>
  <c r="S701" i="3" s="1"/>
  <c r="M702" i="3"/>
  <c r="S702" i="3" s="1"/>
  <c r="M703" i="3"/>
  <c r="S703" i="3" s="1"/>
  <c r="M704" i="3"/>
  <c r="S704" i="3" s="1"/>
  <c r="M705" i="3"/>
  <c r="S705" i="3" s="1"/>
  <c r="M706" i="3"/>
  <c r="S706" i="3" s="1"/>
  <c r="M707" i="3"/>
  <c r="S707" i="3" s="1"/>
  <c r="M708" i="3"/>
  <c r="S708" i="3" s="1"/>
  <c r="M709" i="3"/>
  <c r="S709" i="3" s="1"/>
  <c r="M710" i="3"/>
  <c r="S710" i="3" s="1"/>
  <c r="M711" i="3"/>
  <c r="S711" i="3" s="1"/>
  <c r="M712" i="3"/>
  <c r="S712" i="3" s="1"/>
  <c r="M713" i="3"/>
  <c r="S713" i="3" s="1"/>
  <c r="M714" i="3"/>
  <c r="S714" i="3" s="1"/>
  <c r="M715" i="3"/>
  <c r="S715" i="3" s="1"/>
  <c r="M716" i="3"/>
  <c r="S716" i="3" s="1"/>
  <c r="M717" i="3"/>
  <c r="S717" i="3" s="1"/>
  <c r="M718" i="3"/>
  <c r="S718" i="3" s="1"/>
  <c r="M719" i="3"/>
  <c r="S719" i="3" s="1"/>
  <c r="M720" i="3"/>
  <c r="S720" i="3" s="1"/>
  <c r="M721" i="3"/>
  <c r="S721" i="3" s="1"/>
  <c r="M722" i="3"/>
  <c r="S722" i="3" s="1"/>
  <c r="M723" i="3"/>
  <c r="S723" i="3" s="1"/>
  <c r="M724" i="3"/>
  <c r="S724" i="3" s="1"/>
  <c r="M725" i="3"/>
  <c r="S725" i="3" s="1"/>
  <c r="M726" i="3"/>
  <c r="S726" i="3" s="1"/>
  <c r="M727" i="3"/>
  <c r="S727" i="3" s="1"/>
  <c r="M728" i="3"/>
  <c r="S728" i="3" s="1"/>
  <c r="M729" i="3"/>
  <c r="S729" i="3" s="1"/>
  <c r="M730" i="3"/>
  <c r="S730" i="3" s="1"/>
  <c r="M731" i="3"/>
  <c r="S731" i="3" s="1"/>
  <c r="M732" i="3"/>
  <c r="S732" i="3" s="1"/>
  <c r="M733" i="3"/>
  <c r="S733" i="3" s="1"/>
  <c r="M734" i="3"/>
  <c r="S734" i="3" s="1"/>
  <c r="M735" i="3"/>
  <c r="S735" i="3" s="1"/>
  <c r="M736" i="3"/>
  <c r="S736" i="3" s="1"/>
  <c r="M737" i="3"/>
  <c r="S737" i="3" s="1"/>
  <c r="M738" i="3"/>
  <c r="S738" i="3" s="1"/>
  <c r="M739" i="3"/>
  <c r="S739" i="3" s="1"/>
  <c r="M740" i="3"/>
  <c r="S740" i="3" s="1"/>
  <c r="M741" i="3"/>
  <c r="S741" i="3" s="1"/>
  <c r="M742" i="3"/>
  <c r="S742" i="3" s="1"/>
  <c r="M743" i="3"/>
  <c r="S743" i="3" s="1"/>
  <c r="M744" i="3"/>
  <c r="S744" i="3" s="1"/>
  <c r="M745" i="3"/>
  <c r="S745" i="3" s="1"/>
  <c r="M746" i="3"/>
  <c r="S746" i="3" s="1"/>
  <c r="M747" i="3"/>
  <c r="S747" i="3" s="1"/>
  <c r="M748" i="3"/>
  <c r="S748" i="3" s="1"/>
  <c r="M749" i="3"/>
  <c r="S749" i="3" s="1"/>
  <c r="M750" i="3"/>
  <c r="S750" i="3" s="1"/>
  <c r="M751" i="3"/>
  <c r="S751" i="3" s="1"/>
  <c r="M752" i="3"/>
  <c r="S752" i="3" s="1"/>
  <c r="M753" i="3"/>
  <c r="S753" i="3" s="1"/>
  <c r="M754" i="3"/>
  <c r="S754" i="3" s="1"/>
  <c r="M755" i="3"/>
  <c r="S755" i="3" s="1"/>
  <c r="M756" i="3"/>
  <c r="S756" i="3" s="1"/>
  <c r="M757" i="3"/>
  <c r="S757" i="3" s="1"/>
  <c r="M758" i="3"/>
  <c r="S758" i="3" s="1"/>
  <c r="M759" i="3"/>
  <c r="S759" i="3" s="1"/>
  <c r="M760" i="3"/>
  <c r="S760" i="3" s="1"/>
  <c r="M761" i="3"/>
  <c r="S761" i="3" s="1"/>
  <c r="M762" i="3"/>
  <c r="S762" i="3" s="1"/>
  <c r="M763" i="3"/>
  <c r="S763" i="3" s="1"/>
  <c r="M764" i="3"/>
  <c r="S764" i="3" s="1"/>
  <c r="M765" i="3"/>
  <c r="S765" i="3" s="1"/>
  <c r="M766" i="3"/>
  <c r="S766" i="3" s="1"/>
  <c r="M767" i="3"/>
  <c r="S767" i="3" s="1"/>
  <c r="M768" i="3"/>
  <c r="S768" i="3" s="1"/>
  <c r="M769" i="3"/>
  <c r="S769" i="3" s="1"/>
  <c r="M770" i="3"/>
  <c r="S770" i="3" s="1"/>
  <c r="M771" i="3"/>
  <c r="S771" i="3" s="1"/>
  <c r="M772" i="3"/>
  <c r="S772" i="3" s="1"/>
  <c r="M773" i="3"/>
  <c r="S773" i="3" s="1"/>
  <c r="M774" i="3"/>
  <c r="S774" i="3" s="1"/>
  <c r="M775" i="3"/>
  <c r="S775" i="3" s="1"/>
  <c r="M776" i="3"/>
  <c r="S776" i="3" s="1"/>
  <c r="M777" i="3"/>
  <c r="S777" i="3" s="1"/>
  <c r="M778" i="3"/>
  <c r="S778" i="3" s="1"/>
  <c r="M779" i="3"/>
  <c r="S779" i="3" s="1"/>
  <c r="M780" i="3"/>
  <c r="S780" i="3" s="1"/>
  <c r="M781" i="3"/>
  <c r="S781" i="3" s="1"/>
  <c r="M782" i="3"/>
  <c r="S782" i="3" s="1"/>
  <c r="M783" i="3"/>
  <c r="S783" i="3" s="1"/>
  <c r="M784" i="3"/>
  <c r="S784" i="3" s="1"/>
  <c r="M785" i="3"/>
  <c r="S785" i="3" s="1"/>
  <c r="M786" i="3"/>
  <c r="S786" i="3" s="1"/>
  <c r="M787" i="3"/>
  <c r="S787" i="3" s="1"/>
  <c r="M788" i="3"/>
  <c r="S788" i="3" s="1"/>
  <c r="M789" i="3"/>
  <c r="S789" i="3" s="1"/>
  <c r="M790" i="3"/>
  <c r="S790" i="3" s="1"/>
  <c r="M791" i="3"/>
  <c r="S791" i="3" s="1"/>
  <c r="M792" i="3"/>
  <c r="S792" i="3" s="1"/>
  <c r="M793" i="3"/>
  <c r="S793" i="3" s="1"/>
  <c r="M794" i="3"/>
  <c r="S794" i="3" s="1"/>
  <c r="M795" i="3"/>
  <c r="S795" i="3" s="1"/>
  <c r="M796" i="3"/>
  <c r="S796" i="3" s="1"/>
  <c r="M797" i="3"/>
  <c r="S797" i="3" s="1"/>
  <c r="M798" i="3"/>
  <c r="S798" i="3" s="1"/>
  <c r="M799" i="3"/>
  <c r="S799" i="3" s="1"/>
  <c r="M800" i="3"/>
  <c r="S800" i="3" s="1"/>
  <c r="M801" i="3"/>
  <c r="S801" i="3" s="1"/>
  <c r="M802" i="3"/>
  <c r="S802" i="3" s="1"/>
  <c r="M803" i="3"/>
  <c r="S803" i="3" s="1"/>
  <c r="M804" i="3"/>
  <c r="S804" i="3" s="1"/>
  <c r="M805" i="3"/>
  <c r="S805" i="3" s="1"/>
  <c r="M806" i="3"/>
  <c r="S806" i="3" s="1"/>
  <c r="M807" i="3"/>
  <c r="S807" i="3" s="1"/>
  <c r="M808" i="3"/>
  <c r="S808" i="3" s="1"/>
  <c r="M809" i="3"/>
  <c r="S809" i="3" s="1"/>
  <c r="M810" i="3"/>
  <c r="S810" i="3" s="1"/>
  <c r="M811" i="3"/>
  <c r="S811" i="3" s="1"/>
  <c r="M812" i="3"/>
  <c r="S812" i="3" s="1"/>
  <c r="M813" i="3"/>
  <c r="S813" i="3" s="1"/>
  <c r="M814" i="3"/>
  <c r="S814" i="3" s="1"/>
  <c r="M815" i="3"/>
  <c r="S815" i="3" s="1"/>
  <c r="M816" i="3"/>
  <c r="S816" i="3" s="1"/>
  <c r="M817" i="3"/>
  <c r="S817" i="3" s="1"/>
  <c r="M818" i="3"/>
  <c r="S818" i="3" s="1"/>
  <c r="M819" i="3"/>
  <c r="S819" i="3" s="1"/>
  <c r="M820" i="3"/>
  <c r="S820" i="3" s="1"/>
  <c r="M821" i="3"/>
  <c r="S821" i="3" s="1"/>
  <c r="M822" i="3"/>
  <c r="S822" i="3" s="1"/>
  <c r="M823" i="3"/>
  <c r="S823" i="3" s="1"/>
  <c r="M824" i="3"/>
  <c r="S824" i="3" s="1"/>
  <c r="M825" i="3"/>
  <c r="S825" i="3" s="1"/>
  <c r="M826" i="3"/>
  <c r="S826" i="3" s="1"/>
  <c r="M827" i="3"/>
  <c r="S827" i="3" s="1"/>
  <c r="M828" i="3"/>
  <c r="S828" i="3" s="1"/>
  <c r="M829" i="3"/>
  <c r="S829" i="3" s="1"/>
  <c r="M830" i="3"/>
  <c r="S830" i="3" s="1"/>
  <c r="M831" i="3"/>
  <c r="S831" i="3" s="1"/>
  <c r="M832" i="3"/>
  <c r="S832" i="3" s="1"/>
  <c r="M833" i="3"/>
  <c r="S833" i="3" s="1"/>
  <c r="M834" i="3"/>
  <c r="S834" i="3" s="1"/>
  <c r="M835" i="3"/>
  <c r="S835" i="3" s="1"/>
  <c r="M836" i="3"/>
  <c r="S836" i="3" s="1"/>
  <c r="M837" i="3"/>
  <c r="S837" i="3" s="1"/>
  <c r="M838" i="3"/>
  <c r="S838" i="3" s="1"/>
  <c r="M839" i="3"/>
  <c r="S839" i="3" s="1"/>
  <c r="M840" i="3"/>
  <c r="S840" i="3" s="1"/>
  <c r="M841" i="3"/>
  <c r="S841" i="3" s="1"/>
  <c r="M842" i="3"/>
  <c r="S842" i="3" s="1"/>
  <c r="M843" i="3"/>
  <c r="S843" i="3" s="1"/>
  <c r="M844" i="3"/>
  <c r="S844" i="3" s="1"/>
  <c r="M845" i="3"/>
  <c r="S845" i="3" s="1"/>
  <c r="M846" i="3"/>
  <c r="S846" i="3" s="1"/>
  <c r="M847" i="3"/>
  <c r="S847" i="3" s="1"/>
  <c r="M848" i="3"/>
  <c r="S848" i="3" s="1"/>
  <c r="M849" i="3"/>
  <c r="S849" i="3" s="1"/>
  <c r="M850" i="3"/>
  <c r="S850" i="3" s="1"/>
  <c r="M851" i="3"/>
  <c r="S851" i="3" s="1"/>
  <c r="M852" i="3"/>
  <c r="S852" i="3" s="1"/>
  <c r="M853" i="3"/>
  <c r="S853" i="3" s="1"/>
  <c r="M854" i="3"/>
  <c r="S854" i="3" s="1"/>
  <c r="M855" i="3"/>
  <c r="S855" i="3" s="1"/>
  <c r="M856" i="3"/>
  <c r="S856" i="3" s="1"/>
  <c r="M857" i="3"/>
  <c r="S857" i="3" s="1"/>
  <c r="M858" i="3"/>
  <c r="S858" i="3" s="1"/>
  <c r="M859" i="3"/>
  <c r="S859" i="3" s="1"/>
  <c r="M860" i="3"/>
  <c r="S860" i="3" s="1"/>
  <c r="M861" i="3"/>
  <c r="S861" i="3" s="1"/>
  <c r="M862" i="3"/>
  <c r="S862" i="3" s="1"/>
  <c r="M863" i="3"/>
  <c r="S863" i="3" s="1"/>
  <c r="M864" i="3"/>
  <c r="S864" i="3" s="1"/>
  <c r="M865" i="3"/>
  <c r="S865" i="3" s="1"/>
  <c r="M866" i="3"/>
  <c r="S866" i="3" s="1"/>
  <c r="M867" i="3"/>
  <c r="S867" i="3" s="1"/>
  <c r="M868" i="3"/>
  <c r="S868" i="3" s="1"/>
  <c r="M869" i="3"/>
  <c r="S869" i="3" s="1"/>
  <c r="M870" i="3"/>
  <c r="S870" i="3" s="1"/>
  <c r="M871" i="3"/>
  <c r="S871" i="3" s="1"/>
  <c r="M872" i="3"/>
  <c r="S872" i="3" s="1"/>
  <c r="M873" i="3"/>
  <c r="S873" i="3" s="1"/>
  <c r="M874" i="3"/>
  <c r="S874" i="3" s="1"/>
  <c r="M875" i="3"/>
  <c r="S875" i="3" s="1"/>
  <c r="M876" i="3"/>
  <c r="S876" i="3" s="1"/>
  <c r="M877" i="3"/>
  <c r="S877" i="3" s="1"/>
  <c r="M878" i="3"/>
  <c r="S878" i="3" s="1"/>
  <c r="M879" i="3"/>
  <c r="S879" i="3" s="1"/>
  <c r="M880" i="3"/>
  <c r="S880" i="3" s="1"/>
  <c r="M881" i="3"/>
  <c r="S881" i="3" s="1"/>
  <c r="M882" i="3"/>
  <c r="S882" i="3" s="1"/>
  <c r="M883" i="3"/>
  <c r="S883" i="3" s="1"/>
  <c r="M884" i="3"/>
  <c r="S884" i="3" s="1"/>
  <c r="M885" i="3"/>
  <c r="S885" i="3" s="1"/>
  <c r="M886" i="3"/>
  <c r="S886" i="3" s="1"/>
  <c r="M887" i="3"/>
  <c r="S887" i="3" s="1"/>
  <c r="M888" i="3"/>
  <c r="S888" i="3" s="1"/>
  <c r="M889" i="3"/>
  <c r="S889" i="3" s="1"/>
  <c r="M890" i="3"/>
  <c r="S890" i="3" s="1"/>
  <c r="M891" i="3"/>
  <c r="S891" i="3" s="1"/>
  <c r="M892" i="3"/>
  <c r="S892" i="3" s="1"/>
  <c r="M893" i="3"/>
  <c r="S893" i="3" s="1"/>
  <c r="M894" i="3"/>
  <c r="S894" i="3" s="1"/>
  <c r="M895" i="3"/>
  <c r="S895" i="3" s="1"/>
  <c r="M896" i="3"/>
  <c r="S896" i="3" s="1"/>
  <c r="M897" i="3"/>
  <c r="S897" i="3" s="1"/>
  <c r="M898" i="3"/>
  <c r="S898" i="3" s="1"/>
  <c r="M899" i="3"/>
  <c r="S899" i="3" s="1"/>
  <c r="M900" i="3"/>
  <c r="S900" i="3" s="1"/>
  <c r="M901" i="3"/>
  <c r="S901" i="3" s="1"/>
  <c r="M902" i="3"/>
  <c r="S902" i="3" s="1"/>
  <c r="M903" i="3"/>
  <c r="S903" i="3" s="1"/>
  <c r="M904" i="3"/>
  <c r="S904" i="3" s="1"/>
  <c r="M905" i="3"/>
  <c r="S905" i="3" s="1"/>
  <c r="M906" i="3"/>
  <c r="S906" i="3" s="1"/>
  <c r="M907" i="3"/>
  <c r="S907" i="3" s="1"/>
  <c r="M908" i="3"/>
  <c r="S908" i="3" s="1"/>
  <c r="M909" i="3"/>
  <c r="S909" i="3" s="1"/>
  <c r="M910" i="3"/>
  <c r="S910" i="3" s="1"/>
  <c r="M911" i="3"/>
  <c r="S911" i="3" s="1"/>
  <c r="M912" i="3"/>
  <c r="S912" i="3" s="1"/>
  <c r="M913" i="3"/>
  <c r="S913" i="3" s="1"/>
  <c r="M914" i="3"/>
  <c r="S914" i="3" s="1"/>
  <c r="M915" i="3"/>
  <c r="S915" i="3" s="1"/>
  <c r="M916" i="3"/>
  <c r="S916" i="3" s="1"/>
  <c r="M917" i="3"/>
  <c r="S917" i="3" s="1"/>
  <c r="M918" i="3"/>
  <c r="S918" i="3" s="1"/>
  <c r="M919" i="3"/>
  <c r="S919" i="3" s="1"/>
  <c r="M920" i="3"/>
  <c r="S920" i="3" s="1"/>
  <c r="M921" i="3"/>
  <c r="S921" i="3" s="1"/>
  <c r="M922" i="3"/>
  <c r="S922" i="3" s="1"/>
  <c r="M923" i="3"/>
  <c r="S923" i="3" s="1"/>
  <c r="M924" i="3"/>
  <c r="S924" i="3" s="1"/>
  <c r="M925" i="3"/>
  <c r="S925" i="3" s="1"/>
  <c r="M926" i="3"/>
  <c r="S926" i="3" s="1"/>
  <c r="M927" i="3"/>
  <c r="S927" i="3" s="1"/>
  <c r="M928" i="3"/>
  <c r="S928" i="3" s="1"/>
  <c r="M929" i="3"/>
  <c r="S929" i="3" s="1"/>
  <c r="M930" i="3"/>
  <c r="S930" i="3" s="1"/>
  <c r="M931" i="3"/>
  <c r="S931" i="3" s="1"/>
  <c r="M932" i="3"/>
  <c r="S932" i="3" s="1"/>
  <c r="M933" i="3"/>
  <c r="S933" i="3" s="1"/>
  <c r="M934" i="3"/>
  <c r="S934" i="3" s="1"/>
  <c r="M935" i="3"/>
  <c r="S935" i="3" s="1"/>
  <c r="M936" i="3"/>
  <c r="S936" i="3" s="1"/>
  <c r="M937" i="3"/>
  <c r="S937" i="3" s="1"/>
  <c r="M938" i="3"/>
  <c r="S938" i="3" s="1"/>
  <c r="M939" i="3"/>
  <c r="S939" i="3" s="1"/>
  <c r="M940" i="3"/>
  <c r="S940" i="3" s="1"/>
  <c r="M941" i="3"/>
  <c r="S941" i="3" s="1"/>
  <c r="M942" i="3"/>
  <c r="S942" i="3" s="1"/>
  <c r="M943" i="3"/>
  <c r="S943" i="3" s="1"/>
  <c r="M944" i="3"/>
  <c r="S944" i="3" s="1"/>
  <c r="M945" i="3"/>
  <c r="S945" i="3" s="1"/>
  <c r="M946" i="3"/>
  <c r="S946" i="3" s="1"/>
  <c r="M947" i="3"/>
  <c r="S947" i="3" s="1"/>
  <c r="M948" i="3"/>
  <c r="S948" i="3" s="1"/>
  <c r="M949" i="3"/>
  <c r="S949" i="3" s="1"/>
  <c r="M950" i="3"/>
  <c r="S950" i="3" s="1"/>
  <c r="M951" i="3"/>
  <c r="S951" i="3" s="1"/>
  <c r="M952" i="3"/>
  <c r="S952" i="3" s="1"/>
  <c r="M953" i="3"/>
  <c r="S953" i="3" s="1"/>
  <c r="M954" i="3"/>
  <c r="S954" i="3" s="1"/>
  <c r="M955" i="3"/>
  <c r="S955" i="3" s="1"/>
  <c r="M956" i="3"/>
  <c r="S956" i="3" s="1"/>
  <c r="M957" i="3"/>
  <c r="S957" i="3" s="1"/>
  <c r="M958" i="3"/>
  <c r="S958" i="3" s="1"/>
  <c r="M959" i="3"/>
  <c r="S959" i="3" s="1"/>
  <c r="M960" i="3"/>
  <c r="S960" i="3" s="1"/>
  <c r="M961" i="3"/>
  <c r="S961" i="3" s="1"/>
  <c r="M962" i="3"/>
  <c r="S962" i="3" s="1"/>
  <c r="M963" i="3"/>
  <c r="S963" i="3" s="1"/>
  <c r="M964" i="3"/>
  <c r="S964" i="3" s="1"/>
  <c r="M965" i="3"/>
  <c r="S965" i="3" s="1"/>
  <c r="M966" i="3"/>
  <c r="S966" i="3" s="1"/>
  <c r="M967" i="3"/>
  <c r="S967" i="3" s="1"/>
  <c r="M968" i="3"/>
  <c r="S968" i="3" s="1"/>
  <c r="M969" i="3"/>
  <c r="S969" i="3" s="1"/>
  <c r="M970" i="3"/>
  <c r="S970" i="3" s="1"/>
  <c r="M971" i="3"/>
  <c r="S971" i="3" s="1"/>
  <c r="M972" i="3"/>
  <c r="S972" i="3" s="1"/>
  <c r="M973" i="3"/>
  <c r="S973" i="3" s="1"/>
  <c r="M974" i="3"/>
  <c r="S974" i="3" s="1"/>
  <c r="M975" i="3"/>
  <c r="S975" i="3" s="1"/>
  <c r="M976" i="3"/>
  <c r="S976" i="3" s="1"/>
  <c r="M977" i="3"/>
  <c r="S977" i="3" s="1"/>
  <c r="M978" i="3"/>
  <c r="S978" i="3" s="1"/>
  <c r="M979" i="3"/>
  <c r="S979" i="3" s="1"/>
  <c r="M980" i="3"/>
  <c r="S980" i="3" s="1"/>
  <c r="M981" i="3"/>
  <c r="S981" i="3" s="1"/>
  <c r="M982" i="3"/>
  <c r="S982" i="3" s="1"/>
  <c r="M983" i="3"/>
  <c r="S983" i="3" s="1"/>
  <c r="M984" i="3"/>
  <c r="S984" i="3" s="1"/>
  <c r="M985" i="3"/>
  <c r="S985" i="3" s="1"/>
  <c r="M986" i="3"/>
  <c r="S986" i="3" s="1"/>
  <c r="M987" i="3"/>
  <c r="S987" i="3" s="1"/>
  <c r="M988" i="3"/>
  <c r="S988" i="3" s="1"/>
  <c r="M989" i="3"/>
  <c r="S989" i="3" s="1"/>
  <c r="M990" i="3"/>
  <c r="S990" i="3" s="1"/>
  <c r="M991" i="3"/>
  <c r="S991" i="3" s="1"/>
  <c r="M992" i="3"/>
  <c r="S992" i="3" s="1"/>
  <c r="M993" i="3"/>
  <c r="S993" i="3" s="1"/>
  <c r="M994" i="3"/>
  <c r="S994" i="3" s="1"/>
  <c r="M995" i="3"/>
  <c r="S995" i="3" s="1"/>
  <c r="M996" i="3"/>
  <c r="S996" i="3" s="1"/>
  <c r="M997" i="3"/>
  <c r="S997" i="3" s="1"/>
  <c r="M998" i="3"/>
  <c r="S998" i="3" s="1"/>
  <c r="M999" i="3"/>
  <c r="S999" i="3" s="1"/>
  <c r="M1000" i="3"/>
  <c r="S1000" i="3" s="1"/>
  <c r="M1001" i="3"/>
  <c r="S1001" i="3" s="1"/>
  <c r="M1002" i="3"/>
  <c r="S1002" i="3" s="1"/>
  <c r="M1003" i="3"/>
  <c r="S1003" i="3" s="1"/>
  <c r="M1004" i="3"/>
  <c r="S1004" i="3" s="1"/>
  <c r="M1005" i="3"/>
  <c r="S1005" i="3" s="1"/>
  <c r="M1006" i="3"/>
  <c r="S1006" i="3" s="1"/>
  <c r="M1007" i="3"/>
  <c r="S1007" i="3" s="1"/>
  <c r="M1008" i="3"/>
  <c r="S1008" i="3" s="1"/>
  <c r="M1009" i="3"/>
  <c r="S1009" i="3" s="1"/>
  <c r="M1010" i="3"/>
  <c r="S1010" i="3" s="1"/>
  <c r="M1011" i="3"/>
  <c r="S1011" i="3" s="1"/>
  <c r="M1012" i="3"/>
  <c r="S1012" i="3" s="1"/>
  <c r="M1013" i="3"/>
  <c r="S1013" i="3" s="1"/>
  <c r="M1014" i="3"/>
  <c r="S1014" i="3" s="1"/>
  <c r="M1015" i="3"/>
  <c r="S1015" i="3" s="1"/>
  <c r="M1016" i="3"/>
  <c r="S1016" i="3" s="1"/>
  <c r="M1017" i="3"/>
  <c r="S1017" i="3" s="1"/>
  <c r="M1018" i="3"/>
  <c r="S1018" i="3" s="1"/>
  <c r="M1019" i="3"/>
  <c r="S1019" i="3" s="1"/>
  <c r="M1020" i="3"/>
  <c r="S1020" i="3" s="1"/>
  <c r="M1021" i="3"/>
  <c r="S1021" i="3" s="1"/>
  <c r="M1022" i="3"/>
  <c r="S1022" i="3" s="1"/>
  <c r="M1023" i="3"/>
  <c r="S1023" i="3" s="1"/>
  <c r="M1024" i="3"/>
  <c r="S1024" i="3" s="1"/>
  <c r="M1025" i="3"/>
  <c r="S1025" i="3" s="1"/>
  <c r="M1026" i="3"/>
  <c r="S1026" i="3" s="1"/>
  <c r="M1027" i="3"/>
  <c r="S1027" i="3" s="1"/>
  <c r="M1028" i="3"/>
  <c r="S1028" i="3" s="1"/>
  <c r="M1029" i="3"/>
  <c r="S1029" i="3" s="1"/>
  <c r="M1030" i="3"/>
  <c r="S1030" i="3" s="1"/>
  <c r="M1031" i="3"/>
  <c r="S1031" i="3" s="1"/>
  <c r="M1032" i="3"/>
  <c r="S1032" i="3" s="1"/>
  <c r="M1033" i="3"/>
  <c r="S1033" i="3" s="1"/>
  <c r="M1034" i="3"/>
  <c r="S1034" i="3" s="1"/>
  <c r="M1035" i="3"/>
  <c r="S1035" i="3" s="1"/>
  <c r="M1036" i="3"/>
  <c r="S1036" i="3" s="1"/>
  <c r="M1037" i="3"/>
  <c r="S1037" i="3" s="1"/>
  <c r="M1038" i="3"/>
  <c r="S1038" i="3" s="1"/>
  <c r="M1039" i="3"/>
  <c r="S1039" i="3" s="1"/>
  <c r="M1040" i="3"/>
  <c r="S1040" i="3" s="1"/>
  <c r="M1041" i="3"/>
  <c r="S1041" i="3" s="1"/>
  <c r="M1042" i="3"/>
  <c r="S1042" i="3" s="1"/>
  <c r="M1043" i="3"/>
  <c r="S1043" i="3" s="1"/>
  <c r="M1044" i="3"/>
  <c r="S1044" i="3" s="1"/>
  <c r="M1045" i="3"/>
  <c r="S1045" i="3" s="1"/>
  <c r="M1046" i="3"/>
  <c r="S1046" i="3" s="1"/>
  <c r="M1047" i="3"/>
  <c r="S1047" i="3" s="1"/>
  <c r="M1048" i="3"/>
  <c r="S1048" i="3" s="1"/>
  <c r="M1049" i="3"/>
  <c r="S1049" i="3" s="1"/>
  <c r="M1050" i="3"/>
  <c r="S1050" i="3" s="1"/>
  <c r="M1051" i="3"/>
  <c r="S1051" i="3" s="1"/>
  <c r="M1052" i="3"/>
  <c r="S1052" i="3" s="1"/>
  <c r="M1053" i="3"/>
  <c r="S1053" i="3" s="1"/>
  <c r="M1054" i="3"/>
  <c r="S1054" i="3" s="1"/>
  <c r="M1055" i="3"/>
  <c r="S1055" i="3" s="1"/>
  <c r="M1056" i="3"/>
  <c r="S1056" i="3" s="1"/>
  <c r="M1057" i="3"/>
  <c r="S1057" i="3" s="1"/>
  <c r="M1058" i="3"/>
  <c r="S1058" i="3" s="1"/>
  <c r="M1059" i="3"/>
  <c r="S1059" i="3" s="1"/>
  <c r="M1060" i="3"/>
  <c r="S1060" i="3" s="1"/>
  <c r="M1061" i="3"/>
  <c r="S1061" i="3" s="1"/>
  <c r="M1062" i="3"/>
  <c r="S1062" i="3" s="1"/>
  <c r="M1063" i="3"/>
  <c r="S1063" i="3" s="1"/>
  <c r="M1064" i="3"/>
  <c r="S1064" i="3" s="1"/>
  <c r="M1065" i="3"/>
  <c r="S1065" i="3" s="1"/>
  <c r="M1066" i="3"/>
  <c r="S1066" i="3" s="1"/>
  <c r="M1067" i="3"/>
  <c r="S1067" i="3" s="1"/>
  <c r="M1068" i="3"/>
  <c r="S1068" i="3" s="1"/>
  <c r="M1069" i="3"/>
  <c r="S1069" i="3" s="1"/>
  <c r="M1070" i="3"/>
  <c r="S1070" i="3" s="1"/>
  <c r="M1071" i="3"/>
  <c r="S1071" i="3" s="1"/>
  <c r="M1072" i="3"/>
  <c r="S1072" i="3" s="1"/>
  <c r="M1073" i="3"/>
  <c r="S1073" i="3" s="1"/>
  <c r="M1074" i="3"/>
  <c r="S1074" i="3" s="1"/>
  <c r="M1075" i="3"/>
  <c r="S1075" i="3" s="1"/>
  <c r="M1076" i="3"/>
  <c r="S1076" i="3" s="1"/>
  <c r="M1077" i="3"/>
  <c r="S1077" i="3" s="1"/>
  <c r="M1078" i="3"/>
  <c r="S1078" i="3" s="1"/>
  <c r="M1079" i="3"/>
  <c r="S1079" i="3" s="1"/>
  <c r="M1080" i="3"/>
  <c r="S1080" i="3" s="1"/>
  <c r="M1081" i="3"/>
  <c r="S1081" i="3" s="1"/>
  <c r="M1082" i="3"/>
  <c r="S1082" i="3" s="1"/>
  <c r="M1083" i="3"/>
  <c r="S1083" i="3" s="1"/>
  <c r="M1084" i="3"/>
  <c r="S1084" i="3" s="1"/>
  <c r="M1085" i="3"/>
  <c r="S1085" i="3" s="1"/>
  <c r="M1086" i="3"/>
  <c r="S1086" i="3" s="1"/>
  <c r="M1087" i="3"/>
  <c r="S1087" i="3" s="1"/>
  <c r="M1088" i="3"/>
  <c r="S1088" i="3" s="1"/>
  <c r="M1089" i="3"/>
  <c r="S1089" i="3" s="1"/>
  <c r="M1090" i="3"/>
  <c r="S1090" i="3" s="1"/>
  <c r="M1091" i="3"/>
  <c r="S1091" i="3" s="1"/>
  <c r="M1092" i="3"/>
  <c r="S1092" i="3" s="1"/>
  <c r="M1093" i="3"/>
  <c r="S1093" i="3" s="1"/>
  <c r="M1094" i="3"/>
  <c r="S1094" i="3" s="1"/>
  <c r="M1095" i="3"/>
  <c r="S1095" i="3" s="1"/>
  <c r="M1096" i="3"/>
  <c r="S1096" i="3" s="1"/>
  <c r="M1097" i="3"/>
  <c r="S1097" i="3" s="1"/>
  <c r="M1098" i="3"/>
  <c r="S1098" i="3" s="1"/>
  <c r="M1099" i="3"/>
  <c r="S1099" i="3" s="1"/>
  <c r="M1100" i="3"/>
  <c r="S1100" i="3" s="1"/>
  <c r="M1101" i="3"/>
  <c r="S1101" i="3" s="1"/>
  <c r="M1102" i="3"/>
  <c r="S1102" i="3" s="1"/>
  <c r="M1103" i="3"/>
  <c r="S1103" i="3" s="1"/>
  <c r="M1104" i="3"/>
  <c r="S1104" i="3" s="1"/>
  <c r="M1105" i="3"/>
  <c r="S1105" i="3" s="1"/>
  <c r="M1106" i="3"/>
  <c r="S1106" i="3" s="1"/>
  <c r="M1107" i="3"/>
  <c r="S1107" i="3" s="1"/>
  <c r="M1108" i="3"/>
  <c r="S1108" i="3" s="1"/>
  <c r="M1109" i="3"/>
  <c r="S1109" i="3" s="1"/>
  <c r="M1110" i="3"/>
  <c r="S1110" i="3" s="1"/>
  <c r="M1111" i="3"/>
  <c r="S1111" i="3" s="1"/>
  <c r="M1112" i="3"/>
  <c r="S1112" i="3" s="1"/>
  <c r="M1113" i="3"/>
  <c r="S1113" i="3" s="1"/>
  <c r="M1114" i="3"/>
  <c r="S1114" i="3" s="1"/>
  <c r="M1115" i="3"/>
  <c r="S1115" i="3" s="1"/>
  <c r="M1116" i="3"/>
  <c r="S1116" i="3" s="1"/>
  <c r="M1117" i="3"/>
  <c r="S1117" i="3" s="1"/>
  <c r="M1118" i="3"/>
  <c r="S1118" i="3" s="1"/>
  <c r="M1119" i="3"/>
  <c r="S1119" i="3" s="1"/>
  <c r="M1120" i="3"/>
  <c r="S1120" i="3" s="1"/>
  <c r="M1121" i="3"/>
  <c r="S1121" i="3" s="1"/>
  <c r="M1122" i="3"/>
  <c r="S1122" i="3" s="1"/>
  <c r="M1123" i="3"/>
  <c r="S1123" i="3" s="1"/>
  <c r="M1124" i="3"/>
  <c r="S1124" i="3" s="1"/>
  <c r="M1125" i="3"/>
  <c r="S1125" i="3" s="1"/>
  <c r="M1126" i="3"/>
  <c r="S1126" i="3" s="1"/>
  <c r="M1127" i="3"/>
  <c r="S1127" i="3" s="1"/>
  <c r="M1128" i="3"/>
  <c r="S1128" i="3" s="1"/>
  <c r="M1129" i="3"/>
  <c r="S1129" i="3" s="1"/>
  <c r="M1130" i="3"/>
  <c r="S1130" i="3" s="1"/>
  <c r="M1131" i="3"/>
  <c r="S1131" i="3" s="1"/>
  <c r="M1132" i="3"/>
  <c r="S1132" i="3" s="1"/>
  <c r="M1133" i="3"/>
  <c r="S1133" i="3" s="1"/>
  <c r="M1134" i="3"/>
  <c r="S1134" i="3" s="1"/>
  <c r="M1135" i="3"/>
  <c r="S1135" i="3" s="1"/>
  <c r="M1136" i="3"/>
  <c r="S1136" i="3" s="1"/>
  <c r="M1137" i="3"/>
  <c r="S1137" i="3" s="1"/>
  <c r="M1138" i="3"/>
  <c r="S1138" i="3" s="1"/>
  <c r="M1139" i="3"/>
  <c r="S1139" i="3" s="1"/>
  <c r="M1140" i="3"/>
  <c r="S1140" i="3" s="1"/>
  <c r="M1141" i="3"/>
  <c r="S1141" i="3" s="1"/>
  <c r="M1142" i="3"/>
  <c r="S1142" i="3" s="1"/>
  <c r="M1143" i="3"/>
  <c r="S1143" i="3" s="1"/>
  <c r="M1144" i="3"/>
  <c r="S1144" i="3" s="1"/>
  <c r="M1145" i="3"/>
  <c r="S1145" i="3" s="1"/>
  <c r="M1146" i="3"/>
  <c r="S1146" i="3" s="1"/>
  <c r="M1147" i="3"/>
  <c r="S1147" i="3" s="1"/>
  <c r="M1148" i="3"/>
  <c r="S1148" i="3" s="1"/>
  <c r="M1149" i="3"/>
  <c r="S1149" i="3" s="1"/>
  <c r="M1150" i="3"/>
  <c r="S1150" i="3" s="1"/>
  <c r="M1151" i="3"/>
  <c r="S1151" i="3" s="1"/>
  <c r="M1152" i="3"/>
  <c r="S1152" i="3" s="1"/>
  <c r="M1153" i="3"/>
  <c r="S1153" i="3" s="1"/>
  <c r="M1154" i="3"/>
  <c r="S1154" i="3" s="1"/>
  <c r="M1155" i="3"/>
  <c r="S1155" i="3" s="1"/>
  <c r="M1156" i="3"/>
  <c r="S1156" i="3" s="1"/>
  <c r="M1157" i="3"/>
  <c r="S1157" i="3" s="1"/>
  <c r="M1158" i="3"/>
  <c r="S1158" i="3" s="1"/>
  <c r="M1159" i="3"/>
  <c r="S1159" i="3" s="1"/>
  <c r="M1160" i="3"/>
  <c r="S1160" i="3" s="1"/>
  <c r="M1161" i="3"/>
  <c r="S1161" i="3" s="1"/>
  <c r="M1162" i="3"/>
  <c r="S1162" i="3" s="1"/>
  <c r="M1163" i="3"/>
  <c r="S1163" i="3" s="1"/>
  <c r="M1164" i="3"/>
  <c r="S1164" i="3" s="1"/>
  <c r="M1165" i="3"/>
  <c r="S1165" i="3" s="1"/>
  <c r="M1166" i="3"/>
  <c r="S1166" i="3" s="1"/>
  <c r="M1167" i="3"/>
  <c r="S1167" i="3" s="1"/>
  <c r="M1168" i="3"/>
  <c r="S1168" i="3" s="1"/>
  <c r="M1169" i="3"/>
  <c r="S1169" i="3" s="1"/>
  <c r="M1170" i="3"/>
  <c r="S1170" i="3" s="1"/>
  <c r="M1171" i="3"/>
  <c r="S1171" i="3" s="1"/>
  <c r="M1172" i="3"/>
  <c r="S1172" i="3" s="1"/>
  <c r="M1173" i="3"/>
  <c r="S1173" i="3" s="1"/>
  <c r="M1174" i="3"/>
  <c r="S1174" i="3" s="1"/>
  <c r="M1175" i="3"/>
  <c r="S1175" i="3" s="1"/>
  <c r="M1176" i="3"/>
  <c r="S1176" i="3" s="1"/>
  <c r="M1177" i="3"/>
  <c r="S1177" i="3" s="1"/>
  <c r="M1178" i="3"/>
  <c r="S1178" i="3" s="1"/>
  <c r="M1179" i="3"/>
  <c r="S1179" i="3" s="1"/>
  <c r="M1180" i="3"/>
  <c r="S1180" i="3" s="1"/>
  <c r="M1181" i="3"/>
  <c r="S1181" i="3" s="1"/>
  <c r="M1182" i="3"/>
  <c r="S1182" i="3" s="1"/>
  <c r="M1183" i="3"/>
  <c r="S1183" i="3" s="1"/>
  <c r="M1184" i="3"/>
  <c r="S1184" i="3" s="1"/>
  <c r="M1185" i="3"/>
  <c r="S1185" i="3" s="1"/>
  <c r="M1186" i="3"/>
  <c r="S1186" i="3" s="1"/>
  <c r="M1187" i="3"/>
  <c r="S1187" i="3" s="1"/>
  <c r="M1188" i="3"/>
  <c r="S1188" i="3" s="1"/>
  <c r="M1189" i="3"/>
  <c r="S1189" i="3" s="1"/>
  <c r="M1190" i="3"/>
  <c r="S1190" i="3" s="1"/>
  <c r="M1191" i="3"/>
  <c r="S1191" i="3" s="1"/>
  <c r="M1192" i="3"/>
  <c r="S1192" i="3" s="1"/>
  <c r="M1193" i="3"/>
  <c r="S1193" i="3" s="1"/>
  <c r="M1194" i="3"/>
  <c r="S1194" i="3" s="1"/>
  <c r="M1195" i="3"/>
  <c r="S1195" i="3" s="1"/>
  <c r="M1196" i="3"/>
  <c r="S1196" i="3" s="1"/>
  <c r="M1197" i="3"/>
  <c r="S1197" i="3" s="1"/>
  <c r="M1198" i="3"/>
  <c r="S1198" i="3" s="1"/>
  <c r="M1199" i="3"/>
  <c r="S1199" i="3" s="1"/>
  <c r="M1200" i="3"/>
  <c r="S1200" i="3" s="1"/>
  <c r="M1201" i="3"/>
  <c r="S1201" i="3" s="1"/>
  <c r="M1202" i="3"/>
  <c r="S1202" i="3" s="1"/>
  <c r="M1203" i="3"/>
  <c r="S1203" i="3" s="1"/>
  <c r="M1204" i="3"/>
  <c r="S1204" i="3" s="1"/>
  <c r="M1205" i="3"/>
  <c r="S1205" i="3" s="1"/>
  <c r="M1206" i="3"/>
  <c r="S1206" i="3" s="1"/>
  <c r="M1207" i="3"/>
  <c r="S1207" i="3" s="1"/>
  <c r="M1208" i="3"/>
  <c r="S1208" i="3" s="1"/>
  <c r="M1209" i="3"/>
  <c r="S1209" i="3" s="1"/>
  <c r="M1210" i="3"/>
  <c r="S1210" i="3" s="1"/>
  <c r="M1211" i="3"/>
  <c r="S1211" i="3" s="1"/>
  <c r="M1212" i="3"/>
  <c r="S1212" i="3" s="1"/>
  <c r="M1213" i="3"/>
  <c r="S1213" i="3" s="1"/>
  <c r="M1214" i="3"/>
  <c r="S1214" i="3" s="1"/>
  <c r="M1215" i="3"/>
  <c r="S1215" i="3" s="1"/>
  <c r="M1216" i="3"/>
  <c r="S1216" i="3" s="1"/>
  <c r="M1217" i="3"/>
  <c r="S1217" i="3" s="1"/>
  <c r="M1218" i="3"/>
  <c r="S1218" i="3" s="1"/>
  <c r="M1219" i="3"/>
  <c r="S1219" i="3" s="1"/>
  <c r="M1220" i="3"/>
  <c r="S1220" i="3" s="1"/>
  <c r="M1221" i="3"/>
  <c r="S1221" i="3" s="1"/>
  <c r="M1222" i="3"/>
  <c r="S1222" i="3" s="1"/>
  <c r="M1223" i="3"/>
  <c r="S1223" i="3" s="1"/>
  <c r="M1224" i="3"/>
  <c r="S1224" i="3" s="1"/>
  <c r="M1225" i="3"/>
  <c r="S1225" i="3" s="1"/>
  <c r="M1226" i="3"/>
  <c r="S1226" i="3" s="1"/>
  <c r="M1227" i="3"/>
  <c r="S1227" i="3" s="1"/>
  <c r="M1228" i="3"/>
  <c r="S1228" i="3" s="1"/>
  <c r="M1229" i="3"/>
  <c r="S1229" i="3" s="1"/>
  <c r="M1230" i="3"/>
  <c r="S1230" i="3" s="1"/>
  <c r="M1231" i="3"/>
  <c r="S1231" i="3" s="1"/>
  <c r="M1232" i="3"/>
  <c r="S1232" i="3" s="1"/>
  <c r="M1233" i="3"/>
  <c r="S1233" i="3" s="1"/>
  <c r="M1234" i="3"/>
  <c r="S1234" i="3" s="1"/>
  <c r="M1235" i="3"/>
  <c r="S1235" i="3" s="1"/>
  <c r="M1236" i="3"/>
  <c r="S1236" i="3" s="1"/>
  <c r="M1237" i="3"/>
  <c r="S1237" i="3" s="1"/>
  <c r="M1238" i="3"/>
  <c r="S1238" i="3" s="1"/>
  <c r="M1239" i="3"/>
  <c r="S1239" i="3" s="1"/>
  <c r="M1240" i="3"/>
  <c r="S1240" i="3" s="1"/>
  <c r="M1241" i="3"/>
  <c r="S1241" i="3" s="1"/>
  <c r="M1242" i="3"/>
  <c r="S1242" i="3" s="1"/>
  <c r="M1243" i="3"/>
  <c r="S1243" i="3" s="1"/>
  <c r="M1244" i="3"/>
  <c r="S1244" i="3" s="1"/>
  <c r="M1245" i="3"/>
  <c r="S1245" i="3" s="1"/>
  <c r="M1246" i="3"/>
  <c r="S1246" i="3" s="1"/>
  <c r="M1247" i="3"/>
  <c r="S1247" i="3" s="1"/>
  <c r="M1248" i="3"/>
  <c r="S1248" i="3" s="1"/>
  <c r="M1249" i="3"/>
  <c r="S1249" i="3" s="1"/>
  <c r="M1250" i="3"/>
  <c r="S1250" i="3" s="1"/>
  <c r="M1251" i="3"/>
  <c r="S1251" i="3" s="1"/>
  <c r="M1252" i="3"/>
  <c r="S1252" i="3" s="1"/>
  <c r="M1253" i="3"/>
  <c r="S1253" i="3" s="1"/>
  <c r="M1254" i="3"/>
  <c r="S1254" i="3" s="1"/>
  <c r="M1255" i="3"/>
  <c r="S1255" i="3" s="1"/>
  <c r="M1256" i="3"/>
  <c r="S1256" i="3" s="1"/>
  <c r="M1257" i="3"/>
  <c r="S1257" i="3" s="1"/>
  <c r="M1258" i="3"/>
  <c r="S1258" i="3" s="1"/>
  <c r="M1259" i="3"/>
  <c r="S1259" i="3" s="1"/>
  <c r="M1260" i="3"/>
  <c r="S1260" i="3" s="1"/>
  <c r="M1261" i="3"/>
  <c r="S1261" i="3" s="1"/>
  <c r="M1262" i="3"/>
  <c r="S1262" i="3" s="1"/>
  <c r="M1263" i="3"/>
  <c r="S1263" i="3" s="1"/>
  <c r="M1264" i="3"/>
  <c r="S1264" i="3" s="1"/>
  <c r="M1265" i="3"/>
  <c r="S1265" i="3" s="1"/>
  <c r="M1266" i="3"/>
  <c r="S1266" i="3" s="1"/>
  <c r="M1267" i="3"/>
  <c r="S1267" i="3" s="1"/>
  <c r="M1268" i="3"/>
  <c r="S1268" i="3" s="1"/>
  <c r="M1269" i="3"/>
  <c r="S1269" i="3" s="1"/>
  <c r="M1270" i="3"/>
  <c r="S1270" i="3" s="1"/>
  <c r="M1271" i="3"/>
  <c r="S1271" i="3" s="1"/>
  <c r="M1272" i="3"/>
  <c r="S1272" i="3" s="1"/>
  <c r="M1273" i="3"/>
  <c r="S1273" i="3" s="1"/>
  <c r="M1274" i="3"/>
  <c r="S1274" i="3" s="1"/>
  <c r="M1275" i="3"/>
  <c r="S1275" i="3" s="1"/>
  <c r="M1276" i="3"/>
  <c r="S1276" i="3" s="1"/>
  <c r="M1277" i="3"/>
  <c r="S1277" i="3" s="1"/>
  <c r="M1278" i="3"/>
  <c r="S1278" i="3" s="1"/>
  <c r="M1279" i="3"/>
  <c r="S1279" i="3" s="1"/>
  <c r="M1280" i="3"/>
  <c r="S1280" i="3" s="1"/>
  <c r="M1281" i="3"/>
  <c r="S1281" i="3" s="1"/>
  <c r="M1282" i="3"/>
  <c r="S1282" i="3" s="1"/>
  <c r="M1283" i="3"/>
  <c r="S1283" i="3" s="1"/>
  <c r="M1284" i="3"/>
  <c r="S1284" i="3" s="1"/>
  <c r="M1285" i="3"/>
  <c r="S1285" i="3" s="1"/>
  <c r="M1286" i="3"/>
  <c r="S1286" i="3" s="1"/>
  <c r="M1287" i="3"/>
  <c r="S1287" i="3" s="1"/>
  <c r="M1288" i="3"/>
  <c r="S1288" i="3" s="1"/>
  <c r="M1289" i="3"/>
  <c r="S1289" i="3" s="1"/>
  <c r="M1290" i="3"/>
  <c r="S1290" i="3" s="1"/>
  <c r="M1291" i="3"/>
  <c r="S1291" i="3" s="1"/>
  <c r="M1292" i="3"/>
  <c r="S1292" i="3" s="1"/>
  <c r="M1293" i="3"/>
  <c r="S1293" i="3" s="1"/>
  <c r="M1294" i="3"/>
  <c r="S1294" i="3" s="1"/>
  <c r="M1295" i="3"/>
  <c r="S1295" i="3" s="1"/>
  <c r="M1296" i="3"/>
  <c r="S1296" i="3" s="1"/>
  <c r="M1297" i="3"/>
  <c r="S1297" i="3" s="1"/>
  <c r="M1298" i="3"/>
  <c r="S1298" i="3" s="1"/>
  <c r="M1299" i="3"/>
  <c r="S1299" i="3" s="1"/>
  <c r="M1300" i="3"/>
  <c r="S1300" i="3" s="1"/>
  <c r="M1301" i="3"/>
  <c r="S1301" i="3" s="1"/>
  <c r="M1302" i="3"/>
  <c r="S1302" i="3" s="1"/>
  <c r="M1303" i="3"/>
  <c r="S1303" i="3" s="1"/>
  <c r="M1304" i="3"/>
  <c r="S1304" i="3" s="1"/>
  <c r="M1305" i="3"/>
  <c r="S1305" i="3" s="1"/>
  <c r="M1306" i="3"/>
  <c r="S1306" i="3" s="1"/>
  <c r="M1307" i="3"/>
  <c r="S1307" i="3" s="1"/>
  <c r="M1308" i="3"/>
  <c r="S1308" i="3" s="1"/>
  <c r="M1309" i="3"/>
  <c r="S1309" i="3" s="1"/>
  <c r="M1310" i="3"/>
  <c r="S1310" i="3" s="1"/>
  <c r="M1311" i="3"/>
  <c r="S1311" i="3" s="1"/>
  <c r="M1312" i="3"/>
  <c r="S1312" i="3" s="1"/>
  <c r="M1313" i="3"/>
  <c r="S1313" i="3" s="1"/>
  <c r="M1314" i="3"/>
  <c r="S1314" i="3" s="1"/>
  <c r="M1315" i="3"/>
  <c r="S1315" i="3" s="1"/>
  <c r="M1316" i="3"/>
  <c r="S1316" i="3" s="1"/>
  <c r="M1317" i="3"/>
  <c r="S1317" i="3" s="1"/>
  <c r="M1318" i="3"/>
  <c r="S1318" i="3" s="1"/>
  <c r="M1319" i="3"/>
  <c r="S1319" i="3" s="1"/>
  <c r="M1320" i="3"/>
  <c r="S1320" i="3" s="1"/>
  <c r="M1321" i="3"/>
  <c r="S1321" i="3" s="1"/>
  <c r="M1322" i="3"/>
  <c r="S1322" i="3" s="1"/>
  <c r="M1323" i="3"/>
  <c r="S1323" i="3" s="1"/>
  <c r="M1324" i="3"/>
  <c r="S1324" i="3" s="1"/>
  <c r="M1325" i="3"/>
  <c r="S1325" i="3" s="1"/>
  <c r="M1326" i="3"/>
  <c r="S1326" i="3" s="1"/>
  <c r="M1327" i="3"/>
  <c r="S1327" i="3" s="1"/>
  <c r="M1328" i="3"/>
  <c r="S1328" i="3" s="1"/>
  <c r="M1329" i="3"/>
  <c r="S1329" i="3" s="1"/>
  <c r="M1330" i="3"/>
  <c r="S1330" i="3" s="1"/>
  <c r="M1331" i="3"/>
  <c r="S1331" i="3" s="1"/>
  <c r="M1332" i="3"/>
  <c r="S1332" i="3" s="1"/>
  <c r="M1333" i="3"/>
  <c r="S1333" i="3" s="1"/>
  <c r="M1334" i="3"/>
  <c r="S1334" i="3" s="1"/>
  <c r="M1335" i="3"/>
  <c r="S1335" i="3" s="1"/>
  <c r="M1336" i="3"/>
  <c r="S1336" i="3" s="1"/>
  <c r="M1337" i="3"/>
  <c r="S1337" i="3" s="1"/>
  <c r="M1338" i="3"/>
  <c r="S1338" i="3" s="1"/>
  <c r="M1339" i="3"/>
  <c r="S1339" i="3" s="1"/>
  <c r="M1340" i="3"/>
  <c r="S1340" i="3" s="1"/>
  <c r="M1341" i="3"/>
  <c r="S1341" i="3" s="1"/>
  <c r="M1342" i="3"/>
  <c r="S1342" i="3" s="1"/>
  <c r="M1343" i="3"/>
  <c r="S1343" i="3" s="1"/>
  <c r="M1344" i="3"/>
  <c r="S1344" i="3" s="1"/>
  <c r="M1345" i="3"/>
  <c r="S1345" i="3" s="1"/>
  <c r="M1346" i="3"/>
  <c r="S1346" i="3" s="1"/>
  <c r="M1347" i="3"/>
  <c r="S1347" i="3" s="1"/>
  <c r="M1348" i="3"/>
  <c r="S1348" i="3" s="1"/>
  <c r="M1349" i="3"/>
  <c r="S1349" i="3" s="1"/>
  <c r="M1350" i="3"/>
  <c r="S1350" i="3" s="1"/>
  <c r="M1351" i="3"/>
  <c r="S1351" i="3" s="1"/>
  <c r="M1352" i="3"/>
  <c r="S1352" i="3" s="1"/>
  <c r="M1353" i="3"/>
  <c r="S1353" i="3" s="1"/>
  <c r="M1354" i="3"/>
  <c r="S1354" i="3" s="1"/>
  <c r="M1355" i="3"/>
  <c r="S1355" i="3" s="1"/>
  <c r="M1356" i="3"/>
  <c r="S1356" i="3" s="1"/>
  <c r="M1357" i="3"/>
  <c r="S1357" i="3" s="1"/>
  <c r="M1358" i="3"/>
  <c r="S1358" i="3" s="1"/>
  <c r="M1359" i="3"/>
  <c r="S1359" i="3" s="1"/>
  <c r="M1360" i="3"/>
  <c r="S1360" i="3" s="1"/>
  <c r="M1361" i="3"/>
  <c r="S1361" i="3" s="1"/>
  <c r="M1362" i="3"/>
  <c r="S1362" i="3" s="1"/>
  <c r="M1363" i="3"/>
  <c r="S1363" i="3" s="1"/>
  <c r="M1364" i="3"/>
  <c r="S1364" i="3" s="1"/>
  <c r="M1365" i="3"/>
  <c r="S1365" i="3" s="1"/>
  <c r="M1366" i="3"/>
  <c r="S1366" i="3" s="1"/>
  <c r="M1367" i="3"/>
  <c r="S1367" i="3" s="1"/>
  <c r="M1368" i="3"/>
  <c r="S1368" i="3" s="1"/>
  <c r="M1369" i="3"/>
  <c r="S1369" i="3" s="1"/>
  <c r="M1370" i="3"/>
  <c r="S1370" i="3" s="1"/>
  <c r="M1371" i="3"/>
  <c r="S1371" i="3" s="1"/>
  <c r="M1372" i="3"/>
  <c r="S1372" i="3" s="1"/>
  <c r="M1373" i="3"/>
  <c r="S1373" i="3" s="1"/>
  <c r="M1374" i="3"/>
  <c r="S1374" i="3" s="1"/>
  <c r="M1375" i="3"/>
  <c r="S1375" i="3" s="1"/>
  <c r="M1376" i="3"/>
  <c r="S1376" i="3" s="1"/>
  <c r="M1377" i="3"/>
  <c r="S1377" i="3" s="1"/>
  <c r="M1378" i="3"/>
  <c r="S1378" i="3" s="1"/>
  <c r="M1379" i="3"/>
  <c r="S1379" i="3" s="1"/>
  <c r="M1380" i="3"/>
  <c r="S1380" i="3" s="1"/>
  <c r="M1381" i="3"/>
  <c r="S1381" i="3" s="1"/>
  <c r="M1382" i="3"/>
  <c r="S1382" i="3" s="1"/>
  <c r="M1383" i="3"/>
  <c r="S1383" i="3" s="1"/>
  <c r="M1384" i="3"/>
  <c r="S1384" i="3" s="1"/>
  <c r="M1385" i="3"/>
  <c r="S1385" i="3" s="1"/>
  <c r="M1386" i="3"/>
  <c r="S1386" i="3" s="1"/>
  <c r="M1387" i="3"/>
  <c r="S1387" i="3" s="1"/>
  <c r="M1388" i="3"/>
  <c r="S1388" i="3" s="1"/>
  <c r="M1389" i="3"/>
  <c r="S1389" i="3" s="1"/>
  <c r="M1390" i="3"/>
  <c r="S1390" i="3" s="1"/>
  <c r="M1391" i="3"/>
  <c r="S1391" i="3" s="1"/>
  <c r="M1392" i="3"/>
  <c r="S1392" i="3" s="1"/>
  <c r="M1393" i="3"/>
  <c r="S1393" i="3" s="1"/>
  <c r="M1394" i="3"/>
  <c r="S1394" i="3" s="1"/>
  <c r="M1395" i="3"/>
  <c r="S1395" i="3" s="1"/>
  <c r="M1396" i="3"/>
  <c r="S1396" i="3" s="1"/>
  <c r="M1397" i="3"/>
  <c r="S1397" i="3" s="1"/>
  <c r="M1398" i="3"/>
  <c r="S1398" i="3" s="1"/>
  <c r="M1399" i="3"/>
  <c r="S1399" i="3" s="1"/>
  <c r="M1400" i="3"/>
  <c r="S1400" i="3" s="1"/>
  <c r="M1401" i="3"/>
  <c r="S1401" i="3" s="1"/>
  <c r="M1402" i="3"/>
  <c r="S1402" i="3" s="1"/>
  <c r="M1403" i="3"/>
  <c r="S1403" i="3" s="1"/>
  <c r="M1404" i="3"/>
  <c r="S1404" i="3" s="1"/>
  <c r="M1405" i="3"/>
  <c r="S1405" i="3" s="1"/>
  <c r="M1406" i="3"/>
  <c r="S1406" i="3" s="1"/>
  <c r="M1407" i="3"/>
  <c r="S1407" i="3" s="1"/>
  <c r="M1408" i="3"/>
  <c r="S1408" i="3" s="1"/>
  <c r="M1409" i="3"/>
  <c r="S1409" i="3" s="1"/>
  <c r="M1410" i="3"/>
  <c r="S1410" i="3" s="1"/>
  <c r="M1411" i="3"/>
  <c r="S1411" i="3" s="1"/>
  <c r="M1412" i="3"/>
  <c r="S1412" i="3" s="1"/>
  <c r="M1413" i="3"/>
  <c r="S1413" i="3" s="1"/>
  <c r="M1414" i="3"/>
  <c r="S1414" i="3" s="1"/>
  <c r="M1415" i="3"/>
  <c r="S1415" i="3" s="1"/>
  <c r="M1416" i="3"/>
  <c r="S1416" i="3" s="1"/>
  <c r="M1417" i="3"/>
  <c r="S1417" i="3" s="1"/>
  <c r="M1418" i="3"/>
  <c r="S1418" i="3" s="1"/>
  <c r="M1419" i="3"/>
  <c r="S1419" i="3" s="1"/>
  <c r="M1420" i="3"/>
  <c r="S1420" i="3" s="1"/>
  <c r="M1421" i="3"/>
  <c r="S1421" i="3" s="1"/>
  <c r="M1422" i="3"/>
  <c r="S1422" i="3" s="1"/>
  <c r="M1423" i="3"/>
  <c r="S1423" i="3" s="1"/>
  <c r="M1424" i="3"/>
  <c r="S1424" i="3" s="1"/>
  <c r="M1425" i="3"/>
  <c r="S1425" i="3" s="1"/>
  <c r="M1426" i="3"/>
  <c r="S1426" i="3" s="1"/>
  <c r="M1427" i="3"/>
  <c r="S1427" i="3" s="1"/>
  <c r="M1428" i="3"/>
  <c r="S1428" i="3" s="1"/>
  <c r="M1429" i="3"/>
  <c r="S1429" i="3" s="1"/>
  <c r="M1430" i="3"/>
  <c r="S1430" i="3" s="1"/>
  <c r="M1431" i="3"/>
  <c r="S1431" i="3" s="1"/>
  <c r="M1432" i="3"/>
  <c r="S1432" i="3" s="1"/>
  <c r="M1433" i="3"/>
  <c r="S1433" i="3" s="1"/>
  <c r="M1434" i="3"/>
  <c r="S1434" i="3" s="1"/>
  <c r="M1435" i="3"/>
  <c r="S1435" i="3" s="1"/>
  <c r="M1436" i="3"/>
  <c r="S1436" i="3" s="1"/>
  <c r="M1437" i="3"/>
  <c r="S1437" i="3" s="1"/>
  <c r="M1438" i="3"/>
  <c r="S1438" i="3" s="1"/>
  <c r="M1439" i="3"/>
  <c r="S1439" i="3" s="1"/>
  <c r="M1440" i="3"/>
  <c r="S1440" i="3" s="1"/>
  <c r="M1441" i="3"/>
  <c r="S1441" i="3" s="1"/>
  <c r="M1442" i="3"/>
  <c r="S1442" i="3" s="1"/>
  <c r="M1443" i="3"/>
  <c r="S1443" i="3" s="1"/>
  <c r="M1444" i="3"/>
  <c r="S1444" i="3" s="1"/>
  <c r="M1445" i="3"/>
  <c r="S1445" i="3" s="1"/>
  <c r="M1446" i="3"/>
  <c r="S1446" i="3" s="1"/>
  <c r="M1447" i="3"/>
  <c r="S1447" i="3" s="1"/>
  <c r="M1448" i="3"/>
  <c r="S1448" i="3" s="1"/>
  <c r="M1449" i="3"/>
  <c r="S1449" i="3" s="1"/>
  <c r="M1450" i="3"/>
  <c r="S1450" i="3" s="1"/>
  <c r="M1451" i="3"/>
  <c r="S1451" i="3" s="1"/>
  <c r="M1452" i="3"/>
  <c r="S1452" i="3" s="1"/>
  <c r="M1453" i="3"/>
  <c r="S1453" i="3" s="1"/>
  <c r="M1454" i="3"/>
  <c r="S1454" i="3" s="1"/>
  <c r="M1455" i="3"/>
  <c r="S1455" i="3" s="1"/>
  <c r="M1456" i="3"/>
  <c r="S1456" i="3" s="1"/>
  <c r="M1457" i="3"/>
  <c r="S1457" i="3" s="1"/>
  <c r="M1458" i="3"/>
  <c r="S1458" i="3" s="1"/>
  <c r="M1459" i="3"/>
  <c r="S1459" i="3" s="1"/>
  <c r="M1460" i="3"/>
  <c r="S1460" i="3" s="1"/>
  <c r="M1461" i="3"/>
  <c r="S1461" i="3" s="1"/>
  <c r="M1462" i="3"/>
  <c r="S1462" i="3" s="1"/>
  <c r="M1463" i="3"/>
  <c r="S1463" i="3" s="1"/>
  <c r="M1464" i="3"/>
  <c r="S1464" i="3" s="1"/>
  <c r="M1465" i="3"/>
  <c r="S1465" i="3" s="1"/>
  <c r="M1466" i="3"/>
  <c r="S1466" i="3" s="1"/>
  <c r="M1467" i="3"/>
  <c r="S1467" i="3" s="1"/>
  <c r="M1468" i="3"/>
  <c r="S1468" i="3" s="1"/>
  <c r="M1469" i="3"/>
  <c r="S1469" i="3" s="1"/>
  <c r="M1470" i="3"/>
  <c r="S1470" i="3" s="1"/>
  <c r="M1471" i="3"/>
  <c r="S1471" i="3" s="1"/>
  <c r="M1472" i="3"/>
  <c r="S1472" i="3" s="1"/>
  <c r="M1473" i="3"/>
  <c r="S1473" i="3" s="1"/>
  <c r="M1474" i="3"/>
  <c r="S1474" i="3" s="1"/>
  <c r="M1475" i="3"/>
  <c r="S1475" i="3" s="1"/>
  <c r="M1476" i="3"/>
  <c r="S1476" i="3" s="1"/>
  <c r="M1477" i="3"/>
  <c r="S1477" i="3" s="1"/>
  <c r="M1478" i="3"/>
  <c r="S1478" i="3" s="1"/>
  <c r="M1479" i="3"/>
  <c r="S1479" i="3" s="1"/>
  <c r="M1480" i="3"/>
  <c r="S1480" i="3" s="1"/>
  <c r="M1481" i="3"/>
  <c r="S1481" i="3" s="1"/>
  <c r="M1482" i="3"/>
  <c r="S1482" i="3" s="1"/>
  <c r="M1483" i="3"/>
  <c r="S1483" i="3" s="1"/>
  <c r="M1484" i="3"/>
  <c r="S1484" i="3" s="1"/>
  <c r="M1485" i="3"/>
  <c r="S1485" i="3" s="1"/>
  <c r="M1486" i="3"/>
  <c r="S1486" i="3" s="1"/>
  <c r="M1487" i="3"/>
  <c r="S1487" i="3" s="1"/>
  <c r="M1488" i="3"/>
  <c r="S1488" i="3" s="1"/>
  <c r="M1489" i="3"/>
  <c r="S1489" i="3" s="1"/>
  <c r="M1490" i="3"/>
  <c r="S1490" i="3" s="1"/>
  <c r="M1491" i="3"/>
  <c r="S1491" i="3" s="1"/>
  <c r="M1492" i="3"/>
  <c r="S1492" i="3" s="1"/>
  <c r="M1493" i="3"/>
  <c r="S1493" i="3" s="1"/>
  <c r="M1494" i="3"/>
  <c r="S1494" i="3" s="1"/>
  <c r="M1495" i="3"/>
  <c r="S1495" i="3" s="1"/>
  <c r="M1496" i="3"/>
  <c r="S1496" i="3" s="1"/>
  <c r="M1497" i="3"/>
  <c r="S1497" i="3" s="1"/>
  <c r="M1498" i="3"/>
  <c r="S1498" i="3" s="1"/>
  <c r="M1499" i="3"/>
  <c r="S1499" i="3" s="1"/>
  <c r="M1500" i="3"/>
  <c r="S1500" i="3" s="1"/>
  <c r="M1501" i="3"/>
  <c r="S1501" i="3" s="1"/>
  <c r="M6" i="3"/>
  <c r="S6" i="3" s="1"/>
  <c r="M7" i="3"/>
  <c r="S7" i="3" s="1"/>
  <c r="M8" i="3"/>
  <c r="S8" i="3" s="1"/>
  <c r="M5" i="3"/>
  <c r="S5" i="3" s="1"/>
  <c r="B5" i="7"/>
  <c r="C5" i="7"/>
  <c r="B6" i="7"/>
  <c r="C6" i="7"/>
  <c r="B7" i="7"/>
  <c r="C7" i="7"/>
  <c r="B8" i="7"/>
  <c r="C8" i="7"/>
  <c r="B9" i="7"/>
  <c r="C9" i="7"/>
  <c r="C4" i="7"/>
  <c r="B4" i="7"/>
  <c r="C10" i="7" l="1"/>
  <c r="B11" i="7" l="1"/>
  <c r="D11" i="7" s="1"/>
  <c r="C11" i="7"/>
  <c r="D6" i="7"/>
  <c r="D5" i="7"/>
  <c r="D4" i="7"/>
  <c r="D10" i="7"/>
  <c r="D9" i="7"/>
  <c r="D8" i="7"/>
  <c r="D7" i="7"/>
  <c r="B13" i="7" l="1"/>
  <c r="D13" i="7" s="1"/>
  <c r="C13" i="7"/>
  <c r="C12" i="7"/>
  <c r="B12" i="7"/>
  <c r="D12" i="7" s="1"/>
  <c r="B14" i="7" l="1"/>
  <c r="D14" i="7" s="1"/>
  <c r="C14" i="7"/>
  <c r="B15" i="7"/>
  <c r="D15" i="7" s="1"/>
  <c r="C15" i="7"/>
  <c r="C16" i="7" l="1"/>
  <c r="B16" i="7"/>
  <c r="D16" i="7" s="1"/>
  <c r="B17" i="7" l="1"/>
  <c r="D17" i="7" s="1"/>
  <c r="C17" i="7"/>
  <c r="C18" i="7" l="1"/>
  <c r="B18" i="7"/>
  <c r="D18" i="7" s="1"/>
  <c r="B19" i="7" l="1"/>
  <c r="D19" i="7" s="1"/>
  <c r="C19" i="7"/>
  <c r="B20" i="7" l="1"/>
  <c r="D20" i="7" s="1"/>
  <c r="C20" i="7"/>
  <c r="B21" i="7" l="1"/>
  <c r="D21" i="7" s="1"/>
  <c r="C21" i="7"/>
  <c r="B22" i="7" l="1"/>
  <c r="D22" i="7" s="1"/>
  <c r="C22" i="7"/>
  <c r="B23" i="7" l="1"/>
  <c r="D23" i="7" s="1"/>
  <c r="C23" i="7"/>
  <c r="C24" i="7" l="1"/>
  <c r="B24" i="7"/>
  <c r="D24" i="7" s="1"/>
  <c r="B25" i="7" l="1"/>
  <c r="D25" i="7" s="1"/>
  <c r="C25" i="7"/>
  <c r="C26" i="7" l="1"/>
  <c r="B26" i="7"/>
  <c r="D26" i="7" s="1"/>
  <c r="B27" i="7" l="1"/>
  <c r="D27" i="7" s="1"/>
  <c r="C27" i="7"/>
  <c r="B28" i="7" l="1"/>
  <c r="D28" i="7" s="1"/>
  <c r="C28" i="7"/>
  <c r="B29" i="7" l="1"/>
  <c r="D29" i="7" s="1"/>
  <c r="C29" i="7"/>
  <c r="C30" i="7" l="1"/>
  <c r="B30" i="7"/>
  <c r="D30" i="7" s="1"/>
  <c r="B31" i="7" l="1"/>
  <c r="D31" i="7" s="1"/>
  <c r="C31" i="7"/>
  <c r="B32" i="7" l="1"/>
  <c r="D32" i="7" s="1"/>
  <c r="C32" i="7"/>
  <c r="B33" i="7" l="1"/>
  <c r="D33" i="7" s="1"/>
  <c r="C33" i="7"/>
  <c r="C34" i="7" l="1"/>
  <c r="B34" i="7"/>
  <c r="D34" i="7" s="1"/>
  <c r="B35" i="7" l="1"/>
  <c r="D35" i="7" s="1"/>
  <c r="C35" i="7"/>
  <c r="C36" i="7" l="1"/>
  <c r="B36" i="7"/>
  <c r="D36" i="7" s="1"/>
  <c r="B37" i="7" l="1"/>
  <c r="D37" i="7" s="1"/>
  <c r="C37" i="7"/>
  <c r="B38" i="7" l="1"/>
  <c r="D38" i="7" s="1"/>
  <c r="C38" i="7"/>
  <c r="C39" i="7" l="1"/>
  <c r="B39" i="7"/>
  <c r="D39" i="7" s="1"/>
  <c r="B40" i="7" l="1"/>
  <c r="D40" i="7" s="1"/>
  <c r="C40" i="7"/>
  <c r="B41" i="7" l="1"/>
  <c r="D41" i="7" s="1"/>
  <c r="C41" i="7"/>
  <c r="C42" i="7" l="1"/>
  <c r="B42" i="7"/>
  <c r="D42" i="7" s="1"/>
  <c r="B43" i="7" l="1"/>
  <c r="D43" i="7" s="1"/>
  <c r="C43" i="7"/>
  <c r="C44" i="7" l="1"/>
  <c r="B44" i="7"/>
  <c r="D44" i="7" s="1"/>
  <c r="B45" i="7" l="1"/>
  <c r="D45" i="7" s="1"/>
  <c r="C45" i="7"/>
  <c r="B46" i="7" l="1"/>
  <c r="D46" i="7" s="1"/>
  <c r="C46" i="7"/>
  <c r="B47" i="7" l="1"/>
  <c r="D47" i="7" s="1"/>
  <c r="C47" i="7"/>
  <c r="C48" i="7" l="1"/>
  <c r="B48" i="7"/>
  <c r="D48" i="7" s="1"/>
  <c r="B49" i="7" l="1"/>
  <c r="D49" i="7" s="1"/>
  <c r="C49" i="7"/>
  <c r="B50" i="7" l="1"/>
  <c r="D50" i="7" s="1"/>
  <c r="C50" i="7"/>
  <c r="B51" i="7" l="1"/>
  <c r="D51" i="7" s="1"/>
  <c r="C51" i="7"/>
  <c r="C52" i="7" l="1"/>
  <c r="B52" i="7"/>
  <c r="D52" i="7" s="1"/>
  <c r="B53" i="7" l="1"/>
  <c r="D53" i="7" s="1"/>
  <c r="C53" i="7"/>
  <c r="C54" i="7" l="1"/>
  <c r="B54" i="7"/>
  <c r="D54" i="7" s="1"/>
  <c r="B55" i="7" l="1"/>
  <c r="D55" i="7" s="1"/>
  <c r="C55" i="7"/>
  <c r="B56" i="7" l="1"/>
  <c r="D56" i="7" s="1"/>
  <c r="C56" i="7"/>
  <c r="C57" i="7" l="1"/>
  <c r="B57" i="7"/>
  <c r="D57" i="7" s="1"/>
  <c r="B58" i="7" l="1"/>
  <c r="D58" i="7" s="1"/>
  <c r="C58" i="7"/>
  <c r="B59" i="7" l="1"/>
  <c r="D59" i="7" s="1"/>
  <c r="C59" i="7"/>
  <c r="C60" i="7" l="1"/>
  <c r="B60" i="7"/>
  <c r="D60" i="7" s="1"/>
  <c r="B61" i="7" l="1"/>
  <c r="D61" i="7" s="1"/>
  <c r="C61" i="7"/>
  <c r="C62" i="7" l="1"/>
  <c r="B62" i="7"/>
  <c r="D62" i="7" s="1"/>
  <c r="B63" i="7" l="1"/>
  <c r="D63" i="7" s="1"/>
  <c r="C63" i="7"/>
  <c r="B64" i="7" l="1"/>
  <c r="D64" i="7" s="1"/>
  <c r="C64" i="7"/>
  <c r="B65" i="7" l="1"/>
  <c r="D65" i="7" s="1"/>
  <c r="C65" i="7"/>
  <c r="C66" i="7" l="1"/>
  <c r="B66" i="7"/>
  <c r="D66" i="7" s="1"/>
  <c r="B67" i="7" l="1"/>
  <c r="D67" i="7" s="1"/>
  <c r="C67" i="7"/>
  <c r="B68" i="7" l="1"/>
  <c r="D68" i="7" s="1"/>
  <c r="C68" i="7"/>
  <c r="B69" i="7" l="1"/>
  <c r="D69" i="7" s="1"/>
  <c r="C69" i="7"/>
  <c r="C70" i="7" l="1"/>
  <c r="B70" i="7"/>
  <c r="D70" i="7" s="1"/>
  <c r="B71" i="7" l="1"/>
  <c r="D71" i="7" s="1"/>
  <c r="C71" i="7"/>
  <c r="C72" i="7" l="1"/>
  <c r="B72" i="7"/>
  <c r="D72" i="7" s="1"/>
  <c r="B73" i="7" l="1"/>
  <c r="D73" i="7" s="1"/>
  <c r="C73" i="7"/>
  <c r="B74" i="7" l="1"/>
  <c r="D74" i="7" s="1"/>
  <c r="C74" i="7"/>
  <c r="C75" i="7" l="1"/>
  <c r="B75" i="7"/>
  <c r="D75" i="7" s="1"/>
  <c r="B76" i="7" l="1"/>
  <c r="D76" i="7" s="1"/>
  <c r="C76" i="7"/>
  <c r="B77" i="7" l="1"/>
  <c r="D77" i="7" s="1"/>
  <c r="C77" i="7"/>
  <c r="C78" i="7" l="1"/>
  <c r="B78" i="7"/>
  <c r="D78" i="7" s="1"/>
  <c r="B79" i="7" l="1"/>
  <c r="D79" i="7" s="1"/>
  <c r="C79" i="7"/>
  <c r="C80" i="7" l="1"/>
  <c r="B80" i="7"/>
  <c r="D80" i="7" s="1"/>
  <c r="B81" i="7" l="1"/>
  <c r="D81" i="7" s="1"/>
  <c r="C81" i="7"/>
  <c r="B82" i="7" l="1"/>
  <c r="D82" i="7" s="1"/>
  <c r="C82" i="7"/>
  <c r="B83" i="7" l="1"/>
  <c r="D83" i="7" s="1"/>
  <c r="C83" i="7"/>
  <c r="C84" i="7" l="1"/>
  <c r="B84" i="7"/>
  <c r="D84" i="7" s="1"/>
  <c r="B85" i="7" l="1"/>
  <c r="D85" i="7" s="1"/>
  <c r="C85" i="7"/>
  <c r="B86" i="7" l="1"/>
  <c r="D86" i="7" s="1"/>
  <c r="C86" i="7"/>
  <c r="B87" i="7" l="1"/>
  <c r="D87" i="7" s="1"/>
  <c r="C87" i="7"/>
  <c r="C88" i="7" l="1"/>
  <c r="B88" i="7"/>
  <c r="D88" i="7" s="1"/>
  <c r="C89" i="7" l="1"/>
  <c r="B89" i="7"/>
  <c r="D89" i="7" s="1"/>
  <c r="C90" i="7" l="1"/>
  <c r="B90" i="7"/>
  <c r="D90" i="7" s="1"/>
  <c r="B91" i="7" l="1"/>
  <c r="D91" i="7" s="1"/>
  <c r="C91" i="7"/>
  <c r="B92" i="7" l="1"/>
  <c r="D92" i="7" s="1"/>
  <c r="C92" i="7"/>
  <c r="B93" i="7" l="1"/>
  <c r="D93" i="7" s="1"/>
  <c r="C93" i="7"/>
  <c r="B94" i="7" l="1"/>
  <c r="D94" i="7" s="1"/>
  <c r="C94" i="7"/>
  <c r="C95" i="7" l="1"/>
  <c r="B95" i="7"/>
  <c r="D95" i="7" s="1"/>
  <c r="C96" i="7" l="1"/>
  <c r="B96" i="7"/>
  <c r="D96" i="7" s="1"/>
  <c r="B97" i="7" l="1"/>
  <c r="D97" i="7" s="1"/>
  <c r="C97" i="7"/>
  <c r="B98" i="7" l="1"/>
  <c r="D98" i="7" s="1"/>
  <c r="C98" i="7"/>
  <c r="C99" i="7" l="1"/>
  <c r="B99" i="7"/>
  <c r="D99" i="7" s="1"/>
  <c r="B100" i="7" l="1"/>
  <c r="D100" i="7" s="1"/>
  <c r="C100" i="7"/>
  <c r="B101" i="7" l="1"/>
  <c r="D101" i="7" s="1"/>
  <c r="C101" i="7"/>
  <c r="C102" i="7" l="1"/>
  <c r="B102" i="7"/>
  <c r="D102" i="7" s="1"/>
  <c r="B103" i="7" l="1"/>
  <c r="D103" i="7" s="1"/>
  <c r="C103" i="7"/>
  <c r="C104" i="7" l="1"/>
  <c r="B104" i="7"/>
  <c r="D104" i="7" s="1"/>
  <c r="B105" i="7" l="1"/>
  <c r="D105" i="7" s="1"/>
  <c r="C105" i="7"/>
  <c r="B106" i="7" l="1"/>
  <c r="D106" i="7" s="1"/>
  <c r="C106" i="7"/>
  <c r="B107" i="7" l="1"/>
  <c r="D107" i="7" s="1"/>
  <c r="C107" i="7"/>
  <c r="C108" i="7" l="1"/>
  <c r="B108" i="7"/>
  <c r="D108" i="7" s="1"/>
  <c r="B109" i="7" l="1"/>
  <c r="D109" i="7" s="1"/>
  <c r="C109" i="7"/>
  <c r="B110" i="7" l="1"/>
  <c r="D110" i="7" s="1"/>
  <c r="C110" i="7"/>
  <c r="B111" i="7" l="1"/>
  <c r="D111" i="7" s="1"/>
  <c r="C111" i="7"/>
  <c r="C112" i="7" l="1"/>
  <c r="B112" i="7"/>
  <c r="D112" i="7" s="1"/>
  <c r="C113" i="7" l="1"/>
  <c r="B113" i="7"/>
  <c r="D113" i="7" s="1"/>
  <c r="C114" i="7" l="1"/>
  <c r="B114" i="7"/>
  <c r="D114" i="7" s="1"/>
  <c r="B115" i="7" l="1"/>
  <c r="D115" i="7" s="1"/>
  <c r="C115" i="7"/>
  <c r="C116" i="7" l="1"/>
  <c r="B116" i="7"/>
  <c r="D116" i="7" s="1"/>
  <c r="B117" i="7" l="1"/>
  <c r="D117" i="7" s="1"/>
  <c r="C117" i="7"/>
  <c r="B118" i="7" l="1"/>
  <c r="D118" i="7" s="1"/>
  <c r="C118" i="7"/>
  <c r="C119" i="7" l="1"/>
  <c r="B119" i="7"/>
  <c r="D119" i="7" s="1"/>
  <c r="C120" i="7" l="1"/>
  <c r="B120" i="7"/>
  <c r="D120" i="7" s="1"/>
  <c r="B121" i="7" l="1"/>
  <c r="D121" i="7" s="1"/>
  <c r="C121" i="7"/>
  <c r="B122" i="7" l="1"/>
  <c r="D122" i="7" s="1"/>
  <c r="C122" i="7"/>
  <c r="C123" i="7" l="1"/>
  <c r="B123" i="7"/>
  <c r="D123" i="7" s="1"/>
  <c r="B124" i="7" l="1"/>
  <c r="D124" i="7" s="1"/>
  <c r="C124" i="7"/>
  <c r="B125" i="7" l="1"/>
  <c r="D125" i="7" s="1"/>
  <c r="C125" i="7"/>
  <c r="C126" i="7" l="1"/>
  <c r="B126" i="7"/>
  <c r="D126" i="7" s="1"/>
  <c r="B127" i="7" l="1"/>
  <c r="D127" i="7" s="1"/>
  <c r="C127" i="7"/>
  <c r="C128" i="7" l="1"/>
  <c r="B128" i="7"/>
  <c r="D128" i="7" s="1"/>
  <c r="B129" i="7" l="1"/>
  <c r="D129" i="7" s="1"/>
  <c r="C129" i="7"/>
  <c r="B130" i="7" l="1"/>
  <c r="D130" i="7" s="1"/>
  <c r="C130" i="7"/>
  <c r="B131" i="7" l="1"/>
  <c r="D131" i="7" s="1"/>
  <c r="C131" i="7"/>
  <c r="C132" i="7" l="1"/>
  <c r="B132" i="7"/>
  <c r="D132" i="7" s="1"/>
  <c r="B133" i="7" l="1"/>
  <c r="D133" i="7" s="1"/>
  <c r="C133" i="7"/>
  <c r="B134" i="7" l="1"/>
  <c r="D134" i="7" s="1"/>
  <c r="C134" i="7"/>
  <c r="B135" i="7" l="1"/>
  <c r="D135" i="7" s="1"/>
  <c r="C135" i="7"/>
  <c r="C136" i="7" l="1"/>
  <c r="B136" i="7"/>
  <c r="D136" i="7" s="1"/>
  <c r="B137" i="7" l="1"/>
  <c r="D137" i="7" s="1"/>
  <c r="C137" i="7"/>
  <c r="C138" i="7" l="1"/>
  <c r="B138" i="7"/>
  <c r="D138" i="7" s="1"/>
  <c r="B139" i="7" l="1"/>
  <c r="D139" i="7" s="1"/>
  <c r="C139" i="7"/>
  <c r="B140" i="7" l="1"/>
  <c r="D140" i="7" s="1"/>
  <c r="C140" i="7"/>
  <c r="B141" i="7" l="1"/>
  <c r="D141" i="7" s="1"/>
  <c r="C141" i="7"/>
  <c r="B142" i="7" l="1"/>
  <c r="D142" i="7" s="1"/>
  <c r="C142" i="7"/>
  <c r="C143" i="7" l="1"/>
  <c r="B143" i="7"/>
  <c r="D143" i="7" s="1"/>
  <c r="C144" i="7" l="1"/>
  <c r="B144" i="7"/>
  <c r="D144" i="7" s="1"/>
  <c r="B145" i="7" l="1"/>
  <c r="D145" i="7" s="1"/>
  <c r="C145" i="7"/>
  <c r="C146" i="7" l="1"/>
  <c r="B146" i="7"/>
  <c r="D146" i="7" s="1"/>
  <c r="B147" i="7" l="1"/>
  <c r="D147" i="7" s="1"/>
  <c r="C147" i="7"/>
  <c r="B148" i="7" l="1"/>
  <c r="D148" i="7" s="1"/>
  <c r="C148" i="7"/>
  <c r="B149" i="7" l="1"/>
  <c r="D149" i="7" s="1"/>
  <c r="C149" i="7"/>
  <c r="C150" i="7" l="1"/>
  <c r="B150" i="7"/>
  <c r="D150" i="7" s="1"/>
  <c r="B151" i="7" l="1"/>
  <c r="D151" i="7" s="1"/>
  <c r="C151" i="7"/>
  <c r="C152" i="7" l="1"/>
  <c r="B152" i="7"/>
  <c r="D152" i="7" s="1"/>
  <c r="C153" i="7" l="1"/>
  <c r="B153" i="7"/>
  <c r="D153" i="7" s="1"/>
  <c r="B154" i="7" l="1"/>
  <c r="D154" i="7" s="1"/>
  <c r="C154" i="7"/>
  <c r="C155" i="7" l="1"/>
  <c r="B155" i="7"/>
  <c r="D155" i="7" s="1"/>
  <c r="C156" i="7" l="1"/>
  <c r="B156" i="7"/>
  <c r="D156" i="7" s="1"/>
  <c r="B157" i="7" l="1"/>
  <c r="D157" i="7" s="1"/>
  <c r="C157" i="7"/>
  <c r="B158" i="7" l="1"/>
  <c r="D158" i="7" s="1"/>
  <c r="C158" i="7"/>
  <c r="B159" i="7" l="1"/>
  <c r="D159" i="7" s="1"/>
  <c r="C159" i="7"/>
  <c r="C160" i="7" l="1"/>
  <c r="B160" i="7"/>
  <c r="D160" i="7" s="1"/>
  <c r="C161" i="7" l="1"/>
  <c r="B161" i="7"/>
  <c r="D161" i="7" s="1"/>
  <c r="C162" i="7" l="1"/>
  <c r="B162" i="7"/>
  <c r="D162" i="7" s="1"/>
  <c r="B163" i="7" l="1"/>
  <c r="D163" i="7" s="1"/>
  <c r="C163" i="7"/>
  <c r="B164" i="7" l="1"/>
  <c r="D164" i="7" s="1"/>
  <c r="C164" i="7"/>
  <c r="B165" i="7" l="1"/>
  <c r="D165" i="7" s="1"/>
  <c r="C165" i="7"/>
  <c r="B166" i="7" l="1"/>
  <c r="D166" i="7" s="1"/>
  <c r="C166" i="7"/>
  <c r="C167" i="7" l="1"/>
  <c r="B167" i="7"/>
  <c r="D167" i="7" s="1"/>
  <c r="C168" i="7" l="1"/>
  <c r="B168" i="7"/>
  <c r="D168" i="7" s="1"/>
  <c r="B169" i="7" l="1"/>
  <c r="D169" i="7" s="1"/>
  <c r="C169" i="7"/>
  <c r="B170" i="7" l="1"/>
  <c r="D170" i="7" s="1"/>
  <c r="C170" i="7"/>
  <c r="C171" i="7" l="1"/>
  <c r="B171" i="7"/>
  <c r="D171" i="7" s="1"/>
  <c r="B172" i="7" l="1"/>
  <c r="D172" i="7" s="1"/>
  <c r="C172" i="7"/>
  <c r="B173" i="7" l="1"/>
  <c r="D173" i="7" s="1"/>
  <c r="C173" i="7"/>
  <c r="C174" i="7" l="1"/>
  <c r="B174" i="7"/>
  <c r="D174" i="7" s="1"/>
  <c r="B175" i="7" l="1"/>
  <c r="D175" i="7" s="1"/>
  <c r="C175" i="7"/>
  <c r="C176" i="7" l="1"/>
  <c r="B176" i="7"/>
  <c r="D176" i="7" s="1"/>
  <c r="B177" i="7" l="1"/>
  <c r="D177" i="7" s="1"/>
  <c r="C177" i="7"/>
  <c r="B178" i="7" l="1"/>
  <c r="D178" i="7" s="1"/>
  <c r="C178" i="7"/>
  <c r="C179" i="7" l="1"/>
  <c r="B179" i="7"/>
  <c r="D179" i="7" s="1"/>
  <c r="C180" i="7" l="1"/>
  <c r="B180" i="7"/>
  <c r="D180" i="7" s="1"/>
  <c r="B181" i="7" l="1"/>
  <c r="D181" i="7" s="1"/>
  <c r="C181" i="7"/>
  <c r="B182" i="7" l="1"/>
  <c r="D182" i="7" s="1"/>
  <c r="C182" i="7"/>
  <c r="B183" i="7" l="1"/>
  <c r="D183" i="7" s="1"/>
  <c r="C183" i="7"/>
  <c r="C184" i="7" l="1"/>
  <c r="B184" i="7"/>
  <c r="D184" i="7" s="1"/>
  <c r="B185" i="7" l="1"/>
  <c r="D185" i="7" s="1"/>
  <c r="C185" i="7"/>
  <c r="C186" i="7" l="1"/>
  <c r="B186" i="7"/>
  <c r="D186" i="7" s="1"/>
  <c r="B187" i="7" l="1"/>
  <c r="D187" i="7" s="1"/>
  <c r="C187" i="7"/>
  <c r="B188" i="7" l="1"/>
  <c r="D188" i="7" s="1"/>
  <c r="C188" i="7"/>
  <c r="B189" i="7" l="1"/>
  <c r="D189" i="7" s="1"/>
  <c r="C189" i="7"/>
  <c r="B190" i="7" l="1"/>
  <c r="D190" i="7" s="1"/>
  <c r="C190" i="7"/>
  <c r="C191" i="7" l="1"/>
  <c r="B191" i="7"/>
  <c r="D191" i="7" s="1"/>
  <c r="C192" i="7" l="1"/>
  <c r="B192" i="7"/>
  <c r="D192" i="7" s="1"/>
  <c r="B193" i="7" l="1"/>
  <c r="D193" i="7" s="1"/>
  <c r="C193" i="7"/>
  <c r="C194" i="7" l="1"/>
  <c r="B194" i="7"/>
  <c r="D194" i="7" s="1"/>
  <c r="C195" i="7" l="1"/>
  <c r="B195" i="7"/>
  <c r="D195" i="7" s="1"/>
  <c r="B196" i="7" l="1"/>
  <c r="D196" i="7" s="1"/>
  <c r="C196" i="7"/>
  <c r="B197" i="7" l="1"/>
  <c r="D197" i="7" s="1"/>
  <c r="C197" i="7"/>
  <c r="C198" i="7" l="1"/>
  <c r="B198" i="7"/>
  <c r="D198" i="7" s="1"/>
  <c r="B199" i="7" l="1"/>
  <c r="D199" i="7" s="1"/>
  <c r="C199" i="7"/>
  <c r="C200" i="7" l="1"/>
  <c r="B200" i="7"/>
  <c r="D200" i="7" s="1"/>
  <c r="C201" i="7" l="1"/>
  <c r="B201" i="7"/>
  <c r="D201" i="7" s="1"/>
  <c r="B202" i="7" l="1"/>
  <c r="D202" i="7" s="1"/>
  <c r="C202" i="7"/>
  <c r="B203" i="7" l="1"/>
  <c r="D203" i="7" s="1"/>
  <c r="C203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<sst xmlns="http://schemas.openxmlformats.org/spreadsheetml/2006/main" count="58049" uniqueCount="31313">
  <si>
    <t>HCPCS</t>
  </si>
  <si>
    <t>MOD</t>
  </si>
  <si>
    <t>DESCRIPTION</t>
  </si>
  <si>
    <t>CODE</t>
  </si>
  <si>
    <t>RVU</t>
  </si>
  <si>
    <t>A0021</t>
  </si>
  <si>
    <t>Outside state ambulance serv</t>
  </si>
  <si>
    <t>I</t>
  </si>
  <si>
    <t>A0080</t>
  </si>
  <si>
    <t>Noninterest escort in non er</t>
  </si>
  <si>
    <t>A0090</t>
  </si>
  <si>
    <t>Interest escort in non er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</si>
  <si>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</si>
  <si>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</si>
  <si>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</si>
  <si>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</si>
  <si>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</si>
  <si>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</si>
  <si>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</si>
  <si>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</si>
  <si>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</si>
  <si>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</si>
  <si>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</si>
  <si>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</si>
  <si>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</si>
  <si>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</si>
  <si>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</si>
  <si>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</si>
  <si>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</si>
  <si>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</si>
  <si>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</si>
  <si>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</si>
  <si>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</si>
  <si>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</si>
  <si>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</si>
  <si>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</si>
  <si>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</si>
  <si>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</si>
  <si>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</si>
  <si>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</si>
  <si>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X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</si>
  <si>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</si>
  <si>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</si>
  <si>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</si>
  <si>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</si>
  <si>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</si>
  <si>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</si>
  <si>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</si>
  <si>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</si>
  <si>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</si>
  <si>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</si>
  <si>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</si>
  <si>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</si>
  <si>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</si>
  <si>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</si>
  <si>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</si>
  <si>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</si>
  <si>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</si>
  <si>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</si>
  <si>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</si>
  <si>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</si>
  <si>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</si>
  <si>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</si>
  <si>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</si>
  <si>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</si>
  <si>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</si>
  <si>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</si>
  <si>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</si>
  <si>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</si>
  <si>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</si>
  <si>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</si>
  <si>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A0431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</si>
  <si>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</si>
  <si>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</si>
  <si>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</si>
  <si>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</si>
  <si>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</si>
  <si>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</si>
  <si>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</si>
  <si>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</si>
  <si>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</si>
  <si>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A0436</t>
  </si>
  <si>
    <t>Rotary wing air mileage</t>
  </si>
  <si>
    <t>A0888</t>
  </si>
  <si>
    <t>Noncovered ambulance mileage</t>
  </si>
  <si>
    <t>N</t>
  </si>
  <si>
    <t>A0998</t>
  </si>
  <si>
    <t>Ambulance response/treatment</t>
  </si>
  <si>
    <t>A0999</t>
  </si>
  <si>
    <t>Unlisted ambulance service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</si>
  <si>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</si>
  <si>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</si>
  <si>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</si>
  <si>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</si>
  <si>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</si>
  <si>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</si>
  <si>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</si>
  <si>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</si>
  <si>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</si>
  <si>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</si>
  <si>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</si>
  <si>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</si>
  <si>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P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</si>
  <si>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</si>
  <si>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</si>
  <si>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</si>
  <si>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</si>
  <si>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</si>
  <si>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</si>
  <si>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</si>
  <si>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</si>
  <si>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</si>
  <si>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</si>
  <si>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</si>
  <si>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</si>
  <si>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</si>
  <si>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</si>
  <si>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</si>
  <si>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</si>
  <si>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</si>
  <si>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</si>
  <si>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</si>
  <si>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</si>
  <si>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</si>
  <si>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</si>
  <si>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</si>
  <si>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</si>
  <si>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A4226</t>
  </si>
  <si>
    <t>Weekly supply maint cgs pump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</si>
  <si>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</si>
  <si>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</si>
  <si>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</si>
  <si>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</si>
  <si>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</si>
  <si>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</si>
  <si>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A4233</t>
  </si>
  <si>
    <t>Alkalin batt for glucose mon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</si>
  <si>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</si>
  <si>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</si>
  <si>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</si>
  <si>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</si>
  <si>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</si>
  <si>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</si>
  <si>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</si>
  <si>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</si>
  <si>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</si>
  <si>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</si>
  <si>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</si>
  <si>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</si>
  <si>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</si>
  <si>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</si>
  <si>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</si>
  <si>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</si>
  <si>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</si>
  <si>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</si>
  <si>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</si>
  <si>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</si>
  <si>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</si>
  <si>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</si>
  <si>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</si>
  <si>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</si>
  <si>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</si>
  <si>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</si>
  <si>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</si>
  <si>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</si>
  <si>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</si>
  <si>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</si>
  <si>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</si>
  <si>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</si>
  <si>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</si>
  <si>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</si>
  <si>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</si>
  <si>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</si>
  <si>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B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</si>
  <si>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</si>
  <si>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</si>
  <si>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</si>
  <si>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</si>
  <si>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</si>
  <si>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</si>
  <si>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</si>
  <si>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</si>
  <si>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</si>
  <si>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</si>
  <si>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</si>
  <si>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</si>
  <si>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</si>
  <si>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</si>
  <si>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</si>
  <si>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</si>
  <si>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</si>
  <si>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</si>
  <si>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</si>
  <si>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</si>
  <si>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</si>
  <si>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</si>
  <si>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</si>
  <si>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</si>
  <si>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</si>
  <si>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</si>
  <si>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</si>
  <si>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</si>
  <si>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</si>
  <si>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</si>
  <si>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</si>
  <si>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</si>
  <si>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</si>
  <si>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</si>
  <si>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</si>
  <si>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</si>
  <si>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</si>
  <si>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</si>
  <si>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</si>
  <si>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</si>
  <si>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</si>
  <si>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</si>
  <si>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</si>
  <si>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</si>
  <si>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</si>
  <si>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</si>
  <si>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</si>
  <si>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</si>
  <si>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</si>
  <si>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</si>
  <si>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</si>
  <si>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</si>
  <si>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</si>
  <si>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</si>
  <si>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</si>
  <si>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</si>
  <si>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</si>
  <si>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</si>
  <si>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</si>
  <si>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</si>
  <si>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</si>
  <si>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</si>
  <si>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</si>
  <si>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</si>
  <si>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</si>
  <si>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</si>
  <si>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</si>
  <si>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</si>
  <si>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</si>
  <si>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</si>
  <si>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</si>
  <si>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</si>
  <si>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</si>
  <si>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</si>
  <si>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</si>
  <si>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</si>
  <si>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</si>
  <si>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</si>
  <si>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</si>
  <si>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</si>
  <si>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</si>
  <si>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</si>
  <si>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</si>
  <si>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</si>
  <si>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</si>
  <si>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</si>
  <si>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</si>
  <si>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</si>
  <si>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</si>
  <si>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</si>
  <si>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</si>
  <si>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</si>
  <si>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</si>
  <si>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</si>
  <si>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</si>
  <si>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</si>
  <si>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</si>
  <si>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</si>
  <si>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</si>
  <si>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</si>
  <si>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</si>
  <si>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</si>
  <si>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</si>
  <si>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</si>
  <si>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</si>
  <si>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</si>
  <si>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</si>
  <si>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</si>
  <si>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</si>
  <si>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</si>
  <si>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</si>
  <si>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</si>
  <si>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</si>
  <si>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</si>
  <si>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</si>
  <si>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</si>
  <si>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</si>
  <si>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</si>
  <si>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</si>
  <si>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</si>
  <si>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</si>
  <si>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</si>
  <si>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</si>
  <si>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</si>
  <si>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</si>
  <si>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</si>
  <si>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</si>
  <si>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</si>
  <si>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</si>
  <si>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</si>
  <si>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</si>
  <si>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</si>
  <si>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</si>
  <si>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</si>
  <si>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</si>
  <si>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</si>
  <si>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</si>
  <si>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</si>
  <si>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</si>
  <si>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</si>
  <si>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</si>
  <si>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</si>
  <si>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</si>
  <si>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</si>
  <si>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</si>
  <si>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</si>
  <si>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</si>
  <si>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</si>
  <si>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</si>
  <si>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</si>
  <si>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</si>
  <si>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</si>
  <si>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</si>
  <si>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</si>
  <si>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</si>
  <si>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</si>
  <si>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</si>
  <si>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</si>
  <si>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</si>
  <si>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</si>
  <si>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</si>
  <si>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</si>
  <si>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</si>
  <si>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</si>
  <si>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</si>
  <si>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</si>
  <si>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</si>
  <si>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</si>
  <si>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</si>
  <si>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</si>
  <si>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</si>
  <si>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</si>
  <si>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</si>
  <si>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</si>
  <si>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</si>
  <si>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</si>
  <si>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</si>
  <si>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</si>
  <si>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</si>
  <si>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</si>
  <si>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</si>
  <si>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</si>
  <si>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</si>
  <si>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</si>
  <si>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</si>
  <si>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</si>
  <si>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</si>
  <si>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</si>
  <si>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</si>
  <si>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</si>
  <si>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</si>
  <si>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</si>
  <si>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</si>
  <si>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</si>
  <si>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</si>
  <si>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</si>
  <si>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</si>
  <si>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</si>
  <si>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</si>
  <si>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</si>
  <si>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</si>
  <si>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</si>
  <si>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</si>
  <si>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</si>
  <si>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</si>
  <si>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</si>
  <si>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</si>
  <si>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</si>
  <si>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</si>
  <si>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</si>
  <si>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</si>
  <si>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</si>
  <si>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</si>
  <si>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</si>
  <si>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</si>
  <si>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</si>
  <si>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</si>
  <si>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</si>
  <si>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</si>
  <si>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</si>
  <si>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</si>
  <si>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</si>
  <si>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</si>
  <si>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</si>
  <si>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</si>
  <si>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</si>
  <si>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</si>
  <si>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</si>
  <si>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</si>
  <si>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</si>
  <si>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</si>
  <si>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</si>
  <si>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</si>
  <si>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</si>
  <si>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</si>
  <si>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</si>
  <si>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</si>
  <si>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</si>
  <si>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</si>
  <si>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</si>
  <si>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</si>
  <si>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</si>
  <si>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</si>
  <si>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</si>
  <si>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</si>
  <si>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</si>
  <si>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A4450</t>
  </si>
  <si>
    <t>Non-waterproof tape</t>
  </si>
  <si>
    <t>A4452</t>
  </si>
  <si>
    <t>Waterproof tape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</si>
  <si>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</si>
  <si>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</si>
  <si>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</si>
  <si>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</si>
  <si>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</si>
  <si>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</si>
  <si>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</si>
  <si>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</si>
  <si>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</si>
  <si>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</si>
  <si>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</si>
  <si>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</si>
  <si>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</si>
  <si>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</si>
  <si>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</si>
  <si>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</si>
  <si>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</si>
  <si>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</si>
  <si>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</si>
  <si>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</si>
  <si>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</si>
  <si>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</si>
  <si>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</si>
  <si>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</si>
  <si>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</si>
  <si>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</si>
  <si>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</si>
  <si>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</si>
  <si>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</si>
  <si>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</si>
  <si>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</si>
  <si>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</si>
  <si>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</si>
  <si>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</si>
  <si>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</si>
  <si>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</si>
  <si>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</si>
  <si>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</si>
  <si>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</si>
  <si>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</si>
  <si>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</si>
  <si>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</si>
  <si>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</si>
  <si>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</si>
  <si>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</si>
  <si>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</si>
  <si>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</si>
  <si>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</si>
  <si>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</si>
  <si>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</si>
  <si>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</si>
  <si>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</si>
  <si>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</si>
  <si>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</si>
  <si>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A4563</t>
  </si>
  <si>
    <t>Vag inser rectal control sys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</si>
  <si>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</si>
  <si>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</si>
  <si>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</si>
  <si>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</si>
  <si>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</si>
  <si>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</si>
  <si>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</si>
  <si>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</si>
  <si>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</si>
  <si>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</si>
  <si>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</si>
  <si>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</si>
  <si>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</si>
  <si>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</si>
  <si>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</si>
  <si>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</si>
  <si>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</si>
  <si>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</si>
  <si>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</si>
  <si>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</si>
  <si>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</si>
  <si>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</si>
  <si>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</si>
  <si>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</si>
  <si>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</si>
  <si>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</si>
  <si>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</si>
  <si>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</si>
  <si>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</si>
  <si>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</si>
  <si>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</si>
  <si>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</si>
  <si>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</si>
  <si>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</si>
  <si>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</si>
  <si>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</si>
  <si>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</si>
  <si>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</si>
  <si>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</si>
  <si>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</si>
  <si>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</si>
  <si>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</si>
  <si>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</si>
  <si>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</si>
  <si>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</si>
  <si>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</si>
  <si>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</si>
  <si>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</si>
  <si>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</si>
  <si>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</si>
  <si>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</si>
  <si>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</si>
  <si>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</si>
  <si>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</si>
  <si>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</si>
  <si>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</si>
  <si>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</si>
  <si>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</si>
  <si>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</si>
  <si>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</si>
  <si>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</si>
  <si>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</si>
  <si>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</si>
  <si>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</si>
  <si>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</si>
  <si>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</si>
  <si>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</si>
  <si>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</si>
  <si>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</si>
  <si>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</si>
  <si>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</si>
  <si>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</si>
  <si>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</si>
  <si>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</si>
  <si>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</si>
  <si>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</si>
  <si>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</si>
  <si>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</si>
  <si>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</si>
  <si>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</si>
  <si>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</si>
  <si>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</si>
  <si>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</si>
  <si>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</si>
  <si>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</si>
  <si>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</si>
  <si>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</si>
  <si>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</si>
  <si>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</si>
  <si>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</si>
  <si>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</si>
  <si>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</si>
  <si>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</si>
  <si>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</si>
  <si>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</si>
  <si>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</si>
  <si>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</si>
  <si>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</si>
  <si>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</si>
  <si>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</si>
  <si>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</si>
  <si>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</si>
  <si>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</si>
  <si>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</si>
  <si>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</si>
  <si>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</si>
  <si>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</si>
  <si>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</si>
  <si>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</si>
  <si>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</si>
  <si>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</si>
  <si>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</si>
  <si>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</si>
  <si>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</si>
  <si>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</si>
  <si>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</si>
  <si>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</si>
  <si>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</si>
  <si>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</si>
  <si>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</si>
  <si>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</si>
  <si>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</si>
  <si>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</si>
  <si>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</si>
  <si>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</si>
  <si>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</si>
  <si>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</si>
  <si>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</si>
  <si>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</si>
  <si>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</si>
  <si>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</si>
  <si>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</si>
  <si>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</si>
  <si>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</si>
  <si>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</si>
  <si>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</si>
  <si>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</si>
  <si>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</si>
  <si>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</si>
  <si>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</si>
  <si>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</si>
  <si>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</si>
  <si>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</si>
  <si>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</si>
  <si>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</si>
  <si>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</si>
  <si>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</si>
  <si>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</si>
  <si>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</si>
  <si>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</si>
  <si>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</si>
  <si>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</si>
  <si>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</si>
  <si>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</si>
  <si>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</si>
  <si>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</si>
  <si>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</si>
  <si>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</si>
  <si>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</si>
  <si>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</si>
  <si>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</si>
  <si>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</si>
  <si>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</si>
  <si>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</si>
  <si>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</si>
  <si>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</si>
  <si>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</si>
  <si>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</si>
  <si>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</si>
  <si>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</si>
  <si>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</si>
  <si>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</si>
  <si>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</si>
  <si>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</si>
  <si>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</si>
  <si>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</si>
  <si>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</si>
  <si>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</si>
  <si>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</si>
  <si>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</si>
  <si>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</si>
  <si>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R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</si>
  <si>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</si>
  <si>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</si>
  <si>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</si>
  <si>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</si>
  <si>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</si>
  <si>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</si>
  <si>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</si>
  <si>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</si>
  <si>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</si>
  <si>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</si>
  <si>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</si>
  <si>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</si>
  <si>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</si>
  <si>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</si>
  <si>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</si>
  <si>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</si>
  <si>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</si>
  <si>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</si>
  <si>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</si>
  <si>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</si>
  <si>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</si>
  <si>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</si>
  <si>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</si>
  <si>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</si>
  <si>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</si>
  <si>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</si>
  <si>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</si>
  <si>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</si>
  <si>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</si>
  <si>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</si>
  <si>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</si>
  <si>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</si>
  <si>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</si>
  <si>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</si>
  <si>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</si>
  <si>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</si>
  <si>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</si>
  <si>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</si>
  <si>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</si>
  <si>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</si>
  <si>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</si>
  <si>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</si>
  <si>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</si>
  <si>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</si>
  <si>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</si>
  <si>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</si>
  <si>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</si>
  <si>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</si>
  <si>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</si>
  <si>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</si>
  <si>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</si>
  <si>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</si>
  <si>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</si>
  <si>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</si>
  <si>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</si>
  <si>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</si>
  <si>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</si>
  <si>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</si>
  <si>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</si>
  <si>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</si>
  <si>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</si>
  <si>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</si>
  <si>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</si>
  <si>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</si>
  <si>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</si>
  <si>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</si>
  <si>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</si>
  <si>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</si>
  <si>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</si>
  <si>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</si>
  <si>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</si>
  <si>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</si>
  <si>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</si>
  <si>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</si>
  <si>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</si>
  <si>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</si>
  <si>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</si>
  <si>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</si>
  <si>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</si>
  <si>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</si>
  <si>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</si>
  <si>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</si>
  <si>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</si>
  <si>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</si>
  <si>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</si>
  <si>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</si>
  <si>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</si>
  <si>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</si>
  <si>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</si>
  <si>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</si>
  <si>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</si>
  <si>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</si>
  <si>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</si>
  <si>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</si>
  <si>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</si>
  <si>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</si>
  <si>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</si>
  <si>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</si>
  <si>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</si>
  <si>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</si>
  <si>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</si>
  <si>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</si>
  <si>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</si>
  <si>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</si>
  <si>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</si>
  <si>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</si>
  <si>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</si>
  <si>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</si>
  <si>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</si>
  <si>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</si>
  <si>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</si>
  <si>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</si>
  <si>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</si>
  <si>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</si>
  <si>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</si>
  <si>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</si>
  <si>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</si>
  <si>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</si>
  <si>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</si>
  <si>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</si>
  <si>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</si>
  <si>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</si>
  <si>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</si>
  <si>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</si>
  <si>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</si>
  <si>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</si>
  <si>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</si>
  <si>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</si>
  <si>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</si>
  <si>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</si>
  <si>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</si>
  <si>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</si>
  <si>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</si>
  <si>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</si>
  <si>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</si>
  <si>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</si>
  <si>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</si>
  <si>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</si>
  <si>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</si>
  <si>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</si>
  <si>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</si>
  <si>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</si>
  <si>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</si>
  <si>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</si>
  <si>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</si>
  <si>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</si>
  <si>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</si>
  <si>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</si>
  <si>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</si>
  <si>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</si>
  <si>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</si>
  <si>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</si>
  <si>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</si>
  <si>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</si>
  <si>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</si>
  <si>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</si>
  <si>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</si>
  <si>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</si>
  <si>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</si>
  <si>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</si>
  <si>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</si>
  <si>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</si>
  <si>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</si>
  <si>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</si>
  <si>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</si>
  <si>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</si>
  <si>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</si>
  <si>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</si>
  <si>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</si>
  <si>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</si>
  <si>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</si>
  <si>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</si>
  <si>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</si>
  <si>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</si>
  <si>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</si>
  <si>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</si>
  <si>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</si>
  <si>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</si>
  <si>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</si>
  <si>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</si>
  <si>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</si>
  <si>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</si>
  <si>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</si>
  <si>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</si>
  <si>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</si>
  <si>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</si>
  <si>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</si>
  <si>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</si>
  <si>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</si>
  <si>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</si>
  <si>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</si>
  <si>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</si>
  <si>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</si>
  <si>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</si>
  <si>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</si>
  <si>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</si>
  <si>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</si>
  <si>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</si>
  <si>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</si>
  <si>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</si>
  <si>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</si>
  <si>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</si>
  <si>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</si>
  <si>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</si>
  <si>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</si>
  <si>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</si>
  <si>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</si>
  <si>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</si>
  <si>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</si>
  <si>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</si>
  <si>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</si>
  <si>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</si>
  <si>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</si>
  <si>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</si>
  <si>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</si>
  <si>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</si>
  <si>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</si>
  <si>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</si>
  <si>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</si>
  <si>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</si>
  <si>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</si>
  <si>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</si>
  <si>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</si>
  <si>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</si>
  <si>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</si>
  <si>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</si>
  <si>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</si>
  <si>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</si>
  <si>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</si>
  <si>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</si>
  <si>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</si>
  <si>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</si>
  <si>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</si>
  <si>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</si>
  <si>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</si>
  <si>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</si>
  <si>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</si>
  <si>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</si>
  <si>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</si>
  <si>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</si>
  <si>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</si>
  <si>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</si>
  <si>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</si>
  <si>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</si>
  <si>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</si>
  <si>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</si>
  <si>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</si>
  <si>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</si>
  <si>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</si>
  <si>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</si>
  <si>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</si>
  <si>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</si>
  <si>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</si>
  <si>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</si>
  <si>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</si>
  <si>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</si>
  <si>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</si>
  <si>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</si>
  <si>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</si>
  <si>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</si>
  <si>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</si>
  <si>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</si>
  <si>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</si>
  <si>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</si>
  <si>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</si>
  <si>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</si>
  <si>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</si>
  <si>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</si>
  <si>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</si>
  <si>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</si>
  <si>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</si>
  <si>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</si>
  <si>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</si>
  <si>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</si>
  <si>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</si>
  <si>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</si>
  <si>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</si>
  <si>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</si>
  <si>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</si>
  <si>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</si>
  <si>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</si>
  <si>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</si>
  <si>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</si>
  <si>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</si>
  <si>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</si>
  <si>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</si>
  <si>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</si>
  <si>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</si>
  <si>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</si>
  <si>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</si>
  <si>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</si>
  <si>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</si>
  <si>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</si>
  <si>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</si>
  <si>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</si>
  <si>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</si>
  <si>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</si>
  <si>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</si>
  <si>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</si>
  <si>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</si>
  <si>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</si>
  <si>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</si>
  <si>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</si>
  <si>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</si>
  <si>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</si>
  <si>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</si>
  <si>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</si>
  <si>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</si>
  <si>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</si>
  <si>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</si>
  <si>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</si>
  <si>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</si>
  <si>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</si>
  <si>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</si>
  <si>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</si>
  <si>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</si>
  <si>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</si>
  <si>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</si>
  <si>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</si>
  <si>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</si>
  <si>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</si>
  <si>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A6532</t>
  </si>
  <si>
    <t>A6533</t>
  </si>
  <si>
    <t>Gc stocking thighlngth 18-30</t>
  </si>
  <si>
    <t>A6534</t>
  </si>
  <si>
    <t>Gc stocking thighlngth 30-40</t>
  </si>
  <si>
    <t>A6535</t>
  </si>
  <si>
    <t>A6536</t>
  </si>
  <si>
    <t>Gc stocking full lngth 18-30</t>
  </si>
  <si>
    <t>A6537</t>
  </si>
  <si>
    <t>Gc stocking full lngth 30-40</t>
  </si>
  <si>
    <t>A6538</t>
  </si>
  <si>
    <t>A6539</t>
  </si>
  <si>
    <t>Gc stocking waistlngth 18-30</t>
  </si>
  <si>
    <t>A6540</t>
  </si>
  <si>
    <t>Gc stocking waistlngth 30-40</t>
  </si>
  <si>
    <t>A6541</t>
  </si>
  <si>
    <t>A6544</t>
  </si>
  <si>
    <t>Gc stocking garter belt</t>
  </si>
  <si>
    <t>A6545</t>
  </si>
  <si>
    <t>A6549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</si>
  <si>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</si>
  <si>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</si>
  <si>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</si>
  <si>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</si>
  <si>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</si>
  <si>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</si>
  <si>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</si>
  <si>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</si>
  <si>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</si>
  <si>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</si>
  <si>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</si>
  <si>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</si>
  <si>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</si>
  <si>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</si>
  <si>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</si>
  <si>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</si>
  <si>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</si>
  <si>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</si>
  <si>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</si>
  <si>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</si>
  <si>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</si>
  <si>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</si>
  <si>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</si>
  <si>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</si>
  <si>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</si>
  <si>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</si>
  <si>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</si>
  <si>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</si>
  <si>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</si>
  <si>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</si>
  <si>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</si>
  <si>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</si>
  <si>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</si>
  <si>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</si>
  <si>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</si>
  <si>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</si>
  <si>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</si>
  <si>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</si>
  <si>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</si>
  <si>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</si>
  <si>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</si>
  <si>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</si>
  <si>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</si>
  <si>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</si>
  <si>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</si>
  <si>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</si>
  <si>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</si>
  <si>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</si>
  <si>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</si>
  <si>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</si>
  <si>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</si>
  <si>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</si>
  <si>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</si>
  <si>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</si>
  <si>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</si>
  <si>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</si>
  <si>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</si>
  <si>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</si>
  <si>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</si>
  <si>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</si>
  <si>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</si>
  <si>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</si>
  <si>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</si>
  <si>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</si>
  <si>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</si>
  <si>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</si>
  <si>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</si>
  <si>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</si>
  <si>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</si>
  <si>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</si>
  <si>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</si>
  <si>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</si>
  <si>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</si>
  <si>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</si>
  <si>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</si>
  <si>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</si>
  <si>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</si>
  <si>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</si>
  <si>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</si>
  <si>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</si>
  <si>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</si>
  <si>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</si>
  <si>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</si>
  <si>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</si>
  <si>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</si>
  <si>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</si>
  <si>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</si>
  <si>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</si>
  <si>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</si>
  <si>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</si>
  <si>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</si>
  <si>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</si>
  <si>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</si>
  <si>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</si>
  <si>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</si>
  <si>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</si>
  <si>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</si>
  <si>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</si>
  <si>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</si>
  <si>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</si>
  <si>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</si>
  <si>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</si>
  <si>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</si>
  <si>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</si>
  <si>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</si>
  <si>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</si>
  <si>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</si>
  <si>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</si>
  <si>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</si>
  <si>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</si>
  <si>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</si>
  <si>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</si>
  <si>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</si>
  <si>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</si>
  <si>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</si>
  <si>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</si>
  <si>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</si>
  <si>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</si>
  <si>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</si>
  <si>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</si>
  <si>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</si>
  <si>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</si>
  <si>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</si>
  <si>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</si>
  <si>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</si>
  <si>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</si>
  <si>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</si>
  <si>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</si>
  <si>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</si>
  <si>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</si>
  <si>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E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</si>
  <si>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</si>
  <si>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</si>
  <si>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</si>
  <si>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</si>
  <si>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</si>
  <si>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</si>
  <si>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</si>
  <si>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</si>
  <si>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</si>
  <si>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</si>
  <si>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</si>
  <si>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</si>
  <si>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</si>
  <si>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botle/cap/col/wrap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</si>
  <si>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</si>
  <si>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</si>
  <si>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</si>
  <si>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</si>
  <si>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</si>
  <si>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</si>
  <si>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</si>
  <si>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</si>
  <si>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</si>
  <si>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</si>
  <si>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</si>
  <si>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</si>
  <si>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</si>
  <si>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</si>
  <si>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</si>
  <si>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</si>
  <si>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</si>
  <si>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</si>
  <si>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</si>
  <si>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</si>
  <si>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</si>
  <si>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</si>
  <si>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</si>
  <si>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</si>
  <si>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</si>
  <si>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</si>
  <si>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</si>
  <si>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</si>
  <si>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</si>
  <si>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</si>
  <si>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</si>
  <si>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</si>
  <si>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</si>
  <si>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</si>
  <si>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</si>
  <si>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</si>
  <si>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</si>
  <si>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</si>
  <si>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</si>
  <si>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</si>
  <si>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</si>
  <si>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</si>
  <si>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</si>
  <si>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</si>
  <si>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</si>
  <si>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</si>
  <si>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</si>
  <si>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</si>
  <si>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</si>
  <si>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</si>
  <si>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</si>
  <si>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</si>
  <si>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A9515</t>
  </si>
  <si>
    <t>Choline c-11</t>
  </si>
  <si>
    <t>A9516</t>
  </si>
  <si>
    <t>Iodine i-123 sod iodide mic</t>
  </si>
  <si>
    <t>A9517</t>
  </si>
  <si>
    <t>I131 iodide cap, rx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</si>
  <si>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</si>
  <si>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</si>
  <si>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</si>
  <si>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</si>
  <si>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</si>
  <si>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</si>
  <si>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</si>
  <si>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</si>
  <si>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</si>
  <si>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</si>
  <si>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</si>
  <si>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</si>
  <si>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</si>
  <si>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</si>
  <si>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</si>
  <si>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</si>
  <si>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</si>
  <si>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</si>
  <si>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</si>
  <si>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</si>
  <si>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</si>
  <si>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</si>
  <si>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</si>
  <si>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</si>
  <si>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</si>
  <si>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</si>
  <si>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</si>
  <si>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</si>
  <si>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</si>
  <si>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</si>
  <si>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</si>
  <si>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</si>
  <si>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</si>
  <si>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</si>
  <si>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</si>
  <si>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</si>
  <si>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</si>
  <si>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</si>
  <si>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</si>
  <si>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</si>
  <si>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</si>
  <si>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</si>
  <si>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</si>
  <si>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</si>
  <si>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</si>
  <si>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</si>
  <si>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</si>
  <si>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</si>
  <si>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</si>
  <si>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</si>
  <si>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</si>
  <si>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</si>
  <si>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</si>
  <si>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</si>
  <si>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</si>
  <si>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</si>
  <si>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</si>
  <si>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</si>
  <si>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</si>
  <si>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</si>
  <si>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</si>
  <si>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</si>
  <si>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</si>
  <si>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</si>
  <si>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</si>
  <si>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</si>
  <si>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</si>
  <si>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</si>
  <si>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</si>
  <si>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</si>
  <si>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</si>
  <si>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</si>
  <si>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</si>
  <si>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</si>
  <si>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</si>
  <si>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</si>
  <si>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</si>
  <si>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</si>
  <si>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</si>
  <si>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</si>
  <si>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</si>
  <si>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</si>
  <si>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</si>
  <si>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</si>
  <si>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</si>
  <si>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</si>
  <si>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</si>
  <si>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</si>
  <si>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</si>
  <si>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</si>
  <si>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</si>
  <si>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</si>
  <si>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</si>
  <si>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</si>
  <si>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</si>
  <si>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</si>
  <si>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</si>
  <si>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</si>
  <si>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</si>
  <si>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</si>
  <si>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</si>
  <si>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</si>
  <si>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</si>
  <si>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</si>
  <si>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</si>
  <si>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</si>
  <si>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</si>
  <si>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</si>
  <si>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</si>
  <si>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</si>
  <si>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</si>
  <si>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</si>
  <si>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</si>
  <si>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</si>
  <si>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</si>
  <si>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</si>
  <si>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A9590</t>
  </si>
  <si>
    <t>Iodine i-131 iobenguane 1mci</t>
  </si>
  <si>
    <t>A9597</t>
  </si>
  <si>
    <t>Pet, dx, for tumor id, noc</t>
  </si>
  <si>
    <t>A9598</t>
  </si>
  <si>
    <t>Pet dx for non-tumor id, noc</t>
  </si>
  <si>
    <t>A9600</t>
  </si>
  <si>
    <t>Sr89 strontium</t>
  </si>
  <si>
    <t>A9604</t>
  </si>
  <si>
    <t>Sm 153 lexidronam</t>
  </si>
  <si>
    <t>A9606</t>
  </si>
  <si>
    <t>Radium ra223 dichloride ther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</si>
  <si>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</si>
  <si>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</si>
  <si>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</si>
  <si>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</si>
  <si>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</si>
  <si>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</si>
  <si>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</si>
  <si>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</si>
  <si>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</si>
  <si>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</si>
  <si>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</si>
  <si>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</si>
  <si>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</si>
  <si>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</si>
  <si>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</si>
  <si>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</si>
  <si>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</si>
  <si>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</si>
  <si>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</si>
  <si>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</si>
  <si>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</si>
  <si>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</si>
  <si>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</si>
  <si>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</si>
  <si>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</si>
  <si>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</si>
  <si>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</si>
  <si>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</si>
  <si>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</si>
  <si>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</si>
  <si>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</si>
  <si>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</si>
  <si>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</si>
  <si>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</si>
  <si>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</si>
  <si>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</si>
  <si>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</si>
  <si>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</si>
  <si>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</si>
  <si>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</si>
  <si>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</si>
  <si>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</si>
  <si>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</si>
  <si>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</si>
  <si>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</si>
  <si>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</si>
  <si>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</si>
  <si>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</si>
  <si>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</si>
  <si>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</si>
  <si>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</si>
  <si>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</si>
  <si>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</si>
  <si>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</si>
  <si>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</si>
  <si>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</si>
  <si>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</si>
  <si>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</si>
  <si>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</si>
  <si>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</si>
  <si>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</si>
  <si>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</si>
  <si>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</si>
  <si>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</si>
  <si>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</si>
  <si>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</si>
  <si>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</si>
  <si>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</si>
  <si>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</si>
  <si>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</si>
  <si>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</si>
  <si>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</si>
  <si>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</si>
  <si>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</si>
  <si>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</si>
  <si>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</si>
  <si>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</si>
  <si>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</si>
  <si>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</si>
  <si>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</si>
  <si>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</si>
  <si>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</si>
  <si>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</si>
  <si>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</si>
  <si>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</si>
  <si>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</si>
  <si>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</si>
  <si>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</si>
  <si>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</si>
  <si>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</si>
  <si>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</si>
  <si>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</si>
  <si>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</si>
  <si>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</si>
  <si>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</si>
  <si>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</si>
  <si>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</si>
  <si>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</si>
  <si>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</si>
  <si>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</si>
  <si>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</si>
  <si>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</si>
  <si>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</si>
  <si>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</si>
  <si>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</si>
  <si>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</si>
  <si>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</si>
  <si>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</si>
  <si>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</si>
  <si>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</si>
  <si>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</si>
  <si>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</si>
  <si>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</si>
  <si>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</si>
  <si>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</si>
  <si>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</si>
  <si>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</si>
  <si>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</si>
  <si>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</si>
  <si>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D0419</t>
  </si>
  <si>
    <t>Assess of salivary flow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</si>
  <si>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</si>
  <si>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</si>
  <si>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</si>
  <si>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</si>
  <si>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</si>
  <si>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</si>
  <si>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</si>
  <si>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</si>
  <si>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</si>
  <si>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</si>
  <si>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</si>
  <si>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</si>
  <si>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</si>
  <si>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</si>
  <si>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</si>
  <si>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</si>
  <si>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</si>
  <si>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</si>
  <si>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</si>
  <si>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</si>
  <si>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</si>
  <si>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</si>
  <si>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</si>
  <si>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</si>
  <si>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</si>
  <si>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</si>
  <si>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</si>
  <si>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</si>
  <si>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</si>
  <si>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</si>
  <si>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</si>
  <si>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Electron microscopy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</si>
  <si>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</si>
  <si>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</si>
  <si>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</si>
  <si>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</si>
  <si>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</si>
  <si>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</si>
  <si>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</si>
  <si>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</si>
  <si>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</si>
  <si>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</si>
  <si>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</si>
  <si>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</si>
  <si>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</si>
  <si>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</si>
  <si>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</si>
  <si>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</si>
  <si>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</si>
  <si>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</si>
  <si>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</si>
  <si>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</si>
  <si>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</si>
  <si>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</si>
  <si>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</si>
  <si>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</si>
  <si>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</si>
  <si>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</si>
  <si>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</si>
  <si>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</si>
  <si>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</si>
  <si>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</si>
  <si>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</si>
  <si>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</si>
  <si>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</si>
  <si>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</si>
  <si>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</si>
  <si>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</si>
  <si>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</si>
  <si>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</si>
  <si>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</si>
  <si>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</si>
  <si>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</si>
  <si>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</si>
  <si>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</si>
  <si>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</si>
  <si>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D1510</t>
  </si>
  <si>
    <t>Space maintainer fxd unilat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</si>
  <si>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</si>
  <si>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</si>
  <si>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</si>
  <si>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</si>
  <si>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</si>
  <si>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</si>
  <si>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D1526</t>
  </si>
  <si>
    <t>Remove bilat space main, max</t>
  </si>
  <si>
    <t>D1527</t>
  </si>
  <si>
    <t>Remove bilat space main, man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</si>
  <si>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</si>
  <si>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</si>
  <si>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</si>
  <si>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</si>
  <si>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</si>
  <si>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</si>
  <si>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D1556</t>
  </si>
  <si>
    <t>Rem fixed unilat space maint</t>
  </si>
  <si>
    <t>D1557</t>
  </si>
  <si>
    <t>Remove fixed bilat maint max</t>
  </si>
  <si>
    <t>D1558</t>
  </si>
  <si>
    <t>Remove fixed bilat man</t>
  </si>
  <si>
    <t>D1575</t>
  </si>
  <si>
    <t>Dist space maint, fixed unil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</si>
  <si>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</si>
  <si>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</si>
  <si>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</si>
  <si>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</si>
  <si>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</si>
  <si>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</si>
  <si>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</si>
  <si>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</si>
  <si>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</si>
  <si>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</si>
  <si>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</si>
  <si>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</si>
  <si>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</si>
  <si>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</si>
  <si>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</si>
  <si>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</si>
  <si>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</si>
  <si>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</si>
  <si>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</si>
  <si>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</si>
  <si>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</si>
  <si>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</si>
  <si>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</si>
  <si>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</si>
  <si>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</si>
  <si>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</si>
  <si>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</si>
  <si>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</si>
  <si>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</si>
  <si>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</si>
  <si>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</si>
  <si>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</si>
  <si>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</si>
  <si>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</si>
  <si>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</si>
  <si>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</si>
  <si>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</si>
  <si>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</si>
  <si>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</si>
  <si>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</si>
  <si>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</si>
  <si>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</si>
  <si>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</si>
  <si>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</si>
  <si>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</si>
  <si>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</si>
  <si>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</si>
  <si>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</si>
  <si>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</si>
  <si>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</si>
  <si>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</si>
  <si>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</si>
  <si>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</si>
  <si>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</si>
  <si>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</si>
  <si>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</si>
  <si>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</si>
  <si>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</si>
  <si>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</si>
  <si>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</si>
  <si>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</si>
  <si>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</si>
  <si>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</si>
  <si>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</si>
  <si>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</si>
  <si>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</si>
  <si>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</si>
  <si>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</si>
  <si>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</si>
  <si>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</si>
  <si>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</si>
  <si>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</si>
  <si>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</si>
  <si>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</si>
  <si>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</si>
  <si>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</si>
  <si>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</si>
  <si>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</si>
  <si>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</si>
  <si>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</si>
  <si>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</si>
  <si>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</si>
  <si>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</si>
  <si>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</si>
  <si>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</si>
  <si>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</si>
  <si>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</si>
  <si>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</si>
  <si>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D2753</t>
  </si>
  <si>
    <t>Crown porc fused to titanium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</si>
  <si>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</si>
  <si>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</si>
  <si>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</si>
  <si>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</si>
  <si>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</si>
  <si>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</si>
  <si>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</si>
  <si>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</si>
  <si>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</si>
  <si>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</si>
  <si>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</si>
  <si>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</si>
  <si>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</si>
  <si>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</si>
  <si>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</si>
  <si>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</si>
  <si>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</si>
  <si>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</si>
  <si>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</si>
  <si>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</si>
  <si>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</si>
  <si>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</si>
  <si>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</si>
  <si>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</si>
  <si>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</si>
  <si>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</si>
  <si>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</si>
  <si>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</si>
  <si>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</si>
  <si>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</si>
  <si>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</si>
  <si>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</si>
  <si>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</si>
  <si>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</si>
  <si>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</si>
  <si>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</si>
  <si>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</si>
  <si>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</si>
  <si>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</si>
  <si>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</si>
  <si>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</si>
  <si>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</si>
  <si>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</si>
  <si>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</si>
  <si>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</si>
  <si>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</si>
  <si>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</si>
  <si>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</si>
  <si>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</si>
  <si>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</si>
  <si>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</si>
  <si>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</si>
  <si>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</si>
  <si>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</si>
  <si>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</si>
  <si>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</si>
  <si>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</si>
  <si>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D2961</t>
  </si>
  <si>
    <t>D2962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</si>
  <si>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</si>
  <si>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</si>
  <si>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</si>
  <si>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</si>
  <si>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</si>
  <si>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</si>
  <si>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</si>
  <si>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</si>
  <si>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</si>
  <si>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</si>
  <si>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</si>
  <si>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</si>
  <si>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</si>
  <si>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</si>
  <si>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</si>
  <si>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</si>
  <si>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</si>
  <si>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</si>
  <si>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</si>
  <si>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</si>
  <si>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</si>
  <si>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</si>
  <si>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</si>
  <si>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</si>
  <si>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</si>
  <si>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</si>
  <si>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</si>
  <si>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</si>
  <si>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</si>
  <si>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</si>
  <si>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</si>
  <si>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</si>
  <si>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</si>
  <si>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</si>
  <si>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</si>
  <si>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</si>
  <si>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</si>
  <si>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</si>
  <si>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</si>
  <si>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</si>
  <si>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</si>
  <si>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</si>
  <si>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</si>
  <si>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</si>
  <si>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</si>
  <si>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</si>
  <si>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</si>
  <si>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</si>
  <si>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</si>
  <si>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</si>
  <si>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</si>
  <si>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</si>
  <si>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</si>
  <si>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</si>
  <si>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</si>
  <si>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</si>
  <si>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</si>
  <si>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</si>
  <si>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</si>
  <si>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</si>
  <si>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</si>
  <si>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</si>
  <si>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</si>
  <si>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</si>
  <si>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</si>
  <si>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</si>
  <si>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</si>
  <si>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</si>
  <si>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</si>
  <si>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</si>
  <si>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</si>
  <si>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</si>
  <si>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</si>
  <si>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</si>
  <si>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</si>
  <si>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</si>
  <si>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</si>
  <si>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</si>
  <si>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</si>
  <si>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</si>
  <si>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</si>
  <si>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</si>
  <si>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</si>
  <si>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</si>
  <si>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D3910</t>
  </si>
  <si>
    <t>Isolation- tooth w rubb dam</t>
  </si>
  <si>
    <t>D3920</t>
  </si>
  <si>
    <t>Tooth splitting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</si>
  <si>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</si>
  <si>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</si>
  <si>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</si>
  <si>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</si>
  <si>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</si>
  <si>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</si>
  <si>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</si>
  <si>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</si>
  <si>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</si>
  <si>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</si>
  <si>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</si>
  <si>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</si>
  <si>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</si>
  <si>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</si>
  <si>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</si>
  <si>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</si>
  <si>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</si>
  <si>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</si>
  <si>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</si>
  <si>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</si>
  <si>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</si>
  <si>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</si>
  <si>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</si>
  <si>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</si>
  <si>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</si>
  <si>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</si>
  <si>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</si>
  <si>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</si>
  <si>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</si>
  <si>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</si>
  <si>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</si>
  <si>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</si>
  <si>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</si>
  <si>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</si>
  <si>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</si>
  <si>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</si>
  <si>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</si>
  <si>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</si>
  <si>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</si>
  <si>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</si>
  <si>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</si>
  <si>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</si>
  <si>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</si>
  <si>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</si>
  <si>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</si>
  <si>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</si>
  <si>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</si>
  <si>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</si>
  <si>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</si>
  <si>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</si>
  <si>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</si>
  <si>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</si>
  <si>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</si>
  <si>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</si>
  <si>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</si>
  <si>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</si>
  <si>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</si>
  <si>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</si>
  <si>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</si>
  <si>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</si>
  <si>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</si>
  <si>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</si>
  <si>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</si>
  <si>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</si>
  <si>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</si>
  <si>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</si>
  <si>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</si>
  <si>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</si>
  <si>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</si>
  <si>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</si>
  <si>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</si>
  <si>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</si>
  <si>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</si>
  <si>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</si>
  <si>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</si>
  <si>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</si>
  <si>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</si>
  <si>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</si>
  <si>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</si>
  <si>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</si>
  <si>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</si>
  <si>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</si>
  <si>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</si>
  <si>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</si>
  <si>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</si>
  <si>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</si>
  <si>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</si>
  <si>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</si>
  <si>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</si>
  <si>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</si>
  <si>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</si>
  <si>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</si>
  <si>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</si>
  <si>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</si>
  <si>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</si>
  <si>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</si>
  <si>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</si>
  <si>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</si>
  <si>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</si>
  <si>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</si>
  <si>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</si>
  <si>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D5282</t>
  </si>
  <si>
    <t>Remove unil part denture,max</t>
  </si>
  <si>
    <t>D5283</t>
  </si>
  <si>
    <t>Remove unil part denture,man</t>
  </si>
  <si>
    <t>D5284</t>
  </si>
  <si>
    <t>Rem unilat dent flex base</t>
  </si>
  <si>
    <t>D5286</t>
  </si>
  <si>
    <t>Rem unilat dent 1 pc resin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</si>
  <si>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</si>
  <si>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</si>
  <si>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</si>
  <si>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</si>
  <si>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</si>
  <si>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</si>
  <si>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</si>
  <si>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</si>
  <si>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</si>
  <si>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</si>
  <si>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</si>
  <si>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</si>
  <si>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</si>
  <si>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</si>
  <si>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D5611</t>
  </si>
  <si>
    <t>Rep resin part dent base man</t>
  </si>
  <si>
    <t>D5612</t>
  </si>
  <si>
    <t>Rep resin part dent base max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</si>
  <si>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</si>
  <si>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</si>
  <si>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</si>
  <si>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</si>
  <si>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</si>
  <si>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</si>
  <si>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</si>
  <si>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</si>
  <si>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</si>
  <si>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</si>
  <si>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</si>
  <si>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</si>
  <si>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</si>
  <si>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</si>
  <si>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</si>
  <si>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</si>
  <si>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</si>
  <si>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</si>
  <si>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</si>
  <si>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</si>
  <si>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</si>
  <si>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</si>
  <si>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</si>
  <si>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</si>
  <si>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</si>
  <si>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</si>
  <si>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</si>
  <si>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</si>
  <si>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</si>
  <si>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</si>
  <si>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</si>
  <si>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</si>
  <si>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</si>
  <si>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</si>
  <si>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</si>
  <si>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</si>
  <si>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</si>
  <si>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</si>
  <si>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</si>
  <si>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</si>
  <si>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</si>
  <si>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</si>
  <si>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</si>
  <si>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</si>
  <si>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</si>
  <si>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</si>
  <si>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</si>
  <si>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</si>
  <si>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</si>
  <si>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</si>
  <si>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</si>
  <si>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</si>
  <si>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</si>
  <si>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</si>
  <si>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</si>
  <si>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</si>
  <si>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</si>
  <si>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</si>
  <si>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</si>
  <si>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</si>
  <si>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</si>
  <si>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</si>
  <si>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</si>
  <si>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</si>
  <si>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</si>
  <si>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</si>
  <si>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</si>
  <si>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</si>
  <si>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</si>
  <si>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</si>
  <si>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</si>
  <si>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</si>
  <si>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</si>
  <si>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</si>
  <si>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</si>
  <si>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</si>
  <si>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</si>
  <si>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</si>
  <si>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</si>
  <si>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</si>
  <si>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</si>
  <si>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</si>
  <si>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</si>
  <si>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</si>
  <si>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</si>
  <si>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</si>
  <si>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</si>
  <si>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</si>
  <si>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</si>
  <si>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</si>
  <si>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</si>
  <si>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</si>
  <si>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</si>
  <si>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</si>
  <si>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</si>
  <si>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</si>
  <si>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</si>
  <si>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</si>
  <si>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</si>
  <si>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</si>
  <si>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</si>
  <si>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</si>
  <si>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</si>
  <si>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</si>
  <si>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</si>
  <si>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</si>
  <si>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</si>
  <si>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</si>
  <si>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</si>
  <si>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</si>
  <si>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</si>
  <si>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</si>
  <si>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</si>
  <si>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</si>
  <si>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</si>
  <si>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</si>
  <si>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</si>
  <si>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</si>
  <si>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</si>
  <si>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</si>
  <si>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</si>
  <si>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</si>
  <si>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</si>
  <si>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</si>
  <si>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</si>
  <si>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</si>
  <si>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</si>
  <si>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</si>
  <si>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</si>
  <si>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</si>
  <si>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</si>
  <si>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</si>
  <si>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</si>
  <si>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</si>
  <si>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</si>
  <si>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</si>
  <si>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</si>
  <si>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</si>
  <si>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</si>
  <si>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</si>
  <si>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</si>
  <si>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</si>
  <si>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</si>
  <si>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</si>
  <si>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</si>
  <si>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</si>
  <si>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</si>
  <si>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</si>
  <si>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</si>
  <si>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</si>
  <si>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</si>
  <si>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</si>
  <si>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</si>
  <si>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</si>
  <si>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</si>
  <si>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</si>
  <si>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</si>
  <si>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</si>
  <si>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</si>
  <si>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</si>
  <si>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</si>
  <si>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</si>
  <si>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</si>
  <si>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</si>
  <si>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</si>
  <si>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</si>
  <si>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</si>
  <si>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</si>
  <si>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</si>
  <si>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</si>
  <si>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</si>
  <si>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</si>
  <si>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</si>
  <si>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</si>
  <si>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</si>
  <si>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</si>
  <si>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</si>
  <si>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</si>
  <si>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</si>
  <si>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</si>
  <si>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</si>
  <si>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</si>
  <si>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</si>
  <si>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</si>
  <si>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</si>
  <si>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</si>
  <si>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</si>
  <si>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</si>
  <si>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</si>
  <si>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</si>
  <si>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</si>
  <si>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</si>
  <si>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</si>
  <si>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D6082</t>
  </si>
  <si>
    <t>Imp crown porc to base alloy</t>
  </si>
  <si>
    <t>D6083</t>
  </si>
  <si>
    <t>Imp crown porc to noble allo</t>
  </si>
  <si>
    <t>D6084</t>
  </si>
  <si>
    <t>Imp crown porc to titanium</t>
  </si>
  <si>
    <t>D6085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</si>
  <si>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</si>
  <si>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</si>
  <si>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</si>
  <si>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</si>
  <si>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</si>
  <si>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</si>
  <si>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</si>
  <si>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</si>
  <si>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</si>
  <si>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</si>
  <si>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</si>
  <si>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</si>
  <si>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</si>
  <si>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</si>
  <si>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</si>
  <si>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</si>
  <si>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Odontics repr abutment</t>
  </si>
  <si>
    <t>D6096</t>
  </si>
  <si>
    <t>Remove broken imp ret screw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</si>
  <si>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</si>
  <si>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</si>
  <si>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</si>
  <si>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</si>
  <si>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</si>
  <si>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</si>
  <si>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D6100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</si>
  <si>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</si>
  <si>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</si>
  <si>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</si>
  <si>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</si>
  <si>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</si>
  <si>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</si>
  <si>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</si>
  <si>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</si>
  <si>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</si>
  <si>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</si>
  <si>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</si>
  <si>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</si>
  <si>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</si>
  <si>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</si>
  <si>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</si>
  <si>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</si>
  <si>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</si>
  <si>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</si>
  <si>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</si>
  <si>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</si>
  <si>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</si>
  <si>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</si>
  <si>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</si>
  <si>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</si>
  <si>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</si>
  <si>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</si>
  <si>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</si>
  <si>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</si>
  <si>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</si>
  <si>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</si>
  <si>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</si>
  <si>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</si>
  <si>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</si>
  <si>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</si>
  <si>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</si>
  <si>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</si>
  <si>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D6190</t>
  </si>
  <si>
    <t>Radio/surgical implant index</t>
  </si>
  <si>
    <t>D6194</t>
  </si>
  <si>
    <t>Abut support retainer titani</t>
  </si>
  <si>
    <t>D6195</t>
  </si>
  <si>
    <t>Abut retain porc to titanium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</si>
  <si>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</si>
  <si>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</si>
  <si>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</si>
  <si>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</si>
  <si>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</si>
  <si>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</si>
  <si>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</si>
  <si>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</si>
  <si>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</si>
  <si>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</si>
  <si>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</si>
  <si>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</si>
  <si>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</si>
  <si>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</si>
  <si>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</si>
  <si>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</si>
  <si>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</si>
  <si>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</si>
  <si>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D6243</t>
  </si>
  <si>
    <t>Pontic porcelain to titanium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</si>
  <si>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</si>
  <si>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</si>
  <si>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</si>
  <si>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</si>
  <si>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</si>
  <si>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</si>
  <si>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</si>
  <si>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</si>
  <si>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</si>
  <si>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</si>
  <si>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</si>
  <si>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</si>
  <si>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</si>
  <si>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</si>
  <si>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</si>
  <si>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</si>
  <si>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</si>
  <si>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</si>
  <si>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</si>
  <si>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</si>
  <si>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</si>
  <si>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</si>
  <si>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</si>
  <si>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</si>
  <si>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</si>
  <si>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</si>
  <si>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</si>
  <si>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</si>
  <si>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</si>
  <si>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</si>
  <si>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</si>
  <si>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</si>
  <si>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</si>
  <si>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</si>
  <si>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</si>
  <si>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</si>
  <si>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</si>
  <si>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</si>
  <si>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</si>
  <si>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</si>
  <si>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</si>
  <si>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</si>
  <si>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</si>
  <si>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</si>
  <si>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</si>
  <si>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</si>
  <si>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</si>
  <si>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</si>
  <si>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</si>
  <si>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</si>
  <si>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</si>
  <si>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</si>
  <si>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</si>
  <si>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</si>
  <si>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</si>
  <si>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</si>
  <si>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</si>
  <si>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</si>
  <si>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</si>
  <si>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</si>
  <si>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</si>
  <si>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</si>
  <si>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</si>
  <si>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</si>
  <si>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</si>
  <si>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</si>
  <si>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D6753</t>
  </si>
  <si>
    <t>Retain crown porc to titaniu</t>
  </si>
  <si>
    <t>D6780</t>
  </si>
  <si>
    <t>Crown 3/4 high noble metal</t>
  </si>
  <si>
    <t>D6781</t>
  </si>
  <si>
    <t>Crown 3/4 cast based metal</t>
  </si>
  <si>
    <t>D6782</t>
  </si>
  <si>
    <t>D6783</t>
  </si>
  <si>
    <t>D6784</t>
  </si>
  <si>
    <t>Retainer crown 3/4 titanium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</si>
  <si>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</si>
  <si>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</si>
  <si>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</si>
  <si>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</si>
  <si>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</si>
  <si>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</si>
  <si>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</si>
  <si>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</si>
  <si>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</si>
  <si>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</si>
  <si>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</si>
  <si>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</si>
  <si>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</si>
  <si>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</si>
  <si>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</si>
  <si>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</si>
  <si>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</si>
  <si>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</si>
  <si>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</si>
  <si>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</si>
  <si>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</si>
  <si>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</si>
  <si>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</si>
  <si>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</si>
  <si>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</si>
  <si>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</si>
  <si>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</si>
  <si>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</si>
  <si>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</si>
  <si>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</si>
  <si>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</si>
  <si>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</si>
  <si>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</si>
  <si>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</si>
  <si>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</si>
  <si>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</si>
  <si>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</si>
  <si>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</si>
  <si>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</si>
  <si>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</si>
  <si>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</si>
  <si>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</si>
  <si>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</si>
  <si>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</si>
  <si>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</si>
  <si>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</si>
  <si>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</si>
  <si>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</si>
  <si>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</si>
  <si>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</si>
  <si>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</si>
  <si>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</si>
  <si>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</si>
  <si>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</si>
  <si>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</si>
  <si>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</si>
  <si>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</si>
  <si>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</si>
  <si>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</si>
  <si>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</si>
  <si>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</si>
  <si>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</si>
  <si>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</si>
  <si>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</si>
  <si>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</si>
  <si>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</si>
  <si>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</si>
  <si>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</si>
  <si>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</si>
  <si>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</si>
  <si>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</si>
  <si>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</si>
  <si>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</si>
  <si>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</si>
  <si>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</si>
  <si>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</si>
  <si>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</si>
  <si>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</si>
  <si>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</si>
  <si>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</si>
  <si>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</si>
  <si>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</si>
  <si>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</si>
  <si>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</si>
  <si>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</si>
  <si>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</si>
  <si>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</si>
  <si>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</si>
  <si>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</si>
  <si>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</si>
  <si>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</si>
  <si>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</si>
  <si>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</si>
  <si>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</si>
  <si>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</si>
  <si>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</si>
  <si>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</si>
  <si>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</si>
  <si>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</si>
  <si>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</si>
  <si>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</si>
  <si>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</si>
  <si>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</si>
  <si>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</si>
  <si>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</si>
  <si>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</si>
  <si>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</si>
  <si>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</si>
  <si>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</si>
  <si>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</si>
  <si>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</si>
  <si>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</si>
  <si>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</si>
  <si>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</si>
  <si>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</si>
  <si>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</si>
  <si>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</si>
  <si>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</si>
  <si>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</si>
  <si>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</si>
  <si>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</si>
  <si>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</si>
  <si>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</si>
  <si>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</si>
  <si>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</si>
  <si>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</si>
  <si>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</si>
  <si>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</si>
  <si>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</si>
  <si>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</si>
  <si>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</si>
  <si>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</si>
  <si>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</si>
  <si>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</si>
  <si>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</si>
  <si>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</si>
  <si>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</si>
  <si>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</si>
  <si>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</si>
  <si>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</si>
  <si>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</si>
  <si>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</si>
  <si>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</si>
  <si>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</si>
  <si>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</si>
  <si>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</si>
  <si>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</si>
  <si>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</si>
  <si>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</si>
  <si>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</si>
  <si>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</si>
  <si>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</si>
  <si>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</si>
  <si>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</si>
  <si>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</si>
  <si>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</si>
  <si>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</si>
  <si>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</si>
  <si>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</si>
  <si>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</si>
  <si>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</si>
  <si>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</si>
  <si>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</si>
  <si>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</si>
  <si>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</si>
  <si>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</si>
  <si>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</si>
  <si>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</si>
  <si>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</si>
  <si>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</si>
  <si>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</si>
  <si>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</si>
  <si>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</si>
  <si>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</si>
  <si>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</si>
  <si>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</si>
  <si>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</si>
  <si>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</si>
  <si>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</si>
  <si>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</si>
  <si>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</si>
  <si>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</si>
  <si>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</si>
  <si>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</si>
  <si>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</si>
  <si>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</si>
  <si>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</si>
  <si>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</si>
  <si>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</si>
  <si>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</si>
  <si>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</si>
  <si>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</si>
  <si>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</si>
  <si>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</si>
  <si>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</si>
  <si>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</si>
  <si>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</si>
  <si>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</si>
  <si>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</si>
  <si>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</si>
  <si>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</si>
  <si>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</si>
  <si>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</si>
  <si>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</si>
  <si>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</si>
  <si>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</si>
  <si>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</si>
  <si>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</si>
  <si>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</si>
  <si>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</si>
  <si>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</si>
  <si>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</si>
  <si>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</si>
  <si>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</si>
  <si>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</si>
  <si>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</si>
  <si>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</si>
  <si>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</si>
  <si>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</si>
  <si>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</si>
  <si>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</si>
  <si>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</si>
  <si>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</si>
  <si>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</si>
  <si>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</si>
  <si>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</si>
  <si>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</si>
  <si>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</si>
  <si>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</si>
  <si>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</si>
  <si>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</si>
  <si>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</si>
  <si>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D7922</t>
  </si>
  <si>
    <t>Place intra-socket bio dress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</si>
  <si>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</si>
  <si>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</si>
  <si>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</si>
  <si>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</si>
  <si>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</si>
  <si>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</si>
  <si>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</si>
  <si>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</si>
  <si>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</si>
  <si>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</si>
  <si>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</si>
  <si>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</si>
  <si>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</si>
  <si>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</si>
  <si>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</si>
  <si>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</si>
  <si>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</si>
  <si>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</si>
  <si>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</si>
  <si>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</si>
  <si>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</si>
  <si>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</si>
  <si>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</si>
  <si>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</si>
  <si>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</si>
  <si>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</si>
  <si>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</si>
  <si>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</si>
  <si>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</si>
  <si>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</si>
  <si>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</si>
  <si>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</si>
  <si>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</si>
  <si>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</si>
  <si>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</si>
  <si>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</si>
  <si>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</si>
  <si>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</si>
  <si>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</si>
  <si>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</si>
  <si>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</si>
  <si>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</si>
  <si>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</si>
  <si>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</si>
  <si>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</si>
  <si>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Closure of salivary fistula</t>
  </si>
  <si>
    <t>D7990</t>
  </si>
  <si>
    <t>Emergency tracheotomy</t>
  </si>
  <si>
    <t>D7991</t>
  </si>
  <si>
    <t>Dental coronoidectomy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</si>
  <si>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</si>
  <si>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</si>
  <si>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</si>
  <si>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</si>
  <si>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</si>
  <si>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</si>
  <si>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</si>
  <si>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</si>
  <si>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</si>
  <si>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</si>
  <si>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</si>
  <si>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</si>
  <si>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</si>
  <si>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</si>
  <si>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</si>
  <si>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</si>
  <si>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</si>
  <si>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</si>
  <si>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</si>
  <si>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</si>
  <si>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</si>
  <si>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</si>
  <si>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</si>
  <si>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</si>
  <si>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</si>
  <si>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</si>
  <si>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</si>
  <si>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</si>
  <si>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</si>
  <si>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</si>
  <si>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</si>
  <si>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</si>
  <si>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</si>
  <si>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</si>
  <si>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</si>
  <si>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</si>
  <si>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D8695</t>
  </si>
  <si>
    <t>Remove fixed ortho appliance</t>
  </si>
  <si>
    <t>D8696</t>
  </si>
  <si>
    <t>Rep of ortho appliance max</t>
  </si>
  <si>
    <t>D8697</t>
  </si>
  <si>
    <t>Rep of ortho appliance man</t>
  </si>
  <si>
    <t>D8698</t>
  </si>
  <si>
    <t>Recement fixed retainer max</t>
  </si>
  <si>
    <t>D8699</t>
  </si>
  <si>
    <t>Recement fixed retainer man</t>
  </si>
  <si>
    <t>D8701</t>
  </si>
  <si>
    <t>Repair fixed retainer max</t>
  </si>
  <si>
    <t>D8702</t>
  </si>
  <si>
    <t>Repair of fixed retainer man</t>
  </si>
  <si>
    <t>D8703</t>
  </si>
  <si>
    <t>Replace broken retainer max</t>
  </si>
  <si>
    <t>D8704</t>
  </si>
  <si>
    <t>Replace broken retainer man</t>
  </si>
  <si>
    <t>D8999</t>
  </si>
  <si>
    <t>Orthodontic procedure</t>
  </si>
  <si>
    <t>D9110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</si>
  <si>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</si>
  <si>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</si>
  <si>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</si>
  <si>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</si>
  <si>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</si>
  <si>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</si>
  <si>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</si>
  <si>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</si>
  <si>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</si>
  <si>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</si>
  <si>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</si>
  <si>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</si>
  <si>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</si>
  <si>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mod/deep sed/gen anest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</si>
  <si>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</si>
  <si>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</si>
  <si>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</si>
  <si>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</si>
  <si>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</si>
  <si>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</si>
  <si>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</si>
  <si>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</si>
  <si>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</si>
  <si>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</si>
  <si>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</si>
  <si>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</si>
  <si>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</si>
  <si>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</si>
  <si>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</si>
  <si>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</si>
  <si>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</si>
  <si>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</si>
  <si>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</si>
  <si>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</si>
  <si>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</si>
  <si>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</si>
  <si>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</si>
  <si>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</si>
  <si>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</si>
  <si>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</si>
  <si>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</si>
  <si>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</si>
  <si>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</si>
  <si>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</si>
  <si>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</si>
  <si>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</si>
  <si>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</si>
  <si>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</si>
  <si>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</si>
  <si>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</si>
  <si>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</si>
  <si>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</si>
  <si>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</si>
  <si>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</si>
  <si>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</si>
  <si>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</si>
  <si>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</si>
  <si>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</si>
  <si>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</si>
  <si>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</si>
  <si>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</si>
  <si>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</si>
  <si>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</si>
  <si>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</si>
  <si>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</si>
  <si>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</si>
  <si>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</si>
  <si>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</si>
  <si>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</si>
  <si>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</si>
  <si>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</si>
  <si>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</si>
  <si>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</si>
  <si>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</si>
  <si>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</si>
  <si>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</si>
  <si>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</si>
  <si>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</si>
  <si>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</si>
  <si>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</si>
  <si>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</si>
  <si>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</si>
  <si>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D9961</t>
  </si>
  <si>
    <t>Dup/copy patient's records</t>
  </si>
  <si>
    <t>D9970</t>
  </si>
  <si>
    <t>Enamel microabrasion</t>
  </si>
  <si>
    <t>D9971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</si>
  <si>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</si>
  <si>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</si>
  <si>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</si>
  <si>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</si>
  <si>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</si>
  <si>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</si>
  <si>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</si>
  <si>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</si>
  <si>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</si>
  <si>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</si>
  <si>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</si>
  <si>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</si>
  <si>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</si>
  <si>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</si>
  <si>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</si>
  <si>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</si>
  <si>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</si>
  <si>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</si>
  <si>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</si>
  <si>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</si>
  <si>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</si>
  <si>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</si>
  <si>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</si>
  <si>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</si>
  <si>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</si>
  <si>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</si>
  <si>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</si>
  <si>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</si>
  <si>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D9997</t>
  </si>
  <si>
    <t>Dent case mgmt special needs</t>
  </si>
  <si>
    <t>D9999</t>
  </si>
  <si>
    <t>Adjunctive procedure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</si>
  <si>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</si>
  <si>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</si>
  <si>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</si>
  <si>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</si>
  <si>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</si>
  <si>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</si>
  <si>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G0027</t>
  </si>
  <si>
    <t>Semen analysis</t>
  </si>
  <si>
    <t>G0068</t>
  </si>
  <si>
    <t>G0069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</si>
  <si>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</si>
  <si>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</si>
  <si>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</si>
  <si>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</si>
  <si>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</si>
  <si>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</si>
  <si>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A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</si>
  <si>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</si>
  <si>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</si>
  <si>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</si>
  <si>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</si>
  <si>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</si>
  <si>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</si>
  <si>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</si>
  <si>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</si>
  <si>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</si>
  <si>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</si>
  <si>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</si>
  <si>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</si>
  <si>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</si>
  <si>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</si>
  <si>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</si>
  <si>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</si>
  <si>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</si>
  <si>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</si>
  <si>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</si>
  <si>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</si>
  <si>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</si>
  <si>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</si>
  <si>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G0101</t>
  </si>
  <si>
    <t>Ca screen;pelvic/breast exam</t>
  </si>
  <si>
    <t>G0102</t>
  </si>
  <si>
    <t>Prostate ca screening; dre</t>
  </si>
  <si>
    <t>G0103</t>
  </si>
  <si>
    <t>Psa screening</t>
  </si>
  <si>
    <t>G0104</t>
  </si>
  <si>
    <t>Ca screen;flexi sigmoidscope</t>
  </si>
  <si>
    <t>G0105</t>
  </si>
  <si>
    <t>Colorectal scrn; hi risk ind</t>
  </si>
  <si>
    <t>Colon ca screen;barium enema</t>
  </si>
  <si>
    <t>TC</t>
  </si>
  <si>
    <t>G0108</t>
  </si>
  <si>
    <t>Diab manage trn  per indiv</t>
  </si>
  <si>
    <t>G0109</t>
  </si>
  <si>
    <t>Diab manage trn ind/group</t>
  </si>
  <si>
    <t>G0117</t>
  </si>
  <si>
    <t>Glaucoma scrn hgh risk direc</t>
  </si>
  <si>
    <t>T</t>
  </si>
  <si>
    <t>G0118</t>
  </si>
  <si>
    <t>Colon ca scrn; barium enema</t>
  </si>
  <si>
    <t>G0121</t>
  </si>
  <si>
    <t>Colon ca scrn not hi rsk ind</t>
  </si>
  <si>
    <t>G0123</t>
  </si>
  <si>
    <t>Screen cerv/vag thin layer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</si>
  <si>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</si>
  <si>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</si>
  <si>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</si>
  <si>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</si>
  <si>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</si>
  <si>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</si>
  <si>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</si>
  <si>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G0130</t>
  </si>
  <si>
    <t>Single energy x-ray study</t>
  </si>
  <si>
    <t>G0141</t>
  </si>
  <si>
    <t>Scr c/v cyto,autosys and md</t>
  </si>
  <si>
    <t>G0143</t>
  </si>
  <si>
    <t>Scr c/v cyto,thinlayer,rescr</t>
  </si>
  <si>
    <t>G0144</t>
  </si>
  <si>
    <t>G0145</t>
  </si>
  <si>
    <t>G0147</t>
  </si>
  <si>
    <t>Scr c/v cyto, automated sys</t>
  </si>
  <si>
    <t>G0148</t>
  </si>
  <si>
    <t>Scr c/v cyto, autosys, rescr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</si>
  <si>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</si>
  <si>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</si>
  <si>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</si>
  <si>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</si>
  <si>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</si>
  <si>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</si>
  <si>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</si>
  <si>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</si>
  <si>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</si>
  <si>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</si>
  <si>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</si>
  <si>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</si>
  <si>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</si>
  <si>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</si>
  <si>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</si>
  <si>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</si>
  <si>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</si>
  <si>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</si>
  <si>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</si>
  <si>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</si>
  <si>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</si>
  <si>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</si>
  <si>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</si>
  <si>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</si>
  <si>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</si>
  <si>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</si>
  <si>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</si>
  <si>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</si>
  <si>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</si>
  <si>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G0177</t>
  </si>
  <si>
    <t>G0179</t>
  </si>
  <si>
    <t>Md recertification hha pt</t>
  </si>
  <si>
    <t>G0180</t>
  </si>
  <si>
    <t>Md certification hha patient</t>
  </si>
  <si>
    <t>G0181</t>
  </si>
  <si>
    <t>Home health care supervision</t>
  </si>
  <si>
    <t>G0182</t>
  </si>
  <si>
    <t>Hospice care supervision</t>
  </si>
  <si>
    <t>G0186</t>
  </si>
  <si>
    <t>Dstry eye lesn,fdr vssl tech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</si>
  <si>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</si>
  <si>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</si>
  <si>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</si>
  <si>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</si>
  <si>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</si>
  <si>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</si>
  <si>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</si>
  <si>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</si>
  <si>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</si>
  <si>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</si>
  <si>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</si>
  <si>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</si>
  <si>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</si>
  <si>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</si>
  <si>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</si>
  <si>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</si>
  <si>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</si>
  <si>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</si>
  <si>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</si>
  <si>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</si>
  <si>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</si>
  <si>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</si>
  <si>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</si>
  <si>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</si>
  <si>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</si>
  <si>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</si>
  <si>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</si>
  <si>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</si>
  <si>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</si>
  <si>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</si>
  <si>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</si>
  <si>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</si>
  <si>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</si>
  <si>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</si>
  <si>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</si>
  <si>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</si>
  <si>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</si>
  <si>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</si>
  <si>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</si>
  <si>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</si>
  <si>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</si>
  <si>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</si>
  <si>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</si>
  <si>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</si>
  <si>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</si>
  <si>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</si>
  <si>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</si>
  <si>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</si>
  <si>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</si>
  <si>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</si>
  <si>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</si>
  <si>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</si>
  <si>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</si>
  <si>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</si>
  <si>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</si>
  <si>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</si>
  <si>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</si>
  <si>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</si>
  <si>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</si>
  <si>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</si>
  <si>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</si>
  <si>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</si>
  <si>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</si>
  <si>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</si>
  <si>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</si>
  <si>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</si>
  <si>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</si>
  <si>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</si>
  <si>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</si>
  <si>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</si>
  <si>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</si>
  <si>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</si>
  <si>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</si>
  <si>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</si>
  <si>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</si>
  <si>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</si>
  <si>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</si>
  <si>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</si>
  <si>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G0306</t>
  </si>
  <si>
    <t>Cbc/diffwbc w/o platelet</t>
  </si>
  <si>
    <t>G0307</t>
  </si>
  <si>
    <t>Cbc without platelet</t>
  </si>
  <si>
    <t>G0328</t>
  </si>
  <si>
    <t>Fecal blood scrn immunoassay</t>
  </si>
  <si>
    <t>G0329</t>
  </si>
  <si>
    <t>Electromagntic tx for ulcers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</si>
  <si>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</si>
  <si>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</si>
  <si>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</si>
  <si>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</si>
  <si>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</si>
  <si>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</si>
  <si>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</si>
  <si>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</si>
  <si>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</si>
  <si>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</si>
  <si>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</si>
  <si>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</si>
  <si>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</si>
  <si>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</si>
  <si>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</si>
  <si>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</si>
  <si>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</si>
  <si>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</si>
  <si>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</si>
  <si>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</si>
  <si>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</si>
  <si>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</si>
  <si>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</si>
  <si>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</si>
  <si>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</si>
  <si>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</si>
  <si>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</si>
  <si>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</si>
  <si>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</si>
  <si>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</si>
  <si>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</si>
  <si>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</si>
  <si>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</si>
  <si>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</si>
  <si>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</si>
  <si>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</si>
  <si>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</si>
  <si>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</si>
  <si>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</si>
  <si>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</si>
  <si>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</si>
  <si>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</si>
  <si>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</si>
  <si>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</si>
  <si>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</si>
  <si>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</si>
  <si>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</si>
  <si>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</si>
  <si>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</si>
  <si>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</si>
  <si>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</si>
  <si>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</si>
  <si>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</si>
  <si>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</si>
  <si>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</si>
  <si>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</si>
  <si>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</si>
  <si>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</si>
  <si>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</si>
  <si>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G0411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</si>
  <si>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</si>
  <si>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</si>
  <si>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</si>
  <si>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</si>
  <si>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</si>
  <si>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</si>
  <si>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</si>
  <si>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</si>
  <si>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</si>
  <si>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</si>
  <si>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</si>
  <si>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</si>
  <si>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</si>
  <si>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</si>
  <si>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</si>
  <si>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</si>
  <si>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</si>
  <si>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</si>
  <si>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</si>
  <si>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</si>
  <si>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</si>
  <si>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</si>
  <si>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</si>
  <si>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</si>
  <si>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</si>
  <si>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</si>
  <si>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</si>
  <si>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</si>
  <si>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G0432</t>
  </si>
  <si>
    <t>Eia hiv-1/hiv-2 screen</t>
  </si>
  <si>
    <t>G0433</t>
  </si>
  <si>
    <t>Elisa hiv-1/hiv-2 screen</t>
  </si>
  <si>
    <t>G0435</t>
  </si>
  <si>
    <t>Oral hiv-1/hiv-2 screen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</si>
  <si>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</si>
  <si>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</si>
  <si>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</si>
  <si>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</si>
  <si>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</si>
  <si>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</si>
  <si>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</si>
  <si>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</si>
  <si>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</si>
  <si>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</si>
  <si>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</si>
  <si>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</si>
  <si>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</si>
  <si>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</si>
  <si>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</si>
  <si>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</si>
  <si>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</si>
  <si>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</si>
  <si>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</si>
  <si>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</si>
  <si>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</si>
  <si>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</si>
  <si>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</si>
  <si>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</si>
  <si>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</si>
  <si>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</si>
  <si>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</si>
  <si>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</si>
  <si>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</si>
  <si>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</si>
  <si>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</si>
  <si>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</si>
  <si>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</si>
  <si>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G0463</t>
  </si>
  <si>
    <t>Hospital outpt clinic visit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</si>
  <si>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</si>
  <si>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</si>
  <si>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</si>
  <si>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</si>
  <si>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</si>
  <si>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</si>
  <si>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</si>
  <si>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</si>
  <si>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</si>
  <si>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</si>
  <si>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G0471</t>
  </si>
  <si>
    <t>Ven blood coll snf/hha</t>
  </si>
  <si>
    <t>G0472</t>
  </si>
  <si>
    <t>Hep c screen high risk/other</t>
  </si>
  <si>
    <t>G0473</t>
  </si>
  <si>
    <t>Group behave couns 2-10</t>
  </si>
  <si>
    <t>G0475</t>
  </si>
  <si>
    <t>Hiv combination assay</t>
  </si>
  <si>
    <t>G0476</t>
  </si>
  <si>
    <t>Hpv combo assay ca screen</t>
  </si>
  <si>
    <t>G0480</t>
  </si>
  <si>
    <t>Drug test def 1-7 classes</t>
  </si>
  <si>
    <t>G0481</t>
  </si>
  <si>
    <t>Drug test def 8-14 classes</t>
  </si>
  <si>
    <t>G0482</t>
  </si>
  <si>
    <t>Drug test def 15-21 classes</t>
  </si>
  <si>
    <t>G0483</t>
  </si>
  <si>
    <t>Drug test def 22+ classes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</si>
  <si>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</si>
  <si>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</si>
  <si>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</si>
  <si>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</si>
  <si>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</si>
  <si>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</si>
  <si>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</si>
  <si>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</si>
  <si>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</si>
  <si>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</si>
  <si>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</si>
  <si>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</si>
  <si>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</si>
  <si>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</si>
  <si>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</si>
  <si>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</si>
  <si>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G0499</t>
  </si>
  <si>
    <t>Hepb screen high risk indiv</t>
  </si>
  <si>
    <t>G0500</t>
  </si>
  <si>
    <t>Mod sedat endo service &gt;5yrs</t>
  </si>
  <si>
    <t>G0501</t>
  </si>
  <si>
    <t>Resource-inten svc during ov</t>
  </si>
  <si>
    <t>G0506</t>
  </si>
  <si>
    <t>Comp asses care plan ccm svc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</si>
  <si>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</si>
  <si>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</si>
  <si>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</si>
  <si>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</si>
  <si>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</si>
  <si>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</si>
  <si>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</si>
  <si>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</si>
  <si>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</si>
  <si>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</si>
  <si>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</si>
  <si>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</si>
  <si>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</si>
  <si>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</si>
  <si>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</si>
  <si>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</si>
  <si>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</si>
  <si>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</si>
  <si>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G0659</t>
  </si>
  <si>
    <t>Drug test def simple all cl</t>
  </si>
  <si>
    <t>G0913</t>
  </si>
  <si>
    <t>Improve visual funct</t>
  </si>
  <si>
    <t>M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</si>
  <si>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</si>
  <si>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</si>
  <si>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</si>
  <si>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</si>
  <si>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</si>
  <si>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</si>
  <si>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</si>
  <si>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G0918</t>
  </si>
  <si>
    <t>No satisfy with care</t>
  </si>
  <si>
    <t>Cdsm evicore</t>
  </si>
  <si>
    <t>Cdsm medcurrent</t>
  </si>
  <si>
    <t>Cdsm medicalis</t>
  </si>
  <si>
    <t>Cdsm ndsc</t>
  </si>
  <si>
    <t>Cdsm aim</t>
  </si>
  <si>
    <t>Cdsm cranberry pk</t>
  </si>
  <si>
    <t>Cdsm stanson</t>
  </si>
  <si>
    <t>Cdsm qualified nos</t>
  </si>
  <si>
    <t>G2000</t>
  </si>
  <si>
    <t>Blinded conv. tx mdd clin tr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</si>
  <si>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</si>
  <si>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</si>
  <si>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</si>
  <si>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</si>
  <si>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</si>
  <si>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</si>
  <si>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</si>
  <si>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</si>
  <si>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</si>
  <si>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</si>
  <si>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</si>
  <si>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</si>
  <si>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</si>
  <si>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</si>
  <si>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</si>
  <si>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</si>
  <si>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</si>
  <si>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</si>
  <si>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</si>
  <si>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</si>
  <si>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</si>
  <si>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</si>
  <si>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</si>
  <si>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</si>
  <si>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</si>
  <si>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</si>
  <si>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</si>
  <si>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</si>
  <si>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G2021</t>
  </si>
  <si>
    <t>Hea care pract tx in place</t>
  </si>
  <si>
    <t>G2022</t>
  </si>
  <si>
    <t>Benef refuses service, mod</t>
  </si>
  <si>
    <t>G2067</t>
  </si>
  <si>
    <t>Med assist tx meth wk</t>
  </si>
  <si>
    <t>G2068</t>
  </si>
  <si>
    <t>Med assist tx bupre oral</t>
  </si>
  <si>
    <t>G2069</t>
  </si>
  <si>
    <t>Med assist tx inject</t>
  </si>
  <si>
    <t>Med assist tx implant</t>
  </si>
  <si>
    <t>Med tx remove implant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</si>
  <si>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</si>
  <si>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</si>
  <si>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</si>
  <si>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</si>
  <si>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</si>
  <si>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</si>
  <si>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</si>
  <si>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</si>
  <si>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</si>
  <si>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</si>
  <si>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</si>
  <si>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</si>
  <si>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</si>
  <si>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</si>
  <si>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</si>
  <si>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</si>
  <si>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</si>
  <si>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</si>
  <si>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Pt 66+ snp or ltc pos &gt; 90d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</si>
  <si>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</si>
  <si>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</si>
  <si>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</si>
  <si>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</si>
  <si>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</si>
  <si>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</si>
  <si>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</si>
  <si>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</si>
  <si>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</si>
  <si>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</si>
  <si>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G2090</t>
  </si>
  <si>
    <t>Pt 66+ frailty and med dem</t>
  </si>
  <si>
    <t>G2091</t>
  </si>
  <si>
    <t>Pt 66+ frailty and adv ill</t>
  </si>
  <si>
    <t>G2092</t>
  </si>
  <si>
    <t>Ace arb arni</t>
  </si>
  <si>
    <t>G2093</t>
  </si>
  <si>
    <t>Med doc rsn no ace arn arni</t>
  </si>
  <si>
    <t>G2094</t>
  </si>
  <si>
    <t>Pt rsn no ace arn arni</t>
  </si>
  <si>
    <t>G2096</t>
  </si>
  <si>
    <t>No rsn ace arb arni</t>
  </si>
  <si>
    <t>G2097</t>
  </si>
  <si>
    <t>G2098</t>
  </si>
  <si>
    <t>G2099</t>
  </si>
  <si>
    <t>G2100</t>
  </si>
  <si>
    <t>G2101</t>
  </si>
  <si>
    <t>G2105</t>
  </si>
  <si>
    <t>G2106</t>
  </si>
  <si>
    <t>G2107</t>
  </si>
  <si>
    <t>G2112</t>
  </si>
  <si>
    <t>Pred&lt;=5 mg ra glu &lt;6m</t>
  </si>
  <si>
    <t>G2113</t>
  </si>
  <si>
    <t>Pred&gt;5 mg &gt;6m, no chg da</t>
  </si>
  <si>
    <t>Pt 66-80 frailty and med dem</t>
  </si>
  <si>
    <t>G2115</t>
  </si>
  <si>
    <t>G2116</t>
  </si>
  <si>
    <t>Pt 66-80 frailty and adv ill</t>
  </si>
  <si>
    <t>G2118</t>
  </si>
  <si>
    <t>Pt 81+ frailty</t>
  </si>
  <si>
    <t>G2121</t>
  </si>
  <si>
    <t>Psy dep anx ap and icd asse</t>
  </si>
  <si>
    <t>G2122</t>
  </si>
  <si>
    <t>Psy/dep/anx/apandicd noasse</t>
  </si>
  <si>
    <t>G2125</t>
  </si>
  <si>
    <t>G2126</t>
  </si>
  <si>
    <t>G2127</t>
  </si>
  <si>
    <t>G2128</t>
  </si>
  <si>
    <t>No aspirin med rsn</t>
  </si>
  <si>
    <t>G2129</t>
  </si>
  <si>
    <t>No bp outpt</t>
  </si>
  <si>
    <t>G2136</t>
  </si>
  <si>
    <t>G2137</t>
  </si>
  <si>
    <t>Bk pain vas 6-20wk &gt; 3</t>
  </si>
  <si>
    <t>G2138</t>
  </si>
  <si>
    <t>G2139</t>
  </si>
  <si>
    <t>G2140</t>
  </si>
  <si>
    <t>G2141</t>
  </si>
  <si>
    <t>Leg pain vas 6-20wk &gt; 3</t>
  </si>
  <si>
    <t>G2142</t>
  </si>
  <si>
    <t>Fs odi 9-15mo postop&lt;= 22</t>
  </si>
  <si>
    <t>G2143</t>
  </si>
  <si>
    <t>Fs odi 9-15mo &gt; 22</t>
  </si>
  <si>
    <t>G2144</t>
  </si>
  <si>
    <t>G2145</t>
  </si>
  <si>
    <t>Fsodi 6-20wk &gt;22 or chg 30pt</t>
  </si>
  <si>
    <t>G2146</t>
  </si>
  <si>
    <t>Leg pain vas 9-15mo &lt;= 3</t>
  </si>
  <si>
    <t>G2147</t>
  </si>
  <si>
    <t>Leg pain vas 9-15mo &gt; 3</t>
  </si>
  <si>
    <t>G2148</t>
  </si>
  <si>
    <t>Mpm used</t>
  </si>
  <si>
    <t>G2149</t>
  </si>
  <si>
    <t>No mpm med rsn</t>
  </si>
  <si>
    <t>G2150</t>
  </si>
  <si>
    <t>No mpm</t>
  </si>
  <si>
    <t>G2151</t>
  </si>
  <si>
    <t>Dx degen neuro</t>
  </si>
  <si>
    <t>G2152</t>
  </si>
  <si>
    <t>G2167</t>
  </si>
  <si>
    <t>Res change sc &lt; 0</t>
  </si>
  <si>
    <t>G6001</t>
  </si>
  <si>
    <t>Echo guidance radiotherapy</t>
  </si>
  <si>
    <t>G6002</t>
  </si>
  <si>
    <t>Stereoscopic x-ray guidance</t>
  </si>
  <si>
    <t>G6003</t>
  </si>
  <si>
    <t>Radiation treatment delivery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</si>
  <si>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</si>
  <si>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</si>
  <si>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</si>
  <si>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</si>
  <si>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</si>
  <si>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</si>
  <si>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</si>
  <si>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</si>
  <si>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</si>
  <si>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</si>
  <si>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</si>
  <si>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</si>
  <si>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</si>
  <si>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</si>
  <si>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</si>
  <si>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</si>
  <si>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</si>
  <si>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</si>
  <si>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</si>
  <si>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</si>
  <si>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</si>
  <si>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</si>
  <si>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</si>
  <si>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G8399</t>
  </si>
  <si>
    <t>Pt w/dxa results document</t>
  </si>
  <si>
    <t>G8400</t>
  </si>
  <si>
    <t>Pt w/dxa no results doc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</si>
  <si>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</si>
  <si>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</si>
  <si>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</si>
  <si>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</si>
  <si>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</si>
  <si>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</si>
  <si>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</si>
  <si>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</si>
  <si>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</si>
  <si>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</si>
  <si>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</si>
  <si>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</si>
  <si>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</si>
  <si>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</si>
  <si>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</si>
  <si>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</si>
  <si>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</si>
  <si>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</si>
  <si>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</si>
  <si>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</si>
  <si>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G8427</t>
  </si>
  <si>
    <t>Docrev cur meds by elig clin</t>
  </si>
  <si>
    <t>G8428</t>
  </si>
  <si>
    <t>Cur meds not document</t>
  </si>
  <si>
    <t>G8430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</si>
  <si>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</si>
  <si>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</si>
  <si>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</si>
  <si>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</si>
  <si>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</si>
  <si>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</si>
  <si>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</si>
  <si>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</si>
  <si>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</si>
  <si>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</si>
  <si>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</si>
  <si>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</si>
  <si>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</si>
  <si>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</si>
  <si>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</si>
  <si>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</si>
  <si>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</si>
  <si>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</si>
  <si>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</si>
  <si>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</si>
  <si>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</si>
  <si>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</si>
  <si>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</si>
  <si>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</si>
  <si>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</si>
  <si>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</si>
  <si>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Flu immunize order/admin</t>
  </si>
  <si>
    <t>Flu imm no admin doc rea</t>
  </si>
  <si>
    <t>Flu immunize no admin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</si>
  <si>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</si>
  <si>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</si>
  <si>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</si>
  <si>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</si>
  <si>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</si>
  <si>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</si>
  <si>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</si>
  <si>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</si>
  <si>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</si>
  <si>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</si>
  <si>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</si>
  <si>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</si>
  <si>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</si>
  <si>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</si>
  <si>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</si>
  <si>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</si>
  <si>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</si>
  <si>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</si>
  <si>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</si>
  <si>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</si>
  <si>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</si>
  <si>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</si>
  <si>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</si>
  <si>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</si>
  <si>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</si>
  <si>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</si>
  <si>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</si>
  <si>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</si>
  <si>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</si>
  <si>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</si>
  <si>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</si>
  <si>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</si>
  <si>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</si>
  <si>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</si>
  <si>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</si>
  <si>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</si>
  <si>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</si>
  <si>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</si>
  <si>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</si>
  <si>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</si>
  <si>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</si>
  <si>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</si>
  <si>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</si>
  <si>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</si>
  <si>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</si>
  <si>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</si>
  <si>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</si>
  <si>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</si>
  <si>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</si>
  <si>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</si>
  <si>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</si>
  <si>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</si>
  <si>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</si>
  <si>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</si>
  <si>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</si>
  <si>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G8601</t>
  </si>
  <si>
    <t>G8602</t>
  </si>
  <si>
    <t>G8633</t>
  </si>
  <si>
    <t>Pharm ther osteo rx</t>
  </si>
  <si>
    <t>G8635</t>
  </si>
  <si>
    <t>No pharm ther osteo rx</t>
  </si>
  <si>
    <t>G8647</t>
  </si>
  <si>
    <t>Rafscrs ki scor &gt;= 0</t>
  </si>
  <si>
    <t>G8648</t>
  </si>
  <si>
    <t>Rafscrs ki scor &lt; 0</t>
  </si>
  <si>
    <t>G8650</t>
  </si>
  <si>
    <t>G8651</t>
  </si>
  <si>
    <t>Rafscrs hi scor &gt;=0</t>
  </si>
  <si>
    <t>G8652</t>
  </si>
  <si>
    <t>Rafscrs hi scor &lt; 0</t>
  </si>
  <si>
    <t>G8654</t>
  </si>
  <si>
    <t>Rafs crs hi no scor no surv</t>
  </si>
  <si>
    <t>G8655</t>
  </si>
  <si>
    <t>Rafscrs llfai scor &gt;= 0</t>
  </si>
  <si>
    <t>G8656</t>
  </si>
  <si>
    <t>Rafscrs llfai scor &lt; 0</t>
  </si>
  <si>
    <t>G8658</t>
  </si>
  <si>
    <t>Rafscrs llfai no scor + surv</t>
  </si>
  <si>
    <t>G8659</t>
  </si>
  <si>
    <t>Rafscrs lbi scor &gt;= 0</t>
  </si>
  <si>
    <t>G8660</t>
  </si>
  <si>
    <t>Rafscrs lbi scor &lt; 0</t>
  </si>
  <si>
    <t>G8661</t>
  </si>
  <si>
    <t>Rafscrs lbi no scor</t>
  </si>
  <si>
    <t>G8662</t>
  </si>
  <si>
    <t>Rafs crs lbi no scor no surv</t>
  </si>
  <si>
    <t>G8663</t>
  </si>
  <si>
    <t>Rafscrs si scor &gt;= 0</t>
  </si>
  <si>
    <t>G8664</t>
  </si>
  <si>
    <t>Rafscrs si scor &lt; 0</t>
  </si>
  <si>
    <t>G8666</t>
  </si>
  <si>
    <t>Rafs crs si no scor no surv</t>
  </si>
  <si>
    <t>G8667</t>
  </si>
  <si>
    <t>Rafscrs ewh scor &gt;= 0</t>
  </si>
  <si>
    <t>G8668</t>
  </si>
  <si>
    <t>Rafscrs ewh scor &lt; 0</t>
  </si>
  <si>
    <t>G8670</t>
  </si>
  <si>
    <t>Rafs crs ewh no scor no surv</t>
  </si>
  <si>
    <t>G8694</t>
  </si>
  <si>
    <t>G8708</t>
  </si>
  <si>
    <t>Antibiotic not pres</t>
  </si>
  <si>
    <t>G8709</t>
  </si>
  <si>
    <t>G8710</t>
  </si>
  <si>
    <t>Pt pres antibiotic</t>
  </si>
  <si>
    <t>G8711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</si>
  <si>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</si>
  <si>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</si>
  <si>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</si>
  <si>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</si>
  <si>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</si>
  <si>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</si>
  <si>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</si>
  <si>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</si>
  <si>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</si>
  <si>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</si>
  <si>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G8733</t>
  </si>
  <si>
    <t>Doc pos elder mal scrn plan</t>
  </si>
  <si>
    <t>G8734</t>
  </si>
  <si>
    <t>G8735</t>
  </si>
  <si>
    <t>Eld mal scrn pos no plan</t>
  </si>
  <si>
    <t>G8749</t>
  </si>
  <si>
    <t>No signs melanoma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</si>
  <si>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</si>
  <si>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</si>
  <si>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</si>
  <si>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</si>
  <si>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</si>
  <si>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</si>
  <si>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</si>
  <si>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</si>
  <si>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</si>
  <si>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</si>
  <si>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G8783</t>
  </si>
  <si>
    <t>Bp scrn perf rec interval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</si>
  <si>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</si>
  <si>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</si>
  <si>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</si>
  <si>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</si>
  <si>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</si>
  <si>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</si>
  <si>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</si>
  <si>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Perf ultrsnd to lct preg doc</t>
  </si>
  <si>
    <t>G8807</t>
  </si>
  <si>
    <t>No ta tv ultrasnd</t>
  </si>
  <si>
    <t>G8808</t>
  </si>
  <si>
    <t>Ultrasound not perf, rng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</si>
  <si>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</si>
  <si>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</si>
  <si>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</si>
  <si>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</si>
  <si>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</si>
  <si>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</si>
  <si>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</si>
  <si>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</si>
  <si>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</si>
  <si>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</si>
  <si>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</si>
  <si>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</si>
  <si>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</si>
  <si>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</si>
  <si>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</si>
  <si>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</si>
  <si>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</si>
  <si>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</si>
  <si>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</si>
  <si>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</si>
  <si>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</si>
  <si>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</si>
  <si>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</si>
  <si>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</si>
  <si>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</si>
  <si>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</si>
  <si>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</si>
  <si>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</si>
  <si>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</si>
  <si>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</si>
  <si>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G8849</t>
  </si>
  <si>
    <t>Doc reas no pos air press</t>
  </si>
  <si>
    <t>G8850</t>
  </si>
  <si>
    <t>No pap prescribed</t>
  </si>
  <si>
    <t>G8851</t>
  </si>
  <si>
    <t>G8854</t>
  </si>
  <si>
    <t>G8855</t>
  </si>
  <si>
    <t>G8856</t>
  </si>
  <si>
    <t>Ref for oto eval</t>
  </si>
  <si>
    <t>G8857</t>
  </si>
  <si>
    <t>No elig ref for oto eval</t>
  </si>
  <si>
    <t>G8858</t>
  </si>
  <si>
    <t>Not ref for oto eval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</si>
  <si>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</si>
  <si>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</si>
  <si>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</si>
  <si>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</si>
  <si>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</si>
  <si>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</si>
  <si>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</si>
  <si>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</si>
  <si>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</si>
  <si>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</si>
  <si>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G8869</t>
  </si>
  <si>
    <t>Doc immune hep b antitnf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</si>
  <si>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</si>
  <si>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</si>
  <si>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</si>
  <si>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</si>
  <si>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</si>
  <si>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</si>
  <si>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</si>
  <si>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</si>
  <si>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</si>
  <si>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</si>
  <si>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</si>
  <si>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</si>
  <si>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</si>
  <si>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</si>
  <si>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</si>
  <si>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</si>
  <si>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</si>
  <si>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</si>
  <si>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</si>
  <si>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</si>
  <si>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</si>
  <si>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</si>
  <si>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</si>
  <si>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</si>
  <si>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</si>
  <si>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</si>
  <si>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</si>
  <si>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</si>
  <si>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</si>
  <si>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</si>
  <si>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</si>
  <si>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</si>
  <si>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</si>
  <si>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</si>
  <si>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</si>
  <si>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</si>
  <si>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</si>
  <si>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</si>
  <si>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</si>
  <si>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G8924</t>
  </si>
  <si>
    <t>G8934</t>
  </si>
  <si>
    <t>G8935</t>
  </si>
  <si>
    <t>Rx ace or arb therapy</t>
  </si>
  <si>
    <t>G8936</t>
  </si>
  <si>
    <t>Pt not eligible ace/arb</t>
  </si>
  <si>
    <t>G8937</t>
  </si>
  <si>
    <t>No rx ace/arb therapy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</si>
  <si>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</si>
  <si>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</si>
  <si>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</si>
  <si>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</si>
  <si>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</si>
  <si>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</si>
  <si>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G8950</t>
  </si>
  <si>
    <t>Pre-htn or htn doc, f/u indc</t>
  </si>
  <si>
    <t>G8952</t>
  </si>
  <si>
    <t>Pre-htn/htn, no f/u, not gvn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</si>
  <si>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</si>
  <si>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</si>
  <si>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</si>
  <si>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</si>
  <si>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</si>
  <si>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</si>
  <si>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G8961</t>
  </si>
  <si>
    <t>Csit lowrisk surg pts preop</t>
  </si>
  <si>
    <t>G8962</t>
  </si>
  <si>
    <t>Csit on pt any reas 30 days</t>
  </si>
  <si>
    <t>Csit perf on low chd rsk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</si>
  <si>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</si>
  <si>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</si>
  <si>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</si>
  <si>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</si>
  <si>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</si>
  <si>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</si>
  <si>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</si>
  <si>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</si>
  <si>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</si>
  <si>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</si>
  <si>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</si>
  <si>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</si>
  <si>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</si>
  <si>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</si>
  <si>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</si>
  <si>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</si>
  <si>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</si>
  <si>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</si>
  <si>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</si>
  <si>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</si>
  <si>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</si>
  <si>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</si>
  <si>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</si>
  <si>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</si>
  <si>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</si>
  <si>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</si>
  <si>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</si>
  <si>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</si>
  <si>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</si>
  <si>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</si>
  <si>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</si>
  <si>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</si>
  <si>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</si>
  <si>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</si>
  <si>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</si>
  <si>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</si>
  <si>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</si>
  <si>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</si>
  <si>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</si>
  <si>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</si>
  <si>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</si>
  <si>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</si>
  <si>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</si>
  <si>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</si>
  <si>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</si>
  <si>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</si>
  <si>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</si>
  <si>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</si>
  <si>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</si>
  <si>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</si>
  <si>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</si>
  <si>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</si>
  <si>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</si>
  <si>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</si>
  <si>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</si>
  <si>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</si>
  <si>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</si>
  <si>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</si>
  <si>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</si>
  <si>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</si>
  <si>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</si>
  <si>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</si>
  <si>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</si>
  <si>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</si>
  <si>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</si>
  <si>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</si>
  <si>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</si>
  <si>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</si>
  <si>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</si>
  <si>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</si>
  <si>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</si>
  <si>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</si>
  <si>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</si>
  <si>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</si>
  <si>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</si>
  <si>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</si>
  <si>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</si>
  <si>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</si>
  <si>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</si>
  <si>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</si>
  <si>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</si>
  <si>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</si>
  <si>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</si>
  <si>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</si>
  <si>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</si>
  <si>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</si>
  <si>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</si>
  <si>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</si>
  <si>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</si>
  <si>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</si>
  <si>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</si>
  <si>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</si>
  <si>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</si>
  <si>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</si>
  <si>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</si>
  <si>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</si>
  <si>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</si>
  <si>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</si>
  <si>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</si>
  <si>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</si>
  <si>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</si>
  <si>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</si>
  <si>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</si>
  <si>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</si>
  <si>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</si>
  <si>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</si>
  <si>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</si>
  <si>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</si>
  <si>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</si>
  <si>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</si>
  <si>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</si>
  <si>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</si>
  <si>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</si>
  <si>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</si>
  <si>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</si>
  <si>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</si>
  <si>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</si>
  <si>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</si>
  <si>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</si>
  <si>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</si>
  <si>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</si>
  <si>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</si>
  <si>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</si>
  <si>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</si>
  <si>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</si>
  <si>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</si>
  <si>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</si>
  <si>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</si>
  <si>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</si>
  <si>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</si>
  <si>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</si>
  <si>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</si>
  <si>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</si>
  <si>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</si>
  <si>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</si>
  <si>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</si>
  <si>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</si>
  <si>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</si>
  <si>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</si>
  <si>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</si>
  <si>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</si>
  <si>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</si>
  <si>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</si>
  <si>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</si>
  <si>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</si>
  <si>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</si>
  <si>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</si>
  <si>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</si>
  <si>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</si>
  <si>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</si>
  <si>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</si>
  <si>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</si>
  <si>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</si>
  <si>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</si>
  <si>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</si>
  <si>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</si>
  <si>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</si>
  <si>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</si>
  <si>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</si>
  <si>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</si>
  <si>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</si>
  <si>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</si>
  <si>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</si>
  <si>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</si>
  <si>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</si>
  <si>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</si>
  <si>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</si>
  <si>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</si>
  <si>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</si>
  <si>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</si>
  <si>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</si>
  <si>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</si>
  <si>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</si>
  <si>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</si>
  <si>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</si>
  <si>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</si>
  <si>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</si>
  <si>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</si>
  <si>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</si>
  <si>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</si>
  <si>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</si>
  <si>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</si>
  <si>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</si>
  <si>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</si>
  <si>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</si>
  <si>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</si>
  <si>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</si>
  <si>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</si>
  <si>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</si>
  <si>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</si>
  <si>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</si>
  <si>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</si>
  <si>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</si>
  <si>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</si>
  <si>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</si>
  <si>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</si>
  <si>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</si>
  <si>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</si>
  <si>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</si>
  <si>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</si>
  <si>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</si>
  <si>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</si>
  <si>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</si>
  <si>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G9143</t>
  </si>
  <si>
    <t>Warfarin respon genetic test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</si>
  <si>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</si>
  <si>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</si>
  <si>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</si>
  <si>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</si>
  <si>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</si>
  <si>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</si>
  <si>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</si>
  <si>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</si>
  <si>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</si>
  <si>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</si>
  <si>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</si>
  <si>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</si>
  <si>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</si>
  <si>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</si>
  <si>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</si>
  <si>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</si>
  <si>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</si>
  <si>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</si>
  <si>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</si>
  <si>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</si>
  <si>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</si>
  <si>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</si>
  <si>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</si>
  <si>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</si>
  <si>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</si>
  <si>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</si>
  <si>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</si>
  <si>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</si>
  <si>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G9212</t>
  </si>
  <si>
    <t>Doc of dsm-iv init eval</t>
  </si>
  <si>
    <t>G9213</t>
  </si>
  <si>
    <t>No doc of dsm-iv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</si>
  <si>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</si>
  <si>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</si>
  <si>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</si>
  <si>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</si>
  <si>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</si>
  <si>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</si>
  <si>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</si>
  <si>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</si>
  <si>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</si>
  <si>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</si>
  <si>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G9230</t>
  </si>
  <si>
    <t>Norsn for gc chl syp test</t>
  </si>
  <si>
    <t>G9231</t>
  </si>
  <si>
    <t>Doc esrd dia trans preg</t>
  </si>
  <si>
    <t>G9242</t>
  </si>
  <si>
    <t>Doc viral load &gt;=200</t>
  </si>
  <si>
    <t>G9243</t>
  </si>
  <si>
    <t>Doc viral load &lt;200</t>
  </si>
  <si>
    <t>G9246</t>
  </si>
  <si>
    <t>No med visit in 24mo</t>
  </si>
  <si>
    <t>G9247</t>
  </si>
  <si>
    <t>1 med visit in 24mo</t>
  </si>
  <si>
    <t>G9254</t>
  </si>
  <si>
    <t>Doc pt dischg &gt;2d</t>
  </si>
  <si>
    <t>G9255</t>
  </si>
  <si>
    <t>Doc pt dischg &lt;=2d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</si>
  <si>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</si>
  <si>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</si>
  <si>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</si>
  <si>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</si>
  <si>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</si>
  <si>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</si>
  <si>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</si>
  <si>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</si>
  <si>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</si>
  <si>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</si>
  <si>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</si>
  <si>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</si>
  <si>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</si>
  <si>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</si>
  <si>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</si>
  <si>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</si>
  <si>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</si>
  <si>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</si>
  <si>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</si>
  <si>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</si>
  <si>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</si>
  <si>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</si>
  <si>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</si>
  <si>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</si>
  <si>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</si>
  <si>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</si>
  <si>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</si>
  <si>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</si>
  <si>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</si>
  <si>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</si>
  <si>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</si>
  <si>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</si>
  <si>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</si>
  <si>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</si>
  <si>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</si>
  <si>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</si>
  <si>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</si>
  <si>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</si>
  <si>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</si>
  <si>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</si>
  <si>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</si>
  <si>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</si>
  <si>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</si>
  <si>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</si>
  <si>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</si>
  <si>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</si>
  <si>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</si>
  <si>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</si>
  <si>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</si>
  <si>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</si>
  <si>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</si>
  <si>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</si>
  <si>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</si>
  <si>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</si>
  <si>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</si>
  <si>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</si>
  <si>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</si>
  <si>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</si>
  <si>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</si>
  <si>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</si>
  <si>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</si>
  <si>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</si>
  <si>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</si>
  <si>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</si>
  <si>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</si>
  <si>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</si>
  <si>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</si>
  <si>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</si>
  <si>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</si>
  <si>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</si>
  <si>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</si>
  <si>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</si>
  <si>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</si>
  <si>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</si>
  <si>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</si>
  <si>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</si>
  <si>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</si>
  <si>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</si>
  <si>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</si>
  <si>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</si>
  <si>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</si>
  <si>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</si>
  <si>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</si>
  <si>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</si>
  <si>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</si>
  <si>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</si>
  <si>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</si>
  <si>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</si>
  <si>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</si>
  <si>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</si>
  <si>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</si>
  <si>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</si>
  <si>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</si>
  <si>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</si>
  <si>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</si>
  <si>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</si>
  <si>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</si>
  <si>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</si>
  <si>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</si>
  <si>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</si>
  <si>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</si>
  <si>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</si>
  <si>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</si>
  <si>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</si>
  <si>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</si>
  <si>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</si>
  <si>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</si>
  <si>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</si>
  <si>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</si>
  <si>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</si>
  <si>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</si>
  <si>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</si>
  <si>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G9361</t>
  </si>
  <si>
    <t>Doc rsn elect c-sec/induct</t>
  </si>
  <si>
    <t>G9364</t>
  </si>
  <si>
    <t>Sinus caus bac inx</t>
  </si>
  <si>
    <t>G9367</t>
  </si>
  <si>
    <t>&gt;= 2 same hi-rsk med ord</t>
  </si>
  <si>
    <t>G9368</t>
  </si>
  <si>
    <t>&gt;= 2 same hi-rsk med not ord</t>
  </si>
  <si>
    <t>G9380</t>
  </si>
  <si>
    <t>Off assis eol iss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</si>
  <si>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</si>
  <si>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</si>
  <si>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</si>
  <si>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</si>
  <si>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</si>
  <si>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</si>
  <si>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</si>
  <si>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</si>
  <si>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</si>
  <si>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</si>
  <si>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</si>
  <si>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</si>
  <si>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</si>
  <si>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</si>
  <si>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</si>
  <si>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</si>
  <si>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</si>
  <si>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</si>
  <si>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Recd f/u w/in 30d disch</t>
  </si>
  <si>
    <t>Doc reas no 30 day f/u</t>
  </si>
  <si>
    <t>No 30 day f/u</t>
  </si>
  <si>
    <t>Recd f/u w/in 7d dc</t>
  </si>
  <si>
    <t>Doc reas no 7d f/u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</si>
  <si>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</si>
  <si>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</si>
  <si>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</si>
  <si>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</si>
  <si>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</si>
  <si>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</si>
  <si>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</si>
  <si>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</si>
  <si>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</si>
  <si>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</si>
  <si>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</si>
  <si>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</si>
  <si>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</si>
  <si>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</si>
  <si>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</si>
  <si>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</si>
  <si>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</si>
  <si>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</si>
  <si>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</si>
  <si>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</si>
  <si>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</si>
  <si>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</si>
  <si>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</si>
  <si>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</si>
  <si>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</si>
  <si>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</si>
  <si>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</si>
  <si>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</si>
  <si>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</si>
  <si>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</si>
  <si>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</si>
  <si>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</si>
  <si>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</si>
  <si>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</si>
  <si>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</si>
  <si>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</si>
  <si>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</si>
  <si>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</si>
  <si>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</si>
  <si>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</si>
  <si>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</si>
  <si>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</si>
  <si>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Patho rpt incl pt ctg</t>
  </si>
  <si>
    <t>G9429</t>
  </si>
  <si>
    <t>Doc med rsn no pt cat</t>
  </si>
  <si>
    <t>G9430</t>
  </si>
  <si>
    <t>Spec site no cutaneous</t>
  </si>
  <si>
    <t>G9431</t>
  </si>
  <si>
    <t>Patho rpt no pt ctg</t>
  </si>
  <si>
    <t>G9432</t>
  </si>
  <si>
    <t>Asth controlled</t>
  </si>
  <si>
    <t>G9434</t>
  </si>
  <si>
    <t>Asth not controlled</t>
  </si>
  <si>
    <t>G9452</t>
  </si>
  <si>
    <t>G9455</t>
  </si>
  <si>
    <t>Abd imag w/us, ct or mri</t>
  </si>
  <si>
    <t>G9456</t>
  </si>
  <si>
    <t>Doc med pt reas no hcc scrn</t>
  </si>
  <si>
    <t>G9457</t>
  </si>
  <si>
    <t>Pt no abd img no doc rsn</t>
  </si>
  <si>
    <t>Tob user recd cess interv</t>
  </si>
  <si>
    <t>Tob non-user</t>
  </si>
  <si>
    <t>No tob assess or cess inter</t>
  </si>
  <si>
    <t>G9468</t>
  </si>
  <si>
    <t>No recd cortico&gt;=10mg/d &gt;60d</t>
  </si>
  <si>
    <t>G9470</t>
  </si>
  <si>
    <t>No rec cortico&gt;60d 1rx 600mg</t>
  </si>
  <si>
    <t>G9471</t>
  </si>
  <si>
    <t>W/in 2yr dxa not order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</si>
  <si>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</si>
  <si>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</si>
  <si>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</si>
  <si>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</si>
  <si>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</si>
  <si>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</si>
  <si>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</si>
  <si>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</si>
  <si>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</si>
  <si>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</si>
  <si>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</si>
  <si>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</si>
  <si>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</si>
  <si>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</si>
  <si>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</si>
  <si>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</si>
  <si>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</si>
  <si>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</si>
  <si>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</si>
  <si>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</si>
  <si>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</si>
  <si>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</si>
  <si>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</si>
  <si>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</si>
  <si>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</si>
  <si>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</si>
  <si>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</si>
  <si>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</si>
  <si>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</si>
  <si>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</si>
  <si>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</si>
  <si>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</si>
  <si>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</si>
  <si>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</si>
  <si>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</si>
  <si>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</si>
  <si>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G9497</t>
  </si>
  <si>
    <t>Rec inst no smoke day surg</t>
  </si>
  <si>
    <t>G9498</t>
  </si>
  <si>
    <t>Abx reg prescribed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</si>
  <si>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</si>
  <si>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</si>
  <si>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</si>
  <si>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</si>
  <si>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</si>
  <si>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</si>
  <si>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G9504</t>
  </si>
  <si>
    <t>Doc rsn hep b stat not asses</t>
  </si>
  <si>
    <t>G9505</t>
  </si>
  <si>
    <t>Abx pres w/in 10 dys of symp</t>
  </si>
  <si>
    <t>G9507</t>
  </si>
  <si>
    <t>Doc reas on statin or contra</t>
  </si>
  <si>
    <t>G9508</t>
  </si>
  <si>
    <t>Doc pt not on statin</t>
  </si>
  <si>
    <t>G9509</t>
  </si>
  <si>
    <t>Adit mdd dys rem 12 mnths</t>
  </si>
  <si>
    <t>G9510</t>
  </si>
  <si>
    <t>Remis12m not phq-9 score &lt;5</t>
  </si>
  <si>
    <t>G9511</t>
  </si>
  <si>
    <t>Idx evt dte phq&gt;9 doc 12 mo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</si>
  <si>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</si>
  <si>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</si>
  <si>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</si>
  <si>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</si>
  <si>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</si>
  <si>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</si>
  <si>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</si>
  <si>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</si>
  <si>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</si>
  <si>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</si>
  <si>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</si>
  <si>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</si>
  <si>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</si>
  <si>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</si>
  <si>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</si>
  <si>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Final ref +/- 1.0 w/in 90d</t>
  </si>
  <si>
    <t>G9520</t>
  </si>
  <si>
    <t>Refract not +/- 1.0 w/in 90d</t>
  </si>
  <si>
    <t>G9521</t>
  </si>
  <si>
    <t>Er and ip hosp &lt;2 in 12 mos</t>
  </si>
  <si>
    <t>G9522</t>
  </si>
  <si>
    <t>Er/ip hosp =/&gt;2 in 12 mos</t>
  </si>
  <si>
    <t>G9529</t>
  </si>
  <si>
    <t>Minor blunt trauma w/head ct</t>
  </si>
  <si>
    <t>G9530</t>
  </si>
  <si>
    <t>Pt mbht hd ct ord ec prov</t>
  </si>
  <si>
    <t>G9531</t>
  </si>
  <si>
    <t>Pt doc</t>
  </si>
  <si>
    <t>G9533</t>
  </si>
  <si>
    <t>Indic for head ct not valid</t>
  </si>
  <si>
    <t>G9537</t>
  </si>
  <si>
    <t>Doc sysm rsn img hd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</si>
  <si>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</si>
  <si>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</si>
  <si>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</si>
  <si>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</si>
  <si>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</si>
  <si>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</si>
  <si>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</si>
  <si>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</si>
  <si>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</si>
  <si>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</si>
  <si>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</si>
  <si>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</si>
  <si>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</si>
  <si>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Cys ren les or adren</t>
  </si>
  <si>
    <t>G9548</t>
  </si>
  <si>
    <t>No f/u rec image study</t>
  </si>
  <si>
    <t>G9549</t>
  </si>
  <si>
    <t>Doc med rsn for f/u imag</t>
  </si>
  <si>
    <t>G9550</t>
  </si>
  <si>
    <t>Imag rec</t>
  </si>
  <si>
    <t>G9551</t>
  </si>
  <si>
    <t>Imag no les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</si>
  <si>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</si>
  <si>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</si>
  <si>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</si>
  <si>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</si>
  <si>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</si>
  <si>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</si>
  <si>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</si>
  <si>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</si>
  <si>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</si>
  <si>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</si>
  <si>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</si>
  <si>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</si>
  <si>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G9580</t>
  </si>
  <si>
    <t>Door to punc time &lt;2hrs</t>
  </si>
  <si>
    <t>G9582</t>
  </si>
  <si>
    <t>Door to punc time &gt;2hr, nrg</t>
  </si>
  <si>
    <t>G9593</t>
  </si>
  <si>
    <t>Low pecarn ped head trauma</t>
  </si>
  <si>
    <t>G9594</t>
  </si>
  <si>
    <t>G9595</t>
  </si>
  <si>
    <t>Doc shnt/tum/coag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</si>
  <si>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</si>
  <si>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</si>
  <si>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</si>
  <si>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</si>
  <si>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</si>
  <si>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</si>
  <si>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</si>
  <si>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</si>
  <si>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</si>
  <si>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</si>
  <si>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</si>
  <si>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</si>
  <si>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</si>
  <si>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</si>
  <si>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</si>
  <si>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</si>
  <si>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</si>
  <si>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</si>
  <si>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</si>
  <si>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</si>
  <si>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</si>
  <si>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</si>
  <si>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</si>
  <si>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</si>
  <si>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G9621</t>
  </si>
  <si>
    <t>Scr unheal etoh w/counsel</t>
  </si>
  <si>
    <t>G9622</t>
  </si>
  <si>
    <t>No unheal etoh user</t>
  </si>
  <si>
    <t>G9624</t>
  </si>
  <si>
    <t>Pt not scrn or no counseling</t>
  </si>
  <si>
    <t>G9625</t>
  </si>
  <si>
    <t>Pt bl srg 30 day pst srg</t>
  </si>
  <si>
    <t>G9626</t>
  </si>
  <si>
    <t>G9627</t>
  </si>
  <si>
    <t>Pt no bl srg 30 day pst srg</t>
  </si>
  <si>
    <t>G9628</t>
  </si>
  <si>
    <t>Pt bwli srg 30 day pst srg</t>
  </si>
  <si>
    <t>G9629</t>
  </si>
  <si>
    <t>Med rsn no rpt bowel inj</t>
  </si>
  <si>
    <t>G9630</t>
  </si>
  <si>
    <t>Pt no bwli srg 30 day srg</t>
  </si>
  <si>
    <t>G9637</t>
  </si>
  <si>
    <t>Doc &gt;1 dose reduc tech</t>
  </si>
  <si>
    <t>G9638</t>
  </si>
  <si>
    <t>No doc &gt;1 dose reduc tech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</si>
  <si>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</si>
  <si>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</si>
  <si>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</si>
  <si>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</si>
  <si>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</si>
  <si>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</si>
  <si>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</si>
  <si>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</si>
  <si>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</si>
  <si>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</si>
  <si>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G9648</t>
  </si>
  <si>
    <t>Pt w/90d mrs &gt;2</t>
  </si>
  <si>
    <t>G9649</t>
  </si>
  <si>
    <t>Psor as doc spc bm</t>
  </si>
  <si>
    <t>G9651</t>
  </si>
  <si>
    <t>Psor as doc no spc bm</t>
  </si>
  <si>
    <t>G9654</t>
  </si>
  <si>
    <t>Mon anesth care</t>
  </si>
  <si>
    <t>G9655</t>
  </si>
  <si>
    <t>Toc tool incl key elem</t>
  </si>
  <si>
    <t>G9656</t>
  </si>
  <si>
    <t>Pt trans from anest to pacu</t>
  </si>
  <si>
    <t>G9658</t>
  </si>
  <si>
    <t>Toc tool incl elem not used</t>
  </si>
  <si>
    <t>G9659</t>
  </si>
  <si>
    <t>G9660</t>
  </si>
  <si>
    <t>G9661</t>
  </si>
  <si>
    <t>G9662</t>
  </si>
  <si>
    <t>Prior dx/active clin ascvd</t>
  </si>
  <si>
    <t>G9663</t>
  </si>
  <si>
    <t>G9664</t>
  </si>
  <si>
    <t>Taking statin or rec'd order</t>
  </si>
  <si>
    <t>G9665</t>
  </si>
  <si>
    <t>No statin/no order statin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</si>
  <si>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</si>
  <si>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</si>
  <si>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</si>
  <si>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</si>
  <si>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</si>
  <si>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</si>
  <si>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</si>
  <si>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</si>
  <si>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</si>
  <si>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</si>
  <si>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</si>
  <si>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</si>
  <si>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</si>
  <si>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</si>
  <si>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</si>
  <si>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fluid/electro disorder</t>
  </si>
  <si>
    <t>G9684</t>
  </si>
  <si>
    <t>Acute care urinary tract inf</t>
  </si>
  <si>
    <t>G9685</t>
  </si>
  <si>
    <t>Acute nursing facility care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</si>
  <si>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</si>
  <si>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</si>
  <si>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</si>
  <si>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</si>
  <si>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</si>
  <si>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</si>
  <si>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</si>
  <si>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in hos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</si>
  <si>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</si>
  <si>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</si>
  <si>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</si>
  <si>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</si>
  <si>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</si>
  <si>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</si>
  <si>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</si>
  <si>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</si>
  <si>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</si>
  <si>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</si>
  <si>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</si>
  <si>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</si>
  <si>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</si>
  <si>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</si>
  <si>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</si>
  <si>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</si>
  <si>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</si>
  <si>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</si>
  <si>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G9702</t>
  </si>
  <si>
    <t>G9703</t>
  </si>
  <si>
    <t>G9704</t>
  </si>
  <si>
    <t>Ajcc br ca stg i: t1 mic/t1a</t>
  </si>
  <si>
    <t>G9705</t>
  </si>
  <si>
    <t>Ajcc br ca stg ib</t>
  </si>
  <si>
    <t>G9706</t>
  </si>
  <si>
    <t>Low recur prost ca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</si>
  <si>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</si>
  <si>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</si>
  <si>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</si>
  <si>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</si>
  <si>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</si>
  <si>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</si>
  <si>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</si>
  <si>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</si>
  <si>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</si>
  <si>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</si>
  <si>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</si>
  <si>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</si>
  <si>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G9716</t>
  </si>
  <si>
    <t>Bmi doc onl fup not cmpltd</t>
  </si>
  <si>
    <t>G9717</t>
  </si>
  <si>
    <t>G9719</t>
  </si>
  <si>
    <t>Pt not ambul/immob/wc</t>
  </si>
  <si>
    <t>G9720</t>
  </si>
  <si>
    <t>G9721</t>
  </si>
  <si>
    <t>G9722</t>
  </si>
  <si>
    <t>G9723</t>
  </si>
  <si>
    <t>G9724</t>
  </si>
  <si>
    <t>Pt w/doc use anticoag mst yr</t>
  </si>
  <si>
    <t>G9726</t>
  </si>
  <si>
    <t>Refused to participate</t>
  </si>
  <si>
    <t>G9727</t>
  </si>
  <si>
    <t>G9728</t>
  </si>
  <si>
    <t>G9729</t>
  </si>
  <si>
    <t>G9730</t>
  </si>
  <si>
    <t>G9731</t>
  </si>
  <si>
    <t>G9732</t>
  </si>
  <si>
    <t>G9733</t>
  </si>
  <si>
    <t>Pt unbl cmplt lb fs prom</t>
  </si>
  <si>
    <t>G9734</t>
  </si>
  <si>
    <t>G9735</t>
  </si>
  <si>
    <t>Pt unbl cmplt shld fs prom</t>
  </si>
  <si>
    <t>G9736</t>
  </si>
  <si>
    <t>G9737</t>
  </si>
  <si>
    <t>Pt unbl cmplt ewh fs prom</t>
  </si>
  <si>
    <t>G9740</t>
  </si>
  <si>
    <t>Hosp srv to pt dur msmt per</t>
  </si>
  <si>
    <t>G9741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</si>
  <si>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</si>
  <si>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</si>
  <si>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</si>
  <si>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</si>
  <si>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</si>
  <si>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</si>
  <si>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</si>
  <si>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</si>
  <si>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</si>
  <si>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</si>
  <si>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</si>
  <si>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</si>
  <si>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</si>
  <si>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</si>
  <si>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no fllw up</t>
  </si>
  <si>
    <t>G9756</t>
  </si>
  <si>
    <t>Surg proc w/silicone oil</t>
  </si>
  <si>
    <t>G9757</t>
  </si>
  <si>
    <t>G9758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</si>
  <si>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</si>
  <si>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</si>
  <si>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</si>
  <si>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</si>
  <si>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</si>
  <si>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</si>
  <si>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</si>
  <si>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</si>
  <si>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</si>
  <si>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</si>
  <si>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</si>
  <si>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</si>
  <si>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</si>
  <si>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</si>
  <si>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</si>
  <si>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</si>
  <si>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</si>
  <si>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</si>
  <si>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</si>
  <si>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</si>
  <si>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</si>
  <si>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med rsn no temp &gt;= 35.5</t>
  </si>
  <si>
    <t>G9773</t>
  </si>
  <si>
    <t>1 bod temp &gt;=35.5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</si>
  <si>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</si>
  <si>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</si>
  <si>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</si>
  <si>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</si>
  <si>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</si>
  <si>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</si>
  <si>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</si>
  <si>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</si>
  <si>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</si>
  <si>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</si>
  <si>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</si>
  <si>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</si>
  <si>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</si>
  <si>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</si>
  <si>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G9784</t>
  </si>
  <si>
    <t>Path/derm prov 2nd biop opin</t>
  </si>
  <si>
    <t>G9785</t>
  </si>
  <si>
    <t>Path report sent</t>
  </si>
  <si>
    <t>G9786</t>
  </si>
  <si>
    <t>Path report not sent</t>
  </si>
  <si>
    <t>G9787</t>
  </si>
  <si>
    <t>Pt alive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</si>
  <si>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</si>
  <si>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</si>
  <si>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</si>
  <si>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</si>
  <si>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</si>
  <si>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</si>
  <si>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</si>
  <si>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</si>
  <si>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</si>
  <si>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</si>
  <si>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</si>
  <si>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</si>
  <si>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</si>
  <si>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</si>
  <si>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</si>
  <si>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</si>
  <si>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</si>
  <si>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</si>
  <si>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</si>
  <si>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</si>
  <si>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G9805</t>
  </si>
  <si>
    <t>G9806</t>
  </si>
  <si>
    <t>Pt recd cerv cyto/hpv</t>
  </si>
  <si>
    <t>G9807</t>
  </si>
  <si>
    <t>Pt no recd cerv cyto/hpv</t>
  </si>
  <si>
    <t>G9812</t>
  </si>
  <si>
    <t>Pt died during inpt/30d aft</t>
  </si>
  <si>
    <t>G9813</t>
  </si>
  <si>
    <t>Pt not died w/in 30d of proc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</si>
  <si>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</si>
  <si>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</si>
  <si>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</si>
  <si>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</si>
  <si>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</si>
  <si>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</si>
  <si>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</si>
  <si>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</si>
  <si>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</si>
  <si>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</si>
  <si>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</si>
  <si>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</si>
  <si>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</si>
  <si>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G9830</t>
  </si>
  <si>
    <t>Her-2 pos</t>
  </si>
  <si>
    <t>G9831</t>
  </si>
  <si>
    <t>Ajcc stg brt ca dx ii or iii</t>
  </si>
  <si>
    <t>G9832</t>
  </si>
  <si>
    <t>Brt ca dx i, no t1/t1a/t1b</t>
  </si>
  <si>
    <t>Pt met dis at dx</t>
  </si>
  <si>
    <t>G9838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</si>
  <si>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</si>
  <si>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</si>
  <si>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</si>
  <si>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</si>
  <si>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</si>
  <si>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</si>
  <si>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</si>
  <si>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</si>
  <si>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</si>
  <si>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</si>
  <si>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</si>
  <si>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</si>
  <si>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</si>
  <si>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</si>
  <si>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</si>
  <si>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</si>
  <si>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</si>
  <si>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</si>
  <si>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</si>
  <si>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</si>
  <si>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</si>
  <si>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</si>
  <si>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</si>
  <si>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</si>
  <si>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</si>
  <si>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</si>
  <si>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</si>
  <si>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</si>
  <si>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</si>
  <si>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G9869</t>
  </si>
  <si>
    <t>G9870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</si>
  <si>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</si>
  <si>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</si>
  <si>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</si>
  <si>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</si>
  <si>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</si>
  <si>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</si>
  <si>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</si>
  <si>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</si>
  <si>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</si>
  <si>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</si>
  <si>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</si>
  <si>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</si>
  <si>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</si>
  <si>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</si>
  <si>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</si>
  <si>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</si>
  <si>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</si>
  <si>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</si>
  <si>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</si>
  <si>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</si>
  <si>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</si>
  <si>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</si>
  <si>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</si>
  <si>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</si>
  <si>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</si>
  <si>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</si>
  <si>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</si>
  <si>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</si>
  <si>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</si>
  <si>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</si>
  <si>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Doc pt rsn no dil mac exam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</si>
  <si>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</si>
  <si>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</si>
  <si>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</si>
  <si>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</si>
  <si>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</si>
  <si>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</si>
  <si>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</si>
  <si>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</si>
  <si>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</si>
  <si>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</si>
  <si>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</si>
  <si>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</si>
  <si>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</si>
  <si>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</si>
  <si>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</si>
  <si>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</si>
  <si>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</si>
  <si>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</si>
  <si>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</si>
  <si>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G9905</t>
  </si>
  <si>
    <t>No pt tbco scrn rng</t>
  </si>
  <si>
    <t>G9906</t>
  </si>
  <si>
    <t>Pt recv tbco cess interv</t>
  </si>
  <si>
    <t>G9908</t>
  </si>
  <si>
    <t>No pt tbco cess interv rng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</si>
  <si>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</si>
  <si>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</si>
  <si>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</si>
  <si>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</si>
  <si>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</si>
  <si>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</si>
  <si>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</si>
  <si>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</si>
  <si>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G9915</t>
  </si>
  <si>
    <t>No documntd hbv results rcd</t>
  </si>
  <si>
    <t>G9916</t>
  </si>
  <si>
    <t>Funct status past 12 months</t>
  </si>
  <si>
    <t>G9917</t>
  </si>
  <si>
    <t>Adv dem crgvr limited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</si>
  <si>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</si>
  <si>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</si>
  <si>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</si>
  <si>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</si>
  <si>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</si>
  <si>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</si>
  <si>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No or part scrn nd rng or os</t>
  </si>
  <si>
    <t>G9922</t>
  </si>
  <si>
    <t>Sfty cncrns scrn nd mit recs</t>
  </si>
  <si>
    <t>G9923</t>
  </si>
  <si>
    <t>Safty cncrns scrn and neg</t>
  </si>
  <si>
    <t>G9925</t>
  </si>
  <si>
    <t>No scrn prov rsn nos</t>
  </si>
  <si>
    <t>G9926</t>
  </si>
  <si>
    <t>Sfty cncrns scrn but no recs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</si>
  <si>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</si>
  <si>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</si>
  <si>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</si>
  <si>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</si>
  <si>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</si>
  <si>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</si>
  <si>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</si>
  <si>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</si>
  <si>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G9938</t>
  </si>
  <si>
    <t>G9939</t>
  </si>
  <si>
    <t>Same path/derm perf biopsy</t>
  </si>
  <si>
    <t>G9940</t>
  </si>
  <si>
    <t>G9943</t>
  </si>
  <si>
    <t>Bk pn nt msr vas scl pre/pst</t>
  </si>
  <si>
    <t>G9945</t>
  </si>
  <si>
    <t>G9946</t>
  </si>
  <si>
    <t>Bk pain no vas</t>
  </si>
  <si>
    <t>G9949</t>
  </si>
  <si>
    <t>Leg pain no vas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</si>
  <si>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</si>
  <si>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</si>
  <si>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</si>
  <si>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</si>
  <si>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</si>
  <si>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</si>
  <si>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</si>
  <si>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</si>
  <si>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</si>
  <si>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</si>
  <si>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</si>
  <si>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</si>
  <si>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</si>
  <si>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</si>
  <si>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</si>
  <si>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</si>
  <si>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</si>
  <si>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</si>
  <si>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</si>
  <si>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</si>
  <si>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</si>
  <si>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</si>
  <si>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</si>
  <si>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</si>
  <si>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G9968</t>
  </si>
  <si>
    <t>Pt refrd 2 pvdr/spclst in pp</t>
  </si>
  <si>
    <t>G9969</t>
  </si>
  <si>
    <t>Pvdr rfrd pt rprt rcvd</t>
  </si>
  <si>
    <t>G9970</t>
  </si>
  <si>
    <t>Pvdr rfrd pt no rprt rcvd</t>
  </si>
  <si>
    <t>Mac exam perf</t>
  </si>
  <si>
    <t>Doc med rsn no dil mac exam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</si>
  <si>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</si>
  <si>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</si>
  <si>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</si>
  <si>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</si>
  <si>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</si>
  <si>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</si>
  <si>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</si>
  <si>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</si>
  <si>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Remote e/m est. pt  15mins</t>
  </si>
  <si>
    <t>G9985</t>
  </si>
  <si>
    <t>G9986</t>
  </si>
  <si>
    <t>G9987</t>
  </si>
  <si>
    <t>Bpci advanced in home visit</t>
  </si>
  <si>
    <t>H0001</t>
  </si>
  <si>
    <t>Alcohol and/or drug assess</t>
  </si>
  <si>
    <t>H0002</t>
  </si>
  <si>
    <t>Alcohol and/or drug screenin</t>
  </si>
  <si>
    <t>H0003</t>
  </si>
  <si>
    <t>H0004</t>
  </si>
  <si>
    <t>Alcohol and/or drug services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</si>
  <si>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</si>
  <si>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</si>
  <si>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</si>
  <si>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</si>
  <si>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</si>
  <si>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</si>
  <si>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</si>
  <si>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</si>
  <si>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</si>
  <si>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</si>
  <si>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</si>
  <si>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</si>
  <si>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</si>
  <si>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</si>
  <si>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</si>
  <si>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</si>
  <si>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</si>
  <si>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Alcohol and/or drug training</t>
  </si>
  <si>
    <t>H0022</t>
  </si>
  <si>
    <t>Alcohol and/or drug interven</t>
  </si>
  <si>
    <t>H0023</t>
  </si>
  <si>
    <t>Alcohol and/or drug outreach</t>
  </si>
  <si>
    <t>H0024</t>
  </si>
  <si>
    <t>Alcohol and/or drug preventi</t>
  </si>
  <si>
    <t>H0025</t>
  </si>
  <si>
    <t>H0026</t>
  </si>
  <si>
    <t>H0027</t>
  </si>
  <si>
    <t>H0028</t>
  </si>
  <si>
    <t>H0029</t>
  </si>
  <si>
    <t>H0030</t>
  </si>
  <si>
    <t>Alcohol and/or drug hotline</t>
  </si>
  <si>
    <t>H0031</t>
  </si>
  <si>
    <t>Mh health assess by non-md</t>
  </si>
  <si>
    <t>H0032</t>
  </si>
  <si>
    <t>Mh svc plan dev by non-md</t>
  </si>
  <si>
    <t>H0033</t>
  </si>
  <si>
    <t>Oral med adm direct observe</t>
  </si>
  <si>
    <t>H0034</t>
  </si>
  <si>
    <t>Med trng &amp; support per 15min</t>
  </si>
  <si>
    <t>H0035</t>
  </si>
  <si>
    <t>Mh partial hosp tx under 24h</t>
  </si>
  <si>
    <t>H0036</t>
  </si>
  <si>
    <t>Comm psy face-face per 15min</t>
  </si>
  <si>
    <t>H0037</t>
  </si>
  <si>
    <t>Comm psy sup tx pgm per diem</t>
  </si>
  <si>
    <t>H0038</t>
  </si>
  <si>
    <t>Self-help/peer svc per 15min</t>
  </si>
  <si>
    <t>H0039</t>
  </si>
  <si>
    <t>Asser com tx face-face/15min</t>
  </si>
  <si>
    <t>H0040</t>
  </si>
  <si>
    <t>Assert comm tx pgm per diem</t>
  </si>
  <si>
    <t>H0041</t>
  </si>
  <si>
    <t>Fos c chld non-ther per diem</t>
  </si>
  <si>
    <t>H0042</t>
  </si>
  <si>
    <t>Fos c chld non-ther per mon</t>
  </si>
  <si>
    <t>H0043</t>
  </si>
  <si>
    <t>Supported housing, per diem</t>
  </si>
  <si>
    <t>H0044</t>
  </si>
  <si>
    <t>Supported housing, per month</t>
  </si>
  <si>
    <t>H0045</t>
  </si>
  <si>
    <t>Respite not-in-home per diem</t>
  </si>
  <si>
    <t>H0046</t>
  </si>
  <si>
    <t>Mental health service, nos</t>
  </si>
  <si>
    <t>H0047</t>
  </si>
  <si>
    <t>Alcohol/drug abuse svc nos</t>
  </si>
  <si>
    <t>H0048</t>
  </si>
  <si>
    <t>Spec coll non-blood:a/d test</t>
  </si>
  <si>
    <t>H0049</t>
  </si>
  <si>
    <t>Alcohol/drug screening</t>
  </si>
  <si>
    <t>H0050</t>
  </si>
  <si>
    <t>Alcohol/drug service 15 min</t>
  </si>
  <si>
    <t>H1000</t>
  </si>
  <si>
    <t>Prenatal care atrisk assessm</t>
  </si>
  <si>
    <t>H1001</t>
  </si>
  <si>
    <t>Antepartum management</t>
  </si>
  <si>
    <t>H1002</t>
  </si>
  <si>
    <t>Carecoordination prenatal</t>
  </si>
  <si>
    <t>H1003</t>
  </si>
  <si>
    <t>Prenatal at risk education</t>
  </si>
  <si>
    <t>H1004</t>
  </si>
  <si>
    <t>Follow up home visit/prental</t>
  </si>
  <si>
    <t>H1005</t>
  </si>
  <si>
    <t>Prenatalcare enhanced srv pk</t>
  </si>
  <si>
    <t>H1010</t>
  </si>
  <si>
    <t>Nonmed family planning ed</t>
  </si>
  <si>
    <t>H1011</t>
  </si>
  <si>
    <t>Family assessment</t>
  </si>
  <si>
    <t>H2000</t>
  </si>
  <si>
    <t>Comp multidisipln evaluation</t>
  </si>
  <si>
    <t>H2001</t>
  </si>
  <si>
    <t>Rehabilitation program 1/2 d</t>
  </si>
  <si>
    <t>H2010</t>
  </si>
  <si>
    <t>Comprehensive med svc 15 min</t>
  </si>
  <si>
    <t>H2011</t>
  </si>
  <si>
    <t>Crisis interven svc, 15 min</t>
  </si>
  <si>
    <t>H2012</t>
  </si>
  <si>
    <t>Behav hlth day treat, per hr</t>
  </si>
  <si>
    <t>H2013</t>
  </si>
  <si>
    <t>Psych hlth fac svc, per diem</t>
  </si>
  <si>
    <t>H2014</t>
  </si>
  <si>
    <t>Skills train and dev, 15 min</t>
  </si>
  <si>
    <t>H2015</t>
  </si>
  <si>
    <t>Comp comm supp svc, 15 min</t>
  </si>
  <si>
    <t>H2016</t>
  </si>
  <si>
    <t>Comp comm supp svc, per diem</t>
  </si>
  <si>
    <t>H2017</t>
  </si>
  <si>
    <t>Psysoc rehab svc, per 15 min</t>
  </si>
  <si>
    <t>H2018</t>
  </si>
  <si>
    <t>Psysoc rehab svc, per diem</t>
  </si>
  <si>
    <t>H2019</t>
  </si>
  <si>
    <t>Ther behav svc, per 15 min</t>
  </si>
  <si>
    <t>H2020</t>
  </si>
  <si>
    <t>Ther behav svc, per diem</t>
  </si>
  <si>
    <t>H2021</t>
  </si>
  <si>
    <t>Com wrap-around sv, 15 min</t>
  </si>
  <si>
    <t>H2022</t>
  </si>
  <si>
    <t>Com wrap-around sv, per diem</t>
  </si>
  <si>
    <t>H2023</t>
  </si>
  <si>
    <t>Supported employ, per 15 min</t>
  </si>
  <si>
    <t>H2024</t>
  </si>
  <si>
    <t>Supported employ, per diem</t>
  </si>
  <si>
    <t>H2025</t>
  </si>
  <si>
    <t>Supp maint employ, 15 min</t>
  </si>
  <si>
    <t>H2026</t>
  </si>
  <si>
    <t>Supp maint employ, per diem</t>
  </si>
  <si>
    <t>H2027</t>
  </si>
  <si>
    <t>Psychoed svc, per 15 min</t>
  </si>
  <si>
    <t>H2028</t>
  </si>
  <si>
    <t>Sex offend tx svc, 15 min</t>
  </si>
  <si>
    <t>H2029</t>
  </si>
  <si>
    <t>Sex offend tx svc, per diem</t>
  </si>
  <si>
    <t>H2030</t>
  </si>
  <si>
    <t>Mh clubhouse svc, per 15 min</t>
  </si>
  <si>
    <t>H2031</t>
  </si>
  <si>
    <t>Mh clubhouse svc, per diem</t>
  </si>
  <si>
    <t>H2032</t>
  </si>
  <si>
    <t>Activity therapy, per 15 min</t>
  </si>
  <si>
    <t>H2033</t>
  </si>
  <si>
    <t>Multisys ther/juvenile 15min</t>
  </si>
  <si>
    <t>H2034</t>
  </si>
  <si>
    <t>A/d halfway house, per diem</t>
  </si>
  <si>
    <t>H2035</t>
  </si>
  <si>
    <t>A/d tx program, per hour</t>
  </si>
  <si>
    <t>H2036</t>
  </si>
  <si>
    <t>A/d tx program, per diem</t>
  </si>
  <si>
    <t>H2037</t>
  </si>
  <si>
    <t>Dev delay prev dp ch, 15 min</t>
  </si>
  <si>
    <t>J0120</t>
  </si>
  <si>
    <t>Tetracyclin injection</t>
  </si>
  <si>
    <t>J0121</t>
  </si>
  <si>
    <t>Inj., omadacycline, 1 mg</t>
  </si>
  <si>
    <t>J0122</t>
  </si>
  <si>
    <t>Inj., eravacycline, 1 mg</t>
  </si>
  <si>
    <t>J0129</t>
  </si>
  <si>
    <t>Abatacept injection</t>
  </si>
  <si>
    <t>J0130</t>
  </si>
  <si>
    <t>Abciximab injection</t>
  </si>
  <si>
    <t>J0131</t>
  </si>
  <si>
    <t>J0132</t>
  </si>
  <si>
    <t>Acetylcysteine injection</t>
  </si>
  <si>
    <t>J0133</t>
  </si>
  <si>
    <t>Acyclovir injection</t>
  </si>
  <si>
    <t>Adalimumab injection</t>
  </si>
  <si>
    <t>J0153</t>
  </si>
  <si>
    <t>Adenosine inj 1mg</t>
  </si>
  <si>
    <t>J0171</t>
  </si>
  <si>
    <t>Adrenalin epinephrine inject</t>
  </si>
  <si>
    <t>J0178</t>
  </si>
  <si>
    <t>Aflibercept injection</t>
  </si>
  <si>
    <t>J0179</t>
  </si>
  <si>
    <t>Inj, brolucizumab-dbll, 1 mg</t>
  </si>
  <si>
    <t>J0180</t>
  </si>
  <si>
    <t>Agalsidase beta injection</t>
  </si>
  <si>
    <t>J0185</t>
  </si>
  <si>
    <t>Inj., aprepitant, 1 mg</t>
  </si>
  <si>
    <t>J0190</t>
  </si>
  <si>
    <t>Inj biperiden lactate/5 mg</t>
  </si>
  <si>
    <t>J0200</t>
  </si>
  <si>
    <t>Alatrofloxacin mesylate</t>
  </si>
  <si>
    <t>J0202</t>
  </si>
  <si>
    <t>Injection, alemtuzumab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</si>
  <si>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</si>
  <si>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</si>
  <si>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</si>
  <si>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</si>
  <si>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</si>
  <si>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</si>
  <si>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</si>
  <si>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</si>
  <si>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J0220</t>
  </si>
  <si>
    <t>Alglucosidase alfa injection</t>
  </si>
  <si>
    <t>J0221</t>
  </si>
  <si>
    <t>Lumizyme injection</t>
  </si>
  <si>
    <t>J0222</t>
  </si>
  <si>
    <t>Inj., patisiran, 0.1 mg</t>
  </si>
  <si>
    <t>J0256</t>
  </si>
  <si>
    <t>Alpha 1 proteinase inhibitor</t>
  </si>
  <si>
    <t>J0257</t>
  </si>
  <si>
    <t>Glassia injection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</si>
  <si>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</si>
  <si>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</si>
  <si>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</si>
  <si>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</si>
  <si>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</si>
  <si>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</si>
  <si>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</si>
  <si>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</si>
  <si>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</si>
  <si>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</si>
  <si>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J0285</t>
  </si>
  <si>
    <t>Amphotericin b</t>
  </si>
  <si>
    <t>J0287</t>
  </si>
  <si>
    <t>Amphotericin b lipid complex</t>
  </si>
  <si>
    <t>J0288</t>
  </si>
  <si>
    <t>Ampho b cholesteryl sulfate</t>
  </si>
  <si>
    <t>J0289</t>
  </si>
  <si>
    <t>Amphotericin b liposome inj</t>
  </si>
  <si>
    <t>J0290</t>
  </si>
  <si>
    <t>Ampicillin 500 mg inj</t>
  </si>
  <si>
    <t>J0291</t>
  </si>
  <si>
    <t>Inj., plazomicin, 5 mg</t>
  </si>
  <si>
    <t>J0295</t>
  </si>
  <si>
    <t>Ampicillin sulbactam 1.5 gm</t>
  </si>
  <si>
    <t>J0300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</si>
  <si>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</si>
  <si>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</si>
  <si>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</si>
  <si>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</si>
  <si>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</si>
  <si>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</si>
  <si>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</si>
  <si>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</si>
  <si>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</si>
  <si>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</si>
  <si>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</si>
  <si>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</si>
  <si>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</si>
  <si>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</si>
  <si>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</si>
  <si>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</si>
  <si>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</si>
  <si>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J0395</t>
  </si>
  <si>
    <t>Arbutamine hcl injection</t>
  </si>
  <si>
    <t>J0400</t>
  </si>
  <si>
    <t>Aripiprazole injection</t>
  </si>
  <si>
    <t>J0401</t>
  </si>
  <si>
    <t>Inj aripiprazole ext rel 1mg</t>
  </si>
  <si>
    <t>J0456</t>
  </si>
  <si>
    <t>Azithromycin</t>
  </si>
  <si>
    <t>J0461</t>
  </si>
  <si>
    <t>Atropine sulfate injection</t>
  </si>
  <si>
    <t>J0470</t>
  </si>
  <si>
    <t>Dimecaprol injection</t>
  </si>
  <si>
    <t>J0475</t>
  </si>
  <si>
    <t>Baclofen 10 mg injection</t>
  </si>
  <si>
    <t>J0476</t>
  </si>
  <si>
    <t>Baclofen intrathecal trial</t>
  </si>
  <si>
    <t>J0480</t>
  </si>
  <si>
    <t>Basiliximab</t>
  </si>
  <si>
    <t>J0485</t>
  </si>
  <si>
    <t>Belatacept injection</t>
  </si>
  <si>
    <t>J0490</t>
  </si>
  <si>
    <t>Belimumab injection</t>
  </si>
  <si>
    <t>J0500</t>
  </si>
  <si>
    <t>Dicyclomine injection</t>
  </si>
  <si>
    <t>J0515</t>
  </si>
  <si>
    <t>Inj benztropine mesylate</t>
  </si>
  <si>
    <t>J0517</t>
  </si>
  <si>
    <t>Inj., benralizumab, 1 mg</t>
  </si>
  <si>
    <t>J0520</t>
  </si>
  <si>
    <t>Bethanechol chloride inject</t>
  </si>
  <si>
    <t>J0558</t>
  </si>
  <si>
    <t>Peng benzathine/procaine inj</t>
  </si>
  <si>
    <t>J0561</t>
  </si>
  <si>
    <t>Penicillin g benzathine inj</t>
  </si>
  <si>
    <t>J0565</t>
  </si>
  <si>
    <t>Inj, bezlotoxumab, 10 mg</t>
  </si>
  <si>
    <t>J0567</t>
  </si>
  <si>
    <t>Inj., cerliponase alfa 1 mg</t>
  </si>
  <si>
    <t>Buprenorphine implant 74.2mg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</si>
  <si>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</si>
  <si>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</si>
  <si>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</si>
  <si>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</si>
  <si>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</si>
  <si>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</si>
  <si>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</si>
  <si>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</si>
  <si>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</si>
  <si>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</si>
  <si>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</si>
  <si>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</si>
  <si>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</si>
  <si>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</si>
  <si>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J0585</t>
  </si>
  <si>
    <t>Injection,onabotulinumtoxina</t>
  </si>
  <si>
    <t>J0586</t>
  </si>
  <si>
    <t>Abobotulinumtoxina</t>
  </si>
  <si>
    <t>J0587</t>
  </si>
  <si>
    <t>Inj, rimabotulinumtoxinb</t>
  </si>
  <si>
    <t>J0588</t>
  </si>
  <si>
    <t>Incobotulinumtoxin a</t>
  </si>
  <si>
    <t>J0592</t>
  </si>
  <si>
    <t>Buprenorphine hydrochloride</t>
  </si>
  <si>
    <t>J0593</t>
  </si>
  <si>
    <t>Inj., lanadelumab-flyo, 1 mg</t>
  </si>
  <si>
    <t>J0594</t>
  </si>
  <si>
    <t>Busulfan injection</t>
  </si>
  <si>
    <t>J0595</t>
  </si>
  <si>
    <t>Butorphanol tartrate 1 mg</t>
  </si>
  <si>
    <t>J0596</t>
  </si>
  <si>
    <t>Injection, ruconest</t>
  </si>
  <si>
    <t>J0597</t>
  </si>
  <si>
    <t>C-1 esterase, berinert</t>
  </si>
  <si>
    <t>J0598</t>
  </si>
  <si>
    <t>C-1 esterase, cinryze</t>
  </si>
  <si>
    <t>J0599</t>
  </si>
  <si>
    <t>Inj., haegarda 10 units</t>
  </si>
  <si>
    <t>J0600</t>
  </si>
  <si>
    <t>Edetate calcium disodium inj</t>
  </si>
  <si>
    <t>J0604</t>
  </si>
  <si>
    <t>Cinacalcet, esrd on dialysis</t>
  </si>
  <si>
    <t>J0606</t>
  </si>
  <si>
    <t>Inj, etelcalcetide, 0.1 mg</t>
  </si>
  <si>
    <t>J0620</t>
  </si>
  <si>
    <t>Calcium glycer &amp; lact/10 ml</t>
  </si>
  <si>
    <t>J0630</t>
  </si>
  <si>
    <t>Calcitonin salmon injection</t>
  </si>
  <si>
    <t>J0636</t>
  </si>
  <si>
    <t>Inj calcitriol per 0.1 mcg</t>
  </si>
  <si>
    <t>J0637</t>
  </si>
  <si>
    <t>Caspofungin acetate</t>
  </si>
  <si>
    <t>J0638</t>
  </si>
  <si>
    <t>Canakinumab injection</t>
  </si>
  <si>
    <t>J0640</t>
  </si>
  <si>
    <t>Leucovorin calcium injection</t>
  </si>
  <si>
    <t>J0641</t>
  </si>
  <si>
    <t>Inj levoleucovorin nos 0.5mg</t>
  </si>
  <si>
    <t>J0642</t>
  </si>
  <si>
    <t>Injection, khapzory, 0.5 mg</t>
  </si>
  <si>
    <t>J0670</t>
  </si>
  <si>
    <t>Inj mepivacaine hcl/10 ml</t>
  </si>
  <si>
    <t>J0690</t>
  </si>
  <si>
    <t>Cefazolin sodium injection</t>
  </si>
  <si>
    <t>J0692</t>
  </si>
  <si>
    <t>Cefepime hcl for injection</t>
  </si>
  <si>
    <t>J0694</t>
  </si>
  <si>
    <t>Cefoxitin sodium injection</t>
  </si>
  <si>
    <t>J0695</t>
  </si>
  <si>
    <t>Inj ceftolozane tazobactam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</si>
  <si>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</si>
  <si>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</si>
  <si>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</si>
  <si>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</si>
  <si>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</si>
  <si>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</si>
  <si>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J0702</t>
  </si>
  <si>
    <t>Betamethasone acet&amp;sod phosp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</si>
  <si>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</si>
  <si>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</si>
  <si>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</si>
  <si>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</si>
  <si>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</si>
  <si>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</si>
  <si>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J0713</t>
  </si>
  <si>
    <t>Inj ceftazidime per 500 mg</t>
  </si>
  <si>
    <t>J0714</t>
  </si>
  <si>
    <t>Ceftazidime and avibactam</t>
  </si>
  <si>
    <t>J0715</t>
  </si>
  <si>
    <t>Ceftizoxime sodium / 500 mg</t>
  </si>
  <si>
    <t>J0716</t>
  </si>
  <si>
    <t>Centruroides immune f(ab)</t>
  </si>
  <si>
    <t>J0717</t>
  </si>
  <si>
    <t>Certolizumab pegol inj 1mg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</si>
  <si>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</si>
  <si>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</si>
  <si>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</si>
  <si>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</si>
  <si>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</si>
  <si>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</si>
  <si>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J0740</t>
  </si>
  <si>
    <t>Cidofovir injection</t>
  </si>
  <si>
    <t>J0743</t>
  </si>
  <si>
    <t>Cilastatin sodium injection</t>
  </si>
  <si>
    <t>J0744</t>
  </si>
  <si>
    <t>Ciprofloxacin iv</t>
  </si>
  <si>
    <t>J0745</t>
  </si>
  <si>
    <t>Inj codeine phosphate /30 mg</t>
  </si>
  <si>
    <t>J0770</t>
  </si>
  <si>
    <t>Colistimethate sodium inj</t>
  </si>
  <si>
    <t>J0775</t>
  </si>
  <si>
    <t>Collagenase, clost hist inj</t>
  </si>
  <si>
    <t>J0780</t>
  </si>
  <si>
    <t>Prochlorperazine injection</t>
  </si>
  <si>
    <t>J0795</t>
  </si>
  <si>
    <t>Corticorelin ovine triflutal</t>
  </si>
  <si>
    <t>J0834</t>
  </si>
  <si>
    <t>Inj., cosyntropin, 0.25 mg</t>
  </si>
  <si>
    <t>J0840</t>
  </si>
  <si>
    <t>Crotalidae poly immune fab</t>
  </si>
  <si>
    <t>J0841</t>
  </si>
  <si>
    <t>Inj crotalidae im f(ab')2 eq</t>
  </si>
  <si>
    <t>J0850</t>
  </si>
  <si>
    <t>Cytomegalovirus imm iv /vial</t>
  </si>
  <si>
    <t>J0875</t>
  </si>
  <si>
    <t>Injection, dalbavancin</t>
  </si>
  <si>
    <t>J0878</t>
  </si>
  <si>
    <t>Daptomycin injection</t>
  </si>
  <si>
    <t>J0881</t>
  </si>
  <si>
    <t>Darbepoetin alfa, non-esrd</t>
  </si>
  <si>
    <t>J0882</t>
  </si>
  <si>
    <t>Darbepoetin alfa, esrd use</t>
  </si>
  <si>
    <t>J0883</t>
  </si>
  <si>
    <t>Argatroban nonesrd use 1mg</t>
  </si>
  <si>
    <t>J0884</t>
  </si>
  <si>
    <t>Argatroban esrd dialysis 1mg</t>
  </si>
  <si>
    <t>J0885</t>
  </si>
  <si>
    <t>Epoetin alfa, non-esrd</t>
  </si>
  <si>
    <t>J0887</t>
  </si>
  <si>
    <t>Epoetin beta esrd use</t>
  </si>
  <si>
    <t>J0888</t>
  </si>
  <si>
    <t>Epoetin beta non esrd</t>
  </si>
  <si>
    <t>J0890</t>
  </si>
  <si>
    <t>Peginesatide injection</t>
  </si>
  <si>
    <t>J0894</t>
  </si>
  <si>
    <t>Decitabine injection</t>
  </si>
  <si>
    <t>J0895</t>
  </si>
  <si>
    <t>Deferoxamine mesylate inj</t>
  </si>
  <si>
    <t>J0897</t>
  </si>
  <si>
    <t>Denosumab injection</t>
  </si>
  <si>
    <t>J0945</t>
  </si>
  <si>
    <t>Brompheniramine maleate inj</t>
  </si>
  <si>
    <t>J1000</t>
  </si>
  <si>
    <t>Depo-estradiol cypionate inj</t>
  </si>
  <si>
    <t>Methylprednisolone 20 mg inj</t>
  </si>
  <si>
    <t>Methylprednisolone 40 mg inj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</si>
  <si>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</si>
  <si>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</si>
  <si>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</si>
  <si>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</si>
  <si>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</si>
  <si>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</si>
  <si>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</si>
  <si>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</si>
  <si>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Injection, dexamethasone 9%</t>
  </si>
  <si>
    <t>J1096</t>
  </si>
  <si>
    <t>Dexametha opth insert 0.1 mg</t>
  </si>
  <si>
    <t>J1097</t>
  </si>
  <si>
    <t>Phenylep ketorolac opth soln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</si>
  <si>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</si>
  <si>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</si>
  <si>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</si>
  <si>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</si>
  <si>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</si>
  <si>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</si>
  <si>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</si>
  <si>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</si>
  <si>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</si>
  <si>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</si>
  <si>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</si>
  <si>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</si>
  <si>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J1165</t>
  </si>
  <si>
    <t>Phenytoin sodium injection</t>
  </si>
  <si>
    <t>Hydromorphone injection</t>
  </si>
  <si>
    <t>J1180</t>
  </si>
  <si>
    <t>Dyphylline injection</t>
  </si>
  <si>
    <t>J1190</t>
  </si>
  <si>
    <t>Dexrazoxane hcl injection</t>
  </si>
  <si>
    <t>J1200</t>
  </si>
  <si>
    <t>Diphenhydramine hcl injectio</t>
  </si>
  <si>
    <t>J1205</t>
  </si>
  <si>
    <t>Chlorothiazide sodium inj</t>
  </si>
  <si>
    <t>J1212</t>
  </si>
  <si>
    <t>Dimethyl sulfoxide 50% 50 ml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</si>
  <si>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</si>
  <si>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</si>
  <si>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</si>
  <si>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</si>
  <si>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</si>
  <si>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</si>
  <si>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</si>
  <si>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</si>
  <si>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</si>
  <si>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</si>
  <si>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</si>
  <si>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</si>
  <si>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</si>
  <si>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</si>
  <si>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</si>
  <si>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</si>
  <si>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</si>
  <si>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</si>
  <si>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J1300</t>
  </si>
  <si>
    <t>Eculizumab injection</t>
  </si>
  <si>
    <t>J1301</t>
  </si>
  <si>
    <t>Injection, edaravone, 1 mg</t>
  </si>
  <si>
    <t>J1303</t>
  </si>
  <si>
    <t>Inj., ravulizumab-cwvz 10 mg</t>
  </si>
  <si>
    <t>J1320</t>
  </si>
  <si>
    <t>Amitriptyline injection</t>
  </si>
  <si>
    <t>J1322</t>
  </si>
  <si>
    <t>Elosulfase alfa, injection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</si>
  <si>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</si>
  <si>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</si>
  <si>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</si>
  <si>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</si>
  <si>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</si>
  <si>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</si>
  <si>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</si>
  <si>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</si>
  <si>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</si>
  <si>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</si>
  <si>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</si>
  <si>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</si>
  <si>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J1380</t>
  </si>
  <si>
    <t>Estradiol valerate 10 mg inj</t>
  </si>
  <si>
    <t>J1410</t>
  </si>
  <si>
    <t>Inj estrogen conjugate 25 mg</t>
  </si>
  <si>
    <t>J1428</t>
  </si>
  <si>
    <t>Inj, eteplirsen, 10 mg</t>
  </si>
  <si>
    <t>J1430</t>
  </si>
  <si>
    <t>Ethanolamine oleate 100 mg</t>
  </si>
  <si>
    <t>J1435</t>
  </si>
  <si>
    <t>Injection estrone per 1 mg</t>
  </si>
  <si>
    <t>J1436</t>
  </si>
  <si>
    <t>Etidronate disodium inj</t>
  </si>
  <si>
    <t>J1438</t>
  </si>
  <si>
    <t>Etanercept injection</t>
  </si>
  <si>
    <t>J1439</t>
  </si>
  <si>
    <t>Inj ferric carboxymaltos 1mg</t>
  </si>
  <si>
    <t>J1442</t>
  </si>
  <si>
    <t>Inj filgrastim excl biosimil</t>
  </si>
  <si>
    <t>J1443</t>
  </si>
  <si>
    <t>Inj ferric pyrophosphate cit</t>
  </si>
  <si>
    <t>J1444</t>
  </si>
  <si>
    <t>Fe pyro cit pow 0.1 mg iron</t>
  </si>
  <si>
    <t>J1447</t>
  </si>
  <si>
    <t>Inj tbo filgrastim 1 microg</t>
  </si>
  <si>
    <t>J1450</t>
  </si>
  <si>
    <t>Fluconazole</t>
  </si>
  <si>
    <t>J1451</t>
  </si>
  <si>
    <t>Fomepizole, 15 mg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</si>
  <si>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</si>
  <si>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</si>
  <si>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</si>
  <si>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</si>
  <si>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</si>
  <si>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</si>
  <si>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J1455</t>
  </si>
  <si>
    <t>Foscarnet sodium injection</t>
  </si>
  <si>
    <t>J1457</t>
  </si>
  <si>
    <t>Gallium nitrate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</si>
  <si>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</si>
  <si>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</si>
  <si>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</si>
  <si>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</si>
  <si>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</si>
  <si>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</si>
  <si>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J1555</t>
  </si>
  <si>
    <t>Inj cuvitru, 100 mg</t>
  </si>
  <si>
    <t>J1556</t>
  </si>
  <si>
    <t>Inj, imm glob bivigam, 500mg</t>
  </si>
  <si>
    <t>J1557</t>
  </si>
  <si>
    <t>Gammaplex injection</t>
  </si>
  <si>
    <t>J1559</t>
  </si>
  <si>
    <t>Hizentra injection</t>
  </si>
  <si>
    <t>J1560</t>
  </si>
  <si>
    <t>Gamma globulin &gt; 10 cc inj</t>
  </si>
  <si>
    <t>J1561</t>
  </si>
  <si>
    <t>Gamunex-c/gammaked</t>
  </si>
  <si>
    <t>J1562</t>
  </si>
  <si>
    <t>Vivaglobin, inj</t>
  </si>
  <si>
    <t>J1566</t>
  </si>
  <si>
    <t>Immune globulin, powder</t>
  </si>
  <si>
    <t>J1568</t>
  </si>
  <si>
    <t>Octagam injection</t>
  </si>
  <si>
    <t>J1569</t>
  </si>
  <si>
    <t>Gammagard liquid injection</t>
  </si>
  <si>
    <t>J1570</t>
  </si>
  <si>
    <t>Ganciclovir sodium injection</t>
  </si>
  <si>
    <t>J1571</t>
  </si>
  <si>
    <t>Hepagam b im injection</t>
  </si>
  <si>
    <t>J1572</t>
  </si>
  <si>
    <t>Flebogamma injection</t>
  </si>
  <si>
    <t>J1573</t>
  </si>
  <si>
    <t>Hepagam b intravenous, inj</t>
  </si>
  <si>
    <t>J1575</t>
  </si>
  <si>
    <t>Hyqvia 100mg immuneglobulin</t>
  </si>
  <si>
    <t>J1580</t>
  </si>
  <si>
    <t>Garamycin gentamicin inj</t>
  </si>
  <si>
    <t>J1595</t>
  </si>
  <si>
    <t>Injection glatiramer acetate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</si>
  <si>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</si>
  <si>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</si>
  <si>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</si>
  <si>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</si>
  <si>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</si>
  <si>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</si>
  <si>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J1610</t>
  </si>
  <si>
    <t>Glucagon hydrochloride/1 mg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</si>
  <si>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</si>
  <si>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</si>
  <si>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</si>
  <si>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</si>
  <si>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</si>
  <si>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</si>
  <si>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J1628</t>
  </si>
  <si>
    <t>Inj., guselkumab, 1 mg</t>
  </si>
  <si>
    <t>J1630</t>
  </si>
  <si>
    <t>Haloperidol injection</t>
  </si>
  <si>
    <t>J1631</t>
  </si>
  <si>
    <t>Haloperidol decanoate inj</t>
  </si>
  <si>
    <t>J1640</t>
  </si>
  <si>
    <t>Hemin, 1 mg</t>
  </si>
  <si>
    <t>J1642</t>
  </si>
  <si>
    <t>Inj heparin sodium per 10 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</si>
  <si>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</si>
  <si>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</si>
  <si>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</si>
  <si>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</si>
  <si>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</si>
  <si>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</si>
  <si>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</si>
  <si>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</si>
  <si>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</si>
  <si>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</si>
  <si>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</si>
  <si>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</si>
  <si>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</si>
  <si>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</si>
  <si>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</si>
  <si>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</si>
  <si>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</si>
  <si>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</si>
  <si>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</si>
  <si>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</si>
  <si>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J1726</t>
  </si>
  <si>
    <t>Makena, 10 mg</t>
  </si>
  <si>
    <t>J1729</t>
  </si>
  <si>
    <t>Inj hydroxyprogst capoat nos</t>
  </si>
  <si>
    <t>J1730</t>
  </si>
  <si>
    <t>Diazoxide injection</t>
  </si>
  <si>
    <t>J1740</t>
  </si>
  <si>
    <t>Ibandronate sodium injection</t>
  </si>
  <si>
    <t>J1741</t>
  </si>
  <si>
    <t>Ibuprofen injection</t>
  </si>
  <si>
    <t>J1742</t>
  </si>
  <si>
    <t>Ibutilide fumarate injection</t>
  </si>
  <si>
    <t>J1743</t>
  </si>
  <si>
    <t>Idursulfase injection</t>
  </si>
  <si>
    <t>J1744</t>
  </si>
  <si>
    <t>Icatibant injection</t>
  </si>
  <si>
    <t>J1745</t>
  </si>
  <si>
    <t>Infliximab not biosimil 10mg</t>
  </si>
  <si>
    <t>J1746</t>
  </si>
  <si>
    <t>Inj., ibalizumab-uiyk, 10 mg</t>
  </si>
  <si>
    <t>J1750</t>
  </si>
  <si>
    <t>Inj iron dextran</t>
  </si>
  <si>
    <t>J1756</t>
  </si>
  <si>
    <t>Iron sucrose injection</t>
  </si>
  <si>
    <t>J1786</t>
  </si>
  <si>
    <t>Imuglucerase injection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</si>
  <si>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</si>
  <si>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</si>
  <si>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</si>
  <si>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</si>
  <si>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</si>
  <si>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</si>
  <si>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</si>
  <si>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</si>
  <si>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</si>
  <si>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</si>
  <si>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J1826</t>
  </si>
  <si>
    <t>Interferon beta-1a inj</t>
  </si>
  <si>
    <t>J1830</t>
  </si>
  <si>
    <t>Interferon beta-1b / .25 mg</t>
  </si>
  <si>
    <t>J1833</t>
  </si>
  <si>
    <t>Injection, isavuconazonium</t>
  </si>
  <si>
    <t>J1835</t>
  </si>
  <si>
    <t>Itraconazole injection</t>
  </si>
  <si>
    <t>Kanamycin sulfate 500 mg inj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</si>
  <si>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</si>
  <si>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</si>
  <si>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</si>
  <si>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</si>
  <si>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</si>
  <si>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</si>
  <si>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</si>
  <si>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J1931</t>
  </si>
  <si>
    <t>Laronidase injection</t>
  </si>
  <si>
    <t>J1940</t>
  </si>
  <si>
    <t>Furosemide injection</t>
  </si>
  <si>
    <t>J1943</t>
  </si>
  <si>
    <t>Inj., aristada initio, 1 mg</t>
  </si>
  <si>
    <t>J1944</t>
  </si>
  <si>
    <t>J1945</t>
  </si>
  <si>
    <t>Lepirudin</t>
  </si>
  <si>
    <t>J1950</t>
  </si>
  <si>
    <t>Leuprolide acetate /3.75 mg</t>
  </si>
  <si>
    <t>J1953</t>
  </si>
  <si>
    <t>Levetiracetam injection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</si>
  <si>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</si>
  <si>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</si>
  <si>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</si>
  <si>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</si>
  <si>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</si>
  <si>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</si>
  <si>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</si>
  <si>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</si>
  <si>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</si>
  <si>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</si>
  <si>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Lidocaine injection</t>
  </si>
  <si>
    <t>J2010</t>
  </si>
  <si>
    <t>Lincomycin injection</t>
  </si>
  <si>
    <t>J2020</t>
  </si>
  <si>
    <t>Linezolid injection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</si>
  <si>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</si>
  <si>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</si>
  <si>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</si>
  <si>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</si>
  <si>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</si>
  <si>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</si>
  <si>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</si>
  <si>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</si>
  <si>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</si>
  <si>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</si>
  <si>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</si>
  <si>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</si>
  <si>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</si>
  <si>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</si>
  <si>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J2185</t>
  </si>
  <si>
    <t>Meropenem</t>
  </si>
  <si>
    <t>J2186</t>
  </si>
  <si>
    <t>Inj., meropenem, vaborbactam</t>
  </si>
  <si>
    <t>J2210</t>
  </si>
  <si>
    <t>Methylergonovin maleate inj</t>
  </si>
  <si>
    <t>J2212</t>
  </si>
  <si>
    <t>Methylnaltrexone injection</t>
  </si>
  <si>
    <t>J2248</t>
  </si>
  <si>
    <t>Micafungin sodium injection</t>
  </si>
  <si>
    <t>J2250</t>
  </si>
  <si>
    <t>Inj midazolam hydrochloride</t>
  </si>
  <si>
    <t>J2260</t>
  </si>
  <si>
    <t>Inj milrinone lactate / 5 mg</t>
  </si>
  <si>
    <t>J2265</t>
  </si>
  <si>
    <t>Minocycline hydrochloride</t>
  </si>
  <si>
    <t>J2270</t>
  </si>
  <si>
    <t>Morphine sulfate injection</t>
  </si>
  <si>
    <t>J2274</t>
  </si>
  <si>
    <t>Inj morphine pf epid ithc</t>
  </si>
  <si>
    <t>J2278</t>
  </si>
  <si>
    <t>Ziconotide injection</t>
  </si>
  <si>
    <t>J2280</t>
  </si>
  <si>
    <t>Inj, moxifloxacin 100 mg</t>
  </si>
  <si>
    <t>J2300</t>
  </si>
  <si>
    <t>Inj nalbuphine hydrochloride</t>
  </si>
  <si>
    <t>J2310</t>
  </si>
  <si>
    <t>Inj naloxone hydrochloride</t>
  </si>
  <si>
    <t>J2315</t>
  </si>
  <si>
    <t>Naltrexone, depot form</t>
  </si>
  <si>
    <t>J2320</t>
  </si>
  <si>
    <t>Nandrolone decanoate 50 mg</t>
  </si>
  <si>
    <t>J2323</t>
  </si>
  <si>
    <t>Natalizumab injection</t>
  </si>
  <si>
    <t>J2325</t>
  </si>
  <si>
    <t>Nesiritide injection</t>
  </si>
  <si>
    <t>J2326</t>
  </si>
  <si>
    <t>Inj, nusinersen, 0.1mg</t>
  </si>
  <si>
    <t>J2350</t>
  </si>
  <si>
    <t>Injection, ocrelizumab, 1 mg</t>
  </si>
  <si>
    <t>J2353</t>
  </si>
  <si>
    <t>Octreotide injection, depot</t>
  </si>
  <si>
    <t>J2354</t>
  </si>
  <si>
    <t>Octreotide inj, non-depot</t>
  </si>
  <si>
    <t>J2355</t>
  </si>
  <si>
    <t>Oprelvekin injection</t>
  </si>
  <si>
    <t>J2357</t>
  </si>
  <si>
    <t>Omalizumab injection</t>
  </si>
  <si>
    <t>J2358</t>
  </si>
  <si>
    <t>Olanzapine long-acting inj</t>
  </si>
  <si>
    <t>J2360</t>
  </si>
  <si>
    <t>Orphenadrine injection</t>
  </si>
  <si>
    <t>Chloroprocaine hcl injection</t>
  </si>
  <si>
    <t>J2405</t>
  </si>
  <si>
    <t>Ondansetron hcl injection</t>
  </si>
  <si>
    <t>J2407</t>
  </si>
  <si>
    <t>Injection, oritavancin</t>
  </si>
  <si>
    <t>J2410</t>
  </si>
  <si>
    <t>Oxymorphone hcl injection</t>
  </si>
  <si>
    <t>J2425</t>
  </si>
  <si>
    <t>Palifermin injection</t>
  </si>
  <si>
    <t>J2426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</si>
  <si>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</si>
  <si>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</si>
  <si>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</si>
  <si>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</si>
  <si>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</si>
  <si>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</si>
  <si>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</si>
  <si>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</si>
  <si>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</si>
  <si>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</si>
  <si>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</si>
  <si>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</si>
  <si>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J2503</t>
  </si>
  <si>
    <t>Pegaptanib sodium injection</t>
  </si>
  <si>
    <t>J2504</t>
  </si>
  <si>
    <t>Pegademase bovine, 25 iu</t>
  </si>
  <si>
    <t>J2507</t>
  </si>
  <si>
    <t>Pegloticase injection</t>
  </si>
  <si>
    <t>J2510</t>
  </si>
  <si>
    <t>Penicillin g procaine inj</t>
  </si>
  <si>
    <t>J2513</t>
  </si>
  <si>
    <t>Pentastarch 10% solution</t>
  </si>
  <si>
    <t>J2515</t>
  </si>
  <si>
    <t>Pentobarbital sodium inj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</si>
  <si>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</si>
  <si>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</si>
  <si>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</si>
  <si>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</si>
  <si>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</si>
  <si>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</si>
  <si>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</si>
  <si>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</si>
  <si>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J2550</t>
  </si>
  <si>
    <t>Promethazine hcl injection</t>
  </si>
  <si>
    <t>J2560</t>
  </si>
  <si>
    <t>Phenobarbital sodium inj</t>
  </si>
  <si>
    <t>J2562</t>
  </si>
  <si>
    <t>Plerixafor injection</t>
  </si>
  <si>
    <t>J2590</t>
  </si>
  <si>
    <t>Oxytocin injection</t>
  </si>
  <si>
    <t>J2597</t>
  </si>
  <si>
    <t>Inj desmopressin acetate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</si>
  <si>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</si>
  <si>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</si>
  <si>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</si>
  <si>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</si>
  <si>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</si>
  <si>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</si>
  <si>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</si>
  <si>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</si>
  <si>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</si>
  <si>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</si>
  <si>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</si>
  <si>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</si>
  <si>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</si>
  <si>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</si>
  <si>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</si>
  <si>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</si>
  <si>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</si>
  <si>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</si>
  <si>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</si>
  <si>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</si>
  <si>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J2725</t>
  </si>
  <si>
    <t>Inj protirelin per 250 mcg</t>
  </si>
  <si>
    <t>J2730</t>
  </si>
  <si>
    <t>Pralidoxime chloride inj</t>
  </si>
  <si>
    <t>J2760</t>
  </si>
  <si>
    <t>Phentolaine mesylate inj</t>
  </si>
  <si>
    <t>J2765</t>
  </si>
  <si>
    <t>Metoclopramide hcl injection</t>
  </si>
  <si>
    <t>J2770</t>
  </si>
  <si>
    <t>Quinupristin/dalfopristin</t>
  </si>
  <si>
    <t>J2778</t>
  </si>
  <si>
    <t>Ranibizumab injection</t>
  </si>
  <si>
    <t>Ranitidine hydrochloride inj</t>
  </si>
  <si>
    <t>J2783</t>
  </si>
  <si>
    <t>Rasburicase</t>
  </si>
  <si>
    <t>J2785</t>
  </si>
  <si>
    <t>Regadenoson injection</t>
  </si>
  <si>
    <t>J2786</t>
  </si>
  <si>
    <t>Injection, reslizumab, 1mg</t>
  </si>
  <si>
    <t>J2787</t>
  </si>
  <si>
    <t>Riboflavin 5'phos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</si>
  <si>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</si>
  <si>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</si>
  <si>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</si>
  <si>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</si>
  <si>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</si>
  <si>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</si>
  <si>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</si>
  <si>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</si>
  <si>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J2793</t>
  </si>
  <si>
    <t>Rilonacept injection</t>
  </si>
  <si>
    <t>J2794</t>
  </si>
  <si>
    <t>Inj risperdal consta, 0.5 mg</t>
  </si>
  <si>
    <t>J2795</t>
  </si>
  <si>
    <t>Ropivacaine hcl injection</t>
  </si>
  <si>
    <t>Romiplostim injection</t>
  </si>
  <si>
    <t>J2797</t>
  </si>
  <si>
    <t>Inj., rolapitant, 0.5 mg</t>
  </si>
  <si>
    <t>J2798</t>
  </si>
  <si>
    <t>Inj., perseris, 0.5 mg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</si>
  <si>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</si>
  <si>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</si>
  <si>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</si>
  <si>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</si>
  <si>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</si>
  <si>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</si>
  <si>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</si>
  <si>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</si>
  <si>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</si>
  <si>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Inj sebelipase alfa 1 mg</t>
  </si>
  <si>
    <t>J2850</t>
  </si>
  <si>
    <t>Inj secretin synthetic human</t>
  </si>
  <si>
    <t>J2860</t>
  </si>
  <si>
    <t>Injection, siltuximab</t>
  </si>
  <si>
    <t>J2910</t>
  </si>
  <si>
    <t>Aurothioglucose injeciton</t>
  </si>
  <si>
    <t>J2916</t>
  </si>
  <si>
    <t>Na ferric gluconate complex</t>
  </si>
  <si>
    <t>Methylprednisolone injection</t>
  </si>
  <si>
    <t>J2940</t>
  </si>
  <si>
    <t>Somatrem injection</t>
  </si>
  <si>
    <t>J2941</t>
  </si>
  <si>
    <t>Somatropin injection</t>
  </si>
  <si>
    <t>J2950</t>
  </si>
  <si>
    <t>Promazine hcl injection</t>
  </si>
  <si>
    <t>J2993</t>
  </si>
  <si>
    <t>Reteplase injection</t>
  </si>
  <si>
    <t>J2995</t>
  </si>
  <si>
    <t>Inj streptokinase /250000 iu</t>
  </si>
  <si>
    <t>J2997</t>
  </si>
  <si>
    <t>Alteplase recombinant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</si>
  <si>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</si>
  <si>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</si>
  <si>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</si>
  <si>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</si>
  <si>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</si>
  <si>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</si>
  <si>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J3031</t>
  </si>
  <si>
    <t>Inj., fremanezumab-vfrm 1 mg</t>
  </si>
  <si>
    <t>J3060</t>
  </si>
  <si>
    <t>Inj, taliglucerase alfa 10 u</t>
  </si>
  <si>
    <t>J3070</t>
  </si>
  <si>
    <t>Pentazocine injection</t>
  </si>
  <si>
    <t>J3090</t>
  </si>
  <si>
    <t>Inj tedizolid phosphate</t>
  </si>
  <si>
    <t>J3095</t>
  </si>
  <si>
    <t>Telavancin injection</t>
  </si>
  <si>
    <t>J3101</t>
  </si>
  <si>
    <t>Tenecteplase injection</t>
  </si>
  <si>
    <t>J3105</t>
  </si>
  <si>
    <t>Terbutaline sulfate inj</t>
  </si>
  <si>
    <t>J3110</t>
  </si>
  <si>
    <t>Teriparatide injection</t>
  </si>
  <si>
    <t>J3111</t>
  </si>
  <si>
    <t>Inj. romosozumab-aqqg 1 mg</t>
  </si>
  <si>
    <t>J3121</t>
  </si>
  <si>
    <t>Inj testostero enanthate 1mg</t>
  </si>
  <si>
    <t>J3145</t>
  </si>
  <si>
    <t>Testosterone undecanoate 1mg</t>
  </si>
  <si>
    <t>J3230</t>
  </si>
  <si>
    <t>Chlorpromazine hcl injection</t>
  </si>
  <si>
    <t>J3240</t>
  </si>
  <si>
    <t>Thyrotropin injection</t>
  </si>
  <si>
    <t>J3243</t>
  </si>
  <si>
    <t>Tigecycline injection</t>
  </si>
  <si>
    <t>J3245</t>
  </si>
  <si>
    <t>Inj., tildrakizumab, 1 mg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</si>
  <si>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</si>
  <si>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</si>
  <si>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</si>
  <si>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</si>
  <si>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</si>
  <si>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</si>
  <si>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</si>
  <si>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</si>
  <si>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</si>
  <si>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</si>
  <si>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</si>
  <si>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</si>
  <si>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</si>
  <si>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</si>
  <si>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</si>
  <si>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</si>
  <si>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</si>
  <si>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</si>
  <si>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</si>
  <si>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</si>
  <si>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</si>
  <si>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</si>
  <si>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</si>
  <si>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</si>
  <si>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J3305</t>
  </si>
  <si>
    <t>Inj trimetrexate glucoronate</t>
  </si>
  <si>
    <t>J3310</t>
  </si>
  <si>
    <t>Perphenazine injeciton</t>
  </si>
  <si>
    <t>J3315</t>
  </si>
  <si>
    <t>Triptorelin pamoate</t>
  </si>
  <si>
    <t>J3316</t>
  </si>
  <si>
    <t>Inj., triptorelin xr 3.75 mg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</si>
  <si>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</si>
  <si>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</si>
  <si>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</si>
  <si>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</si>
  <si>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</si>
  <si>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</si>
  <si>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</si>
  <si>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</si>
  <si>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J3358</t>
  </si>
  <si>
    <t>Ustekinumab, iv inject, 1 mg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</si>
  <si>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</si>
  <si>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</si>
  <si>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</si>
  <si>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</si>
  <si>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</si>
  <si>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</si>
  <si>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</si>
  <si>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</si>
  <si>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J3380</t>
  </si>
  <si>
    <t>Injection, vedolizumab</t>
  </si>
  <si>
    <t>J3385</t>
  </si>
  <si>
    <t>Velaglucerase alfa</t>
  </si>
  <si>
    <t>J3396</t>
  </si>
  <si>
    <t>Verteporfin injection</t>
  </si>
  <si>
    <t>J3397</t>
  </si>
  <si>
    <t>Inj., vestronidase alfa-vjbk</t>
  </si>
  <si>
    <t>J3398</t>
  </si>
  <si>
    <t>Inj luxturna 1 billion vec g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</si>
  <si>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</si>
  <si>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</si>
  <si>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</si>
  <si>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</si>
  <si>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</si>
  <si>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</si>
  <si>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</si>
  <si>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</si>
  <si>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</si>
  <si>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</si>
  <si>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</si>
  <si>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</si>
  <si>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</si>
  <si>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</si>
  <si>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</si>
  <si>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</si>
  <si>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</si>
  <si>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</si>
  <si>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</si>
  <si>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</si>
  <si>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</si>
  <si>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</si>
  <si>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</si>
  <si>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</si>
  <si>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</si>
  <si>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</si>
  <si>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</si>
  <si>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</si>
  <si>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</si>
  <si>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</si>
  <si>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</si>
  <si>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</si>
  <si>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</si>
  <si>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</si>
  <si>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</si>
  <si>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</si>
  <si>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</si>
  <si>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</si>
  <si>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</si>
  <si>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</si>
  <si>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</si>
  <si>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</si>
  <si>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</si>
  <si>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</si>
  <si>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</si>
  <si>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</si>
  <si>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</si>
  <si>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</si>
  <si>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</si>
  <si>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</si>
  <si>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</si>
  <si>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</si>
  <si>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</si>
  <si>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</si>
  <si>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</si>
  <si>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</si>
  <si>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</si>
  <si>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</si>
  <si>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</si>
  <si>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</si>
  <si>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</si>
  <si>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</si>
  <si>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</si>
  <si>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</si>
  <si>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</si>
  <si>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</si>
  <si>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J7170</t>
  </si>
  <si>
    <t>Inj., emicizumab-kxwh 0.5 mg</t>
  </si>
  <si>
    <t>J7175</t>
  </si>
  <si>
    <t>Inj, factor x, (human), 1iu</t>
  </si>
  <si>
    <t>J7177</t>
  </si>
  <si>
    <t>Inj., fibryga, 1 mg</t>
  </si>
  <si>
    <t>J7178</t>
  </si>
  <si>
    <t>Inj human fibrinogen con nos</t>
  </si>
  <si>
    <t>J7179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</si>
  <si>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</si>
  <si>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</si>
  <si>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</si>
  <si>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</si>
  <si>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</si>
  <si>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</si>
  <si>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</si>
  <si>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J7183</t>
  </si>
  <si>
    <t>Wilate injection</t>
  </si>
  <si>
    <t>J7185</t>
  </si>
  <si>
    <t>Xyntha inj</t>
  </si>
  <si>
    <t>J7186</t>
  </si>
  <si>
    <t>Antihemophilic viii/vwf comp</t>
  </si>
  <si>
    <t>J7187</t>
  </si>
  <si>
    <t>Humate-p, inj</t>
  </si>
  <si>
    <t>J7188</t>
  </si>
  <si>
    <t>Factor viii recomb obizur</t>
  </si>
  <si>
    <t>J7189</t>
  </si>
  <si>
    <t>J7190</t>
  </si>
  <si>
    <t>Factor viii</t>
  </si>
  <si>
    <t>J7191</t>
  </si>
  <si>
    <t>Factor viii (porcine)</t>
  </si>
  <si>
    <t>J7192</t>
  </si>
  <si>
    <t>Factor viii recombinant nos</t>
  </si>
  <si>
    <t>J7193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</si>
  <si>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</si>
  <si>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</si>
  <si>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</si>
  <si>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</si>
  <si>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</si>
  <si>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</si>
  <si>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</si>
  <si>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</si>
  <si>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Antithrombin iii injection</t>
  </si>
  <si>
    <t>J7198</t>
  </si>
  <si>
    <t>Anti-inhibitor</t>
  </si>
  <si>
    <t>J7199</t>
  </si>
  <si>
    <t>Hemophilia clot factor noc</t>
  </si>
  <si>
    <t>J7200</t>
  </si>
  <si>
    <t>Factor ix recombinan rixubis</t>
  </si>
  <si>
    <t>J7201</t>
  </si>
  <si>
    <t>Factor ix alprolix recomb</t>
  </si>
  <si>
    <t>J7202</t>
  </si>
  <si>
    <t>Factor ix idelvion inj</t>
  </si>
  <si>
    <t>J7203</t>
  </si>
  <si>
    <t>Factor ix recomb gly rebinyn</t>
  </si>
  <si>
    <t>J7205</t>
  </si>
  <si>
    <t>Factor viii fc fusion recomb</t>
  </si>
  <si>
    <t>J7207</t>
  </si>
  <si>
    <t>Factor viii pegylated recomb</t>
  </si>
  <si>
    <t>J7208</t>
  </si>
  <si>
    <t>Inj. jivi 1 iu</t>
  </si>
  <si>
    <t>J7209</t>
  </si>
  <si>
    <t>Factor viii nuwiq recomb 1iu</t>
  </si>
  <si>
    <t>J7210</t>
  </si>
  <si>
    <t>Inj, afstyla, 1 i.u.</t>
  </si>
  <si>
    <t>J7211</t>
  </si>
  <si>
    <t>Inj, kovaltry, 1 i.u.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</si>
  <si>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</si>
  <si>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</si>
  <si>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</si>
  <si>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</si>
  <si>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</si>
  <si>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</si>
  <si>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</si>
  <si>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</si>
  <si>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</si>
  <si>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</si>
  <si>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</si>
  <si>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</si>
  <si>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</si>
  <si>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</si>
  <si>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</si>
  <si>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</si>
  <si>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</si>
  <si>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</si>
  <si>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J7309</t>
  </si>
  <si>
    <t>Methyl aminolevulinate, top</t>
  </si>
  <si>
    <t>J7310</t>
  </si>
  <si>
    <t>Ganciclovir long act implant</t>
  </si>
  <si>
    <t>J7311</t>
  </si>
  <si>
    <t>Inj., retisert, 0.01 mg</t>
  </si>
  <si>
    <t>J7312</t>
  </si>
  <si>
    <t>Dexamethasone intra implant</t>
  </si>
  <si>
    <t>J7313</t>
  </si>
  <si>
    <t>Inj., iluvien, 0.01 mg</t>
  </si>
  <si>
    <t>J7314</t>
  </si>
  <si>
    <t>Inj., yutiq, 0.01 mg</t>
  </si>
  <si>
    <t>J7315</t>
  </si>
  <si>
    <t>Ophthalmic mitomycin</t>
  </si>
  <si>
    <t>J7316</t>
  </si>
  <si>
    <t>Inj, ocriplasmin, 0.125 mg</t>
  </si>
  <si>
    <t>J7318</t>
  </si>
  <si>
    <t>Inj, durolane 1 mg</t>
  </si>
  <si>
    <t>J7320</t>
  </si>
  <si>
    <t>Genvisc 850, inj, 1mg</t>
  </si>
  <si>
    <t>J7321</t>
  </si>
  <si>
    <t>Hyalgan supartz visco-3 dose</t>
  </si>
  <si>
    <t>J7322</t>
  </si>
  <si>
    <t>Hymovis injection 1 mg</t>
  </si>
  <si>
    <t>J7323</t>
  </si>
  <si>
    <t>Euflexxa inj per dose</t>
  </si>
  <si>
    <t>J7324</t>
  </si>
  <si>
    <t>Orthovisc inj per dose</t>
  </si>
  <si>
    <t>J7325</t>
  </si>
  <si>
    <t>Synvisc or synvisc-one</t>
  </si>
  <si>
    <t>J7326</t>
  </si>
  <si>
    <t>Gel-one</t>
  </si>
  <si>
    <t>J7327</t>
  </si>
  <si>
    <t>Monovisc inj per dose</t>
  </si>
  <si>
    <t>J7328</t>
  </si>
  <si>
    <t>Gelsyn-3 injection 0.1 mg</t>
  </si>
  <si>
    <t>J7329</t>
  </si>
  <si>
    <t>Inj, trivisc 1 mg</t>
  </si>
  <si>
    <t>J7330</t>
  </si>
  <si>
    <t>Cultured chondrocytes implnt</t>
  </si>
  <si>
    <t>J7331</t>
  </si>
  <si>
    <t>Synojoynt, inj., 1 mg</t>
  </si>
  <si>
    <t>J7332</t>
  </si>
  <si>
    <t>Inj., triluron, 1 mg</t>
  </si>
  <si>
    <t>J7336</t>
  </si>
  <si>
    <t>Capsaicin 8% patch</t>
  </si>
  <si>
    <t>J7340</t>
  </si>
  <si>
    <t>Carbidopa levodopa ent 100ml</t>
  </si>
  <si>
    <t>J7342</t>
  </si>
  <si>
    <t>Ciprofloxacin otic susp 6 mg</t>
  </si>
  <si>
    <t>J7345</t>
  </si>
  <si>
    <t>Aminolevulinic acid, 10% gel</t>
  </si>
  <si>
    <t>J7500</t>
  </si>
  <si>
    <t>Azathioprine oral 50mg</t>
  </si>
  <si>
    <t>J7501</t>
  </si>
  <si>
    <t>Azathioprine parenteral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</si>
  <si>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</si>
  <si>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</si>
  <si>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</si>
  <si>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</si>
  <si>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</si>
  <si>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</si>
  <si>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</si>
  <si>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</si>
  <si>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</si>
  <si>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</si>
  <si>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</si>
  <si>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</si>
  <si>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</si>
  <si>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</si>
  <si>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</si>
  <si>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</si>
  <si>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</si>
  <si>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</si>
  <si>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</si>
  <si>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</si>
  <si>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</si>
  <si>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</si>
  <si>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</si>
  <si>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</si>
  <si>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</si>
  <si>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</si>
  <si>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</si>
  <si>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</si>
  <si>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</si>
  <si>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</si>
  <si>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</si>
  <si>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</si>
  <si>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</si>
  <si>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</si>
  <si>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</si>
  <si>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</si>
  <si>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</si>
  <si>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</si>
  <si>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</si>
  <si>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</si>
  <si>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</si>
  <si>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</si>
  <si>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</si>
  <si>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</si>
  <si>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</si>
  <si>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</si>
  <si>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</si>
  <si>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</si>
  <si>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</si>
  <si>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</si>
  <si>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</si>
  <si>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</si>
  <si>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</si>
  <si>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</si>
  <si>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</si>
  <si>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</si>
  <si>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</si>
  <si>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</si>
  <si>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</si>
  <si>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</si>
  <si>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</si>
  <si>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</si>
  <si>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</si>
  <si>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</si>
  <si>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</si>
  <si>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</si>
  <si>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</si>
  <si>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</si>
  <si>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</si>
  <si>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</si>
  <si>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</si>
  <si>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</si>
  <si>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</si>
  <si>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</si>
  <si>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</si>
  <si>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</si>
  <si>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</si>
  <si>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</si>
  <si>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</si>
  <si>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</si>
  <si>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</si>
  <si>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</si>
  <si>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</si>
  <si>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</si>
  <si>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</si>
  <si>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</si>
  <si>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</si>
  <si>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</si>
  <si>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</si>
  <si>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</si>
  <si>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</si>
  <si>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</si>
  <si>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</si>
  <si>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</si>
  <si>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</si>
  <si>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</si>
  <si>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</si>
  <si>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</si>
  <si>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</si>
  <si>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</si>
  <si>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</si>
  <si>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</si>
  <si>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</si>
  <si>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</si>
  <si>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</si>
  <si>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</si>
  <si>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</si>
  <si>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</si>
  <si>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</si>
  <si>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</si>
  <si>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</si>
  <si>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</si>
  <si>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</si>
  <si>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</si>
  <si>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</si>
  <si>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</si>
  <si>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</si>
  <si>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</si>
  <si>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</si>
  <si>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</si>
  <si>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</si>
  <si>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</si>
  <si>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</si>
  <si>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</si>
  <si>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</si>
  <si>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</si>
  <si>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</si>
  <si>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</si>
  <si>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</si>
  <si>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</si>
  <si>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</si>
  <si>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</si>
  <si>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</si>
  <si>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</si>
  <si>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</si>
  <si>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</si>
  <si>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J7677</t>
  </si>
  <si>
    <t>Revefenacin inh non-com 1mcg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</si>
  <si>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</si>
  <si>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</si>
  <si>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</si>
  <si>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</si>
  <si>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</si>
  <si>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</si>
  <si>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</si>
  <si>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</si>
  <si>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</si>
  <si>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</si>
  <si>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</si>
  <si>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</si>
  <si>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</si>
  <si>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</si>
  <si>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</si>
  <si>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</si>
  <si>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</si>
  <si>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</si>
  <si>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</si>
  <si>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</si>
  <si>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</si>
  <si>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</si>
  <si>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</si>
  <si>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</si>
  <si>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</si>
  <si>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</si>
  <si>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</si>
  <si>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</si>
  <si>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</si>
  <si>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</si>
  <si>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Capecitabine, oral, 150 mg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</si>
  <si>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</si>
  <si>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</si>
  <si>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</si>
  <si>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</si>
  <si>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</si>
  <si>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</si>
  <si>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</si>
  <si>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</si>
  <si>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</si>
  <si>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</si>
  <si>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</si>
  <si>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</si>
  <si>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</si>
  <si>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</si>
  <si>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</si>
  <si>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</si>
  <si>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</si>
  <si>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</si>
  <si>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</si>
  <si>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</si>
  <si>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Oral netupitant, palonosetro</t>
  </si>
  <si>
    <t>J8670</t>
  </si>
  <si>
    <t>Rolapitant, oral, 1mg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</si>
  <si>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</si>
  <si>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</si>
  <si>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</si>
  <si>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</si>
  <si>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</si>
  <si>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</si>
  <si>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</si>
  <si>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</si>
  <si>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</si>
  <si>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</si>
  <si>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J9017</t>
  </si>
  <si>
    <t>Arsenic trioxide injection</t>
  </si>
  <si>
    <t>J9019</t>
  </si>
  <si>
    <t>Erwinaze injection</t>
  </si>
  <si>
    <t>J9020</t>
  </si>
  <si>
    <t>Asparaginase, nos</t>
  </si>
  <si>
    <t>J9022</t>
  </si>
  <si>
    <t>Inj, atezolizumab,10 mg</t>
  </si>
  <si>
    <t>J9023</t>
  </si>
  <si>
    <t>Injection, avelumab, 10 mg</t>
  </si>
  <si>
    <t>J9025</t>
  </si>
  <si>
    <t>Azacitidine injection</t>
  </si>
  <si>
    <t>J9027</t>
  </si>
  <si>
    <t>Clofarabine injection</t>
  </si>
  <si>
    <t>J9030</t>
  </si>
  <si>
    <t>Bcg live intravesical 1mg</t>
  </si>
  <si>
    <t>J9032</t>
  </si>
  <si>
    <t>Injection, belinostat, 10mg</t>
  </si>
  <si>
    <t>J9033</t>
  </si>
  <si>
    <t>Inj., treanda 1 mg</t>
  </si>
  <si>
    <t>J9034</t>
  </si>
  <si>
    <t>Inj., bendeka 1 mg</t>
  </si>
  <si>
    <t>J9035</t>
  </si>
  <si>
    <t>Bevacizumab injection</t>
  </si>
  <si>
    <t>J9036</t>
  </si>
  <si>
    <t>Inj. belrapzo/bendamustine</t>
  </si>
  <si>
    <t>J9039</t>
  </si>
  <si>
    <t>Injection, blinatumomab</t>
  </si>
  <si>
    <t>J9040</t>
  </si>
  <si>
    <t>Bleomycin sulfate injection</t>
  </si>
  <si>
    <t>J9041</t>
  </si>
  <si>
    <t>J9042</t>
  </si>
  <si>
    <t>Brentuximab vedotin inj</t>
  </si>
  <si>
    <t>J9043</t>
  </si>
  <si>
    <t>Cabazitaxel injection</t>
  </si>
  <si>
    <t>J9045</t>
  </si>
  <si>
    <t>Carboplatin injection</t>
  </si>
  <si>
    <t>J9047</t>
  </si>
  <si>
    <t>Injection, carfilzomib, 1 mg</t>
  </si>
  <si>
    <t>J9050</t>
  </si>
  <si>
    <t>Carmustine injection</t>
  </si>
  <si>
    <t>J9055</t>
  </si>
  <si>
    <t>Cetuximab injection</t>
  </si>
  <si>
    <t>J9057</t>
  </si>
  <si>
    <t>Inj., copanlisib, 1 mg</t>
  </si>
  <si>
    <t>J9060</t>
  </si>
  <si>
    <t>Cisplatin 10 mg injection</t>
  </si>
  <si>
    <t>J9065</t>
  </si>
  <si>
    <t>Inj cladribine per 1 mg</t>
  </si>
  <si>
    <t>Cyclophosphamide 100 mg inj</t>
  </si>
  <si>
    <t>J9098</t>
  </si>
  <si>
    <t>Cytarabine liposome inj</t>
  </si>
  <si>
    <t>J9100</t>
  </si>
  <si>
    <t>Cytarabine hcl 100 mg inj</t>
  </si>
  <si>
    <t>J9118</t>
  </si>
  <si>
    <t>Inj. calaspargase pegol-mknl</t>
  </si>
  <si>
    <t>J9119</t>
  </si>
  <si>
    <t>Inj., cemiplimab-rwlc, 1 mg</t>
  </si>
  <si>
    <t>J9120</t>
  </si>
  <si>
    <t>Dactinomycin injection</t>
  </si>
  <si>
    <t>J9130</t>
  </si>
  <si>
    <t>Dacarbazine 100 mg inj</t>
  </si>
  <si>
    <t>J9145</t>
  </si>
  <si>
    <t>Injection, daratumumab 10 mg</t>
  </si>
  <si>
    <t>J9150</t>
  </si>
  <si>
    <t>Daunorubicin injection</t>
  </si>
  <si>
    <t>J9151</t>
  </si>
  <si>
    <t>Daunorubicin citrate inj</t>
  </si>
  <si>
    <t>J9153</t>
  </si>
  <si>
    <t>Inj daunorubicin, cytarabine</t>
  </si>
  <si>
    <t>J9155</t>
  </si>
  <si>
    <t>Degarelix injection</t>
  </si>
  <si>
    <t>J9165</t>
  </si>
  <si>
    <t>Diethylstilbestrol injection</t>
  </si>
  <si>
    <t>J9171</t>
  </si>
  <si>
    <t>Docetaxel injection</t>
  </si>
  <si>
    <t>J9173</t>
  </si>
  <si>
    <t>Inj., durvalumab, 10 mg</t>
  </si>
  <si>
    <t>J9175</t>
  </si>
  <si>
    <t>Elliotts b solution per ml</t>
  </si>
  <si>
    <t>J9176</t>
  </si>
  <si>
    <t>Injection, elotuzumab, 1mg</t>
  </si>
  <si>
    <t>J9178</t>
  </si>
  <si>
    <t>Inj, epirubicin hcl, 2 mg</t>
  </si>
  <si>
    <t>J9179</t>
  </si>
  <si>
    <t>Eribulin mesylate injection</t>
  </si>
  <si>
    <t>J9181</t>
  </si>
  <si>
    <t>Etoposide injection</t>
  </si>
  <si>
    <t>J9185</t>
  </si>
  <si>
    <t>Fludarabine phosphate inj</t>
  </si>
  <si>
    <t>J9190</t>
  </si>
  <si>
    <t>Fluorouracil injection</t>
  </si>
  <si>
    <t>J9200</t>
  </si>
  <si>
    <t>Floxuridine injection</t>
  </si>
  <si>
    <t>J9201</t>
  </si>
  <si>
    <t>In gemcitabine hcl nos 200mg</t>
  </si>
  <si>
    <t>J9202</t>
  </si>
  <si>
    <t>Goserelin acetate implant</t>
  </si>
  <si>
    <t>J9203</t>
  </si>
  <si>
    <t>Gemtuzumab ozogamicin 0.1 mg</t>
  </si>
  <si>
    <t>J9204</t>
  </si>
  <si>
    <t>Inj mogamulizumab-kpkc, 1 mg</t>
  </si>
  <si>
    <t>J9205</t>
  </si>
  <si>
    <t>Inj irinotecan liposome 1 mg</t>
  </si>
  <si>
    <t>J9206</t>
  </si>
  <si>
    <t>Irinotecan injection</t>
  </si>
  <si>
    <t>J9207</t>
  </si>
  <si>
    <t>Ixabepilone injection</t>
  </si>
  <si>
    <t>J9208</t>
  </si>
  <si>
    <t>Ifosfamide injection</t>
  </si>
  <si>
    <t>J9209</t>
  </si>
  <si>
    <t>Mesna injection</t>
  </si>
  <si>
    <t>J9210</t>
  </si>
  <si>
    <t>Inj., emapalumab-lzsg, 1 mg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</si>
  <si>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</si>
  <si>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</si>
  <si>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</si>
  <si>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</si>
  <si>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</si>
  <si>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</si>
  <si>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</si>
  <si>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</si>
  <si>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J9215</t>
  </si>
  <si>
    <t>Interferon alfa-n3 inj</t>
  </si>
  <si>
    <t>J9216</t>
  </si>
  <si>
    <t>Interferon gamma 1-b inj</t>
  </si>
  <si>
    <t>J9217</t>
  </si>
  <si>
    <t>Leuprolide acetate suspnsion</t>
  </si>
  <si>
    <t>J9218</t>
  </si>
  <si>
    <t>Leuprolide acetate injeciton</t>
  </si>
  <si>
    <t>J9219</t>
  </si>
  <si>
    <t>Leuprolide acetate implant</t>
  </si>
  <si>
    <t>J9225</t>
  </si>
  <si>
    <t>Vantas implant</t>
  </si>
  <si>
    <t>J9226</t>
  </si>
  <si>
    <t>Supprelin la implant</t>
  </si>
  <si>
    <t>J9228</t>
  </si>
  <si>
    <t>Ipilimumab injection</t>
  </si>
  <si>
    <t>J9229</t>
  </si>
  <si>
    <t>Inj inotuzumab ozogam 0.1 mg</t>
  </si>
  <si>
    <t>J9230</t>
  </si>
  <si>
    <t>Mechlorethamine hcl inj</t>
  </si>
  <si>
    <t>J9245</t>
  </si>
  <si>
    <t>Methotrexate sodium inj</t>
  </si>
  <si>
    <t>J9260</t>
  </si>
  <si>
    <t>J9261</t>
  </si>
  <si>
    <t>Nelarabine injection</t>
  </si>
  <si>
    <t>J9262</t>
  </si>
  <si>
    <t>Inj, omacetaxine mep, 0.01mg</t>
  </si>
  <si>
    <t>J9263</t>
  </si>
  <si>
    <t>Oxaliplatin</t>
  </si>
  <si>
    <t>J9264</t>
  </si>
  <si>
    <t>Paclitaxel protein bound</t>
  </si>
  <si>
    <t>J9266</t>
  </si>
  <si>
    <t>Pegaspargase injection</t>
  </si>
  <si>
    <t>J9267</t>
  </si>
  <si>
    <t>Paclitaxel injection</t>
  </si>
  <si>
    <t>J9268</t>
  </si>
  <si>
    <t>Pentostatin injection</t>
  </si>
  <si>
    <t>J9269</t>
  </si>
  <si>
    <t>Inj. tagraxofusp-erzs 10 mcg</t>
  </si>
  <si>
    <t>J9270</t>
  </si>
  <si>
    <t>Plicamycin (mithramycin) inj</t>
  </si>
  <si>
    <t>J9271</t>
  </si>
  <si>
    <t>Inj pembrolizumab</t>
  </si>
  <si>
    <t>J9280</t>
  </si>
  <si>
    <t>Mitomycin injection</t>
  </si>
  <si>
    <t>J9285</t>
  </si>
  <si>
    <t>Inj, olaratumab, 10 mg</t>
  </si>
  <si>
    <t>J9293</t>
  </si>
  <si>
    <t>Mitoxantrone hydrochl / 5 mg</t>
  </si>
  <si>
    <t>J9295</t>
  </si>
  <si>
    <t>Injection, necitumumab, 1 mg</t>
  </si>
  <si>
    <t>J9299</t>
  </si>
  <si>
    <t>Injection, nivolumab</t>
  </si>
  <si>
    <t>J9301</t>
  </si>
  <si>
    <t>Obinutuzumab inj</t>
  </si>
  <si>
    <t>J9302</t>
  </si>
  <si>
    <t>Ofatumumab injection</t>
  </si>
  <si>
    <t>J9303</t>
  </si>
  <si>
    <t>Panitumumab injection</t>
  </si>
  <si>
    <t>J9305</t>
  </si>
  <si>
    <t>J9306</t>
  </si>
  <si>
    <t>Injection, pertuzumab, 1 mg</t>
  </si>
  <si>
    <t>J9307</t>
  </si>
  <si>
    <t>Pralatrexate injection</t>
  </si>
  <si>
    <t>J9308</t>
  </si>
  <si>
    <t>Injection, ramucirumab</t>
  </si>
  <si>
    <t>J9309</t>
  </si>
  <si>
    <t>Inj, polatuzumab vedotin 1mg</t>
  </si>
  <si>
    <t>J9311</t>
  </si>
  <si>
    <t>Inj rituximab, hyaluronidase</t>
  </si>
  <si>
    <t>J9312</t>
  </si>
  <si>
    <t>Inj., rituximab, 10 mg</t>
  </si>
  <si>
    <t>J9313</t>
  </si>
  <si>
    <t>Inj., lumoxiti, 0.01 mg</t>
  </si>
  <si>
    <t>J9320</t>
  </si>
  <si>
    <t>Streptozocin injection</t>
  </si>
  <si>
    <t>J9325</t>
  </si>
  <si>
    <t>Inj talimogene laherparepvec</t>
  </si>
  <si>
    <t>J9328</t>
  </si>
  <si>
    <t>Temozolomide injection</t>
  </si>
  <si>
    <t>J9330</t>
  </si>
  <si>
    <t>Temsirolimus injection</t>
  </si>
  <si>
    <t>J9340</t>
  </si>
  <si>
    <t>Thiotepa injection</t>
  </si>
  <si>
    <t>J9351</t>
  </si>
  <si>
    <t>Topotecan injection</t>
  </si>
  <si>
    <t>J9352</t>
  </si>
  <si>
    <t>Injection trabectedin 0.1mg</t>
  </si>
  <si>
    <t>J9354</t>
  </si>
  <si>
    <t>Inj, ado-trastuzumab emt 1mg</t>
  </si>
  <si>
    <t>J9355</t>
  </si>
  <si>
    <t>Inj trastuzumab excl biosimi</t>
  </si>
  <si>
    <t>J9356</t>
  </si>
  <si>
    <t>Inj. herceptin hylecta, 10mg</t>
  </si>
  <si>
    <t>J9357</t>
  </si>
  <si>
    <t>Valrubicin injection</t>
  </si>
  <si>
    <t>J9360</t>
  </si>
  <si>
    <t>Vinblastine sulfate inj</t>
  </si>
  <si>
    <t>J9370</t>
  </si>
  <si>
    <t>Vincristine sulfate 1 mg inj</t>
  </si>
  <si>
    <t>Inj, vincristine sul lip 1mg</t>
  </si>
  <si>
    <t>J9390</t>
  </si>
  <si>
    <t>Vinorelbine tartrate inj</t>
  </si>
  <si>
    <t>J9395</t>
  </si>
  <si>
    <t>Injection, fulvestrant</t>
  </si>
  <si>
    <t>J9400</t>
  </si>
  <si>
    <t>Inj, ziv-aflibercept, 1mg</t>
  </si>
  <si>
    <t>J9600</t>
  </si>
  <si>
    <t>Porfimer sodium injection</t>
  </si>
  <si>
    <t>J9999</t>
  </si>
  <si>
    <t>Chemotherapy drug</t>
  </si>
  <si>
    <t>M0075</t>
  </si>
  <si>
    <t>Cellular therapy</t>
  </si>
  <si>
    <t>M0076</t>
  </si>
  <si>
    <t>Prolotherapy</t>
  </si>
  <si>
    <t>M0100</t>
  </si>
  <si>
    <t>Intragastric hypothermia</t>
  </si>
  <si>
    <t>M0300</t>
  </si>
  <si>
    <t>Iv chelationtherapy</t>
  </si>
  <si>
    <t>M0301</t>
  </si>
  <si>
    <t>Fabric wrapping of aneurysm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</si>
  <si>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</si>
  <si>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</si>
  <si>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</si>
  <si>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</si>
  <si>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</si>
  <si>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</si>
  <si>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</si>
  <si>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</si>
  <si>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</si>
  <si>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</si>
  <si>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</si>
  <si>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</si>
  <si>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</si>
  <si>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Dc eoc doc med rec</t>
  </si>
  <si>
    <t>M1010</t>
  </si>
  <si>
    <t>M1011</t>
  </si>
  <si>
    <t>M1012</t>
  </si>
  <si>
    <t>M1013</t>
  </si>
  <si>
    <t>M1014</t>
  </si>
  <si>
    <t>Dc epi care doc medrec</t>
  </si>
  <si>
    <t>M1016</t>
  </si>
  <si>
    <t>Pt dx meop or sur steri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</si>
  <si>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</si>
  <si>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</si>
  <si>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</si>
  <si>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</si>
  <si>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</si>
  <si>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</si>
  <si>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</si>
  <si>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</si>
  <si>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M1027</t>
  </si>
  <si>
    <t>Img head (ct or mri) obtnd</t>
  </si>
  <si>
    <t>M1028</t>
  </si>
  <si>
    <t>Doc of pt prm hda dx and otr</t>
  </si>
  <si>
    <t>M1029</t>
  </si>
  <si>
    <t>M1032</t>
  </si>
  <si>
    <t>Adt tkng pharmthry for oud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</si>
  <si>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</si>
  <si>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</si>
  <si>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</si>
  <si>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</si>
  <si>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</si>
  <si>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</si>
  <si>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</si>
  <si>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</si>
  <si>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</si>
  <si>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</si>
  <si>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</si>
  <si>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</si>
  <si>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</si>
  <si>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</si>
  <si>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</si>
  <si>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</si>
  <si>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M1043</t>
  </si>
  <si>
    <t>Fs no odi 9-15mo</t>
  </si>
  <si>
    <t>M1045</t>
  </si>
  <si>
    <t>M1046</t>
  </si>
  <si>
    <t>M1049</t>
  </si>
  <si>
    <t>Fs wth scr no odi pre and p</t>
  </si>
  <si>
    <t>M1051</t>
  </si>
  <si>
    <t>Pt w/cancer scoliosis</t>
  </si>
  <si>
    <t>M1052</t>
  </si>
  <si>
    <t>Lg pn not meas w/ vas 1yr po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</si>
  <si>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</si>
  <si>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</si>
  <si>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</si>
  <si>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</si>
  <si>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</si>
  <si>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</si>
  <si>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</si>
  <si>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</si>
  <si>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</si>
  <si>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</si>
  <si>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</si>
  <si>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</si>
  <si>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</si>
  <si>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</si>
  <si>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</si>
  <si>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</si>
  <si>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</si>
  <si>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</si>
  <si>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</si>
  <si>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</si>
  <si>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</si>
  <si>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M1106</t>
  </si>
  <si>
    <t>Start eoc doc med rec</t>
  </si>
  <si>
    <t>M1107</t>
  </si>
  <si>
    <t>Docu dx degen neuro</t>
  </si>
  <si>
    <t>M1108</t>
  </si>
  <si>
    <t>M1109</t>
  </si>
  <si>
    <t>Oc ni pt dc 1-2 vis</t>
  </si>
  <si>
    <t>M1110</t>
  </si>
  <si>
    <t>Oc ni pt selfdc 1-2 vis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</si>
  <si>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</si>
  <si>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</si>
  <si>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</si>
  <si>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</si>
  <si>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</si>
  <si>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</si>
  <si>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</si>
  <si>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</si>
  <si>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</si>
  <si>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</si>
  <si>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</si>
  <si>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</si>
  <si>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</si>
  <si>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</si>
  <si>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</si>
  <si>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</si>
  <si>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</si>
  <si>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</si>
  <si>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</si>
  <si>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</si>
  <si>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</si>
  <si>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</si>
  <si>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</si>
  <si>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</si>
  <si>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</si>
  <si>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</si>
  <si>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>Fs no oks</t>
  </si>
  <si>
    <t>M1142</t>
  </si>
  <si>
    <t>Emerge cases</t>
  </si>
  <si>
    <t>M1143</t>
  </si>
  <si>
    <t>Ni rehab med chiro</t>
  </si>
  <si>
    <t>P2028</t>
  </si>
  <si>
    <t>Cephalin floculation test</t>
  </si>
  <si>
    <t>P2029</t>
  </si>
  <si>
    <t>Congo red blood test</t>
  </si>
  <si>
    <t>P2031</t>
  </si>
  <si>
    <t>Hair analysis</t>
  </si>
  <si>
    <t>P2033</t>
  </si>
  <si>
    <t>Blood thymol turbidity</t>
  </si>
  <si>
    <t>P2038</t>
  </si>
  <si>
    <t>Blood mucoprotein</t>
  </si>
  <si>
    <t>P3000</t>
  </si>
  <si>
    <t>Screen pap by tech w md supv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</si>
  <si>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</si>
  <si>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</si>
  <si>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</si>
  <si>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</si>
  <si>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</si>
  <si>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</si>
  <si>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P9011</t>
  </si>
  <si>
    <t>Blood split unit</t>
  </si>
  <si>
    <t>P9012</t>
  </si>
  <si>
    <t>Cryoprecipitate each unit</t>
  </si>
  <si>
    <t>P9016</t>
  </si>
  <si>
    <t>Rbc leukocytes reduced</t>
  </si>
  <si>
    <t>P9017</t>
  </si>
  <si>
    <t>Plasma 1 donor frz w/in 8 hr</t>
  </si>
  <si>
    <t>P9019</t>
  </si>
  <si>
    <t>Platelets, each unit</t>
  </si>
  <si>
    <t>P9020</t>
  </si>
  <si>
    <t>Plaelet rich plasma unit</t>
  </si>
  <si>
    <t>P9021</t>
  </si>
  <si>
    <t>Red blood cells unit</t>
  </si>
  <si>
    <t>P9022</t>
  </si>
  <si>
    <t>Washed red blood cells unit</t>
  </si>
  <si>
    <t>P9023</t>
  </si>
  <si>
    <t>Frozen plasma, pooled, sd</t>
  </si>
  <si>
    <t>P9031</t>
  </si>
  <si>
    <t>Platelets leukocytes reduced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</si>
  <si>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</si>
  <si>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</si>
  <si>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</si>
  <si>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</si>
  <si>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</si>
  <si>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</si>
  <si>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</si>
  <si>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</si>
  <si>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</si>
  <si>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</si>
  <si>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</si>
  <si>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</si>
  <si>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</si>
  <si>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</si>
  <si>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</si>
  <si>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</si>
  <si>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</si>
  <si>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</si>
  <si>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</si>
  <si>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 (human),5%, 50ml</t>
  </si>
  <si>
    <t>P9043</t>
  </si>
  <si>
    <t>Plasma protein fract,5%,50ml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</si>
  <si>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</si>
  <si>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</si>
  <si>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</si>
  <si>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</si>
  <si>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</si>
  <si>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</si>
  <si>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</si>
  <si>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</si>
  <si>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</si>
  <si>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</si>
  <si>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P9050</t>
  </si>
  <si>
    <t>Granulocytes, pheresis unit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</si>
  <si>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</si>
  <si>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</si>
  <si>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</si>
  <si>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</si>
  <si>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</si>
  <si>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</si>
  <si>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</si>
  <si>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</si>
  <si>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</si>
  <si>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</si>
  <si>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</si>
  <si>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</si>
  <si>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</si>
  <si>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</si>
  <si>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</si>
  <si>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</si>
  <si>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</si>
  <si>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</si>
  <si>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</si>
  <si>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</si>
  <si>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</si>
  <si>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>Pathogen reduced plasma pool</t>
  </si>
  <si>
    <t>P9071</t>
  </si>
  <si>
    <t>Pathogen reduced plasma sing</t>
  </si>
  <si>
    <t>P9073</t>
  </si>
  <si>
    <t>Platelets pheresis path redu</t>
  </si>
  <si>
    <t>P9099</t>
  </si>
  <si>
    <t>Blood component/product noc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</si>
  <si>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</si>
  <si>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</si>
  <si>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</si>
  <si>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</si>
  <si>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</si>
  <si>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</si>
  <si>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P9612</t>
  </si>
  <si>
    <t>Catheterize for urine spec</t>
  </si>
  <si>
    <t>P9615</t>
  </si>
  <si>
    <t>Urine specimen collect mult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</si>
  <si>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</si>
  <si>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</si>
  <si>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</si>
  <si>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</si>
  <si>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</si>
  <si>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</si>
  <si>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</si>
  <si>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</si>
  <si>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</si>
  <si>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</si>
  <si>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</si>
  <si>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</si>
  <si>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</si>
  <si>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</si>
  <si>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Q0111</t>
  </si>
  <si>
    <t>Wet mounts/ w preparations</t>
  </si>
  <si>
    <t>Q0112</t>
  </si>
  <si>
    <t>Potassium hydroxide preps</t>
  </si>
  <si>
    <t>Q0113</t>
  </si>
  <si>
    <t>Pinworm examinations</t>
  </si>
  <si>
    <t>Q0114</t>
  </si>
  <si>
    <t>Fern test</t>
  </si>
  <si>
    <t>Q0115</t>
  </si>
  <si>
    <t>Post-coital mucous exam</t>
  </si>
  <si>
    <t>Q0138</t>
  </si>
  <si>
    <t>Ferumoxytol, non-esrd</t>
  </si>
  <si>
    <t>Q0139</t>
  </si>
  <si>
    <t>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</si>
  <si>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</si>
  <si>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</si>
  <si>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</si>
  <si>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</si>
  <si>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</si>
  <si>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</si>
  <si>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</si>
  <si>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</si>
  <si>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</si>
  <si>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</si>
  <si>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</si>
  <si>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</si>
  <si>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</si>
  <si>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</si>
  <si>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</si>
  <si>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</si>
  <si>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</si>
  <si>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</si>
  <si>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</si>
  <si>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</si>
  <si>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</si>
  <si>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</si>
  <si>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</si>
  <si>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</si>
  <si>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</si>
  <si>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</si>
  <si>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</si>
  <si>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</si>
  <si>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</si>
  <si>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</si>
  <si>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</si>
  <si>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</si>
  <si>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</si>
  <si>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</si>
  <si>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</si>
  <si>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</si>
  <si>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</si>
  <si>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</si>
  <si>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</si>
  <si>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</si>
  <si>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</si>
  <si>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</si>
  <si>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</si>
  <si>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</si>
  <si>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</si>
  <si>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</si>
  <si>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</si>
  <si>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</si>
  <si>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</si>
  <si>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</si>
  <si>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</si>
  <si>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</si>
  <si>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</si>
  <si>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</si>
  <si>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</si>
  <si>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</si>
  <si>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</si>
  <si>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</si>
  <si>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</si>
  <si>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</si>
  <si>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</si>
  <si>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</si>
  <si>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</si>
  <si>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</si>
  <si>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</si>
  <si>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</si>
  <si>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</si>
  <si>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</si>
  <si>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</si>
  <si>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</si>
  <si>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</si>
  <si>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</si>
  <si>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</si>
  <si>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</si>
  <si>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</si>
  <si>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</si>
  <si>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</si>
  <si>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</si>
  <si>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</si>
  <si>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</si>
  <si>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</si>
  <si>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</si>
  <si>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</si>
  <si>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</si>
  <si>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</si>
  <si>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</si>
  <si>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</si>
  <si>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</si>
  <si>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</si>
  <si>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</si>
  <si>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</si>
  <si>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</si>
  <si>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</si>
  <si>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</si>
  <si>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</si>
  <si>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</si>
  <si>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</si>
  <si>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</si>
  <si>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</si>
  <si>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</si>
  <si>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</si>
  <si>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</si>
  <si>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</si>
  <si>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</si>
  <si>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</si>
  <si>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</si>
  <si>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</si>
  <si>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</si>
  <si>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</si>
  <si>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</si>
  <si>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</si>
  <si>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</si>
  <si>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</si>
  <si>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</si>
  <si>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Q2026</t>
  </si>
  <si>
    <t>Radiesse injection</t>
  </si>
  <si>
    <t>Q2028</t>
  </si>
  <si>
    <t>Inj, sculptra, 0.5mg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</si>
  <si>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</si>
  <si>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</si>
  <si>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</si>
  <si>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</si>
  <si>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</si>
  <si>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</si>
  <si>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</si>
  <si>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</si>
  <si>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</si>
  <si>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</si>
  <si>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</si>
  <si>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</si>
  <si>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Q2041</t>
  </si>
  <si>
    <t>Axicabtagene ciloleucel car+</t>
  </si>
  <si>
    <t>Q2042</t>
  </si>
  <si>
    <t>Tisagenlecleucel car-pos t</t>
  </si>
  <si>
    <t>Q2043</t>
  </si>
  <si>
    <t>Sipuleucel-t auto cd54+</t>
  </si>
  <si>
    <t>Q2049</t>
  </si>
  <si>
    <t>Imported lipodox inj</t>
  </si>
  <si>
    <t>Q2050</t>
  </si>
  <si>
    <t>Doxorubicin inj 10mg</t>
  </si>
  <si>
    <t>Q2052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</si>
  <si>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</si>
  <si>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</si>
  <si>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</si>
  <si>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</si>
  <si>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</si>
  <si>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</si>
  <si>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</si>
  <si>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</si>
  <si>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</si>
  <si>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</si>
  <si>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</si>
  <si>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</si>
  <si>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</si>
  <si>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</si>
  <si>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</si>
  <si>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</si>
  <si>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</si>
  <si>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</si>
  <si>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</si>
  <si>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</si>
  <si>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</si>
  <si>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</si>
  <si>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</si>
  <si>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</si>
  <si>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</si>
  <si>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</si>
  <si>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</si>
  <si>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</si>
  <si>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</si>
  <si>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</si>
  <si>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</si>
  <si>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</si>
  <si>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</si>
  <si>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</si>
  <si>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</si>
  <si>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</si>
  <si>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</si>
  <si>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</si>
  <si>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</si>
  <si>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</si>
  <si>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</si>
  <si>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</si>
  <si>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</si>
  <si>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</si>
  <si>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</si>
  <si>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</si>
  <si>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</si>
  <si>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</si>
  <si>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</si>
  <si>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</si>
  <si>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</si>
  <si>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</si>
  <si>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</si>
  <si>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</si>
  <si>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</si>
  <si>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</si>
  <si>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</si>
  <si>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</si>
  <si>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</si>
  <si>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</si>
  <si>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</si>
  <si>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</si>
  <si>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</si>
  <si>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</si>
  <si>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</si>
  <si>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</si>
  <si>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</si>
  <si>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</si>
  <si>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</si>
  <si>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</si>
  <si>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</si>
  <si>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</si>
  <si>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</si>
  <si>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</si>
  <si>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</si>
  <si>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</si>
  <si>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</si>
  <si>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</si>
  <si>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</si>
  <si>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</si>
  <si>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</si>
  <si>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</si>
  <si>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</si>
  <si>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</si>
  <si>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</si>
  <si>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</si>
  <si>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</si>
  <si>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</si>
  <si>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</si>
  <si>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</si>
  <si>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</si>
  <si>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</si>
  <si>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</si>
  <si>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</si>
  <si>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</si>
  <si>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</si>
  <si>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</si>
  <si>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</si>
  <si>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</si>
  <si>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</si>
  <si>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</si>
  <si>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</si>
  <si>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</si>
  <si>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</si>
  <si>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</si>
  <si>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</si>
  <si>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</si>
  <si>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</si>
  <si>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</si>
  <si>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</si>
  <si>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</si>
  <si>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</si>
  <si>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</si>
  <si>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</si>
  <si>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</si>
  <si>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</si>
  <si>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</si>
  <si>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</si>
  <si>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</si>
  <si>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</si>
  <si>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</si>
  <si>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</si>
  <si>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</si>
  <si>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</si>
  <si>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</si>
  <si>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</si>
  <si>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</si>
  <si>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</si>
  <si>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</si>
  <si>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</si>
  <si>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</si>
  <si>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</si>
  <si>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</si>
  <si>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</si>
  <si>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</si>
  <si>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</si>
  <si>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</si>
  <si>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</si>
  <si>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</si>
  <si>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</si>
  <si>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</si>
  <si>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</si>
  <si>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</si>
  <si>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</si>
  <si>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</si>
  <si>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</si>
  <si>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</si>
  <si>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</si>
  <si>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</si>
  <si>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</si>
  <si>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</si>
  <si>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</si>
  <si>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</si>
  <si>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</si>
  <si>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Q4121</t>
  </si>
  <si>
    <t>Theraskin</t>
  </si>
  <si>
    <t>Q4122</t>
  </si>
  <si>
    <t>Dermacell, awm, porous sq cm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</si>
  <si>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</si>
  <si>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</si>
  <si>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</si>
  <si>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</si>
  <si>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</si>
  <si>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</si>
  <si>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</si>
  <si>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</si>
  <si>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</si>
  <si>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</si>
  <si>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Q4130</t>
  </si>
  <si>
    <t>Strattice tm</t>
  </si>
  <si>
    <t>Q4132</t>
  </si>
  <si>
    <t>Grafix core, grafixpl core</t>
  </si>
  <si>
    <t>Q4133</t>
  </si>
  <si>
    <t>Grafix stravix prime pl sqcm</t>
  </si>
  <si>
    <t>Q4134</t>
  </si>
  <si>
    <t>Hmatrix</t>
  </si>
  <si>
    <t>Q4135</t>
  </si>
  <si>
    <t>Mediskin</t>
  </si>
  <si>
    <t>Q4136</t>
  </si>
  <si>
    <t>Ezderm</t>
  </si>
  <si>
    <t>Q4137</t>
  </si>
  <si>
    <t>Amnioexcel biodexcel 1sq 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</si>
  <si>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</si>
  <si>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</si>
  <si>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</si>
  <si>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</si>
  <si>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</si>
  <si>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</si>
  <si>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</si>
  <si>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</si>
  <si>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</si>
  <si>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</si>
  <si>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</si>
  <si>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</si>
  <si>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</si>
  <si>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</si>
  <si>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</si>
  <si>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</si>
  <si>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</si>
  <si>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</si>
  <si>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</si>
  <si>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</si>
  <si>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</si>
  <si>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</si>
  <si>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</si>
  <si>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</si>
  <si>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</si>
  <si>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</si>
  <si>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</si>
  <si>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</si>
  <si>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</si>
  <si>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</si>
  <si>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</si>
  <si>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</si>
  <si>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</si>
  <si>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</si>
  <si>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</si>
  <si>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</si>
  <si>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</si>
  <si>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</si>
  <si>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</si>
  <si>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</si>
  <si>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</si>
  <si>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</si>
  <si>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</si>
  <si>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</si>
  <si>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</si>
  <si>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</si>
  <si>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</si>
  <si>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</si>
  <si>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</si>
  <si>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</si>
  <si>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</si>
  <si>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</si>
  <si>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</si>
  <si>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Keramatrix, kerasorb sq cm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</si>
  <si>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</si>
  <si>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</si>
  <si>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</si>
  <si>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</si>
  <si>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</si>
  <si>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</si>
  <si>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</si>
  <si>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</si>
  <si>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</si>
  <si>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</si>
  <si>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</si>
  <si>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</si>
  <si>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</si>
  <si>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</si>
  <si>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</si>
  <si>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</si>
  <si>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</si>
  <si>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</si>
  <si>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</si>
  <si>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</si>
  <si>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</si>
  <si>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</si>
  <si>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</si>
  <si>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</si>
  <si>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</si>
  <si>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</si>
  <si>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</si>
  <si>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</si>
  <si>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</si>
  <si>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</si>
  <si>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</si>
  <si>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Q4183</t>
  </si>
  <si>
    <t>Surgigraft, 1 sq cm</t>
  </si>
  <si>
    <t>Q4184</t>
  </si>
  <si>
    <t>Cellesta or duo per sq cm</t>
  </si>
  <si>
    <t>Q4185</t>
  </si>
  <si>
    <t>Cellesta flowab amnion 0.5cc</t>
  </si>
  <si>
    <t>Q4186</t>
  </si>
  <si>
    <t>Epifix 1 sq cm</t>
  </si>
  <si>
    <t>Q4187</t>
  </si>
  <si>
    <t>Epicord 1 sq cm</t>
  </si>
  <si>
    <t>Q4188</t>
  </si>
  <si>
    <t>Amnioarmor 1 sq cm</t>
  </si>
  <si>
    <t>Q4189</t>
  </si>
  <si>
    <t>Artacent ac, 1 mg</t>
  </si>
  <si>
    <t>Q4190</t>
  </si>
  <si>
    <t>Artacent ac 1 sq cm</t>
  </si>
  <si>
    <t>Q4191</t>
  </si>
  <si>
    <t>Restorigin 1 sq cm</t>
  </si>
  <si>
    <t>Q4192</t>
  </si>
  <si>
    <t>Restorigin, 1 cc</t>
  </si>
  <si>
    <t>Q4193</t>
  </si>
  <si>
    <t>Coll-e-derm 1 sq cm</t>
  </si>
  <si>
    <t>Q4194</t>
  </si>
  <si>
    <t>Novachor 1 sq cm</t>
  </si>
  <si>
    <t>Q4195</t>
  </si>
  <si>
    <t>Puraply 1 sq cm</t>
  </si>
  <si>
    <t>Q4196</t>
  </si>
  <si>
    <t>Puraply am 1 sq cm</t>
  </si>
  <si>
    <t>Q4197</t>
  </si>
  <si>
    <t>Puraply xt 1 sq cm</t>
  </si>
  <si>
    <t>Q4198</t>
  </si>
  <si>
    <t>Genesis amnio membrane 1sqcm</t>
  </si>
  <si>
    <t>Q4200</t>
  </si>
  <si>
    <t>Skin te 1 sq cm</t>
  </si>
  <si>
    <t>Q4201</t>
  </si>
  <si>
    <t>Matrion 1 sq cm</t>
  </si>
  <si>
    <t>Q4202</t>
  </si>
  <si>
    <t>Keroxx (2.5g/cc), 1cc</t>
  </si>
  <si>
    <t>Q4203</t>
  </si>
  <si>
    <t>Derma-gide, 1 sq cm</t>
  </si>
  <si>
    <t>Q4204</t>
  </si>
  <si>
    <t>Xwrap 1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</si>
  <si>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</si>
  <si>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</si>
  <si>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</si>
  <si>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</si>
  <si>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</si>
  <si>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</si>
  <si>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</si>
  <si>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</si>
  <si>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</si>
  <si>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</si>
  <si>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</si>
  <si>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</si>
  <si>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</si>
  <si>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</si>
  <si>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</si>
  <si>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</si>
  <si>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</si>
  <si>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</si>
  <si>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</si>
  <si>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</si>
  <si>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</si>
  <si>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</si>
  <si>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</si>
  <si>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</si>
  <si>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</si>
  <si>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</si>
  <si>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</si>
  <si>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</si>
  <si>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</si>
  <si>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</si>
  <si>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</si>
  <si>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</si>
  <si>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</si>
  <si>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Q4226</t>
  </si>
  <si>
    <t>Myown harv prep proc sq cm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</si>
  <si>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</si>
  <si>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</si>
  <si>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</si>
  <si>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</si>
  <si>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</si>
  <si>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</si>
  <si>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</si>
  <si>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</si>
  <si>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</si>
  <si>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</si>
  <si>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</si>
  <si>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</si>
  <si>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</si>
  <si>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</si>
  <si>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</si>
  <si>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</si>
  <si>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</si>
  <si>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</si>
  <si>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</si>
  <si>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</si>
  <si>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</si>
  <si>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Injection, zarxio</t>
  </si>
  <si>
    <t>Q5103</t>
  </si>
  <si>
    <t>Injection, inflectra</t>
  </si>
  <si>
    <t>Q5104</t>
  </si>
  <si>
    <t>Injection, renflexis</t>
  </si>
  <si>
    <t>Q5105</t>
  </si>
  <si>
    <t>Inj retacrit esrd on dialysi</t>
  </si>
  <si>
    <t>Q5106</t>
  </si>
  <si>
    <t>Inj retacrit non-esrd use</t>
  </si>
  <si>
    <t>Q5107</t>
  </si>
  <si>
    <t>Inj mvasi 10 mg</t>
  </si>
  <si>
    <t>Q5108</t>
  </si>
  <si>
    <t>Injection, fulphila</t>
  </si>
  <si>
    <t>Q5109</t>
  </si>
  <si>
    <t>Injection, ixifi, 10 mg</t>
  </si>
  <si>
    <t>Q5110</t>
  </si>
  <si>
    <t>Nivestym</t>
  </si>
  <si>
    <t>Q5111</t>
  </si>
  <si>
    <t>Injection, udenyca 0.5 mg</t>
  </si>
  <si>
    <t>Q5112</t>
  </si>
  <si>
    <t>Inj ontruzant 10 mg</t>
  </si>
  <si>
    <t>Q5113</t>
  </si>
  <si>
    <t>Inj herzuma 10 mg</t>
  </si>
  <si>
    <t>Q5114</t>
  </si>
  <si>
    <t>Inj ogivri 10 mg</t>
  </si>
  <si>
    <t>Q5115</t>
  </si>
  <si>
    <t>Inj truxima 10 mg</t>
  </si>
  <si>
    <t>Q5116</t>
  </si>
  <si>
    <t>Inj., trazimera, 10 mg</t>
  </si>
  <si>
    <t>Q5117</t>
  </si>
  <si>
    <t>Inj., kanjinti, 10 mg</t>
  </si>
  <si>
    <t>Q5118</t>
  </si>
  <si>
    <t>Inj., zirabev, 10 mg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</si>
  <si>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</si>
  <si>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</si>
  <si>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</si>
  <si>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</si>
  <si>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</si>
  <si>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</si>
  <si>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</si>
  <si>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</si>
  <si>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</si>
  <si>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</si>
  <si>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</si>
  <si>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</si>
  <si>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</si>
  <si>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</si>
  <si>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</si>
  <si>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</si>
  <si>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</si>
  <si>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</si>
  <si>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</si>
  <si>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</si>
  <si>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</si>
  <si>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</si>
  <si>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</si>
  <si>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</si>
  <si>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</si>
  <si>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</si>
  <si>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</si>
  <si>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</si>
  <si>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</si>
  <si>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</si>
  <si>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</si>
  <si>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</si>
  <si>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</si>
  <si>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</si>
  <si>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</si>
  <si>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</si>
  <si>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Q9969</t>
  </si>
  <si>
    <t>Non-heu tc-99m add-on/dose</t>
  </si>
  <si>
    <t>Q9982</t>
  </si>
  <si>
    <t>Flutemetamol f18 diagnostic</t>
  </si>
  <si>
    <t>Q9983</t>
  </si>
  <si>
    <t>Florbetaben f18 diagnostic</t>
  </si>
  <si>
    <t>Q9991</t>
  </si>
  <si>
    <t>Buprenorph xr 100 mg or less</t>
  </si>
  <si>
    <t>Q9992</t>
  </si>
  <si>
    <t>Buprenorphine xr over 100 mg</t>
  </si>
  <si>
    <t>R0070</t>
  </si>
  <si>
    <t>Transport portable x-ray</t>
  </si>
  <si>
    <t>R0075</t>
  </si>
  <si>
    <t>Transport port x-ray multipl</t>
  </si>
  <si>
    <t>R0076</t>
  </si>
  <si>
    <t>Transport portable ekg</t>
  </si>
  <si>
    <t>S0012</t>
  </si>
  <si>
    <t>Butorphanol tartrate, nasal</t>
  </si>
  <si>
    <t>S0014</t>
  </si>
  <si>
    <t>Tacrine hydrochloride, 10 mg</t>
  </si>
  <si>
    <t>S0017</t>
  </si>
  <si>
    <t>Injection, aminocaproic acid</t>
  </si>
  <si>
    <t>S0021</t>
  </si>
  <si>
    <t>Injection, cefoperazone sod</t>
  </si>
  <si>
    <t>S0023</t>
  </si>
  <si>
    <t>Injection, cimetidine hydroc</t>
  </si>
  <si>
    <t>S0028</t>
  </si>
  <si>
    <t>Injection, famotidine, 20 mg</t>
  </si>
  <si>
    <t>S0032</t>
  </si>
  <si>
    <t>Injection, nafcillin sodium</t>
  </si>
  <si>
    <t>S0034</t>
  </si>
  <si>
    <t>Injection, ofloxacin, 400 mg</t>
  </si>
  <si>
    <t>S0039</t>
  </si>
  <si>
    <t>Injection, sulfamethoxazole</t>
  </si>
  <si>
    <t>S0040</t>
  </si>
  <si>
    <t>Injection, ticarcillin disod</t>
  </si>
  <si>
    <t>S0074</t>
  </si>
  <si>
    <t>Injection, cefotetan disodiu</t>
  </si>
  <si>
    <t>S0078</t>
  </si>
  <si>
    <t>Injection, fosphenytoin sodi</t>
  </si>
  <si>
    <t>S0080</t>
  </si>
  <si>
    <t>Injection, pentamidine iseth</t>
  </si>
  <si>
    <t>S0081</t>
  </si>
  <si>
    <t>Injection, piperacillin sodi</t>
  </si>
  <si>
    <t>S0088</t>
  </si>
  <si>
    <t>Imatinib 100 mg</t>
  </si>
  <si>
    <t>S0090</t>
  </si>
  <si>
    <t>Sildenafil citrate, 25 mg</t>
  </si>
  <si>
    <t>S0091</t>
  </si>
  <si>
    <t>Granisetron 1mg</t>
  </si>
  <si>
    <t>S0092</t>
  </si>
  <si>
    <t>Hydromorphone 250 mg</t>
  </si>
  <si>
    <t>S0093</t>
  </si>
  <si>
    <t>Morphine 500 mg</t>
  </si>
  <si>
    <t>S0104</t>
  </si>
  <si>
    <t>Zidovudine, oral, 100 mg</t>
  </si>
  <si>
    <t>S0106</t>
  </si>
  <si>
    <t>Bupropion hcl sr 60 tablets</t>
  </si>
  <si>
    <t>S0108</t>
  </si>
  <si>
    <t>Mercaptopurine 50 mg</t>
  </si>
  <si>
    <t>S0109</t>
  </si>
  <si>
    <t>Methadone oral 5mg</t>
  </si>
  <si>
    <t>S0117</t>
  </si>
  <si>
    <t>Tretinoin topical 5 g</t>
  </si>
  <si>
    <t>S0119</t>
  </si>
  <si>
    <t>Ondansetron 4 mg</t>
  </si>
  <si>
    <t>S0122</t>
  </si>
  <si>
    <t>Inj menotropins 75 iu</t>
  </si>
  <si>
    <t>S0126</t>
  </si>
  <si>
    <t>Inj follitropin alfa 75 iu</t>
  </si>
  <si>
    <t>S0128</t>
  </si>
  <si>
    <t>Inj follitropin beta 75 iu</t>
  </si>
  <si>
    <t>S0132</t>
  </si>
  <si>
    <t>Inj ganirelix acetat 250 mcg</t>
  </si>
  <si>
    <t>S0136</t>
  </si>
  <si>
    <t>Clozapine, 25 mg</t>
  </si>
  <si>
    <t>S0137</t>
  </si>
  <si>
    <t>Didanosine, 25 mg</t>
  </si>
  <si>
    <t>S0138</t>
  </si>
  <si>
    <t>Finasteride, 5 mg</t>
  </si>
  <si>
    <t>S0139</t>
  </si>
  <si>
    <t>Minoxidil, 10 mg</t>
  </si>
  <si>
    <t>S0140</t>
  </si>
  <si>
    <t>Saquinavir, 200 mg</t>
  </si>
  <si>
    <t>S0142</t>
  </si>
  <si>
    <t>Colistimethate inh sol mg</t>
  </si>
  <si>
    <t>S0145</t>
  </si>
  <si>
    <t>Peg interferon alfa-2a/180</t>
  </si>
  <si>
    <t>S0148</t>
  </si>
  <si>
    <t>Peg interferon alfa-2b/10</t>
  </si>
  <si>
    <t>S0155</t>
  </si>
  <si>
    <t>Epoprostenol dilutant</t>
  </si>
  <si>
    <t>S0156</t>
  </si>
  <si>
    <t>Exemestane, 25 mg</t>
  </si>
  <si>
    <t>S0157</t>
  </si>
  <si>
    <t>Becaplermin gel 1%, 0.5 gm</t>
  </si>
  <si>
    <t>S0160</t>
  </si>
  <si>
    <t>Dextroamphetamine</t>
  </si>
  <si>
    <t>Injection pantroprazole</t>
  </si>
  <si>
    <t>S0169</t>
  </si>
  <si>
    <t>Calcitrol</t>
  </si>
  <si>
    <t>S0170</t>
  </si>
  <si>
    <t>Anastrozole 1 mg</t>
  </si>
  <si>
    <t>S0172</t>
  </si>
  <si>
    <t>Chlorambucil 2 mg</t>
  </si>
  <si>
    <t>S0174</t>
  </si>
  <si>
    <t>Dolasetron 50 mg</t>
  </si>
  <si>
    <t>S0175</t>
  </si>
  <si>
    <t>Flutamide 125 mg</t>
  </si>
  <si>
    <t>S0176</t>
  </si>
  <si>
    <t>Hydroxyurea 500 mg</t>
  </si>
  <si>
    <t>S0177</t>
  </si>
  <si>
    <t>Levamisole 50 mg</t>
  </si>
  <si>
    <t>S0178</t>
  </si>
  <si>
    <t>Lomustine 10 mg</t>
  </si>
  <si>
    <t>S0179</t>
  </si>
  <si>
    <t>Megestrol 20 mg</t>
  </si>
  <si>
    <t>S0182</t>
  </si>
  <si>
    <t>Procarbazine, oral</t>
  </si>
  <si>
    <t>S0183</t>
  </si>
  <si>
    <t>Prochlorperazine 5 mg</t>
  </si>
  <si>
    <t>S0187</t>
  </si>
  <si>
    <t>Tamoxifen 10 mg</t>
  </si>
  <si>
    <t>S0189</t>
  </si>
  <si>
    <t>Testosterone pellet 75 mg</t>
  </si>
  <si>
    <t>S0190</t>
  </si>
  <si>
    <t>Mifepristone, oral, 200 mg</t>
  </si>
  <si>
    <t>S0191</t>
  </si>
  <si>
    <t>Misoprostol, oral, 200 mcg</t>
  </si>
  <si>
    <t>S0194</t>
  </si>
  <si>
    <t>Vitamin suppl 100 caps</t>
  </si>
  <si>
    <t>S0197</t>
  </si>
  <si>
    <t>Prenatal vitamins 30 day</t>
  </si>
  <si>
    <t>S0199</t>
  </si>
  <si>
    <t>Med abortion inc all ex drug</t>
  </si>
  <si>
    <t>S0201</t>
  </si>
  <si>
    <t>Partial hospitalization serv</t>
  </si>
  <si>
    <t>S0207</t>
  </si>
  <si>
    <t>Paramedicintercep nonhospals</t>
  </si>
  <si>
    <t>S0208</t>
  </si>
  <si>
    <t>Paramed intrcept nonvol</t>
  </si>
  <si>
    <t>S0209</t>
  </si>
  <si>
    <t>Wc van mileage per mi</t>
  </si>
  <si>
    <t>S0215</t>
  </si>
  <si>
    <t>Nonemerg transp mileage</t>
  </si>
  <si>
    <t>S0220</t>
  </si>
  <si>
    <t>Medical conference by physic</t>
  </si>
  <si>
    <t>S0221</t>
  </si>
  <si>
    <t>Medical conference, 60 min</t>
  </si>
  <si>
    <t>S0250</t>
  </si>
  <si>
    <t>Comp geriatr assmt team</t>
  </si>
  <si>
    <t>S0255</t>
  </si>
  <si>
    <t>Hospice refer visit nonmd</t>
  </si>
  <si>
    <t>S0257</t>
  </si>
  <si>
    <t>End of life counseling</t>
  </si>
  <si>
    <t>S0260</t>
  </si>
  <si>
    <t>H&amp;p for surgery</t>
  </si>
  <si>
    <t>S0265</t>
  </si>
  <si>
    <t>Genetic counsel 15 mins</t>
  </si>
  <si>
    <t>S0270</t>
  </si>
  <si>
    <t>Home std case rate 30 days</t>
  </si>
  <si>
    <t>S0271</t>
  </si>
  <si>
    <t>Home hospice case 30 days</t>
  </si>
  <si>
    <t>S0272</t>
  </si>
  <si>
    <t>Home episodic case 30 days</t>
  </si>
  <si>
    <t>S0273</t>
  </si>
  <si>
    <t>Md home visit outside cap</t>
  </si>
  <si>
    <t>S0274</t>
  </si>
  <si>
    <t>Nurse practr visit outs cap</t>
  </si>
  <si>
    <t>S0280</t>
  </si>
  <si>
    <t>Medical home, initial plan</t>
  </si>
  <si>
    <t>S0281</t>
  </si>
  <si>
    <t>Medical home, maintenance</t>
  </si>
  <si>
    <t>S0285</t>
  </si>
  <si>
    <t>Cnslt before screen colonosc</t>
  </si>
  <si>
    <t>S0302</t>
  </si>
  <si>
    <t>Completed epsdt</t>
  </si>
  <si>
    <t>S0310</t>
  </si>
  <si>
    <t>Hospitalist visit</t>
  </si>
  <si>
    <t>S0311</t>
  </si>
  <si>
    <t>Comp mgmt care coord adv ill</t>
  </si>
  <si>
    <t>S0315</t>
  </si>
  <si>
    <t>Disease management program</t>
  </si>
  <si>
    <t>S0316</t>
  </si>
  <si>
    <t>Follow-up/reassessment</t>
  </si>
  <si>
    <t>S0317</t>
  </si>
  <si>
    <t>Disease mgmt per diem</t>
  </si>
  <si>
    <t>S0320</t>
  </si>
  <si>
    <t>Rn telephone calls to dmp</t>
  </si>
  <si>
    <t>S0340</t>
  </si>
  <si>
    <t>Lifestyle mod 1st stage</t>
  </si>
  <si>
    <t>S0341</t>
  </si>
  <si>
    <t>Lifestyle mod 2 or 3 stage</t>
  </si>
  <si>
    <t>S0342</t>
  </si>
  <si>
    <t>Lifestyle mod 4th stage</t>
  </si>
  <si>
    <t>S0353</t>
  </si>
  <si>
    <t>Cancer treatmentplan initial</t>
  </si>
  <si>
    <t>S0354</t>
  </si>
  <si>
    <t>Cancer treatment plan change</t>
  </si>
  <si>
    <t>S0390</t>
  </si>
  <si>
    <t>Rout foot care per visit</t>
  </si>
  <si>
    <t>S0395</t>
  </si>
  <si>
    <t>Impression casting ft</t>
  </si>
  <si>
    <t>S0400</t>
  </si>
  <si>
    <t>Global eswl kidney</t>
  </si>
  <si>
    <t>S0500</t>
  </si>
  <si>
    <t>Dispos cont lens</t>
  </si>
  <si>
    <t>S0504</t>
  </si>
  <si>
    <t>Singl prscrp lens</t>
  </si>
  <si>
    <t>S0506</t>
  </si>
  <si>
    <t>Bifoc prscp lens</t>
  </si>
  <si>
    <t>S0508</t>
  </si>
  <si>
    <t>Trifoc prscrp lens</t>
  </si>
  <si>
    <t>S0510</t>
  </si>
  <si>
    <t>Non-prscrp lens</t>
  </si>
  <si>
    <t>S0512</t>
  </si>
  <si>
    <t>Daily cont lens</t>
  </si>
  <si>
    <t>S0514</t>
  </si>
  <si>
    <t>Color cont lens</t>
  </si>
  <si>
    <t>S0515</t>
  </si>
  <si>
    <t>Scleral lens liquid bandage</t>
  </si>
  <si>
    <t>S0516</t>
  </si>
  <si>
    <t>Safety frames</t>
  </si>
  <si>
    <t>S0518</t>
  </si>
  <si>
    <t>Sunglass frames</t>
  </si>
  <si>
    <t>S0580</t>
  </si>
  <si>
    <t>Polycarb lens</t>
  </si>
  <si>
    <t>S0581</t>
  </si>
  <si>
    <t>Nonstnd lens</t>
  </si>
  <si>
    <t>S0590</t>
  </si>
  <si>
    <t>Misc integral lens serv</t>
  </si>
  <si>
    <t>S0592</t>
  </si>
  <si>
    <t>Comp cont lens eval</t>
  </si>
  <si>
    <t>S0595</t>
  </si>
  <si>
    <t>New lenses in pts old frame</t>
  </si>
  <si>
    <t>S0596</t>
  </si>
  <si>
    <t>Phakic iol refractive error</t>
  </si>
  <si>
    <t>S0601</t>
  </si>
  <si>
    <t>Screening proctoscopy</t>
  </si>
  <si>
    <t>S0610</t>
  </si>
  <si>
    <t>Annual gynecological examina</t>
  </si>
  <si>
    <t>S0612</t>
  </si>
  <si>
    <t>S0613</t>
  </si>
  <si>
    <t>Ann breast exam</t>
  </si>
  <si>
    <t>S0618</t>
  </si>
  <si>
    <t>Audiometry for hearing aid</t>
  </si>
  <si>
    <t>S0620</t>
  </si>
  <si>
    <t>Routine ophthalmological exa</t>
  </si>
  <si>
    <t>S0621</t>
  </si>
  <si>
    <t>S0622</t>
  </si>
  <si>
    <t>Phys exam for college</t>
  </si>
  <si>
    <t>S0630</t>
  </si>
  <si>
    <t>Removal of sutures</t>
  </si>
  <si>
    <t>S0800</t>
  </si>
  <si>
    <t>Laser in situ keratomileusis</t>
  </si>
  <si>
    <t>S0810</t>
  </si>
  <si>
    <t>Photorefractive keratectomy</t>
  </si>
  <si>
    <t>S0812</t>
  </si>
  <si>
    <t>Phototherap keratect</t>
  </si>
  <si>
    <t>S1001</t>
  </si>
  <si>
    <t>Deluxe item</t>
  </si>
  <si>
    <t>S1002</t>
  </si>
  <si>
    <t>Custom item</t>
  </si>
  <si>
    <t>S1015</t>
  </si>
  <si>
    <t>Iv tubing extension set</t>
  </si>
  <si>
    <t>S1016</t>
  </si>
  <si>
    <t>Non-pvc intravenous administ</t>
  </si>
  <si>
    <t>S1030</t>
  </si>
  <si>
    <t>Gluc monitor purchase</t>
  </si>
  <si>
    <t>S1031</t>
  </si>
  <si>
    <t>Gluc monitor rental</t>
  </si>
  <si>
    <t>S1034</t>
  </si>
  <si>
    <t>Art pancreas system</t>
  </si>
  <si>
    <t>S1035</t>
  </si>
  <si>
    <t>Art pancreas inv disp sensor</t>
  </si>
  <si>
    <t>S1036</t>
  </si>
  <si>
    <t>Art pancreas ext transmitter</t>
  </si>
  <si>
    <t>S1037</t>
  </si>
  <si>
    <t>Art pancreas ext receiver</t>
  </si>
  <si>
    <t>S1040</t>
  </si>
  <si>
    <t>Cranial remolding orthosis</t>
  </si>
  <si>
    <t>S2053</t>
  </si>
  <si>
    <t>Transplantation of small int</t>
  </si>
  <si>
    <t>S2054</t>
  </si>
  <si>
    <t>Transplantation of multivisc</t>
  </si>
  <si>
    <t>S2055</t>
  </si>
  <si>
    <t>Harvesting of donor multivis</t>
  </si>
  <si>
    <t>S2060</t>
  </si>
  <si>
    <t>Lobar lung transplantation</t>
  </si>
  <si>
    <t>S2061</t>
  </si>
  <si>
    <t>Donor lobectomy (lung)</t>
  </si>
  <si>
    <t>S2065</t>
  </si>
  <si>
    <t>Simult panc kidn trans</t>
  </si>
  <si>
    <t>S2066</t>
  </si>
  <si>
    <t>Breast gap flap reconst</t>
  </si>
  <si>
    <t>S2067</t>
  </si>
  <si>
    <t>Breast "stacked" diep/gap</t>
  </si>
  <si>
    <t>S2068</t>
  </si>
  <si>
    <t>Breast diep or siea flap</t>
  </si>
  <si>
    <t>S2070</t>
  </si>
  <si>
    <t>Cysto laser tx ureteral calc</t>
  </si>
  <si>
    <t>S2079</t>
  </si>
  <si>
    <t>Lap esophagomyotomy</t>
  </si>
  <si>
    <t>S2080</t>
  </si>
  <si>
    <t>Laup</t>
  </si>
  <si>
    <t>S2083</t>
  </si>
  <si>
    <t>Adjustment gastric band</t>
  </si>
  <si>
    <t>S2095</t>
  </si>
  <si>
    <t>Transcath emboliz microspher</t>
  </si>
  <si>
    <t>S2102</t>
  </si>
  <si>
    <t>Islet cell tissue transplant</t>
  </si>
  <si>
    <t>S2103</t>
  </si>
  <si>
    <t>Adrenal tissue transplant</t>
  </si>
  <si>
    <t>S2107</t>
  </si>
  <si>
    <t>Adoptive immunotherapy</t>
  </si>
  <si>
    <t>S2112</t>
  </si>
  <si>
    <t>Knee arthroscp harv</t>
  </si>
  <si>
    <t>S2115</t>
  </si>
  <si>
    <t>Periacetabular osteotomy</t>
  </si>
  <si>
    <t>S2117</t>
  </si>
  <si>
    <t>Arthroereisis, subtalar</t>
  </si>
  <si>
    <t>S2118</t>
  </si>
  <si>
    <t>Total hip resurfacing</t>
  </si>
  <si>
    <t>S2120</t>
  </si>
  <si>
    <t>Low density lipoprotein(ldl)</t>
  </si>
  <si>
    <t>S2140</t>
  </si>
  <si>
    <t>Cord blood harvesting</t>
  </si>
  <si>
    <t>S2142</t>
  </si>
  <si>
    <t>Cord blood-derived stem-cell</t>
  </si>
  <si>
    <t>S2150</t>
  </si>
  <si>
    <t>Bmt harv/transpl 28d pkg</t>
  </si>
  <si>
    <t>S2152</t>
  </si>
  <si>
    <t>Solid organ transpl pkg</t>
  </si>
  <si>
    <t>S2202</t>
  </si>
  <si>
    <t>Echosclerotherapy</t>
  </si>
  <si>
    <t>S2205</t>
  </si>
  <si>
    <t>Minimally invasive direct co</t>
  </si>
  <si>
    <t>S2206</t>
  </si>
  <si>
    <t>S2207</t>
  </si>
  <si>
    <t>S2208</t>
  </si>
  <si>
    <t>S2209</t>
  </si>
  <si>
    <t>S2225</t>
  </si>
  <si>
    <t>Myringotomy laser-assist</t>
  </si>
  <si>
    <t>S2230</t>
  </si>
  <si>
    <t>Implant semi-imp hear</t>
  </si>
  <si>
    <t>S2235</t>
  </si>
  <si>
    <t>Implant auditory brain imp</t>
  </si>
  <si>
    <t>S2260</t>
  </si>
  <si>
    <t>Induced abortion 17-24 weeks</t>
  </si>
  <si>
    <t>S2265</t>
  </si>
  <si>
    <t>Induced abortion 25-28 wks</t>
  </si>
  <si>
    <t>S2266</t>
  </si>
  <si>
    <t>Induced abortion 29-31 wks</t>
  </si>
  <si>
    <t>S2267</t>
  </si>
  <si>
    <t>Induced abortion 32 or more</t>
  </si>
  <si>
    <t>S2300</t>
  </si>
  <si>
    <t>Arthroscopy, shoulder, surgi</t>
  </si>
  <si>
    <t>S2325</t>
  </si>
  <si>
    <t>Hip core decompression</t>
  </si>
  <si>
    <t>S2340</t>
  </si>
  <si>
    <t>Chemodenervation of abductor</t>
  </si>
  <si>
    <t>S2341</t>
  </si>
  <si>
    <t>Chemodenerv adduct vocal</t>
  </si>
  <si>
    <t>S2342</t>
  </si>
  <si>
    <t>Nasal endoscop po debrid</t>
  </si>
  <si>
    <t>S2348</t>
  </si>
  <si>
    <t>Decompress disc rf lumbar</t>
  </si>
  <si>
    <t>S2350</t>
  </si>
  <si>
    <t>Diskectomy, anterior, with d</t>
  </si>
  <si>
    <t>S2351</t>
  </si>
  <si>
    <t>S2400</t>
  </si>
  <si>
    <t>Fetal surg congen hernia</t>
  </si>
  <si>
    <t>S2401</t>
  </si>
  <si>
    <t>Fetal surg urin trac obstr</t>
  </si>
  <si>
    <t>S2402</t>
  </si>
  <si>
    <t>Fetal surg cong cyst malf</t>
  </si>
  <si>
    <t>S2403</t>
  </si>
  <si>
    <t>Fetal surg pulmon sequest</t>
  </si>
  <si>
    <t>S2404</t>
  </si>
  <si>
    <t>Fetal surg myelomeningo</t>
  </si>
  <si>
    <t>S2405</t>
  </si>
  <si>
    <t>Fetal surg sacrococ teratoma</t>
  </si>
  <si>
    <t>S2409</t>
  </si>
  <si>
    <t>Fetal surg noc</t>
  </si>
  <si>
    <t>S2411</t>
  </si>
  <si>
    <t>Fetoscop laser ther ttts</t>
  </si>
  <si>
    <t>S2900</t>
  </si>
  <si>
    <t>Robotic surgical system</t>
  </si>
  <si>
    <t>S3000</t>
  </si>
  <si>
    <t>Bilat dil retinal exam</t>
  </si>
  <si>
    <t>S3005</t>
  </si>
  <si>
    <t>Eval self-assess depression</t>
  </si>
  <si>
    <t>S3600</t>
  </si>
  <si>
    <t>Stat lab</t>
  </si>
  <si>
    <t>S3601</t>
  </si>
  <si>
    <t>Stat lab home/nf</t>
  </si>
  <si>
    <t>S3620</t>
  </si>
  <si>
    <t>Newborn metabolic screening</t>
  </si>
  <si>
    <t>S3630</t>
  </si>
  <si>
    <t>Eosinophil blood count</t>
  </si>
  <si>
    <t>S3645</t>
  </si>
  <si>
    <t>Hiv-1 antibody testing of or</t>
  </si>
  <si>
    <t>S3650</t>
  </si>
  <si>
    <t>Saliva test, hormone level;</t>
  </si>
  <si>
    <t>S3652</t>
  </si>
  <si>
    <t>S3655</t>
  </si>
  <si>
    <t>Antisperm antibodies test</t>
  </si>
  <si>
    <t>S3708</t>
  </si>
  <si>
    <t>Gastrointestinal fat absorpt</t>
  </si>
  <si>
    <t>S3722</t>
  </si>
  <si>
    <t>Dose optimization auc - 5fu</t>
  </si>
  <si>
    <t>S3800</t>
  </si>
  <si>
    <t>Genetic testing als</t>
  </si>
  <si>
    <t>S3840</t>
  </si>
  <si>
    <t>Dna analysis ret-oncogene</t>
  </si>
  <si>
    <t>S3841</t>
  </si>
  <si>
    <t>Gene test retinoblastoma</t>
  </si>
  <si>
    <t>S3842</t>
  </si>
  <si>
    <t>Gene test hippel-lindau</t>
  </si>
  <si>
    <t>S3844</t>
  </si>
  <si>
    <t>Dna analysis deafness</t>
  </si>
  <si>
    <t>S3845</t>
  </si>
  <si>
    <t>Gene test alpha-thalassemia</t>
  </si>
  <si>
    <t>S3846</t>
  </si>
  <si>
    <t>Gene test beta-thalassemia</t>
  </si>
  <si>
    <t>S3849</t>
  </si>
  <si>
    <t>Gene test niemann-pick</t>
  </si>
  <si>
    <t>S3850</t>
  </si>
  <si>
    <t>Gene test sickle cell</t>
  </si>
  <si>
    <t>S3852</t>
  </si>
  <si>
    <t>Dna analysis apoe alzheimer</t>
  </si>
  <si>
    <t>S3853</t>
  </si>
  <si>
    <t>Gene test myo musclr dyst</t>
  </si>
  <si>
    <t>S3854</t>
  </si>
  <si>
    <t>Gene profile panel breast</t>
  </si>
  <si>
    <t>S3861</t>
  </si>
  <si>
    <t>Genetic test brugada</t>
  </si>
  <si>
    <t>S3865</t>
  </si>
  <si>
    <t>Comp genet test hyp cardiomy</t>
  </si>
  <si>
    <t>S3866</t>
  </si>
  <si>
    <t>Spec gene test hyp cardiomy</t>
  </si>
  <si>
    <t>S3870</t>
  </si>
  <si>
    <t>Cgh test developmental delay</t>
  </si>
  <si>
    <t>S3900</t>
  </si>
  <si>
    <t>Surface emg</t>
  </si>
  <si>
    <t>S3902</t>
  </si>
  <si>
    <t>Ballistocardiogram</t>
  </si>
  <si>
    <t>S3904</t>
  </si>
  <si>
    <t>Masters two step</t>
  </si>
  <si>
    <t>S4005</t>
  </si>
  <si>
    <t>Interim labor facility globa</t>
  </si>
  <si>
    <t>S4011</t>
  </si>
  <si>
    <t>Ivf package</t>
  </si>
  <si>
    <t>S4013</t>
  </si>
  <si>
    <t>Compl gift case rate</t>
  </si>
  <si>
    <t>S4014</t>
  </si>
  <si>
    <t>Compl zift case rate</t>
  </si>
  <si>
    <t>S4015</t>
  </si>
  <si>
    <t>Complete ivf nos case rate</t>
  </si>
  <si>
    <t>S4016</t>
  </si>
  <si>
    <t>Frozen ivf case rate</t>
  </si>
  <si>
    <t>S4017</t>
  </si>
  <si>
    <t>Ivf canc a stim case rate</t>
  </si>
  <si>
    <t>S4018</t>
  </si>
  <si>
    <t>F emb trns canc case rate</t>
  </si>
  <si>
    <t>S4020</t>
  </si>
  <si>
    <t>Ivf canc a aspir case rate</t>
  </si>
  <si>
    <t>S4021</t>
  </si>
  <si>
    <t>Ivf canc p aspir case rate</t>
  </si>
  <si>
    <t>S4022</t>
  </si>
  <si>
    <t>Asst oocyte fert case rate</t>
  </si>
  <si>
    <t>S4023</t>
  </si>
  <si>
    <t>Incompl donor egg case rate</t>
  </si>
  <si>
    <t>S4025</t>
  </si>
  <si>
    <t>Donor serv ivf case rate</t>
  </si>
  <si>
    <t>S4026</t>
  </si>
  <si>
    <t>Procure donor sperm</t>
  </si>
  <si>
    <t>S4027</t>
  </si>
  <si>
    <t>Store prev froz embryos</t>
  </si>
  <si>
    <t>S4028</t>
  </si>
  <si>
    <t>Microsurg epi sperm asp</t>
  </si>
  <si>
    <t>S4030</t>
  </si>
  <si>
    <t>Sperm procure init visit</t>
  </si>
  <si>
    <t>S4031</t>
  </si>
  <si>
    <t>Sperm procure subs visit</t>
  </si>
  <si>
    <t>S4035</t>
  </si>
  <si>
    <t>Stimulated iui case rate</t>
  </si>
  <si>
    <t>S4037</t>
  </si>
  <si>
    <t>Cryo embryo transf case rate</t>
  </si>
  <si>
    <t>S4040</t>
  </si>
  <si>
    <t>Monit store cryo embryo 30 d</t>
  </si>
  <si>
    <t>S4042</t>
  </si>
  <si>
    <t>Ovulation mgmt per cycle</t>
  </si>
  <si>
    <t>S4981</t>
  </si>
  <si>
    <t>Insert levonorgestrel ius</t>
  </si>
  <si>
    <t>S4989</t>
  </si>
  <si>
    <t>Contracept iud</t>
  </si>
  <si>
    <t>S4990</t>
  </si>
  <si>
    <t>Nicotine patch legend</t>
  </si>
  <si>
    <t>S4991</t>
  </si>
  <si>
    <t>Nicotine patch nonlegend</t>
  </si>
  <si>
    <t>S4993</t>
  </si>
  <si>
    <t>Contraceptive pills for bc</t>
  </si>
  <si>
    <t>S4995</t>
  </si>
  <si>
    <t>Smoking cessation gum</t>
  </si>
  <si>
    <t>S5000</t>
  </si>
  <si>
    <t>Prescription drug, generic</t>
  </si>
  <si>
    <t>S5001</t>
  </si>
  <si>
    <t>Prescription drug,brand name</t>
  </si>
  <si>
    <t>S5010</t>
  </si>
  <si>
    <t>5% dextrose and 0.45% saline</t>
  </si>
  <si>
    <t>S5012</t>
  </si>
  <si>
    <t>5% dextrose with potassium</t>
  </si>
  <si>
    <t>S5013</t>
  </si>
  <si>
    <t>5%dextrose/0.45%saline1000ml</t>
  </si>
  <si>
    <t>S5014</t>
  </si>
  <si>
    <t>D5w/0.45ns w kcl and mgs04</t>
  </si>
  <si>
    <t>S5035</t>
  </si>
  <si>
    <t>Hit routine device maint</t>
  </si>
  <si>
    <t>S5036</t>
  </si>
  <si>
    <t>Hit device repair</t>
  </si>
  <si>
    <t>S5100</t>
  </si>
  <si>
    <t>Adult daycare services 15min</t>
  </si>
  <si>
    <t>S5101</t>
  </si>
  <si>
    <t>Adult day care per half day</t>
  </si>
  <si>
    <t>S5102</t>
  </si>
  <si>
    <t>Adult day care per diem</t>
  </si>
  <si>
    <t>S5105</t>
  </si>
  <si>
    <t>Centerbased day care perdiem</t>
  </si>
  <si>
    <t>S5108</t>
  </si>
  <si>
    <t>Homecare train pt 15 min</t>
  </si>
  <si>
    <t>S5109</t>
  </si>
  <si>
    <t>Homecare train pt session</t>
  </si>
  <si>
    <t>S5110</t>
  </si>
  <si>
    <t>Family homecare training 15m</t>
  </si>
  <si>
    <t>S5111</t>
  </si>
  <si>
    <t>Family homecare train/sessio</t>
  </si>
  <si>
    <t>S5115</t>
  </si>
  <si>
    <t>Nonfamily homecare train/15m</t>
  </si>
  <si>
    <t>S5116</t>
  </si>
  <si>
    <t>Nonfamily hc train/session</t>
  </si>
  <si>
    <t>S5120</t>
  </si>
  <si>
    <t>Chore services per 15 min</t>
  </si>
  <si>
    <t>S5121</t>
  </si>
  <si>
    <t>Chore services per diem</t>
  </si>
  <si>
    <t>S5125</t>
  </si>
  <si>
    <t>Attendant care service /15m</t>
  </si>
  <si>
    <t>S5126</t>
  </si>
  <si>
    <t>Attendant care service /diem</t>
  </si>
  <si>
    <t>S5130</t>
  </si>
  <si>
    <t>Homaker service nos per 15m</t>
  </si>
  <si>
    <t>S5131</t>
  </si>
  <si>
    <t>Homemaker service nos /diem</t>
  </si>
  <si>
    <t>S5135</t>
  </si>
  <si>
    <t>Adult companioncare per 15m</t>
  </si>
  <si>
    <t>S5136</t>
  </si>
  <si>
    <t>Adult companioncare per diem</t>
  </si>
  <si>
    <t>S5140</t>
  </si>
  <si>
    <t>Adult foster care per diem</t>
  </si>
  <si>
    <t>S5141</t>
  </si>
  <si>
    <t>Adult foster care per month</t>
  </si>
  <si>
    <t>S5145</t>
  </si>
  <si>
    <t>Child fostercare th per diem</t>
  </si>
  <si>
    <t>S5146</t>
  </si>
  <si>
    <t>Ther fostercare child /month</t>
  </si>
  <si>
    <t>S5150</t>
  </si>
  <si>
    <t>Unskilled respite care /15m</t>
  </si>
  <si>
    <t>S5151</t>
  </si>
  <si>
    <t>Unskilled respitecare /diem</t>
  </si>
  <si>
    <t>S5160</t>
  </si>
  <si>
    <t>Emer response sys instal&amp;tst</t>
  </si>
  <si>
    <t>S5161</t>
  </si>
  <si>
    <t>Emer rspns sys serv permonth</t>
  </si>
  <si>
    <t>S5162</t>
  </si>
  <si>
    <t>Emer rspns system purchase</t>
  </si>
  <si>
    <t>S5165</t>
  </si>
  <si>
    <t>Home modifications per serv</t>
  </si>
  <si>
    <t>S5170</t>
  </si>
  <si>
    <t>Homedelivered prepared meal</t>
  </si>
  <si>
    <t>S5175</t>
  </si>
  <si>
    <t>Laundry serv,ext,prof,/order</t>
  </si>
  <si>
    <t>S5180</t>
  </si>
  <si>
    <t>Hh respiratory thrpy in eval</t>
  </si>
  <si>
    <t>S5181</t>
  </si>
  <si>
    <t>Hh respiratory thrpy nos/day</t>
  </si>
  <si>
    <t>S5185</t>
  </si>
  <si>
    <t>Med reminder serv per month</t>
  </si>
  <si>
    <t>S5190</t>
  </si>
  <si>
    <t>Wellness assessment by nonph</t>
  </si>
  <si>
    <t>S5199</t>
  </si>
  <si>
    <t>Personal care item nos each</t>
  </si>
  <si>
    <t>S5497</t>
  </si>
  <si>
    <t>Hit cath care noc</t>
  </si>
  <si>
    <t>S5498</t>
  </si>
  <si>
    <t>Hit simple cath care</t>
  </si>
  <si>
    <t>S5501</t>
  </si>
  <si>
    <t>Hit complex cath care</t>
  </si>
  <si>
    <t>S5502</t>
  </si>
  <si>
    <t>Hit interim cath care</t>
  </si>
  <si>
    <t>S5517</t>
  </si>
  <si>
    <t>Hit declotting kit</t>
  </si>
  <si>
    <t>S5518</t>
  </si>
  <si>
    <t>Hit cath repair kit</t>
  </si>
  <si>
    <t>S5520</t>
  </si>
  <si>
    <t>Hit picc insert kit</t>
  </si>
  <si>
    <t>S5521</t>
  </si>
  <si>
    <t>Hit midline cath insert kit</t>
  </si>
  <si>
    <t>S5522</t>
  </si>
  <si>
    <t>Hit picc insert no supp</t>
  </si>
  <si>
    <t>S5523</t>
  </si>
  <si>
    <t>Hip midline cath insert kit</t>
  </si>
  <si>
    <t>S5550</t>
  </si>
  <si>
    <t>Insulin rapid 5 u</t>
  </si>
  <si>
    <t>S5551</t>
  </si>
  <si>
    <t>Insulin most rapid 5 u</t>
  </si>
  <si>
    <t>S5552</t>
  </si>
  <si>
    <t>Insulin intermed 5 u</t>
  </si>
  <si>
    <t>S5553</t>
  </si>
  <si>
    <t>Insulin long acting 5 u</t>
  </si>
  <si>
    <t>S5560</t>
  </si>
  <si>
    <t>Insulin reuse pen 1.5 ml</t>
  </si>
  <si>
    <t>S5561</t>
  </si>
  <si>
    <t>Insulin reuse pen 3 ml</t>
  </si>
  <si>
    <t>S5565</t>
  </si>
  <si>
    <t>Insulin cartridge 150 u</t>
  </si>
  <si>
    <t>S5566</t>
  </si>
  <si>
    <t>Insulin cartridge 300 u</t>
  </si>
  <si>
    <t>S5570</t>
  </si>
  <si>
    <t>Insulin dispos pen 1.5 ml</t>
  </si>
  <si>
    <t>S5571</t>
  </si>
  <si>
    <t>Insulin dispos pen 3 ml</t>
  </si>
  <si>
    <t>S8030</t>
  </si>
  <si>
    <t>Tantalum ring application</t>
  </si>
  <si>
    <t>S8035</t>
  </si>
  <si>
    <t>Magnetic source imaging</t>
  </si>
  <si>
    <t>S8037</t>
  </si>
  <si>
    <t>Mrcp</t>
  </si>
  <si>
    <t>S8040</t>
  </si>
  <si>
    <t>Topographic brain mapping</t>
  </si>
  <si>
    <t>S8042</t>
  </si>
  <si>
    <t>Mri low field</t>
  </si>
  <si>
    <t>S8055</t>
  </si>
  <si>
    <t>Us guidance fetal reduct</t>
  </si>
  <si>
    <t>S8080</t>
  </si>
  <si>
    <t>Scintimammography</t>
  </si>
  <si>
    <t>S8085</t>
  </si>
  <si>
    <t>Fluorine-18 fluorodeoxygluco</t>
  </si>
  <si>
    <t>S8092</t>
  </si>
  <si>
    <t>Electron beam computed tomog</t>
  </si>
  <si>
    <t>S8096</t>
  </si>
  <si>
    <t>Portable peak flow meter</t>
  </si>
  <si>
    <t>S8097</t>
  </si>
  <si>
    <t>Asthma kit</t>
  </si>
  <si>
    <t>S8100</t>
  </si>
  <si>
    <t>Spacer without mask</t>
  </si>
  <si>
    <t>S8101</t>
  </si>
  <si>
    <t>Spacer with mask</t>
  </si>
  <si>
    <t>S8110</t>
  </si>
  <si>
    <t>Peak expiratory flow rate (p</t>
  </si>
  <si>
    <t>S8120</t>
  </si>
  <si>
    <t>O2 contents gas cubic ft</t>
  </si>
  <si>
    <t>S8121</t>
  </si>
  <si>
    <t>O2 contents liquid lb</t>
  </si>
  <si>
    <t>S8130</t>
  </si>
  <si>
    <t>Interferential stim 2 chan</t>
  </si>
  <si>
    <t>S8131</t>
  </si>
  <si>
    <t>Interferential stim 4 chan</t>
  </si>
  <si>
    <t>S8185</t>
  </si>
  <si>
    <t>Flutter device</t>
  </si>
  <si>
    <t>S8186</t>
  </si>
  <si>
    <t>Swivel adaptor</t>
  </si>
  <si>
    <t>S8189</t>
  </si>
  <si>
    <t>Trach supply noc</t>
  </si>
  <si>
    <t>S8210</t>
  </si>
  <si>
    <t>Mucus trap</t>
  </si>
  <si>
    <t>S8265</t>
  </si>
  <si>
    <t>Haberman feeder</t>
  </si>
  <si>
    <t>S8270</t>
  </si>
  <si>
    <t>Enuresis alarm</t>
  </si>
  <si>
    <t>S8301</t>
  </si>
  <si>
    <t>Infect control supplies nos</t>
  </si>
  <si>
    <t>S8415</t>
  </si>
  <si>
    <t>Supplies for home delivery</t>
  </si>
  <si>
    <t>S8420</t>
  </si>
  <si>
    <t>Custom gradient sleev/glov</t>
  </si>
  <si>
    <t>S8421</t>
  </si>
  <si>
    <t>Ready gradient sleev/glov</t>
  </si>
  <si>
    <t>S8422</t>
  </si>
  <si>
    <t>Custom grad sleeve med</t>
  </si>
  <si>
    <t>S8423</t>
  </si>
  <si>
    <t>Custom grad sleeve heavy</t>
  </si>
  <si>
    <t>S8424</t>
  </si>
  <si>
    <t>Ready gradient sleeve</t>
  </si>
  <si>
    <t>S8425</t>
  </si>
  <si>
    <t>Custom grad glove med</t>
  </si>
  <si>
    <t>S8426</t>
  </si>
  <si>
    <t>Custom grad glove heavy</t>
  </si>
  <si>
    <t>S8427</t>
  </si>
  <si>
    <t>Ready gradient glove</t>
  </si>
  <si>
    <t>S8428</t>
  </si>
  <si>
    <t>Ready gradient gauntlet</t>
  </si>
  <si>
    <t>S8429</t>
  </si>
  <si>
    <t>Gradient pressure wrap</t>
  </si>
  <si>
    <t>S8430</t>
  </si>
  <si>
    <t>Padding for comprssn bdg</t>
  </si>
  <si>
    <t>S8431</t>
  </si>
  <si>
    <t>Compression bandage</t>
  </si>
  <si>
    <t>S8450</t>
  </si>
  <si>
    <t>Splint digit</t>
  </si>
  <si>
    <t>S8451</t>
  </si>
  <si>
    <t>Splint wrist or ankle</t>
  </si>
  <si>
    <t>S8452</t>
  </si>
  <si>
    <t>Splint elbow</t>
  </si>
  <si>
    <t>S8460</t>
  </si>
  <si>
    <t>Camisole post-mast</t>
  </si>
  <si>
    <t>S8490</t>
  </si>
  <si>
    <t>100 insulin syringes</t>
  </si>
  <si>
    <t>S8930</t>
  </si>
  <si>
    <t>Auricular electrostimulation</t>
  </si>
  <si>
    <t>S8940</t>
  </si>
  <si>
    <t>Hippotherapy per session</t>
  </si>
  <si>
    <t>S8948</t>
  </si>
  <si>
    <t>Low-level laser trmt 15 min</t>
  </si>
  <si>
    <t>S8950</t>
  </si>
  <si>
    <t>Complex lymphedema therapy,</t>
  </si>
  <si>
    <t>S8990</t>
  </si>
  <si>
    <t>Pt or manip for maint</t>
  </si>
  <si>
    <t>S8999</t>
  </si>
  <si>
    <t>Resuscitation bag</t>
  </si>
  <si>
    <t>S9001</t>
  </si>
  <si>
    <t>Home uterine monitor with or</t>
  </si>
  <si>
    <t>S9007</t>
  </si>
  <si>
    <t>Ultrafiltration monitor</t>
  </si>
  <si>
    <t>S9024</t>
  </si>
  <si>
    <t>Paranasal sinus ultrasound</t>
  </si>
  <si>
    <t>S9025</t>
  </si>
  <si>
    <t>Omnicardiogram/cardiointegra</t>
  </si>
  <si>
    <t>S9034</t>
  </si>
  <si>
    <t>Eswl for gallstones</t>
  </si>
  <si>
    <t>S9055</t>
  </si>
  <si>
    <t>Procuren or other growth fac</t>
  </si>
  <si>
    <t>S9056</t>
  </si>
  <si>
    <t>Coma stimulation per diem</t>
  </si>
  <si>
    <t>S9061</t>
  </si>
  <si>
    <t>Medical supplies and equipme</t>
  </si>
  <si>
    <t>S9083</t>
  </si>
  <si>
    <t>Urgent care center global</t>
  </si>
  <si>
    <t>S9088</t>
  </si>
  <si>
    <t>Services provided in urgent</t>
  </si>
  <si>
    <t>S9090</t>
  </si>
  <si>
    <t>Vertebral axial decompressio</t>
  </si>
  <si>
    <t>S9097</t>
  </si>
  <si>
    <t>Home visit wound care</t>
  </si>
  <si>
    <t>S9098</t>
  </si>
  <si>
    <t>Home phototherapy visit</t>
  </si>
  <si>
    <t>S9110</t>
  </si>
  <si>
    <t>Telemonitoring/home per mnth</t>
  </si>
  <si>
    <t>S9117</t>
  </si>
  <si>
    <t>Back school visit</t>
  </si>
  <si>
    <t>S9122</t>
  </si>
  <si>
    <t>Home health aide or certifie</t>
  </si>
  <si>
    <t>S9123</t>
  </si>
  <si>
    <t>Nursing care in home rn</t>
  </si>
  <si>
    <t>S9124</t>
  </si>
  <si>
    <t>Nursing care, in the home; b</t>
  </si>
  <si>
    <t>S9125</t>
  </si>
  <si>
    <t>Respite care, in the home, p</t>
  </si>
  <si>
    <t>S9126</t>
  </si>
  <si>
    <t>Hospice care, in the home, p</t>
  </si>
  <si>
    <t>S9127</t>
  </si>
  <si>
    <t>Social work visit, in the ho</t>
  </si>
  <si>
    <t>S9128</t>
  </si>
  <si>
    <t>Speech therapy, in the home,</t>
  </si>
  <si>
    <t>S9129</t>
  </si>
  <si>
    <t>Occupational therapy, in the</t>
  </si>
  <si>
    <t>S9131</t>
  </si>
  <si>
    <t>Pt in the home per diem</t>
  </si>
  <si>
    <t>S9140</t>
  </si>
  <si>
    <t>Diabetic management program,</t>
  </si>
  <si>
    <t>S9141</t>
  </si>
  <si>
    <t>S9145</t>
  </si>
  <si>
    <t>Insulin pump initiation</t>
  </si>
  <si>
    <t>S9150</t>
  </si>
  <si>
    <t>Evaluation by ocularist</t>
  </si>
  <si>
    <t>S9152</t>
  </si>
  <si>
    <t>Speech therapy, re-eval</t>
  </si>
  <si>
    <t>S9208</t>
  </si>
  <si>
    <t>Home mgmt preterm labor</t>
  </si>
  <si>
    <t>S9209</t>
  </si>
  <si>
    <t>Home mgmt pprom</t>
  </si>
  <si>
    <t>S9211</t>
  </si>
  <si>
    <t>Home mgmt gest hypertension</t>
  </si>
  <si>
    <t>S9212</t>
  </si>
  <si>
    <t>Hm postpar hyper per diem</t>
  </si>
  <si>
    <t>S9213</t>
  </si>
  <si>
    <t>Hm preeclamp per diem</t>
  </si>
  <si>
    <t>S9214</t>
  </si>
  <si>
    <t>Hm gest dm per diem</t>
  </si>
  <si>
    <t>S9325</t>
  </si>
  <si>
    <t>Hit pain mgmt per diem</t>
  </si>
  <si>
    <t>S9326</t>
  </si>
  <si>
    <t>Hit cont pain per diem</t>
  </si>
  <si>
    <t>S9327</t>
  </si>
  <si>
    <t>Hit int pain per diem</t>
  </si>
  <si>
    <t>S9328</t>
  </si>
  <si>
    <t>Hit pain imp pump diem</t>
  </si>
  <si>
    <t>S9329</t>
  </si>
  <si>
    <t>Hit chemo per diem</t>
  </si>
  <si>
    <t>S9330</t>
  </si>
  <si>
    <t>Hit cont chem diem</t>
  </si>
  <si>
    <t>S9331</t>
  </si>
  <si>
    <t>Hit intermit chemo diem</t>
  </si>
  <si>
    <t>S9335</t>
  </si>
  <si>
    <t>Ht hemodialysis diem</t>
  </si>
  <si>
    <t>S9336</t>
  </si>
  <si>
    <t>Hit cont anticoag diem</t>
  </si>
  <si>
    <t>S9338</t>
  </si>
  <si>
    <t>Hit immunotherapy diem</t>
  </si>
  <si>
    <t>S9339</t>
  </si>
  <si>
    <t>Hit periton dialysis diem</t>
  </si>
  <si>
    <t>S9340</t>
  </si>
  <si>
    <t>Hit enteral per diem</t>
  </si>
  <si>
    <t>S9341</t>
  </si>
  <si>
    <t>Hit enteral grav diem</t>
  </si>
  <si>
    <t>S9342</t>
  </si>
  <si>
    <t>Hit enteral pump diem</t>
  </si>
  <si>
    <t>S9343</t>
  </si>
  <si>
    <t>Hit enteral bolus nurs</t>
  </si>
  <si>
    <t>S9345</t>
  </si>
  <si>
    <t>Hit anti-hemophil diem</t>
  </si>
  <si>
    <t>S9346</t>
  </si>
  <si>
    <t>Hit alpha-1-proteinas diem</t>
  </si>
  <si>
    <t>S9347</t>
  </si>
  <si>
    <t>Hit longterm infusion diem</t>
  </si>
  <si>
    <t>S9348</t>
  </si>
  <si>
    <t>Hit sympathomim diem</t>
  </si>
  <si>
    <t>S9349</t>
  </si>
  <si>
    <t>Hit tocolysis diem</t>
  </si>
  <si>
    <t>S9351</t>
  </si>
  <si>
    <t>Hit cont antiemetic diem</t>
  </si>
  <si>
    <t>S9353</t>
  </si>
  <si>
    <t>Hit cont insulin diem</t>
  </si>
  <si>
    <t>S9355</t>
  </si>
  <si>
    <t>Hit chelation diem</t>
  </si>
  <si>
    <t>S9357</t>
  </si>
  <si>
    <t>Hit enzyme replace diem</t>
  </si>
  <si>
    <t>S9359</t>
  </si>
  <si>
    <t>Hit anti-tnf per diem</t>
  </si>
  <si>
    <t>S9361</t>
  </si>
  <si>
    <t>Hit diuretic infus diem</t>
  </si>
  <si>
    <t>S9363</t>
  </si>
  <si>
    <t>Hit anti-spasmotic diem</t>
  </si>
  <si>
    <t>S9364</t>
  </si>
  <si>
    <t>Hit tpn total diem</t>
  </si>
  <si>
    <t>S9365</t>
  </si>
  <si>
    <t>Hit tpn 1 liter diem</t>
  </si>
  <si>
    <t>S9366</t>
  </si>
  <si>
    <t>Hit tpn 2 liter diem</t>
  </si>
  <si>
    <t>S9367</t>
  </si>
  <si>
    <t>Hit tpn 3 liter diem</t>
  </si>
  <si>
    <t>S9368</t>
  </si>
  <si>
    <t>Hit tpn over 3l diem</t>
  </si>
  <si>
    <t>S9370</t>
  </si>
  <si>
    <t>Ht inj antiemetic diem</t>
  </si>
  <si>
    <t>S9372</t>
  </si>
  <si>
    <t>Ht inj anticoag diem</t>
  </si>
  <si>
    <t>S9373</t>
  </si>
  <si>
    <t>Hit hydra total diem</t>
  </si>
  <si>
    <t>S9374</t>
  </si>
  <si>
    <t>Hit hydra 1 liter diem</t>
  </si>
  <si>
    <t>S9375</t>
  </si>
  <si>
    <t>Hit hydra 2 liter diem</t>
  </si>
  <si>
    <t>S9376</t>
  </si>
  <si>
    <t>Hit hydra 3 liter diem</t>
  </si>
  <si>
    <t>S9377</t>
  </si>
  <si>
    <t>Hit hydra over 3l diem</t>
  </si>
  <si>
    <t>S9379</t>
  </si>
  <si>
    <t>Hit noc per diem</t>
  </si>
  <si>
    <t>S9381</t>
  </si>
  <si>
    <t>Hit high risk/escort</t>
  </si>
  <si>
    <t>S9401</t>
  </si>
  <si>
    <t>Anticoag clinic per session</t>
  </si>
  <si>
    <t>S9430</t>
  </si>
  <si>
    <t>Pharmacy comp/disp serv</t>
  </si>
  <si>
    <t>S9433</t>
  </si>
  <si>
    <t>Medical food oral 100% nutr</t>
  </si>
  <si>
    <t>S9434</t>
  </si>
  <si>
    <t>Mod solid food suppl</t>
  </si>
  <si>
    <t>S9435</t>
  </si>
  <si>
    <t>Medical foods for inborn err</t>
  </si>
  <si>
    <t>S9436</t>
  </si>
  <si>
    <t>Lamaze class</t>
  </si>
  <si>
    <t>S9437</t>
  </si>
  <si>
    <t>Childbirth refresher class</t>
  </si>
  <si>
    <t>S9438</t>
  </si>
  <si>
    <t>Cesarean birth class</t>
  </si>
  <si>
    <t>S9439</t>
  </si>
  <si>
    <t>Vbac class</t>
  </si>
  <si>
    <t>S9441</t>
  </si>
  <si>
    <t>Asthma education</t>
  </si>
  <si>
    <t>S9442</t>
  </si>
  <si>
    <t>Birthing class</t>
  </si>
  <si>
    <t>S9443</t>
  </si>
  <si>
    <t>Lactation class</t>
  </si>
  <si>
    <t>S9444</t>
  </si>
  <si>
    <t>Parenting class</t>
  </si>
  <si>
    <t>S9445</t>
  </si>
  <si>
    <t>Pt education noc individ</t>
  </si>
  <si>
    <t>S9446</t>
  </si>
  <si>
    <t>Pt education noc group</t>
  </si>
  <si>
    <t>S9447</t>
  </si>
  <si>
    <t>Infant safety class</t>
  </si>
  <si>
    <t>S9449</t>
  </si>
  <si>
    <t>Weight mgmt class</t>
  </si>
  <si>
    <t>S9451</t>
  </si>
  <si>
    <t>Exercise class</t>
  </si>
  <si>
    <t>S9452</t>
  </si>
  <si>
    <t>Nutrition class</t>
  </si>
  <si>
    <t>S9453</t>
  </si>
  <si>
    <t>Smoking cessation class</t>
  </si>
  <si>
    <t>S9454</t>
  </si>
  <si>
    <t>Stress mgmt class</t>
  </si>
  <si>
    <t>S9455</t>
  </si>
  <si>
    <t>S9460</t>
  </si>
  <si>
    <t>S9465</t>
  </si>
  <si>
    <t>S9470</t>
  </si>
  <si>
    <t>Nutritional counseling, diet</t>
  </si>
  <si>
    <t>S9472</t>
  </si>
  <si>
    <t>Cardiac rehabilitation progr</t>
  </si>
  <si>
    <t>S9473</t>
  </si>
  <si>
    <t>Pulmonary rehabilitation pro</t>
  </si>
  <si>
    <t>S9474</t>
  </si>
  <si>
    <t>Enterostomal therapy by a re</t>
  </si>
  <si>
    <t>S9475</t>
  </si>
  <si>
    <t>Ambulatory setting substance</t>
  </si>
  <si>
    <t>S9476</t>
  </si>
  <si>
    <t>Vestibular rehab per diem</t>
  </si>
  <si>
    <t>S9480</t>
  </si>
  <si>
    <t>Intensive outpatient psychia</t>
  </si>
  <si>
    <t>S9482</t>
  </si>
  <si>
    <t>Family stabilization 15 min</t>
  </si>
  <si>
    <t>S9484</t>
  </si>
  <si>
    <t>Crisis intervention per hour</t>
  </si>
  <si>
    <t>S9485</t>
  </si>
  <si>
    <t>Crisis intervention mental h</t>
  </si>
  <si>
    <t>S9490</t>
  </si>
  <si>
    <t>Hit corticosteroid/diem</t>
  </si>
  <si>
    <t>S9494</t>
  </si>
  <si>
    <t>Hit antibiotic total diem</t>
  </si>
  <si>
    <t>S9497</t>
  </si>
  <si>
    <t>Hit antibiotic q3h diem</t>
  </si>
  <si>
    <t>S9500</t>
  </si>
  <si>
    <t>Hit antibiotic q24h diem</t>
  </si>
  <si>
    <t>S9501</t>
  </si>
  <si>
    <t>Hit antibiotic q12h diem</t>
  </si>
  <si>
    <t>S9502</t>
  </si>
  <si>
    <t>Hit antibiotic q8h diem</t>
  </si>
  <si>
    <t>S9503</t>
  </si>
  <si>
    <t>Hit antibiotic q6h diem</t>
  </si>
  <si>
    <t>S9504</t>
  </si>
  <si>
    <t>Hit antibiotic q4h diem</t>
  </si>
  <si>
    <t>S9529</t>
  </si>
  <si>
    <t>Venipuncture home/snf</t>
  </si>
  <si>
    <t>S9537</t>
  </si>
  <si>
    <t>Ht hem horm inj diem</t>
  </si>
  <si>
    <t>S9538</t>
  </si>
  <si>
    <t>Hit blood products diem</t>
  </si>
  <si>
    <t>S9542</t>
  </si>
  <si>
    <t>Ht inj noc per diem</t>
  </si>
  <si>
    <t>S9558</t>
  </si>
  <si>
    <t>Ht inj growth horm diem</t>
  </si>
  <si>
    <t>S9559</t>
  </si>
  <si>
    <t>Hit inj interferon diem</t>
  </si>
  <si>
    <t>S9560</t>
  </si>
  <si>
    <t>Ht inj hormone diem</t>
  </si>
  <si>
    <t>S9562</t>
  </si>
  <si>
    <t>S9590</t>
  </si>
  <si>
    <t>Ht irrigation diem</t>
  </si>
  <si>
    <t>S9810</t>
  </si>
  <si>
    <t>Ht pharm per hour</t>
  </si>
  <si>
    <t>S9900</t>
  </si>
  <si>
    <t>Christian sci pract visit</t>
  </si>
  <si>
    <t>S9901</t>
  </si>
  <si>
    <t>Christian sci nurse visit</t>
  </si>
  <si>
    <t>S9960</t>
  </si>
  <si>
    <t>Air ambulanc nonemerg fixed</t>
  </si>
  <si>
    <t>S9961</t>
  </si>
  <si>
    <t>Air ambulan nonemerg rotary</t>
  </si>
  <si>
    <t>S9970</t>
  </si>
  <si>
    <t>Health club membership yr</t>
  </si>
  <si>
    <t>S9975</t>
  </si>
  <si>
    <t>Transplant related per diem</t>
  </si>
  <si>
    <t>S9976</t>
  </si>
  <si>
    <t>Lodging per diem</t>
  </si>
  <si>
    <t>S9977</t>
  </si>
  <si>
    <t>Meals per diem</t>
  </si>
  <si>
    <t>S9981</t>
  </si>
  <si>
    <t>Med record copy admin</t>
  </si>
  <si>
    <t>S9982</t>
  </si>
  <si>
    <t>Med record copy per page</t>
  </si>
  <si>
    <t>S9986</t>
  </si>
  <si>
    <t>Not medically necessary svc</t>
  </si>
  <si>
    <t>S9988</t>
  </si>
  <si>
    <t>Serv part of phase i trial</t>
  </si>
  <si>
    <t>S9989</t>
  </si>
  <si>
    <t>Services outside us</t>
  </si>
  <si>
    <t>S9990</t>
  </si>
  <si>
    <t>Services provided as part of</t>
  </si>
  <si>
    <t>S9991</t>
  </si>
  <si>
    <t>S9992</t>
  </si>
  <si>
    <t>Transportation costs to and</t>
  </si>
  <si>
    <t>S9994</t>
  </si>
  <si>
    <t>Lodging costs (e.g. hotel ch</t>
  </si>
  <si>
    <t>S9996</t>
  </si>
  <si>
    <t>Meals for clinical trial par</t>
  </si>
  <si>
    <t>S9999</t>
  </si>
  <si>
    <t>T1000</t>
  </si>
  <si>
    <t>Private duty/independent nsg</t>
  </si>
  <si>
    <t>T1001</t>
  </si>
  <si>
    <t>Nursing assessment/evaluatn</t>
  </si>
  <si>
    <t>T1002</t>
  </si>
  <si>
    <t>Rn services up to 15 minutes</t>
  </si>
  <si>
    <t>T1003</t>
  </si>
  <si>
    <t>Lpn/lvn services up to 15min</t>
  </si>
  <si>
    <t>T1004</t>
  </si>
  <si>
    <t>Nsg aide service up to 15min</t>
  </si>
  <si>
    <t>T1005</t>
  </si>
  <si>
    <t>Respite care service 15 min</t>
  </si>
  <si>
    <t>T1006</t>
  </si>
  <si>
    <t>Family/couple counseling</t>
  </si>
  <si>
    <t>T1007</t>
  </si>
  <si>
    <t>Treatment plan development</t>
  </si>
  <si>
    <t>T1009</t>
  </si>
  <si>
    <t>Child sitting services</t>
  </si>
  <si>
    <t>T1010</t>
  </si>
  <si>
    <t>Meals when receive services</t>
  </si>
  <si>
    <t>T1012</t>
  </si>
  <si>
    <t>Alcohol/substance abuse skil</t>
  </si>
  <si>
    <t>T1013</t>
  </si>
  <si>
    <t>Sign lang/oral interpreter</t>
  </si>
  <si>
    <t>T1014</t>
  </si>
  <si>
    <t>Telehealth transmit, per min</t>
  </si>
  <si>
    <t>T1015</t>
  </si>
  <si>
    <t>Clinic service</t>
  </si>
  <si>
    <t>T1016</t>
  </si>
  <si>
    <t>Case management</t>
  </si>
  <si>
    <t>T1017</t>
  </si>
  <si>
    <t>Targeted case management</t>
  </si>
  <si>
    <t>T1018</t>
  </si>
  <si>
    <t>School-based iep ser bundled</t>
  </si>
  <si>
    <t>T1019</t>
  </si>
  <si>
    <t>Personal care ser per 15 min</t>
  </si>
  <si>
    <t>T1020</t>
  </si>
  <si>
    <t>Personal care ser per diem</t>
  </si>
  <si>
    <t>T1021</t>
  </si>
  <si>
    <t>Hh aide or cn aide per visit</t>
  </si>
  <si>
    <t>T1022</t>
  </si>
  <si>
    <t>Contracted services per day</t>
  </si>
  <si>
    <t>T1023</t>
  </si>
  <si>
    <t>Program intake assessment</t>
  </si>
  <si>
    <t>T1024</t>
  </si>
  <si>
    <t>Team evaluation &amp; management</t>
  </si>
  <si>
    <t>T1025</t>
  </si>
  <si>
    <t>Ped compr care pkg, per diem</t>
  </si>
  <si>
    <t>T1026</t>
  </si>
  <si>
    <t>Ped compr care pkg, per hour</t>
  </si>
  <si>
    <t>T1027</t>
  </si>
  <si>
    <t>Family training &amp; counseling</t>
  </si>
  <si>
    <t>T1028</t>
  </si>
  <si>
    <t>Home environment assessment</t>
  </si>
  <si>
    <t>T1029</t>
  </si>
  <si>
    <t>Dwelling lead investigation</t>
  </si>
  <si>
    <t>T1030</t>
  </si>
  <si>
    <t>Rn home care per diem</t>
  </si>
  <si>
    <t>T1031</t>
  </si>
  <si>
    <t>Lpn home care per diem</t>
  </si>
  <si>
    <t>T1040</t>
  </si>
  <si>
    <t>Comm bh clinic svc per diem</t>
  </si>
  <si>
    <t>T1041</t>
  </si>
  <si>
    <t>Comm bh clinic svc per month</t>
  </si>
  <si>
    <t>T1502</t>
  </si>
  <si>
    <t>Medication admin visit</t>
  </si>
  <si>
    <t>T1503</t>
  </si>
  <si>
    <t>Med admin, not oral/inject</t>
  </si>
  <si>
    <t>T1505</t>
  </si>
  <si>
    <t>Elec med comp dev, noc</t>
  </si>
  <si>
    <t>T1999</t>
  </si>
  <si>
    <t>Noc retail items andsupplies</t>
  </si>
  <si>
    <t>T2001</t>
  </si>
  <si>
    <t>N-et; patient attend/escort</t>
  </si>
  <si>
    <t>T2002</t>
  </si>
  <si>
    <t>N-et; per diem</t>
  </si>
  <si>
    <t>T2003</t>
  </si>
  <si>
    <t>N-et; encounter/trip</t>
  </si>
  <si>
    <t>T2004</t>
  </si>
  <si>
    <t>N-et; commerc carrier pass</t>
  </si>
  <si>
    <t>T2005</t>
  </si>
  <si>
    <t>N-et; stretcher van</t>
  </si>
  <si>
    <t>T2007</t>
  </si>
  <si>
    <t>Non-emer transport wait time</t>
  </si>
  <si>
    <t>T2010</t>
  </si>
  <si>
    <t>Pasrr level i</t>
  </si>
  <si>
    <t>T2011</t>
  </si>
  <si>
    <t>Pasrr level ii</t>
  </si>
  <si>
    <t>T2012</t>
  </si>
  <si>
    <t>Habil ed waiver, per diem</t>
  </si>
  <si>
    <t>T2013</t>
  </si>
  <si>
    <t>Habil ed waiver per hour</t>
  </si>
  <si>
    <t>T2014</t>
  </si>
  <si>
    <t>Habil prevoc waiver, per d</t>
  </si>
  <si>
    <t>T2015</t>
  </si>
  <si>
    <t>Habil prevoc waiver per hr</t>
  </si>
  <si>
    <t>T2016</t>
  </si>
  <si>
    <t>Habil res waiver per diem</t>
  </si>
  <si>
    <t>T2017</t>
  </si>
  <si>
    <t>Habil res waiver 15 min</t>
  </si>
  <si>
    <t>T2018</t>
  </si>
  <si>
    <t>Habil sup empl waiver/diem</t>
  </si>
  <si>
    <t>T2019</t>
  </si>
  <si>
    <t>Habil sup empl waiver 15min</t>
  </si>
  <si>
    <t>T2020</t>
  </si>
  <si>
    <t>Day habil waiver per diem</t>
  </si>
  <si>
    <t>T2021</t>
  </si>
  <si>
    <t>Day habil waiver per 15 min</t>
  </si>
  <si>
    <t>T2022</t>
  </si>
  <si>
    <t>Case management, per month</t>
  </si>
  <si>
    <t>T2023</t>
  </si>
  <si>
    <t>Targeted case mgmt per month</t>
  </si>
  <si>
    <t>T2024</t>
  </si>
  <si>
    <t>Serv asmnt/care plan waiver</t>
  </si>
  <si>
    <t>T2025</t>
  </si>
  <si>
    <t>Waiver service, nos</t>
  </si>
  <si>
    <t>T2026</t>
  </si>
  <si>
    <t>Special childcare waiver/d</t>
  </si>
  <si>
    <t>T2027</t>
  </si>
  <si>
    <t>Spec childcare waiver 15 min</t>
  </si>
  <si>
    <t>T2028</t>
  </si>
  <si>
    <t>Special supply, nos waiver</t>
  </si>
  <si>
    <t>T2029</t>
  </si>
  <si>
    <t>Special med equip, noswaiver</t>
  </si>
  <si>
    <t>T2030</t>
  </si>
  <si>
    <t>Assist living waiver/month</t>
  </si>
  <si>
    <t>T2031</t>
  </si>
  <si>
    <t>Assist living waiver/diem</t>
  </si>
  <si>
    <t>T2032</t>
  </si>
  <si>
    <t>Res care, nos waiver/month</t>
  </si>
  <si>
    <t>T2033</t>
  </si>
  <si>
    <t>Res, nos waiver per diem</t>
  </si>
  <si>
    <t>T2034</t>
  </si>
  <si>
    <t>Crisis interven waiver/diem</t>
  </si>
  <si>
    <t>T2035</t>
  </si>
  <si>
    <t>Utility services waiver</t>
  </si>
  <si>
    <t>T2036</t>
  </si>
  <si>
    <t>Camp overnite waiver/session</t>
  </si>
  <si>
    <t>T2037</t>
  </si>
  <si>
    <t>Camp day waiver/session</t>
  </si>
  <si>
    <t>T2038</t>
  </si>
  <si>
    <t>Comm trans waiver/service</t>
  </si>
  <si>
    <t>T2039</t>
  </si>
  <si>
    <t>Vehicle mod waiver/service</t>
  </si>
  <si>
    <t>T2040</t>
  </si>
  <si>
    <t>Financial mgt waiver/15min</t>
  </si>
  <si>
    <t>T2041</t>
  </si>
  <si>
    <t>Support broker waiver/15 min</t>
  </si>
  <si>
    <t>T2042</t>
  </si>
  <si>
    <t>Hospice routine home care</t>
  </si>
  <si>
    <t>T2043</t>
  </si>
  <si>
    <t>Hospice continuous home care</t>
  </si>
  <si>
    <t>T2044</t>
  </si>
  <si>
    <t>Hospice respite care</t>
  </si>
  <si>
    <t>T2045</t>
  </si>
  <si>
    <t>Hospice general care</t>
  </si>
  <si>
    <t>T2046</t>
  </si>
  <si>
    <t>Hospice long term care, r&amp;b</t>
  </si>
  <si>
    <t>T2048</t>
  </si>
  <si>
    <t>Bh ltc res r&amp;b, per diem</t>
  </si>
  <si>
    <t>T2049</t>
  </si>
  <si>
    <t>N-et; stretcher van, mileage</t>
  </si>
  <si>
    <t>T2101</t>
  </si>
  <si>
    <t>Breast milk proc/store/dist</t>
  </si>
  <si>
    <t>T4521</t>
  </si>
  <si>
    <t>Adult size brief/diaper sm</t>
  </si>
  <si>
    <t>T4522</t>
  </si>
  <si>
    <t>Adult size brief/diaper med</t>
  </si>
  <si>
    <t>T4523</t>
  </si>
  <si>
    <t>Adult size brief/diaper lg</t>
  </si>
  <si>
    <t>T4524</t>
  </si>
  <si>
    <t>Adult size brief/diaper xl</t>
  </si>
  <si>
    <t>T4525</t>
  </si>
  <si>
    <t>Adult size pull-on sm</t>
  </si>
  <si>
    <t>T4526</t>
  </si>
  <si>
    <t>Adult size pull-on med</t>
  </si>
  <si>
    <t>T4527</t>
  </si>
  <si>
    <t>Adult size pull-on lg</t>
  </si>
  <si>
    <t>T4528</t>
  </si>
  <si>
    <t>Adult size pull-on xl</t>
  </si>
  <si>
    <t>T4529</t>
  </si>
  <si>
    <t>Ped size brief/diaper sm/med</t>
  </si>
  <si>
    <t>T4530</t>
  </si>
  <si>
    <t>Ped size brief/diaper lg</t>
  </si>
  <si>
    <t>T4531</t>
  </si>
  <si>
    <t>Ped size pull-on sm/med</t>
  </si>
  <si>
    <t>T4532</t>
  </si>
  <si>
    <t>Ped size pull-on lg</t>
  </si>
  <si>
    <t>T4533</t>
  </si>
  <si>
    <t>Youth size brief/diaper</t>
  </si>
  <si>
    <t>T4534</t>
  </si>
  <si>
    <t>Youth size pull-on</t>
  </si>
  <si>
    <t>T4535</t>
  </si>
  <si>
    <t>Disposable liner/shield/pad</t>
  </si>
  <si>
    <t>T4536</t>
  </si>
  <si>
    <t>Reusable pull-on any size</t>
  </si>
  <si>
    <t>T4537</t>
  </si>
  <si>
    <t>Reusable underpad bed size</t>
  </si>
  <si>
    <t>T4538</t>
  </si>
  <si>
    <t>Diaper serv reusable diaper</t>
  </si>
  <si>
    <t>T4539</t>
  </si>
  <si>
    <t>Reuse diaper/brief any size</t>
  </si>
  <si>
    <t>T4540</t>
  </si>
  <si>
    <t>Reusable underpad chair size</t>
  </si>
  <si>
    <t>T4541</t>
  </si>
  <si>
    <t>Large disposable underpad</t>
  </si>
  <si>
    <t>T4542</t>
  </si>
  <si>
    <t>Small disposable underpad</t>
  </si>
  <si>
    <t>T4543</t>
  </si>
  <si>
    <t>Adult disp brief/diap abv xl</t>
  </si>
  <si>
    <t>T4544</t>
  </si>
  <si>
    <t>Adlt disp und/pull on abv xl</t>
  </si>
  <si>
    <t>T4545</t>
  </si>
  <si>
    <t>Incon disposable penile wrap</t>
  </si>
  <si>
    <t>T5001</t>
  </si>
  <si>
    <t>Position seat spec orth need</t>
  </si>
  <si>
    <t>T5999</t>
  </si>
  <si>
    <t>Supply, nos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</si>
  <si>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</si>
  <si>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</si>
  <si>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</si>
  <si>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</si>
  <si>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</si>
  <si>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</si>
  <si>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</si>
  <si>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</si>
  <si>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</si>
  <si>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</si>
  <si>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</si>
  <si>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</si>
  <si>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</si>
  <si>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</si>
  <si>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</si>
  <si>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</si>
  <si>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</si>
  <si>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</si>
  <si>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</si>
  <si>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</si>
  <si>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</si>
  <si>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</si>
  <si>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</si>
  <si>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</si>
  <si>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</si>
  <si>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</si>
  <si>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</si>
  <si>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</si>
  <si>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</si>
  <si>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</si>
  <si>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</si>
  <si>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</si>
  <si>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</si>
  <si>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</si>
  <si>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</si>
  <si>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</si>
  <si>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</si>
  <si>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</si>
  <si>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</si>
  <si>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</si>
  <si>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</si>
  <si>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</si>
  <si>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</si>
  <si>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</si>
  <si>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</si>
  <si>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</si>
  <si>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</si>
  <si>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</si>
  <si>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</si>
  <si>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</si>
  <si>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</si>
  <si>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</si>
  <si>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</si>
  <si>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</si>
  <si>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</si>
  <si>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</si>
  <si>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</si>
  <si>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</si>
  <si>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</si>
  <si>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</si>
  <si>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</si>
  <si>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</si>
  <si>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</si>
  <si>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</si>
  <si>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</si>
  <si>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</si>
  <si>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</si>
  <si>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</si>
  <si>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</si>
  <si>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</si>
  <si>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</si>
  <si>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</si>
  <si>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</si>
  <si>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</si>
  <si>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</si>
  <si>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</si>
  <si>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</si>
  <si>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</si>
  <si>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</si>
  <si>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</si>
  <si>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</si>
  <si>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</si>
  <si>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</si>
  <si>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</si>
  <si>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</si>
  <si>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</si>
  <si>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</si>
  <si>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</si>
  <si>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</si>
  <si>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</si>
  <si>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</si>
  <si>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</si>
  <si>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</si>
  <si>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</si>
  <si>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</si>
  <si>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</si>
  <si>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</si>
  <si>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</si>
  <si>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</si>
  <si>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</si>
  <si>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</si>
  <si>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</si>
  <si>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</si>
  <si>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</si>
  <si>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</si>
  <si>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</si>
  <si>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</si>
  <si>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</si>
  <si>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</si>
  <si>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</si>
  <si>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</si>
  <si>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</si>
  <si>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</si>
  <si>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</si>
  <si>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</si>
  <si>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</si>
  <si>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</si>
  <si>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</si>
  <si>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</si>
  <si>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</si>
  <si>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</si>
  <si>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</si>
  <si>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</si>
  <si>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</si>
  <si>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</si>
  <si>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</si>
  <si>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</si>
  <si>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</si>
  <si>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</si>
  <si>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</si>
  <si>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</si>
  <si>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</si>
  <si>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</si>
  <si>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</si>
  <si>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</si>
  <si>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</si>
  <si>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</si>
  <si>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</si>
  <si>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</si>
  <si>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</si>
  <si>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</si>
  <si>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</si>
  <si>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</si>
  <si>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</si>
  <si>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</si>
  <si>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</si>
  <si>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</si>
  <si>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</si>
  <si>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</si>
  <si>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</si>
  <si>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</si>
  <si>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</si>
  <si>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</si>
  <si>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</si>
  <si>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</si>
  <si>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</si>
  <si>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</si>
  <si>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</si>
  <si>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</si>
  <si>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</si>
  <si>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</si>
  <si>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</si>
  <si>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</si>
  <si>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</si>
  <si>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</si>
  <si>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</si>
  <si>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</si>
  <si>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</si>
  <si>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</si>
  <si>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</si>
  <si>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</si>
  <si>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</si>
  <si>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</si>
  <si>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</si>
  <si>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</si>
  <si>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</si>
  <si>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</si>
  <si>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</si>
  <si>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</si>
  <si>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</si>
  <si>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</si>
  <si>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</si>
  <si>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</si>
  <si>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</si>
  <si>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</si>
  <si>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</si>
  <si>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</si>
  <si>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</si>
  <si>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</si>
  <si>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</si>
  <si>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</si>
  <si>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</si>
  <si>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</si>
  <si>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</si>
  <si>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</si>
  <si>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</si>
  <si>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</si>
  <si>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</si>
  <si>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</si>
  <si>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</si>
  <si>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</si>
  <si>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</si>
  <si>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</si>
  <si>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</si>
  <si>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</si>
  <si>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</si>
  <si>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</si>
  <si>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</si>
  <si>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</si>
  <si>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</si>
  <si>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</si>
  <si>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</si>
  <si>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</si>
  <si>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</si>
  <si>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</si>
  <si>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</si>
  <si>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</si>
  <si>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</si>
  <si>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</si>
  <si>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</si>
  <si>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</si>
  <si>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</si>
  <si>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</si>
  <si>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</si>
  <si>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</si>
  <si>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</si>
  <si>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</si>
  <si>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</si>
  <si>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</si>
  <si>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</si>
  <si>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</si>
  <si>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</si>
  <si>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</si>
  <si>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</si>
  <si>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</si>
  <si>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</si>
  <si>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</si>
  <si>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</si>
  <si>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</si>
  <si>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</si>
  <si>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</si>
  <si>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</si>
  <si>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</si>
  <si>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</si>
  <si>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</si>
  <si>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</si>
  <si>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</si>
  <si>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</si>
  <si>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</si>
  <si>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</si>
  <si>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</si>
  <si>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</si>
  <si>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</si>
  <si>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</si>
  <si>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</si>
  <si>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</si>
  <si>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</si>
  <si>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</si>
  <si>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</si>
  <si>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</si>
  <si>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</si>
  <si>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</si>
  <si>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</si>
  <si>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</si>
  <si>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</si>
  <si>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</si>
  <si>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</si>
  <si>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</si>
  <si>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</si>
  <si>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</si>
  <si>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</si>
  <si>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</si>
  <si>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</si>
  <si>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</si>
  <si>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</si>
  <si>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</si>
  <si>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</si>
  <si>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</si>
  <si>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</si>
  <si>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</si>
  <si>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V5171</t>
  </si>
  <si>
    <t>Hearing aid monaural ite</t>
  </si>
  <si>
    <t>V5172</t>
  </si>
  <si>
    <t>Hearing aid monaural itc</t>
  </si>
  <si>
    <t>V5181</t>
  </si>
  <si>
    <t>Hearing aid monaural bte</t>
  </si>
  <si>
    <t>V5190</t>
  </si>
  <si>
    <t>Hearing aid monaural glasses</t>
  </si>
  <si>
    <t>V5200</t>
  </si>
  <si>
    <t>Disp fee contralateral monau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</si>
  <si>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</si>
  <si>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</si>
  <si>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</si>
  <si>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</si>
  <si>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</si>
  <si>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</si>
  <si>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</si>
  <si>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</si>
  <si>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</si>
  <si>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</si>
  <si>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V5221</t>
  </si>
  <si>
    <t>Hearing aid binaural bte/bte</t>
  </si>
  <si>
    <t>V5230</t>
  </si>
  <si>
    <t>Hearing aid binaural glasses</t>
  </si>
  <si>
    <t>V5240</t>
  </si>
  <si>
    <t>Disp fee contralateral binau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</si>
  <si>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</si>
  <si>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</si>
  <si>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</si>
  <si>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</si>
  <si>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</si>
  <si>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</si>
  <si>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</si>
  <si>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</si>
  <si>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</si>
  <si>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</si>
  <si>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</si>
  <si>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</si>
  <si>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</si>
  <si>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</si>
  <si>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</si>
  <si>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</si>
  <si>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</si>
  <si>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</si>
  <si>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</si>
  <si>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</si>
  <si>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</si>
  <si>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</si>
  <si>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</si>
  <si>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</si>
  <si>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</si>
  <si>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</si>
  <si>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</si>
  <si>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</si>
  <si>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</si>
  <si>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</si>
  <si>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</si>
  <si>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</si>
  <si>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</si>
  <si>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</si>
  <si>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</si>
  <si>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</si>
  <si>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</si>
  <si>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</si>
  <si>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</si>
  <si>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</si>
  <si>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</si>
  <si>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</si>
  <si>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</si>
  <si>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</si>
  <si>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</si>
  <si>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</si>
  <si>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</si>
  <si>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</si>
  <si>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</si>
  <si>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</si>
  <si>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</si>
  <si>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</si>
  <si>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</si>
  <si>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</si>
  <si>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</si>
  <si>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</si>
  <si>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</si>
  <si>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</si>
  <si>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</si>
  <si>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</si>
  <si>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</si>
  <si>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</si>
  <si>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</si>
  <si>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</si>
  <si>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</si>
  <si>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</si>
  <si>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</si>
  <si>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</si>
  <si>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</si>
  <si>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</si>
  <si>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</si>
  <si>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</si>
  <si>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</si>
  <si>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</si>
  <si>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</si>
  <si>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</si>
  <si>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</si>
  <si>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</si>
  <si>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</si>
  <si>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</si>
  <si>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</si>
  <si>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</si>
  <si>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</si>
  <si>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</si>
  <si>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</si>
  <si>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</si>
  <si>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</si>
  <si>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</si>
  <si>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</si>
  <si>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</si>
  <si>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</si>
  <si>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</si>
  <si>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</si>
  <si>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</si>
  <si>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</si>
  <si>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</si>
  <si>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</si>
  <si>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</si>
  <si>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</si>
  <si>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</si>
  <si>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</si>
  <si>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</si>
  <si>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0001F</t>
  </si>
  <si>
    <t>Heart failure composite</t>
  </si>
  <si>
    <t>0005F</t>
  </si>
  <si>
    <t>Osteoarthritis composite</t>
  </si>
  <si>
    <t>00100</t>
  </si>
  <si>
    <t>Anesth salivary gland</t>
  </si>
  <si>
    <t>J</t>
  </si>
  <si>
    <t>00102</t>
  </si>
  <si>
    <t>Anesth repair of cleft lip</t>
  </si>
  <si>
    <t>00103</t>
  </si>
  <si>
    <t>Anesth blepharoplasty</t>
  </si>
  <si>
    <t>00104</t>
  </si>
  <si>
    <t>Anesth electroshock</t>
  </si>
  <si>
    <t>0012F</t>
  </si>
  <si>
    <t>Cap bacterial assess</t>
  </si>
  <si>
    <t>00120</t>
  </si>
  <si>
    <t>Anesth ear surgery</t>
  </si>
  <si>
    <t>00124</t>
  </si>
  <si>
    <t>Anesth ear exam</t>
  </si>
  <si>
    <t>00126</t>
  </si>
  <si>
    <t>Anesth tympanotomy</t>
  </si>
  <si>
    <t>0014F</t>
  </si>
  <si>
    <t>Comp preop assess cat surg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</si>
  <si>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</si>
  <si>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</si>
  <si>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</si>
  <si>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</si>
  <si>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</si>
  <si>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</si>
  <si>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</si>
  <si>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</si>
  <si>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</si>
  <si>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</si>
  <si>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</si>
  <si>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</si>
  <si>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0015F</t>
  </si>
  <si>
    <t>Melan follow-up complete</t>
  </si>
  <si>
    <t>00160</t>
  </si>
  <si>
    <t>Anesth nose/sinus surgery</t>
  </si>
  <si>
    <t>00162</t>
  </si>
  <si>
    <t>00164</t>
  </si>
  <si>
    <t>Anesth biopsy of nose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</si>
  <si>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</si>
  <si>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</si>
  <si>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</si>
  <si>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</si>
  <si>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</si>
  <si>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</si>
  <si>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</si>
  <si>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00190</t>
  </si>
  <si>
    <t>Anesth face/skull bone surg</t>
  </si>
  <si>
    <t>00192</t>
  </si>
  <si>
    <t>Anesth facial bone surgery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</si>
  <si>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</si>
  <si>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</si>
  <si>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</si>
  <si>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</si>
  <si>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</si>
  <si>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</si>
  <si>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</si>
  <si>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</si>
  <si>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</si>
  <si>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</si>
  <si>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</si>
  <si>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</si>
  <si>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</si>
  <si>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00220</t>
  </si>
  <si>
    <t>Anesth intrcrn nerve</t>
  </si>
  <si>
    <t>00222</t>
  </si>
  <si>
    <t>Anesth head nerve surgery</t>
  </si>
  <si>
    <t>00300</t>
  </si>
  <si>
    <t>Anesth head/neck/ptrunk</t>
  </si>
  <si>
    <t>00320</t>
  </si>
  <si>
    <t>Anesth neck organ 1yr/&gt;</t>
  </si>
  <si>
    <t>00322</t>
  </si>
  <si>
    <t>Anesth biopsy of thyroid</t>
  </si>
  <si>
    <t>00326</t>
  </si>
  <si>
    <t>Anesth larynx/trach &lt; 1 yr</t>
  </si>
  <si>
    <t>00350</t>
  </si>
  <si>
    <t>Anesth neck vessel surgery</t>
  </si>
  <si>
    <t>00352</t>
  </si>
  <si>
    <t>00400</t>
  </si>
  <si>
    <t>Anesth skin ext/per/atrunk</t>
  </si>
  <si>
    <t>00402</t>
  </si>
  <si>
    <t>Anesth surgery of breast</t>
  </si>
  <si>
    <t>00404</t>
  </si>
  <si>
    <t>00406</t>
  </si>
  <si>
    <t>00410</t>
  </si>
  <si>
    <t>Anesth correct heart rhythm</t>
  </si>
  <si>
    <t>0042T</t>
  </si>
  <si>
    <t>Ct perfusion w/contrast cbf</t>
  </si>
  <si>
    <t>00450</t>
  </si>
  <si>
    <t>Anesth surgery of shoulder</t>
  </si>
  <si>
    <t>00454</t>
  </si>
  <si>
    <t>Anesth collar bone biopsy</t>
  </si>
  <si>
    <t>00470</t>
  </si>
  <si>
    <t>Anesth removal of rib</t>
  </si>
  <si>
    <t>00472</t>
  </si>
  <si>
    <t>Anesth chest wall repair</t>
  </si>
  <si>
    <t>00474</t>
  </si>
  <si>
    <t>Anesth surgery of rib</t>
  </si>
  <si>
    <t>00500</t>
  </si>
  <si>
    <t>Anesth esophageal surgery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</si>
  <si>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</si>
  <si>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</si>
  <si>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</si>
  <si>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</si>
  <si>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</si>
  <si>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</si>
  <si>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</si>
  <si>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</si>
  <si>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</si>
  <si>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</si>
  <si>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</si>
  <si>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</si>
  <si>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</si>
  <si>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</si>
  <si>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</si>
  <si>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</si>
  <si>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</si>
  <si>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</si>
  <si>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</si>
  <si>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</si>
  <si>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0054T</t>
  </si>
  <si>
    <t>Bone srgry cmptr fluor image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</si>
  <si>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</si>
  <si>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</si>
  <si>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</si>
  <si>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</si>
  <si>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</si>
  <si>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</si>
  <si>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00546</t>
  </si>
  <si>
    <t>Anesth lung chest wall surg</t>
  </si>
  <si>
    <t>00548</t>
  </si>
  <si>
    <t>Anesth trachea bronchi surg</t>
  </si>
  <si>
    <t>0055T</t>
  </si>
  <si>
    <t>Bone srgry cmptr ct/mri imag</t>
  </si>
  <si>
    <t>00550</t>
  </si>
  <si>
    <t>Anesth sternal debridement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</si>
  <si>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</si>
  <si>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</si>
  <si>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</si>
  <si>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</si>
  <si>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</si>
  <si>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</si>
  <si>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</si>
  <si>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</si>
  <si>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00566</t>
  </si>
  <si>
    <t>Anesth cabg w/o pump</t>
  </si>
  <si>
    <t>00567</t>
  </si>
  <si>
    <t>Anesth cabg w/pump</t>
  </si>
  <si>
    <t>00580</t>
  </si>
  <si>
    <t>Anesth heart/lung transplnt</t>
  </si>
  <si>
    <t>00600</t>
  </si>
  <si>
    <t>Anesth spine cord surgery</t>
  </si>
  <si>
    <t>00604</t>
  </si>
  <si>
    <t>Anesth sitting procedure</t>
  </si>
  <si>
    <t>00620</t>
  </si>
  <si>
    <t>00625</t>
  </si>
  <si>
    <t>Anes spine tranthor w/o vent</t>
  </si>
  <si>
    <t>00626</t>
  </si>
  <si>
    <t>Anes spine transthor w/vent</t>
  </si>
  <si>
    <t>00630</t>
  </si>
  <si>
    <t>00632</t>
  </si>
  <si>
    <t>Anesth removal of nerves</t>
  </si>
  <si>
    <t>00635</t>
  </si>
  <si>
    <t>Anesth lumbar puncture</t>
  </si>
  <si>
    <t>00640</t>
  </si>
  <si>
    <t>Anesth spine manipulation</t>
  </si>
  <si>
    <t>00670</t>
  </si>
  <si>
    <t>00700</t>
  </si>
  <si>
    <t>Anesth abdominal wall surg</t>
  </si>
  <si>
    <t>00702</t>
  </si>
  <si>
    <t>Anesth for liver biopsy</t>
  </si>
  <si>
    <t>0071T</t>
  </si>
  <si>
    <t>Us leiomyomata ablate &lt;200</t>
  </si>
  <si>
    <t>0072T</t>
  </si>
  <si>
    <t>00730</t>
  </si>
  <si>
    <t>00731</t>
  </si>
  <si>
    <t>Anes upr gi ndsc px nos</t>
  </si>
  <si>
    <t>00732</t>
  </si>
  <si>
    <t>Anes upr gi ndsc px ercp</t>
  </si>
  <si>
    <t>0075T</t>
  </si>
  <si>
    <t>Perq stent/chest vert art</t>
  </si>
  <si>
    <t>00750</t>
  </si>
  <si>
    <t>Anesth repair of hernia</t>
  </si>
  <si>
    <t>00752</t>
  </si>
  <si>
    <t>00754</t>
  </si>
  <si>
    <t>00756</t>
  </si>
  <si>
    <t>0076T</t>
  </si>
  <si>
    <t>S&amp;i stent/chest vert art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</si>
  <si>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</si>
  <si>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</si>
  <si>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</si>
  <si>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</si>
  <si>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</si>
  <si>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</si>
  <si>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</si>
  <si>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</si>
  <si>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Anesth fat layer removal</t>
  </si>
  <si>
    <t>00811</t>
  </si>
  <si>
    <t>Anes lwr intst ndsc nos</t>
  </si>
  <si>
    <t>00812</t>
  </si>
  <si>
    <t>Anes lwr intst scr colsc</t>
  </si>
  <si>
    <t>00813</t>
  </si>
  <si>
    <t>Anes upr lwr gi ndsc px</t>
  </si>
  <si>
    <t>00820</t>
  </si>
  <si>
    <t>00830</t>
  </si>
  <si>
    <t>00832</t>
  </si>
  <si>
    <t>00834</t>
  </si>
  <si>
    <t>Anesth hernia repair &lt; 1 yr</t>
  </si>
  <si>
    <t>00836</t>
  </si>
  <si>
    <t>Anesth hernia repair preemie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</si>
  <si>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</si>
  <si>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</si>
  <si>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</si>
  <si>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</si>
  <si>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</si>
  <si>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</si>
  <si>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</si>
  <si>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</si>
  <si>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</si>
  <si>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</si>
  <si>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00851</t>
  </si>
  <si>
    <t>Anesth tubal ligation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</si>
  <si>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</si>
  <si>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</si>
  <si>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</si>
  <si>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</si>
  <si>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</si>
  <si>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</si>
  <si>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</si>
  <si>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</si>
  <si>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</si>
  <si>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</si>
  <si>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</si>
  <si>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</si>
  <si>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00870</t>
  </si>
  <si>
    <t>Anesth bladder stone surg</t>
  </si>
  <si>
    <t>00872</t>
  </si>
  <si>
    <t>Anesth kidney stone destruct</t>
  </si>
  <si>
    <t>00873</t>
  </si>
  <si>
    <t>00880</t>
  </si>
  <si>
    <t>Anesth abdomen vessel surg</t>
  </si>
  <si>
    <t>00882</t>
  </si>
  <si>
    <t>Anesth major vein ligation</t>
  </si>
  <si>
    <t>00902</t>
  </si>
  <si>
    <t>Anesth anorectal surgery</t>
  </si>
  <si>
    <t>00904</t>
  </si>
  <si>
    <t>Anesth perineal surgery</t>
  </si>
  <si>
    <t>00906</t>
  </si>
  <si>
    <t>Anesth removal of vulva</t>
  </si>
  <si>
    <t>00908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</si>
  <si>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</si>
  <si>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</si>
  <si>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</si>
  <si>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</si>
  <si>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</si>
  <si>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</si>
  <si>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</si>
  <si>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</si>
  <si>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</si>
  <si>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00920</t>
  </si>
  <si>
    <t>Anesth genitalia surgery</t>
  </si>
  <si>
    <t>00921</t>
  </si>
  <si>
    <t>Anesth vasectomy</t>
  </si>
  <si>
    <t>00922</t>
  </si>
  <si>
    <t>Anesth sperm duct surgery</t>
  </si>
  <si>
    <t>00924</t>
  </si>
  <si>
    <t>Anesth testis exploration</t>
  </si>
  <si>
    <t>00926</t>
  </si>
  <si>
    <t>Anesth removal of testis</t>
  </si>
  <si>
    <t>00928</t>
  </si>
  <si>
    <t>00930</t>
  </si>
  <si>
    <t>Anesth testis suspension</t>
  </si>
  <si>
    <t>00932</t>
  </si>
  <si>
    <t>Anesth amputation of penis</t>
  </si>
  <si>
    <t>00934</t>
  </si>
  <si>
    <t>Anesth penis nodes removal</t>
  </si>
  <si>
    <t>00936</t>
  </si>
  <si>
    <t>00938</t>
  </si>
  <si>
    <t>Anesth insert penis device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</si>
  <si>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</si>
  <si>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</si>
  <si>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</si>
  <si>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</si>
  <si>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</si>
  <si>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</si>
  <si>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</si>
  <si>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</si>
  <si>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0095T</t>
  </si>
  <si>
    <t>Rmvl artific disc addl crvcl</t>
  </si>
  <si>
    <t>00950</t>
  </si>
  <si>
    <t>Anesth vaginal endoscopy</t>
  </si>
  <si>
    <t>00952</t>
  </si>
  <si>
    <t>Anesth hysteroscope/graph</t>
  </si>
  <si>
    <t>0098T</t>
  </si>
  <si>
    <t>Rev artific disc addl</t>
  </si>
  <si>
    <t>0100T</t>
  </si>
  <si>
    <t>Prosth retina receive&amp;gen</t>
  </si>
  <si>
    <t>0101T</t>
  </si>
  <si>
    <t>0102T</t>
  </si>
  <si>
    <t>0106T</t>
  </si>
  <si>
    <t>Touch quant sensory test</t>
  </si>
  <si>
    <t>0107T</t>
  </si>
  <si>
    <t>Vibrate quant sensory test</t>
  </si>
  <si>
    <t>0108T</t>
  </si>
  <si>
    <t>Cool quant sensory test</t>
  </si>
  <si>
    <t>0109T</t>
  </si>
  <si>
    <t>Heat quant sensory test</t>
  </si>
  <si>
    <t>0110T</t>
  </si>
  <si>
    <t>Nos quant sensory test</t>
  </si>
  <si>
    <t>01112</t>
  </si>
  <si>
    <t>Anesth bone aspirate/bx</t>
  </si>
  <si>
    <t>01120</t>
  </si>
  <si>
    <t>01130</t>
  </si>
  <si>
    <t>Anesth body cast procedure</t>
  </si>
  <si>
    <t>01140</t>
  </si>
  <si>
    <t>Anesth amputation at pelvis</t>
  </si>
  <si>
    <t>01150</t>
  </si>
  <si>
    <t>Anesth pelvic tumor surgery</t>
  </si>
  <si>
    <t>01160</t>
  </si>
  <si>
    <t>Anesth pelvis procedure</t>
  </si>
  <si>
    <t>01170</t>
  </si>
  <si>
    <t>01173</t>
  </si>
  <si>
    <t>Anesth fx repair pelvis</t>
  </si>
  <si>
    <t>01200</t>
  </si>
  <si>
    <t>Anesth hip joint procedure</t>
  </si>
  <si>
    <t>01202</t>
  </si>
  <si>
    <t>Anesth arthroscopy of hip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</si>
  <si>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</si>
  <si>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</si>
  <si>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</si>
  <si>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</si>
  <si>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</si>
  <si>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</si>
  <si>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</si>
  <si>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</si>
  <si>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01220</t>
  </si>
  <si>
    <t>Anesth procedure on femur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</si>
  <si>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</si>
  <si>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</si>
  <si>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</si>
  <si>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</si>
  <si>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</si>
  <si>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</si>
  <si>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01250</t>
  </si>
  <si>
    <t>Anesth upper leg surgery</t>
  </si>
  <si>
    <t>01260</t>
  </si>
  <si>
    <t>Anesth upper leg veins surg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</si>
  <si>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</si>
  <si>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</si>
  <si>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</si>
  <si>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</si>
  <si>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</si>
  <si>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</si>
  <si>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01320</t>
  </si>
  <si>
    <t>Anesth knee area surgery</t>
  </si>
  <si>
    <t>01340</t>
  </si>
  <si>
    <t>Anesth knee area procedure</t>
  </si>
  <si>
    <t>01360</t>
  </si>
  <si>
    <t>01380</t>
  </si>
  <si>
    <t>Anesth knee joint procedure</t>
  </si>
  <si>
    <t>01382</t>
  </si>
  <si>
    <t>Anesth dx knee arthroscopy</t>
  </si>
  <si>
    <t>01390</t>
  </si>
  <si>
    <t>01392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</si>
  <si>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</si>
  <si>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</si>
  <si>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</si>
  <si>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</si>
  <si>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</si>
  <si>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</si>
  <si>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01420</t>
  </si>
  <si>
    <t>Anesth knee joint casting</t>
  </si>
  <si>
    <t>01430</t>
  </si>
  <si>
    <t>Anesth knee veins surgery</t>
  </si>
  <si>
    <t>01432</t>
  </si>
  <si>
    <t>Anesth knee vessel surg</t>
  </si>
  <si>
    <t>01440</t>
  </si>
  <si>
    <t>Anesth knee arteries surg</t>
  </si>
  <si>
    <t>01442</t>
  </si>
  <si>
    <t>Anesth knee artery surg</t>
  </si>
  <si>
    <t>01444</t>
  </si>
  <si>
    <t>Anesth knee artery repair</t>
  </si>
  <si>
    <t>01462</t>
  </si>
  <si>
    <t>Anesth lower leg procedure</t>
  </si>
  <si>
    <t>01464</t>
  </si>
  <si>
    <t>Anesth ankle/ft arthroscopy</t>
  </si>
  <si>
    <t>01470</t>
  </si>
  <si>
    <t>Anesth lower leg surgery</t>
  </si>
  <si>
    <t>01472</t>
  </si>
  <si>
    <t>Anesth achilles tendon surg</t>
  </si>
  <si>
    <t>01474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</si>
  <si>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</si>
  <si>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</si>
  <si>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</si>
  <si>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</si>
  <si>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</si>
  <si>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</si>
  <si>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</si>
  <si>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</si>
  <si>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01490</t>
  </si>
  <si>
    <t>Anesth lower leg casting</t>
  </si>
  <si>
    <t>01500</t>
  </si>
  <si>
    <t>Anesth leg arteries surg</t>
  </si>
  <si>
    <t>01502</t>
  </si>
  <si>
    <t>Anesth lwr leg embolectomy</t>
  </si>
  <si>
    <t>01520</t>
  </si>
  <si>
    <t>Anesth lower leg vein surg</t>
  </si>
  <si>
    <t>01522</t>
  </si>
  <si>
    <t>01610</t>
  </si>
  <si>
    <t>01620</t>
  </si>
  <si>
    <t>Anesth shoulder procedure</t>
  </si>
  <si>
    <t>01622</t>
  </si>
  <si>
    <t>Anes dx shoulder arthroscopy</t>
  </si>
  <si>
    <t>01630</t>
  </si>
  <si>
    <t>01634</t>
  </si>
  <si>
    <t>Anesth shoulder joint amput</t>
  </si>
  <si>
    <t>01636</t>
  </si>
  <si>
    <t>Anesth forequarter amput</t>
  </si>
  <si>
    <t>01638</t>
  </si>
  <si>
    <t>Anesth shoulder replacement</t>
  </si>
  <si>
    <t>0164T</t>
  </si>
  <si>
    <t>Remove lumb artif disc addl</t>
  </si>
  <si>
    <t>0165T</t>
  </si>
  <si>
    <t>Revise lumb artif disc addl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</si>
  <si>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</si>
  <si>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</si>
  <si>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</si>
  <si>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</si>
  <si>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</si>
  <si>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</si>
  <si>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</si>
  <si>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01670</t>
  </si>
  <si>
    <t>Anesth shoulder vein surg</t>
  </si>
  <si>
    <t>01680</t>
  </si>
  <si>
    <t>Anesth shoulder casting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</si>
  <si>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</si>
  <si>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</si>
  <si>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</si>
  <si>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</si>
  <si>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</si>
  <si>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</si>
  <si>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</si>
  <si>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01730</t>
  </si>
  <si>
    <t>Anesth uppr arm procedure</t>
  </si>
  <si>
    <t>01732</t>
  </si>
  <si>
    <t>Anesth dx elbow arthroscopy</t>
  </si>
  <si>
    <t>0174T</t>
  </si>
  <si>
    <t>Cad cxr with interp</t>
  </si>
  <si>
    <t>01740</t>
  </si>
  <si>
    <t>Anesth upper arm surgery</t>
  </si>
  <si>
    <t>01742</t>
  </si>
  <si>
    <t>Anesth humerus surgery</t>
  </si>
  <si>
    <t>01744</t>
  </si>
  <si>
    <t>Anesth humerus repair</t>
  </si>
  <si>
    <t>0175T</t>
  </si>
  <si>
    <t>Cad cxr remote</t>
  </si>
  <si>
    <t>01756</t>
  </si>
  <si>
    <t>Anesth radical humerus surg</t>
  </si>
  <si>
    <t>01758</t>
  </si>
  <si>
    <t>Anesth humeral lesion surg</t>
  </si>
  <si>
    <t>01760</t>
  </si>
  <si>
    <t>Anesth elbow replacement</t>
  </si>
  <si>
    <t>01770</t>
  </si>
  <si>
    <t>Anesth uppr arm artery surg</t>
  </si>
  <si>
    <t>01772</t>
  </si>
  <si>
    <t>Anesth uppr arm embolectomy</t>
  </si>
  <si>
    <t>01780</t>
  </si>
  <si>
    <t>Anesth upper arm vein surg</t>
  </si>
  <si>
    <t>01782</t>
  </si>
  <si>
    <t>Anesth uppr arm vein repair</t>
  </si>
  <si>
    <t>01810</t>
  </si>
  <si>
    <t>Anesth lower arm surgery</t>
  </si>
  <si>
    <t>01820</t>
  </si>
  <si>
    <t>Anesth lower arm procedure</t>
  </si>
  <si>
    <t>01829</t>
  </si>
  <si>
    <t>Anesth dx wrist arthroscopy</t>
  </si>
  <si>
    <t>01830</t>
  </si>
  <si>
    <t>01832</t>
  </si>
  <si>
    <t>Anesth wrist replacement</t>
  </si>
  <si>
    <t>0184T</t>
  </si>
  <si>
    <t>Exc rectal tumor endoscopic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</si>
  <si>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</si>
  <si>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</si>
  <si>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</si>
  <si>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</si>
  <si>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</si>
  <si>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</si>
  <si>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01850</t>
  </si>
  <si>
    <t>Anesth lower arm vein surg</t>
  </si>
  <si>
    <t>01852</t>
  </si>
  <si>
    <t>Anesth lwr arm vein repair</t>
  </si>
  <si>
    <t>01860</t>
  </si>
  <si>
    <t>Anesth lower arm casting</t>
  </si>
  <si>
    <t>01916</t>
  </si>
  <si>
    <t>Anesth dx arteriography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</si>
  <si>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</si>
  <si>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</si>
  <si>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</si>
  <si>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</si>
  <si>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</si>
  <si>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</si>
  <si>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</si>
  <si>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</si>
  <si>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</si>
  <si>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</si>
  <si>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</si>
  <si>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</si>
  <si>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</si>
  <si>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</si>
  <si>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</si>
  <si>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</si>
  <si>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</si>
  <si>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</si>
  <si>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01951</t>
  </si>
  <si>
    <t>Anesth burn less 4 percent</t>
  </si>
  <si>
    <t>01952</t>
  </si>
  <si>
    <t>Anesth burn 4-9 percent</t>
  </si>
  <si>
    <t>01953</t>
  </si>
  <si>
    <t>Anesth burn each 9 percent</t>
  </si>
  <si>
    <t>01958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</si>
  <si>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</si>
  <si>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</si>
  <si>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</si>
  <si>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</si>
  <si>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</si>
  <si>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</si>
  <si>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</si>
  <si>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</si>
  <si>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</si>
  <si>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0198T</t>
  </si>
  <si>
    <t>Ocular blood flow measure</t>
  </si>
  <si>
    <t>01990</t>
  </si>
  <si>
    <t>Support for organ donor</t>
  </si>
  <si>
    <t>01991</t>
  </si>
  <si>
    <t>Anesth nerve block/inj</t>
  </si>
  <si>
    <t>01992</t>
  </si>
  <si>
    <t>Anesth n block/inj prone</t>
  </si>
  <si>
    <t>01996</t>
  </si>
  <si>
    <t>Hosp manage cont drug admin</t>
  </si>
  <si>
    <t>01999</t>
  </si>
  <si>
    <t>0200T</t>
  </si>
  <si>
    <t>Perq sacral augmt unilat inj</t>
  </si>
  <si>
    <t>0201T</t>
  </si>
  <si>
    <t>Perq sacral augmt bilat inj</t>
  </si>
  <si>
    <t>0202T</t>
  </si>
  <si>
    <t>Post vert arthrplst 1 lumbar</t>
  </si>
  <si>
    <t>0207T</t>
  </si>
  <si>
    <t>Clear eyelid gland w/heat</t>
  </si>
  <si>
    <t>0208T</t>
  </si>
  <si>
    <t>Audiometry air only</t>
  </si>
  <si>
    <t>0209T</t>
  </si>
  <si>
    <t>Audiometry air &amp; bone</t>
  </si>
  <si>
    <t>0210T</t>
  </si>
  <si>
    <t>Speech audiometry threshold</t>
  </si>
  <si>
    <t>0211T</t>
  </si>
  <si>
    <t>Speech audiom thresh &amp; recog</t>
  </si>
  <si>
    <t>0212T</t>
  </si>
  <si>
    <t>Compre audiometry evaluation</t>
  </si>
  <si>
    <t>0213T</t>
  </si>
  <si>
    <t>Njx paravert w/us cer/thor</t>
  </si>
  <si>
    <t>0214T</t>
  </si>
  <si>
    <t>0215T</t>
  </si>
  <si>
    <t>0216T</t>
  </si>
  <si>
    <t>Njx paravert w/us lumb/sac</t>
  </si>
  <si>
    <t>0217T</t>
  </si>
  <si>
    <t>0218T</t>
  </si>
  <si>
    <t>0219T</t>
  </si>
  <si>
    <t>Plmt post facet implt cerv</t>
  </si>
  <si>
    <t>0220T</t>
  </si>
  <si>
    <t>Plmt post facet implt thor</t>
  </si>
  <si>
    <t>0221T</t>
  </si>
  <si>
    <t>Plmt post facet implt lumb</t>
  </si>
  <si>
    <t>0222T</t>
  </si>
  <si>
    <t>Plmt post facet implt addl</t>
  </si>
  <si>
    <t>0232T</t>
  </si>
  <si>
    <t>Njx platelet plasma</t>
  </si>
  <si>
    <t>0234T</t>
  </si>
  <si>
    <t>Trluml perip athrc renal art</t>
  </si>
  <si>
    <t>0235T</t>
  </si>
  <si>
    <t>Trluml perip athrc visceral</t>
  </si>
  <si>
    <t>0236T</t>
  </si>
  <si>
    <t>Trluml perip athrc abd aorta</t>
  </si>
  <si>
    <t>0237T</t>
  </si>
  <si>
    <t>Trluml perip athrc brchiocph</t>
  </si>
  <si>
    <t>0238T</t>
  </si>
  <si>
    <t>Trluml perip athrc iliac art</t>
  </si>
  <si>
    <t>0253T</t>
  </si>
  <si>
    <t>Insert aqueous drain device</t>
  </si>
  <si>
    <t>0263T</t>
  </si>
  <si>
    <t>Im b1 mrw cel ther cmpl</t>
  </si>
  <si>
    <t>0264T</t>
  </si>
  <si>
    <t>Im b1 mrw cel ther xcl hrvst</t>
  </si>
  <si>
    <t>0265T</t>
  </si>
  <si>
    <t>Im b1 mrw cel ther hrvst onl</t>
  </si>
  <si>
    <t>0266T</t>
  </si>
  <si>
    <t>Implt/rpl crtd sns dev total</t>
  </si>
  <si>
    <t>0267T</t>
  </si>
  <si>
    <t>Implt/rpl crtd sns dev lead</t>
  </si>
  <si>
    <t>0268T</t>
  </si>
  <si>
    <t>Implt/rpl crtd sns dev gen</t>
  </si>
  <si>
    <t>0269T</t>
  </si>
  <si>
    <t>Rev/remvl crtd sns dev total</t>
  </si>
  <si>
    <t>0270T</t>
  </si>
  <si>
    <t>Rev/remvl crtd sns dev lead</t>
  </si>
  <si>
    <t>0271T</t>
  </si>
  <si>
    <t>Rev/remvl crtd sns dev gen</t>
  </si>
  <si>
    <t>0272T</t>
  </si>
  <si>
    <t>Interrogate crtd sns dev</t>
  </si>
  <si>
    <t>0273T</t>
  </si>
  <si>
    <t>Interrogate crtd sns w/pgrmg</t>
  </si>
  <si>
    <t>0274T</t>
  </si>
  <si>
    <t>Perq lamot/lam crv/thrc</t>
  </si>
  <si>
    <t>0275T</t>
  </si>
  <si>
    <t>Perq lamot/lam lumbar</t>
  </si>
  <si>
    <t>0278T</t>
  </si>
  <si>
    <t>Tempr</t>
  </si>
  <si>
    <t>0308T</t>
  </si>
  <si>
    <t>Insj ocular telescope prosth</t>
  </si>
  <si>
    <t>0329T</t>
  </si>
  <si>
    <t>Mntr io press 24hrs/&gt; uni/bi</t>
  </si>
  <si>
    <t>0330T</t>
  </si>
  <si>
    <t>Tear film img uni/bi w/i&amp;r</t>
  </si>
  <si>
    <t>0331T</t>
  </si>
  <si>
    <t>Heart symp image plnr</t>
  </si>
  <si>
    <t>0332T</t>
  </si>
  <si>
    <t>Heart symp image plnr spect</t>
  </si>
  <si>
    <t>0333T</t>
  </si>
  <si>
    <t>Visual ep scr acuity auto</t>
  </si>
  <si>
    <t>0335T</t>
  </si>
  <si>
    <t>Insj sinus tarsi implant</t>
  </si>
  <si>
    <t>0338T</t>
  </si>
  <si>
    <t>Trnscth renal symp denrv unl</t>
  </si>
  <si>
    <t>0339T</t>
  </si>
  <si>
    <t>Trnscth renal symp denrv bil</t>
  </si>
  <si>
    <t>0342T</t>
  </si>
  <si>
    <t>Thxp apheresis w/hdl delip</t>
  </si>
  <si>
    <t>0345T</t>
  </si>
  <si>
    <t>Transcath mtral vlve repair</t>
  </si>
  <si>
    <t>0347T</t>
  </si>
  <si>
    <t>Ins bone device for rsa</t>
  </si>
  <si>
    <t>0348T</t>
  </si>
  <si>
    <t>Rsa spine exam</t>
  </si>
  <si>
    <t>0349T</t>
  </si>
  <si>
    <t>Rsa upper extr exam</t>
  </si>
  <si>
    <t>0350T</t>
  </si>
  <si>
    <t>Rsa lower extr exam</t>
  </si>
  <si>
    <t>0351T</t>
  </si>
  <si>
    <t>Intraop oct brst/node spec</t>
  </si>
  <si>
    <t>0352T</t>
  </si>
  <si>
    <t>Oct brst/node i&amp;r per spec</t>
  </si>
  <si>
    <t>0353T</t>
  </si>
  <si>
    <t>Intraop oct breast cavity</t>
  </si>
  <si>
    <t>0354T</t>
  </si>
  <si>
    <t>Oct breast surg cavity i&amp;r</t>
  </si>
  <si>
    <t>0358T</t>
  </si>
  <si>
    <t>Bia whole body</t>
  </si>
  <si>
    <t>0362T</t>
  </si>
  <si>
    <t>Bhv id suprt assmt ea 15 min</t>
  </si>
  <si>
    <t>0373T</t>
  </si>
  <si>
    <t>Adapt bhv tx ea 15 min</t>
  </si>
  <si>
    <t>0378T</t>
  </si>
  <si>
    <t>Visual field assmnt rev/rprt</t>
  </si>
  <si>
    <t>0379T</t>
  </si>
  <si>
    <t>Vis field assmnt tech suppt</t>
  </si>
  <si>
    <t>0394T</t>
  </si>
  <si>
    <t>Hdr elctrnc skn surf brchytx</t>
  </si>
  <si>
    <t>0395T</t>
  </si>
  <si>
    <t>Hdr elctr ntrst/ntrcv brchtx</t>
  </si>
  <si>
    <t>0397T</t>
  </si>
  <si>
    <t>Ercp w/optical endomicroscpy</t>
  </si>
  <si>
    <t>Mrgfus strtctc les abltj</t>
  </si>
  <si>
    <t>0402T</t>
  </si>
  <si>
    <t>0403T</t>
  </si>
  <si>
    <t>Diabetes prev standard curr</t>
  </si>
  <si>
    <t>0408T</t>
  </si>
  <si>
    <t>Insj/rplc cardiac modulj sys</t>
  </si>
  <si>
    <t>0409T</t>
  </si>
  <si>
    <t>Insj/rplc car modulj pls gn</t>
  </si>
  <si>
    <t>0410T</t>
  </si>
  <si>
    <t>Insj/rplc car modulj atr elt</t>
  </si>
  <si>
    <t>0411T</t>
  </si>
  <si>
    <t>Insj/rplc car modulj vnt elt</t>
  </si>
  <si>
    <t>0412T</t>
  </si>
  <si>
    <t>Rmvl cardiac modulj pls gen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</si>
  <si>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</si>
  <si>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</si>
  <si>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</si>
  <si>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</si>
  <si>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</si>
  <si>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</si>
  <si>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0416T</t>
  </si>
  <si>
    <t>Reloc skin pocket pls gen</t>
  </si>
  <si>
    <t>0417T</t>
  </si>
  <si>
    <t>Prgrmg eval cardiac modulj</t>
  </si>
  <si>
    <t>0418T</t>
  </si>
  <si>
    <t>Interro eval cardiac modulj</t>
  </si>
  <si>
    <t>0419T</t>
  </si>
  <si>
    <t>Dstrj neurofibroma xtnsv</t>
  </si>
  <si>
    <t>0420T</t>
  </si>
  <si>
    <t>0421T</t>
  </si>
  <si>
    <t>Waterjet prostate abltj cmpl</t>
  </si>
  <si>
    <t>0422T</t>
  </si>
  <si>
    <t>Tactile breast img uni/bi</t>
  </si>
  <si>
    <t>0437T</t>
  </si>
  <si>
    <t>Impltj synth rnfcmt abdl wal</t>
  </si>
  <si>
    <t>0439T</t>
  </si>
  <si>
    <t>Myocrd contrast prfuj echo</t>
  </si>
  <si>
    <t>0440T</t>
  </si>
  <si>
    <t>Abltj perc uxtr/perph nrv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</si>
  <si>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</si>
  <si>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</si>
  <si>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</si>
  <si>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</si>
  <si>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</si>
  <si>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</si>
  <si>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</si>
  <si>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</si>
  <si>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</si>
  <si>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</si>
  <si>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</si>
  <si>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</si>
  <si>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</si>
  <si>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</si>
  <si>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</si>
  <si>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</si>
  <si>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</si>
  <si>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</si>
  <si>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</si>
  <si>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</si>
  <si>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0464T</t>
  </si>
  <si>
    <t>Visual ep test for glaucoma</t>
  </si>
  <si>
    <t>0469T</t>
  </si>
  <si>
    <t>Rta polarize scan oc scr bi</t>
  </si>
  <si>
    <t>0472T</t>
  </si>
  <si>
    <t>Prgrmg io rta eltrd ra</t>
  </si>
  <si>
    <t>0473T</t>
  </si>
  <si>
    <t>Reprgrmg io rta eltrd ra</t>
  </si>
  <si>
    <t>0474T</t>
  </si>
  <si>
    <t>Insj aqueous drg dev io rsvr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</si>
  <si>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</si>
  <si>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</si>
  <si>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</si>
  <si>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</si>
  <si>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</si>
  <si>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</si>
  <si>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</si>
  <si>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</si>
  <si>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</si>
  <si>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</si>
  <si>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</si>
  <si>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</si>
  <si>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</si>
  <si>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</si>
  <si>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</si>
  <si>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</si>
  <si>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</si>
  <si>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</si>
  <si>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</si>
  <si>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</si>
  <si>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</si>
  <si>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</si>
  <si>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</si>
  <si>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</si>
  <si>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</si>
  <si>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</si>
  <si>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0500F</t>
  </si>
  <si>
    <t>Initial prenatal care visit</t>
  </si>
  <si>
    <t>Hpv 5+ hi risk hpv types</t>
  </si>
  <si>
    <t>0501F</t>
  </si>
  <si>
    <t>Prenatal flow sheet</t>
  </si>
  <si>
    <t>0502F</t>
  </si>
  <si>
    <t>Subsequent prenatal care</t>
  </si>
  <si>
    <t>0503F</t>
  </si>
  <si>
    <t>Postpartum care visit</t>
  </si>
  <si>
    <t>0505F</t>
  </si>
  <si>
    <t>Hemodialysis plan docd</t>
  </si>
  <si>
    <t>0505T</t>
  </si>
  <si>
    <t>Ev fempop artl revsc</t>
  </si>
  <si>
    <t>0506T</t>
  </si>
  <si>
    <t>Mac pgmt opt dns meas hfp</t>
  </si>
  <si>
    <t>0507F</t>
  </si>
  <si>
    <t>Periton dialysis plan docd</t>
  </si>
  <si>
    <t>0507T</t>
  </si>
  <si>
    <t>Near ifr 2img mibmn glnd i&amp;r</t>
  </si>
  <si>
    <t>0509F</t>
  </si>
  <si>
    <t>Urine incon plan docd</t>
  </si>
  <si>
    <t>0509T</t>
  </si>
  <si>
    <t>Pattern erg w/i&amp;r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</si>
  <si>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</si>
  <si>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</si>
  <si>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</si>
  <si>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</si>
  <si>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</si>
  <si>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</si>
  <si>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0513F</t>
  </si>
  <si>
    <t>Elev bp plan of care docd</t>
  </si>
  <si>
    <t>0513T</t>
  </si>
  <si>
    <t>Esw integ wnd hlg ea addl</t>
  </si>
  <si>
    <t>0514F</t>
  </si>
  <si>
    <t>Care plan hgb docd esa pt</t>
  </si>
  <si>
    <t>0515T</t>
  </si>
  <si>
    <t>Insj wcs lv compl sys</t>
  </si>
  <si>
    <t>0516F</t>
  </si>
  <si>
    <t>Anemia plan of care docd</t>
  </si>
  <si>
    <t>0516T</t>
  </si>
  <si>
    <t>Insj wcs lv eltrd only</t>
  </si>
  <si>
    <t>0517F</t>
  </si>
  <si>
    <t>Glaucoma plan of care docd</t>
  </si>
  <si>
    <t>0517T</t>
  </si>
  <si>
    <t>0518F</t>
  </si>
  <si>
    <t>Fall plan of care docd</t>
  </si>
  <si>
    <t>0518T</t>
  </si>
  <si>
    <t>0519F</t>
  </si>
  <si>
    <t>Pland chemo docd b/4 txmnt</t>
  </si>
  <si>
    <t>0519T</t>
  </si>
  <si>
    <t>0520F</t>
  </si>
  <si>
    <t>Rad dos limts b/4 3d rad</t>
  </si>
  <si>
    <t>0520T</t>
  </si>
  <si>
    <t>0521F</t>
  </si>
  <si>
    <t>Plan of care 4 pain docd</t>
  </si>
  <si>
    <t>0521T</t>
  </si>
  <si>
    <t>Interrog dev eval wcs ip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</si>
  <si>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</si>
  <si>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</si>
  <si>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</si>
  <si>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</si>
  <si>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</si>
  <si>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</si>
  <si>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0525F</t>
  </si>
  <si>
    <t>Initial visit for episode</t>
  </si>
  <si>
    <t>0525T</t>
  </si>
  <si>
    <t>Insj/rplcmt compl iims</t>
  </si>
  <si>
    <t>0526F</t>
  </si>
  <si>
    <t>Subs visit for episode</t>
  </si>
  <si>
    <t>0526T</t>
  </si>
  <si>
    <t>Insj/rplcmt iims eltrd only</t>
  </si>
  <si>
    <t>0527T</t>
  </si>
  <si>
    <t>Insj/rplcmt iims implt mntr</t>
  </si>
  <si>
    <t>0528F</t>
  </si>
  <si>
    <t>Rcmnd flw-up 10 yrs docd</t>
  </si>
  <si>
    <t>0528T</t>
  </si>
  <si>
    <t>Prgrmg dev eval iims ip</t>
  </si>
  <si>
    <t>0529F</t>
  </si>
  <si>
    <t>Intrvl 3/&gt;yr pts clnscp docd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</si>
  <si>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</si>
  <si>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</si>
  <si>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</si>
  <si>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</si>
  <si>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</si>
  <si>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</si>
  <si>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</si>
  <si>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</si>
  <si>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0535F</t>
  </si>
  <si>
    <t>Dyspnea mngmnt plan docd</t>
  </si>
  <si>
    <t>Bld drv t lymphcyt car-t cll</t>
  </si>
  <si>
    <t>Bld drv t lymphcyt prep trns</t>
  </si>
  <si>
    <t>Receipt&amp;prep car-t cll admn</t>
  </si>
  <si>
    <t>0540F</t>
  </si>
  <si>
    <t>Gluco mngmnt plan docd</t>
  </si>
  <si>
    <t>Car-t cll admn autologous</t>
  </si>
  <si>
    <t>0541T</t>
  </si>
  <si>
    <t>Myocardial imaging mcg</t>
  </si>
  <si>
    <t>0542T</t>
  </si>
  <si>
    <t>Myocardial imaging mcg i&amp;r</t>
  </si>
  <si>
    <t>0543T</t>
  </si>
  <si>
    <t>Ta mv rpr w/artif chord tend</t>
  </si>
  <si>
    <t>0544T</t>
  </si>
  <si>
    <t>Tcat mv annulus rcnstj</t>
  </si>
  <si>
    <t>0545F</t>
  </si>
  <si>
    <t>Follow up care plan mdd docd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</si>
  <si>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</si>
  <si>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</si>
  <si>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</si>
  <si>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</si>
  <si>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</si>
  <si>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</si>
  <si>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Tprnl balo cntnc dev bi</t>
  </si>
  <si>
    <t>Tprnl balo cntnc dev uni</t>
  </si>
  <si>
    <t>0550F</t>
  </si>
  <si>
    <t>Cytopath report nongyn spcmn</t>
  </si>
  <si>
    <t>Tprnl balo cntnc dev rmvl ea</t>
  </si>
  <si>
    <t>0551F</t>
  </si>
  <si>
    <t>Cytopath report non routine</t>
  </si>
  <si>
    <t>Tprnl balo cntnc dev adjmt</t>
  </si>
  <si>
    <t>0552T</t>
  </si>
  <si>
    <t>Low-level laser therapy</t>
  </si>
  <si>
    <t>Perq tcat iliac anast implt</t>
  </si>
  <si>
    <t>0554T</t>
  </si>
  <si>
    <t>B1 str &amp; fx rsk analysis</t>
  </si>
  <si>
    <t>0555F</t>
  </si>
  <si>
    <t>Symptom mgmnt plan care docd</t>
  </si>
  <si>
    <t>0555T</t>
  </si>
  <si>
    <t>B1 str&amp;fx rsk transmis data</t>
  </si>
  <si>
    <t>0556F</t>
  </si>
  <si>
    <t>Plan care lipid control docd</t>
  </si>
  <si>
    <t>0556T</t>
  </si>
  <si>
    <t>B1 str &amp; fx rsk assessment</t>
  </si>
  <si>
    <t>0557F</t>
  </si>
  <si>
    <t>Plan caremng angnl symptdocd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</si>
  <si>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</si>
  <si>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</si>
  <si>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</si>
  <si>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</si>
  <si>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</si>
  <si>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</si>
  <si>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</si>
  <si>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</si>
  <si>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</si>
  <si>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</si>
  <si>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</si>
  <si>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</si>
  <si>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</si>
  <si>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>Evac meibomian glnd heat bi</t>
  </si>
  <si>
    <t>Onc chemo rx cytotox csc 14</t>
  </si>
  <si>
    <t>0565T</t>
  </si>
  <si>
    <t>Autol cell implt adps hrvg</t>
  </si>
  <si>
    <t>0566T</t>
  </si>
  <si>
    <t>Autol cell implt adps njx</t>
  </si>
  <si>
    <t>Perm flp tube occls w/implt</t>
  </si>
  <si>
    <t>Intro mix saline&amp;air f/ssg</t>
  </si>
  <si>
    <t>0569T</t>
  </si>
  <si>
    <t>Ttvr perq appr 1st prosth</t>
  </si>
  <si>
    <t>0570T</t>
  </si>
  <si>
    <t>Ttvr perq ea addl prosth</t>
  </si>
  <si>
    <t>0571T</t>
  </si>
  <si>
    <t>Insj/rplcmt icds ss eltrd</t>
  </si>
  <si>
    <t>0572T</t>
  </si>
  <si>
    <t>Insertion ss dfb electrode</t>
  </si>
  <si>
    <t>0573T</t>
  </si>
  <si>
    <t>Removal ss dfb electrode</t>
  </si>
  <si>
    <t>0574T</t>
  </si>
  <si>
    <t>Repos prev ss impl dfb eltrd</t>
  </si>
  <si>
    <t>0575F</t>
  </si>
  <si>
    <t>Hiv rna plan care docd</t>
  </si>
  <si>
    <t>0575T</t>
  </si>
  <si>
    <t>Prgrmg dev eval icds ss ip</t>
  </si>
  <si>
    <t>0576T</t>
  </si>
  <si>
    <t>Interrog dev eval icds ss ip</t>
  </si>
  <si>
    <t>0577T</t>
  </si>
  <si>
    <t>Ephys eval icds ss</t>
  </si>
  <si>
    <t>0578T</t>
  </si>
  <si>
    <t>Rem interrog dev icds phys</t>
  </si>
  <si>
    <t>0579T</t>
  </si>
  <si>
    <t>Rem interrog dev icds tech</t>
  </si>
  <si>
    <t>0580F</t>
  </si>
  <si>
    <t>Multidisciplinary care plan</t>
  </si>
  <si>
    <t>0580T</t>
  </si>
  <si>
    <t>Rmvl ss impl dfb pg only</t>
  </si>
  <si>
    <t>0581F</t>
  </si>
  <si>
    <t>Pt trnsfrd from anesth to cc</t>
  </si>
  <si>
    <t>0581T</t>
  </si>
  <si>
    <t>Abltj mal brst tum perq crtx</t>
  </si>
  <si>
    <t>0582F</t>
  </si>
  <si>
    <t>No trnsfr from anesth to cc</t>
  </si>
  <si>
    <t>0582T</t>
  </si>
  <si>
    <t>Trurl abltj mal prst8 tiss</t>
  </si>
  <si>
    <t>0583F</t>
  </si>
  <si>
    <t>Transfer care checklist used</t>
  </si>
  <si>
    <t>0583T</t>
  </si>
  <si>
    <t>Tmpst auto tube dlvr sys</t>
  </si>
  <si>
    <t>0584F</t>
  </si>
  <si>
    <t>No transfercare chklist used</t>
  </si>
  <si>
    <t>0584T</t>
  </si>
  <si>
    <t>Perq islet cell transplant</t>
  </si>
  <si>
    <t>0585T</t>
  </si>
  <si>
    <t>Laps islet cell transplant</t>
  </si>
  <si>
    <t>0586T</t>
  </si>
  <si>
    <t>Open islet cell transplant</t>
  </si>
  <si>
    <t>0587T</t>
  </si>
  <si>
    <t>Perq impltj/rplcmt isdns ptn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</si>
  <si>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</si>
  <si>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</si>
  <si>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</si>
  <si>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</si>
  <si>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</si>
  <si>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</si>
  <si>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0591T</t>
  </si>
  <si>
    <t>Hlth&amp;wb coaching indiv 1st</t>
  </si>
  <si>
    <t>0592T</t>
  </si>
  <si>
    <t>Hlth&amp;wb coaching indiv f-up</t>
  </si>
  <si>
    <t>0593T</t>
  </si>
  <si>
    <t>Hlth&amp;wb coaching group</t>
  </si>
  <si>
    <t>1000F</t>
  </si>
  <si>
    <t>Tobacco use assessed</t>
  </si>
  <si>
    <t>10004</t>
  </si>
  <si>
    <t>Fna bx w/o img gdn ea addl</t>
  </si>
  <si>
    <t>10005</t>
  </si>
  <si>
    <t>Fna bx w/us gdn 1st les</t>
  </si>
  <si>
    <t>10006</t>
  </si>
  <si>
    <t>Fna bx w/us gdn ea addl</t>
  </si>
  <si>
    <t>10007</t>
  </si>
  <si>
    <t>Fna bx w/fluor gdn 1st les</t>
  </si>
  <si>
    <t>10008</t>
  </si>
  <si>
    <t>Fna bx w/fluor gdn ea addl</t>
  </si>
  <si>
    <t>10009</t>
  </si>
  <si>
    <t>Fna bx w/ct gdn 1st les</t>
  </si>
  <si>
    <t>10010</t>
  </si>
  <si>
    <t>Fna bx w/ct gdn ea addl</t>
  </si>
  <si>
    <t>10011</t>
  </si>
  <si>
    <t>Fna bx w/mr gdn 1st les</t>
  </si>
  <si>
    <t>10012</t>
  </si>
  <si>
    <t>Fna bx w/mr gdn ea addl</t>
  </si>
  <si>
    <t>1002F</t>
  </si>
  <si>
    <t>Assess anginal symptom/level</t>
  </si>
  <si>
    <t>10021</t>
  </si>
  <si>
    <t>Fna bx w/o img gdn 1st les</t>
  </si>
  <si>
    <t>1003F</t>
  </si>
  <si>
    <t>Level of activity assess</t>
  </si>
  <si>
    <t>10030</t>
  </si>
  <si>
    <t>10035</t>
  </si>
  <si>
    <t>10036</t>
  </si>
  <si>
    <t>1004F</t>
  </si>
  <si>
    <t>Clin symp vol ovrld assess</t>
  </si>
  <si>
    <t>10040</t>
  </si>
  <si>
    <t>Acne surgery</t>
  </si>
  <si>
    <t>1005F</t>
  </si>
  <si>
    <t>Asthma symptoms evaluate</t>
  </si>
  <si>
    <t>1006F</t>
  </si>
  <si>
    <t>Osteoarthritis assess</t>
  </si>
  <si>
    <t>10060</t>
  </si>
  <si>
    <t>10061</t>
  </si>
  <si>
    <t>1007F</t>
  </si>
  <si>
    <t>Anti-inflm/anlgsc otc assess</t>
  </si>
  <si>
    <t>1008F</t>
  </si>
  <si>
    <t>Gi/renal risk assess</t>
  </si>
  <si>
    <t>10080</t>
  </si>
  <si>
    <t>10081</t>
  </si>
  <si>
    <t>1010F</t>
  </si>
  <si>
    <t>Severity angina by actvty</t>
  </si>
  <si>
    <t>1011F</t>
  </si>
  <si>
    <t>Angina present</t>
  </si>
  <si>
    <t>1012F</t>
  </si>
  <si>
    <t>Angina absent</t>
  </si>
  <si>
    <t>10120</t>
  </si>
  <si>
    <t>10121</t>
  </si>
  <si>
    <t>10140</t>
  </si>
  <si>
    <t>1015F</t>
  </si>
  <si>
    <t>Copd symptoms assess</t>
  </si>
  <si>
    <t>10160</t>
  </si>
  <si>
    <t>1018F</t>
  </si>
  <si>
    <t>Assess dyspnea not present</t>
  </si>
  <si>
    <t>10180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</si>
  <si>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</si>
  <si>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</si>
  <si>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</si>
  <si>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</si>
  <si>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</si>
  <si>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</si>
  <si>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</si>
  <si>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</si>
  <si>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</si>
  <si>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</si>
  <si>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</si>
  <si>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</si>
  <si>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</si>
  <si>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</si>
  <si>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</si>
  <si>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</si>
  <si>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</si>
  <si>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</si>
  <si>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1036F</t>
  </si>
  <si>
    <t>Tobacco non-user</t>
  </si>
  <si>
    <t>1038F</t>
  </si>
  <si>
    <t>Persistent asthma</t>
  </si>
  <si>
    <t>1039F</t>
  </si>
  <si>
    <t>Intermittent asthma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</si>
  <si>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</si>
  <si>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</si>
  <si>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</si>
  <si>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</si>
  <si>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</si>
  <si>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</si>
  <si>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</si>
  <si>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</si>
  <si>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</si>
  <si>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</si>
  <si>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</si>
  <si>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</si>
  <si>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</si>
  <si>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</si>
  <si>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</si>
  <si>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</si>
  <si>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</si>
  <si>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</si>
  <si>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</si>
  <si>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1090F</t>
  </si>
  <si>
    <t>Pres/absn urine incon assess</t>
  </si>
  <si>
    <t>1091F</t>
  </si>
  <si>
    <t>Urine incon characterized</t>
  </si>
  <si>
    <t>1100F</t>
  </si>
  <si>
    <t>Ptfalls assess-docd ge2&gt;/yr</t>
  </si>
  <si>
    <t>11000</t>
  </si>
  <si>
    <t>11001</t>
  </si>
  <si>
    <t>11004</t>
  </si>
  <si>
    <t>11005</t>
  </si>
  <si>
    <t>11006</t>
  </si>
  <si>
    <t>11008</t>
  </si>
  <si>
    <t>1101F</t>
  </si>
  <si>
    <t>Pt falls assess-docd le1/yr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</si>
  <si>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</si>
  <si>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</si>
  <si>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</si>
  <si>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</si>
  <si>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</si>
  <si>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</si>
  <si>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</si>
  <si>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</si>
  <si>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</si>
  <si>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</si>
  <si>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</si>
  <si>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</si>
  <si>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</si>
  <si>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</si>
  <si>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</si>
  <si>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1110F</t>
  </si>
  <si>
    <t>Pt lft inpt fac w/in 60 days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</si>
  <si>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</si>
  <si>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</si>
  <si>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</si>
  <si>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</si>
  <si>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</si>
  <si>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</si>
  <si>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</si>
  <si>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</si>
  <si>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</si>
  <si>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</si>
  <si>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</si>
  <si>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</si>
  <si>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1111F</t>
  </si>
  <si>
    <t>Dschrg med/current med merge</t>
  </si>
  <si>
    <t>1116F</t>
  </si>
  <si>
    <t>Auric/peri pain assessed</t>
  </si>
  <si>
    <t>1118F</t>
  </si>
  <si>
    <t>Gerd symps assessed 12 month</t>
  </si>
  <si>
    <t>1119F</t>
  </si>
  <si>
    <t>Init eval for condition</t>
  </si>
  <si>
    <t>11200</t>
  </si>
  <si>
    <t>11201</t>
  </si>
  <si>
    <t>1121F</t>
  </si>
  <si>
    <t>Subs eval for condition</t>
  </si>
  <si>
    <t>1123F</t>
  </si>
  <si>
    <t>Acp discuss/dscn mkr docd</t>
  </si>
  <si>
    <t>1124F</t>
  </si>
  <si>
    <t>Acp discuss-no dscnmkr docd</t>
  </si>
  <si>
    <t>1125F</t>
  </si>
  <si>
    <t>Amnt pain noted pain prsnt</t>
  </si>
  <si>
    <t>1126F</t>
  </si>
  <si>
    <t>Amnt pain noted none prsnt</t>
  </si>
  <si>
    <t>1127F</t>
  </si>
  <si>
    <t>New episode for condition</t>
  </si>
  <si>
    <t>1128F</t>
  </si>
  <si>
    <t>Subs episode for condition</t>
  </si>
  <si>
    <t>1130F</t>
  </si>
  <si>
    <t>Bk pain &amp; fxn assessed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</si>
  <si>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</si>
  <si>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</si>
  <si>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</si>
  <si>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</si>
  <si>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</si>
  <si>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</si>
  <si>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</si>
  <si>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</si>
  <si>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</si>
  <si>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</si>
  <si>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</si>
  <si>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</si>
  <si>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</si>
  <si>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</si>
  <si>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</si>
  <si>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</si>
  <si>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</si>
  <si>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</si>
  <si>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</si>
  <si>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</si>
  <si>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</si>
  <si>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</si>
  <si>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</si>
  <si>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</si>
  <si>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</si>
  <si>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</si>
  <si>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</si>
  <si>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</si>
  <si>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</si>
  <si>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</si>
  <si>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</si>
  <si>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</si>
  <si>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</si>
  <si>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</si>
  <si>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</si>
  <si>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</si>
  <si>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</si>
  <si>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</si>
  <si>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</si>
  <si>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</si>
  <si>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</si>
  <si>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</si>
  <si>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</si>
  <si>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</si>
  <si>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</si>
  <si>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</si>
  <si>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</si>
  <si>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</si>
  <si>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</si>
  <si>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</si>
  <si>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</si>
  <si>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</si>
  <si>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</si>
  <si>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</si>
  <si>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</si>
  <si>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</si>
  <si>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</si>
  <si>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</si>
  <si>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</si>
  <si>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</si>
  <si>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</si>
  <si>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11451</t>
  </si>
  <si>
    <t>11462</t>
  </si>
  <si>
    <t>11463</t>
  </si>
  <si>
    <t>11470</t>
  </si>
  <si>
    <t>11471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</si>
  <si>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</si>
  <si>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</si>
  <si>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</si>
  <si>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</si>
  <si>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</si>
  <si>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</si>
  <si>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</si>
  <si>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</si>
  <si>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</si>
  <si>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</si>
  <si>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</si>
  <si>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</si>
  <si>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</si>
  <si>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</si>
  <si>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1160F</t>
  </si>
  <si>
    <t>Rvw meds by rx/dr in rcrd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</si>
  <si>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</si>
  <si>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</si>
  <si>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</si>
  <si>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</si>
  <si>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</si>
  <si>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</si>
  <si>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</si>
  <si>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</si>
  <si>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</si>
  <si>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</si>
  <si>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</si>
  <si>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</si>
  <si>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</si>
  <si>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</si>
  <si>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</si>
  <si>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</si>
  <si>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</si>
  <si>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</si>
  <si>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</si>
  <si>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</si>
  <si>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</si>
  <si>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</si>
  <si>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</si>
  <si>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</si>
  <si>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</si>
  <si>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</si>
  <si>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</si>
  <si>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</si>
  <si>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</si>
  <si>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</si>
  <si>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</si>
  <si>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</si>
  <si>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</si>
  <si>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</si>
  <si>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</si>
  <si>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</si>
  <si>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1170F</t>
  </si>
  <si>
    <t>Fxnl status assessed</t>
  </si>
  <si>
    <t>11719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</si>
  <si>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</si>
  <si>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</si>
  <si>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</si>
  <si>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</si>
  <si>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</si>
  <si>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</si>
  <si>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</si>
  <si>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</si>
  <si>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</si>
  <si>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</si>
  <si>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Drain blood from under nail</t>
  </si>
  <si>
    <t>1175F</t>
  </si>
  <si>
    <t>Function stat assessed rvwd</t>
  </si>
  <si>
    <t>11750</t>
  </si>
  <si>
    <t>Removal of nail bed</t>
  </si>
  <si>
    <t>11755</t>
  </si>
  <si>
    <t>Biopsy nail unit</t>
  </si>
  <si>
    <t>11760</t>
  </si>
  <si>
    <t>Repair of nail bed</t>
  </si>
  <si>
    <t>11762</t>
  </si>
  <si>
    <t>Reconstruction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</si>
  <si>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</si>
  <si>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</si>
  <si>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</si>
  <si>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</si>
  <si>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</si>
  <si>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</si>
  <si>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</si>
  <si>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</si>
  <si>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</si>
  <si>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</si>
  <si>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</si>
  <si>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</si>
  <si>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</si>
  <si>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</si>
  <si>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</si>
  <si>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</si>
  <si>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11900</t>
  </si>
  <si>
    <t>Inject skin lesions &lt;/w 7</t>
  </si>
  <si>
    <t>11901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</si>
  <si>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</si>
  <si>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</si>
  <si>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</si>
  <si>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</si>
  <si>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</si>
  <si>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</si>
  <si>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</si>
  <si>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11950</t>
  </si>
  <si>
    <t>Tx contour defects 1 cc/&lt;</t>
  </si>
  <si>
    <t>11951</t>
  </si>
  <si>
    <t>Tx contour defects 1.1-5.0cc</t>
  </si>
  <si>
    <t>11952</t>
  </si>
  <si>
    <t>Tx contour defects 5.1-10cc</t>
  </si>
  <si>
    <t>11954</t>
  </si>
  <si>
    <t>Tx contour defects &gt;10.0 cc</t>
  </si>
  <si>
    <t>11960</t>
  </si>
  <si>
    <t>Insert tissue expander(s)</t>
  </si>
  <si>
    <t>11970</t>
  </si>
  <si>
    <t>11971</t>
  </si>
  <si>
    <t>11976</t>
  </si>
  <si>
    <t>Remove contraceptive capsule</t>
  </si>
  <si>
    <t>11980</t>
  </si>
  <si>
    <t>Implant hormone pellet(s)</t>
  </si>
  <si>
    <t>11981</t>
  </si>
  <si>
    <t>11982</t>
  </si>
  <si>
    <t>Remove drug implant device</t>
  </si>
  <si>
    <t>11983</t>
  </si>
  <si>
    <t>Remove/insert drug implant</t>
  </si>
  <si>
    <t>1200F</t>
  </si>
  <si>
    <t>Seizure type&amp; frequ docd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</si>
  <si>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</si>
  <si>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</si>
  <si>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</si>
  <si>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</si>
  <si>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</si>
  <si>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</si>
  <si>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</si>
  <si>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</si>
  <si>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</si>
  <si>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</si>
  <si>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</si>
  <si>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</si>
  <si>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</si>
  <si>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</si>
  <si>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</si>
  <si>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</si>
  <si>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</si>
  <si>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</si>
  <si>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</si>
  <si>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</si>
  <si>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</si>
  <si>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</si>
  <si>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</si>
  <si>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</si>
  <si>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</si>
  <si>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</si>
  <si>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12020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</si>
  <si>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</si>
  <si>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</si>
  <si>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</si>
  <si>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</si>
  <si>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</si>
  <si>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</si>
  <si>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</si>
  <si>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</si>
  <si>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</si>
  <si>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</si>
  <si>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</si>
  <si>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</si>
  <si>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</si>
  <si>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</si>
  <si>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</si>
  <si>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</si>
  <si>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</si>
  <si>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</si>
  <si>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</si>
  <si>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</si>
  <si>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</si>
  <si>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</si>
  <si>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</si>
  <si>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</si>
  <si>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</si>
  <si>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1205F</t>
  </si>
  <si>
    <t>Epi etiol synd rvwd and docd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</si>
  <si>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</si>
  <si>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</si>
  <si>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</si>
  <si>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</si>
  <si>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</si>
  <si>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</si>
  <si>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</si>
  <si>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</si>
  <si>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</si>
  <si>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</si>
  <si>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</si>
  <si>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</si>
  <si>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</si>
  <si>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</si>
  <si>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1220F</t>
  </si>
  <si>
    <t>Pt screened for depression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</si>
  <si>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</si>
  <si>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</si>
  <si>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</si>
  <si>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</si>
  <si>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</si>
  <si>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</si>
  <si>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</si>
  <si>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</si>
  <si>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</si>
  <si>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</si>
  <si>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</si>
  <si>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</si>
  <si>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</si>
  <si>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</si>
  <si>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</si>
  <si>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</si>
  <si>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</si>
  <si>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</si>
  <si>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</si>
  <si>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</si>
  <si>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</si>
  <si>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</si>
  <si>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</si>
  <si>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1400F</t>
  </si>
  <si>
    <t>Prkns diag rviewed</t>
  </si>
  <si>
    <t>14000</t>
  </si>
  <si>
    <t>Tis trnfr trunk 10 sq cm/&lt;</t>
  </si>
  <si>
    <t>14001</t>
  </si>
  <si>
    <t>Tis trnfr trunk 10.1-30sqcm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</si>
  <si>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</si>
  <si>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</si>
  <si>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</si>
  <si>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</si>
  <si>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</si>
  <si>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</si>
  <si>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</si>
  <si>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</si>
  <si>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</si>
  <si>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</si>
  <si>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</si>
  <si>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</si>
  <si>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</si>
  <si>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</si>
  <si>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</si>
  <si>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</si>
  <si>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</si>
  <si>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1450F</t>
  </si>
  <si>
    <t>Symptoms improved/consist</t>
  </si>
  <si>
    <t>1451F</t>
  </si>
  <si>
    <t>Sympt show clin import drop</t>
  </si>
  <si>
    <t>1460F</t>
  </si>
  <si>
    <t>Qual card diag prior 12 mons</t>
  </si>
  <si>
    <t>1461F</t>
  </si>
  <si>
    <t>No qual card diag prior12mon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</si>
  <si>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</si>
  <si>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</si>
  <si>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</si>
  <si>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</si>
  <si>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</si>
  <si>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</si>
  <si>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</si>
  <si>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</si>
  <si>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1500F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</si>
  <si>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</si>
  <si>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</si>
  <si>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</si>
  <si>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</si>
  <si>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</si>
  <si>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</si>
  <si>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</si>
  <si>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</si>
  <si>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</si>
  <si>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</si>
  <si>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</si>
  <si>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</si>
  <si>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</si>
  <si>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</si>
  <si>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1504F</t>
  </si>
  <si>
    <t>Pt has resp insufficiency</t>
  </si>
  <si>
    <t>15040</t>
  </si>
  <si>
    <t>Harvest cultured skin graft</t>
  </si>
  <si>
    <t>1505F</t>
  </si>
  <si>
    <t>Pt has no resp insufficiency</t>
  </si>
  <si>
    <t>15050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</si>
  <si>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</si>
  <si>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</si>
  <si>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</si>
  <si>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</si>
  <si>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</si>
  <si>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</si>
  <si>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</si>
  <si>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</si>
  <si>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</si>
  <si>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</si>
  <si>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</si>
  <si>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</si>
  <si>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</si>
  <si>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</si>
  <si>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</si>
  <si>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</si>
  <si>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</si>
  <si>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</si>
  <si>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</si>
  <si>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</si>
  <si>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</si>
  <si>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</si>
  <si>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</si>
  <si>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</si>
  <si>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</si>
  <si>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</si>
  <si>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</si>
  <si>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</si>
  <si>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</si>
  <si>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</si>
  <si>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</si>
  <si>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</si>
  <si>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</si>
  <si>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</si>
  <si>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</si>
  <si>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</si>
  <si>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</si>
  <si>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</si>
  <si>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</si>
  <si>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</si>
  <si>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</si>
  <si>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</si>
  <si>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</si>
  <si>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</si>
  <si>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</si>
  <si>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</si>
  <si>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</si>
  <si>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</si>
  <si>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</si>
  <si>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</si>
  <si>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</si>
  <si>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</si>
  <si>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</si>
  <si>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</si>
  <si>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</si>
  <si>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</si>
  <si>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</si>
  <si>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</si>
  <si>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</si>
  <si>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</si>
  <si>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</si>
  <si>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</si>
  <si>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</si>
  <si>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</si>
  <si>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</si>
  <si>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</si>
  <si>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</si>
  <si>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</si>
  <si>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</si>
  <si>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</si>
  <si>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</si>
  <si>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</si>
  <si>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</si>
  <si>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</si>
  <si>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</si>
  <si>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</si>
  <si>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</si>
  <si>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</si>
  <si>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</si>
  <si>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</si>
  <si>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</si>
  <si>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</si>
  <si>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</si>
  <si>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</si>
  <si>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</si>
  <si>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</si>
  <si>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</si>
  <si>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</si>
  <si>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</si>
  <si>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</si>
  <si>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</si>
  <si>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</si>
  <si>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</si>
  <si>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</si>
  <si>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</si>
  <si>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</si>
  <si>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</si>
  <si>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</si>
  <si>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</si>
  <si>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</si>
  <si>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</si>
  <si>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</si>
  <si>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</si>
  <si>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>Grfg autol soft tiss dir exc</t>
  </si>
  <si>
    <t>15770</t>
  </si>
  <si>
    <t>Derma-fat-fascia graft</t>
  </si>
  <si>
    <t>15771</t>
  </si>
  <si>
    <t>Grfg autol fat lipo 50 cc/&lt;</t>
  </si>
  <si>
    <t>15772</t>
  </si>
  <si>
    <t>Grfg autol fat lipo ea addl</t>
  </si>
  <si>
    <t>15773</t>
  </si>
  <si>
    <t>Grfg autol fat lipo 25 cc/&lt;</t>
  </si>
  <si>
    <t>15774</t>
  </si>
  <si>
    <t>Gfrg autol fat lipo ea addl</t>
  </si>
  <si>
    <t>15775</t>
  </si>
  <si>
    <t>Hair trnspl 1-15 punch grfts</t>
  </si>
  <si>
    <t>15776</t>
  </si>
  <si>
    <t>Hair trnspl &gt;15 punch grafts</t>
  </si>
  <si>
    <t>15777</t>
  </si>
  <si>
    <t>Acellular derm matrix implt</t>
  </si>
  <si>
    <t>15780</t>
  </si>
  <si>
    <t>Dermabrasion total face</t>
  </si>
  <si>
    <t>15781</t>
  </si>
  <si>
    <t>Dermabrasion segmental face</t>
  </si>
  <si>
    <t>15782</t>
  </si>
  <si>
    <t>Dermabrasion other than face</t>
  </si>
  <si>
    <t>15783</t>
  </si>
  <si>
    <t>Dermabrasion suprfl any site</t>
  </si>
  <si>
    <t>15786</t>
  </si>
  <si>
    <t>Abrasion lesion single</t>
  </si>
  <si>
    <t>15787</t>
  </si>
  <si>
    <t>Abrasion lesions add-on</t>
  </si>
  <si>
    <t>15788</t>
  </si>
  <si>
    <t>Chemical peel face epiderm</t>
  </si>
  <si>
    <t>15789</t>
  </si>
  <si>
    <t>Chemical peel face dermal</t>
  </si>
  <si>
    <t>15792</t>
  </si>
  <si>
    <t>Chemical peel nonfacial</t>
  </si>
  <si>
    <t>15793</t>
  </si>
  <si>
    <t>Plastic surgery neck</t>
  </si>
  <si>
    <t>15820</t>
  </si>
  <si>
    <t>Revision of lower eyelid</t>
  </si>
  <si>
    <t>15821</t>
  </si>
  <si>
    <t>15822</t>
  </si>
  <si>
    <t>Revision of upper eyelid</t>
  </si>
  <si>
    <t>15823</t>
  </si>
  <si>
    <t>15824</t>
  </si>
  <si>
    <t>Removal of forehead wrinkles</t>
  </si>
  <si>
    <t>15825</t>
  </si>
  <si>
    <t>Removal of neck wrinkles</t>
  </si>
  <si>
    <t>15826</t>
  </si>
  <si>
    <t>Removal of brow wrinkles</t>
  </si>
  <si>
    <t>15828</t>
  </si>
  <si>
    <t>Removal of face wrinkles</t>
  </si>
  <si>
    <t>15829</t>
  </si>
  <si>
    <t>Removal of skin wrinkles</t>
  </si>
  <si>
    <t>15830</t>
  </si>
  <si>
    <t>Exc skin abd</t>
  </si>
  <si>
    <t>15832</t>
  </si>
  <si>
    <t>Excise excessive skin thigh</t>
  </si>
  <si>
    <t>15833</t>
  </si>
  <si>
    <t>Excise excessive skin leg</t>
  </si>
  <si>
    <t>15834</t>
  </si>
  <si>
    <t>Excise excessive skin hip</t>
  </si>
  <si>
    <t>15835</t>
  </si>
  <si>
    <t>Excise excessive skin buttck</t>
  </si>
  <si>
    <t>15836</t>
  </si>
  <si>
    <t>Excise excessive skin arm</t>
  </si>
  <si>
    <t>15837</t>
  </si>
  <si>
    <t>Excise excess skin arm/hand</t>
  </si>
  <si>
    <t>15838</t>
  </si>
  <si>
    <t>Excise excess skin fat pad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</si>
  <si>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</si>
  <si>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</si>
  <si>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</si>
  <si>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</si>
  <si>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</si>
  <si>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</si>
  <si>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</si>
  <si>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</si>
  <si>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</si>
  <si>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</si>
  <si>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15847</t>
  </si>
  <si>
    <t>Exc skin abd add-on</t>
  </si>
  <si>
    <t>15851</t>
  </si>
  <si>
    <t>15852</t>
  </si>
  <si>
    <t>Dressing change not for burn</t>
  </si>
  <si>
    <t>15860</t>
  </si>
  <si>
    <t>Test for blood flow in graft</t>
  </si>
  <si>
    <t>15876</t>
  </si>
  <si>
    <t>Suction lipectomy head&amp;neck</t>
  </si>
  <si>
    <t>15877</t>
  </si>
  <si>
    <t>Suction lipectomy trunk</t>
  </si>
  <si>
    <t>15878</t>
  </si>
  <si>
    <t>Suction lipectomy upr extrem</t>
  </si>
  <si>
    <t>15879</t>
  </si>
  <si>
    <t>Suction lipectomy lwr extrem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</si>
  <si>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</si>
  <si>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</si>
  <si>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</si>
  <si>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</si>
  <si>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</si>
  <si>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</si>
  <si>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</si>
  <si>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</si>
  <si>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</si>
  <si>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</si>
  <si>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</si>
  <si>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</si>
  <si>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</si>
  <si>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</si>
  <si>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</si>
  <si>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</si>
  <si>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</si>
  <si>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</si>
  <si>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</si>
  <si>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</si>
  <si>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</si>
  <si>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</si>
  <si>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</si>
  <si>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15999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</si>
  <si>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</si>
  <si>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</si>
  <si>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</si>
  <si>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</si>
  <si>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</si>
  <si>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</si>
  <si>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</si>
  <si>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</si>
  <si>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</si>
  <si>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</si>
  <si>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</si>
  <si>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</si>
  <si>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</si>
  <si>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</si>
  <si>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</si>
  <si>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</si>
  <si>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</si>
  <si>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</si>
  <si>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</si>
  <si>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</si>
  <si>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</si>
  <si>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</si>
  <si>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</si>
  <si>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</si>
  <si>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</si>
  <si>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</si>
  <si>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</si>
  <si>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</si>
  <si>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</si>
  <si>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</si>
  <si>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</si>
  <si>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</si>
  <si>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</si>
  <si>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</si>
  <si>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</si>
  <si>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</si>
  <si>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</si>
  <si>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</si>
  <si>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</si>
  <si>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</si>
  <si>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</si>
  <si>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</si>
  <si>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</si>
  <si>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</si>
  <si>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</si>
  <si>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</si>
  <si>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</si>
  <si>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</si>
  <si>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</si>
  <si>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</si>
  <si>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</si>
  <si>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</si>
  <si>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</si>
  <si>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</si>
  <si>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</si>
  <si>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</si>
  <si>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</si>
  <si>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</si>
  <si>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17360</t>
  </si>
  <si>
    <t>Skin peel therapy</t>
  </si>
  <si>
    <t>17380</t>
  </si>
  <si>
    <t>Hair removal by electrolysis</t>
  </si>
  <si>
    <t>17999</t>
  </si>
  <si>
    <t>19000</t>
  </si>
  <si>
    <t>19001</t>
  </si>
  <si>
    <t>19020</t>
  </si>
  <si>
    <t>19030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</si>
  <si>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</si>
  <si>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</si>
  <si>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</si>
  <si>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</si>
  <si>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</si>
  <si>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</si>
  <si>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</si>
  <si>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</si>
  <si>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</si>
  <si>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</si>
  <si>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</si>
  <si>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</si>
  <si>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</si>
  <si>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</si>
  <si>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</si>
  <si>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</si>
  <si>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</si>
  <si>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</si>
  <si>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</si>
  <si>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</si>
  <si>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</si>
  <si>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</si>
  <si>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</si>
  <si>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</si>
  <si>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</si>
  <si>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</si>
  <si>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</si>
  <si>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</si>
  <si>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</si>
  <si>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</si>
  <si>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</si>
  <si>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</si>
  <si>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</si>
  <si>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</si>
  <si>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</si>
  <si>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</si>
  <si>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</si>
  <si>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</si>
  <si>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</si>
  <si>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</si>
  <si>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</si>
  <si>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</si>
  <si>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</si>
  <si>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</si>
  <si>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</si>
  <si>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19296</t>
  </si>
  <si>
    <t>Place po breast cath for rad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</si>
  <si>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</si>
  <si>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</si>
  <si>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</si>
  <si>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</si>
  <si>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</si>
  <si>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</si>
  <si>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</si>
  <si>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</si>
  <si>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</si>
  <si>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</si>
  <si>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</si>
  <si>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</si>
  <si>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</si>
  <si>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</si>
  <si>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</si>
  <si>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</si>
  <si>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</si>
  <si>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</si>
  <si>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</si>
  <si>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</si>
  <si>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</si>
  <si>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19325</t>
  </si>
  <si>
    <t>19328</t>
  </si>
  <si>
    <t>19330</t>
  </si>
  <si>
    <t>19340</t>
  </si>
  <si>
    <t>19342</t>
  </si>
  <si>
    <t>19350</t>
  </si>
  <si>
    <t>Breast reconstruction</t>
  </si>
  <si>
    <t>19355</t>
  </si>
  <si>
    <t>Correct inverted nipple(s)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</si>
  <si>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</si>
  <si>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</si>
  <si>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</si>
  <si>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</si>
  <si>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</si>
  <si>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</si>
  <si>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</si>
  <si>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</si>
  <si>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</si>
  <si>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</si>
  <si>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Design custom breast implant</t>
  </si>
  <si>
    <t>19499</t>
  </si>
  <si>
    <t>2000F</t>
  </si>
  <si>
    <t>Blood pressure measure</t>
  </si>
  <si>
    <t>2001F</t>
  </si>
  <si>
    <t>Weight record</t>
  </si>
  <si>
    <t>2002F</t>
  </si>
  <si>
    <t>Clin sign vol ovrld assess</t>
  </si>
  <si>
    <t>2004F</t>
  </si>
  <si>
    <t>Initial exam involved joints</t>
  </si>
  <si>
    <t>2010F</t>
  </si>
  <si>
    <t>Vital signs recorded</t>
  </si>
  <si>
    <t>20100</t>
  </si>
  <si>
    <t>Explore wound neck</t>
  </si>
  <si>
    <t>20101</t>
  </si>
  <si>
    <t>Explore wound chest</t>
  </si>
  <si>
    <t>20102</t>
  </si>
  <si>
    <t>Explore wound abdomen</t>
  </si>
  <si>
    <t>20103</t>
  </si>
  <si>
    <t>Explore wound extremity</t>
  </si>
  <si>
    <t>2014F</t>
  </si>
  <si>
    <t>Mental status assess</t>
  </si>
  <si>
    <t>2015F</t>
  </si>
  <si>
    <t>Asthma impairment assessed</t>
  </si>
  <si>
    <t>20150</t>
  </si>
  <si>
    <t>Excise epiphyseal bar</t>
  </si>
  <si>
    <t>2016F</t>
  </si>
  <si>
    <t>Asthma risk assessed</t>
  </si>
  <si>
    <t>2018F</t>
  </si>
  <si>
    <t>Hydration status assess</t>
  </si>
  <si>
    <t>2019F</t>
  </si>
  <si>
    <t>Dilated macul exam done</t>
  </si>
  <si>
    <t>2020F</t>
  </si>
  <si>
    <t>Dilated fundus eval done</t>
  </si>
  <si>
    <t>20200</t>
  </si>
  <si>
    <t>20205</t>
  </si>
  <si>
    <t>Deep muscle biopsy</t>
  </si>
  <si>
    <t>20206</t>
  </si>
  <si>
    <t>2021F</t>
  </si>
  <si>
    <t>Dilat macular exam done</t>
  </si>
  <si>
    <t>2022F</t>
  </si>
  <si>
    <t>Dilat rta xm evc rtnopthy</t>
  </si>
  <si>
    <t>20220</t>
  </si>
  <si>
    <t>20225</t>
  </si>
  <si>
    <t>2023F</t>
  </si>
  <si>
    <t>Dilat rta xm w/o rtnopthy</t>
  </si>
  <si>
    <t>2024F</t>
  </si>
  <si>
    <t>7 fld rta photo evc rtnopthy</t>
  </si>
  <si>
    <t>20240</t>
  </si>
  <si>
    <t>Bone biopsy open superficial</t>
  </si>
  <si>
    <t>20245</t>
  </si>
  <si>
    <t>Bone biopsy open deep</t>
  </si>
  <si>
    <t>2025F</t>
  </si>
  <si>
    <t>7 fld rta photo w/o rtnopthy</t>
  </si>
  <si>
    <t>20250</t>
  </si>
  <si>
    <t>20251</t>
  </si>
  <si>
    <t>2026F</t>
  </si>
  <si>
    <t>Eye img valid evc rtnopthy</t>
  </si>
  <si>
    <t>2027F</t>
  </si>
  <si>
    <t>Optic nerve head eval done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</si>
  <si>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</si>
  <si>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</si>
  <si>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</si>
  <si>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</si>
  <si>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</si>
  <si>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</si>
  <si>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</si>
  <si>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</si>
  <si>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2033F</t>
  </si>
  <si>
    <t>Eye img valid w/o rtnopthy</t>
  </si>
  <si>
    <t>2035F</t>
  </si>
  <si>
    <t>Tymp memb motion examd</t>
  </si>
  <si>
    <t>2040F</t>
  </si>
  <si>
    <t>Bk pn xm on init visit date</t>
  </si>
  <si>
    <t>2044F</t>
  </si>
  <si>
    <t>Doc mntl tst b/4 bk trxmnt</t>
  </si>
  <si>
    <t>2050F</t>
  </si>
  <si>
    <t>Wound char size etc docd</t>
  </si>
  <si>
    <t>20500</t>
  </si>
  <si>
    <t>Injection of sinus tract</t>
  </si>
  <si>
    <t>20501</t>
  </si>
  <si>
    <t>Inject sinus tract for x-ray</t>
  </si>
  <si>
    <t>20520</t>
  </si>
  <si>
    <t>Removal of foreign body</t>
  </si>
  <si>
    <t>20525</t>
  </si>
  <si>
    <t>20526</t>
  </si>
  <si>
    <t>Ther injection carp tunnel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</si>
  <si>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</si>
  <si>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</si>
  <si>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</si>
  <si>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</si>
  <si>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</si>
  <si>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</si>
  <si>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</si>
  <si>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</si>
  <si>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</si>
  <si>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</si>
  <si>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</si>
  <si>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</si>
  <si>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20560</t>
  </si>
  <si>
    <t>Ndl insj w/o njx 1 or 2 musc</t>
  </si>
  <si>
    <t>20561</t>
  </si>
  <si>
    <t>Ndl insj w/o njx 3+ musc</t>
  </si>
  <si>
    <t>2060F</t>
  </si>
  <si>
    <t>Pt talk eval hlthwkr re mdd</t>
  </si>
  <si>
    <t>20600</t>
  </si>
  <si>
    <t>Drain/inj joint/bursa w/o us</t>
  </si>
  <si>
    <t>20604</t>
  </si>
  <si>
    <t>Drain/inj joint/bursa w/us</t>
  </si>
  <si>
    <t>20605</t>
  </si>
  <si>
    <t>20606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</si>
  <si>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</si>
  <si>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</si>
  <si>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</si>
  <si>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</si>
  <si>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</si>
  <si>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</si>
  <si>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</si>
  <si>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</si>
  <si>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</si>
  <si>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</si>
  <si>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</si>
  <si>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</si>
  <si>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</si>
  <si>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</si>
  <si>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</si>
  <si>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</si>
  <si>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</si>
  <si>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</si>
  <si>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</si>
  <si>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</si>
  <si>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</si>
  <si>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</si>
  <si>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</si>
  <si>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</si>
  <si>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</si>
  <si>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</si>
  <si>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</si>
  <si>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</si>
  <si>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</si>
  <si>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</si>
  <si>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</si>
  <si>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</si>
  <si>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</si>
  <si>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</si>
  <si>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</si>
  <si>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</si>
  <si>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</si>
  <si>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</si>
  <si>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</si>
  <si>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</si>
  <si>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</si>
  <si>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</si>
  <si>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</si>
  <si>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</si>
  <si>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</si>
  <si>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</si>
  <si>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</si>
  <si>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</si>
  <si>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</si>
  <si>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</si>
  <si>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</si>
  <si>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</si>
  <si>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</si>
  <si>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</si>
  <si>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</si>
  <si>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</si>
  <si>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</si>
  <si>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</si>
  <si>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</si>
  <si>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</si>
  <si>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20930</t>
  </si>
  <si>
    <t>Sp bone algrft morsel add-on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</si>
  <si>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</si>
  <si>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</si>
  <si>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</si>
  <si>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</si>
  <si>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</si>
  <si>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</si>
  <si>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</si>
  <si>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</si>
  <si>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20936</t>
  </si>
  <si>
    <t>Sp bone agrft local add-on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</si>
  <si>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</si>
  <si>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</si>
  <si>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</si>
  <si>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</si>
  <si>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</si>
  <si>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</si>
  <si>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</si>
  <si>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</si>
  <si>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</si>
  <si>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</si>
  <si>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</si>
  <si>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</si>
  <si>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</si>
  <si>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</si>
  <si>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</si>
  <si>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</si>
  <si>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</si>
  <si>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</si>
  <si>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</si>
  <si>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</si>
  <si>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</si>
  <si>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</si>
  <si>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</si>
  <si>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</si>
  <si>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</si>
  <si>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</si>
  <si>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</si>
  <si>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</si>
  <si>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</si>
  <si>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</si>
  <si>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</si>
  <si>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</si>
  <si>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</si>
  <si>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</si>
  <si>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20999</t>
  </si>
  <si>
    <t>21010</t>
  </si>
  <si>
    <t>Incision of jaw joint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</si>
  <si>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</si>
  <si>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</si>
  <si>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</si>
  <si>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</si>
  <si>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</si>
  <si>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</si>
  <si>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</si>
  <si>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</si>
  <si>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</si>
  <si>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</si>
  <si>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</si>
  <si>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</si>
  <si>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</si>
  <si>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</si>
  <si>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</si>
  <si>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</si>
  <si>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</si>
  <si>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</si>
  <si>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</si>
  <si>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</si>
  <si>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</si>
  <si>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</si>
  <si>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</si>
  <si>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</si>
  <si>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</si>
  <si>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</si>
  <si>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</si>
  <si>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</si>
  <si>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</si>
  <si>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</si>
  <si>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</si>
  <si>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</si>
  <si>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</si>
  <si>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</si>
  <si>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</si>
  <si>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</si>
  <si>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</si>
  <si>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</si>
  <si>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</si>
  <si>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</si>
  <si>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</si>
  <si>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</si>
  <si>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</si>
  <si>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</si>
  <si>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</si>
  <si>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</si>
  <si>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</si>
  <si>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</si>
  <si>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</si>
  <si>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</si>
  <si>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</si>
  <si>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</si>
  <si>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</si>
  <si>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</si>
  <si>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</si>
  <si>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</si>
  <si>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</si>
  <si>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</si>
  <si>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</si>
  <si>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</si>
  <si>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</si>
  <si>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</si>
  <si>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</si>
  <si>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</si>
  <si>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</si>
  <si>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</si>
  <si>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</si>
  <si>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</si>
  <si>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</si>
  <si>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</si>
  <si>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</si>
  <si>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</si>
  <si>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</si>
  <si>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</si>
  <si>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</si>
  <si>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</si>
  <si>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</si>
  <si>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</si>
  <si>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</si>
  <si>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</si>
  <si>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</si>
  <si>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</si>
  <si>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</si>
  <si>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</si>
  <si>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</si>
  <si>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</si>
  <si>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</si>
  <si>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</si>
  <si>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</si>
  <si>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</si>
  <si>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</si>
  <si>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</si>
  <si>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</si>
  <si>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</si>
  <si>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</si>
  <si>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</si>
  <si>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</si>
  <si>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</si>
  <si>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</si>
  <si>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</si>
  <si>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</si>
  <si>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</si>
  <si>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</si>
  <si>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</si>
  <si>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</si>
  <si>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</si>
  <si>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</si>
  <si>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</si>
  <si>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</si>
  <si>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</si>
  <si>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</si>
  <si>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</si>
  <si>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</si>
  <si>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</si>
  <si>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</si>
  <si>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</si>
  <si>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</si>
  <si>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</si>
  <si>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</si>
  <si>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</si>
  <si>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</si>
  <si>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</si>
  <si>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</si>
  <si>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</si>
  <si>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</si>
  <si>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</si>
  <si>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</si>
  <si>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</si>
  <si>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</si>
  <si>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</si>
  <si>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</si>
  <si>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</si>
  <si>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</si>
  <si>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</si>
  <si>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</si>
  <si>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</si>
  <si>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</si>
  <si>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</si>
  <si>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</si>
  <si>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</si>
  <si>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</si>
  <si>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</si>
  <si>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</si>
  <si>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</si>
  <si>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</si>
  <si>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</si>
  <si>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</si>
  <si>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</si>
  <si>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</si>
  <si>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</si>
  <si>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</si>
  <si>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</si>
  <si>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</si>
  <si>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</si>
  <si>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</si>
  <si>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</si>
  <si>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</si>
  <si>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</si>
  <si>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</si>
  <si>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</si>
  <si>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</si>
  <si>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</si>
  <si>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</si>
  <si>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</si>
  <si>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</si>
  <si>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</si>
  <si>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</si>
  <si>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</si>
  <si>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</si>
  <si>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</si>
  <si>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</si>
  <si>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</si>
  <si>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</si>
  <si>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</si>
  <si>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</si>
  <si>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</si>
  <si>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21299</t>
  </si>
  <si>
    <t>21315</t>
  </si>
  <si>
    <t>21320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</si>
  <si>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</si>
  <si>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</si>
  <si>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</si>
  <si>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</si>
  <si>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</si>
  <si>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</si>
  <si>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</si>
  <si>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</si>
  <si>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</si>
  <si>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</si>
  <si>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</si>
  <si>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</si>
  <si>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</si>
  <si>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</si>
  <si>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</si>
  <si>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</si>
  <si>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</si>
  <si>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</si>
  <si>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</si>
  <si>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</si>
  <si>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</si>
  <si>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</si>
  <si>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</si>
  <si>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</si>
  <si>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</si>
  <si>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</si>
  <si>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</si>
  <si>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</si>
  <si>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</si>
  <si>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</si>
  <si>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</si>
  <si>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</si>
  <si>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</si>
  <si>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</si>
  <si>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</si>
  <si>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</si>
  <si>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</si>
  <si>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</si>
  <si>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</si>
  <si>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</si>
  <si>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</si>
  <si>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</si>
  <si>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</si>
  <si>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</si>
  <si>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</si>
  <si>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</si>
  <si>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</si>
  <si>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</si>
  <si>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</si>
  <si>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</si>
  <si>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</si>
  <si>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</si>
  <si>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</si>
  <si>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</si>
  <si>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</si>
  <si>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</si>
  <si>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</si>
  <si>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</si>
  <si>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</si>
  <si>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</si>
  <si>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</si>
  <si>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</si>
  <si>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</si>
  <si>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</si>
  <si>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</si>
  <si>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</si>
  <si>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</si>
  <si>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</si>
  <si>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</si>
  <si>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</si>
  <si>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</si>
  <si>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</si>
  <si>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</si>
  <si>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</si>
  <si>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</si>
  <si>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</si>
  <si>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</si>
  <si>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</si>
  <si>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</si>
  <si>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</si>
  <si>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</si>
  <si>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</si>
  <si>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</si>
  <si>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</si>
  <si>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</si>
  <si>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</si>
  <si>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21497</t>
  </si>
  <si>
    <t>Interdental wiring</t>
  </si>
  <si>
    <t>21499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</si>
  <si>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</si>
  <si>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</si>
  <si>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</si>
  <si>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</si>
  <si>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</si>
  <si>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</si>
  <si>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</si>
  <si>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</si>
  <si>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</si>
  <si>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</si>
  <si>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</si>
  <si>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</si>
  <si>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</si>
  <si>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</si>
  <si>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</si>
  <si>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</si>
  <si>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</si>
  <si>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</si>
  <si>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</si>
  <si>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</si>
  <si>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</si>
  <si>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</si>
  <si>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</si>
  <si>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</si>
  <si>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</si>
  <si>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</si>
  <si>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</si>
  <si>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</si>
  <si>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</si>
  <si>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</si>
  <si>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</si>
  <si>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</si>
  <si>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</si>
  <si>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</si>
  <si>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</si>
  <si>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</si>
  <si>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</si>
  <si>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</si>
  <si>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</si>
  <si>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</si>
  <si>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</si>
  <si>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</si>
  <si>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</si>
  <si>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</si>
  <si>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</si>
  <si>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</si>
  <si>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</si>
  <si>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</si>
  <si>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</si>
  <si>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21742</t>
  </si>
  <si>
    <t>Repair stern/nuss w/o scope</t>
  </si>
  <si>
    <t>21743</t>
  </si>
  <si>
    <t>Repair sternum/nuss w/scope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</si>
  <si>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</si>
  <si>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</si>
  <si>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</si>
  <si>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</si>
  <si>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</si>
  <si>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</si>
  <si>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</si>
  <si>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</si>
  <si>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</si>
  <si>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</si>
  <si>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21899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</si>
  <si>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</si>
  <si>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</si>
  <si>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</si>
  <si>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</si>
  <si>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</si>
  <si>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</si>
  <si>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</si>
  <si>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</si>
  <si>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</si>
  <si>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</si>
  <si>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</si>
  <si>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</si>
  <si>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</si>
  <si>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</si>
  <si>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</si>
  <si>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</si>
  <si>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</si>
  <si>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</si>
  <si>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</si>
  <si>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</si>
  <si>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</si>
  <si>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</si>
  <si>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</si>
  <si>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</si>
  <si>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</si>
  <si>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</si>
  <si>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</si>
  <si>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</si>
  <si>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</si>
  <si>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</si>
  <si>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</si>
  <si>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</si>
  <si>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</si>
  <si>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</si>
  <si>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</si>
  <si>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</si>
  <si>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</si>
  <si>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</si>
  <si>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</si>
  <si>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</si>
  <si>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</si>
  <si>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</si>
  <si>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</si>
  <si>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</si>
  <si>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</si>
  <si>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</si>
  <si>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22222</t>
  </si>
  <si>
    <t>22224</t>
  </si>
  <si>
    <t>22226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</si>
  <si>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</si>
  <si>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</si>
  <si>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</si>
  <si>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</si>
  <si>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</si>
  <si>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</si>
  <si>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</si>
  <si>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</si>
  <si>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</si>
  <si>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</si>
  <si>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</si>
  <si>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</si>
  <si>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</si>
  <si>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</si>
  <si>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</si>
  <si>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</si>
  <si>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</si>
  <si>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</si>
  <si>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</si>
  <si>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</si>
  <si>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</si>
  <si>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</si>
  <si>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</si>
  <si>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</si>
  <si>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</si>
  <si>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</si>
  <si>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</si>
  <si>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</si>
  <si>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22526</t>
  </si>
  <si>
    <t>Idet single level</t>
  </si>
  <si>
    <t>22527</t>
  </si>
  <si>
    <t>Idet 1 or more levels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</si>
  <si>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</si>
  <si>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</si>
  <si>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</si>
  <si>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</si>
  <si>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</si>
  <si>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</si>
  <si>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</si>
  <si>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</si>
  <si>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</si>
  <si>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</si>
  <si>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22586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</si>
  <si>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</si>
  <si>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</si>
  <si>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</si>
  <si>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</si>
  <si>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</si>
  <si>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</si>
  <si>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</si>
  <si>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</si>
  <si>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22633</t>
  </si>
  <si>
    <t>22634</t>
  </si>
  <si>
    <t>22800</t>
  </si>
  <si>
    <t>22802</t>
  </si>
  <si>
    <t>22804</t>
  </si>
  <si>
    <t>22808</t>
  </si>
  <si>
    <t>22810</t>
  </si>
  <si>
    <t>22812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</si>
  <si>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</si>
  <si>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</si>
  <si>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</si>
  <si>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</si>
  <si>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</si>
  <si>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</si>
  <si>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</si>
  <si>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</si>
  <si>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</si>
  <si>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</si>
  <si>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</si>
  <si>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</si>
  <si>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</si>
  <si>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</si>
  <si>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</si>
  <si>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</si>
  <si>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</si>
  <si>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</si>
  <si>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</si>
  <si>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</si>
  <si>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</si>
  <si>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22852</t>
  </si>
  <si>
    <t>22853</t>
  </si>
  <si>
    <t>Insj biomechanical device</t>
  </si>
  <si>
    <t>22854</t>
  </si>
  <si>
    <t>22855</t>
  </si>
  <si>
    <t>22856</t>
  </si>
  <si>
    <t>22857</t>
  </si>
  <si>
    <t>22858</t>
  </si>
  <si>
    <t>22859</t>
  </si>
  <si>
    <t>22861</t>
  </si>
  <si>
    <t>22862</t>
  </si>
  <si>
    <t>22864</t>
  </si>
  <si>
    <t>22865</t>
  </si>
  <si>
    <t>22867</t>
  </si>
  <si>
    <t>Insj stablj dev w/dcmprn</t>
  </si>
  <si>
    <t>22868</t>
  </si>
  <si>
    <t>22869</t>
  </si>
  <si>
    <t>Insj stablj dev w/o dcmprn</t>
  </si>
  <si>
    <t>22870</t>
  </si>
  <si>
    <t>22899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</si>
  <si>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</si>
  <si>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</si>
  <si>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</si>
  <si>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</si>
  <si>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</si>
  <si>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</si>
  <si>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</si>
  <si>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</si>
  <si>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</si>
  <si>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</si>
  <si>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</si>
  <si>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</si>
  <si>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22999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</si>
  <si>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</si>
  <si>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</si>
  <si>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</si>
  <si>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</si>
  <si>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</si>
  <si>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</si>
  <si>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</si>
  <si>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</si>
  <si>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</si>
  <si>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</si>
  <si>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</si>
  <si>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</si>
  <si>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</si>
  <si>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</si>
  <si>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</si>
  <si>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</si>
  <si>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</si>
  <si>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</si>
  <si>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</si>
  <si>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</si>
  <si>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</si>
  <si>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</si>
  <si>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</si>
  <si>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</si>
  <si>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</si>
  <si>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</si>
  <si>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</si>
  <si>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</si>
  <si>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</si>
  <si>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</si>
  <si>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</si>
  <si>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</si>
  <si>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</si>
  <si>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</si>
  <si>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</si>
  <si>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</si>
  <si>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</si>
  <si>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</si>
  <si>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</si>
  <si>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</si>
  <si>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</si>
  <si>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</si>
  <si>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</si>
  <si>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</si>
  <si>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</si>
  <si>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</si>
  <si>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</si>
  <si>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</si>
  <si>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</si>
  <si>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</si>
  <si>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</si>
  <si>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</si>
  <si>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</si>
  <si>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</si>
  <si>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</si>
  <si>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</si>
  <si>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</si>
  <si>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</si>
  <si>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</si>
  <si>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</si>
  <si>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</si>
  <si>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</si>
  <si>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</si>
  <si>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</si>
  <si>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</si>
  <si>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</si>
  <si>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</si>
  <si>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</si>
  <si>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</si>
  <si>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</si>
  <si>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</si>
  <si>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</si>
  <si>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</si>
  <si>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</si>
  <si>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</si>
  <si>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</si>
  <si>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</si>
  <si>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</si>
  <si>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</si>
  <si>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</si>
  <si>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</si>
  <si>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</si>
  <si>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</si>
  <si>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</si>
  <si>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</si>
  <si>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</si>
  <si>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</si>
  <si>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</si>
  <si>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</si>
  <si>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</si>
  <si>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</si>
  <si>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</si>
  <si>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</si>
  <si>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</si>
  <si>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</si>
  <si>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</si>
  <si>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</si>
  <si>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</si>
  <si>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</si>
  <si>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</si>
  <si>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</si>
  <si>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</si>
  <si>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</si>
  <si>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</si>
  <si>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</si>
  <si>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</si>
  <si>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</si>
  <si>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</si>
  <si>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</si>
  <si>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</si>
  <si>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</si>
  <si>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</si>
  <si>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</si>
  <si>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</si>
  <si>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</si>
  <si>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</si>
  <si>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</si>
  <si>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</si>
  <si>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</si>
  <si>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</si>
  <si>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</si>
  <si>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</si>
  <si>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</si>
  <si>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</si>
  <si>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</si>
  <si>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</si>
  <si>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</si>
  <si>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</si>
  <si>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</si>
  <si>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</si>
  <si>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</si>
  <si>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</si>
  <si>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</si>
  <si>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</si>
  <si>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</si>
  <si>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</si>
  <si>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</si>
  <si>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Treat humerus fracture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</si>
  <si>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</si>
  <si>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</si>
  <si>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</si>
  <si>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</si>
  <si>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</si>
  <si>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</si>
  <si>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</si>
  <si>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</si>
  <si>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</si>
  <si>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</si>
  <si>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</si>
  <si>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</si>
  <si>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</si>
  <si>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</si>
  <si>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</si>
  <si>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</si>
  <si>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</si>
  <si>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</si>
  <si>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</si>
  <si>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Amputation follow-up surgery</t>
  </si>
  <si>
    <t>23929</t>
  </si>
  <si>
    <t>23930</t>
  </si>
  <si>
    <t>23931</t>
  </si>
  <si>
    <t>23935</t>
  </si>
  <si>
    <t>24000</t>
  </si>
  <si>
    <t>24006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</si>
  <si>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</si>
  <si>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</si>
  <si>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</si>
  <si>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</si>
  <si>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</si>
  <si>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</si>
  <si>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</si>
  <si>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</si>
  <si>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</si>
  <si>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</si>
  <si>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</si>
  <si>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</si>
  <si>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</si>
  <si>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</si>
  <si>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</si>
  <si>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</si>
  <si>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</si>
  <si>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</si>
  <si>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</si>
  <si>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Remove/graft bone lesion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</si>
  <si>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</si>
  <si>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</si>
  <si>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</si>
  <si>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</si>
  <si>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</si>
  <si>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</si>
  <si>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</si>
  <si>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</si>
  <si>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</si>
  <si>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</si>
  <si>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Partial removal of radius</t>
  </si>
  <si>
    <t>24147</t>
  </si>
  <si>
    <t>24149</t>
  </si>
  <si>
    <t>Radical resection of elbow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</si>
  <si>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</si>
  <si>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</si>
  <si>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</si>
  <si>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</si>
  <si>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</si>
  <si>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</si>
  <si>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</si>
  <si>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</si>
  <si>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</si>
  <si>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</si>
  <si>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</si>
  <si>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</si>
  <si>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</si>
  <si>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</si>
  <si>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</si>
  <si>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</si>
  <si>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Tenolysis triceps</t>
  </si>
  <si>
    <t>24340</t>
  </si>
  <si>
    <t>24341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</si>
  <si>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</si>
  <si>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</si>
  <si>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</si>
  <si>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</si>
  <si>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</si>
  <si>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</si>
  <si>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</si>
  <si>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</si>
  <si>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</si>
  <si>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</si>
  <si>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</si>
  <si>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</si>
  <si>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</si>
  <si>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</si>
  <si>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</si>
  <si>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</si>
  <si>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</si>
  <si>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</si>
  <si>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</si>
  <si>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</si>
  <si>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</si>
  <si>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</si>
  <si>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</si>
  <si>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</si>
  <si>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</si>
  <si>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</si>
  <si>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</si>
  <si>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</si>
  <si>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</si>
  <si>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</si>
  <si>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</si>
  <si>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</si>
  <si>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</si>
  <si>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</si>
  <si>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</si>
  <si>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</si>
  <si>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</si>
  <si>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</si>
  <si>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</si>
  <si>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</si>
  <si>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</si>
  <si>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</si>
  <si>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</si>
  <si>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</si>
  <si>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</si>
  <si>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</si>
  <si>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</si>
  <si>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</si>
  <si>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</si>
  <si>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</si>
  <si>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</si>
  <si>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</si>
  <si>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</si>
  <si>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</si>
  <si>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</si>
  <si>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</si>
  <si>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</si>
  <si>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</si>
  <si>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</si>
  <si>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</si>
  <si>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</si>
  <si>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</si>
  <si>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</si>
  <si>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</si>
  <si>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</si>
  <si>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</si>
  <si>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</si>
  <si>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</si>
  <si>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</si>
  <si>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</si>
  <si>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</si>
  <si>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</si>
  <si>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</si>
  <si>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</si>
  <si>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</si>
  <si>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</si>
  <si>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</si>
  <si>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</si>
  <si>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</si>
  <si>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</si>
  <si>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</si>
  <si>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</si>
  <si>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</si>
  <si>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</si>
  <si>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</si>
  <si>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</si>
  <si>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24930</t>
  </si>
  <si>
    <t>24931</t>
  </si>
  <si>
    <t>Amputate upper arm &amp; implant</t>
  </si>
  <si>
    <t>24935</t>
  </si>
  <si>
    <t>Revision of amputation</t>
  </si>
  <si>
    <t>24940</t>
  </si>
  <si>
    <t>Revision of upper arm</t>
  </si>
  <si>
    <t>24999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</si>
  <si>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</si>
  <si>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</si>
  <si>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</si>
  <si>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</si>
  <si>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</si>
  <si>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</si>
  <si>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</si>
  <si>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</si>
  <si>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</si>
  <si>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</si>
  <si>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</si>
  <si>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</si>
  <si>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</si>
  <si>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</si>
  <si>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</si>
  <si>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</si>
  <si>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</si>
  <si>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</si>
  <si>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</si>
  <si>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</si>
  <si>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</si>
  <si>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</si>
  <si>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</si>
  <si>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</si>
  <si>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</si>
  <si>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</si>
  <si>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</si>
  <si>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</si>
  <si>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</si>
  <si>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</si>
  <si>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</si>
  <si>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</si>
  <si>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</si>
  <si>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</si>
  <si>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</si>
  <si>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</si>
  <si>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</si>
  <si>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</si>
  <si>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</si>
  <si>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</si>
  <si>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</si>
  <si>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</si>
  <si>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</si>
  <si>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</si>
  <si>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</si>
  <si>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</si>
  <si>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</si>
  <si>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</si>
  <si>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</si>
  <si>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</si>
  <si>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</si>
  <si>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</si>
  <si>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</si>
  <si>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</si>
  <si>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</si>
  <si>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</si>
  <si>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</si>
  <si>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</si>
  <si>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</si>
  <si>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</si>
  <si>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</si>
  <si>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</si>
  <si>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</si>
  <si>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</si>
  <si>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</si>
  <si>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</si>
  <si>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</si>
  <si>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</si>
  <si>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</si>
  <si>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</si>
  <si>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</si>
  <si>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</si>
  <si>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</si>
  <si>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</si>
  <si>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</si>
  <si>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</si>
  <si>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</si>
  <si>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</si>
  <si>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</si>
  <si>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</si>
  <si>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</si>
  <si>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</si>
  <si>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</si>
  <si>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</si>
  <si>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</si>
  <si>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</si>
  <si>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</si>
  <si>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</si>
  <si>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</si>
  <si>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</si>
  <si>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</si>
  <si>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</si>
  <si>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</si>
  <si>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</si>
  <si>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</si>
  <si>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</si>
  <si>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</si>
  <si>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</si>
  <si>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</si>
  <si>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</si>
  <si>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</si>
  <si>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</si>
  <si>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</si>
  <si>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</si>
  <si>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</si>
  <si>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</si>
  <si>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</si>
  <si>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</si>
  <si>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</si>
  <si>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</si>
  <si>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</si>
  <si>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</si>
  <si>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</si>
  <si>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</si>
  <si>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</si>
  <si>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</si>
  <si>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</si>
  <si>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</si>
  <si>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</si>
  <si>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</si>
  <si>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</si>
  <si>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</si>
  <si>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</si>
  <si>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</si>
  <si>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</si>
  <si>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</si>
  <si>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</si>
  <si>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</si>
  <si>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</si>
  <si>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</si>
  <si>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</si>
  <si>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</si>
  <si>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</si>
  <si>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</si>
  <si>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</si>
  <si>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</si>
  <si>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</si>
  <si>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</si>
  <si>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</si>
  <si>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</si>
  <si>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</si>
  <si>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</si>
  <si>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</si>
  <si>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</si>
  <si>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</si>
  <si>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</si>
  <si>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</si>
  <si>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</si>
  <si>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</si>
  <si>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</si>
  <si>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</si>
  <si>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</si>
  <si>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</si>
  <si>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</si>
  <si>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</si>
  <si>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</si>
  <si>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</si>
  <si>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</si>
  <si>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</si>
  <si>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</si>
  <si>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</si>
  <si>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</si>
  <si>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</si>
  <si>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</si>
  <si>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</si>
  <si>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</si>
  <si>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</si>
  <si>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</si>
  <si>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</si>
  <si>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</si>
  <si>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</si>
  <si>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</si>
  <si>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</si>
  <si>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</si>
  <si>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</si>
  <si>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</si>
  <si>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</si>
  <si>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</si>
  <si>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</si>
  <si>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</si>
  <si>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</si>
  <si>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</si>
  <si>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</si>
  <si>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</si>
  <si>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</si>
  <si>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</si>
  <si>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</si>
  <si>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</si>
  <si>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</si>
  <si>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</si>
  <si>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</si>
  <si>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</si>
  <si>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</si>
  <si>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</si>
  <si>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</si>
  <si>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</si>
  <si>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</si>
  <si>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</si>
  <si>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</si>
  <si>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</si>
  <si>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</si>
  <si>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</si>
  <si>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</si>
  <si>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</si>
  <si>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</si>
  <si>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</si>
  <si>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</si>
  <si>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</si>
  <si>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</si>
  <si>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</si>
  <si>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</si>
  <si>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</si>
  <si>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</si>
  <si>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</si>
  <si>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</si>
  <si>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</si>
  <si>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</si>
  <si>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</si>
  <si>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</si>
  <si>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</si>
  <si>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</si>
  <si>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</si>
  <si>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</si>
  <si>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</si>
  <si>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</si>
  <si>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</si>
  <si>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</si>
  <si>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</si>
  <si>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</si>
  <si>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</si>
  <si>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</si>
  <si>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</si>
  <si>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</si>
  <si>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</si>
  <si>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</si>
  <si>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</si>
  <si>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</si>
  <si>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</si>
  <si>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</si>
  <si>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</si>
  <si>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</si>
  <si>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</si>
  <si>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</si>
  <si>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</si>
  <si>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</si>
  <si>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</si>
  <si>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</si>
  <si>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</si>
  <si>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</si>
  <si>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</si>
  <si>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</si>
  <si>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</si>
  <si>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25999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</si>
  <si>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</si>
  <si>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</si>
  <si>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</si>
  <si>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</si>
  <si>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</si>
  <si>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</si>
  <si>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</si>
  <si>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</si>
  <si>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</si>
  <si>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</si>
  <si>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</si>
  <si>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</si>
  <si>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</si>
  <si>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</si>
  <si>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</si>
  <si>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</si>
  <si>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</si>
  <si>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</si>
  <si>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</si>
  <si>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</si>
  <si>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</si>
  <si>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</si>
  <si>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</si>
  <si>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</si>
  <si>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</si>
  <si>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</si>
  <si>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</si>
  <si>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</si>
  <si>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</si>
  <si>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</si>
  <si>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</si>
  <si>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</si>
  <si>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</si>
  <si>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</si>
  <si>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</si>
  <si>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</si>
  <si>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</si>
  <si>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</si>
  <si>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</si>
  <si>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</si>
  <si>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</si>
  <si>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</si>
  <si>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</si>
  <si>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</si>
  <si>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</si>
  <si>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</si>
  <si>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</si>
  <si>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</si>
  <si>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</si>
  <si>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</si>
  <si>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</si>
  <si>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</si>
  <si>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</si>
  <si>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</si>
  <si>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</si>
  <si>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</si>
  <si>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</si>
  <si>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</si>
  <si>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</si>
  <si>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</si>
  <si>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</si>
  <si>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</si>
  <si>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</si>
  <si>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</si>
  <si>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</si>
  <si>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</si>
  <si>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</si>
  <si>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</si>
  <si>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</si>
  <si>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</si>
  <si>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</si>
  <si>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</si>
  <si>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</si>
  <si>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</si>
  <si>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</si>
  <si>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</si>
  <si>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</si>
  <si>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</si>
  <si>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</si>
  <si>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</si>
  <si>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</si>
  <si>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</si>
  <si>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</si>
  <si>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</si>
  <si>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</si>
  <si>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</si>
  <si>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</si>
  <si>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</si>
  <si>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</si>
  <si>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</si>
  <si>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</si>
  <si>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</si>
  <si>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</si>
  <si>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</si>
  <si>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</si>
  <si>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</si>
  <si>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</si>
  <si>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</si>
  <si>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</si>
  <si>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</si>
  <si>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</si>
  <si>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</si>
  <si>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</si>
  <si>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</si>
  <si>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</si>
  <si>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</si>
  <si>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</si>
  <si>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</si>
  <si>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</si>
  <si>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</si>
  <si>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</si>
  <si>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</si>
  <si>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</si>
  <si>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</si>
  <si>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</si>
  <si>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</si>
  <si>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</si>
  <si>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</si>
  <si>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</si>
  <si>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</si>
  <si>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</si>
  <si>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</si>
  <si>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</si>
  <si>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</si>
  <si>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</si>
  <si>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</si>
  <si>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</si>
  <si>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</si>
  <si>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</si>
  <si>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</si>
  <si>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</si>
  <si>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</si>
  <si>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</si>
  <si>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</si>
  <si>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</si>
  <si>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</si>
  <si>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</si>
  <si>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</si>
  <si>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</si>
  <si>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</si>
  <si>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</si>
  <si>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</si>
  <si>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</si>
  <si>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</si>
  <si>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</si>
  <si>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</si>
  <si>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</si>
  <si>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</si>
  <si>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</si>
  <si>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</si>
  <si>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</si>
  <si>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</si>
  <si>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</si>
  <si>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</si>
  <si>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</si>
  <si>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</si>
  <si>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</si>
  <si>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</si>
  <si>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</si>
  <si>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</si>
  <si>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</si>
  <si>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</si>
  <si>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</si>
  <si>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</si>
  <si>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</si>
  <si>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</si>
  <si>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</si>
  <si>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</si>
  <si>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</si>
  <si>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</si>
  <si>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</si>
  <si>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</si>
  <si>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</si>
  <si>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</si>
  <si>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</si>
  <si>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</si>
  <si>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</si>
  <si>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</si>
  <si>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</si>
  <si>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</si>
  <si>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</si>
  <si>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</si>
  <si>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</si>
  <si>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</si>
  <si>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</si>
  <si>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</si>
  <si>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</si>
  <si>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</si>
  <si>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</si>
  <si>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</si>
  <si>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</si>
  <si>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</si>
  <si>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</si>
  <si>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</si>
  <si>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</si>
  <si>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</si>
  <si>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</si>
  <si>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</si>
  <si>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</si>
  <si>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</si>
  <si>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</si>
  <si>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</si>
  <si>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</si>
  <si>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</si>
  <si>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</si>
  <si>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</si>
  <si>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</si>
  <si>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</si>
  <si>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</si>
  <si>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</si>
  <si>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</si>
  <si>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</si>
  <si>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</si>
  <si>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</si>
  <si>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</si>
  <si>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</si>
  <si>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</si>
  <si>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</si>
  <si>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</si>
  <si>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</si>
  <si>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</si>
  <si>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</si>
  <si>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</si>
  <si>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</si>
  <si>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</si>
  <si>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</si>
  <si>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</si>
  <si>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</si>
  <si>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</si>
  <si>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</si>
  <si>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</si>
  <si>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</si>
  <si>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</si>
  <si>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</si>
  <si>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</si>
  <si>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</si>
  <si>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</si>
  <si>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</si>
  <si>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</si>
  <si>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</si>
  <si>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</si>
  <si>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</si>
  <si>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</si>
  <si>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</si>
  <si>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</si>
  <si>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</si>
  <si>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</si>
  <si>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</si>
  <si>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</si>
  <si>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</si>
  <si>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</si>
  <si>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</si>
  <si>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</si>
  <si>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</si>
  <si>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</si>
  <si>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</si>
  <si>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</si>
  <si>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</si>
  <si>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</si>
  <si>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</si>
  <si>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</si>
  <si>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</si>
  <si>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</si>
  <si>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</si>
  <si>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</si>
  <si>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</si>
  <si>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</si>
  <si>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</si>
  <si>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</si>
  <si>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</si>
  <si>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</si>
  <si>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</si>
  <si>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</si>
  <si>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</si>
  <si>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</si>
  <si>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</si>
  <si>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</si>
  <si>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</si>
  <si>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</si>
  <si>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</si>
  <si>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</si>
  <si>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</si>
  <si>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</si>
  <si>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</si>
  <si>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</si>
  <si>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</si>
  <si>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</si>
  <si>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</si>
  <si>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</si>
  <si>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</si>
  <si>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</si>
  <si>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</si>
  <si>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</si>
  <si>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</si>
  <si>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</si>
  <si>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</si>
  <si>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</si>
  <si>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26989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</si>
  <si>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</si>
  <si>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</si>
  <si>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</si>
  <si>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</si>
  <si>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</si>
  <si>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</si>
  <si>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</si>
  <si>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</si>
  <si>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</si>
  <si>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</si>
  <si>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</si>
  <si>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</si>
  <si>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</si>
  <si>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</si>
  <si>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</si>
  <si>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</si>
  <si>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</si>
  <si>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</si>
  <si>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</si>
  <si>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</si>
  <si>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</si>
  <si>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</si>
  <si>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</si>
  <si>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</si>
  <si>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</si>
  <si>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</si>
  <si>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</si>
  <si>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</si>
  <si>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</si>
  <si>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</si>
  <si>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</si>
  <si>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</si>
  <si>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</si>
  <si>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</si>
  <si>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</si>
  <si>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</si>
  <si>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</si>
  <si>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</si>
  <si>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</si>
  <si>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</si>
  <si>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</si>
  <si>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</si>
  <si>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</si>
  <si>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</si>
  <si>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</si>
  <si>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</si>
  <si>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</si>
  <si>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</si>
  <si>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</si>
  <si>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</si>
  <si>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</si>
  <si>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</si>
  <si>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</si>
  <si>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</si>
  <si>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</si>
  <si>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</si>
  <si>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</si>
  <si>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</si>
  <si>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</si>
  <si>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</si>
  <si>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</si>
  <si>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</si>
  <si>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</si>
  <si>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</si>
  <si>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</si>
  <si>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</si>
  <si>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</si>
  <si>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</si>
  <si>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</si>
  <si>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</si>
  <si>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</si>
  <si>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</si>
  <si>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</si>
  <si>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</si>
  <si>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</si>
  <si>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</si>
  <si>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</si>
  <si>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</si>
  <si>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</si>
  <si>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</si>
  <si>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</si>
  <si>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</si>
  <si>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</si>
  <si>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</si>
  <si>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</si>
  <si>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</si>
  <si>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</si>
  <si>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</si>
  <si>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</si>
  <si>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</si>
  <si>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</si>
  <si>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</si>
  <si>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</si>
  <si>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</si>
  <si>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</si>
  <si>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</si>
  <si>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</si>
  <si>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</si>
  <si>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</si>
  <si>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</si>
  <si>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</si>
  <si>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</si>
  <si>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</si>
  <si>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</si>
  <si>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</si>
  <si>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</si>
  <si>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</si>
  <si>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</si>
  <si>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</si>
  <si>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</si>
  <si>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</si>
  <si>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</si>
  <si>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</si>
  <si>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</si>
  <si>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</si>
  <si>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</si>
  <si>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</si>
  <si>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</si>
  <si>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</si>
  <si>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</si>
  <si>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</si>
  <si>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</si>
  <si>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</si>
  <si>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</si>
  <si>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</si>
  <si>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</si>
  <si>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</si>
  <si>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</si>
  <si>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</si>
  <si>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</si>
  <si>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</si>
  <si>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</si>
  <si>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</si>
  <si>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</si>
  <si>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</si>
  <si>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27197</t>
  </si>
  <si>
    <t>Clsd tx pelvic ring fx</t>
  </si>
  <si>
    <t>27198</t>
  </si>
  <si>
    <t>27200</t>
  </si>
  <si>
    <t>Treat tail bone fracture</t>
  </si>
  <si>
    <t>27202</t>
  </si>
  <si>
    <t>27215</t>
  </si>
  <si>
    <t>Treat pelvic fracture(s)</t>
  </si>
  <si>
    <t>27216</t>
  </si>
  <si>
    <t>Treat pelvic ring fracture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</si>
  <si>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</si>
  <si>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</si>
  <si>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</si>
  <si>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</si>
  <si>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</si>
  <si>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</si>
  <si>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</si>
  <si>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</si>
  <si>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</si>
  <si>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</si>
  <si>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</si>
  <si>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</si>
  <si>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</si>
  <si>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</si>
  <si>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</si>
  <si>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</si>
  <si>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</si>
  <si>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</si>
  <si>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</si>
  <si>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</si>
  <si>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</si>
  <si>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</si>
  <si>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</si>
  <si>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</si>
  <si>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</si>
  <si>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</si>
  <si>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</si>
  <si>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</si>
  <si>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</si>
  <si>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</si>
  <si>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</si>
  <si>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</si>
  <si>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</si>
  <si>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</si>
  <si>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</si>
  <si>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</si>
  <si>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</si>
  <si>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</si>
  <si>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</si>
  <si>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</si>
  <si>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</si>
  <si>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27280</t>
  </si>
  <si>
    <t>27282</t>
  </si>
  <si>
    <t>27284</t>
  </si>
  <si>
    <t>27286</t>
  </si>
  <si>
    <t>27290</t>
  </si>
  <si>
    <t>Amputation of leg at hip</t>
  </si>
  <si>
    <t>27295</t>
  </si>
  <si>
    <t>27299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</si>
  <si>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</si>
  <si>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</si>
  <si>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</si>
  <si>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</si>
  <si>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</si>
  <si>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</si>
  <si>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</si>
  <si>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</si>
  <si>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</si>
  <si>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</si>
  <si>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</si>
  <si>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</si>
  <si>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</si>
  <si>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</si>
  <si>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</si>
  <si>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</si>
  <si>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</si>
  <si>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</si>
  <si>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</si>
  <si>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</si>
  <si>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</si>
  <si>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</si>
  <si>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</si>
  <si>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</si>
  <si>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</si>
  <si>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</si>
  <si>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</si>
  <si>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</si>
  <si>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</si>
  <si>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</si>
  <si>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</si>
  <si>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</si>
  <si>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</si>
  <si>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</si>
  <si>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</si>
  <si>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</si>
  <si>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</si>
  <si>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</si>
  <si>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</si>
  <si>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</si>
  <si>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</si>
  <si>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</si>
  <si>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</si>
  <si>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</si>
  <si>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</si>
  <si>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</si>
  <si>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</si>
  <si>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</si>
  <si>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</si>
  <si>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</si>
  <si>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</si>
  <si>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</si>
  <si>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</si>
  <si>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</si>
  <si>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</si>
  <si>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</si>
  <si>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</si>
  <si>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</si>
  <si>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</si>
  <si>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</si>
  <si>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</si>
  <si>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</si>
  <si>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</si>
  <si>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</si>
  <si>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</si>
  <si>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</si>
  <si>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</si>
  <si>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</si>
  <si>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</si>
  <si>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</si>
  <si>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</si>
  <si>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</si>
  <si>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</si>
  <si>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</si>
  <si>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</si>
  <si>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</si>
  <si>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</si>
  <si>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</si>
  <si>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</si>
  <si>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</si>
  <si>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</si>
  <si>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</si>
  <si>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</si>
  <si>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</si>
  <si>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</si>
  <si>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</si>
  <si>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</si>
  <si>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</si>
  <si>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</si>
  <si>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</si>
  <si>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</si>
  <si>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</si>
  <si>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</si>
  <si>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</si>
  <si>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</si>
  <si>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</si>
  <si>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</si>
  <si>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</si>
  <si>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</si>
  <si>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</si>
  <si>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</si>
  <si>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</si>
  <si>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</si>
  <si>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</si>
  <si>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</si>
  <si>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</si>
  <si>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</si>
  <si>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</si>
  <si>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</si>
  <si>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</si>
  <si>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</si>
  <si>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</si>
  <si>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</si>
  <si>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</si>
  <si>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</si>
  <si>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</si>
  <si>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</si>
  <si>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</si>
  <si>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</si>
  <si>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</si>
  <si>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</si>
  <si>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</si>
  <si>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</si>
  <si>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</si>
  <si>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</si>
  <si>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</si>
  <si>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</si>
  <si>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</si>
  <si>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</si>
  <si>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</si>
  <si>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</si>
  <si>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</si>
  <si>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</si>
  <si>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</si>
  <si>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</si>
  <si>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</si>
  <si>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</si>
  <si>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</si>
  <si>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</si>
  <si>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</si>
  <si>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</si>
  <si>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</si>
  <si>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</si>
  <si>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</si>
  <si>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</si>
  <si>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</si>
  <si>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</si>
  <si>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</si>
  <si>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</si>
  <si>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</si>
  <si>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</si>
  <si>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</si>
  <si>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</si>
  <si>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</si>
  <si>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</si>
  <si>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</si>
  <si>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</si>
  <si>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</si>
  <si>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</si>
  <si>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</si>
  <si>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</si>
  <si>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</si>
  <si>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</si>
  <si>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</si>
  <si>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</si>
  <si>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</si>
  <si>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</si>
  <si>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</si>
  <si>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</si>
  <si>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</si>
  <si>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</si>
  <si>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</si>
  <si>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</si>
  <si>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</si>
  <si>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</si>
  <si>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</si>
  <si>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</si>
  <si>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</si>
  <si>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</si>
  <si>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</si>
  <si>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</si>
  <si>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</si>
  <si>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</si>
  <si>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</si>
  <si>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</si>
  <si>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</si>
  <si>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</si>
  <si>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</si>
  <si>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</si>
  <si>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</si>
  <si>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</si>
  <si>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</si>
  <si>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</si>
  <si>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</si>
  <si>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</si>
  <si>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</si>
  <si>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</si>
  <si>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</si>
  <si>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</si>
  <si>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</si>
  <si>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</si>
  <si>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</si>
  <si>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</si>
  <si>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</si>
  <si>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</si>
  <si>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</si>
  <si>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</si>
  <si>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</si>
  <si>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</si>
  <si>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</si>
  <si>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</si>
  <si>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</si>
  <si>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27599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</si>
  <si>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</si>
  <si>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</si>
  <si>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</si>
  <si>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</si>
  <si>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</si>
  <si>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</si>
  <si>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</si>
  <si>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</si>
  <si>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</si>
  <si>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</si>
  <si>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</si>
  <si>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</si>
  <si>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</si>
  <si>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</si>
  <si>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</si>
  <si>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</si>
  <si>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</si>
  <si>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</si>
  <si>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</si>
  <si>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</si>
  <si>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</si>
  <si>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</si>
  <si>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</si>
  <si>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</si>
  <si>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</si>
  <si>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</si>
  <si>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</si>
  <si>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</si>
  <si>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</si>
  <si>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</si>
  <si>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</si>
  <si>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</si>
  <si>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</si>
  <si>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</si>
  <si>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</si>
  <si>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</si>
  <si>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</si>
  <si>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</si>
  <si>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</si>
  <si>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</si>
  <si>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</si>
  <si>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</si>
  <si>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</si>
  <si>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</si>
  <si>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</si>
  <si>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</si>
  <si>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</si>
  <si>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</si>
  <si>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</si>
  <si>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</si>
  <si>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</si>
  <si>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</si>
  <si>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</si>
  <si>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</si>
  <si>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</si>
  <si>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</si>
  <si>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</si>
  <si>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</si>
  <si>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</si>
  <si>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</si>
  <si>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</si>
  <si>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</si>
  <si>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</si>
  <si>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</si>
  <si>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</si>
  <si>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</si>
  <si>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</si>
  <si>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</si>
  <si>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</si>
  <si>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</si>
  <si>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</si>
  <si>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</si>
  <si>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</si>
  <si>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</si>
  <si>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</si>
  <si>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</si>
  <si>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</si>
  <si>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</si>
  <si>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</si>
  <si>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</si>
  <si>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</si>
  <si>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</si>
  <si>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</si>
  <si>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</si>
  <si>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</si>
  <si>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</si>
  <si>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</si>
  <si>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</si>
  <si>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</si>
  <si>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</si>
  <si>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</si>
  <si>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</si>
  <si>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</si>
  <si>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</si>
  <si>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</si>
  <si>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</si>
  <si>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</si>
  <si>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</si>
  <si>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</si>
  <si>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</si>
  <si>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</si>
  <si>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</si>
  <si>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</si>
  <si>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</si>
  <si>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</si>
  <si>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</si>
  <si>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</si>
  <si>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</si>
  <si>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</si>
  <si>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</si>
  <si>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</si>
  <si>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</si>
  <si>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</si>
  <si>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</si>
  <si>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</si>
  <si>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</si>
  <si>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</si>
  <si>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</si>
  <si>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</si>
  <si>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</si>
  <si>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</si>
  <si>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</si>
  <si>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</si>
  <si>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</si>
  <si>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</si>
  <si>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</si>
  <si>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</si>
  <si>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</si>
  <si>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</si>
  <si>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</si>
  <si>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</si>
  <si>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</si>
  <si>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</si>
  <si>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</si>
  <si>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</si>
  <si>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</si>
  <si>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</si>
  <si>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</si>
  <si>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</si>
  <si>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</si>
  <si>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</si>
  <si>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</si>
  <si>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</si>
  <si>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</si>
  <si>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</si>
  <si>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</si>
  <si>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</si>
  <si>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</si>
  <si>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</si>
  <si>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</si>
  <si>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</si>
  <si>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</si>
  <si>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</si>
  <si>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</si>
  <si>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</si>
  <si>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</si>
  <si>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</si>
  <si>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</si>
  <si>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</si>
  <si>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</si>
  <si>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</si>
  <si>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</si>
  <si>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</si>
  <si>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</si>
  <si>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</si>
  <si>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</si>
  <si>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</si>
  <si>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</si>
  <si>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</si>
  <si>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</si>
  <si>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</si>
  <si>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</si>
  <si>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</si>
  <si>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</si>
  <si>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</si>
  <si>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</si>
  <si>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</si>
  <si>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</si>
  <si>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</si>
  <si>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</si>
  <si>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</si>
  <si>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</si>
  <si>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</si>
  <si>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</si>
  <si>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</si>
  <si>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</si>
  <si>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</si>
  <si>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</si>
  <si>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</si>
  <si>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</si>
  <si>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</si>
  <si>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</si>
  <si>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</si>
  <si>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</si>
  <si>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</si>
  <si>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</si>
  <si>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</si>
  <si>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</si>
  <si>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</si>
  <si>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27899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</si>
  <si>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</si>
  <si>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</si>
  <si>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</si>
  <si>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</si>
  <si>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</si>
  <si>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</si>
  <si>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</si>
  <si>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</si>
  <si>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</si>
  <si>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</si>
  <si>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</si>
  <si>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</si>
  <si>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</si>
  <si>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</si>
  <si>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</si>
  <si>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</si>
  <si>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</si>
  <si>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</si>
  <si>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</si>
  <si>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</si>
  <si>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</si>
  <si>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</si>
  <si>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</si>
  <si>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</si>
  <si>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</si>
  <si>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</si>
  <si>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</si>
  <si>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</si>
  <si>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</si>
  <si>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</si>
  <si>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</si>
  <si>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</si>
  <si>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</si>
  <si>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</si>
  <si>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</si>
  <si>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</si>
  <si>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</si>
  <si>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</si>
  <si>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</si>
  <si>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</si>
  <si>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</si>
  <si>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</si>
  <si>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</si>
  <si>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</si>
  <si>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</si>
  <si>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</si>
  <si>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</si>
  <si>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</si>
  <si>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</si>
  <si>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</si>
  <si>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</si>
  <si>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</si>
  <si>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</si>
  <si>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</si>
  <si>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</si>
  <si>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</si>
  <si>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</si>
  <si>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</si>
  <si>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</si>
  <si>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</si>
  <si>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</si>
  <si>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</si>
  <si>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</si>
  <si>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</si>
  <si>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</si>
  <si>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</si>
  <si>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</si>
  <si>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</si>
  <si>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</si>
  <si>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</si>
  <si>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</si>
  <si>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</si>
  <si>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</si>
  <si>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</si>
  <si>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</si>
  <si>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</si>
  <si>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</si>
  <si>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</si>
  <si>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</si>
  <si>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</si>
  <si>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</si>
  <si>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</si>
  <si>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</si>
  <si>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</si>
  <si>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</si>
  <si>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</si>
  <si>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</si>
  <si>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</si>
  <si>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</si>
  <si>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</si>
  <si>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</si>
  <si>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</si>
  <si>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</si>
  <si>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</si>
  <si>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</si>
  <si>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</si>
  <si>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</si>
  <si>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</si>
  <si>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</si>
  <si>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</si>
  <si>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</si>
  <si>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</si>
  <si>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</si>
  <si>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</si>
  <si>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</si>
  <si>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</si>
  <si>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</si>
  <si>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</si>
  <si>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</si>
  <si>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</si>
  <si>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</si>
  <si>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</si>
  <si>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</si>
  <si>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</si>
  <si>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</si>
  <si>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</si>
  <si>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</si>
  <si>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</si>
  <si>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</si>
  <si>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</si>
  <si>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</si>
  <si>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</si>
  <si>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</si>
  <si>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</si>
  <si>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</si>
  <si>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</si>
  <si>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</si>
  <si>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</si>
  <si>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</si>
  <si>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</si>
  <si>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</si>
  <si>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</si>
  <si>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</si>
  <si>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</si>
  <si>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</si>
  <si>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</si>
  <si>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</si>
  <si>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</si>
  <si>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</si>
  <si>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</si>
  <si>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</si>
  <si>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</si>
  <si>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28291</t>
  </si>
  <si>
    <t>Corrj halux rigdus w/implt</t>
  </si>
  <si>
    <t>28292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</si>
  <si>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</si>
  <si>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</si>
  <si>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</si>
  <si>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</si>
  <si>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</si>
  <si>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</si>
  <si>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</si>
  <si>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</si>
  <si>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</si>
  <si>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</si>
  <si>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</si>
  <si>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</si>
  <si>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</si>
  <si>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</si>
  <si>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</si>
  <si>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</si>
  <si>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</si>
  <si>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</si>
  <si>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</si>
  <si>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</si>
  <si>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</si>
  <si>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</si>
  <si>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</si>
  <si>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</si>
  <si>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</si>
  <si>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</si>
  <si>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</si>
  <si>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</si>
  <si>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</si>
  <si>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</si>
  <si>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</si>
  <si>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</si>
  <si>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</si>
  <si>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</si>
  <si>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</si>
  <si>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</si>
  <si>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</si>
  <si>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</si>
  <si>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</si>
  <si>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</si>
  <si>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</si>
  <si>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</si>
  <si>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</si>
  <si>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</si>
  <si>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</si>
  <si>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</si>
  <si>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</si>
  <si>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</si>
  <si>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</si>
  <si>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</si>
  <si>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</si>
  <si>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</si>
  <si>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</si>
  <si>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</si>
  <si>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</si>
  <si>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</si>
  <si>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</si>
  <si>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</si>
  <si>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</si>
  <si>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</si>
  <si>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</si>
  <si>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</si>
  <si>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</si>
  <si>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</si>
  <si>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</si>
  <si>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</si>
  <si>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</si>
  <si>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</si>
  <si>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</si>
  <si>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</si>
  <si>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</si>
  <si>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</si>
  <si>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</si>
  <si>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</si>
  <si>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</si>
  <si>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</si>
  <si>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</si>
  <si>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</si>
  <si>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</si>
  <si>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</si>
  <si>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</si>
  <si>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</si>
  <si>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</si>
  <si>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</si>
  <si>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</si>
  <si>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</si>
  <si>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</si>
  <si>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</si>
  <si>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</si>
  <si>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</si>
  <si>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</si>
  <si>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</si>
  <si>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</si>
  <si>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</si>
  <si>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</si>
  <si>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</si>
  <si>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</si>
  <si>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</si>
  <si>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</si>
  <si>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</si>
  <si>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</si>
  <si>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</si>
  <si>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</si>
  <si>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</si>
  <si>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</si>
  <si>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</si>
  <si>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</si>
  <si>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</si>
  <si>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</si>
  <si>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</si>
  <si>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</si>
  <si>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</si>
  <si>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</si>
  <si>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</si>
  <si>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</si>
  <si>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</si>
  <si>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</si>
  <si>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</si>
  <si>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</si>
  <si>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</si>
  <si>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</si>
  <si>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</si>
  <si>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</si>
  <si>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</si>
  <si>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</si>
  <si>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</si>
  <si>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</si>
  <si>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</si>
  <si>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</si>
  <si>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</si>
  <si>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28899</t>
  </si>
  <si>
    <t>29000</t>
  </si>
  <si>
    <t>Application of body cast</t>
  </si>
  <si>
    <t>29010</t>
  </si>
  <si>
    <t>29015</t>
  </si>
  <si>
    <t>29035</t>
  </si>
  <si>
    <t>29040</t>
  </si>
  <si>
    <t>29044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</si>
  <si>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</si>
  <si>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</si>
  <si>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</si>
  <si>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</si>
  <si>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</si>
  <si>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</si>
  <si>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</si>
  <si>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</si>
  <si>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</si>
  <si>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</si>
  <si>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</si>
  <si>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</si>
  <si>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</si>
  <si>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</si>
  <si>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</si>
  <si>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</si>
  <si>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</si>
  <si>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</si>
  <si>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</si>
  <si>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</si>
  <si>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</si>
  <si>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</si>
  <si>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</si>
  <si>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</si>
  <si>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</si>
  <si>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</si>
  <si>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</si>
  <si>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</si>
  <si>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</si>
  <si>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</si>
  <si>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</si>
  <si>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</si>
  <si>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</si>
  <si>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</si>
  <si>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</si>
  <si>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</si>
  <si>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</si>
  <si>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</si>
  <si>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</si>
  <si>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</si>
  <si>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</si>
  <si>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</si>
  <si>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</si>
  <si>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</si>
  <si>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</si>
  <si>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</si>
  <si>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</si>
  <si>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</si>
  <si>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</si>
  <si>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</si>
  <si>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</si>
  <si>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</si>
  <si>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</si>
  <si>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</si>
  <si>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</si>
  <si>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</si>
  <si>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</si>
  <si>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</si>
  <si>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</si>
  <si>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</si>
  <si>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</si>
  <si>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</si>
  <si>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</si>
  <si>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</si>
  <si>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</si>
  <si>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</si>
  <si>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</si>
  <si>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</si>
  <si>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</si>
  <si>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</si>
  <si>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</si>
  <si>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</si>
  <si>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</si>
  <si>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</si>
  <si>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</si>
  <si>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</si>
  <si>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</si>
  <si>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</si>
  <si>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</si>
  <si>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</si>
  <si>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29799</t>
  </si>
  <si>
    <t>29800</t>
  </si>
  <si>
    <t>Jaw arthroscopy/surgery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</si>
  <si>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</si>
  <si>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</si>
  <si>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</si>
  <si>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</si>
  <si>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</si>
  <si>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</si>
  <si>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</si>
  <si>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</si>
  <si>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</si>
  <si>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</si>
  <si>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</si>
  <si>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</si>
  <si>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</si>
  <si>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</si>
  <si>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</si>
  <si>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</si>
  <si>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</si>
  <si>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</si>
  <si>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</si>
  <si>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</si>
  <si>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</si>
  <si>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</si>
  <si>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</si>
  <si>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</si>
  <si>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</si>
  <si>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</si>
  <si>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</si>
  <si>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</si>
  <si>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</si>
  <si>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</si>
  <si>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</si>
  <si>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</si>
  <si>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</si>
  <si>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</si>
  <si>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</si>
  <si>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</si>
  <si>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</si>
  <si>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</si>
  <si>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</si>
  <si>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</si>
  <si>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</si>
  <si>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</si>
  <si>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</si>
  <si>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</si>
  <si>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</si>
  <si>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</si>
  <si>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</si>
  <si>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</si>
  <si>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</si>
  <si>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</si>
  <si>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</si>
  <si>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</si>
  <si>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</si>
  <si>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</si>
  <si>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</si>
  <si>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</si>
  <si>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</si>
  <si>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</si>
  <si>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</si>
  <si>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</si>
  <si>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</si>
  <si>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</si>
  <si>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</si>
  <si>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</si>
  <si>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</si>
  <si>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</si>
  <si>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</si>
  <si>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</si>
  <si>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</si>
  <si>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</si>
  <si>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</si>
  <si>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</si>
  <si>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</si>
  <si>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</si>
  <si>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</si>
  <si>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</si>
  <si>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</si>
  <si>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</si>
  <si>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</si>
  <si>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</si>
  <si>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</si>
  <si>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</si>
  <si>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</si>
  <si>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</si>
  <si>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</si>
  <si>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</si>
  <si>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</si>
  <si>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</si>
  <si>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</si>
  <si>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</si>
  <si>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</si>
  <si>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</si>
  <si>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</si>
  <si>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</si>
  <si>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</si>
  <si>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</si>
  <si>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</si>
  <si>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</si>
  <si>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</si>
  <si>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</si>
  <si>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</si>
  <si>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29999</t>
  </si>
  <si>
    <t>30000</t>
  </si>
  <si>
    <t>Drainage of nose lesion</t>
  </si>
  <si>
    <t>30020</t>
  </si>
  <si>
    <t>3006F</t>
  </si>
  <si>
    <t>Cxr doc rev</t>
  </si>
  <si>
    <t>3008F</t>
  </si>
  <si>
    <t>Body mass index docd</t>
  </si>
  <si>
    <t>30100</t>
  </si>
  <si>
    <t>Intranasal biopsy</t>
  </si>
  <si>
    <t>3011F</t>
  </si>
  <si>
    <t>Lipid panel doc rev</t>
  </si>
  <si>
    <t>30110</t>
  </si>
  <si>
    <t>Removal of nose polyp(s)</t>
  </si>
  <si>
    <t>30115</t>
  </si>
  <si>
    <t>30117</t>
  </si>
  <si>
    <t>Removal of intranasal lesion</t>
  </si>
  <si>
    <t>30118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</si>
  <si>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</si>
  <si>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</si>
  <si>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</si>
  <si>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</si>
  <si>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</si>
  <si>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</si>
  <si>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</si>
  <si>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3014F</t>
  </si>
  <si>
    <t>Screen mammo doc rev</t>
  </si>
  <si>
    <t>30140</t>
  </si>
  <si>
    <t>Resect inferior turbinate</t>
  </si>
  <si>
    <t>3015F</t>
  </si>
  <si>
    <t>Cerv cancer screen docd</t>
  </si>
  <si>
    <t>30150</t>
  </si>
  <si>
    <t>Partial removal of nose</t>
  </si>
  <si>
    <t>3016F</t>
  </si>
  <si>
    <t>Pt scrnd unhlthy oh use</t>
  </si>
  <si>
    <t>30160</t>
  </si>
  <si>
    <t>Removal of nose</t>
  </si>
  <si>
    <t>3017F</t>
  </si>
  <si>
    <t>Colorectal ca screen doc rev</t>
  </si>
  <si>
    <t>3018F</t>
  </si>
  <si>
    <t>Pre-prxd rsk et al docd</t>
  </si>
  <si>
    <t>3019F</t>
  </si>
  <si>
    <t>Lvef assess planpost dschrge</t>
  </si>
  <si>
    <t>3020F</t>
  </si>
  <si>
    <t>Lvf assess</t>
  </si>
  <si>
    <t>30200</t>
  </si>
  <si>
    <t>Injection treatment of nose</t>
  </si>
  <si>
    <t>3021F</t>
  </si>
  <si>
    <t>Lvef mod/sever deprs syst</t>
  </si>
  <si>
    <t>30210</t>
  </si>
  <si>
    <t>Nasal sinus therapy</t>
  </si>
  <si>
    <t>3022F</t>
  </si>
  <si>
    <t>30220</t>
  </si>
  <si>
    <t>Insert nasal septal button</t>
  </si>
  <si>
    <t>3023F</t>
  </si>
  <si>
    <t>Spirom doc rev</t>
  </si>
  <si>
    <t>3025F</t>
  </si>
  <si>
    <t>Spirom fev/fvc &lt;70% w/copd</t>
  </si>
  <si>
    <t>3027F</t>
  </si>
  <si>
    <t>3028F</t>
  </si>
  <si>
    <t>O2 saturation doc rev</t>
  </si>
  <si>
    <t>30300</t>
  </si>
  <si>
    <t>Remove nasal foreign body</t>
  </si>
  <si>
    <t>30310</t>
  </si>
  <si>
    <t>30320</t>
  </si>
  <si>
    <t>3035F</t>
  </si>
  <si>
    <t>3037F</t>
  </si>
  <si>
    <t>O2 saturation &gt;88%/pao&gt;55 hg</t>
  </si>
  <si>
    <t>3038F</t>
  </si>
  <si>
    <t>Pulm fx w/in 12 mon b/4 surg</t>
  </si>
  <si>
    <t>3040F</t>
  </si>
  <si>
    <t>Fev &lt;40% predicted value</t>
  </si>
  <si>
    <t>30400</t>
  </si>
  <si>
    <t>Reconstruction of nose</t>
  </si>
  <si>
    <t>30410</t>
  </si>
  <si>
    <t>3042F</t>
  </si>
  <si>
    <t>30420</t>
  </si>
  <si>
    <t>30430</t>
  </si>
  <si>
    <t>30435</t>
  </si>
  <si>
    <t>3044F</t>
  </si>
  <si>
    <t>Hg a1c level lt 7.0%</t>
  </si>
  <si>
    <t>30450</t>
  </si>
  <si>
    <t>3046F</t>
  </si>
  <si>
    <t>Hemoglobin a1c level &gt;9.0%</t>
  </si>
  <si>
    <t>30460</t>
  </si>
  <si>
    <t>30462</t>
  </si>
  <si>
    <t>30465</t>
  </si>
  <si>
    <t>Repair nasal stenosis</t>
  </si>
  <si>
    <t>3048F</t>
  </si>
  <si>
    <t>Ldl-c &lt;100 mg/dl</t>
  </si>
  <si>
    <t>3049F</t>
  </si>
  <si>
    <t>Ldl-c 100-129 mg/dl</t>
  </si>
  <si>
    <t>3050F</t>
  </si>
  <si>
    <t>3051F</t>
  </si>
  <si>
    <t>Hg a1c&gt;equal 7.0%&lt;8.0%</t>
  </si>
  <si>
    <t>3052F</t>
  </si>
  <si>
    <t>Hg a1c&gt;equal 8.0%&lt;equal 9.0%</t>
  </si>
  <si>
    <t>30520</t>
  </si>
  <si>
    <t>Repair of nasal septum</t>
  </si>
  <si>
    <t>30540</t>
  </si>
  <si>
    <t>30545</t>
  </si>
  <si>
    <t>3055F</t>
  </si>
  <si>
    <t>Lvef less than/equal to 35%</t>
  </si>
  <si>
    <t>3056F</t>
  </si>
  <si>
    <t>Lvef greater than 35%</t>
  </si>
  <si>
    <t>30560</t>
  </si>
  <si>
    <t>30580</t>
  </si>
  <si>
    <t>Repair upper jaw fistula</t>
  </si>
  <si>
    <t>3060F</t>
  </si>
  <si>
    <t>Pos microalbuminuria rev</t>
  </si>
  <si>
    <t>30600</t>
  </si>
  <si>
    <t>Repair mouth/nose fistula</t>
  </si>
  <si>
    <t>3061F</t>
  </si>
  <si>
    <t>Neg microalbuminuria rev</t>
  </si>
  <si>
    <t>3062F</t>
  </si>
  <si>
    <t>Pos macroalbuminuria rev</t>
  </si>
  <si>
    <t>30620</t>
  </si>
  <si>
    <t>Intranasal reconstruction</t>
  </si>
  <si>
    <t>30630</t>
  </si>
  <si>
    <t>Repair nasal septum defect</t>
  </si>
  <si>
    <t>3066F</t>
  </si>
  <si>
    <t>Nephropathy doc tx</t>
  </si>
  <si>
    <t>3072F</t>
  </si>
  <si>
    <t>Low risk for retinopathy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</si>
  <si>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</si>
  <si>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</si>
  <si>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</si>
  <si>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</si>
  <si>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</si>
  <si>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</si>
  <si>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</si>
  <si>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3078F</t>
  </si>
  <si>
    <t>Diast bp &lt;80 mm hg</t>
  </si>
  <si>
    <t>3079F</t>
  </si>
  <si>
    <t>Diast bp 80-89 mm hg</t>
  </si>
  <si>
    <t>3080F</t>
  </si>
  <si>
    <t>30801</t>
  </si>
  <si>
    <t>Ablate inf turbinate superf</t>
  </si>
  <si>
    <t>30802</t>
  </si>
  <si>
    <t>Ablate inf turbinate submuc</t>
  </si>
  <si>
    <t>3082F</t>
  </si>
  <si>
    <t>Kt/v &lt;1.2</t>
  </si>
  <si>
    <t>3083F</t>
  </si>
  <si>
    <t>Kt/v =/&gt; 1.2 &amp; &lt;1.7</t>
  </si>
  <si>
    <t>3084F</t>
  </si>
  <si>
    <t>Kt/v &gt;= 1.7</t>
  </si>
  <si>
    <t>3085F</t>
  </si>
  <si>
    <t>Suicide risk assessed</t>
  </si>
  <si>
    <t>3088F</t>
  </si>
  <si>
    <t>Mdd mild</t>
  </si>
  <si>
    <t>3089F</t>
  </si>
  <si>
    <t>Mdd moderate</t>
  </si>
  <si>
    <t>3090F</t>
  </si>
  <si>
    <t>Mdd severe w/o psych</t>
  </si>
  <si>
    <t>30901</t>
  </si>
  <si>
    <t>Control of nosebleed</t>
  </si>
  <si>
    <t>30903</t>
  </si>
  <si>
    <t>30905</t>
  </si>
  <si>
    <t>30906</t>
  </si>
  <si>
    <t>Repeat control of nosebleed</t>
  </si>
  <si>
    <t>3091F</t>
  </si>
  <si>
    <t>Mdd severe w/psych</t>
  </si>
  <si>
    <t>30915</t>
  </si>
  <si>
    <t>Ligation nasal sinus artery</t>
  </si>
  <si>
    <t>3092F</t>
  </si>
  <si>
    <t>Mdd in remission</t>
  </si>
  <si>
    <t>30920</t>
  </si>
  <si>
    <t>Ligation upper jaw artery</t>
  </si>
  <si>
    <t>3093F</t>
  </si>
  <si>
    <t>Doc new diag 1st/addl mdd</t>
  </si>
  <si>
    <t>30930</t>
  </si>
  <si>
    <t>Ther fx nasal inf turbinate</t>
  </si>
  <si>
    <t>3095F</t>
  </si>
  <si>
    <t>Central dexa results docd</t>
  </si>
  <si>
    <t>3096F</t>
  </si>
  <si>
    <t>Central dexa ordered</t>
  </si>
  <si>
    <t>30999</t>
  </si>
  <si>
    <t>3100F</t>
  </si>
  <si>
    <t>Image test ref carot diam</t>
  </si>
  <si>
    <t>31000</t>
  </si>
  <si>
    <t>Irrigation maxillary sinus</t>
  </si>
  <si>
    <t>31002</t>
  </si>
  <si>
    <t>Irrigation sphenoid sinus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</si>
  <si>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</si>
  <si>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</si>
  <si>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</si>
  <si>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</si>
  <si>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</si>
  <si>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</si>
  <si>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</si>
  <si>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</si>
  <si>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</si>
  <si>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</si>
  <si>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</si>
  <si>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</si>
  <si>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</si>
  <si>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</si>
  <si>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</si>
  <si>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</si>
  <si>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</si>
  <si>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</si>
  <si>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</si>
  <si>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</si>
  <si>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</si>
  <si>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</si>
  <si>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</si>
  <si>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</si>
  <si>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</si>
  <si>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</si>
  <si>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</si>
  <si>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</si>
  <si>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</si>
  <si>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</si>
  <si>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</si>
  <si>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</si>
  <si>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</si>
  <si>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</si>
  <si>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</si>
  <si>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</si>
  <si>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</si>
  <si>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3120F</t>
  </si>
  <si>
    <t>12-lead ecg performed</t>
  </si>
  <si>
    <t>31200</t>
  </si>
  <si>
    <t>Removal of ethmoid sinus</t>
  </si>
  <si>
    <t>31201</t>
  </si>
  <si>
    <t>31205</t>
  </si>
  <si>
    <t>31225</t>
  </si>
  <si>
    <t>Removal of upper jaw</t>
  </si>
  <si>
    <t>31230</t>
  </si>
  <si>
    <t>31231</t>
  </si>
  <si>
    <t>Nasal endoscopy dx</t>
  </si>
  <si>
    <t>31233</t>
  </si>
  <si>
    <t>Nsl/sins ndsc dx max sinusc</t>
  </si>
  <si>
    <t>31235</t>
  </si>
  <si>
    <t>Nsl/sins ndsc dx sphn sinusc</t>
  </si>
  <si>
    <t>31237</t>
  </si>
  <si>
    <t>Nasal/sinus endoscopy surg</t>
  </si>
  <si>
    <t>31238</t>
  </si>
  <si>
    <t>31239</t>
  </si>
  <si>
    <t>31240</t>
  </si>
  <si>
    <t>31241</t>
  </si>
  <si>
    <t>31253</t>
  </si>
  <si>
    <t>Nsl/sins ndsc total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</si>
  <si>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</si>
  <si>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</si>
  <si>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</si>
  <si>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</si>
  <si>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</si>
  <si>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</si>
  <si>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</si>
  <si>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</si>
  <si>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</si>
  <si>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3126F</t>
  </si>
  <si>
    <t>Esoph bx rprt w/dyspl info</t>
  </si>
  <si>
    <t>31267</t>
  </si>
  <si>
    <t>Endoscopy maxillary sinus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</si>
  <si>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</si>
  <si>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</si>
  <si>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</si>
  <si>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</si>
  <si>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</si>
  <si>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</si>
  <si>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</si>
  <si>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</si>
  <si>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31293</t>
  </si>
  <si>
    <t>Nsl/sins ndsc med&amp;inf dcmprn</t>
  </si>
  <si>
    <t>31294</t>
  </si>
  <si>
    <t>Nsl/sins ndsc surg on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</si>
  <si>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</si>
  <si>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</si>
  <si>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</si>
  <si>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</si>
  <si>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</si>
  <si>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</si>
  <si>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</si>
  <si>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</si>
  <si>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31299</t>
  </si>
  <si>
    <t>3130F</t>
  </si>
  <si>
    <t>Upper gi endoscopy performed</t>
  </si>
  <si>
    <t>31300</t>
  </si>
  <si>
    <t>Removal of larynx lesion</t>
  </si>
  <si>
    <t>3132F</t>
  </si>
  <si>
    <t>Doc ref upper gi endoscopy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</si>
  <si>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</si>
  <si>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</si>
  <si>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</si>
  <si>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</si>
  <si>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</si>
  <si>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</si>
  <si>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</si>
  <si>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</si>
  <si>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</si>
  <si>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</si>
  <si>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</si>
  <si>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</si>
  <si>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</si>
  <si>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</si>
  <si>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3140F</t>
  </si>
  <si>
    <t>Upper gi endo shows barrtts</t>
  </si>
  <si>
    <t>31400</t>
  </si>
  <si>
    <t>Revision of larynx</t>
  </si>
  <si>
    <t>3141F</t>
  </si>
  <si>
    <t>Upper gi endo not barrtts</t>
  </si>
  <si>
    <t>3142F</t>
  </si>
  <si>
    <t>Barium swallow test ordered</t>
  </si>
  <si>
    <t>31420</t>
  </si>
  <si>
    <t>Removal of epiglottis</t>
  </si>
  <si>
    <t>3150F</t>
  </si>
  <si>
    <t>Forceps esoph biopsy done</t>
  </si>
  <si>
    <t>31500</t>
  </si>
  <si>
    <t>Insert emergency airway</t>
  </si>
  <si>
    <t>31502</t>
  </si>
  <si>
    <t>Change of windpipe airway</t>
  </si>
  <si>
    <t>31505</t>
  </si>
  <si>
    <t>Diagnostic laryngoscopy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</si>
  <si>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</si>
  <si>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</si>
  <si>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</si>
  <si>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</si>
  <si>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</si>
  <si>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</si>
  <si>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</si>
  <si>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</si>
  <si>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</si>
  <si>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</si>
  <si>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</si>
  <si>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</si>
  <si>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</si>
  <si>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</si>
  <si>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</si>
  <si>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</si>
  <si>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</si>
  <si>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</si>
  <si>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</si>
  <si>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</si>
  <si>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</si>
  <si>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</si>
  <si>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</si>
  <si>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</si>
  <si>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</si>
  <si>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</si>
  <si>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</si>
  <si>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</si>
  <si>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</si>
  <si>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</si>
  <si>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</si>
  <si>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</si>
  <si>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</si>
  <si>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</si>
  <si>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</si>
  <si>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</si>
  <si>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3155F</t>
  </si>
  <si>
    <t>Cytogen test marrow b/4 tx</t>
  </si>
  <si>
    <t>31551</t>
  </si>
  <si>
    <t>Laryngoplasty laryngeal sten</t>
  </si>
  <si>
    <t>31552</t>
  </si>
  <si>
    <t>31553</t>
  </si>
  <si>
    <t>31554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</si>
  <si>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</si>
  <si>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</si>
  <si>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</si>
  <si>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</si>
  <si>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</si>
  <si>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</si>
  <si>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</si>
  <si>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</si>
  <si>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</si>
  <si>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</si>
  <si>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</si>
  <si>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</si>
  <si>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</si>
  <si>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</si>
  <si>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</si>
  <si>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</si>
  <si>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</si>
  <si>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</si>
  <si>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</si>
  <si>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</si>
  <si>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</si>
  <si>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</si>
  <si>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</si>
  <si>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</si>
  <si>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31584</t>
  </si>
  <si>
    <t>Laryngoplasty fx rdctj fixj</t>
  </si>
  <si>
    <t>31587</t>
  </si>
  <si>
    <t>Laryngoplasty cricoid split</t>
  </si>
  <si>
    <t>31590</t>
  </si>
  <si>
    <t>Reinnervate larynx</t>
  </si>
  <si>
    <t>31591</t>
  </si>
  <si>
    <t>Laryngoplasty medialization</t>
  </si>
  <si>
    <t>31592</t>
  </si>
  <si>
    <t>Cricotracheal resection</t>
  </si>
  <si>
    <t>31599</t>
  </si>
  <si>
    <t>3160F</t>
  </si>
  <si>
    <t>Doc fe+ stores b/4 epo thx</t>
  </si>
  <si>
    <t>31600</t>
  </si>
  <si>
    <t>Incision of windpipe</t>
  </si>
  <si>
    <t>31601</t>
  </si>
  <si>
    <t>31603</t>
  </si>
  <si>
    <t>31605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</si>
  <si>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</si>
  <si>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</si>
  <si>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</si>
  <si>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</si>
  <si>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</si>
  <si>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</si>
  <si>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</si>
  <si>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</si>
  <si>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</si>
  <si>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</si>
  <si>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</si>
  <si>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</si>
  <si>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</si>
  <si>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</si>
  <si>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</si>
  <si>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</si>
  <si>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</si>
  <si>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</si>
  <si>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</si>
  <si>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</si>
  <si>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</si>
  <si>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</si>
  <si>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</si>
  <si>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</si>
  <si>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</si>
  <si>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</si>
  <si>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</si>
  <si>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</si>
  <si>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</si>
  <si>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</si>
  <si>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</si>
  <si>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</si>
  <si>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</si>
  <si>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</si>
  <si>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</si>
  <si>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</si>
  <si>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</si>
  <si>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</si>
  <si>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</si>
  <si>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</si>
  <si>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</si>
  <si>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</si>
  <si>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</si>
  <si>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</si>
  <si>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</si>
  <si>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</si>
  <si>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</si>
  <si>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</si>
  <si>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</si>
  <si>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</si>
  <si>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</si>
  <si>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</si>
  <si>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</si>
  <si>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</si>
  <si>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</si>
  <si>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</si>
  <si>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</si>
  <si>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</si>
  <si>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</si>
  <si>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</si>
  <si>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</si>
  <si>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</si>
  <si>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</si>
  <si>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</si>
  <si>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</si>
  <si>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</si>
  <si>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</si>
  <si>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</si>
  <si>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</si>
  <si>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</si>
  <si>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</si>
  <si>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</si>
  <si>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3170F</t>
  </si>
  <si>
    <t>31717</t>
  </si>
  <si>
    <t>Bronchial brush biopsy</t>
  </si>
  <si>
    <t>31720</t>
  </si>
  <si>
    <t>Clearance of airways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</si>
  <si>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</si>
  <si>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</si>
  <si>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</si>
  <si>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</si>
  <si>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</si>
  <si>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</si>
  <si>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</si>
  <si>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</si>
  <si>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</si>
  <si>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</si>
  <si>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</si>
  <si>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</si>
  <si>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</si>
  <si>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</si>
  <si>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</si>
  <si>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</si>
  <si>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</si>
  <si>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</si>
  <si>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</si>
  <si>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</si>
  <si>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</si>
  <si>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</si>
  <si>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</si>
  <si>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</si>
  <si>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</si>
  <si>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</si>
  <si>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</si>
  <si>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</si>
  <si>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31899</t>
  </si>
  <si>
    <t>3200F</t>
  </si>
  <si>
    <t>Barium swallow test not req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</si>
  <si>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</si>
  <si>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</si>
  <si>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</si>
  <si>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</si>
  <si>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</si>
  <si>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</si>
  <si>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</si>
  <si>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</si>
  <si>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</si>
  <si>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</si>
  <si>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3210F</t>
  </si>
  <si>
    <t>Grp a strep test performed</t>
  </si>
  <si>
    <t>32100</t>
  </si>
  <si>
    <t>Exploration of chest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</si>
  <si>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</si>
  <si>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</si>
  <si>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</si>
  <si>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</si>
  <si>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</si>
  <si>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</si>
  <si>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</si>
  <si>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</si>
  <si>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</si>
  <si>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</si>
  <si>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3215F</t>
  </si>
  <si>
    <t>Pt immunity to hep a docd</t>
  </si>
  <si>
    <t>32150</t>
  </si>
  <si>
    <t>32151</t>
  </si>
  <si>
    <t>Remove lung foreign body</t>
  </si>
  <si>
    <t>3216F</t>
  </si>
  <si>
    <t>Pt immunity to hep b docd</t>
  </si>
  <si>
    <t>32160</t>
  </si>
  <si>
    <t>Open chest heart massage</t>
  </si>
  <si>
    <t>3218F</t>
  </si>
  <si>
    <t>Rna tstng hep c docd done</t>
  </si>
  <si>
    <t>3220F</t>
  </si>
  <si>
    <t>Hep c quant rna tstng docd</t>
  </si>
  <si>
    <t>32200</t>
  </si>
  <si>
    <t>Drain open lung lesion</t>
  </si>
  <si>
    <t>32215</t>
  </si>
  <si>
    <t>Treat chest lining</t>
  </si>
  <si>
    <t>32220</t>
  </si>
  <si>
    <t>Release of lung</t>
  </si>
  <si>
    <t>32225</t>
  </si>
  <si>
    <t>Partial release of lung</t>
  </si>
  <si>
    <t>3230F</t>
  </si>
  <si>
    <t>Note hring tst w/in 6 mon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</si>
  <si>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</si>
  <si>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</si>
  <si>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</si>
  <si>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</si>
  <si>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</si>
  <si>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</si>
  <si>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</si>
  <si>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</si>
  <si>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</si>
  <si>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</si>
  <si>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</si>
  <si>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</si>
  <si>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</si>
  <si>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</si>
  <si>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</si>
  <si>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</si>
  <si>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</si>
  <si>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</si>
  <si>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</si>
  <si>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</si>
  <si>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</si>
  <si>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</si>
  <si>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</si>
  <si>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</si>
  <si>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3250F</t>
  </si>
  <si>
    <t>Nonprim loc anat bx site tum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</si>
  <si>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</si>
  <si>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</si>
  <si>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</si>
  <si>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</si>
  <si>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</si>
  <si>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</si>
  <si>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</si>
  <si>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</si>
  <si>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</si>
  <si>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</si>
  <si>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</si>
  <si>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</si>
  <si>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32540</t>
  </si>
  <si>
    <t>Removal of lung lesion</t>
  </si>
  <si>
    <t>32550</t>
  </si>
  <si>
    <t>Insert pleural cath</t>
  </si>
  <si>
    <t>32551</t>
  </si>
  <si>
    <t>Insertion of chest tube</t>
  </si>
  <si>
    <t>32552</t>
  </si>
  <si>
    <t>Remove lung catheter</t>
  </si>
  <si>
    <t>32553</t>
  </si>
  <si>
    <t>Ins mark thor for rt perq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</si>
  <si>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</si>
  <si>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</si>
  <si>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</si>
  <si>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</si>
  <si>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</si>
  <si>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</si>
  <si>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</si>
  <si>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</si>
  <si>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</si>
  <si>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</si>
  <si>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</si>
  <si>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</si>
  <si>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</si>
  <si>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</si>
  <si>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3260F</t>
  </si>
  <si>
    <t>Pt cat/pn cat/hist grd docd</t>
  </si>
  <si>
    <t>32601</t>
  </si>
  <si>
    <t>Thoracoscopy diagnostic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</si>
  <si>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</si>
  <si>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</si>
  <si>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</si>
  <si>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</si>
  <si>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</si>
  <si>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</si>
  <si>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</si>
  <si>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</si>
  <si>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</si>
  <si>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</si>
  <si>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3265F</t>
  </si>
  <si>
    <t>Rna tstng hepc vir ord/docd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</si>
  <si>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</si>
  <si>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</si>
  <si>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</si>
  <si>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</si>
  <si>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</si>
  <si>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</si>
  <si>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</si>
  <si>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</si>
  <si>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</si>
  <si>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</si>
  <si>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</si>
  <si>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</si>
  <si>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</si>
  <si>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</si>
  <si>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</si>
  <si>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</si>
  <si>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</si>
  <si>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</si>
  <si>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3266F</t>
  </si>
  <si>
    <t>Hepc gn tstng docd b/4txmnt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</si>
  <si>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</si>
  <si>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</si>
  <si>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</si>
  <si>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</si>
  <si>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</si>
  <si>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</si>
  <si>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</si>
  <si>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</si>
  <si>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</si>
  <si>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</si>
  <si>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</si>
  <si>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</si>
  <si>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</si>
  <si>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</si>
  <si>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</si>
  <si>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</si>
  <si>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</si>
  <si>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</si>
  <si>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3267F</t>
  </si>
  <si>
    <t>Path rprt w/ pt pn cat et al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</si>
  <si>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</si>
  <si>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</si>
  <si>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</si>
  <si>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</si>
  <si>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</si>
  <si>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</si>
  <si>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</si>
  <si>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</si>
  <si>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</si>
  <si>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</si>
  <si>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3268F</t>
  </si>
  <si>
    <t>Psa/t/glsc docd b/4 txmnt</t>
  </si>
  <si>
    <t>3269F</t>
  </si>
  <si>
    <t>Bone scn b/4 txmnt/aftr dx</t>
  </si>
  <si>
    <t>3270F</t>
  </si>
  <si>
    <t>No bone scn b/4 txmnt/aftrdx</t>
  </si>
  <si>
    <t>32701</t>
  </si>
  <si>
    <t>Thorax stereo rad targetw/tx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</si>
  <si>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</si>
  <si>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</si>
  <si>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</si>
  <si>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</si>
  <si>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</si>
  <si>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</si>
  <si>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</si>
  <si>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</si>
  <si>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</si>
  <si>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</si>
  <si>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</si>
  <si>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3280F</t>
  </si>
  <si>
    <t>Hgb lvl 11-12.9 g/dl</t>
  </si>
  <si>
    <t>32800</t>
  </si>
  <si>
    <t>Repair lung hernia</t>
  </si>
  <si>
    <t>3281F</t>
  </si>
  <si>
    <t>Hgb lvl &lt;11 g/dl</t>
  </si>
  <si>
    <t>32810</t>
  </si>
  <si>
    <t>Close chest after drainage</t>
  </si>
  <si>
    <t>32815</t>
  </si>
  <si>
    <t>Close bronchial fistula</t>
  </si>
  <si>
    <t>32820</t>
  </si>
  <si>
    <t>Reconstruct injured chest</t>
  </si>
  <si>
    <t>3284F</t>
  </si>
  <si>
    <t>3285F</t>
  </si>
  <si>
    <t>Iop down &lt;15% of pre-svc lvl</t>
  </si>
  <si>
    <t>32850</t>
  </si>
  <si>
    <t>Donor pneumonectomy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</si>
  <si>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</si>
  <si>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</si>
  <si>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</si>
  <si>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</si>
  <si>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</si>
  <si>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</si>
  <si>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</si>
  <si>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32855</t>
  </si>
  <si>
    <t>Prepare donor lung single</t>
  </si>
  <si>
    <t>32856</t>
  </si>
  <si>
    <t>Prepare donor lung double</t>
  </si>
  <si>
    <t>3288F</t>
  </si>
  <si>
    <t>Fall risk assessment docd</t>
  </si>
  <si>
    <t>3290F</t>
  </si>
  <si>
    <t>Pt=d(rh)- and unsensitized</t>
  </si>
  <si>
    <t>32900</t>
  </si>
  <si>
    <t>Removal of rib(s)</t>
  </si>
  <si>
    <t>32905</t>
  </si>
  <si>
    <t>Revise &amp; repair chest wall</t>
  </si>
  <si>
    <t>32906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</si>
  <si>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</si>
  <si>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</si>
  <si>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</si>
  <si>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</si>
  <si>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</si>
  <si>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</si>
  <si>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3294F</t>
  </si>
  <si>
    <t>Grp b strep screening docd</t>
  </si>
  <si>
    <t>32940</t>
  </si>
  <si>
    <t>Revision of lung</t>
  </si>
  <si>
    <t>32960</t>
  </si>
  <si>
    <t>Therapeutic pneumothorax</t>
  </si>
  <si>
    <t>32994</t>
  </si>
  <si>
    <t>Ablate pulm tumor perq crybl</t>
  </si>
  <si>
    <t>32997</t>
  </si>
  <si>
    <t>Total lung lavage</t>
  </si>
  <si>
    <t>32998</t>
  </si>
  <si>
    <t>Ablate pulm tumor perq rf</t>
  </si>
  <si>
    <t>32999</t>
  </si>
  <si>
    <t>3300F</t>
  </si>
  <si>
    <t>Ajcc stage docd b/4 thxpy</t>
  </si>
  <si>
    <t>3301F</t>
  </si>
  <si>
    <t>Cancer stage docd metast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</si>
  <si>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</si>
  <si>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</si>
  <si>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</si>
  <si>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</si>
  <si>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</si>
  <si>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</si>
  <si>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</si>
  <si>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</si>
  <si>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33020</t>
  </si>
  <si>
    <t>Incision of heart sac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</si>
  <si>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</si>
  <si>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</si>
  <si>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</si>
  <si>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</si>
  <si>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</si>
  <si>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</si>
  <si>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</si>
  <si>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</si>
  <si>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</si>
  <si>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</si>
  <si>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</si>
  <si>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</si>
  <si>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</si>
  <si>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</si>
  <si>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</si>
  <si>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</si>
  <si>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</si>
  <si>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</si>
  <si>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</si>
  <si>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</si>
  <si>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3319F</t>
  </si>
  <si>
    <t>X-ray/ct/ultrsnd et al ord</t>
  </si>
  <si>
    <t>3320F</t>
  </si>
  <si>
    <t>No xray/ct/ et al ordd</t>
  </si>
  <si>
    <t>33202</t>
  </si>
  <si>
    <t>Insert epicard eltrd open</t>
  </si>
  <si>
    <t>33203</t>
  </si>
  <si>
    <t>Insert epicard eltrd endo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</si>
  <si>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</si>
  <si>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</si>
  <si>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</si>
  <si>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</si>
  <si>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</si>
  <si>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</si>
  <si>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3321F</t>
  </si>
  <si>
    <t>Ajcc cncr 0/ia melan docd</t>
  </si>
  <si>
    <t>33210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</si>
  <si>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</si>
  <si>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</si>
  <si>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</si>
  <si>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</si>
  <si>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</si>
  <si>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</si>
  <si>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</si>
  <si>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</si>
  <si>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</si>
  <si>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</si>
  <si>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</si>
  <si>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</si>
  <si>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</si>
  <si>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</si>
  <si>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</si>
  <si>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</si>
  <si>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Repair lead pace-defib one</t>
  </si>
  <si>
    <t>3322F</t>
  </si>
  <si>
    <t>Melanomaajcc stage 0 or ia</t>
  </si>
  <si>
    <t>33220</t>
  </si>
  <si>
    <t>Repair lead pace-defib dual</t>
  </si>
  <si>
    <t>33221</t>
  </si>
  <si>
    <t>Insert pulse gen mult leads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</si>
  <si>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</si>
  <si>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</si>
  <si>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</si>
  <si>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</si>
  <si>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</si>
  <si>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</si>
  <si>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</si>
  <si>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</si>
  <si>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</si>
  <si>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</si>
  <si>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</si>
  <si>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</si>
  <si>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</si>
  <si>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</si>
  <si>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</si>
  <si>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</si>
  <si>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3323F</t>
  </si>
  <si>
    <t>Clin node stgng docdb/4 surg</t>
  </si>
  <si>
    <t>33230</t>
  </si>
  <si>
    <t>Insrt pulse gen w/dual leads</t>
  </si>
  <si>
    <t>33231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</si>
  <si>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</si>
  <si>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</si>
  <si>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</si>
  <si>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</si>
  <si>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</si>
  <si>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</si>
  <si>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</si>
  <si>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</si>
  <si>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</si>
  <si>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</si>
  <si>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</si>
  <si>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3324F</t>
  </si>
  <si>
    <t>Mri ct scan ord rvwd rqstd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</si>
  <si>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</si>
  <si>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</si>
  <si>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</si>
  <si>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</si>
  <si>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</si>
  <si>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</si>
  <si>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</si>
  <si>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</si>
  <si>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</si>
  <si>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</si>
  <si>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3325F</t>
  </si>
  <si>
    <t>Preop asses 4 cataract surg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</si>
  <si>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</si>
  <si>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</si>
  <si>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</si>
  <si>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</si>
  <si>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</si>
  <si>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</si>
  <si>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</si>
  <si>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</si>
  <si>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</si>
  <si>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</si>
  <si>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</si>
  <si>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</si>
  <si>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</si>
  <si>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</si>
  <si>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</si>
  <si>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</si>
  <si>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</si>
  <si>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</si>
  <si>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</si>
  <si>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</si>
  <si>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</si>
  <si>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</si>
  <si>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</si>
  <si>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</si>
  <si>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</si>
  <si>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</si>
  <si>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</si>
  <si>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</si>
  <si>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</si>
  <si>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</si>
  <si>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</si>
  <si>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</si>
  <si>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</si>
  <si>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</si>
  <si>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</si>
  <si>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Tcat insj/rpl perm ldls pm</t>
  </si>
  <si>
    <t>33275</t>
  </si>
  <si>
    <t>Tcat rmvl perm ldls pm w/img</t>
  </si>
  <si>
    <t>3328F</t>
  </si>
  <si>
    <t>Prfrmnc docd 2 wks b/4 surg</t>
  </si>
  <si>
    <t>33285</t>
  </si>
  <si>
    <t>Insj subq car rhythm mntr</t>
  </si>
  <si>
    <t>33286</t>
  </si>
  <si>
    <t>Rmvl subq car rhythm mntr</t>
  </si>
  <si>
    <t>33289</t>
  </si>
  <si>
    <t>Tcat impl wrls p-art prs snr</t>
  </si>
  <si>
    <t>3330F</t>
  </si>
  <si>
    <t>Imaging study ordered (bkp)</t>
  </si>
  <si>
    <t>33300</t>
  </si>
  <si>
    <t>Repair of heart wound</t>
  </si>
  <si>
    <t>33305</t>
  </si>
  <si>
    <t>3331F</t>
  </si>
  <si>
    <t>Bk imaging tst not ordered</t>
  </si>
  <si>
    <t>33310</t>
  </si>
  <si>
    <t>Exploratory heart surgery</t>
  </si>
  <si>
    <t>33315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</si>
  <si>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</si>
  <si>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</si>
  <si>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</si>
  <si>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</si>
  <si>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</si>
  <si>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</si>
  <si>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</si>
  <si>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</si>
  <si>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</si>
  <si>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</si>
  <si>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</si>
  <si>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</si>
  <si>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</si>
  <si>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</si>
  <si>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</si>
  <si>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</si>
  <si>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</si>
  <si>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</si>
  <si>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</si>
  <si>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</si>
  <si>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</si>
  <si>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</si>
  <si>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</si>
  <si>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33390</t>
  </si>
  <si>
    <t>Valvuloplasty aortic valve</t>
  </si>
  <si>
    <t>33391</t>
  </si>
  <si>
    <t>3340F</t>
  </si>
  <si>
    <t>Mammo assess inc xray docd</t>
  </si>
  <si>
    <t>33404</t>
  </si>
  <si>
    <t>Prepare heart-aorta conduit</t>
  </si>
  <si>
    <t>33405</t>
  </si>
  <si>
    <t>Replacement aortic valve opn</t>
  </si>
  <si>
    <t>33406</t>
  </si>
  <si>
    <t>3341F</t>
  </si>
  <si>
    <t>Mammo assess negative docd</t>
  </si>
  <si>
    <t>33410</t>
  </si>
  <si>
    <t>33411</t>
  </si>
  <si>
    <t>Replacement of aortic valve</t>
  </si>
  <si>
    <t>33412</t>
  </si>
  <si>
    <t>33413</t>
  </si>
  <si>
    <t>33414</t>
  </si>
  <si>
    <t>Repair of aortic valve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</si>
  <si>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</si>
  <si>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</si>
  <si>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</si>
  <si>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</si>
  <si>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</si>
  <si>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</si>
  <si>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</si>
  <si>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</si>
  <si>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3342F</t>
  </si>
  <si>
    <t>Mammo assess bengn docd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</si>
  <si>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</si>
  <si>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</si>
  <si>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</si>
  <si>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</si>
  <si>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</si>
  <si>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</si>
  <si>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</si>
  <si>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3343F</t>
  </si>
  <si>
    <t>Mammo probably bengn docd</t>
  </si>
  <si>
    <t>33430</t>
  </si>
  <si>
    <t>Replacement of mitral valve</t>
  </si>
  <si>
    <t>3344F</t>
  </si>
  <si>
    <t>Mammo assess susp docd</t>
  </si>
  <si>
    <t>33440</t>
  </si>
  <si>
    <t>Rplcmt a-valve tlcj autol pv</t>
  </si>
  <si>
    <t>3345F</t>
  </si>
  <si>
    <t>Mammo assess hghlymalig doc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</si>
  <si>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</si>
  <si>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</si>
  <si>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</si>
  <si>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</si>
  <si>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</si>
  <si>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</si>
  <si>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</si>
  <si>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</si>
  <si>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Revision of pulmonary valve</t>
  </si>
  <si>
    <t>33474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</si>
  <si>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</si>
  <si>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</si>
  <si>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</si>
  <si>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</si>
  <si>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</si>
  <si>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</si>
  <si>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</si>
  <si>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</si>
  <si>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</si>
  <si>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3350F</t>
  </si>
  <si>
    <t>Mammo bx proven malig docd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</si>
  <si>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</si>
  <si>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</si>
  <si>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</si>
  <si>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</si>
  <si>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</si>
  <si>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</si>
  <si>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</si>
  <si>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</si>
  <si>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</si>
  <si>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</si>
  <si>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</si>
  <si>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</si>
  <si>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</si>
  <si>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</si>
  <si>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</si>
  <si>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</si>
  <si>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3351F</t>
  </si>
  <si>
    <t>Neg scrn dep symp by deptool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</si>
  <si>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</si>
  <si>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</si>
  <si>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</si>
  <si>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</si>
  <si>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</si>
  <si>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</si>
  <si>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</si>
  <si>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</si>
  <si>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</si>
  <si>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</si>
  <si>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</si>
  <si>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</si>
  <si>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</si>
  <si>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</si>
  <si>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</si>
  <si>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</si>
  <si>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</si>
  <si>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</si>
  <si>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3352F</t>
  </si>
  <si>
    <t>No sig dep symp by dep tool</t>
  </si>
  <si>
    <t>33521</t>
  </si>
  <si>
    <t>Cabg artery-vein four</t>
  </si>
  <si>
    <t>33522</t>
  </si>
  <si>
    <t>Cabg artery-vein five</t>
  </si>
  <si>
    <t>33523</t>
  </si>
  <si>
    <t>Cabg art-vein six or more</t>
  </si>
  <si>
    <t>3353F</t>
  </si>
  <si>
    <t>Mild-mod dep symp by deptool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</si>
  <si>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</si>
  <si>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</si>
  <si>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</si>
  <si>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</si>
  <si>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</si>
  <si>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</si>
  <si>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</si>
  <si>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</si>
  <si>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</si>
  <si>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</si>
  <si>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3354F</t>
  </si>
  <si>
    <t>Clin sig dep sym by dep tool</t>
  </si>
  <si>
    <t>33542</t>
  </si>
  <si>
    <t>33545</t>
  </si>
  <si>
    <t>Repair of heart damage</t>
  </si>
  <si>
    <t>33548</t>
  </si>
  <si>
    <t>Restore/remodel ventricle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</si>
  <si>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</si>
  <si>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</si>
  <si>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</si>
  <si>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</si>
  <si>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</si>
  <si>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</si>
  <si>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</si>
  <si>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</si>
  <si>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</si>
  <si>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</si>
  <si>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</si>
  <si>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</si>
  <si>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</si>
  <si>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</si>
  <si>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</si>
  <si>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</si>
  <si>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</si>
  <si>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</si>
  <si>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</si>
  <si>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</si>
  <si>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</si>
  <si>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</si>
  <si>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</si>
  <si>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</si>
  <si>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</si>
  <si>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</si>
  <si>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</si>
  <si>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</si>
  <si>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</si>
  <si>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</si>
  <si>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</si>
  <si>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</si>
  <si>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</si>
  <si>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</si>
  <si>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</si>
  <si>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</si>
  <si>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</si>
  <si>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</si>
  <si>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</si>
  <si>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</si>
  <si>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</si>
  <si>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</si>
  <si>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</si>
  <si>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</si>
  <si>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</si>
  <si>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</si>
  <si>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</si>
  <si>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</si>
  <si>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</si>
  <si>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</si>
  <si>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3370F</t>
  </si>
  <si>
    <t>Ajcc brst cncr stage 0 docd</t>
  </si>
  <si>
    <t>33702</t>
  </si>
  <si>
    <t>33710</t>
  </si>
  <si>
    <t>3372F</t>
  </si>
  <si>
    <t>Ajcc brst cncr stage 1 docd</t>
  </si>
  <si>
    <t>33720</t>
  </si>
  <si>
    <t>Repair of heart defect</t>
  </si>
  <si>
    <t>33724</t>
  </si>
  <si>
    <t>Repair venous anomaly</t>
  </si>
  <si>
    <t>33726</t>
  </si>
  <si>
    <t>Repair pul venous stenosis</t>
  </si>
  <si>
    <t>33730</t>
  </si>
  <si>
    <t>Repair heart-vein defect(s)</t>
  </si>
  <si>
    <t>33732</t>
  </si>
  <si>
    <t>Repair heart-vein defect</t>
  </si>
  <si>
    <t>33735</t>
  </si>
  <si>
    <t>33736</t>
  </si>
  <si>
    <t>3374F</t>
  </si>
  <si>
    <t>33750</t>
  </si>
  <si>
    <t>Major vessel shunt</t>
  </si>
  <si>
    <t>33755</t>
  </si>
  <si>
    <t>3376F</t>
  </si>
  <si>
    <t>Ajcc brstcncr stage 2 docd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</si>
  <si>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</si>
  <si>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</si>
  <si>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</si>
  <si>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</si>
  <si>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</si>
  <si>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</si>
  <si>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</si>
  <si>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</si>
  <si>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</si>
  <si>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</si>
  <si>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</si>
  <si>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</si>
  <si>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</si>
  <si>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</si>
  <si>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</si>
  <si>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</si>
  <si>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3378F</t>
  </si>
  <si>
    <t>Ajcc brstcncr stage 3 docd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</si>
  <si>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</si>
  <si>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</si>
  <si>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</si>
  <si>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</si>
  <si>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</si>
  <si>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</si>
  <si>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</si>
  <si>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</si>
  <si>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</si>
  <si>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</si>
  <si>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3380F</t>
  </si>
  <si>
    <t>Ajcc brstcncr stage 4 docd</t>
  </si>
  <si>
    <t>33800</t>
  </si>
  <si>
    <t>Aortic suspension</t>
  </si>
  <si>
    <t>33802</t>
  </si>
  <si>
    <t>Repair vessel defect</t>
  </si>
  <si>
    <t>33803</t>
  </si>
  <si>
    <t>Repair septal defect</t>
  </si>
  <si>
    <t>33814</t>
  </si>
  <si>
    <t>3382F</t>
  </si>
  <si>
    <t>Ajcc cln cncr stage 0 docd</t>
  </si>
  <si>
    <t>33820</t>
  </si>
  <si>
    <t>Revise major vessel</t>
  </si>
  <si>
    <t>33822</t>
  </si>
  <si>
    <t>33824</t>
  </si>
  <si>
    <t>3384F</t>
  </si>
  <si>
    <t>Ajcc cln cncr stage 1 docd</t>
  </si>
  <si>
    <t>33840</t>
  </si>
  <si>
    <t>Remove aorta constriction</t>
  </si>
  <si>
    <t>33845</t>
  </si>
  <si>
    <t>33851</t>
  </si>
  <si>
    <t>33852</t>
  </si>
  <si>
    <t>33853</t>
  </si>
  <si>
    <t>33858</t>
  </si>
  <si>
    <t>As-aort grf f/aortic dsj</t>
  </si>
  <si>
    <t>33859</t>
  </si>
  <si>
    <t>As-aort grf f/ds oth/thn dsj</t>
  </si>
  <si>
    <t>3386F</t>
  </si>
  <si>
    <t>Ajcc cln cncr stage 2 docd</t>
  </si>
  <si>
    <t>33863</t>
  </si>
  <si>
    <t>Ascending aortic graft</t>
  </si>
  <si>
    <t>33864</t>
  </si>
  <si>
    <t>33866</t>
  </si>
  <si>
    <t>Aortic hemiarch graft</t>
  </si>
  <si>
    <t>33871</t>
  </si>
  <si>
    <t>Transvrs a-arch grf hypthrm</t>
  </si>
  <si>
    <t>33875</t>
  </si>
  <si>
    <t>Thoracic aortic graft</t>
  </si>
  <si>
    <t>33877</t>
  </si>
  <si>
    <t>Thoracoabdominal graft</t>
  </si>
  <si>
    <t>3388F</t>
  </si>
  <si>
    <t>Ajcc cln cncr stage 3 docd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</si>
  <si>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</si>
  <si>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</si>
  <si>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</si>
  <si>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</si>
  <si>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</si>
  <si>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</si>
  <si>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</si>
  <si>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</si>
  <si>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</si>
  <si>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</si>
  <si>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</si>
  <si>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</si>
  <si>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33891</t>
  </si>
  <si>
    <t>Car-car bp grft/endovas taa</t>
  </si>
  <si>
    <t>3390F</t>
  </si>
  <si>
    <t>Ajcc cln cncr stage 4 docd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</si>
  <si>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</si>
  <si>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</si>
  <si>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</si>
  <si>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</si>
  <si>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</si>
  <si>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</si>
  <si>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</si>
  <si>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</si>
  <si>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</si>
  <si>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</si>
  <si>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</si>
  <si>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</si>
  <si>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</si>
  <si>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</si>
  <si>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</si>
  <si>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</si>
  <si>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</si>
  <si>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</si>
  <si>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</si>
  <si>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33928</t>
  </si>
  <si>
    <t>Rmvl &amp; rplcmt tot hrt sys</t>
  </si>
  <si>
    <t>33929</t>
  </si>
  <si>
    <t>Rmvl rplcmt hrt sys f/trnspl</t>
  </si>
  <si>
    <t>33930</t>
  </si>
  <si>
    <t>Removal of donor heart/lung</t>
  </si>
  <si>
    <t>33933</t>
  </si>
  <si>
    <t>Prepare donor heart/lung</t>
  </si>
  <si>
    <t>33935</t>
  </si>
  <si>
    <t>Transplantation heart/lung</t>
  </si>
  <si>
    <t>3394F</t>
  </si>
  <si>
    <t>Quant her2 ihc eval brst cx</t>
  </si>
  <si>
    <t>33940</t>
  </si>
  <si>
    <t>Removal of donor heart</t>
  </si>
  <si>
    <t>33944</t>
  </si>
  <si>
    <t>Prepare donor heart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</si>
  <si>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</si>
  <si>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</si>
  <si>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</si>
  <si>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</si>
  <si>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</si>
  <si>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</si>
  <si>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</si>
  <si>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</si>
  <si>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</si>
  <si>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</si>
  <si>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3395F</t>
  </si>
  <si>
    <t>Quant nonher2 ihc brst cx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</si>
  <si>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</si>
  <si>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</si>
  <si>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</si>
  <si>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</si>
  <si>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</si>
  <si>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</si>
  <si>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</si>
  <si>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</si>
  <si>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</si>
  <si>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</si>
  <si>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</si>
  <si>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</si>
  <si>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</si>
  <si>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</si>
  <si>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</si>
  <si>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</si>
  <si>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</si>
  <si>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</si>
  <si>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</si>
  <si>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</si>
  <si>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</si>
  <si>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</si>
  <si>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</si>
  <si>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</si>
  <si>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</si>
  <si>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</si>
  <si>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</si>
  <si>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</si>
  <si>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</si>
  <si>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</si>
  <si>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</si>
  <si>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</si>
  <si>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</si>
  <si>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</si>
  <si>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</si>
  <si>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</si>
  <si>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</si>
  <si>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</si>
  <si>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</si>
  <si>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</si>
  <si>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</si>
  <si>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</si>
  <si>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</si>
  <si>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</si>
  <si>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</si>
  <si>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</si>
  <si>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</si>
  <si>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</si>
  <si>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</si>
  <si>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</si>
  <si>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</si>
  <si>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</si>
  <si>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</si>
  <si>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</si>
  <si>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</si>
  <si>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</si>
  <si>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</si>
  <si>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</si>
  <si>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33991</t>
  </si>
  <si>
    <t>33992</t>
  </si>
  <si>
    <t>33993</t>
  </si>
  <si>
    <t>33999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</si>
  <si>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</si>
  <si>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</si>
  <si>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</si>
  <si>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</si>
  <si>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</si>
  <si>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</si>
  <si>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</si>
  <si>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</si>
  <si>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</si>
  <si>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</si>
  <si>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</si>
  <si>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</si>
  <si>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</si>
  <si>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</si>
  <si>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</si>
  <si>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</si>
  <si>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3450F</t>
  </si>
  <si>
    <t>Dyspnea scrnd no-mild dysp</t>
  </si>
  <si>
    <t>34501</t>
  </si>
  <si>
    <t>Repair valve femoral vein</t>
  </si>
  <si>
    <t>34502</t>
  </si>
  <si>
    <t>Reconstruct vena cava</t>
  </si>
  <si>
    <t>3451F</t>
  </si>
  <si>
    <t>Dyspnea scrnd mod-high dysp</t>
  </si>
  <si>
    <t>34510</t>
  </si>
  <si>
    <t>Transposition of vein valve</t>
  </si>
  <si>
    <t>3452F</t>
  </si>
  <si>
    <t>Dyspnea not screened</t>
  </si>
  <si>
    <t>34520</t>
  </si>
  <si>
    <t>Cross-over vein graft</t>
  </si>
  <si>
    <t>34530</t>
  </si>
  <si>
    <t>Leg vein fusion</t>
  </si>
  <si>
    <t>3455F</t>
  </si>
  <si>
    <t>Tb scrng done-interpd 6mon</t>
  </si>
  <si>
    <t>3470F</t>
  </si>
  <si>
    <t>Ra disease activity low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</si>
  <si>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</si>
  <si>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</si>
  <si>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</si>
  <si>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</si>
  <si>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</si>
  <si>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</si>
  <si>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</si>
  <si>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</si>
  <si>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</si>
  <si>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</si>
  <si>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</si>
  <si>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</si>
  <si>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</si>
  <si>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</si>
  <si>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</si>
  <si>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</si>
  <si>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</si>
  <si>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</si>
  <si>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3471F</t>
  </si>
  <si>
    <t>Ra disease activity mod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</si>
  <si>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</si>
  <si>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</si>
  <si>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</si>
  <si>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</si>
  <si>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</si>
  <si>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</si>
  <si>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</si>
  <si>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</si>
  <si>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</si>
  <si>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</si>
  <si>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</si>
  <si>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</si>
  <si>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</si>
  <si>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</si>
  <si>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</si>
  <si>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>Evasc rpr a-iliac ndgft</t>
  </si>
  <si>
    <t>34718</t>
  </si>
  <si>
    <t>Evasc rpr n/a a-iliac ndgft</t>
  </si>
  <si>
    <t>3472F</t>
  </si>
  <si>
    <t>Ra disease activity high</t>
  </si>
  <si>
    <t>3475F</t>
  </si>
  <si>
    <t>Disease progn ra poor docd</t>
  </si>
  <si>
    <t>3476F</t>
  </si>
  <si>
    <t>Disease progn ra good docd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</si>
  <si>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</si>
  <si>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</si>
  <si>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</si>
  <si>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</si>
  <si>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</si>
  <si>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</si>
  <si>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</si>
  <si>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</si>
  <si>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</si>
  <si>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</si>
  <si>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</si>
  <si>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</si>
  <si>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</si>
  <si>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</si>
  <si>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</si>
  <si>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</si>
  <si>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</si>
  <si>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</si>
  <si>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34839</t>
  </si>
  <si>
    <t>Plnning pt spec fenest graft</t>
  </si>
  <si>
    <t>34841</t>
  </si>
  <si>
    <t>Endovasc visc aorta 1 graft</t>
  </si>
  <si>
    <t>34842</t>
  </si>
  <si>
    <t>Endovasc visc aorta 2 graft</t>
  </si>
  <si>
    <t>34843</t>
  </si>
  <si>
    <t>Endovasc visc aorta 3 graft</t>
  </si>
  <si>
    <t>34844</t>
  </si>
  <si>
    <t>Endovasc visc aorta 4 graft</t>
  </si>
  <si>
    <t>34845</t>
  </si>
  <si>
    <t>Visc &amp; infraren abd 1 prosth</t>
  </si>
  <si>
    <t>34846</t>
  </si>
  <si>
    <t>Visc &amp; infraren abd 2 prosth</t>
  </si>
  <si>
    <t>34847</t>
  </si>
  <si>
    <t>Visc &amp; infraren abd 3 prosth</t>
  </si>
  <si>
    <t>34848</t>
  </si>
  <si>
    <t>Visc &amp; infraren abd 4+ prost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</si>
  <si>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</si>
  <si>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</si>
  <si>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</si>
  <si>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</si>
  <si>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</si>
  <si>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</si>
  <si>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</si>
  <si>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</si>
  <si>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</si>
  <si>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</si>
  <si>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</si>
  <si>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</si>
  <si>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</si>
  <si>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&gt;= 500 cells</t>
  </si>
  <si>
    <t>3497F</t>
  </si>
  <si>
    <t>Cd4+ cell percentage &lt;15%</t>
  </si>
  <si>
    <t>3498F</t>
  </si>
  <si>
    <t>3500F</t>
  </si>
  <si>
    <t>Cd4+cell cnt/% docd as done</t>
  </si>
  <si>
    <t>35001</t>
  </si>
  <si>
    <t>Repair defect of artery</t>
  </si>
  <si>
    <t>35002</t>
  </si>
  <si>
    <t>Repair artery rupture neck</t>
  </si>
  <si>
    <t>35005</t>
  </si>
  <si>
    <t>35011</t>
  </si>
  <si>
    <t>35013</t>
  </si>
  <si>
    <t>Repair artery rupture arm</t>
  </si>
  <si>
    <t>3502F</t>
  </si>
  <si>
    <t>Hiv rna vrl ld &lt;lmts quantif</t>
  </si>
  <si>
    <t>35021</t>
  </si>
  <si>
    <t>35022</t>
  </si>
  <si>
    <t>Repair artery rupture chest</t>
  </si>
  <si>
    <t>3503F</t>
  </si>
  <si>
    <t>Hiv rna vrl ldnot&lt;lmts quntf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</si>
  <si>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</si>
  <si>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</si>
  <si>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</si>
  <si>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</si>
  <si>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</si>
  <si>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</si>
  <si>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</si>
  <si>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3510F</t>
  </si>
  <si>
    <t>Doc tb scrng-rslts interpd</t>
  </si>
  <si>
    <t>35102</t>
  </si>
  <si>
    <t>35103</t>
  </si>
  <si>
    <t>3511F</t>
  </si>
  <si>
    <t>Chlmyd/gonrh tsts docd done</t>
  </si>
  <si>
    <t>35111</t>
  </si>
  <si>
    <t>35112</t>
  </si>
  <si>
    <t>Repair artery rupture spleen</t>
  </si>
  <si>
    <t>3512F</t>
  </si>
  <si>
    <t>Syph scrng docd as done</t>
  </si>
  <si>
    <t>35121</t>
  </si>
  <si>
    <t>35122</t>
  </si>
  <si>
    <t>Repair artery rupture belly</t>
  </si>
  <si>
    <t>3513F</t>
  </si>
  <si>
    <t>Hep b scrng docd as done</t>
  </si>
  <si>
    <t>35131</t>
  </si>
  <si>
    <t>35132</t>
  </si>
  <si>
    <t>Repair artery rupture groin</t>
  </si>
  <si>
    <t>3514F</t>
  </si>
  <si>
    <t>Hep c scrng docd as done</t>
  </si>
  <si>
    <t>35141</t>
  </si>
  <si>
    <t>35142</t>
  </si>
  <si>
    <t>Repair artery rupture thigh</t>
  </si>
  <si>
    <t>3515F</t>
  </si>
  <si>
    <t>Pt has docd immun to hep c</t>
  </si>
  <si>
    <t>35151</t>
  </si>
  <si>
    <t>35152</t>
  </si>
  <si>
    <t>Repair ruptd popliteal art</t>
  </si>
  <si>
    <t>3517F</t>
  </si>
  <si>
    <t>Hbv assess&amp;results intrp 1yr</t>
  </si>
  <si>
    <t>35180</t>
  </si>
  <si>
    <t>Repair blood vessel lesion</t>
  </si>
  <si>
    <t>35182</t>
  </si>
  <si>
    <t>35184</t>
  </si>
  <si>
    <t>35188</t>
  </si>
  <si>
    <t>35189</t>
  </si>
  <si>
    <t>35190</t>
  </si>
  <si>
    <t>3520F</t>
  </si>
  <si>
    <t>Cdifficile testing performed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</si>
  <si>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</si>
  <si>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</si>
  <si>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</si>
  <si>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</si>
  <si>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</si>
  <si>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</si>
  <si>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</si>
  <si>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</si>
  <si>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</si>
  <si>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</si>
  <si>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</si>
  <si>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</si>
  <si>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</si>
  <si>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</si>
  <si>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</si>
  <si>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</si>
  <si>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</si>
  <si>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</si>
  <si>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</si>
  <si>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</si>
  <si>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</si>
  <si>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</si>
  <si>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</si>
  <si>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</si>
  <si>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</si>
  <si>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</si>
  <si>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</si>
  <si>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</si>
  <si>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</si>
  <si>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</si>
  <si>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</si>
  <si>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</si>
  <si>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</si>
  <si>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</si>
  <si>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</si>
  <si>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</si>
  <si>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</si>
  <si>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</si>
  <si>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</si>
  <si>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</si>
  <si>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3550F</t>
  </si>
  <si>
    <t>Low rsk thromboembolism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</si>
  <si>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</si>
  <si>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</si>
  <si>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</si>
  <si>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</si>
  <si>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</si>
  <si>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</si>
  <si>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</si>
  <si>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</si>
  <si>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</si>
  <si>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</si>
  <si>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3551F</t>
  </si>
  <si>
    <t>Intrmed rsk thromboembolism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</si>
  <si>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</si>
  <si>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</si>
  <si>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</si>
  <si>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</si>
  <si>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</si>
  <si>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</si>
  <si>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</si>
  <si>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</si>
  <si>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</si>
  <si>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</si>
  <si>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</si>
  <si>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</si>
  <si>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3552F</t>
  </si>
  <si>
    <t>Hgh risk for thromboembolism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</si>
  <si>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</si>
  <si>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</si>
  <si>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</si>
  <si>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</si>
  <si>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</si>
  <si>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</si>
  <si>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</si>
  <si>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</si>
  <si>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</si>
  <si>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</si>
  <si>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</si>
  <si>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</si>
  <si>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</si>
  <si>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</si>
  <si>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</si>
  <si>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</si>
  <si>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</si>
  <si>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</si>
  <si>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</si>
  <si>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</si>
  <si>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</si>
  <si>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</si>
  <si>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</si>
  <si>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</si>
  <si>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</si>
  <si>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</si>
  <si>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3555F</t>
  </si>
  <si>
    <t>Pt inr measurement performed</t>
  </si>
  <si>
    <t>35556</t>
  </si>
  <si>
    <t>Art byp grft fem-popliteal</t>
  </si>
  <si>
    <t>35558</t>
  </si>
  <si>
    <t>Art byp grft fem-femoral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</si>
  <si>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</si>
  <si>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</si>
  <si>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</si>
  <si>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</si>
  <si>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</si>
  <si>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</si>
  <si>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</si>
  <si>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</si>
  <si>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</si>
  <si>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</si>
  <si>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</si>
  <si>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</si>
  <si>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</si>
  <si>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</si>
  <si>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</si>
  <si>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</si>
  <si>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</si>
  <si>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</si>
  <si>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</si>
  <si>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</si>
  <si>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</si>
  <si>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</si>
  <si>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</si>
  <si>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</si>
  <si>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</si>
  <si>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</si>
  <si>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</si>
  <si>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</si>
  <si>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</si>
  <si>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</si>
  <si>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</si>
  <si>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</si>
  <si>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</si>
  <si>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</si>
  <si>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</si>
  <si>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</si>
  <si>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</si>
  <si>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</si>
  <si>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</si>
  <si>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</si>
  <si>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</si>
  <si>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</si>
  <si>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</si>
  <si>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</si>
  <si>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</si>
  <si>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</si>
  <si>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</si>
  <si>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</si>
  <si>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</si>
  <si>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</si>
  <si>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</si>
  <si>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</si>
  <si>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</si>
  <si>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</si>
  <si>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</si>
  <si>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</si>
  <si>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</si>
  <si>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</si>
  <si>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</si>
  <si>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</si>
  <si>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</si>
  <si>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</si>
  <si>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</si>
  <si>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</si>
  <si>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</si>
  <si>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</si>
  <si>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</si>
  <si>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</si>
  <si>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</si>
  <si>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</si>
  <si>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</si>
  <si>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</si>
  <si>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</si>
  <si>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</si>
  <si>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</si>
  <si>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</si>
  <si>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</si>
  <si>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</si>
  <si>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</si>
  <si>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</si>
  <si>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</si>
  <si>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</si>
  <si>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</si>
  <si>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</si>
  <si>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</si>
  <si>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</si>
  <si>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</si>
  <si>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</si>
  <si>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</si>
  <si>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</si>
  <si>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</si>
  <si>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3570F</t>
  </si>
  <si>
    <t>Rprt bone scint xref w xray</t>
  </si>
  <si>
    <t>35700</t>
  </si>
  <si>
    <t>Reoperation bypass graft</t>
  </si>
  <si>
    <t>35701</t>
  </si>
  <si>
    <t>Expl n/flwd surg neck art</t>
  </si>
  <si>
    <t>35702</t>
  </si>
  <si>
    <t>Expl n/flwd surg uxtr art</t>
  </si>
  <si>
    <t>35703</t>
  </si>
  <si>
    <t>Expl n/flwd surg lxtr art</t>
  </si>
  <si>
    <t>3572F</t>
  </si>
  <si>
    <t>Pt consid poss risk fx</t>
  </si>
  <si>
    <t>3573F</t>
  </si>
  <si>
    <t>Pt not consid poss risk fx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</si>
  <si>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</si>
  <si>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</si>
  <si>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</si>
  <si>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</si>
  <si>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</si>
  <si>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</si>
  <si>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</si>
  <si>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</si>
  <si>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</si>
  <si>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</si>
  <si>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</si>
  <si>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</si>
  <si>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</si>
  <si>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</si>
  <si>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</si>
  <si>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</si>
  <si>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</si>
  <si>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35884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</si>
  <si>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</si>
  <si>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</si>
  <si>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</si>
  <si>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</si>
  <si>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</si>
  <si>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</si>
  <si>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</si>
  <si>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</si>
  <si>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36000</t>
  </si>
  <si>
    <t>Place needle in vein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</si>
  <si>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</si>
  <si>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</si>
  <si>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</si>
  <si>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</si>
  <si>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</si>
  <si>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</si>
  <si>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</si>
  <si>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</si>
  <si>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</si>
  <si>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</si>
  <si>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</si>
  <si>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</si>
  <si>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</si>
  <si>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</si>
  <si>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36140</t>
  </si>
  <si>
    <t>Intro ndl icath upr/lxtr art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</si>
  <si>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</si>
  <si>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</si>
  <si>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</si>
  <si>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</si>
  <si>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</si>
  <si>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</si>
  <si>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</si>
  <si>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</si>
  <si>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</si>
  <si>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</si>
  <si>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</si>
  <si>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</si>
  <si>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</si>
  <si>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</si>
  <si>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</si>
  <si>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</si>
  <si>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</si>
  <si>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</si>
  <si>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</si>
  <si>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</si>
  <si>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</si>
  <si>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</si>
  <si>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</si>
  <si>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</si>
  <si>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</si>
  <si>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</si>
  <si>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</si>
  <si>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</si>
  <si>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</si>
  <si>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</si>
  <si>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</si>
  <si>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</si>
  <si>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</si>
  <si>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</si>
  <si>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</si>
  <si>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</si>
  <si>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</si>
  <si>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</si>
  <si>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</si>
  <si>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</si>
  <si>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</si>
  <si>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</si>
  <si>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</si>
  <si>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</si>
  <si>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</si>
  <si>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36299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</si>
  <si>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</si>
  <si>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</si>
  <si>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</si>
  <si>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</si>
  <si>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</si>
  <si>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</si>
  <si>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</si>
  <si>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</si>
  <si>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36415</t>
  </si>
  <si>
    <t>Routine venipuncture</t>
  </si>
  <si>
    <t>36416</t>
  </si>
  <si>
    <t>36420</t>
  </si>
  <si>
    <t>36425</t>
  </si>
  <si>
    <t>36430</t>
  </si>
  <si>
    <t>36440</t>
  </si>
  <si>
    <t>36450</t>
  </si>
  <si>
    <t>36455</t>
  </si>
  <si>
    <t>36456</t>
  </si>
  <si>
    <t>Prtl exchange transfuse nb</t>
  </si>
  <si>
    <t>36460</t>
  </si>
  <si>
    <t>36465</t>
  </si>
  <si>
    <t>Njx noncmpnd sclrsnt 1 vein</t>
  </si>
  <si>
    <t>36466</t>
  </si>
  <si>
    <t>Njx noncmpnd sclrsnt mlt vn</t>
  </si>
  <si>
    <t>36468</t>
  </si>
  <si>
    <t>Njx sclrsnt spider veins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</si>
  <si>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</si>
  <si>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</si>
  <si>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</si>
  <si>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</si>
  <si>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</si>
  <si>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</si>
  <si>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</si>
  <si>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</si>
  <si>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</si>
  <si>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</si>
  <si>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</si>
  <si>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</si>
  <si>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</si>
  <si>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</si>
  <si>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</si>
  <si>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</si>
  <si>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</si>
  <si>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</si>
  <si>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</si>
  <si>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</si>
  <si>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</si>
  <si>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</si>
  <si>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3650F</t>
  </si>
  <si>
    <t>Eeg ordered rvwd reqstd</t>
  </si>
  <si>
    <t>36500</t>
  </si>
  <si>
    <t>36510</t>
  </si>
  <si>
    <t>36511</t>
  </si>
  <si>
    <t>Apheresis wbc</t>
  </si>
  <si>
    <t>36512</t>
  </si>
  <si>
    <t>Apheresis rbc</t>
  </si>
  <si>
    <t>36513</t>
  </si>
  <si>
    <t>Apheresis platelets</t>
  </si>
  <si>
    <t>36514</t>
  </si>
  <si>
    <t>Apheresis plasma</t>
  </si>
  <si>
    <t>36516</t>
  </si>
  <si>
    <t>Apheresis immunoads slctv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</si>
  <si>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</si>
  <si>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</si>
  <si>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</si>
  <si>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</si>
  <si>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</si>
  <si>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</si>
  <si>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</si>
  <si>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</si>
  <si>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</si>
  <si>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</si>
  <si>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</si>
  <si>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</si>
  <si>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</si>
  <si>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</si>
  <si>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</si>
  <si>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</si>
  <si>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</si>
  <si>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</si>
  <si>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</si>
  <si>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</si>
  <si>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</si>
  <si>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</si>
  <si>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36573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</si>
  <si>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</si>
  <si>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</si>
  <si>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</si>
  <si>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</si>
  <si>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</si>
  <si>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</si>
  <si>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</si>
  <si>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</si>
  <si>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</si>
  <si>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</si>
  <si>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</si>
  <si>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</si>
  <si>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Compl rplcmt picc rs&amp;i</t>
  </si>
  <si>
    <t>36585</t>
  </si>
  <si>
    <t>Replace picvad cath</t>
  </si>
  <si>
    <t>36589</t>
  </si>
  <si>
    <t>Removal tunneled cv cath</t>
  </si>
  <si>
    <t>36590</t>
  </si>
  <si>
    <t>36591</t>
  </si>
  <si>
    <t>Draw blood off venous device</t>
  </si>
  <si>
    <t>36592</t>
  </si>
  <si>
    <t>Collect blood from picc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</si>
  <si>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</si>
  <si>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</si>
  <si>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</si>
  <si>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</si>
  <si>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</si>
  <si>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</si>
  <si>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</si>
  <si>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36598</t>
  </si>
  <si>
    <t>Inj w/fluor eval cv device</t>
  </si>
  <si>
    <t>36600</t>
  </si>
  <si>
    <t>Withdrawal of arterial blood</t>
  </si>
  <si>
    <t>36620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</si>
  <si>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</si>
  <si>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</si>
  <si>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</si>
  <si>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</si>
  <si>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</si>
  <si>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</si>
  <si>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</si>
  <si>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</si>
  <si>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</si>
  <si>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</si>
  <si>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</si>
  <si>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</si>
  <si>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</si>
  <si>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</si>
  <si>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</si>
  <si>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</si>
  <si>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</si>
  <si>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</si>
  <si>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</si>
  <si>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</si>
  <si>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</si>
  <si>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</si>
  <si>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</si>
  <si>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</si>
  <si>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</si>
  <si>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</si>
  <si>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</si>
  <si>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</si>
  <si>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</si>
  <si>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</si>
  <si>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</si>
  <si>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</si>
  <si>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36838</t>
  </si>
  <si>
    <t>Dist revas ligation hemo</t>
  </si>
  <si>
    <t>36860</t>
  </si>
  <si>
    <t>External cannula declotting</t>
  </si>
  <si>
    <t>36861</t>
  </si>
  <si>
    <t>Cannula declotting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</si>
  <si>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</si>
  <si>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</si>
  <si>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</si>
  <si>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</si>
  <si>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</si>
  <si>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</si>
  <si>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</si>
  <si>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</si>
  <si>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</si>
  <si>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</si>
  <si>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</si>
  <si>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</si>
  <si>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</si>
  <si>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</si>
  <si>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3700F</t>
  </si>
  <si>
    <t>Psych disorders assessed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</si>
  <si>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</si>
  <si>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</si>
  <si>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</si>
  <si>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</si>
  <si>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</si>
  <si>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</si>
  <si>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</si>
  <si>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</si>
  <si>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</si>
  <si>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</si>
  <si>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</si>
  <si>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</si>
  <si>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</si>
  <si>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</si>
  <si>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</si>
  <si>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</si>
  <si>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</si>
  <si>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</si>
  <si>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</si>
  <si>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</si>
  <si>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</si>
  <si>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</si>
  <si>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</si>
  <si>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</si>
  <si>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</si>
  <si>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</si>
  <si>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37195</t>
  </si>
  <si>
    <t>Thrombolytic therapy stroke</t>
  </si>
  <si>
    <t>37197</t>
  </si>
  <si>
    <t>Remove intrvas foreign body</t>
  </si>
  <si>
    <t>3720F</t>
  </si>
  <si>
    <t>Cognit impairment assessed</t>
  </si>
  <si>
    <t>37200</t>
  </si>
  <si>
    <t>Transcatheter biopsy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</si>
  <si>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</si>
  <si>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</si>
  <si>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</si>
  <si>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</si>
  <si>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</si>
  <si>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</si>
  <si>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</si>
  <si>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</si>
  <si>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</si>
  <si>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</si>
  <si>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37216</t>
  </si>
  <si>
    <t>Transcath stent cca w/o 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</si>
  <si>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</si>
  <si>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</si>
  <si>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</si>
  <si>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</si>
  <si>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</si>
  <si>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</si>
  <si>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</si>
  <si>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</si>
  <si>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</si>
  <si>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</si>
  <si>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</si>
  <si>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</si>
  <si>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</si>
  <si>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</si>
  <si>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</si>
  <si>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</si>
  <si>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</si>
  <si>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</si>
  <si>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</si>
  <si>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</si>
  <si>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</si>
  <si>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</si>
  <si>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</si>
  <si>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</si>
  <si>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</si>
  <si>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</si>
  <si>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</si>
  <si>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</si>
  <si>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</si>
  <si>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</si>
  <si>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</si>
  <si>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</si>
  <si>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</si>
  <si>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</si>
  <si>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</si>
  <si>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</si>
  <si>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</si>
  <si>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</si>
  <si>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</si>
  <si>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</si>
  <si>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</si>
  <si>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</si>
  <si>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</si>
  <si>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</si>
  <si>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</si>
  <si>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</si>
  <si>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</si>
  <si>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</si>
  <si>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</si>
  <si>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</si>
  <si>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</si>
  <si>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</si>
  <si>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</si>
  <si>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</si>
  <si>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</si>
  <si>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</si>
  <si>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</si>
  <si>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</si>
  <si>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</si>
  <si>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3725F</t>
  </si>
  <si>
    <t>Screen depression performed</t>
  </si>
  <si>
    <t>37252</t>
  </si>
  <si>
    <t>Intrvasc us noncoronary 1st</t>
  </si>
  <si>
    <t>37253</t>
  </si>
  <si>
    <t>Intrvasc us noncoronary addl</t>
  </si>
  <si>
    <t>3750F</t>
  </si>
  <si>
    <t>37500</t>
  </si>
  <si>
    <t>Endoscopy ligate perf veins</t>
  </si>
  <si>
    <t>37501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</si>
  <si>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</si>
  <si>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</si>
  <si>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</si>
  <si>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</si>
  <si>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</si>
  <si>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</si>
  <si>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</si>
  <si>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</si>
  <si>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</si>
  <si>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</si>
  <si>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3756F</t>
  </si>
  <si>
    <t>Pt w/pseudobulb affect/als</t>
  </si>
  <si>
    <t>37565</t>
  </si>
  <si>
    <t>Ligation of neck vein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</si>
  <si>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</si>
  <si>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</si>
  <si>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</si>
  <si>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</si>
  <si>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</si>
  <si>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</si>
  <si>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3760F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</si>
  <si>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</si>
  <si>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</si>
  <si>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</si>
  <si>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</si>
  <si>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</si>
  <si>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</si>
  <si>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</si>
  <si>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</si>
  <si>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3761F</t>
  </si>
  <si>
    <t>Pt w/o dysphag/wt loss/nutr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</si>
  <si>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</si>
  <si>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</si>
  <si>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</si>
  <si>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</si>
  <si>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</si>
  <si>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</si>
  <si>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</si>
  <si>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</si>
  <si>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</si>
  <si>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3762F</t>
  </si>
  <si>
    <t>Patient is dysarthric</t>
  </si>
  <si>
    <t>3763F</t>
  </si>
  <si>
    <t>Patient is not dysarthric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</si>
  <si>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</si>
  <si>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</si>
  <si>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</si>
  <si>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</si>
  <si>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</si>
  <si>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</si>
  <si>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</si>
  <si>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</si>
  <si>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</si>
  <si>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</si>
  <si>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</si>
  <si>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3775F</t>
  </si>
  <si>
    <t>Adenoma detected screening</t>
  </si>
  <si>
    <t>3776F</t>
  </si>
  <si>
    <t>Adenoma not detect screening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</si>
  <si>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</si>
  <si>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</si>
  <si>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</si>
  <si>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</si>
  <si>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</si>
  <si>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</si>
  <si>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</si>
  <si>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</si>
  <si>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</si>
  <si>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</si>
  <si>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</si>
  <si>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</si>
  <si>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</si>
  <si>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</si>
  <si>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</si>
  <si>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</si>
  <si>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37799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</si>
  <si>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</si>
  <si>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</si>
  <si>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</si>
  <si>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</si>
  <si>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</si>
  <si>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</si>
  <si>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</si>
  <si>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</si>
  <si>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</si>
  <si>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38129</t>
  </si>
  <si>
    <t>38200</t>
  </si>
  <si>
    <t>Injection for spleen x-ray</t>
  </si>
  <si>
    <t>38204</t>
  </si>
  <si>
    <t>Bl donor search management</t>
  </si>
  <si>
    <t>38205</t>
  </si>
  <si>
    <t>Harvest allogeneic stem cell</t>
  </si>
  <si>
    <t>38206</t>
  </si>
  <si>
    <t>Harvest auto stem cells</t>
  </si>
  <si>
    <t>38207</t>
  </si>
  <si>
    <t>Cryopreserve stem cells</t>
  </si>
  <si>
    <t>38208</t>
  </si>
  <si>
    <t>Thaw preserved stem cells</t>
  </si>
  <si>
    <t>38209</t>
  </si>
  <si>
    <t>Wash harvest stem cells</t>
  </si>
  <si>
    <t>38210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</si>
  <si>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</si>
  <si>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</si>
  <si>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</si>
  <si>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</si>
  <si>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</si>
  <si>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</si>
  <si>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</si>
  <si>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38214</t>
  </si>
  <si>
    <t>Volume deplete of harvest</t>
  </si>
  <si>
    <t>38215</t>
  </si>
  <si>
    <t>Harvest stem cell concentrte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</si>
  <si>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</si>
  <si>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</si>
  <si>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</si>
  <si>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</si>
  <si>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</si>
  <si>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</si>
  <si>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38230</t>
  </si>
  <si>
    <t>Bone marrow harvest allogen</t>
  </si>
  <si>
    <t>38232</t>
  </si>
  <si>
    <t>Bone marrow harvest autolog</t>
  </si>
  <si>
    <t>38240</t>
  </si>
  <si>
    <t>Transplt allo hct/donor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</si>
  <si>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</si>
  <si>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</si>
  <si>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</si>
  <si>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</si>
  <si>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</si>
  <si>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</si>
  <si>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</si>
  <si>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</si>
  <si>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</si>
  <si>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</si>
  <si>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</si>
  <si>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</si>
  <si>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</si>
  <si>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</si>
  <si>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</si>
  <si>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</si>
  <si>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</si>
  <si>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</si>
  <si>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</si>
  <si>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</si>
  <si>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</si>
  <si>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</si>
  <si>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</si>
  <si>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</si>
  <si>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</si>
  <si>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</si>
  <si>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</si>
  <si>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</si>
  <si>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</si>
  <si>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</si>
  <si>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</si>
  <si>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</si>
  <si>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</si>
  <si>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</si>
  <si>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</si>
  <si>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</si>
  <si>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</si>
  <si>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</si>
  <si>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</si>
  <si>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</si>
  <si>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</si>
  <si>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38589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</si>
  <si>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</si>
  <si>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</si>
  <si>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</si>
  <si>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</si>
  <si>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</si>
  <si>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</si>
  <si>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</si>
  <si>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</si>
  <si>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</si>
  <si>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</si>
  <si>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</si>
  <si>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</si>
  <si>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</si>
  <si>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</si>
  <si>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</si>
  <si>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</si>
  <si>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</si>
  <si>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</si>
  <si>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</si>
  <si>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</si>
  <si>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</si>
  <si>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</si>
  <si>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38794</t>
  </si>
  <si>
    <t>Access thoracic lymph duct</t>
  </si>
  <si>
    <t>38900</t>
  </si>
  <si>
    <t>Io map of sent lymph node</t>
  </si>
  <si>
    <t>38999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</si>
  <si>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</si>
  <si>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</si>
  <si>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</si>
  <si>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</si>
  <si>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</si>
  <si>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</si>
  <si>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</si>
  <si>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</si>
  <si>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</si>
  <si>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</si>
  <si>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39499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</si>
  <si>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</si>
  <si>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</si>
  <si>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</si>
  <si>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</si>
  <si>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</si>
  <si>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</si>
  <si>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</si>
  <si>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</si>
  <si>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</si>
  <si>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</si>
  <si>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</si>
  <si>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</si>
  <si>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39599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</si>
  <si>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</si>
  <si>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</si>
  <si>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</si>
  <si>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</si>
  <si>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</si>
  <si>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</si>
  <si>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4004F</t>
  </si>
  <si>
    <t>Pt tobacco screen rcvd tlk</t>
  </si>
  <si>
    <t>4005F</t>
  </si>
  <si>
    <t>Pharm thx for op rxd</t>
  </si>
  <si>
    <t>4008F</t>
  </si>
  <si>
    <t>Beta-blocker therapy rxd/tkn</t>
  </si>
  <si>
    <t>4010F</t>
  </si>
  <si>
    <t>Ace/arb therapy rxd/taken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</si>
  <si>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</si>
  <si>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</si>
  <si>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</si>
  <si>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</si>
  <si>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</si>
  <si>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</si>
  <si>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</si>
  <si>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</si>
  <si>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</si>
  <si>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</si>
  <si>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</si>
  <si>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</si>
  <si>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</si>
  <si>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</si>
  <si>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</si>
  <si>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</si>
  <si>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</si>
  <si>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</si>
  <si>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</si>
  <si>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</si>
  <si>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</si>
  <si>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</si>
  <si>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</si>
  <si>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</si>
  <si>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</si>
  <si>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</si>
  <si>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</si>
  <si>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</si>
  <si>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4040F</t>
  </si>
  <si>
    <t>Pneumoc vac/admin/rcvd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</si>
  <si>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</si>
  <si>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</si>
  <si>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</si>
  <si>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</si>
  <si>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</si>
  <si>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</si>
  <si>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4044F</t>
  </si>
  <si>
    <t>Doc order given vte prophylx</t>
  </si>
  <si>
    <t>4045F</t>
  </si>
  <si>
    <t>Empiric antibiotic rx</t>
  </si>
  <si>
    <t>4046F</t>
  </si>
  <si>
    <t>Doc antibio given b/4 surg</t>
  </si>
  <si>
    <t>4047F</t>
  </si>
  <si>
    <t>4048F</t>
  </si>
  <si>
    <t>4049F</t>
  </si>
  <si>
    <t>40490</t>
  </si>
  <si>
    <t>Biopsy of lip</t>
  </si>
  <si>
    <t>4050F</t>
  </si>
  <si>
    <t>Ht care plan doc</t>
  </si>
  <si>
    <t>40500</t>
  </si>
  <si>
    <t>Partial excision of lip</t>
  </si>
  <si>
    <t>4051F</t>
  </si>
  <si>
    <t>Referred for an av fistula</t>
  </si>
  <si>
    <t>40510</t>
  </si>
  <si>
    <t>4052F</t>
  </si>
  <si>
    <t>Hemodialysis via av fistula</t>
  </si>
  <si>
    <t>40520</t>
  </si>
  <si>
    <t>40525</t>
  </si>
  <si>
    <t>Reconstruct lip with flap</t>
  </si>
  <si>
    <t>40527</t>
  </si>
  <si>
    <t>4053F</t>
  </si>
  <si>
    <t>Hemodialysis via av graft</t>
  </si>
  <si>
    <t>40530</t>
  </si>
  <si>
    <t>Partial removal of lip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</si>
  <si>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</si>
  <si>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</si>
  <si>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</si>
  <si>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</si>
  <si>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</si>
  <si>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</si>
  <si>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</si>
  <si>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</si>
  <si>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</si>
  <si>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</si>
  <si>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</si>
  <si>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</si>
  <si>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</si>
  <si>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</si>
  <si>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</si>
  <si>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</si>
  <si>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4065F</t>
  </si>
  <si>
    <t>Antipsychotic rx</t>
  </si>
  <si>
    <t>40650</t>
  </si>
  <si>
    <t>40652</t>
  </si>
  <si>
    <t>40654</t>
  </si>
  <si>
    <t>4066F</t>
  </si>
  <si>
    <t>Ect provided</t>
  </si>
  <si>
    <t>4067F</t>
  </si>
  <si>
    <t>Pt referral for ect docd</t>
  </si>
  <si>
    <t>4069F</t>
  </si>
  <si>
    <t>Vte prophylaxis rcvd</t>
  </si>
  <si>
    <t>4070F</t>
  </si>
  <si>
    <t>Dvt prophylx recvd day 2</t>
  </si>
  <si>
    <t>40700</t>
  </si>
  <si>
    <t>Repair cleft lip/nasal</t>
  </si>
  <si>
    <t>40701</t>
  </si>
  <si>
    <t>40702</t>
  </si>
  <si>
    <t>40720</t>
  </si>
  <si>
    <t>4073F</t>
  </si>
  <si>
    <t>Oral antiplat thx rx dischrg</t>
  </si>
  <si>
    <t>4075F</t>
  </si>
  <si>
    <t>Anticoag thx rx at dischrg</t>
  </si>
  <si>
    <t>40761</t>
  </si>
  <si>
    <t>4077F</t>
  </si>
  <si>
    <t>Doc t-pa admin considered</t>
  </si>
  <si>
    <t>4079F</t>
  </si>
  <si>
    <t>Doc rehab svcs considered</t>
  </si>
  <si>
    <t>40799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</si>
  <si>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</si>
  <si>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</si>
  <si>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</si>
  <si>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</si>
  <si>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</si>
  <si>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</si>
  <si>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</si>
  <si>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</si>
  <si>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</si>
  <si>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</si>
  <si>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</si>
  <si>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</si>
  <si>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</si>
  <si>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</si>
  <si>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</si>
  <si>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</si>
  <si>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</si>
  <si>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</si>
  <si>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</si>
  <si>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</si>
  <si>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</si>
  <si>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</si>
  <si>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</si>
  <si>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</si>
  <si>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</si>
  <si>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4084F</t>
  </si>
  <si>
    <t>Aspirin recvd w/in 24 hrs</t>
  </si>
  <si>
    <t>40840</t>
  </si>
  <si>
    <t>Reconstruction of mouth</t>
  </si>
  <si>
    <t>40842</t>
  </si>
  <si>
    <t>40843</t>
  </si>
  <si>
    <t>40844</t>
  </si>
  <si>
    <t>40845</t>
  </si>
  <si>
    <t>4086F</t>
  </si>
  <si>
    <t>Aspirin/clopidogrel rxd</t>
  </si>
  <si>
    <t>40899</t>
  </si>
  <si>
    <t>4090F</t>
  </si>
  <si>
    <t>Pt rcvng epo thxpy</t>
  </si>
  <si>
    <t>4095F</t>
  </si>
  <si>
    <t>Pt not rcvng epo thxpy</t>
  </si>
  <si>
    <t>4100F</t>
  </si>
  <si>
    <t>Biphos thxpy vein ord/recvd</t>
  </si>
  <si>
    <t>41000</t>
  </si>
  <si>
    <t>41005</t>
  </si>
  <si>
    <t>41006</t>
  </si>
  <si>
    <t>41007</t>
  </si>
  <si>
    <t>41008</t>
  </si>
  <si>
    <t>41009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</si>
  <si>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</si>
  <si>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</si>
  <si>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</si>
  <si>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</si>
  <si>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</si>
  <si>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</si>
  <si>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</si>
  <si>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</si>
  <si>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4110F</t>
  </si>
  <si>
    <t>Int mam art used for cabg</t>
  </si>
  <si>
    <t>41100</t>
  </si>
  <si>
    <t>Biopsy of tongue</t>
  </si>
  <si>
    <t>41105</t>
  </si>
  <si>
    <t>41108</t>
  </si>
  <si>
    <t>Biopsy of floor of mouth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</si>
  <si>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</si>
  <si>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</si>
  <si>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</si>
  <si>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</si>
  <si>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</si>
  <si>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</si>
  <si>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</si>
  <si>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</si>
  <si>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</si>
  <si>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</si>
  <si>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</si>
  <si>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</si>
  <si>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</si>
  <si>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</si>
  <si>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</si>
  <si>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</si>
  <si>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</si>
  <si>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4115F</t>
  </si>
  <si>
    <t>Beta blckr admin w/in 24 hrs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</si>
  <si>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</si>
  <si>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</si>
  <si>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</si>
  <si>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</si>
  <si>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</si>
  <si>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</si>
  <si>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4120F</t>
  </si>
  <si>
    <t>Antibiot rxd/given</t>
  </si>
  <si>
    <t>4124F</t>
  </si>
  <si>
    <t>Antibiot not rxd/given</t>
  </si>
  <si>
    <t>41250</t>
  </si>
  <si>
    <t>Repair tongue laceration</t>
  </si>
  <si>
    <t>41251</t>
  </si>
  <si>
    <t>41252</t>
  </si>
  <si>
    <t>4130F</t>
  </si>
  <si>
    <t>Topical prep rx aoe</t>
  </si>
  <si>
    <t>4131F</t>
  </si>
  <si>
    <t>Syst antimicrobial thx rx</t>
  </si>
  <si>
    <t>4132F</t>
  </si>
  <si>
    <t>No syst antimicrobial thx rx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</si>
  <si>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</si>
  <si>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</si>
  <si>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</si>
  <si>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</si>
  <si>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</si>
  <si>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</si>
  <si>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</si>
  <si>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</si>
  <si>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</si>
  <si>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</si>
  <si>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</si>
  <si>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</si>
  <si>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</si>
  <si>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</si>
  <si>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</si>
  <si>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</si>
  <si>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</si>
  <si>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</si>
  <si>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</si>
  <si>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</si>
  <si>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4150F</t>
  </si>
  <si>
    <t>Pt recvng antivir txmnt hepc</t>
  </si>
  <si>
    <t>4151F</t>
  </si>
  <si>
    <t>Pt not recvng antiv hep c</t>
  </si>
  <si>
    <t>41510</t>
  </si>
  <si>
    <t>Tongue to lip surgery</t>
  </si>
  <si>
    <t>41512</t>
  </si>
  <si>
    <t>Tongue suspension</t>
  </si>
  <si>
    <t>41520</t>
  </si>
  <si>
    <t>Reconstruction tongue fold</t>
  </si>
  <si>
    <t>4153F</t>
  </si>
  <si>
    <t>Combo pegintf/rib rx</t>
  </si>
  <si>
    <t>41530</t>
  </si>
  <si>
    <t>Tongue base vol reduction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</si>
  <si>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</si>
  <si>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</si>
  <si>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</si>
  <si>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</si>
  <si>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</si>
  <si>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</si>
  <si>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4159F</t>
  </si>
  <si>
    <t>Contrcp talk b/4 antiv txmnt</t>
  </si>
  <si>
    <t>41599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</si>
  <si>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</si>
  <si>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</si>
  <si>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</si>
  <si>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</si>
  <si>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</si>
  <si>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</si>
  <si>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</si>
  <si>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</si>
  <si>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</si>
  <si>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</si>
  <si>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</si>
  <si>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</si>
  <si>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</si>
  <si>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</si>
  <si>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</si>
  <si>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</si>
  <si>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</si>
  <si>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</si>
  <si>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4175F</t>
  </si>
  <si>
    <t>Vis 20/40/&gt; w/in 90 days</t>
  </si>
  <si>
    <t>4176F</t>
  </si>
  <si>
    <t>Talk re uv light pt/crgvr</t>
  </si>
  <si>
    <t>4177F</t>
  </si>
  <si>
    <t>Talk pt/crgvr re areds prev</t>
  </si>
  <si>
    <t>4178F</t>
  </si>
  <si>
    <t>Antid glbln rcvd w/in 26wks</t>
  </si>
  <si>
    <t>4179F</t>
  </si>
  <si>
    <t>Tamoxifen/ai prescribed</t>
  </si>
  <si>
    <t>4180F</t>
  </si>
  <si>
    <t>Adjv thxpyrxd/rcvd colon ca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</si>
  <si>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</si>
  <si>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</si>
  <si>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</si>
  <si>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</si>
  <si>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</si>
  <si>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</si>
  <si>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4181F</t>
  </si>
  <si>
    <t>Conformal radn thxpy rcvd</t>
  </si>
  <si>
    <t>4182F</t>
  </si>
  <si>
    <t>No conformal radn thxpy</t>
  </si>
  <si>
    <t>41820</t>
  </si>
  <si>
    <t>Excision gum each quadrant</t>
  </si>
  <si>
    <t>41821</t>
  </si>
  <si>
    <t>Excision of gum flap</t>
  </si>
  <si>
    <t>41822</t>
  </si>
  <si>
    <t>Excision of gum lesion</t>
  </si>
  <si>
    <t>41823</t>
  </si>
  <si>
    <t>41825</t>
  </si>
  <si>
    <t>41826</t>
  </si>
  <si>
    <t>41827</t>
  </si>
  <si>
    <t>41828</t>
  </si>
  <si>
    <t>41830</t>
  </si>
  <si>
    <t>Removal of gum tissue</t>
  </si>
  <si>
    <t>4185F</t>
  </si>
  <si>
    <t>Continuous ppi or h2ra rcvd</t>
  </si>
  <si>
    <t>41850</t>
  </si>
  <si>
    <t>Treatment of gum lesion</t>
  </si>
  <si>
    <t>4186F</t>
  </si>
  <si>
    <t>No cont ppi or h2ra rcvd</t>
  </si>
  <si>
    <t>4187F</t>
  </si>
  <si>
    <t>Anti rheum drugthxpyrxd/gvn</t>
  </si>
  <si>
    <t>41870</t>
  </si>
  <si>
    <t>Gum graft</t>
  </si>
  <si>
    <t>41872</t>
  </si>
  <si>
    <t>Repair gum</t>
  </si>
  <si>
    <t>41874</t>
  </si>
  <si>
    <t>Repair tooth socket</t>
  </si>
  <si>
    <t>4188F</t>
  </si>
  <si>
    <t>Approp ace/arb tstng done</t>
  </si>
  <si>
    <t>4189F</t>
  </si>
  <si>
    <t>Approp digoxin tstng done</t>
  </si>
  <si>
    <t>41899</t>
  </si>
  <si>
    <t>4190F</t>
  </si>
  <si>
    <t>Approp diuretic tstng done</t>
  </si>
  <si>
    <t>4191F</t>
  </si>
  <si>
    <t>Approp anticonvuls tstng</t>
  </si>
  <si>
    <t>4192F</t>
  </si>
  <si>
    <t>Pt not rcvng glucoco thxpy</t>
  </si>
  <si>
    <t>4193F</t>
  </si>
  <si>
    <t>4194F</t>
  </si>
  <si>
    <t>4195F</t>
  </si>
  <si>
    <t>Pt rcvng anti-rheum thxpy ra</t>
  </si>
  <si>
    <t>4196F</t>
  </si>
  <si>
    <t>Ptnot rcvng anti-rhm thxpyra</t>
  </si>
  <si>
    <t>4200F</t>
  </si>
  <si>
    <t>External beam to prost only</t>
  </si>
  <si>
    <t>42000</t>
  </si>
  <si>
    <t>Drainage mouth roof lesion</t>
  </si>
  <si>
    <t>4201F</t>
  </si>
  <si>
    <t>Extrnl beam other than prost</t>
  </si>
  <si>
    <t>4210F</t>
  </si>
  <si>
    <t>Ace/arb thxpy for mos/&gt;</t>
  </si>
  <si>
    <t>42100</t>
  </si>
  <si>
    <t>Biopsy roof of mouth</t>
  </si>
  <si>
    <t>42104</t>
  </si>
  <si>
    <t>Excision lesion mouth roof</t>
  </si>
  <si>
    <t>42106</t>
  </si>
  <si>
    <t>42107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</si>
  <si>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</si>
  <si>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</si>
  <si>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</si>
  <si>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</si>
  <si>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</si>
  <si>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</si>
  <si>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</si>
  <si>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</si>
  <si>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</si>
  <si>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</si>
  <si>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</si>
  <si>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4220F</t>
  </si>
  <si>
    <t>Digoxin thxpy for 6 mos/&gt;</t>
  </si>
  <si>
    <t>42200</t>
  </si>
  <si>
    <t>Reconstruct cleft palate</t>
  </si>
  <si>
    <t>42205</t>
  </si>
  <si>
    <t>4221F</t>
  </si>
  <si>
    <t>Diuretic thxpy for 6 mos/&gt;</t>
  </si>
  <si>
    <t>42210</t>
  </si>
  <si>
    <t>42215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</si>
  <si>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</si>
  <si>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</si>
  <si>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</si>
  <si>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</si>
  <si>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</si>
  <si>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</si>
  <si>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</si>
  <si>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</si>
  <si>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</si>
  <si>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</si>
  <si>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</si>
  <si>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</si>
  <si>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42299</t>
  </si>
  <si>
    <t>4230F</t>
  </si>
  <si>
    <t>Anticonv thxpy for 6 mos/&gt;</t>
  </si>
  <si>
    <t>42300</t>
  </si>
  <si>
    <t>Drainage of salivary gland</t>
  </si>
  <si>
    <t>42305</t>
  </si>
  <si>
    <t>42310</t>
  </si>
  <si>
    <t>42320</t>
  </si>
  <si>
    <t>42330</t>
  </si>
  <si>
    <t>Removal of salivary stone</t>
  </si>
  <si>
    <t>42335</t>
  </si>
  <si>
    <t>42340</t>
  </si>
  <si>
    <t>4240F</t>
  </si>
  <si>
    <t>Instr xrcz back pain 12 wks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</si>
  <si>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</si>
  <si>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</si>
  <si>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</si>
  <si>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</si>
  <si>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</si>
  <si>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</si>
  <si>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</si>
  <si>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42410</t>
  </si>
  <si>
    <t>Excise parotid gland/lesion</t>
  </si>
  <si>
    <t>42415</t>
  </si>
  <si>
    <t>4242F</t>
  </si>
  <si>
    <t>Sprvsd xrcz back pn &gt;12 wks</t>
  </si>
  <si>
    <t>42420</t>
  </si>
  <si>
    <t>42425</t>
  </si>
  <si>
    <t>42426</t>
  </si>
  <si>
    <t>42440</t>
  </si>
  <si>
    <t>Excise submaxillary gland</t>
  </si>
  <si>
    <t>4245F</t>
  </si>
  <si>
    <t>42450</t>
  </si>
  <si>
    <t>Excise sublingual gland</t>
  </si>
  <si>
    <t>4248F</t>
  </si>
  <si>
    <t>Pt instr no bd rest 4 days/&gt;</t>
  </si>
  <si>
    <t>4250F</t>
  </si>
  <si>
    <t>Wrmng 4 surg normothermia</t>
  </si>
  <si>
    <t>42500</t>
  </si>
  <si>
    <t>Repair salivary duct</t>
  </si>
  <si>
    <t>42505</t>
  </si>
  <si>
    <t>42507</t>
  </si>
  <si>
    <t>Parotid duct diversion</t>
  </si>
  <si>
    <t>42509</t>
  </si>
  <si>
    <t>42510</t>
  </si>
  <si>
    <t>4255F</t>
  </si>
  <si>
    <t>Anesth 60 min/&gt; as docd</t>
  </si>
  <si>
    <t>42550</t>
  </si>
  <si>
    <t>Injection for salivary x-ray</t>
  </si>
  <si>
    <t>4256F</t>
  </si>
  <si>
    <t>Anesthe &lt;60 min as docd</t>
  </si>
  <si>
    <t>4260F</t>
  </si>
  <si>
    <t>Wound srfc culturetech used</t>
  </si>
  <si>
    <t>42600</t>
  </si>
  <si>
    <t>4261F</t>
  </si>
  <si>
    <t>Tech other than surfc cultr</t>
  </si>
  <si>
    <t>4265F</t>
  </si>
  <si>
    <t>Wet-dry dressings rx recmd</t>
  </si>
  <si>
    <t>42650</t>
  </si>
  <si>
    <t>Dilation of salivary duct</t>
  </si>
  <si>
    <t>4266F</t>
  </si>
  <si>
    <t>No wet-dry drssings rx recmd</t>
  </si>
  <si>
    <t>42660</t>
  </si>
  <si>
    <t>42665</t>
  </si>
  <si>
    <t>Ligation of salivary duct</t>
  </si>
  <si>
    <t>4267F</t>
  </si>
  <si>
    <t>Comprssion thxpy prescribed</t>
  </si>
  <si>
    <t>4268F</t>
  </si>
  <si>
    <t>Pt ed re comp thxpy rcvd</t>
  </si>
  <si>
    <t>4269F</t>
  </si>
  <si>
    <t>Appropos mthd offloading rxd</t>
  </si>
  <si>
    <t>42699</t>
  </si>
  <si>
    <t>4270F</t>
  </si>
  <si>
    <t>Pt rcvng anti r-viral thxpy</t>
  </si>
  <si>
    <t>42700</t>
  </si>
  <si>
    <t>Drainage of tonsil abscess</t>
  </si>
  <si>
    <t>4271F</t>
  </si>
  <si>
    <t>42720</t>
  </si>
  <si>
    <t>Drainage of throat abscess</t>
  </si>
  <si>
    <t>42725</t>
  </si>
  <si>
    <t>4274F</t>
  </si>
  <si>
    <t>Flu immuno admind rcvd</t>
  </si>
  <si>
    <t>4276F</t>
  </si>
  <si>
    <t>Potent antivir thxpy rxd</t>
  </si>
  <si>
    <t>4279F</t>
  </si>
  <si>
    <t>Pcp prophylaxis rxd</t>
  </si>
  <si>
    <t>4280F</t>
  </si>
  <si>
    <t>Pcp prophylax rxd 3mon low %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</si>
  <si>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</si>
  <si>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</si>
  <si>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</si>
  <si>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</si>
  <si>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</si>
  <si>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</si>
  <si>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</si>
  <si>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</si>
  <si>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</si>
  <si>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</si>
  <si>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</si>
  <si>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</si>
  <si>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</si>
  <si>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</si>
  <si>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</si>
  <si>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</si>
  <si>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</si>
  <si>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</si>
  <si>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</si>
  <si>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</si>
  <si>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</si>
  <si>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</si>
  <si>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</si>
  <si>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</si>
  <si>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</si>
  <si>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</si>
  <si>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</si>
  <si>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</si>
  <si>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</si>
  <si>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</si>
  <si>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</si>
  <si>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</si>
  <si>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</si>
  <si>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</si>
  <si>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</si>
  <si>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</si>
  <si>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4290F</t>
  </si>
  <si>
    <t>Pt scrned for inj drug use</t>
  </si>
  <si>
    <t>42900</t>
  </si>
  <si>
    <t>Repair throat wound</t>
  </si>
  <si>
    <t>4293F</t>
  </si>
  <si>
    <t>Pt scrnd hgh-risk sex behav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</si>
  <si>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</si>
  <si>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</si>
  <si>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</si>
  <si>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</si>
  <si>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</si>
  <si>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</si>
  <si>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</si>
  <si>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</si>
  <si>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</si>
  <si>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</si>
  <si>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</si>
  <si>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</si>
  <si>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</si>
  <si>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</si>
  <si>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42999</t>
  </si>
  <si>
    <t>4300F</t>
  </si>
  <si>
    <t>Pt rcvng warf thxpy</t>
  </si>
  <si>
    <t>4301F</t>
  </si>
  <si>
    <t>Pt not rcvng warf thxpy</t>
  </si>
  <si>
    <t>43020</t>
  </si>
  <si>
    <t>Incision of esophagus</t>
  </si>
  <si>
    <t>43030</t>
  </si>
  <si>
    <t>Throat muscle surgery</t>
  </si>
  <si>
    <t>43045</t>
  </si>
  <si>
    <t>4305F</t>
  </si>
  <si>
    <t>Pt ed re ft care inspct rcvd</t>
  </si>
  <si>
    <t>4306F</t>
  </si>
  <si>
    <t>Pt tlk psych &amp; rx opd addic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</si>
  <si>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</si>
  <si>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</si>
  <si>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</si>
  <si>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</si>
  <si>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</si>
  <si>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</si>
  <si>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</si>
  <si>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</si>
  <si>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</si>
  <si>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</si>
  <si>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</si>
  <si>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</si>
  <si>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</si>
  <si>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</si>
  <si>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</si>
  <si>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</si>
  <si>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</si>
  <si>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</si>
  <si>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</si>
  <si>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</si>
  <si>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</si>
  <si>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</si>
  <si>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</si>
  <si>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</si>
  <si>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</si>
  <si>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</si>
  <si>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</si>
  <si>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</si>
  <si>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</si>
  <si>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</si>
  <si>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</si>
  <si>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</si>
  <si>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</si>
  <si>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</si>
  <si>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</si>
  <si>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</si>
  <si>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</si>
  <si>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</si>
  <si>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4320F</t>
  </si>
  <si>
    <t>Pt talk psychsoc&amp;rx oh dpnd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</si>
  <si>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</si>
  <si>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</si>
  <si>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</si>
  <si>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</si>
  <si>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</si>
  <si>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</si>
  <si>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</si>
  <si>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</si>
  <si>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</si>
  <si>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</si>
  <si>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</si>
  <si>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</si>
  <si>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</si>
  <si>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</si>
  <si>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</si>
  <si>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</si>
  <si>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</si>
  <si>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</si>
  <si>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</si>
  <si>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</si>
  <si>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</si>
  <si>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</si>
  <si>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</si>
  <si>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</si>
  <si>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</si>
  <si>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</si>
  <si>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</si>
  <si>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</si>
  <si>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4322F</t>
  </si>
  <si>
    <t>Crgvr prov w/ ed addl rsrcs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</si>
  <si>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</si>
  <si>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</si>
  <si>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</si>
  <si>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</si>
  <si>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</si>
  <si>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</si>
  <si>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</si>
  <si>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</si>
  <si>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</si>
  <si>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</si>
  <si>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</si>
  <si>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</si>
  <si>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</si>
  <si>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</si>
  <si>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</si>
  <si>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</si>
  <si>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</si>
  <si>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</si>
  <si>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</si>
  <si>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</si>
  <si>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</si>
  <si>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</si>
  <si>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</si>
  <si>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</si>
  <si>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4324F</t>
  </si>
  <si>
    <t>Pt queried prkns complic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</si>
  <si>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</si>
  <si>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</si>
  <si>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</si>
  <si>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</si>
  <si>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</si>
  <si>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</si>
  <si>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</si>
  <si>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</si>
  <si>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</si>
  <si>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</si>
  <si>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</si>
  <si>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</si>
  <si>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</si>
  <si>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</si>
  <si>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</si>
  <si>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</si>
  <si>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</si>
  <si>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</si>
  <si>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</si>
  <si>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4325F</t>
  </si>
  <si>
    <t>Med txmnt options rvwd w/pt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</si>
  <si>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</si>
  <si>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</si>
  <si>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</si>
  <si>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</si>
  <si>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</si>
  <si>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</si>
  <si>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</si>
  <si>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</si>
  <si>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</si>
  <si>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</si>
  <si>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</si>
  <si>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</si>
  <si>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</si>
  <si>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</si>
  <si>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</si>
  <si>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</si>
  <si>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4326F</t>
  </si>
  <si>
    <t>Pt asked re symp auto dysfxn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</si>
  <si>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</si>
  <si>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</si>
  <si>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</si>
  <si>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</si>
  <si>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</si>
  <si>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</si>
  <si>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</si>
  <si>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</si>
  <si>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</si>
  <si>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</si>
  <si>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</si>
  <si>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</si>
  <si>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</si>
  <si>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</si>
  <si>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</si>
  <si>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</si>
  <si>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</si>
  <si>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</si>
  <si>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</si>
  <si>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</si>
  <si>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</si>
  <si>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</si>
  <si>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</si>
  <si>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</si>
  <si>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</si>
  <si>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</si>
  <si>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</si>
  <si>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</si>
  <si>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</si>
  <si>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4328F</t>
  </si>
  <si>
    <t>Pt asked re sleep disturb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</si>
  <si>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</si>
  <si>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</si>
  <si>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</si>
  <si>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</si>
  <si>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</si>
  <si>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</si>
  <si>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</si>
  <si>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</si>
  <si>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</si>
  <si>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</si>
  <si>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</si>
  <si>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</si>
  <si>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</si>
  <si>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</si>
  <si>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</si>
  <si>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</si>
  <si>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</si>
  <si>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</si>
  <si>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43289</t>
  </si>
  <si>
    <t>4330F</t>
  </si>
  <si>
    <t>Cnslng epi spec sfty issues</t>
  </si>
  <si>
    <t>43300</t>
  </si>
  <si>
    <t>Repair of esophagus</t>
  </si>
  <si>
    <t>43305</t>
  </si>
  <si>
    <t>Repair esophagus and fistula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</si>
  <si>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</si>
  <si>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</si>
  <si>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</si>
  <si>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</si>
  <si>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</si>
  <si>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</si>
  <si>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</si>
  <si>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</si>
  <si>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</si>
  <si>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</si>
  <si>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</si>
  <si>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</si>
  <si>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</si>
  <si>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</si>
  <si>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</si>
  <si>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</si>
  <si>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</si>
  <si>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</si>
  <si>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</si>
  <si>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</si>
  <si>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</si>
  <si>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</si>
  <si>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</si>
  <si>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</si>
  <si>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</si>
  <si>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</si>
  <si>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</si>
  <si>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</si>
  <si>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</si>
  <si>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</si>
  <si>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</si>
  <si>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</si>
  <si>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</si>
  <si>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</si>
  <si>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</si>
  <si>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</si>
  <si>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</si>
  <si>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</si>
  <si>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4340F</t>
  </si>
  <si>
    <t>Cnslng chldbrng women epi</t>
  </si>
  <si>
    <t>43400</t>
  </si>
  <si>
    <t>Ligate esophagus veins</t>
  </si>
  <si>
    <t>43405</t>
  </si>
  <si>
    <t>Ligate/staple esophagus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</si>
  <si>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</si>
  <si>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</si>
  <si>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</si>
  <si>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</si>
  <si>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</si>
  <si>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</si>
  <si>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</si>
  <si>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</si>
  <si>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</si>
  <si>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</si>
  <si>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</si>
  <si>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</si>
  <si>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43496</t>
  </si>
  <si>
    <t>Free jejunum flap microvasc</t>
  </si>
  <si>
    <t>43499</t>
  </si>
  <si>
    <t>4350F</t>
  </si>
  <si>
    <t>Cnslng provided symp mngmnt</t>
  </si>
  <si>
    <t>43500</t>
  </si>
  <si>
    <t>Surgical opening of stomach</t>
  </si>
  <si>
    <t>43501</t>
  </si>
  <si>
    <t>Surgical repair of stomach</t>
  </si>
  <si>
    <t>43502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</si>
  <si>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</si>
  <si>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</si>
  <si>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</si>
  <si>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</si>
  <si>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</si>
  <si>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</si>
  <si>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</si>
  <si>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</si>
  <si>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</si>
  <si>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</si>
  <si>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</si>
  <si>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</si>
  <si>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</si>
  <si>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</si>
  <si>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</si>
  <si>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</si>
  <si>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</si>
  <si>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</si>
  <si>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</si>
  <si>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</si>
  <si>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</si>
  <si>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</si>
  <si>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</si>
  <si>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</si>
  <si>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</si>
  <si>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43647</t>
  </si>
  <si>
    <t>Lap impl electrode antrum</t>
  </si>
  <si>
    <t>43648</t>
  </si>
  <si>
    <t>Lap revise/remv eltrd antrum</t>
  </si>
  <si>
    <t>43651</t>
  </si>
  <si>
    <t>Laparoscopy vagus nerve</t>
  </si>
  <si>
    <t>43652</t>
  </si>
  <si>
    <t>43653</t>
  </si>
  <si>
    <t>Laparoscopy gastrostomy</t>
  </si>
  <si>
    <t>43659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</si>
  <si>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</si>
  <si>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</si>
  <si>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</si>
  <si>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</si>
  <si>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</si>
  <si>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</si>
  <si>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</si>
  <si>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</si>
  <si>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</si>
  <si>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</si>
  <si>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</si>
  <si>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</si>
  <si>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43761</t>
  </si>
  <si>
    <t>Reposition gastrostomy tube</t>
  </si>
  <si>
    <t>43762</t>
  </si>
  <si>
    <t>Rplc gtube no revj trc</t>
  </si>
  <si>
    <t>43763</t>
  </si>
  <si>
    <t>Rplc gtube revj gstrst trc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</si>
  <si>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</si>
  <si>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</si>
  <si>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</si>
  <si>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</si>
  <si>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</si>
  <si>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</si>
  <si>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</si>
  <si>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</si>
  <si>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</si>
  <si>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</si>
  <si>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</si>
  <si>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</si>
  <si>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</si>
  <si>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</si>
  <si>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</si>
  <si>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</si>
  <si>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</si>
  <si>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</si>
  <si>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</si>
  <si>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</si>
  <si>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</si>
  <si>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</si>
  <si>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</si>
  <si>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</si>
  <si>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</si>
  <si>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</si>
  <si>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</si>
  <si>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</si>
  <si>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</si>
  <si>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</si>
  <si>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</si>
  <si>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</si>
  <si>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</si>
  <si>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</si>
  <si>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</si>
  <si>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</si>
  <si>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Revise stomach-bowel fusion</t>
  </si>
  <si>
    <t>43860</t>
  </si>
  <si>
    <t>43865</t>
  </si>
  <si>
    <t>43870</t>
  </si>
  <si>
    <t>Repair stomach opening</t>
  </si>
  <si>
    <t>43880</t>
  </si>
  <si>
    <t>Repair stomach-bowel fistula</t>
  </si>
  <si>
    <t>43881</t>
  </si>
  <si>
    <t>Impl/redo electrd antrum</t>
  </si>
  <si>
    <t>43882</t>
  </si>
  <si>
    <t>Revise/remove electrd antrum</t>
  </si>
  <si>
    <t>43886</t>
  </si>
  <si>
    <t>Revise gastric port open</t>
  </si>
  <si>
    <t>43887</t>
  </si>
  <si>
    <t>Remove gastric port open</t>
  </si>
  <si>
    <t>43888</t>
  </si>
  <si>
    <t>Change gastric port open</t>
  </si>
  <si>
    <t>43999</t>
  </si>
  <si>
    <t>4400F</t>
  </si>
  <si>
    <t>Rehab thxpy options w/pt</t>
  </si>
  <si>
    <t>44005</t>
  </si>
  <si>
    <t>Freeing of bowel adhesion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</si>
  <si>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</si>
  <si>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</si>
  <si>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</si>
  <si>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</si>
  <si>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</si>
  <si>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</si>
  <si>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</si>
  <si>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</si>
  <si>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</si>
  <si>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</si>
  <si>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</si>
  <si>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</si>
  <si>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</si>
  <si>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</si>
  <si>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</si>
  <si>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</si>
  <si>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</si>
  <si>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</si>
  <si>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</si>
  <si>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</si>
  <si>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</si>
  <si>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</si>
  <si>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</si>
  <si>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</si>
  <si>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</si>
  <si>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</si>
  <si>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</si>
  <si>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</si>
  <si>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</si>
  <si>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</si>
  <si>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</si>
  <si>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</si>
  <si>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44132</t>
  </si>
  <si>
    <t>Enterectomy cadaver donor</t>
  </si>
  <si>
    <t>44133</t>
  </si>
  <si>
    <t>Enterectomy live donor</t>
  </si>
  <si>
    <t>44135</t>
  </si>
  <si>
    <t>Intestine transplnt cadaver</t>
  </si>
  <si>
    <t>44136</t>
  </si>
  <si>
    <t>Intestine transplant live</t>
  </si>
  <si>
    <t>44137</t>
  </si>
  <si>
    <t>Remove intestinal allograft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</si>
  <si>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</si>
  <si>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</si>
  <si>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</si>
  <si>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</si>
  <si>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</si>
  <si>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</si>
  <si>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</si>
  <si>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</si>
  <si>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</si>
  <si>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</si>
  <si>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</si>
  <si>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</si>
  <si>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</si>
  <si>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</si>
  <si>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</si>
  <si>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</si>
  <si>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</si>
  <si>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</si>
  <si>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</si>
  <si>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</si>
  <si>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</si>
  <si>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</si>
  <si>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</si>
  <si>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</si>
  <si>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</si>
  <si>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</si>
  <si>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</si>
  <si>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</si>
  <si>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</si>
  <si>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</si>
  <si>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</si>
  <si>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</si>
  <si>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</si>
  <si>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</si>
  <si>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</si>
  <si>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</si>
  <si>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</si>
  <si>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</si>
  <si>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</si>
  <si>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</si>
  <si>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</si>
  <si>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</si>
  <si>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</si>
  <si>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</si>
  <si>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</si>
  <si>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</si>
  <si>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</si>
  <si>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</si>
  <si>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</si>
  <si>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</si>
  <si>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</si>
  <si>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44238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</si>
  <si>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</si>
  <si>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</si>
  <si>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</si>
  <si>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</si>
  <si>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</si>
  <si>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</si>
  <si>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</si>
  <si>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</si>
  <si>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</si>
  <si>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</si>
  <si>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</si>
  <si>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</si>
  <si>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</si>
  <si>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</si>
  <si>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</si>
  <si>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</si>
  <si>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</si>
  <si>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</si>
  <si>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</si>
  <si>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</si>
  <si>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</si>
  <si>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</si>
  <si>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</si>
  <si>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</si>
  <si>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</si>
  <si>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</si>
  <si>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</si>
  <si>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</si>
  <si>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</si>
  <si>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</si>
  <si>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</si>
  <si>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</si>
  <si>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</si>
  <si>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</si>
  <si>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</si>
  <si>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</si>
  <si>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</si>
  <si>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</si>
  <si>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</si>
  <si>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</si>
  <si>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</si>
  <si>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</si>
  <si>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44386</t>
  </si>
  <si>
    <t>Endoscopy bowel pouch/biop</t>
  </si>
  <si>
    <t>44388</t>
  </si>
  <si>
    <t>Colonoscopy thru stoma spx</t>
  </si>
  <si>
    <t>44389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</si>
  <si>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</si>
  <si>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</si>
  <si>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</si>
  <si>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</si>
  <si>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</si>
  <si>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</si>
  <si>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</si>
  <si>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</si>
  <si>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</si>
  <si>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</si>
  <si>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</si>
  <si>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</si>
  <si>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</si>
  <si>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</si>
  <si>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</si>
  <si>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</si>
  <si>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</si>
  <si>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</si>
  <si>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</si>
  <si>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</si>
  <si>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</si>
  <si>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</si>
  <si>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</si>
  <si>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</si>
  <si>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</si>
  <si>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4450F</t>
  </si>
  <si>
    <t>Self-care ed provided to pt</t>
  </si>
  <si>
    <t>44500</t>
  </si>
  <si>
    <t>Intro gastrointestinal tube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</si>
  <si>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</si>
  <si>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</si>
  <si>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</si>
  <si>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</si>
  <si>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</si>
  <si>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</si>
  <si>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</si>
  <si>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</si>
  <si>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</si>
  <si>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</si>
  <si>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</si>
  <si>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</si>
  <si>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</si>
  <si>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</si>
  <si>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</si>
  <si>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</si>
  <si>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</si>
  <si>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</si>
  <si>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</si>
  <si>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</si>
  <si>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</si>
  <si>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</si>
  <si>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4470F</t>
  </si>
  <si>
    <t>Icd counseling provided</t>
  </si>
  <si>
    <t>44700</t>
  </si>
  <si>
    <t>Suspend bowel w/prosthesis</t>
  </si>
  <si>
    <t>44701</t>
  </si>
  <si>
    <t>Intraop colon lavage add-on</t>
  </si>
  <si>
    <t>44705</t>
  </si>
  <si>
    <t>Prepare fecal microbiota</t>
  </si>
  <si>
    <t>44715</t>
  </si>
  <si>
    <t>Prepare donor intestine</t>
  </si>
  <si>
    <t>44720</t>
  </si>
  <si>
    <t>Prep donor intestine/venous</t>
  </si>
  <si>
    <t>44721</t>
  </si>
  <si>
    <t>Prep donor intestine/artery</t>
  </si>
  <si>
    <t>44799</t>
  </si>
  <si>
    <t>Unlisted px small intestine</t>
  </si>
  <si>
    <t>4480F</t>
  </si>
  <si>
    <t>Pt rcvng ace/arb b-blockertx</t>
  </si>
  <si>
    <t>44800</t>
  </si>
  <si>
    <t>Excision of bowel pouch</t>
  </si>
  <si>
    <t>4481F</t>
  </si>
  <si>
    <t>44820</t>
  </si>
  <si>
    <t>Excision of mesentery lesion</t>
  </si>
  <si>
    <t>44850</t>
  </si>
  <si>
    <t>Repair of mesentery</t>
  </si>
  <si>
    <t>44899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</si>
  <si>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</si>
  <si>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</si>
  <si>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</si>
  <si>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</si>
  <si>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</si>
  <si>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</si>
  <si>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</si>
  <si>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</si>
  <si>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</si>
  <si>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44979</t>
  </si>
  <si>
    <t>4500F</t>
  </si>
  <si>
    <t>Ref to outpt card rehab prog</t>
  </si>
  <si>
    <t>45000</t>
  </si>
  <si>
    <t>Drainage of pelvic abscess</t>
  </si>
  <si>
    <t>45005</t>
  </si>
  <si>
    <t>Drainage of rectal abscess</t>
  </si>
  <si>
    <t>45020</t>
  </si>
  <si>
    <t>4510F</t>
  </si>
  <si>
    <t>Prev cardrehab qualcardevent</t>
  </si>
  <si>
    <t>45100</t>
  </si>
  <si>
    <t>Biopsy of rectum</t>
  </si>
  <si>
    <t>45108</t>
  </si>
  <si>
    <t>Removal of anorectal lesion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</si>
  <si>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</si>
  <si>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</si>
  <si>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</si>
  <si>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</si>
  <si>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</si>
  <si>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</si>
  <si>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</si>
  <si>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</si>
  <si>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</si>
  <si>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</si>
  <si>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</si>
  <si>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</si>
  <si>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</si>
  <si>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</si>
  <si>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</si>
  <si>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</si>
  <si>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</si>
  <si>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</si>
  <si>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</si>
  <si>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</si>
  <si>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</si>
  <si>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</si>
  <si>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</si>
  <si>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</si>
  <si>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</si>
  <si>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</si>
  <si>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</si>
  <si>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</si>
  <si>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</si>
  <si>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</si>
  <si>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</si>
  <si>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</si>
  <si>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4525F</t>
  </si>
  <si>
    <t>Neuropsychia interven order</t>
  </si>
  <si>
    <t>4526F</t>
  </si>
  <si>
    <t>Neuropsychia interven rcvd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</si>
  <si>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</si>
  <si>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</si>
  <si>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</si>
  <si>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</si>
  <si>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</si>
  <si>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</si>
  <si>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</si>
  <si>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</si>
  <si>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</si>
  <si>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</si>
  <si>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</si>
  <si>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</si>
  <si>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</si>
  <si>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</si>
  <si>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</si>
  <si>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</si>
  <si>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</si>
  <si>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</si>
  <si>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</si>
  <si>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</si>
  <si>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</si>
  <si>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</si>
  <si>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</si>
  <si>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</si>
  <si>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</si>
  <si>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</si>
  <si>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</si>
  <si>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</si>
  <si>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</si>
  <si>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</si>
  <si>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</si>
  <si>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</si>
  <si>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</si>
  <si>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</si>
  <si>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</si>
  <si>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</si>
  <si>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</si>
  <si>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</si>
  <si>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</si>
  <si>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</si>
  <si>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</si>
  <si>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</si>
  <si>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</si>
  <si>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</si>
  <si>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</si>
  <si>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</si>
  <si>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</si>
  <si>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</si>
  <si>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</si>
  <si>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</si>
  <si>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</si>
  <si>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</si>
  <si>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</si>
  <si>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</si>
  <si>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</si>
  <si>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</si>
  <si>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</si>
  <si>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</si>
  <si>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</si>
  <si>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</si>
  <si>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</si>
  <si>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</si>
  <si>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</si>
  <si>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</si>
  <si>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</si>
  <si>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</si>
  <si>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</si>
  <si>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</si>
  <si>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</si>
  <si>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</si>
  <si>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</si>
  <si>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</si>
  <si>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</si>
  <si>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</si>
  <si>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</si>
  <si>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</si>
  <si>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</si>
  <si>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</si>
  <si>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</si>
  <si>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</si>
  <si>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45399</t>
  </si>
  <si>
    <t>Unlisted procedure colon</t>
  </si>
  <si>
    <t>4540F</t>
  </si>
  <si>
    <t>Disease modif pharmacothxpy</t>
  </si>
  <si>
    <t>45400</t>
  </si>
  <si>
    <t>Laparoscopic proc</t>
  </si>
  <si>
    <t>45402</t>
  </si>
  <si>
    <t>Lap proctopexy w/sig resect</t>
  </si>
  <si>
    <t>4541F</t>
  </si>
  <si>
    <t>Pt offered tx for pseudobulb</t>
  </si>
  <si>
    <t>45499</t>
  </si>
  <si>
    <t>Laparoscope proc rectum</t>
  </si>
  <si>
    <t>4550F</t>
  </si>
  <si>
    <t>Noninvas resp support talk</t>
  </si>
  <si>
    <t>45500</t>
  </si>
  <si>
    <t>Repair of rectum</t>
  </si>
  <si>
    <t>45505</t>
  </si>
  <si>
    <t>4551F</t>
  </si>
  <si>
    <t>Nutritional support offered</t>
  </si>
  <si>
    <t>4552F</t>
  </si>
  <si>
    <t>Pt ref for speech lang path</t>
  </si>
  <si>
    <t>45520</t>
  </si>
  <si>
    <t>Treatment of rectal prolapse</t>
  </si>
  <si>
    <t>4553F</t>
  </si>
  <si>
    <t>Pt asst re end life issues</t>
  </si>
  <si>
    <t>4554F</t>
  </si>
  <si>
    <t>Pt recvd inhal anesthetic</t>
  </si>
  <si>
    <t>45540</t>
  </si>
  <si>
    <t>Correct rectal prolapse</t>
  </si>
  <si>
    <t>45541</t>
  </si>
  <si>
    <t>4555F</t>
  </si>
  <si>
    <t>Pt recvd no inhal anesthic</t>
  </si>
  <si>
    <t>45550</t>
  </si>
  <si>
    <t>Repair rectum/remove sigmoid</t>
  </si>
  <si>
    <t>4556F</t>
  </si>
  <si>
    <t>Pt w/3+ post-op nausea&amp;vom</t>
  </si>
  <si>
    <t>45560</t>
  </si>
  <si>
    <t>Repair of rectocele</t>
  </si>
  <si>
    <t>45562</t>
  </si>
  <si>
    <t>Exploration/repair of rectum</t>
  </si>
  <si>
    <t>45563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</si>
  <si>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</si>
  <si>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</si>
  <si>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</si>
  <si>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</si>
  <si>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</si>
  <si>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</si>
  <si>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</si>
  <si>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</si>
  <si>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</si>
  <si>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</si>
  <si>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</si>
  <si>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</si>
  <si>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</si>
  <si>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</si>
  <si>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</si>
  <si>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</si>
  <si>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</si>
  <si>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</si>
  <si>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</si>
  <si>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</si>
  <si>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</si>
  <si>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</si>
  <si>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</si>
  <si>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</si>
  <si>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</si>
  <si>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</si>
  <si>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</si>
  <si>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</si>
  <si>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</si>
  <si>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</si>
  <si>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</si>
  <si>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45999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</si>
  <si>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</si>
  <si>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</si>
  <si>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</si>
  <si>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</si>
  <si>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</si>
  <si>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</si>
  <si>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</si>
  <si>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</si>
  <si>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</si>
  <si>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</si>
  <si>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</si>
  <si>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</si>
  <si>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</si>
  <si>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</si>
  <si>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</si>
  <si>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</si>
  <si>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</si>
  <si>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</si>
  <si>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</si>
  <si>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</si>
  <si>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</si>
  <si>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</si>
  <si>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</si>
  <si>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</si>
  <si>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</si>
  <si>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</si>
  <si>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</si>
  <si>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</si>
  <si>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</si>
  <si>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</si>
  <si>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</si>
  <si>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</si>
  <si>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</si>
  <si>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</si>
  <si>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</si>
  <si>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</si>
  <si>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</si>
  <si>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</si>
  <si>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</si>
  <si>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</si>
  <si>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</si>
  <si>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</si>
  <si>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</si>
  <si>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</si>
  <si>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</si>
  <si>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</si>
  <si>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</si>
  <si>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</si>
  <si>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</si>
  <si>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</si>
  <si>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</si>
  <si>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</si>
  <si>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</si>
  <si>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</si>
  <si>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</si>
  <si>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</si>
  <si>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</si>
  <si>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</si>
  <si>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</si>
  <si>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</si>
  <si>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</si>
  <si>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</si>
  <si>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</si>
  <si>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</si>
  <si>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</si>
  <si>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</si>
  <si>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</si>
  <si>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</si>
  <si>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</si>
  <si>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</si>
  <si>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</si>
  <si>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</si>
  <si>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</si>
  <si>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</si>
  <si>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</si>
  <si>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</si>
  <si>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</si>
  <si>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</si>
  <si>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</si>
  <si>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</si>
  <si>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</si>
  <si>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</si>
  <si>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</si>
  <si>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</si>
  <si>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</si>
  <si>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</si>
  <si>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</si>
  <si>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</si>
  <si>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</si>
  <si>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</si>
  <si>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</si>
  <si>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</si>
  <si>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</si>
  <si>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</si>
  <si>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</si>
  <si>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</si>
  <si>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</si>
  <si>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</si>
  <si>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</si>
  <si>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</si>
  <si>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</si>
  <si>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</si>
  <si>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</si>
  <si>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</si>
  <si>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</si>
  <si>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</si>
  <si>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</si>
  <si>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</si>
  <si>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</si>
  <si>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</si>
  <si>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</si>
  <si>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</si>
  <si>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</si>
  <si>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</si>
  <si>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</si>
  <si>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</si>
  <si>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</si>
  <si>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</si>
  <si>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</si>
  <si>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</si>
  <si>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</si>
  <si>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</si>
  <si>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</si>
  <si>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</si>
  <si>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</si>
  <si>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</si>
  <si>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</si>
  <si>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</si>
  <si>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</si>
  <si>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</si>
  <si>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</si>
  <si>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>Int hrhc tranal dartlzj 2+</t>
  </si>
  <si>
    <t>46999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</si>
  <si>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</si>
  <si>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</si>
  <si>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</si>
  <si>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</si>
  <si>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</si>
  <si>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</si>
  <si>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</si>
  <si>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</si>
  <si>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</si>
  <si>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</si>
  <si>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</si>
  <si>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</si>
  <si>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</si>
  <si>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</si>
  <si>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</si>
  <si>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</si>
  <si>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47133</t>
  </si>
  <si>
    <t>Removal of donor liver</t>
  </si>
  <si>
    <t>47135</t>
  </si>
  <si>
    <t>Transplantation of liver</t>
  </si>
  <si>
    <t>47140</t>
  </si>
  <si>
    <t>Partial removal donor liver</t>
  </si>
  <si>
    <t>47141</t>
  </si>
  <si>
    <t>47142</t>
  </si>
  <si>
    <t>47143</t>
  </si>
  <si>
    <t>Prep donor liver whole</t>
  </si>
  <si>
    <t>47144</t>
  </si>
  <si>
    <t>Prep donor liver 3-segment</t>
  </si>
  <si>
    <t>47145</t>
  </si>
  <si>
    <t>Prep donor liver lobe split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</si>
  <si>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</si>
  <si>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</si>
  <si>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</si>
  <si>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</si>
  <si>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</si>
  <si>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</si>
  <si>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</si>
  <si>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</si>
  <si>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</si>
  <si>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</si>
  <si>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</si>
  <si>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</si>
  <si>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</si>
  <si>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</si>
  <si>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</si>
  <si>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47379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</si>
  <si>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</si>
  <si>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</si>
  <si>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</si>
  <si>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</si>
  <si>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</si>
  <si>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</si>
  <si>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</si>
  <si>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</si>
  <si>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47399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</si>
  <si>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</si>
  <si>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</si>
  <si>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</si>
  <si>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</si>
  <si>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</si>
  <si>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</si>
  <si>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</si>
  <si>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</si>
  <si>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</si>
  <si>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</si>
  <si>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</si>
  <si>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</si>
  <si>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</si>
  <si>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</si>
  <si>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</si>
  <si>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</si>
  <si>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</si>
  <si>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</si>
  <si>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</si>
  <si>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</si>
  <si>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</si>
  <si>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</si>
  <si>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</si>
  <si>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</si>
  <si>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</si>
  <si>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</si>
  <si>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</si>
  <si>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</si>
  <si>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</si>
  <si>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</si>
  <si>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</si>
  <si>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</si>
  <si>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</si>
  <si>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</si>
  <si>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</si>
  <si>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</si>
  <si>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</si>
  <si>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</si>
  <si>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</si>
  <si>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</si>
  <si>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</si>
  <si>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</si>
  <si>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</si>
  <si>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</si>
  <si>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</si>
  <si>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</si>
  <si>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</si>
  <si>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</si>
  <si>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</si>
  <si>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</si>
  <si>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</si>
  <si>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47579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</si>
  <si>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</si>
  <si>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</si>
  <si>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</si>
  <si>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</si>
  <si>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</si>
  <si>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</si>
  <si>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</si>
  <si>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</si>
  <si>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</si>
  <si>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</si>
  <si>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</si>
  <si>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</si>
  <si>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</si>
  <si>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</si>
  <si>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</si>
  <si>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</si>
  <si>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</si>
  <si>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</si>
  <si>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</si>
  <si>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</si>
  <si>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</si>
  <si>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</si>
  <si>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</si>
  <si>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</si>
  <si>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</si>
  <si>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</si>
  <si>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</si>
  <si>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</si>
  <si>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</si>
  <si>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</si>
  <si>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</si>
  <si>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Fuse liver duct &amp; intestine</t>
  </si>
  <si>
    <t>47900</t>
  </si>
  <si>
    <t>Suture bile duct injury</t>
  </si>
  <si>
    <t>47999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</si>
  <si>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</si>
  <si>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</si>
  <si>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</si>
  <si>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</si>
  <si>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</si>
  <si>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</si>
  <si>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</si>
  <si>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</si>
  <si>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</si>
  <si>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</si>
  <si>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</si>
  <si>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</si>
  <si>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</si>
  <si>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</si>
  <si>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</si>
  <si>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</si>
  <si>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</si>
  <si>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</si>
  <si>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</si>
  <si>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</si>
  <si>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</si>
  <si>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</si>
  <si>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</si>
  <si>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</si>
  <si>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</si>
  <si>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</si>
  <si>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</si>
  <si>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48160</t>
  </si>
  <si>
    <t>Pancreas removal/transplant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</si>
  <si>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</si>
  <si>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</si>
  <si>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</si>
  <si>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</si>
  <si>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</si>
  <si>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</si>
  <si>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</si>
  <si>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</si>
  <si>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</si>
  <si>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</si>
  <si>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</si>
  <si>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</si>
  <si>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</si>
  <si>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</si>
  <si>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</si>
  <si>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48550</t>
  </si>
  <si>
    <t>Donor pancreatectomy</t>
  </si>
  <si>
    <t>48551</t>
  </si>
  <si>
    <t>Prep donor pancreas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</si>
  <si>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</si>
  <si>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</si>
  <si>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</si>
  <si>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</si>
  <si>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</si>
  <si>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</si>
  <si>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48999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</si>
  <si>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</si>
  <si>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</si>
  <si>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</si>
  <si>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</si>
  <si>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</si>
  <si>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</si>
  <si>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</si>
  <si>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>Prpertl pel pack hemrrg trma</t>
  </si>
  <si>
    <t>49014</t>
  </si>
  <si>
    <t>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</si>
  <si>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</si>
  <si>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</si>
  <si>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</si>
  <si>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</si>
  <si>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</si>
  <si>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</si>
  <si>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</si>
  <si>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</si>
  <si>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</si>
  <si>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</si>
  <si>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</si>
  <si>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</si>
  <si>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</si>
  <si>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</si>
  <si>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</si>
  <si>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</si>
  <si>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</si>
  <si>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</si>
  <si>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Exc abd tum 5 cm or less</t>
  </si>
  <si>
    <t>Exc abd tum over 5 cm</t>
  </si>
  <si>
    <t>Exc abd tum over 10 cm</t>
  </si>
  <si>
    <t>49215</t>
  </si>
  <si>
    <t>Excise sacral spine tumor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</si>
  <si>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</si>
  <si>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</si>
  <si>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</si>
  <si>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</si>
  <si>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</si>
  <si>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</si>
  <si>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</si>
  <si>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</si>
  <si>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</si>
  <si>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</si>
  <si>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</si>
  <si>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</si>
  <si>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</si>
  <si>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</si>
  <si>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</si>
  <si>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</si>
  <si>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</si>
  <si>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</si>
  <si>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</si>
  <si>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</si>
  <si>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49329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</si>
  <si>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</si>
  <si>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</si>
  <si>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</si>
  <si>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</si>
  <si>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</si>
  <si>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</si>
  <si>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</si>
  <si>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</si>
  <si>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</si>
  <si>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</si>
  <si>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</si>
  <si>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</si>
  <si>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</si>
  <si>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</si>
  <si>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</si>
  <si>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</si>
  <si>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</si>
  <si>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</si>
  <si>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</si>
  <si>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</si>
  <si>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</si>
  <si>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</si>
  <si>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</si>
  <si>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</si>
  <si>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</si>
  <si>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</si>
  <si>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</si>
  <si>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</si>
  <si>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</si>
  <si>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</si>
  <si>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</si>
  <si>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</si>
  <si>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</si>
  <si>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</si>
  <si>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</si>
  <si>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</si>
  <si>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</si>
  <si>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</si>
  <si>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</si>
  <si>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</si>
  <si>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</si>
  <si>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</si>
  <si>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</si>
  <si>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</si>
  <si>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</si>
  <si>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</si>
  <si>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</si>
  <si>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</si>
  <si>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</si>
  <si>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</si>
  <si>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</si>
  <si>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</si>
  <si>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</si>
  <si>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</si>
  <si>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</si>
  <si>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</si>
  <si>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</si>
  <si>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</si>
  <si>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</si>
  <si>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</si>
  <si>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</si>
  <si>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</si>
  <si>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</si>
  <si>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</si>
  <si>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</si>
  <si>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</si>
  <si>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</si>
  <si>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</si>
  <si>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</si>
  <si>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</si>
  <si>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</si>
  <si>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</si>
  <si>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</si>
  <si>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</si>
  <si>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</si>
  <si>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</si>
  <si>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</si>
  <si>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</si>
  <si>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</si>
  <si>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</si>
  <si>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</si>
  <si>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</si>
  <si>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</si>
  <si>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</si>
  <si>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</si>
  <si>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</si>
  <si>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</si>
  <si>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</si>
  <si>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</si>
  <si>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</si>
  <si>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49600</t>
  </si>
  <si>
    <t>Repair umbilical lesion</t>
  </si>
  <si>
    <t>49605</t>
  </si>
  <si>
    <t>49606</t>
  </si>
  <si>
    <t>49610</t>
  </si>
  <si>
    <t>49611</t>
  </si>
  <si>
    <t>49650</t>
  </si>
  <si>
    <t>Lap ing hernia repair init</t>
  </si>
  <si>
    <t>49651</t>
  </si>
  <si>
    <t>Lap ing hernia repair recur</t>
  </si>
  <si>
    <t>49659</t>
  </si>
  <si>
    <t>49900</t>
  </si>
  <si>
    <t>Repair of abdominal wall</t>
  </si>
  <si>
    <t>49904</t>
  </si>
  <si>
    <t>Omental flap extra-abdom</t>
  </si>
  <si>
    <t>49905</t>
  </si>
  <si>
    <t>Omental flap intra-abdom</t>
  </si>
  <si>
    <t>49906</t>
  </si>
  <si>
    <t>Free omental flap microvasc</t>
  </si>
  <si>
    <t>49999</t>
  </si>
  <si>
    <t>50010</t>
  </si>
  <si>
    <t>Exploration of kidney</t>
  </si>
  <si>
    <t>50020</t>
  </si>
  <si>
    <t>Renal abscess open drain</t>
  </si>
  <si>
    <t>50040</t>
  </si>
  <si>
    <t>50045</t>
  </si>
  <si>
    <t>5005F</t>
  </si>
  <si>
    <t>Pt counsld on exam for moles</t>
  </si>
  <si>
    <t>50060</t>
  </si>
  <si>
    <t>50065</t>
  </si>
  <si>
    <t>50070</t>
  </si>
  <si>
    <t>50075</t>
  </si>
  <si>
    <t>50080</t>
  </si>
  <si>
    <t>50081</t>
  </si>
  <si>
    <t>5010F</t>
  </si>
  <si>
    <t>Macul result phy/qhp mng dm</t>
  </si>
  <si>
    <t>50100</t>
  </si>
  <si>
    <t>50120</t>
  </si>
  <si>
    <t>50125</t>
  </si>
  <si>
    <t>50130</t>
  </si>
  <si>
    <t>5015F</t>
  </si>
  <si>
    <t>Doc fx &amp; test/txmnt for op</t>
  </si>
  <si>
    <t>5020F</t>
  </si>
  <si>
    <t>Txmnts 2 phys/qhp by 1 mon</t>
  </si>
  <si>
    <t>50200</t>
  </si>
  <si>
    <t>Renal biopsy perq</t>
  </si>
  <si>
    <t>50205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</si>
  <si>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</si>
  <si>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</si>
  <si>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</si>
  <si>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</si>
  <si>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</si>
  <si>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</si>
  <si>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</si>
  <si>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</si>
  <si>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</si>
  <si>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</si>
  <si>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</si>
  <si>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</si>
  <si>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</si>
  <si>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</si>
  <si>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</si>
  <si>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</si>
  <si>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50300</t>
  </si>
  <si>
    <t>Remove cadaver donor kidney</t>
  </si>
  <si>
    <t>50320</t>
  </si>
  <si>
    <t>Remove kidney living donor</t>
  </si>
  <si>
    <t>50323</t>
  </si>
  <si>
    <t>Prep cadaver renal allograft</t>
  </si>
  <si>
    <t>50325</t>
  </si>
  <si>
    <t>Prep donor renal graft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</si>
  <si>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</si>
  <si>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</si>
  <si>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</si>
  <si>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</si>
  <si>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</si>
  <si>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</si>
  <si>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</si>
  <si>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</si>
  <si>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</si>
  <si>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</si>
  <si>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</si>
  <si>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</si>
  <si>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</si>
  <si>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</si>
  <si>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</si>
  <si>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</si>
  <si>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</si>
  <si>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</si>
  <si>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</si>
  <si>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</si>
  <si>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</si>
  <si>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</si>
  <si>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</si>
  <si>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</si>
  <si>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</si>
  <si>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</si>
  <si>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</si>
  <si>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</si>
  <si>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</si>
  <si>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</si>
  <si>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</si>
  <si>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</si>
  <si>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</si>
  <si>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</si>
  <si>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</si>
  <si>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</si>
  <si>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</si>
  <si>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</si>
  <si>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</si>
  <si>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</si>
  <si>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</si>
  <si>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</si>
  <si>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</si>
  <si>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</si>
  <si>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</si>
  <si>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</si>
  <si>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</si>
  <si>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</si>
  <si>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</si>
  <si>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</si>
  <si>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</si>
  <si>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5050F</t>
  </si>
  <si>
    <t>Plan 2 main dr by 1 month</t>
  </si>
  <si>
    <t>50500</t>
  </si>
  <si>
    <t>Repair of kidney wound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</si>
  <si>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</si>
  <si>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</si>
  <si>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</si>
  <si>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</si>
  <si>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</si>
  <si>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</si>
  <si>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</si>
  <si>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</si>
  <si>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</si>
  <si>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</si>
  <si>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</si>
  <si>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</si>
  <si>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</si>
  <si>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</si>
  <si>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</si>
  <si>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</si>
  <si>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</si>
  <si>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</si>
  <si>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</si>
  <si>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</si>
  <si>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</si>
  <si>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</si>
  <si>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</si>
  <si>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50549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</si>
  <si>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</si>
  <si>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</si>
  <si>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</si>
  <si>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</si>
  <si>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</si>
  <si>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</si>
  <si>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</si>
  <si>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</si>
  <si>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</si>
  <si>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</si>
  <si>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</si>
  <si>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</si>
  <si>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</si>
  <si>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</si>
  <si>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</si>
  <si>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</si>
  <si>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</si>
  <si>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</si>
  <si>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</si>
  <si>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</si>
  <si>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</si>
  <si>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</si>
  <si>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5060F</t>
  </si>
  <si>
    <t>Fndngs mammo 2pt w/in 3 days</t>
  </si>
  <si>
    <t>50600</t>
  </si>
  <si>
    <t>Exploration of ureter</t>
  </si>
  <si>
    <t>50605</t>
  </si>
  <si>
    <t>Insert ureteral support</t>
  </si>
  <si>
    <t>50606</t>
  </si>
  <si>
    <t>Endoluminal bx urtr rnl plvs</t>
  </si>
  <si>
    <t>50610</t>
  </si>
  <si>
    <t>Removal of ureter stone</t>
  </si>
  <si>
    <t>5062F</t>
  </si>
  <si>
    <t>Mammo result com to pt 5 day</t>
  </si>
  <si>
    <t>50620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</si>
  <si>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</si>
  <si>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</si>
  <si>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</si>
  <si>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</si>
  <si>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</si>
  <si>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</si>
  <si>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</si>
  <si>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</si>
  <si>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</si>
  <si>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</si>
  <si>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</si>
  <si>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</si>
  <si>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</si>
  <si>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</si>
  <si>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</si>
  <si>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</si>
  <si>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</si>
  <si>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</si>
  <si>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</si>
  <si>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</si>
  <si>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</si>
  <si>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</si>
  <si>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</si>
  <si>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</si>
  <si>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</si>
  <si>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</si>
  <si>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</si>
  <si>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</si>
  <si>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</si>
  <si>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</si>
  <si>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</si>
  <si>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</si>
  <si>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</si>
  <si>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</si>
  <si>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</si>
  <si>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</si>
  <si>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</si>
  <si>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</si>
  <si>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</si>
  <si>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</si>
  <si>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</si>
  <si>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</si>
  <si>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</si>
  <si>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</si>
  <si>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</si>
  <si>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</si>
  <si>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</si>
  <si>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</si>
  <si>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</si>
  <si>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</si>
  <si>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</si>
  <si>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</si>
  <si>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</si>
  <si>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</si>
  <si>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</si>
  <si>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</si>
  <si>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</si>
  <si>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</si>
  <si>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</si>
  <si>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</si>
  <si>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</si>
  <si>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</si>
  <si>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</si>
  <si>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</si>
  <si>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</si>
  <si>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</si>
  <si>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</si>
  <si>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</si>
  <si>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</si>
  <si>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</si>
  <si>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50949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</si>
  <si>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</si>
  <si>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</si>
  <si>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</si>
  <si>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</si>
  <si>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</si>
  <si>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</si>
  <si>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</si>
  <si>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</si>
  <si>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</si>
  <si>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</si>
  <si>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</si>
  <si>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</si>
  <si>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</si>
  <si>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</si>
  <si>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</si>
  <si>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5100F</t>
  </si>
  <si>
    <t>Rsk fx ref w/n 24 hrs xray</t>
  </si>
  <si>
    <t>51020</t>
  </si>
  <si>
    <t>Incise &amp; treat bladder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</si>
  <si>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</si>
  <si>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</si>
  <si>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</si>
  <si>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</si>
  <si>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</si>
  <si>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</si>
  <si>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</si>
  <si>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</si>
  <si>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</si>
  <si>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</si>
  <si>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</si>
  <si>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</si>
  <si>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</si>
  <si>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</si>
  <si>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</si>
  <si>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</si>
  <si>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</si>
  <si>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</si>
  <si>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</si>
  <si>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</si>
  <si>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</si>
  <si>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</si>
  <si>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</si>
  <si>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</si>
  <si>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</si>
  <si>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</si>
  <si>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</si>
  <si>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</si>
  <si>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</si>
  <si>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</si>
  <si>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</si>
  <si>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</si>
  <si>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</si>
  <si>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</si>
  <si>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</si>
  <si>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</si>
  <si>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</si>
  <si>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</si>
  <si>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</si>
  <si>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</si>
  <si>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</si>
  <si>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</si>
  <si>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</si>
  <si>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</si>
  <si>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</si>
  <si>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</si>
  <si>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</si>
  <si>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</si>
  <si>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</si>
  <si>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</si>
  <si>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</si>
  <si>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</si>
  <si>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</si>
  <si>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</si>
  <si>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</si>
  <si>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</si>
  <si>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</si>
  <si>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</si>
  <si>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</si>
  <si>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</si>
  <si>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</si>
  <si>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</si>
  <si>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</si>
  <si>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</si>
  <si>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</si>
  <si>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</si>
  <si>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</si>
  <si>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</si>
  <si>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</si>
  <si>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</si>
  <si>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</si>
  <si>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</si>
  <si>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</si>
  <si>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</si>
  <si>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</si>
  <si>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</si>
  <si>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</si>
  <si>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</si>
  <si>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</si>
  <si>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</si>
  <si>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</si>
  <si>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</si>
  <si>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</si>
  <si>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</si>
  <si>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</si>
  <si>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</si>
  <si>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</si>
  <si>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</si>
  <si>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</si>
  <si>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</si>
  <si>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</si>
  <si>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</si>
  <si>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</si>
  <si>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</si>
  <si>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</si>
  <si>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</si>
  <si>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</si>
  <si>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</si>
  <si>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</si>
  <si>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</si>
  <si>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</si>
  <si>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</si>
  <si>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</si>
  <si>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</si>
  <si>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</si>
  <si>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</si>
  <si>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</si>
  <si>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</si>
  <si>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</si>
  <si>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</si>
  <si>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</si>
  <si>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</si>
  <si>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</si>
  <si>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</si>
  <si>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</si>
  <si>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</si>
  <si>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51999</t>
  </si>
  <si>
    <t>5200F</t>
  </si>
  <si>
    <t>Eval appros surg thxpy epi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</si>
  <si>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</si>
  <si>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</si>
  <si>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</si>
  <si>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</si>
  <si>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</si>
  <si>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</si>
  <si>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</si>
  <si>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</si>
  <si>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</si>
  <si>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</si>
  <si>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</si>
  <si>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</si>
  <si>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</si>
  <si>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</si>
  <si>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</si>
  <si>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</si>
  <si>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</si>
  <si>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</si>
  <si>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</si>
  <si>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</si>
  <si>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</si>
  <si>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</si>
  <si>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</si>
  <si>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</si>
  <si>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</si>
  <si>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</si>
  <si>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</si>
  <si>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</si>
  <si>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</si>
  <si>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</si>
  <si>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</si>
  <si>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</si>
  <si>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</si>
  <si>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</si>
  <si>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</si>
  <si>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</si>
  <si>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</si>
  <si>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</si>
  <si>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</si>
  <si>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</si>
  <si>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</si>
  <si>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</si>
  <si>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</si>
  <si>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</si>
  <si>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</si>
  <si>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</si>
  <si>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</si>
  <si>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</si>
  <si>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</si>
  <si>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</si>
  <si>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</si>
  <si>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Create passage to kidney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</si>
  <si>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</si>
  <si>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</si>
  <si>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</si>
  <si>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</si>
  <si>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</si>
  <si>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</si>
  <si>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</si>
  <si>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</si>
  <si>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</si>
  <si>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</si>
  <si>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</si>
  <si>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</si>
  <si>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</si>
  <si>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</si>
  <si>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</si>
  <si>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</si>
  <si>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</si>
  <si>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</si>
  <si>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</si>
  <si>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</si>
  <si>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</si>
  <si>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</si>
  <si>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</si>
  <si>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</si>
  <si>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</si>
  <si>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</si>
  <si>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</si>
  <si>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</si>
  <si>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</si>
  <si>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</si>
  <si>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</si>
  <si>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</si>
  <si>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</si>
  <si>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</si>
  <si>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5250F</t>
  </si>
  <si>
    <t>Asthma discharge plan presnt</t>
  </si>
  <si>
    <t>52500</t>
  </si>
  <si>
    <t>Revision of bladder neck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</si>
  <si>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</si>
  <si>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</si>
  <si>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</si>
  <si>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</si>
  <si>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</si>
  <si>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</si>
  <si>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</si>
  <si>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</si>
  <si>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</si>
  <si>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</si>
  <si>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</si>
  <si>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</si>
  <si>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</si>
  <si>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</si>
  <si>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</si>
  <si>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</si>
  <si>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</si>
  <si>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</si>
  <si>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</si>
  <si>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</si>
  <si>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</si>
  <si>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</si>
  <si>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</si>
  <si>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</si>
  <si>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</si>
  <si>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</si>
  <si>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</si>
  <si>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</si>
  <si>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</si>
  <si>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</si>
  <si>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</si>
  <si>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</si>
  <si>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</si>
  <si>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</si>
  <si>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</si>
  <si>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</si>
  <si>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</si>
  <si>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</si>
  <si>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</si>
  <si>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</si>
  <si>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</si>
  <si>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</si>
  <si>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</si>
  <si>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</si>
  <si>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</si>
  <si>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</si>
  <si>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</si>
  <si>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</si>
  <si>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</si>
  <si>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</si>
  <si>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</si>
  <si>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</si>
  <si>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</si>
  <si>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</si>
  <si>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</si>
  <si>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</si>
  <si>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</si>
  <si>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</si>
  <si>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</si>
  <si>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53442</t>
  </si>
  <si>
    <t>Remove/revise male sling</t>
  </si>
  <si>
    <t>53444</t>
  </si>
  <si>
    <t>Insert tandem cuff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</si>
  <si>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</si>
  <si>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</si>
  <si>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</si>
  <si>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</si>
  <si>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</si>
  <si>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</si>
  <si>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</si>
  <si>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</si>
  <si>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</si>
  <si>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</si>
  <si>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</si>
  <si>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</si>
  <si>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</si>
  <si>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</si>
  <si>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</si>
  <si>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</si>
  <si>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</si>
  <si>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</si>
  <si>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</si>
  <si>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</si>
  <si>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</si>
  <si>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</si>
  <si>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</si>
  <si>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</si>
  <si>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</si>
  <si>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</si>
  <si>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</si>
  <si>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</si>
  <si>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</si>
  <si>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</si>
  <si>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</si>
  <si>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</si>
  <si>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</si>
  <si>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</si>
  <si>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</si>
  <si>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</si>
  <si>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</si>
  <si>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</si>
  <si>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</si>
  <si>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</si>
  <si>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</si>
  <si>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53899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</si>
  <si>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</si>
  <si>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</si>
  <si>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</si>
  <si>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</si>
  <si>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</si>
  <si>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</si>
  <si>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</si>
  <si>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</si>
  <si>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</si>
  <si>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</si>
  <si>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</si>
  <si>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</si>
  <si>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</si>
  <si>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</si>
  <si>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</si>
  <si>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</si>
  <si>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</si>
  <si>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</si>
  <si>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</si>
  <si>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</si>
  <si>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</si>
  <si>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</si>
  <si>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</si>
  <si>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</si>
  <si>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</si>
  <si>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</si>
  <si>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</si>
  <si>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</si>
  <si>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</si>
  <si>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</si>
  <si>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</si>
  <si>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</si>
  <si>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</si>
  <si>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</si>
  <si>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</si>
  <si>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</si>
  <si>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</si>
  <si>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</si>
  <si>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</si>
  <si>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</si>
  <si>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</si>
  <si>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</si>
  <si>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</si>
  <si>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</si>
  <si>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</si>
  <si>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</si>
  <si>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</si>
  <si>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</si>
  <si>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</si>
  <si>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</si>
  <si>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</si>
  <si>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</si>
  <si>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</si>
  <si>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</si>
  <si>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</si>
  <si>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</si>
  <si>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</si>
  <si>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</si>
  <si>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</si>
  <si>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</si>
  <si>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</si>
  <si>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</si>
  <si>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</si>
  <si>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</si>
  <si>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</si>
  <si>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</si>
  <si>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</si>
  <si>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</si>
  <si>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</si>
  <si>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</si>
  <si>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54344</t>
  </si>
  <si>
    <t>54348</t>
  </si>
  <si>
    <t>54352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</si>
  <si>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</si>
  <si>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</si>
  <si>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</si>
  <si>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</si>
  <si>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</si>
  <si>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</si>
  <si>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</si>
  <si>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</si>
  <si>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</si>
  <si>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</si>
  <si>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</si>
  <si>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</si>
  <si>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</si>
  <si>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</si>
  <si>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</si>
  <si>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</si>
  <si>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</si>
  <si>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</si>
  <si>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</si>
  <si>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</si>
  <si>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Remov/replc penis pros comp</t>
  </si>
  <si>
    <t>54415</t>
  </si>
  <si>
    <t>Remove self-contd penis pros</t>
  </si>
  <si>
    <t>54416</t>
  </si>
  <si>
    <t>Remv/repl penis contain pros</t>
  </si>
  <si>
    <t>54417</t>
  </si>
  <si>
    <t>Remv/replc penis pros compl</t>
  </si>
  <si>
    <t>54420</t>
  </si>
  <si>
    <t>54430</t>
  </si>
  <si>
    <t>54435</t>
  </si>
  <si>
    <t>54437</t>
  </si>
  <si>
    <t>Repair corporeal tear</t>
  </si>
  <si>
    <t>Replantation of penis</t>
  </si>
  <si>
    <t>54440</t>
  </si>
  <si>
    <t>Repair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</si>
  <si>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</si>
  <si>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</si>
  <si>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</si>
  <si>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</si>
  <si>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</si>
  <si>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</si>
  <si>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</si>
  <si>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</si>
  <si>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</si>
  <si>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</si>
  <si>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</si>
  <si>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</si>
  <si>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</si>
  <si>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</si>
  <si>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</si>
  <si>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</si>
  <si>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</si>
  <si>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</si>
  <si>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</si>
  <si>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</si>
  <si>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</si>
  <si>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</si>
  <si>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</si>
  <si>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</si>
  <si>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</si>
  <si>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</si>
  <si>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</si>
  <si>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</si>
  <si>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</si>
  <si>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</si>
  <si>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</si>
  <si>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</si>
  <si>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</si>
  <si>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</si>
  <si>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</si>
  <si>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54699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</si>
  <si>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</si>
  <si>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</si>
  <si>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</si>
  <si>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</si>
  <si>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</si>
  <si>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</si>
  <si>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</si>
  <si>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</si>
  <si>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</si>
  <si>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</si>
  <si>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</si>
  <si>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</si>
  <si>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</si>
  <si>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</si>
  <si>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</si>
  <si>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</si>
  <si>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</si>
  <si>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</si>
  <si>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</si>
  <si>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</si>
  <si>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</si>
  <si>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</si>
  <si>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</si>
  <si>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</si>
  <si>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</si>
  <si>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</si>
  <si>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</si>
  <si>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</si>
  <si>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</si>
  <si>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</si>
  <si>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</si>
  <si>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</si>
  <si>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</si>
  <si>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</si>
  <si>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</si>
  <si>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</si>
  <si>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</si>
  <si>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</si>
  <si>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</si>
  <si>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Prepare sperm duct x-ray</t>
  </si>
  <si>
    <t>55400</t>
  </si>
  <si>
    <t>Repair of sperm duct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</si>
  <si>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</si>
  <si>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</si>
  <si>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</si>
  <si>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</si>
  <si>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</si>
  <si>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</si>
  <si>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</si>
  <si>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</si>
  <si>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</si>
  <si>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</si>
  <si>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55559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</si>
  <si>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</si>
  <si>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</si>
  <si>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</si>
  <si>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</si>
  <si>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</si>
  <si>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</si>
  <si>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</si>
  <si>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</si>
  <si>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</si>
  <si>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</si>
  <si>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</si>
  <si>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</si>
  <si>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</si>
  <si>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</si>
  <si>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</si>
  <si>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</si>
  <si>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</si>
  <si>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</si>
  <si>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</si>
  <si>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</si>
  <si>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</si>
  <si>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</si>
  <si>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</si>
  <si>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</si>
  <si>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</si>
  <si>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</si>
  <si>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</si>
  <si>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</si>
  <si>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</si>
  <si>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</si>
  <si>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55870</t>
  </si>
  <si>
    <t>Electroejaculation</t>
  </si>
  <si>
    <t>55873</t>
  </si>
  <si>
    <t>Cryoablate prostate</t>
  </si>
  <si>
    <t>55874</t>
  </si>
  <si>
    <t>Tprnl plmt biodegrdabl matrl</t>
  </si>
  <si>
    <t>55875</t>
  </si>
  <si>
    <t>Transperi needle place pros</t>
  </si>
  <si>
    <t>55876</t>
  </si>
  <si>
    <t>Place rt device/marker pros</t>
  </si>
  <si>
    <t>55899</t>
  </si>
  <si>
    <t>55920</t>
  </si>
  <si>
    <t>Place needles pelvic for rt</t>
  </si>
  <si>
    <t>55970</t>
  </si>
  <si>
    <t>Sex transformation m to f</t>
  </si>
  <si>
    <t>55980</t>
  </si>
  <si>
    <t>Sex transformation f to m</t>
  </si>
  <si>
    <t>56405</t>
  </si>
  <si>
    <t>I &amp; d of vulva/perineum</t>
  </si>
  <si>
    <t>56420</t>
  </si>
  <si>
    <t>Drainage of gland abscess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</si>
  <si>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</si>
  <si>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</si>
  <si>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</si>
  <si>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</si>
  <si>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</si>
  <si>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</si>
  <si>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</si>
  <si>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</si>
  <si>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</si>
  <si>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</si>
  <si>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</si>
  <si>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</si>
  <si>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</si>
  <si>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</si>
  <si>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</si>
  <si>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</si>
  <si>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</si>
  <si>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</si>
  <si>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</si>
  <si>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</si>
  <si>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</si>
  <si>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</si>
  <si>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</si>
  <si>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</si>
  <si>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</si>
  <si>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</si>
  <si>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</si>
  <si>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</si>
  <si>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</si>
  <si>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</si>
  <si>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</si>
  <si>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</si>
  <si>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</si>
  <si>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</si>
  <si>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</si>
  <si>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</si>
  <si>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</si>
  <si>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</si>
  <si>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</si>
  <si>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</si>
  <si>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</si>
  <si>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</si>
  <si>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</si>
  <si>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</si>
  <si>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</si>
  <si>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</si>
  <si>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</si>
  <si>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</si>
  <si>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</si>
  <si>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</si>
  <si>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</si>
  <si>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</si>
  <si>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</si>
  <si>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</si>
  <si>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</si>
  <si>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</si>
  <si>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</si>
  <si>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</si>
  <si>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</si>
  <si>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</si>
  <si>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</si>
  <si>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</si>
  <si>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</si>
  <si>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</si>
  <si>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</si>
  <si>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</si>
  <si>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</si>
  <si>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</si>
  <si>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</si>
  <si>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</si>
  <si>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</si>
  <si>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</si>
  <si>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</si>
  <si>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</si>
  <si>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</si>
  <si>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</si>
  <si>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</si>
  <si>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</si>
  <si>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</si>
  <si>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</si>
  <si>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</si>
  <si>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</si>
  <si>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</si>
  <si>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</si>
  <si>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</si>
  <si>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</si>
  <si>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</si>
  <si>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</si>
  <si>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</si>
  <si>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</si>
  <si>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</si>
  <si>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</si>
  <si>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</si>
  <si>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</si>
  <si>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</si>
  <si>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</si>
  <si>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</si>
  <si>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</si>
  <si>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</si>
  <si>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</si>
  <si>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</si>
  <si>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</si>
  <si>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</si>
  <si>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</si>
  <si>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</si>
  <si>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</si>
  <si>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</si>
  <si>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</si>
  <si>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</si>
  <si>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</si>
  <si>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</si>
  <si>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</si>
  <si>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</si>
  <si>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</si>
  <si>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</si>
  <si>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</si>
  <si>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</si>
  <si>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</si>
  <si>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</si>
  <si>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</si>
  <si>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</si>
  <si>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</si>
  <si>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</si>
  <si>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</si>
  <si>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</si>
  <si>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</si>
  <si>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</si>
  <si>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</si>
  <si>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</si>
  <si>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</si>
  <si>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</si>
  <si>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</si>
  <si>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</si>
  <si>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</si>
  <si>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</si>
  <si>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</si>
  <si>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</si>
  <si>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</si>
  <si>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</si>
  <si>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</si>
  <si>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</si>
  <si>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</si>
  <si>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</si>
  <si>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</si>
  <si>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</si>
  <si>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</si>
  <si>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</si>
  <si>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</si>
  <si>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</si>
  <si>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</si>
  <si>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</si>
  <si>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</si>
  <si>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</si>
  <si>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</si>
  <si>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</si>
  <si>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</si>
  <si>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</si>
  <si>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</si>
  <si>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</si>
  <si>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</si>
  <si>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</si>
  <si>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</si>
  <si>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</si>
  <si>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</si>
  <si>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</si>
  <si>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</si>
  <si>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</si>
  <si>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</si>
  <si>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</si>
  <si>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</si>
  <si>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</si>
  <si>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</si>
  <si>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</si>
  <si>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</si>
  <si>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</si>
  <si>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</si>
  <si>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</si>
  <si>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</si>
  <si>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</si>
  <si>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</si>
  <si>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</si>
  <si>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</si>
  <si>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</si>
  <si>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</si>
  <si>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</si>
  <si>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</si>
  <si>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</si>
  <si>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</si>
  <si>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</si>
  <si>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</si>
  <si>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</si>
  <si>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</si>
  <si>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</si>
  <si>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</si>
  <si>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</si>
  <si>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</si>
  <si>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</si>
  <si>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</si>
  <si>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</si>
  <si>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</si>
  <si>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</si>
  <si>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</si>
  <si>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</si>
  <si>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</si>
  <si>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</si>
  <si>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</si>
  <si>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</si>
  <si>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</si>
  <si>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</si>
  <si>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</si>
  <si>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</si>
  <si>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</si>
  <si>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</si>
  <si>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</si>
  <si>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</si>
  <si>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</si>
  <si>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</si>
  <si>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</si>
  <si>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</si>
  <si>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</si>
  <si>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</si>
  <si>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</si>
  <si>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</si>
  <si>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</si>
  <si>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</si>
  <si>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</si>
  <si>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</si>
  <si>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</si>
  <si>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</si>
  <si>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</si>
  <si>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</si>
  <si>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</si>
  <si>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</si>
  <si>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</si>
  <si>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</si>
  <si>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</si>
  <si>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</si>
  <si>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</si>
  <si>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</si>
  <si>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</si>
  <si>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</si>
  <si>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</si>
  <si>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</si>
  <si>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</si>
  <si>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58294</t>
  </si>
  <si>
    <t>Vag hyst w/enterocele compl</t>
  </si>
  <si>
    <t>58300</t>
  </si>
  <si>
    <t>Insert intrauterine device</t>
  </si>
  <si>
    <t>58301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</si>
  <si>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</si>
  <si>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</si>
  <si>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</si>
  <si>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</si>
  <si>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</si>
  <si>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</si>
  <si>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</si>
  <si>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</si>
  <si>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</si>
  <si>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</si>
  <si>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</si>
  <si>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</si>
  <si>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</si>
  <si>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</si>
  <si>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</si>
  <si>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</si>
  <si>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</si>
  <si>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</si>
  <si>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</si>
  <si>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</si>
  <si>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</si>
  <si>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</si>
  <si>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</si>
  <si>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</si>
  <si>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</si>
  <si>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</si>
  <si>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</si>
  <si>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</si>
  <si>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</si>
  <si>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</si>
  <si>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</si>
  <si>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</si>
  <si>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</si>
  <si>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</si>
  <si>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</si>
  <si>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</si>
  <si>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</si>
  <si>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</si>
  <si>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</si>
  <si>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</si>
  <si>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</si>
  <si>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</si>
  <si>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</si>
  <si>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</si>
  <si>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</si>
  <si>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</si>
  <si>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</si>
  <si>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</si>
  <si>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</si>
  <si>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</si>
  <si>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</si>
  <si>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</si>
  <si>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</si>
  <si>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</si>
  <si>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</si>
  <si>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</si>
  <si>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</si>
  <si>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</si>
  <si>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</si>
  <si>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</si>
  <si>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</si>
  <si>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</si>
  <si>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</si>
  <si>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</si>
  <si>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</si>
  <si>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</si>
  <si>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</si>
  <si>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</si>
  <si>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</si>
  <si>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</si>
  <si>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</si>
  <si>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</si>
  <si>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58578</t>
  </si>
  <si>
    <t>58579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</si>
  <si>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</si>
  <si>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</si>
  <si>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</si>
  <si>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</si>
  <si>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</si>
  <si>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</si>
  <si>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</si>
  <si>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</si>
  <si>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</si>
  <si>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</si>
  <si>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</si>
  <si>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</si>
  <si>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</si>
  <si>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</si>
  <si>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</si>
  <si>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</si>
  <si>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</si>
  <si>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</si>
  <si>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</si>
  <si>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</si>
  <si>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</si>
  <si>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</si>
  <si>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</si>
  <si>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58679</t>
  </si>
  <si>
    <t>58700</t>
  </si>
  <si>
    <t>Removal of fallopian tube</t>
  </si>
  <si>
    <t>58720</t>
  </si>
  <si>
    <t>Removal of ovary/tube(s)</t>
  </si>
  <si>
    <t>58740</t>
  </si>
  <si>
    <t>Adhesiolysis tube ovary</t>
  </si>
  <si>
    <t>58750</t>
  </si>
  <si>
    <t>Repair oviduct</t>
  </si>
  <si>
    <t>58752</t>
  </si>
  <si>
    <t>Revise ovarian tube(s)</t>
  </si>
  <si>
    <t>58760</t>
  </si>
  <si>
    <t>Fimbrioplasty</t>
  </si>
  <si>
    <t>58770</t>
  </si>
  <si>
    <t>Create new tubal opening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</si>
  <si>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</si>
  <si>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</si>
  <si>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</si>
  <si>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</si>
  <si>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</si>
  <si>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</si>
  <si>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</si>
  <si>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</si>
  <si>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</si>
  <si>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</si>
  <si>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</si>
  <si>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</si>
  <si>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</si>
  <si>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</si>
  <si>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</si>
  <si>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</si>
  <si>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</si>
  <si>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</si>
  <si>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</si>
  <si>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</si>
  <si>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</si>
  <si>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</si>
  <si>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</si>
  <si>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</si>
  <si>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</si>
  <si>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</si>
  <si>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</si>
  <si>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</si>
  <si>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Resect recurrent gyn mal</t>
  </si>
  <si>
    <t>58958</t>
  </si>
  <si>
    <t>Resect recur gyn mal w/lym</t>
  </si>
  <si>
    <t>58960</t>
  </si>
  <si>
    <t>58970</t>
  </si>
  <si>
    <t>Retrieval of oocyte</t>
  </si>
  <si>
    <t>58974</t>
  </si>
  <si>
    <t>Transfer of embryo</t>
  </si>
  <si>
    <t>58976</t>
  </si>
  <si>
    <t>58999</t>
  </si>
  <si>
    <t>59000</t>
  </si>
  <si>
    <t>Amniocentesis diagnostic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</si>
  <si>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</si>
  <si>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</si>
  <si>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</si>
  <si>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</si>
  <si>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</si>
  <si>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</si>
  <si>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</si>
  <si>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</si>
  <si>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</si>
  <si>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</si>
  <si>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</si>
  <si>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</si>
  <si>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</si>
  <si>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</si>
  <si>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</si>
  <si>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</si>
  <si>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</si>
  <si>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</si>
  <si>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</si>
  <si>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</si>
  <si>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</si>
  <si>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</si>
  <si>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</si>
  <si>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</si>
  <si>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</si>
  <si>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</si>
  <si>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</si>
  <si>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</si>
  <si>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</si>
  <si>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</si>
  <si>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</si>
  <si>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</si>
  <si>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</si>
  <si>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</si>
  <si>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</si>
  <si>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</si>
  <si>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</si>
  <si>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</si>
  <si>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</si>
  <si>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</si>
  <si>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</si>
  <si>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</si>
  <si>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</si>
  <si>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</si>
  <si>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</si>
  <si>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</si>
  <si>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</si>
  <si>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</si>
  <si>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</si>
  <si>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</si>
  <si>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</si>
  <si>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</si>
  <si>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</si>
  <si>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</si>
  <si>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</si>
  <si>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</si>
  <si>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</si>
  <si>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</si>
  <si>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</si>
  <si>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</si>
  <si>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</si>
  <si>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</si>
  <si>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</si>
  <si>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</si>
  <si>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</si>
  <si>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</si>
  <si>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</si>
  <si>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</si>
  <si>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</si>
  <si>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</si>
  <si>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</si>
  <si>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</si>
  <si>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</si>
  <si>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</si>
  <si>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</si>
  <si>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</si>
  <si>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</si>
  <si>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</si>
  <si>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</si>
  <si>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</si>
  <si>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</si>
  <si>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</si>
  <si>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</si>
  <si>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</si>
  <si>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</si>
  <si>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</si>
  <si>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</si>
  <si>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</si>
  <si>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</si>
  <si>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</si>
  <si>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</si>
  <si>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</si>
  <si>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</si>
  <si>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</si>
  <si>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</si>
  <si>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</si>
  <si>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</si>
  <si>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</si>
  <si>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59897</t>
  </si>
  <si>
    <t>59898</t>
  </si>
  <si>
    <t>59899</t>
  </si>
  <si>
    <t>60000</t>
  </si>
  <si>
    <t>Drain thyroid/tongue cyst</t>
  </si>
  <si>
    <t>6005F</t>
  </si>
  <si>
    <t>Care level rationale doc</t>
  </si>
  <si>
    <t>6010F</t>
  </si>
  <si>
    <t>Dysphag test done b/4 eating</t>
  </si>
  <si>
    <t>60100</t>
  </si>
  <si>
    <t>Biopsy of thyroid</t>
  </si>
  <si>
    <t>6015F</t>
  </si>
  <si>
    <t>6020F</t>
  </si>
  <si>
    <t>Npo (nothing-mouth) ordered</t>
  </si>
  <si>
    <t>60200</t>
  </si>
  <si>
    <t>Remove thyroid lesion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</si>
  <si>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</si>
  <si>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</si>
  <si>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</si>
  <si>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</si>
  <si>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</si>
  <si>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</si>
  <si>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</si>
  <si>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</si>
  <si>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</si>
  <si>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</si>
  <si>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</si>
  <si>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</si>
  <si>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</si>
  <si>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</si>
  <si>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</si>
  <si>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</si>
  <si>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</si>
  <si>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</si>
  <si>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6030F</t>
  </si>
  <si>
    <t>60300</t>
  </si>
  <si>
    <t>Aspir/inj thyroid cyst</t>
  </si>
  <si>
    <t>6040F</t>
  </si>
  <si>
    <t>Appro rad ds dvcs techs docd</t>
  </si>
  <si>
    <t>6045F</t>
  </si>
  <si>
    <t>Radxps in end rprt4fluro pxd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</si>
  <si>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</si>
  <si>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</si>
  <si>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</si>
  <si>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</si>
  <si>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</si>
  <si>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</si>
  <si>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</si>
  <si>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</si>
  <si>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</si>
  <si>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</si>
  <si>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</si>
  <si>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</si>
  <si>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</si>
  <si>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</si>
  <si>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</si>
  <si>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</si>
  <si>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</si>
  <si>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</si>
  <si>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</si>
  <si>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60659</t>
  </si>
  <si>
    <t>60699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</si>
  <si>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</si>
  <si>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</si>
  <si>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</si>
  <si>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</si>
  <si>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</si>
  <si>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</si>
  <si>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6100F</t>
  </si>
  <si>
    <t>Verify pt site pxd docd</t>
  </si>
  <si>
    <t>61000</t>
  </si>
  <si>
    <t>Remove cranial cavity fluid</t>
  </si>
  <si>
    <t>61001</t>
  </si>
  <si>
    <t>6101F</t>
  </si>
  <si>
    <t>Safety counseling dementia</t>
  </si>
  <si>
    <t>6102F</t>
  </si>
  <si>
    <t>Safety counseling dem order</t>
  </si>
  <si>
    <t>61020</t>
  </si>
  <si>
    <t>Remove brain cavity fluid</t>
  </si>
  <si>
    <t>61026</t>
  </si>
  <si>
    <t>Injection into brain canal</t>
  </si>
  <si>
    <t>61050</t>
  </si>
  <si>
    <t>Remove brain canal fluid</t>
  </si>
  <si>
    <t>61055</t>
  </si>
  <si>
    <t>61070</t>
  </si>
  <si>
    <t>Brain canal shunt procedure</t>
  </si>
  <si>
    <t>6110F</t>
  </si>
  <si>
    <t>Counsel prov driving risks</t>
  </si>
  <si>
    <t>61105</t>
  </si>
  <si>
    <t>Twist drill hole</t>
  </si>
  <si>
    <t>61107</t>
  </si>
  <si>
    <t>Drill skull for implantation</t>
  </si>
  <si>
    <t>61108</t>
  </si>
  <si>
    <t>Drill skull for drainage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</si>
  <si>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</si>
  <si>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</si>
  <si>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</si>
  <si>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</si>
  <si>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</si>
  <si>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</si>
  <si>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</si>
  <si>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</si>
  <si>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</si>
  <si>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</si>
  <si>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</si>
  <si>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</si>
  <si>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</si>
  <si>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</si>
  <si>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</si>
  <si>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</si>
  <si>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</si>
  <si>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</si>
  <si>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</si>
  <si>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</si>
  <si>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</si>
  <si>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</si>
  <si>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</si>
  <si>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</si>
  <si>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</si>
  <si>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</si>
  <si>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</si>
  <si>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</si>
  <si>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</si>
  <si>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</si>
  <si>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</si>
  <si>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</si>
  <si>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</si>
  <si>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</si>
  <si>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</si>
  <si>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</si>
  <si>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</si>
  <si>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</si>
  <si>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</si>
  <si>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</si>
  <si>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</si>
  <si>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</si>
  <si>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</si>
  <si>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</si>
  <si>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</si>
  <si>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</si>
  <si>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</si>
  <si>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</si>
  <si>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6150F</t>
  </si>
  <si>
    <t>Pt notrcvng1st antitnf txmnt</t>
  </si>
  <si>
    <t>61500</t>
  </si>
  <si>
    <t>Removal of skull lesion</t>
  </si>
  <si>
    <t>61501</t>
  </si>
  <si>
    <t>Remove infected skull bone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</si>
  <si>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</si>
  <si>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</si>
  <si>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</si>
  <si>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</si>
  <si>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</si>
  <si>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</si>
  <si>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</si>
  <si>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</si>
  <si>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</si>
  <si>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</si>
  <si>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</si>
  <si>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</si>
  <si>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</si>
  <si>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</si>
  <si>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</si>
  <si>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</si>
  <si>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</si>
  <si>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</si>
  <si>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</si>
  <si>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</si>
  <si>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</si>
  <si>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</si>
  <si>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</si>
  <si>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</si>
  <si>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</si>
  <si>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</si>
  <si>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</si>
  <si>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</si>
  <si>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</si>
  <si>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</si>
  <si>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</si>
  <si>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</si>
  <si>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</si>
  <si>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</si>
  <si>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</si>
  <si>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</si>
  <si>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</si>
  <si>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</si>
  <si>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</si>
  <si>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</si>
  <si>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</si>
  <si>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</si>
  <si>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</si>
  <si>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</si>
  <si>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</si>
  <si>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</si>
  <si>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</si>
  <si>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</si>
  <si>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</si>
  <si>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</si>
  <si>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</si>
  <si>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</si>
  <si>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</si>
  <si>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</si>
  <si>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</si>
  <si>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</si>
  <si>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</si>
  <si>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</si>
  <si>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</si>
  <si>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</si>
  <si>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</si>
  <si>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</si>
  <si>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</si>
  <si>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</si>
  <si>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</si>
  <si>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</si>
  <si>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</si>
  <si>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</si>
  <si>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</si>
  <si>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</si>
  <si>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</si>
  <si>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</si>
  <si>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</si>
  <si>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</si>
  <si>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</si>
  <si>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</si>
  <si>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</si>
  <si>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</si>
  <si>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</si>
  <si>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</si>
  <si>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</si>
  <si>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</si>
  <si>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</si>
  <si>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</si>
  <si>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</si>
  <si>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</si>
  <si>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</si>
  <si>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</si>
  <si>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61611</t>
  </si>
  <si>
    <t>Transect artery sinus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</si>
  <si>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</si>
  <si>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</si>
  <si>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</si>
  <si>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</si>
  <si>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</si>
  <si>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</si>
  <si>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</si>
  <si>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</si>
  <si>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</si>
  <si>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</si>
  <si>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</si>
  <si>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</si>
  <si>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</si>
  <si>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</si>
  <si>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</si>
  <si>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</si>
  <si>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</si>
  <si>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</si>
  <si>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61640</t>
  </si>
  <si>
    <t>Dilate ic vasospasm init</t>
  </si>
  <si>
    <t>61641</t>
  </si>
  <si>
    <t>Dilat ic vspsm ea vsl sm ter</t>
  </si>
  <si>
    <t>61642</t>
  </si>
  <si>
    <t>Dilat ic vspsm ea diff ter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</si>
  <si>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</si>
  <si>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</si>
  <si>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</si>
  <si>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</si>
  <si>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</si>
  <si>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</si>
  <si>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</si>
  <si>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</si>
  <si>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</si>
  <si>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</si>
  <si>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</si>
  <si>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</si>
  <si>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</si>
  <si>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</si>
  <si>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</si>
  <si>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</si>
  <si>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</si>
  <si>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</si>
  <si>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</si>
  <si>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</si>
  <si>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</si>
  <si>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</si>
  <si>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</si>
  <si>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</si>
  <si>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</si>
  <si>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</si>
  <si>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</si>
  <si>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</si>
  <si>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</si>
  <si>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</si>
  <si>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</si>
  <si>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</si>
  <si>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</si>
  <si>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</si>
  <si>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</si>
  <si>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</si>
  <si>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</si>
  <si>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</si>
  <si>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</si>
  <si>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</si>
  <si>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</si>
  <si>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</si>
  <si>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</si>
  <si>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</si>
  <si>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</si>
  <si>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</si>
  <si>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</si>
  <si>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</si>
  <si>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</si>
  <si>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</si>
  <si>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</si>
  <si>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</si>
  <si>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</si>
  <si>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</si>
  <si>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</si>
  <si>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</si>
  <si>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</si>
  <si>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</si>
  <si>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</si>
  <si>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</si>
  <si>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</si>
  <si>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</si>
  <si>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</si>
  <si>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</si>
  <si>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</si>
  <si>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</si>
  <si>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</si>
  <si>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61880</t>
  </si>
  <si>
    <t>Revise/remove neuroelectrode</t>
  </si>
  <si>
    <t>61885</t>
  </si>
  <si>
    <t>Insrt/redo neurostim 1 array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</si>
  <si>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</si>
  <si>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</si>
  <si>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</si>
  <si>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</si>
  <si>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</si>
  <si>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</si>
  <si>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</si>
  <si>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</si>
  <si>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</si>
  <si>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</si>
  <si>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</si>
  <si>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</si>
  <si>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</si>
  <si>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</si>
  <si>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</si>
  <si>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</si>
  <si>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</si>
  <si>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</si>
  <si>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</si>
  <si>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62141</t>
  </si>
  <si>
    <t>62142</t>
  </si>
  <si>
    <t>62143</t>
  </si>
  <si>
    <t>62145</t>
  </si>
  <si>
    <t>Repair of skull &amp; brain</t>
  </si>
  <si>
    <t>62146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</si>
  <si>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</si>
  <si>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</si>
  <si>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</si>
  <si>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</si>
  <si>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</si>
  <si>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</si>
  <si>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</si>
  <si>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</si>
  <si>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</si>
  <si>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</si>
  <si>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</si>
  <si>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</si>
  <si>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</si>
  <si>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</si>
  <si>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</si>
  <si>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</si>
  <si>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</si>
  <si>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</si>
  <si>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</si>
  <si>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</si>
  <si>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</si>
  <si>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</si>
  <si>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</si>
  <si>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</si>
  <si>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</si>
  <si>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</si>
  <si>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</si>
  <si>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</si>
  <si>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</si>
  <si>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</si>
  <si>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</si>
  <si>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</si>
  <si>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</si>
  <si>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</si>
  <si>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</si>
  <si>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</si>
  <si>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</si>
  <si>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</si>
  <si>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</si>
  <si>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</si>
  <si>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</si>
  <si>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</si>
  <si>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</si>
  <si>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62270</t>
  </si>
  <si>
    <t>Dx lmbr spi pnxr</t>
  </si>
  <si>
    <t>62272</t>
  </si>
  <si>
    <t>Ther spi pnxr drg csf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</si>
  <si>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</si>
  <si>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</si>
  <si>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</si>
  <si>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</si>
  <si>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</si>
  <si>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</si>
  <si>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</si>
  <si>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</si>
  <si>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</si>
  <si>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</si>
  <si>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62290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</si>
  <si>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</si>
  <si>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</si>
  <si>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</si>
  <si>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</si>
  <si>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</si>
  <si>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</si>
  <si>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</si>
  <si>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62302</t>
  </si>
  <si>
    <t>Myelography lumbar injection</t>
  </si>
  <si>
    <t>62303</t>
  </si>
  <si>
    <t>62304</t>
  </si>
  <si>
    <t>62305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</si>
  <si>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</si>
  <si>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</si>
  <si>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</si>
  <si>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</si>
  <si>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</si>
  <si>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</si>
  <si>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</si>
  <si>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</si>
  <si>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</si>
  <si>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</si>
  <si>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62328</t>
  </si>
  <si>
    <t>Dx lmbr spi pnxr w/fluor/ct</t>
  </si>
  <si>
    <t>62329</t>
  </si>
  <si>
    <t>Ther spi pnxr csf fluor/ct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</si>
  <si>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</si>
  <si>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</si>
  <si>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</si>
  <si>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</si>
  <si>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</si>
  <si>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</si>
  <si>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</si>
  <si>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</si>
  <si>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</si>
  <si>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</si>
  <si>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</si>
  <si>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</si>
  <si>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</si>
  <si>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</si>
  <si>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</si>
  <si>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</si>
  <si>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</si>
  <si>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</si>
  <si>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</si>
  <si>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</si>
  <si>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62380</t>
  </si>
  <si>
    <t>Ndsc dcmprn 1 ntrspc lumbar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</si>
  <si>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</si>
  <si>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</si>
  <si>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</si>
  <si>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</si>
  <si>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</si>
  <si>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</si>
  <si>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</si>
  <si>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</si>
  <si>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</si>
  <si>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</si>
  <si>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</si>
  <si>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</si>
  <si>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</si>
  <si>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</si>
  <si>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</si>
  <si>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</si>
  <si>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</si>
  <si>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</si>
  <si>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</si>
  <si>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</si>
  <si>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</si>
  <si>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</si>
  <si>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</si>
  <si>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</si>
  <si>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</si>
  <si>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</si>
  <si>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63043</t>
  </si>
  <si>
    <t>Laminotomy addl cervical</t>
  </si>
  <si>
    <t>63044</t>
  </si>
  <si>
    <t>Laminotomy addl lumbar</t>
  </si>
  <si>
    <t>63045</t>
  </si>
  <si>
    <t>63046</t>
  </si>
  <si>
    <t>63047</t>
  </si>
  <si>
    <t>63048</t>
  </si>
  <si>
    <t>63050</t>
  </si>
  <si>
    <t>Cervical laminoplsty 2/&gt; seg</t>
  </si>
  <si>
    <t>63051</t>
  </si>
  <si>
    <t>C-laminoplasty w/graft/plate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</si>
  <si>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</si>
  <si>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</si>
  <si>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</si>
  <si>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</si>
  <si>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</si>
  <si>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</si>
  <si>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</si>
  <si>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</si>
  <si>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</si>
  <si>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</si>
  <si>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</si>
  <si>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</si>
  <si>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</si>
  <si>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</si>
  <si>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</si>
  <si>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</si>
  <si>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</si>
  <si>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</si>
  <si>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</si>
  <si>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</si>
  <si>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</si>
  <si>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</si>
  <si>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</si>
  <si>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</si>
  <si>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</si>
  <si>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</si>
  <si>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</si>
  <si>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</si>
  <si>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</si>
  <si>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</si>
  <si>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</si>
  <si>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</si>
  <si>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</si>
  <si>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</si>
  <si>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</si>
  <si>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</si>
  <si>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</si>
  <si>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</si>
  <si>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</si>
  <si>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</si>
  <si>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63197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</si>
  <si>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</si>
  <si>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</si>
  <si>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</si>
  <si>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</si>
  <si>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</si>
  <si>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</si>
  <si>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</si>
  <si>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</si>
  <si>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</si>
  <si>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</si>
  <si>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</si>
  <si>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</si>
  <si>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</si>
  <si>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</si>
  <si>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</si>
  <si>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</si>
  <si>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</si>
  <si>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</si>
  <si>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</si>
  <si>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</si>
  <si>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</si>
  <si>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</si>
  <si>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</si>
  <si>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</si>
  <si>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</si>
  <si>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</si>
  <si>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</si>
  <si>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</si>
  <si>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</si>
  <si>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</si>
  <si>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</si>
  <si>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</si>
  <si>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</si>
  <si>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</si>
  <si>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</si>
  <si>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</si>
  <si>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</si>
  <si>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</si>
  <si>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</si>
  <si>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</si>
  <si>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</si>
  <si>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</si>
  <si>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</si>
  <si>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</si>
  <si>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</si>
  <si>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</si>
  <si>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</si>
  <si>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</si>
  <si>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</si>
  <si>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</si>
  <si>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</si>
  <si>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</si>
  <si>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</si>
  <si>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</si>
  <si>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</si>
  <si>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</si>
  <si>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</si>
  <si>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</si>
  <si>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</si>
  <si>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</si>
  <si>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</si>
  <si>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</si>
  <si>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</si>
  <si>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</si>
  <si>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</si>
  <si>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</si>
  <si>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</si>
  <si>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</si>
  <si>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</si>
  <si>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</si>
  <si>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</si>
  <si>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</si>
  <si>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</si>
  <si>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</si>
  <si>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</si>
  <si>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</si>
  <si>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</si>
  <si>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</si>
  <si>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</si>
  <si>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</si>
  <si>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</si>
  <si>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</si>
  <si>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</si>
  <si>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</si>
  <si>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</si>
  <si>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</si>
  <si>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</si>
  <si>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</si>
  <si>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</si>
  <si>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</si>
  <si>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</si>
  <si>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</si>
  <si>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</si>
  <si>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</si>
  <si>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</si>
  <si>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</si>
  <si>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</si>
  <si>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</si>
  <si>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</si>
  <si>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</si>
  <si>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</si>
  <si>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</si>
  <si>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Njx aa&amp;/strd trigeminal nrv</t>
  </si>
  <si>
    <t>64405</t>
  </si>
  <si>
    <t>Njx aa&amp;/strd gr ocpl nrv</t>
  </si>
  <si>
    <t>64408</t>
  </si>
  <si>
    <t>Njx aa&amp;/strd vagus nrv</t>
  </si>
  <si>
    <t>64415</t>
  </si>
  <si>
    <t>64416</t>
  </si>
  <si>
    <t>64417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</si>
  <si>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</si>
  <si>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</si>
  <si>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</si>
  <si>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</si>
  <si>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</si>
  <si>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</si>
  <si>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</si>
  <si>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</si>
  <si>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</si>
  <si>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</si>
  <si>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</si>
  <si>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</si>
  <si>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</si>
  <si>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64446</t>
  </si>
  <si>
    <t>64447</t>
  </si>
  <si>
    <t>64448</t>
  </si>
  <si>
    <t>64449</t>
  </si>
  <si>
    <t>Njx aa&amp;/strd lmbr plex nfs</t>
  </si>
  <si>
    <t>64450</t>
  </si>
  <si>
    <t>Njx aa&amp;/strd other pn/branch</t>
  </si>
  <si>
    <t>64451</t>
  </si>
  <si>
    <t>Njx aa&amp;/strd nrv nrvtg si jt</t>
  </si>
  <si>
    <t>64454</t>
  </si>
  <si>
    <t>Njx aa&amp;/strd gnclr nrv brnch</t>
  </si>
  <si>
    <t>64455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</si>
  <si>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</si>
  <si>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</si>
  <si>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</si>
  <si>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</si>
  <si>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</si>
  <si>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</si>
  <si>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</si>
  <si>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64480</t>
  </si>
  <si>
    <t>64483</t>
  </si>
  <si>
    <t>64484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</si>
  <si>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</si>
  <si>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</si>
  <si>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</si>
  <si>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</si>
  <si>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</si>
  <si>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</si>
  <si>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</si>
  <si>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</si>
  <si>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</si>
  <si>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</si>
  <si>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</si>
  <si>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</si>
  <si>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</si>
  <si>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</si>
  <si>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</si>
  <si>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</si>
  <si>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</si>
  <si>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</si>
  <si>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</si>
  <si>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</si>
  <si>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</si>
  <si>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</si>
  <si>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</si>
  <si>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</si>
  <si>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</si>
  <si>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</si>
  <si>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</si>
  <si>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</si>
  <si>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</si>
  <si>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</si>
  <si>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64553</t>
  </si>
  <si>
    <t>64555</t>
  </si>
  <si>
    <t>64561</t>
  </si>
  <si>
    <t>64566</t>
  </si>
  <si>
    <t>Neuroeltrd stim post tibial</t>
  </si>
  <si>
    <t>64568</t>
  </si>
  <si>
    <t>64569</t>
  </si>
  <si>
    <t>Revise/repl vagus n eltrd</t>
  </si>
  <si>
    <t>64570</t>
  </si>
  <si>
    <t>Remove vagus n eltrd</t>
  </si>
  <si>
    <t>64575</t>
  </si>
  <si>
    <t>64580</t>
  </si>
  <si>
    <t>64581</t>
  </si>
  <si>
    <t>64585</t>
  </si>
  <si>
    <t>64590</t>
  </si>
  <si>
    <t>64595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</si>
  <si>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</si>
  <si>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</si>
  <si>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</si>
  <si>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</si>
  <si>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</si>
  <si>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</si>
  <si>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</si>
  <si>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</si>
  <si>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</si>
  <si>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</si>
  <si>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</si>
  <si>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</si>
  <si>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</si>
  <si>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</si>
  <si>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</si>
  <si>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</si>
  <si>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>Dstrj nulyt agt gnclr nrv</t>
  </si>
  <si>
    <t>64625</t>
  </si>
  <si>
    <t>Rf abltj nrv nrvtg si jt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</si>
  <si>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</si>
  <si>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</si>
  <si>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</si>
  <si>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</si>
  <si>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</si>
  <si>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</si>
  <si>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</si>
  <si>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</si>
  <si>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</si>
  <si>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</si>
  <si>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</si>
  <si>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</si>
  <si>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</si>
  <si>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</si>
  <si>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</si>
  <si>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</si>
  <si>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</si>
  <si>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</si>
  <si>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</si>
  <si>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</si>
  <si>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</si>
  <si>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</si>
  <si>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</si>
  <si>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</si>
  <si>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</si>
  <si>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</si>
  <si>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</si>
  <si>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</si>
  <si>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</si>
  <si>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</si>
  <si>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</si>
  <si>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</si>
  <si>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</si>
  <si>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</si>
  <si>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</si>
  <si>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</si>
  <si>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</si>
  <si>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</si>
  <si>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</si>
  <si>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</si>
  <si>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</si>
  <si>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</si>
  <si>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</si>
  <si>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</si>
  <si>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</si>
  <si>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</si>
  <si>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</si>
  <si>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</si>
  <si>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</si>
  <si>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</si>
  <si>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</si>
  <si>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</si>
  <si>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</si>
  <si>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</si>
  <si>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</si>
  <si>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</si>
  <si>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</si>
  <si>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</si>
  <si>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</si>
  <si>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</si>
  <si>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</si>
  <si>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</si>
  <si>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</si>
  <si>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</si>
  <si>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</si>
  <si>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</si>
  <si>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</si>
  <si>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</si>
  <si>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</si>
  <si>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</si>
  <si>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</si>
  <si>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</si>
  <si>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</si>
  <si>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</si>
  <si>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</si>
  <si>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</si>
  <si>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</si>
  <si>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</si>
  <si>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</si>
  <si>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</si>
  <si>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</si>
  <si>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</si>
  <si>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</si>
  <si>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</si>
  <si>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</si>
  <si>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</si>
  <si>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</si>
  <si>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</si>
  <si>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</si>
  <si>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</si>
  <si>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</si>
  <si>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</si>
  <si>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</si>
  <si>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</si>
  <si>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</si>
  <si>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</si>
  <si>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</si>
  <si>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</si>
  <si>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</si>
  <si>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</si>
  <si>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</si>
  <si>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</si>
  <si>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</si>
  <si>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</si>
  <si>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</si>
  <si>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</si>
  <si>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</si>
  <si>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</si>
  <si>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</si>
  <si>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</si>
  <si>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</si>
  <si>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</si>
  <si>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</si>
  <si>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</si>
  <si>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</si>
  <si>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</si>
  <si>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</si>
  <si>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</si>
  <si>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</si>
  <si>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</si>
  <si>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</si>
  <si>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</si>
  <si>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</si>
  <si>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</si>
  <si>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</si>
  <si>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</si>
  <si>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</si>
  <si>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</si>
  <si>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</si>
  <si>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</si>
  <si>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</si>
  <si>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</si>
  <si>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</si>
  <si>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</si>
  <si>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</si>
  <si>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</si>
  <si>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</si>
  <si>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</si>
  <si>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</si>
  <si>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</si>
  <si>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</si>
  <si>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</si>
  <si>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</si>
  <si>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</si>
  <si>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</si>
  <si>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</si>
  <si>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</si>
  <si>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</si>
  <si>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</si>
  <si>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</si>
  <si>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</si>
  <si>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</si>
  <si>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64886</t>
  </si>
  <si>
    <t>Nerve graft head/neck &gt;4 cm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</si>
  <si>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</si>
  <si>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</si>
  <si>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</si>
  <si>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</si>
  <si>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</si>
  <si>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</si>
  <si>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</si>
  <si>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</si>
  <si>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</si>
  <si>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</si>
  <si>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</si>
  <si>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</si>
  <si>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</si>
  <si>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</si>
  <si>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</si>
  <si>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</si>
  <si>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</si>
  <si>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</si>
  <si>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</si>
  <si>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</si>
  <si>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</si>
  <si>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</si>
  <si>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64999</t>
  </si>
  <si>
    <t>65091</t>
  </si>
  <si>
    <t>Revise eye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</si>
  <si>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</si>
  <si>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</si>
  <si>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</si>
  <si>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</si>
  <si>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</si>
  <si>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</si>
  <si>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</si>
  <si>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</si>
  <si>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</si>
  <si>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</si>
  <si>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</si>
  <si>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</si>
  <si>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</si>
  <si>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</si>
  <si>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</si>
  <si>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</si>
  <si>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</si>
  <si>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</si>
  <si>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</si>
  <si>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</si>
  <si>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</si>
  <si>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</si>
  <si>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</si>
  <si>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</si>
  <si>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</si>
  <si>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</si>
  <si>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</si>
  <si>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</si>
  <si>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</si>
  <si>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</si>
  <si>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</si>
  <si>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</si>
  <si>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</si>
  <si>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</si>
  <si>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</si>
  <si>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</si>
  <si>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</si>
  <si>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</si>
  <si>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</si>
  <si>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</si>
  <si>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</si>
  <si>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</si>
  <si>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</si>
  <si>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</si>
  <si>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</si>
  <si>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</si>
  <si>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</si>
  <si>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</si>
  <si>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</si>
  <si>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</si>
  <si>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</si>
  <si>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</si>
  <si>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</si>
  <si>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</si>
  <si>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</si>
  <si>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</si>
  <si>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</si>
  <si>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</si>
  <si>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</si>
  <si>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</si>
  <si>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</si>
  <si>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</si>
  <si>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</si>
  <si>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</si>
  <si>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65757</t>
  </si>
  <si>
    <t>Prep corneal endo allograft</t>
  </si>
  <si>
    <t>65760</t>
  </si>
  <si>
    <t>65765</t>
  </si>
  <si>
    <t>65767</t>
  </si>
  <si>
    <t>Corneal tissue transplant</t>
  </si>
  <si>
    <t>65770</t>
  </si>
  <si>
    <t>Revise cornea with implant</t>
  </si>
  <si>
    <t>65771</t>
  </si>
  <si>
    <t>Radial keratotomy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</si>
  <si>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</si>
  <si>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</si>
  <si>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</si>
  <si>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</si>
  <si>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</si>
  <si>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</si>
  <si>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</si>
  <si>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</si>
  <si>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</si>
  <si>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</si>
  <si>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</si>
  <si>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</si>
  <si>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</si>
  <si>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</si>
  <si>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</si>
  <si>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</si>
  <si>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</si>
  <si>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</si>
  <si>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</si>
  <si>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</si>
  <si>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</si>
  <si>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</si>
  <si>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</si>
  <si>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</si>
  <si>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</si>
  <si>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</si>
  <si>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</si>
  <si>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</si>
  <si>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</si>
  <si>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</si>
  <si>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</si>
  <si>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</si>
  <si>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</si>
  <si>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</si>
  <si>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</si>
  <si>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</si>
  <si>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</si>
  <si>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</si>
  <si>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</si>
  <si>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</si>
  <si>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</si>
  <si>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</si>
  <si>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</si>
  <si>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</si>
  <si>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</si>
  <si>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</si>
  <si>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66175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</si>
  <si>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</si>
  <si>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</si>
  <si>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</si>
  <si>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</si>
  <si>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</si>
  <si>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</si>
  <si>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</si>
  <si>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</si>
  <si>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</si>
  <si>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</si>
  <si>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</si>
  <si>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</si>
  <si>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</si>
  <si>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</si>
  <si>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</si>
  <si>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</si>
  <si>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</si>
  <si>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</si>
  <si>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</si>
  <si>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</si>
  <si>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</si>
  <si>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</si>
  <si>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</si>
  <si>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</si>
  <si>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</si>
  <si>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</si>
  <si>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</si>
  <si>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</si>
  <si>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</si>
  <si>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</si>
  <si>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</si>
  <si>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</si>
  <si>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Ecp ciliary body destruction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</si>
  <si>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</si>
  <si>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</si>
  <si>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</si>
  <si>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</si>
  <si>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</si>
  <si>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</si>
  <si>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</si>
  <si>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</si>
  <si>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</si>
  <si>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</si>
  <si>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</si>
  <si>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</si>
  <si>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</si>
  <si>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</si>
  <si>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</si>
  <si>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</si>
  <si>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</si>
  <si>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</si>
  <si>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</si>
  <si>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</si>
  <si>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</si>
  <si>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</si>
  <si>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</si>
  <si>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</si>
  <si>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Xcapsl ctrc rmvl cplx wo ecp</t>
  </si>
  <si>
    <t>66983</t>
  </si>
  <si>
    <t>Cataract surg w/iol 1 stage</t>
  </si>
  <si>
    <t>66984</t>
  </si>
  <si>
    <t>Xcapsl ctrc rmvl w/o ecp</t>
  </si>
  <si>
    <t>66985</t>
  </si>
  <si>
    <t>Insert lens prosthesis</t>
  </si>
  <si>
    <t>66986</t>
  </si>
  <si>
    <t>Exchange lens prosthesis</t>
  </si>
  <si>
    <t>66987</t>
  </si>
  <si>
    <t>Xcapsl ctrc rmvl cplx w/ecp</t>
  </si>
  <si>
    <t>66988</t>
  </si>
  <si>
    <t>Xcapsl ctrc rmvl w/ecp</t>
  </si>
  <si>
    <t>66990</t>
  </si>
  <si>
    <t>Ophthalmic endoscope add-on</t>
  </si>
  <si>
    <t>66999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</si>
  <si>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</si>
  <si>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</si>
  <si>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</si>
  <si>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</si>
  <si>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</si>
  <si>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</si>
  <si>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</si>
  <si>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</si>
  <si>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</si>
  <si>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</si>
  <si>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</si>
  <si>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</si>
  <si>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</si>
  <si>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</si>
  <si>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</si>
  <si>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</si>
  <si>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</si>
  <si>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</si>
  <si>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</si>
  <si>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</si>
  <si>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</si>
  <si>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</si>
  <si>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</si>
  <si>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</si>
  <si>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</si>
  <si>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</si>
  <si>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</si>
  <si>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</si>
  <si>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</si>
  <si>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</si>
  <si>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</si>
  <si>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</si>
  <si>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</si>
  <si>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</si>
  <si>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</si>
  <si>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</si>
  <si>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</si>
  <si>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</si>
  <si>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</si>
  <si>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</si>
  <si>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</si>
  <si>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</si>
  <si>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67145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</si>
  <si>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</si>
  <si>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</si>
  <si>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</si>
  <si>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</si>
  <si>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</si>
  <si>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</si>
  <si>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</si>
  <si>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</si>
  <si>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</si>
  <si>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</si>
  <si>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</si>
  <si>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</si>
  <si>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</si>
  <si>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</si>
  <si>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</si>
  <si>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</si>
  <si>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</si>
  <si>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</si>
  <si>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</si>
  <si>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</si>
  <si>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67299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</si>
  <si>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</si>
  <si>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</si>
  <si>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</si>
  <si>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</si>
  <si>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</si>
  <si>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</si>
  <si>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</si>
  <si>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</si>
  <si>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</si>
  <si>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</si>
  <si>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</si>
  <si>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</si>
  <si>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</si>
  <si>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</si>
  <si>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</si>
  <si>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</si>
  <si>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</si>
  <si>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</si>
  <si>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</si>
  <si>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</si>
  <si>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</si>
  <si>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</si>
  <si>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</si>
  <si>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</si>
  <si>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</si>
  <si>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</si>
  <si>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67399</t>
  </si>
  <si>
    <t>Unlisted px extraocular musc</t>
  </si>
  <si>
    <t>67400</t>
  </si>
  <si>
    <t>Explore/biopsy eye socket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</si>
  <si>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</si>
  <si>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</si>
  <si>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</si>
  <si>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</si>
  <si>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</si>
  <si>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</si>
  <si>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</si>
  <si>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</si>
  <si>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</si>
  <si>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</si>
  <si>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</si>
  <si>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</si>
  <si>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</si>
  <si>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</si>
  <si>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</si>
  <si>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</si>
  <si>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</si>
  <si>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</si>
  <si>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</si>
  <si>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</si>
  <si>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</si>
  <si>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</si>
  <si>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</si>
  <si>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</si>
  <si>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67599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</si>
  <si>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</si>
  <si>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</si>
  <si>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</si>
  <si>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</si>
  <si>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</si>
  <si>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</si>
  <si>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</si>
  <si>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</si>
  <si>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</si>
  <si>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</si>
  <si>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</si>
  <si>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</si>
  <si>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</si>
  <si>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</si>
  <si>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</si>
  <si>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</si>
  <si>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</si>
  <si>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</si>
  <si>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</si>
  <si>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</si>
  <si>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</si>
  <si>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</si>
  <si>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</si>
  <si>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</si>
  <si>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</si>
  <si>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</si>
  <si>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</si>
  <si>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</si>
  <si>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</si>
  <si>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</si>
  <si>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</si>
  <si>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</si>
  <si>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</si>
  <si>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</si>
  <si>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</si>
  <si>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</si>
  <si>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</si>
  <si>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</si>
  <si>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</si>
  <si>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</si>
  <si>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</si>
  <si>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</si>
  <si>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</si>
  <si>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</si>
  <si>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</si>
  <si>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</si>
  <si>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</si>
  <si>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</si>
  <si>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</si>
  <si>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</si>
  <si>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</si>
  <si>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</si>
  <si>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</si>
  <si>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</si>
  <si>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</si>
  <si>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</si>
  <si>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</si>
  <si>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</si>
  <si>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</si>
  <si>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</si>
  <si>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</si>
  <si>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67999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</si>
  <si>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</si>
  <si>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</si>
  <si>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</si>
  <si>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</si>
  <si>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</si>
  <si>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</si>
  <si>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</si>
  <si>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</si>
  <si>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</si>
  <si>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</si>
  <si>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</si>
  <si>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</si>
  <si>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</si>
  <si>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</si>
  <si>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</si>
  <si>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</si>
  <si>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</si>
  <si>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</si>
  <si>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</si>
  <si>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</si>
  <si>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</si>
  <si>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</si>
  <si>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</si>
  <si>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</si>
  <si>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</si>
  <si>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</si>
  <si>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</si>
  <si>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68399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</si>
  <si>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</si>
  <si>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</si>
  <si>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</si>
  <si>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</si>
  <si>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</si>
  <si>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</si>
  <si>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</si>
  <si>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</si>
  <si>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</si>
  <si>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</si>
  <si>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</si>
  <si>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</si>
  <si>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</si>
  <si>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</si>
  <si>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</si>
  <si>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</si>
  <si>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</si>
  <si>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</si>
  <si>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</si>
  <si>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</si>
  <si>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</si>
  <si>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</si>
  <si>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</si>
  <si>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</si>
  <si>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</si>
  <si>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</si>
  <si>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</si>
  <si>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</si>
  <si>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</si>
  <si>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</si>
  <si>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</si>
  <si>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</si>
  <si>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</si>
  <si>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</si>
  <si>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</si>
  <si>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</si>
  <si>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</si>
  <si>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</si>
  <si>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</si>
  <si>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</si>
  <si>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</si>
  <si>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</si>
  <si>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</si>
  <si>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</si>
  <si>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</si>
  <si>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68850</t>
  </si>
  <si>
    <t>Injection for tear sac x-ray</t>
  </si>
  <si>
    <t>68899</t>
  </si>
  <si>
    <t>69000</t>
  </si>
  <si>
    <t>Drain external ear lesion</t>
  </si>
  <si>
    <t>69005</t>
  </si>
  <si>
    <t>69020</t>
  </si>
  <si>
    <t>Drain outer ear canal lesion</t>
  </si>
  <si>
    <t>69090</t>
  </si>
  <si>
    <t>Pierce earlobes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</si>
  <si>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</si>
  <si>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</si>
  <si>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</si>
  <si>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</si>
  <si>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</si>
  <si>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</si>
  <si>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</si>
  <si>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</si>
  <si>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</si>
  <si>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</si>
  <si>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</si>
  <si>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</si>
  <si>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</si>
  <si>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</si>
  <si>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</si>
  <si>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</si>
  <si>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</si>
  <si>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</si>
  <si>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</si>
  <si>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</si>
  <si>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</si>
  <si>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</si>
  <si>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</si>
  <si>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</si>
  <si>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</si>
  <si>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</si>
  <si>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</si>
  <si>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</si>
  <si>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</si>
  <si>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69399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</si>
  <si>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</si>
  <si>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</si>
  <si>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</si>
  <si>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</si>
  <si>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</si>
  <si>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</si>
  <si>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</si>
  <si>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</si>
  <si>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</si>
  <si>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</si>
  <si>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</si>
  <si>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</si>
  <si>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</si>
  <si>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</si>
  <si>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</si>
  <si>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</si>
  <si>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</si>
  <si>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</si>
  <si>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</si>
  <si>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</si>
  <si>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</si>
  <si>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</si>
  <si>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</si>
  <si>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</si>
  <si>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</si>
  <si>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</si>
  <si>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</si>
  <si>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</si>
  <si>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</si>
  <si>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</si>
  <si>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</si>
  <si>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</si>
  <si>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</si>
  <si>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</si>
  <si>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</si>
  <si>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</si>
  <si>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</si>
  <si>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</si>
  <si>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</si>
  <si>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</si>
  <si>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</si>
  <si>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</si>
  <si>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</si>
  <si>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</si>
  <si>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</si>
  <si>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</si>
  <si>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</si>
  <si>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</si>
  <si>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</si>
  <si>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</si>
  <si>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</si>
  <si>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</si>
  <si>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</si>
  <si>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</si>
  <si>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</si>
  <si>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</si>
  <si>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</si>
  <si>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</si>
  <si>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</si>
  <si>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</si>
  <si>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</si>
  <si>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</si>
  <si>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</si>
  <si>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</si>
  <si>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</si>
  <si>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69710</t>
  </si>
  <si>
    <t>Implant/replace hearing aid</t>
  </si>
  <si>
    <t>69711</t>
  </si>
  <si>
    <t>Remove/repair hearing aid</t>
  </si>
  <si>
    <t>69714</t>
  </si>
  <si>
    <t>69717</t>
  </si>
  <si>
    <t>69720</t>
  </si>
  <si>
    <t>Release facial nerve</t>
  </si>
  <si>
    <t>69725</t>
  </si>
  <si>
    <t>69740</t>
  </si>
  <si>
    <t>Repair facial nerve</t>
  </si>
  <si>
    <t>69745</t>
  </si>
  <si>
    <t>69799</t>
  </si>
  <si>
    <t>69801</t>
  </si>
  <si>
    <t>Incise inner ear</t>
  </si>
  <si>
    <t>69805</t>
  </si>
  <si>
    <t>Explore inner ear</t>
  </si>
  <si>
    <t>69806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</si>
  <si>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</si>
  <si>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</si>
  <si>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</si>
  <si>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</si>
  <si>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</si>
  <si>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</si>
  <si>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</si>
  <si>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</si>
  <si>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69949</t>
  </si>
  <si>
    <t>69950</t>
  </si>
  <si>
    <t>69955</t>
  </si>
  <si>
    <t>69960</t>
  </si>
  <si>
    <t>Release inner ear canal</t>
  </si>
  <si>
    <t>69970</t>
  </si>
  <si>
    <t>Remove inner ear lesion</t>
  </si>
  <si>
    <t>69979</t>
  </si>
  <si>
    <t>69990</t>
  </si>
  <si>
    <t>Microsurgery add-on</t>
  </si>
  <si>
    <t>70010</t>
  </si>
  <si>
    <t>Contrast x-ray of brain</t>
  </si>
  <si>
    <t>70015</t>
  </si>
  <si>
    <t>70030</t>
  </si>
  <si>
    <t>X-ray eye for foreign body</t>
  </si>
  <si>
    <t>7010F</t>
  </si>
  <si>
    <t>Pt info into recall system</t>
  </si>
  <si>
    <t>70100</t>
  </si>
  <si>
    <t>X-ray exam of jaw &lt;4views</t>
  </si>
  <si>
    <t>70110</t>
  </si>
  <si>
    <t>X-ray exam of jaw 4/&gt; views</t>
  </si>
  <si>
    <t>70120</t>
  </si>
  <si>
    <t>X-ray exam of mastoids</t>
  </si>
  <si>
    <t>70130</t>
  </si>
  <si>
    <t>70134</t>
  </si>
  <si>
    <t>X-ray exam of middle ear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</si>
  <si>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</si>
  <si>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</si>
  <si>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</si>
  <si>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</si>
  <si>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</si>
  <si>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</si>
  <si>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</si>
  <si>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</si>
  <si>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</si>
  <si>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7020F</t>
  </si>
  <si>
    <t>Mammo assess cat in dbase</t>
  </si>
  <si>
    <t>70200</t>
  </si>
  <si>
    <t>70210</t>
  </si>
  <si>
    <t>X-ray exam of sinuses</t>
  </si>
  <si>
    <t>70220</t>
  </si>
  <si>
    <t>70240</t>
  </si>
  <si>
    <t>X-ray exam pituitary saddle</t>
  </si>
  <si>
    <t>7025F</t>
  </si>
  <si>
    <t>Pt infosys alarm 4 nxt mammo</t>
  </si>
  <si>
    <t>70250</t>
  </si>
  <si>
    <t>X-ray exam of skull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</si>
  <si>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</si>
  <si>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</si>
  <si>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</si>
  <si>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</si>
  <si>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</si>
  <si>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</si>
  <si>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</si>
  <si>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</si>
  <si>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</si>
  <si>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</si>
  <si>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</si>
  <si>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</si>
  <si>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</si>
  <si>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</si>
  <si>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</si>
  <si>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</si>
  <si>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</si>
  <si>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</si>
  <si>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</si>
  <si>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</si>
  <si>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</si>
  <si>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</si>
  <si>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</si>
  <si>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</si>
  <si>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</si>
  <si>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</si>
  <si>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</si>
  <si>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</si>
  <si>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</si>
  <si>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</si>
  <si>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</si>
  <si>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</si>
  <si>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</si>
  <si>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</si>
  <si>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</si>
  <si>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</si>
  <si>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</si>
  <si>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</si>
  <si>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</si>
  <si>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</si>
  <si>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</si>
  <si>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</si>
  <si>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</si>
  <si>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</si>
  <si>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</si>
  <si>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</si>
  <si>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</si>
  <si>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</si>
  <si>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</si>
  <si>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</si>
  <si>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</si>
  <si>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</si>
  <si>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Ct angiography head</t>
  </si>
  <si>
    <t>70498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</si>
  <si>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</si>
  <si>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</si>
  <si>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</si>
  <si>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</si>
  <si>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</si>
  <si>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</si>
  <si>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</si>
  <si>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</si>
  <si>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</si>
  <si>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</si>
  <si>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</si>
  <si>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</si>
  <si>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</si>
  <si>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</si>
  <si>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</si>
  <si>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</si>
  <si>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</si>
  <si>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</si>
  <si>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</si>
  <si>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</si>
  <si>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stem w/o dye</t>
  </si>
  <si>
    <t>70552</t>
  </si>
  <si>
    <t>Mri brain stem w/dye</t>
  </si>
  <si>
    <t>70553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</si>
  <si>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</si>
  <si>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</si>
  <si>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</si>
  <si>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</si>
  <si>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</si>
  <si>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</si>
  <si>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</si>
  <si>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</si>
  <si>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</si>
  <si>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</si>
  <si>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</si>
  <si>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</si>
  <si>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</si>
  <si>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</si>
  <si>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</si>
  <si>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</si>
  <si>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</si>
  <si>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</si>
  <si>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</si>
  <si>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71100</t>
  </si>
  <si>
    <t>X-ray exam ribs uni 2 views</t>
  </si>
  <si>
    <t>71101</t>
  </si>
  <si>
    <t>X-ray exam unilat ribs/chest</t>
  </si>
  <si>
    <t>71110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</si>
  <si>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</si>
  <si>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</si>
  <si>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</si>
  <si>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</si>
  <si>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</si>
  <si>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</si>
  <si>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</si>
  <si>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71250</t>
  </si>
  <si>
    <t>71260</t>
  </si>
  <si>
    <t>71270</t>
  </si>
  <si>
    <t>71275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</si>
  <si>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</si>
  <si>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</si>
  <si>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</si>
  <si>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</si>
  <si>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</si>
  <si>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</si>
  <si>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</si>
  <si>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</si>
  <si>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</si>
  <si>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72020</t>
  </si>
  <si>
    <t>X-ray exam of spine 1 view</t>
  </si>
  <si>
    <t>72040</t>
  </si>
  <si>
    <t>X-ray exam neck spine 2-3 vw</t>
  </si>
  <si>
    <t>72050</t>
  </si>
  <si>
    <t>X-ray exam neck spine 4/5vws</t>
  </si>
  <si>
    <t>72052</t>
  </si>
  <si>
    <t>X-ray exam neck spine 6/&gt;vws</t>
  </si>
  <si>
    <t>72070</t>
  </si>
  <si>
    <t>X-ray exam thorac spine 2vws</t>
  </si>
  <si>
    <t>72072</t>
  </si>
  <si>
    <t>X-ray exam thorac spine 3vws</t>
  </si>
  <si>
    <t>72074</t>
  </si>
  <si>
    <t>X-ray exam thorac spine4/&gt;vw</t>
  </si>
  <si>
    <t>72080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</si>
  <si>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</si>
  <si>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</si>
  <si>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</si>
  <si>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</si>
  <si>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</si>
  <si>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</si>
  <si>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</si>
  <si>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</si>
  <si>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</si>
  <si>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</si>
  <si>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</si>
  <si>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</si>
  <si>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</si>
  <si>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</si>
  <si>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</si>
  <si>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</si>
  <si>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</si>
  <si>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</si>
  <si>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</si>
  <si>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</si>
  <si>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</si>
  <si>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</si>
  <si>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</si>
  <si>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</si>
  <si>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</si>
  <si>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</si>
  <si>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</si>
  <si>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</si>
  <si>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</si>
  <si>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</si>
  <si>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</si>
  <si>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</si>
  <si>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</si>
  <si>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</si>
  <si>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</si>
  <si>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</si>
  <si>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</si>
  <si>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</si>
  <si>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</si>
  <si>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</si>
  <si>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</si>
  <si>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</si>
  <si>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</si>
  <si>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</si>
  <si>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</si>
  <si>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</si>
  <si>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</si>
  <si>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</si>
  <si>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</si>
  <si>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</si>
  <si>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</si>
  <si>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</si>
  <si>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</si>
  <si>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72159</t>
  </si>
  <si>
    <t>Mr angio spine w/o&amp;w/dye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</si>
  <si>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</si>
  <si>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</si>
  <si>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</si>
  <si>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</si>
  <si>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</si>
  <si>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</si>
  <si>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</si>
  <si>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</si>
  <si>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</si>
  <si>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</si>
  <si>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</si>
  <si>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</si>
  <si>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</si>
  <si>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</si>
  <si>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</si>
  <si>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</si>
  <si>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</si>
  <si>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</si>
  <si>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</si>
  <si>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</si>
  <si>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</si>
  <si>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</si>
  <si>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si joints 3/&gt; vws</t>
  </si>
  <si>
    <t>72220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</si>
  <si>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</si>
  <si>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</si>
  <si>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</si>
  <si>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</si>
  <si>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</si>
  <si>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</si>
  <si>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</si>
  <si>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</si>
  <si>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</si>
  <si>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72285</t>
  </si>
  <si>
    <t>Discography cerv/thor spine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</si>
  <si>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</si>
  <si>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</si>
  <si>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</si>
  <si>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</si>
  <si>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</si>
  <si>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</si>
  <si>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</si>
  <si>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</si>
  <si>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</si>
  <si>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</si>
  <si>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</si>
  <si>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</si>
  <si>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</si>
  <si>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</si>
  <si>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</si>
  <si>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</si>
  <si>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</si>
  <si>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</si>
  <si>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</si>
  <si>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Contrast x-ray of elbow</t>
  </si>
  <si>
    <t>73090</t>
  </si>
  <si>
    <t>X-ray exam of forearm</t>
  </si>
  <si>
    <t>73092</t>
  </si>
  <si>
    <t>X-ray exam of arm infant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</si>
  <si>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</si>
  <si>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</si>
  <si>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</si>
  <si>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</si>
  <si>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</si>
  <si>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</si>
  <si>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</si>
  <si>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</si>
  <si>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</si>
  <si>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</si>
  <si>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</si>
  <si>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</si>
  <si>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</si>
  <si>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</si>
  <si>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</si>
  <si>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</si>
  <si>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</si>
  <si>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</si>
  <si>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</si>
  <si>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</si>
  <si>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</si>
  <si>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</si>
  <si>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</si>
  <si>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</si>
  <si>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</si>
  <si>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</si>
  <si>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</si>
  <si>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</si>
  <si>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</si>
  <si>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</si>
  <si>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73225</t>
  </si>
  <si>
    <t>Mr angio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</si>
  <si>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</si>
  <si>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</si>
  <si>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</si>
  <si>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</si>
  <si>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</si>
  <si>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</si>
  <si>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</si>
  <si>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</si>
  <si>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</si>
  <si>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</si>
  <si>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</si>
  <si>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</si>
  <si>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</si>
  <si>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</si>
  <si>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</si>
  <si>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</si>
  <si>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73552</t>
  </si>
  <si>
    <t>X-ray exam of femur 2/&gt;</t>
  </si>
  <si>
    <t>73560</t>
  </si>
  <si>
    <t>X-ray exam of knee 1 or 2</t>
  </si>
  <si>
    <t>73562</t>
  </si>
  <si>
    <t>X-ray exam of knee 3</t>
  </si>
  <si>
    <t>73564</t>
  </si>
  <si>
    <t>X-ray exam knee 4 or more</t>
  </si>
  <si>
    <t>73565</t>
  </si>
  <si>
    <t>X-ray exam of knees</t>
  </si>
  <si>
    <t>73580</t>
  </si>
  <si>
    <t>Contrast x-ray of knee joint</t>
  </si>
  <si>
    <t>73590</t>
  </si>
  <si>
    <t>X-ray exam of lower leg</t>
  </si>
  <si>
    <t>73592</t>
  </si>
  <si>
    <t>X-ray exam of leg infant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</si>
  <si>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</si>
  <si>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</si>
  <si>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</si>
  <si>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</si>
  <si>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</si>
  <si>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</si>
  <si>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</si>
  <si>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</si>
  <si>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</si>
  <si>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</si>
  <si>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</si>
  <si>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</si>
  <si>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</si>
  <si>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</si>
  <si>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</si>
  <si>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</si>
  <si>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</si>
  <si>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</si>
  <si>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</si>
  <si>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</si>
  <si>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</si>
  <si>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</si>
  <si>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</si>
  <si>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</si>
  <si>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</si>
  <si>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</si>
  <si>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</si>
  <si>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</si>
  <si>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</si>
  <si>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</si>
  <si>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</si>
  <si>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</si>
  <si>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</si>
  <si>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 ang lwr ext w or w/o dye</t>
  </si>
  <si>
    <t>74018</t>
  </si>
  <si>
    <t>X-ray exam abdomen 1 view</t>
  </si>
  <si>
    <t>74019</t>
  </si>
  <si>
    <t>X-ray exam abdomen 2 views</t>
  </si>
  <si>
    <t>74021</t>
  </si>
  <si>
    <t>X-ray exam abdomen 3+ views</t>
  </si>
  <si>
    <t>74022</t>
  </si>
  <si>
    <t>X-ray exam complete abdomen</t>
  </si>
  <si>
    <t>74150</t>
  </si>
  <si>
    <t>Ct abdomen w/o dye</t>
  </si>
  <si>
    <t>74160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</si>
  <si>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</si>
  <si>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</si>
  <si>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</si>
  <si>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</si>
  <si>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</si>
  <si>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</si>
  <si>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</si>
  <si>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74176</t>
  </si>
  <si>
    <t>Ct abd &amp; pelvis w/o contrast</t>
  </si>
  <si>
    <t>74177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</si>
  <si>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</si>
  <si>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</si>
  <si>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</si>
  <si>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</si>
  <si>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</si>
  <si>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</si>
  <si>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</si>
  <si>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</si>
  <si>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</si>
  <si>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</si>
  <si>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</si>
  <si>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</si>
  <si>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</si>
  <si>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</si>
  <si>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X-ray xm phrnx&amp;/crv esoph c+</t>
  </si>
  <si>
    <t>74220</t>
  </si>
  <si>
    <t>X-ray xm esophagus 1cntrst</t>
  </si>
  <si>
    <t>74221</t>
  </si>
  <si>
    <t>X-ray xm esophagus 2cntrst</t>
  </si>
  <si>
    <t>74230</t>
  </si>
  <si>
    <t>X-ray xm swlng funcj c+</t>
  </si>
  <si>
    <t>74235</t>
  </si>
  <si>
    <t>Remove esophagus obstruction</t>
  </si>
  <si>
    <t>74240</t>
  </si>
  <si>
    <t>X-ray xm upr gi trc 1cntrst</t>
  </si>
  <si>
    <t>74246</t>
  </si>
  <si>
    <t>X-ray xm upr gi trc 2cntrst</t>
  </si>
  <si>
    <t>74248</t>
  </si>
  <si>
    <t>X-ray sm int f-thru std</t>
  </si>
  <si>
    <t>74250</t>
  </si>
  <si>
    <t>X-ray xm sm int 1cntrst std</t>
  </si>
  <si>
    <t>74251</t>
  </si>
  <si>
    <t>X-ray xm sm int 2cntrst std</t>
  </si>
  <si>
    <t>74261</t>
  </si>
  <si>
    <t>Ct colonography dx</t>
  </si>
  <si>
    <t>74262</t>
  </si>
  <si>
    <t>Ct colonography dx w/dye</t>
  </si>
  <si>
    <t>74263</t>
  </si>
  <si>
    <t>Ct colonography screening</t>
  </si>
  <si>
    <t>74270</t>
  </si>
  <si>
    <t>X-ray xm colon 1cntrst std</t>
  </si>
  <si>
    <t>74280</t>
  </si>
  <si>
    <t>X-ray xm colon 2cntrst std</t>
  </si>
  <si>
    <t>74283</t>
  </si>
  <si>
    <t>Ther nma rdctj intus/obstrcj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</si>
  <si>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</si>
  <si>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</si>
  <si>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</si>
  <si>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</si>
  <si>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</si>
  <si>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</si>
  <si>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</si>
  <si>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</si>
  <si>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</si>
  <si>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</si>
  <si>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</si>
  <si>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</si>
  <si>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</si>
  <si>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</si>
  <si>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</si>
  <si>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</si>
  <si>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</si>
  <si>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</si>
  <si>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</si>
  <si>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</si>
  <si>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</si>
  <si>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74410</t>
  </si>
  <si>
    <t>74415</t>
  </si>
  <si>
    <t>74420</t>
  </si>
  <si>
    <t>74425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</si>
  <si>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</si>
  <si>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</si>
  <si>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</si>
  <si>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</si>
  <si>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</si>
  <si>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</si>
  <si>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</si>
  <si>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</si>
  <si>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74455</t>
  </si>
  <si>
    <t>74470</t>
  </si>
  <si>
    <t>X-ray exam of kidney lesion</t>
  </si>
  <si>
    <t>74485</t>
  </si>
  <si>
    <t>Dilation urtr/urt rs&amp;i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</si>
  <si>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</si>
  <si>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</si>
  <si>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</si>
  <si>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</si>
  <si>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</si>
  <si>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</si>
  <si>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</si>
  <si>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</si>
  <si>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</si>
  <si>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</si>
  <si>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</si>
  <si>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</si>
  <si>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</si>
  <si>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</si>
  <si>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</si>
  <si>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</si>
  <si>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</si>
  <si>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</si>
  <si>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</si>
  <si>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</si>
  <si>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</si>
  <si>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</si>
  <si>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</si>
  <si>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</si>
  <si>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</si>
  <si>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</si>
  <si>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</si>
  <si>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</si>
  <si>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</si>
  <si>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</si>
  <si>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</si>
  <si>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</si>
  <si>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</si>
  <si>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</si>
  <si>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</si>
  <si>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</si>
  <si>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</si>
  <si>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</si>
  <si>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</si>
  <si>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</si>
  <si>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</si>
  <si>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</si>
  <si>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</si>
  <si>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</si>
  <si>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</si>
  <si>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</si>
  <si>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</si>
  <si>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</si>
  <si>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</si>
  <si>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</si>
  <si>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</si>
  <si>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</si>
  <si>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</si>
  <si>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</si>
  <si>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</si>
  <si>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</si>
  <si>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</si>
  <si>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</si>
  <si>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</si>
  <si>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</si>
  <si>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</si>
  <si>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</si>
  <si>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</si>
  <si>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</si>
  <si>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</si>
  <si>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</si>
  <si>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</si>
  <si>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</si>
  <si>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</si>
  <si>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</si>
  <si>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</si>
  <si>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</si>
  <si>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</si>
  <si>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</si>
  <si>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</si>
  <si>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</si>
  <si>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</si>
  <si>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</si>
  <si>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</si>
  <si>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</si>
  <si>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</si>
  <si>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</si>
  <si>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</si>
  <si>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</si>
  <si>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</si>
  <si>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</si>
  <si>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</si>
  <si>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</si>
  <si>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</si>
  <si>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</si>
  <si>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</si>
  <si>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</si>
  <si>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</si>
  <si>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</si>
  <si>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</si>
  <si>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</si>
  <si>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</si>
  <si>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</si>
  <si>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</si>
  <si>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</si>
  <si>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</si>
  <si>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</si>
  <si>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</si>
  <si>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</si>
  <si>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</si>
  <si>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</si>
  <si>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</si>
  <si>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</si>
  <si>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</si>
  <si>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</si>
  <si>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</si>
  <si>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</si>
  <si>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</si>
  <si>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</si>
  <si>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</si>
  <si>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</si>
  <si>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</si>
  <si>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</si>
  <si>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75970</t>
  </si>
  <si>
    <t>Vascular biopsy</t>
  </si>
  <si>
    <t>75984</t>
  </si>
  <si>
    <t>Xray control catheter change</t>
  </si>
  <si>
    <t>75989</t>
  </si>
  <si>
    <t>Abscess drainage under x-ray</t>
  </si>
  <si>
    <t>76000</t>
  </si>
  <si>
    <t>Fluoroscopy &lt;1 hr phys/qhp</t>
  </si>
  <si>
    <t>76010</t>
  </si>
  <si>
    <t>X-ray nose to rectum</t>
  </si>
  <si>
    <t>76080</t>
  </si>
  <si>
    <t>X-ray exam of fistula</t>
  </si>
  <si>
    <t>76098</t>
  </si>
  <si>
    <t>X-ray exam surgical specimen</t>
  </si>
  <si>
    <t>76100</t>
  </si>
  <si>
    <t>X-ray exam of body section</t>
  </si>
  <si>
    <t>76120</t>
  </si>
  <si>
    <t>Cine/video x-rays</t>
  </si>
  <si>
    <t>76125</t>
  </si>
  <si>
    <t>Cine/video x-rays add-on</t>
  </si>
  <si>
    <t>76140</t>
  </si>
  <si>
    <t>X-ray consultation</t>
  </si>
  <si>
    <t>76376</t>
  </si>
  <si>
    <t>3d render w/intrp postproces</t>
  </si>
  <si>
    <t>76377</t>
  </si>
  <si>
    <t>76380</t>
  </si>
  <si>
    <t>Cat scan follow-up study</t>
  </si>
  <si>
    <t>76390</t>
  </si>
  <si>
    <t>Mr spectroscopy</t>
  </si>
  <si>
    <t>76391</t>
  </si>
  <si>
    <t>Mr elastography</t>
  </si>
  <si>
    <t>76496</t>
  </si>
  <si>
    <t>76497</t>
  </si>
  <si>
    <t>76498</t>
  </si>
  <si>
    <t>76499</t>
  </si>
  <si>
    <t>76506</t>
  </si>
  <si>
    <t>Echo exam of head</t>
  </si>
  <si>
    <t>76510</t>
  </si>
  <si>
    <t>76511</t>
  </si>
  <si>
    <t>76512</t>
  </si>
  <si>
    <t>76513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</si>
  <si>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</si>
  <si>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</si>
  <si>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</si>
  <si>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</si>
  <si>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</si>
  <si>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</si>
  <si>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</si>
  <si>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</si>
  <si>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</si>
  <si>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Us exam chest</t>
  </si>
  <si>
    <t>76641</t>
  </si>
  <si>
    <t>Ultrasound breast complete</t>
  </si>
  <si>
    <t>76642</t>
  </si>
  <si>
    <t>Ultrasound breast limited</t>
  </si>
  <si>
    <t>76700</t>
  </si>
  <si>
    <t>Us exam abdom complete</t>
  </si>
  <si>
    <t>76705</t>
  </si>
  <si>
    <t>Echo exam of abdomen</t>
  </si>
  <si>
    <t>76706</t>
  </si>
  <si>
    <t>Us abdl aorta screen aaa</t>
  </si>
  <si>
    <t>76770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</si>
  <si>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</si>
  <si>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</si>
  <si>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</si>
  <si>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</si>
  <si>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</si>
  <si>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</si>
  <si>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</si>
  <si>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</si>
  <si>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</si>
  <si>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</si>
  <si>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</si>
  <si>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</si>
  <si>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>Ob us &gt;= 14 wks sngl fetus</t>
  </si>
  <si>
    <t>76810</t>
  </si>
  <si>
    <t>Ob us &gt;= 14 wks addl fetus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</si>
  <si>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</si>
  <si>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</si>
  <si>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</si>
  <si>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</si>
  <si>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</si>
  <si>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</si>
  <si>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</si>
  <si>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</si>
  <si>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</si>
  <si>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</si>
  <si>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</si>
  <si>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</si>
  <si>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</si>
  <si>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</si>
  <si>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</si>
  <si>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</si>
  <si>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</si>
  <si>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</si>
  <si>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</si>
  <si>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</si>
  <si>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</si>
  <si>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</si>
  <si>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</si>
  <si>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</si>
  <si>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</si>
  <si>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</si>
  <si>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</si>
  <si>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</si>
  <si>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</si>
  <si>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</si>
  <si>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</si>
  <si>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76856</t>
  </si>
  <si>
    <t>Us exam pelvic complete</t>
  </si>
  <si>
    <t>76857</t>
  </si>
  <si>
    <t>Us exam pelvic limited</t>
  </si>
  <si>
    <t>76870</t>
  </si>
  <si>
    <t>Us exam scrotum</t>
  </si>
  <si>
    <t>76872</t>
  </si>
  <si>
    <t>Us transrectal</t>
  </si>
  <si>
    <t>76873</t>
  </si>
  <si>
    <t>Echograp trans r pros study</t>
  </si>
  <si>
    <t>76881</t>
  </si>
  <si>
    <t>Us compl joint r-t w/img</t>
  </si>
  <si>
    <t>76882</t>
  </si>
  <si>
    <t>76885</t>
  </si>
  <si>
    <t>Us exam infant hips dynamic</t>
  </si>
  <si>
    <t>76886</t>
  </si>
  <si>
    <t>Us exam infant hips static</t>
  </si>
  <si>
    <t>76932</t>
  </si>
  <si>
    <t>Echo guide for heart biopsy</t>
  </si>
  <si>
    <t>76936</t>
  </si>
  <si>
    <t>Echo guide for artery repair</t>
  </si>
  <si>
    <t>76937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</si>
  <si>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</si>
  <si>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</si>
  <si>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</si>
  <si>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</si>
  <si>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</si>
  <si>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</si>
  <si>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</si>
  <si>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</si>
  <si>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</si>
  <si>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</si>
  <si>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</si>
  <si>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</si>
  <si>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</si>
  <si>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</si>
  <si>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</si>
  <si>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</si>
  <si>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</si>
  <si>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</si>
  <si>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</si>
  <si>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</si>
  <si>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</si>
  <si>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</si>
  <si>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76981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</si>
  <si>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</si>
  <si>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</si>
  <si>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</si>
  <si>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</si>
  <si>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</si>
  <si>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</si>
  <si>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</si>
  <si>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76999</t>
  </si>
  <si>
    <t>Echo examination procedure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</si>
  <si>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</si>
  <si>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</si>
  <si>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</si>
  <si>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</si>
  <si>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</si>
  <si>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</si>
  <si>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</si>
  <si>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</si>
  <si>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</si>
  <si>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</si>
  <si>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</si>
  <si>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</si>
  <si>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</si>
  <si>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</si>
  <si>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</si>
  <si>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Mri guidance ndl plmt rs&amp;i</t>
  </si>
  <si>
    <t>77022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</si>
  <si>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</si>
  <si>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</si>
  <si>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</si>
  <si>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</si>
  <si>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</si>
  <si>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</si>
  <si>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</si>
  <si>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</si>
  <si>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</si>
  <si>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77053</t>
  </si>
  <si>
    <t>X-ray of mammary duct</t>
  </si>
  <si>
    <t>77054</t>
  </si>
  <si>
    <t>X-ray of mammary ducts</t>
  </si>
  <si>
    <t>77061</t>
  </si>
  <si>
    <t>Breast tomosynthesis uni</t>
  </si>
  <si>
    <t>77062</t>
  </si>
  <si>
    <t>Breast tomosynthesis bi</t>
  </si>
  <si>
    <t>77063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</si>
  <si>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</si>
  <si>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</si>
  <si>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</si>
  <si>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</si>
  <si>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</si>
  <si>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</si>
  <si>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</si>
  <si>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</si>
  <si>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</si>
  <si>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</si>
  <si>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</si>
  <si>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</si>
  <si>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</si>
  <si>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</si>
  <si>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</si>
  <si>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</si>
  <si>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77076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</si>
  <si>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</si>
  <si>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</si>
  <si>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</si>
  <si>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</si>
  <si>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</si>
  <si>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</si>
  <si>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</si>
  <si>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</si>
  <si>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</si>
  <si>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</si>
  <si>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</si>
  <si>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</si>
  <si>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</si>
  <si>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</si>
  <si>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</si>
  <si>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77261</t>
  </si>
  <si>
    <t>Radiation therapy planning</t>
  </si>
  <si>
    <t>77262</t>
  </si>
  <si>
    <t>77263</t>
  </si>
  <si>
    <t>77280</t>
  </si>
  <si>
    <t>Set radiation therapy field</t>
  </si>
  <si>
    <t>77285</t>
  </si>
  <si>
    <t>77290</t>
  </si>
  <si>
    <t>77293</t>
  </si>
  <si>
    <t>Respirator motion mgmt simul</t>
  </si>
  <si>
    <t>77295</t>
  </si>
  <si>
    <t>3-d radiotherapy plan</t>
  </si>
  <si>
    <t>77299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</si>
  <si>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</si>
  <si>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</si>
  <si>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</si>
  <si>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</si>
  <si>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</si>
  <si>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</si>
  <si>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</si>
  <si>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</si>
  <si>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</si>
  <si>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</si>
  <si>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</si>
  <si>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</si>
  <si>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</si>
  <si>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</si>
  <si>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</si>
  <si>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</si>
  <si>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</si>
  <si>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</si>
  <si>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</si>
  <si>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</si>
  <si>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</si>
  <si>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</si>
  <si>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</si>
  <si>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</si>
  <si>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</si>
  <si>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</si>
  <si>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</si>
  <si>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77371</t>
  </si>
  <si>
    <t>Srs multisource</t>
  </si>
  <si>
    <t>77372</t>
  </si>
  <si>
    <t>Srs linear based</t>
  </si>
  <si>
    <t>77373</t>
  </si>
  <si>
    <t>Sbrt delivery</t>
  </si>
  <si>
    <t>77385</t>
  </si>
  <si>
    <t>Ntsty modul rad tx dlvr smpl</t>
  </si>
  <si>
    <t>77386</t>
  </si>
  <si>
    <t>Ntsty modul rad tx dlvr cplx</t>
  </si>
  <si>
    <t>77387</t>
  </si>
  <si>
    <t>Guidance for radj tx dlvr</t>
  </si>
  <si>
    <t>77399</t>
  </si>
  <si>
    <t>77401</t>
  </si>
  <si>
    <t>77402</t>
  </si>
  <si>
    <t>77407</t>
  </si>
  <si>
    <t>77412</t>
  </si>
  <si>
    <t>77417</t>
  </si>
  <si>
    <t>Radiology port images(s)</t>
  </si>
  <si>
    <t>77423</t>
  </si>
  <si>
    <t>Neutron beam tx complex</t>
  </si>
  <si>
    <t>77424</t>
  </si>
  <si>
    <t>Io rad tx delivery by x-ray</t>
  </si>
  <si>
    <t>77425</t>
  </si>
  <si>
    <t>Io rad tx deliver by elctrns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</si>
  <si>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</si>
  <si>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</si>
  <si>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</si>
  <si>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</si>
  <si>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</si>
  <si>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</si>
  <si>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</si>
  <si>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</si>
  <si>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</si>
  <si>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</si>
  <si>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</si>
  <si>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</si>
  <si>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77499</t>
  </si>
  <si>
    <t>77520</t>
  </si>
  <si>
    <t>Proton trmt simple w/o comp</t>
  </si>
  <si>
    <t>77522</t>
  </si>
  <si>
    <t>Proton trmt simple w/comp</t>
  </si>
  <si>
    <t>77523</t>
  </si>
  <si>
    <t>Proton trmt intermediate</t>
  </si>
  <si>
    <t>77525</t>
  </si>
  <si>
    <t>Proton treatment complex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</si>
  <si>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</si>
  <si>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</si>
  <si>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</si>
  <si>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</si>
  <si>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</si>
  <si>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</si>
  <si>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</si>
  <si>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</si>
  <si>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</si>
  <si>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</si>
  <si>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</si>
  <si>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</si>
  <si>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</si>
  <si>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</si>
  <si>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</si>
  <si>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</si>
  <si>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</si>
  <si>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</si>
  <si>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</si>
  <si>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</si>
  <si>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</si>
  <si>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</si>
  <si>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</si>
  <si>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</si>
  <si>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</si>
  <si>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</si>
  <si>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</si>
  <si>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77799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</si>
  <si>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</si>
  <si>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</si>
  <si>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</si>
  <si>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</si>
  <si>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</si>
  <si>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</si>
  <si>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</si>
  <si>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</si>
  <si>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</si>
  <si>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</si>
  <si>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Thyroid met imaging body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</si>
  <si>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</si>
  <si>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</si>
  <si>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</si>
  <si>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</si>
  <si>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</si>
  <si>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</si>
  <si>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</si>
  <si>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</si>
  <si>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</si>
  <si>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Adrenal cortex &amp; medulla img</t>
  </si>
  <si>
    <t>78099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</si>
  <si>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</si>
  <si>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</si>
  <si>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</si>
  <si>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</si>
  <si>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</si>
  <si>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</si>
  <si>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</si>
  <si>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</si>
  <si>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</si>
  <si>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</si>
  <si>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</si>
  <si>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</si>
  <si>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</si>
  <si>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</si>
  <si>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</si>
  <si>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</si>
  <si>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</si>
  <si>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</si>
  <si>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78140</t>
  </si>
  <si>
    <t>Red cell sequestration</t>
  </si>
  <si>
    <t>78185</t>
  </si>
  <si>
    <t>Spleen imaging</t>
  </si>
  <si>
    <t>78191</t>
  </si>
  <si>
    <t>Platelet survival</t>
  </si>
  <si>
    <t>78195</t>
  </si>
  <si>
    <t>Lymph system imaging</t>
  </si>
  <si>
    <t>78199</t>
  </si>
  <si>
    <t>78201</t>
  </si>
  <si>
    <t>Liver imaging</t>
  </si>
  <si>
    <t>78202</t>
  </si>
  <si>
    <t>Liver imaging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</si>
  <si>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</si>
  <si>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</si>
  <si>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</si>
  <si>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</si>
  <si>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</si>
  <si>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</si>
  <si>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</si>
  <si>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</si>
  <si>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</si>
  <si>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</si>
  <si>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</si>
  <si>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</si>
  <si>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</si>
  <si>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</si>
  <si>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</si>
  <si>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</si>
  <si>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</si>
  <si>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</si>
  <si>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</si>
  <si>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</si>
  <si>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</si>
  <si>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</si>
  <si>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78265</t>
  </si>
  <si>
    <t>78266</t>
  </si>
  <si>
    <t>78267</t>
  </si>
  <si>
    <t>Breath tst attain/anal c-14</t>
  </si>
  <si>
    <t>78268</t>
  </si>
  <si>
    <t>Breath test analysis c-14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</si>
  <si>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</si>
  <si>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</si>
  <si>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</si>
  <si>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</si>
  <si>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</si>
  <si>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</si>
  <si>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</si>
  <si>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</si>
  <si>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78299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</si>
  <si>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</si>
  <si>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</si>
  <si>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</si>
  <si>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</si>
  <si>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</si>
  <si>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</si>
  <si>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</si>
  <si>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</si>
  <si>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78350</t>
  </si>
  <si>
    <t>Bone mineral single photon</t>
  </si>
  <si>
    <t>78351</t>
  </si>
  <si>
    <t>Bone mineral dual photon</t>
  </si>
  <si>
    <t>78399</t>
  </si>
  <si>
    <t>78414</t>
  </si>
  <si>
    <t>Non-imaging heart function</t>
  </si>
  <si>
    <t>78428</t>
  </si>
  <si>
    <t>Cardiac shunt imaging</t>
  </si>
  <si>
    <t>78429</t>
  </si>
  <si>
    <t>Myocrd img pet 1 std w/ct</t>
  </si>
  <si>
    <t>78430</t>
  </si>
  <si>
    <t>Myocrd img pet rst/strs w/ct</t>
  </si>
  <si>
    <t>78431</t>
  </si>
  <si>
    <t>Myocrd img pet rst&amp;strs ct</t>
  </si>
  <si>
    <t>78432</t>
  </si>
  <si>
    <t>Myocrd img pet 2rtracer</t>
  </si>
  <si>
    <t>78433</t>
  </si>
  <si>
    <t>Myocrd img pet 2rtracer ct</t>
  </si>
  <si>
    <t>78434</t>
  </si>
  <si>
    <t>Aqmbf pet rest &amp; rx stress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</si>
  <si>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</si>
  <si>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</si>
  <si>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</si>
  <si>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</si>
  <si>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</si>
  <si>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</si>
  <si>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</si>
  <si>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</si>
  <si>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</si>
  <si>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</si>
  <si>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</si>
  <si>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</si>
  <si>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</si>
  <si>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</si>
  <si>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</si>
  <si>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</si>
  <si>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</si>
  <si>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Myocrd img pet single study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</si>
  <si>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</si>
  <si>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</si>
  <si>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</si>
  <si>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</si>
  <si>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</si>
  <si>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</si>
  <si>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</si>
  <si>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</si>
  <si>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</si>
  <si>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</si>
  <si>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</si>
  <si>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</si>
  <si>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</si>
  <si>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</si>
  <si>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</si>
  <si>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Myocrd img pet 1std rst/strs</t>
  </si>
  <si>
    <t>78492</t>
  </si>
  <si>
    <t>Myocrd img pet mlt rst&amp;strs</t>
  </si>
  <si>
    <t>78494</t>
  </si>
  <si>
    <t>Heart image spect</t>
  </si>
  <si>
    <t>78496</t>
  </si>
  <si>
    <t>Heart first pass add-on</t>
  </si>
  <si>
    <t>78499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</si>
  <si>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</si>
  <si>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</si>
  <si>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</si>
  <si>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</si>
  <si>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</si>
  <si>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</si>
  <si>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</si>
  <si>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</si>
  <si>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</si>
  <si>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</si>
  <si>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78599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</si>
  <si>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</si>
  <si>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</si>
  <si>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</si>
  <si>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</si>
  <si>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</si>
  <si>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</si>
  <si>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</si>
  <si>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</si>
  <si>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78608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</si>
  <si>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</si>
  <si>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</si>
  <si>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</si>
  <si>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</si>
  <si>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</si>
  <si>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</si>
  <si>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</si>
  <si>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</si>
  <si>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</si>
  <si>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</si>
  <si>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78650</t>
  </si>
  <si>
    <t>Csf leakage imaging</t>
  </si>
  <si>
    <t>78660</t>
  </si>
  <si>
    <t>Nuclear exam of tear flow</t>
  </si>
  <si>
    <t>78699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</si>
  <si>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</si>
  <si>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</si>
  <si>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</si>
  <si>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</si>
  <si>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</si>
  <si>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</si>
  <si>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</si>
  <si>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</si>
  <si>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</si>
  <si>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</si>
  <si>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</si>
  <si>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</si>
  <si>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</si>
  <si>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</si>
  <si>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</si>
  <si>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</si>
  <si>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</si>
  <si>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</si>
  <si>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78799</t>
  </si>
  <si>
    <t>78800</t>
  </si>
  <si>
    <t>Rp loclzj tum 1 area 1 d img</t>
  </si>
  <si>
    <t>78801</t>
  </si>
  <si>
    <t>Rp loclzj tum 2+area 1+d img</t>
  </si>
  <si>
    <t>78802</t>
  </si>
  <si>
    <t>Rp loclzj tum whbdy 1 d img</t>
  </si>
  <si>
    <t>78803</t>
  </si>
  <si>
    <t>Rp loclzj tum spect 1 area</t>
  </si>
  <si>
    <t>78804</t>
  </si>
  <si>
    <t>Rp loclzj tum whbdy 2+d img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</si>
  <si>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</si>
  <si>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</si>
  <si>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</si>
  <si>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</si>
  <si>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</si>
  <si>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</si>
  <si>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</si>
  <si>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</si>
  <si>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</si>
  <si>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</si>
  <si>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</si>
  <si>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</si>
  <si>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</si>
  <si>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</si>
  <si>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</si>
  <si>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</si>
  <si>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</si>
  <si>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</si>
  <si>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</si>
  <si>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</si>
  <si>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</si>
  <si>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</si>
  <si>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78999</t>
  </si>
  <si>
    <t>79005</t>
  </si>
  <si>
    <t>Nuclear rx oral admin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</si>
  <si>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</si>
  <si>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</si>
  <si>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</si>
  <si>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</si>
  <si>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</si>
  <si>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</si>
  <si>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</si>
  <si>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</si>
  <si>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</si>
  <si>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</si>
  <si>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</si>
  <si>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</si>
  <si>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79999</t>
  </si>
  <si>
    <t>80047</t>
  </si>
  <si>
    <t>Metabolic panel ionized ca</t>
  </si>
  <si>
    <t>80048</t>
  </si>
  <si>
    <t>Metabolic panel total ca</t>
  </si>
  <si>
    <t>80050</t>
  </si>
  <si>
    <t>General health panel</t>
  </si>
  <si>
    <t>80051</t>
  </si>
  <si>
    <t>Electrolyte panel</t>
  </si>
  <si>
    <t>80053</t>
  </si>
  <si>
    <t>Comprehen metabolic panel</t>
  </si>
  <si>
    <t>80055</t>
  </si>
  <si>
    <t>Obstetric panel</t>
  </si>
  <si>
    <t>80061</t>
  </si>
  <si>
    <t>Lipid panel</t>
  </si>
  <si>
    <t>80069</t>
  </si>
  <si>
    <t>Renal function panel</t>
  </si>
  <si>
    <t>80074</t>
  </si>
  <si>
    <t>Acute hepatitis panel</t>
  </si>
  <si>
    <t>80076</t>
  </si>
  <si>
    <t>Hepatic function panel</t>
  </si>
  <si>
    <t>80081</t>
  </si>
  <si>
    <t>80145</t>
  </si>
  <si>
    <t>Drug assay adalimumab</t>
  </si>
  <si>
    <t>80150</t>
  </si>
  <si>
    <t>Assay of amikacin</t>
  </si>
  <si>
    <t>80155</t>
  </si>
  <si>
    <t>Drug assay caffeine</t>
  </si>
  <si>
    <t>80156</t>
  </si>
  <si>
    <t>Assay carbamazepine total</t>
  </si>
  <si>
    <t>80157</t>
  </si>
  <si>
    <t>Assay carbamazepine free</t>
  </si>
  <si>
    <t>80158</t>
  </si>
  <si>
    <t>Drug assay cyclosporine</t>
  </si>
  <si>
    <t>80159</t>
  </si>
  <si>
    <t>Drug assay clozapine</t>
  </si>
  <si>
    <t>80162</t>
  </si>
  <si>
    <t>Assay of digoxin total</t>
  </si>
  <si>
    <t>80163</t>
  </si>
  <si>
    <t>Assay of digoxin free</t>
  </si>
  <si>
    <t>80164</t>
  </si>
  <si>
    <t>Assay dipropylacetic acd tot</t>
  </si>
  <si>
    <t>80165</t>
  </si>
  <si>
    <t>Dipropylacetic acid free</t>
  </si>
  <si>
    <t>80168</t>
  </si>
  <si>
    <t>Assay of ethosuximide</t>
  </si>
  <si>
    <t>80169</t>
  </si>
  <si>
    <t>Drug assay everolimus</t>
  </si>
  <si>
    <t>80170</t>
  </si>
  <si>
    <t>Assay of gentamicin</t>
  </si>
  <si>
    <t>80171</t>
  </si>
  <si>
    <t>Drug screen quant gabapentin</t>
  </si>
  <si>
    <t>80173</t>
  </si>
  <si>
    <t>Assay of haloperidol</t>
  </si>
  <si>
    <t>80175</t>
  </si>
  <si>
    <t>Drug screen quan lamotrigine</t>
  </si>
  <si>
    <t>80176</t>
  </si>
  <si>
    <t>Assay of lidocaine</t>
  </si>
  <si>
    <t>80177</t>
  </si>
  <si>
    <t>Drug scrn quan levetiracetam</t>
  </si>
  <si>
    <t>80178</t>
  </si>
  <si>
    <t>Assay of lithium</t>
  </si>
  <si>
    <t>80180</t>
  </si>
  <si>
    <t>Drug scrn quan mycophenolate</t>
  </si>
  <si>
    <t>80183</t>
  </si>
  <si>
    <t>Drug scrn quant oxcarbazepin</t>
  </si>
  <si>
    <t>80184</t>
  </si>
  <si>
    <t>Assay of phenobarbital</t>
  </si>
  <si>
    <t>80185</t>
  </si>
  <si>
    <t>Assay of phenytoin total</t>
  </si>
  <si>
    <t>80186</t>
  </si>
  <si>
    <t>Assay of phenytoin free</t>
  </si>
  <si>
    <t>80187</t>
  </si>
  <si>
    <t>Drug assay posaconazole</t>
  </si>
  <si>
    <t>80188</t>
  </si>
  <si>
    <t>Assay of primidone</t>
  </si>
  <si>
    <t>80190</t>
  </si>
  <si>
    <t>Assay of procainamide</t>
  </si>
  <si>
    <t>80192</t>
  </si>
  <si>
    <t>80194</t>
  </si>
  <si>
    <t>Assay of quinidine</t>
  </si>
  <si>
    <t>80195</t>
  </si>
  <si>
    <t>Assay of sirolimus</t>
  </si>
  <si>
    <t>80197</t>
  </si>
  <si>
    <t>Assay of tacrolimus</t>
  </si>
  <si>
    <t>80198</t>
  </si>
  <si>
    <t>Assay of theophylline</t>
  </si>
  <si>
    <t>80199</t>
  </si>
  <si>
    <t>Drug screen quant tiagabine</t>
  </si>
  <si>
    <t>80200</t>
  </si>
  <si>
    <t>Assay of tobramycin</t>
  </si>
  <si>
    <t>80201</t>
  </si>
  <si>
    <t>Assay of topiramate</t>
  </si>
  <si>
    <t>80202</t>
  </si>
  <si>
    <t>Assay of vancomycin</t>
  </si>
  <si>
    <t>80203</t>
  </si>
  <si>
    <t>Drug screen quant zonisamide</t>
  </si>
  <si>
    <t>80230</t>
  </si>
  <si>
    <t>Drug assay infliximab</t>
  </si>
  <si>
    <t>80235</t>
  </si>
  <si>
    <t>Drug assay lacosamide</t>
  </si>
  <si>
    <t>80280</t>
  </si>
  <si>
    <t>Drug assay vedolizumab</t>
  </si>
  <si>
    <t>80285</t>
  </si>
  <si>
    <t>Drug assay voriconazole</t>
  </si>
  <si>
    <t>80299</t>
  </si>
  <si>
    <t>Quantitative assay drug</t>
  </si>
  <si>
    <t>80305</t>
  </si>
  <si>
    <t>Drug test prsmv dir opt obs</t>
  </si>
  <si>
    <t>80306</t>
  </si>
  <si>
    <t>Drug test prsmv instrmnt</t>
  </si>
  <si>
    <t>80307</t>
  </si>
  <si>
    <t>Drug test prsmv chem anlyzr</t>
  </si>
  <si>
    <t>80320</t>
  </si>
  <si>
    <t>Drug screen quantalcohols</t>
  </si>
  <si>
    <t>80321</t>
  </si>
  <si>
    <t>Alcohols biomarkers 1or 2</t>
  </si>
  <si>
    <t>80322</t>
  </si>
  <si>
    <t>Alcohols biomarkers 3/more</t>
  </si>
  <si>
    <t>80323</t>
  </si>
  <si>
    <t>Alkaloids nos</t>
  </si>
  <si>
    <t>80324</t>
  </si>
  <si>
    <t>Drug screen amphetamines 1/2</t>
  </si>
  <si>
    <t>80325</t>
  </si>
  <si>
    <t>Amphetamines 3or 4</t>
  </si>
  <si>
    <t>80326</t>
  </si>
  <si>
    <t>Amphetamines 5 or more</t>
  </si>
  <si>
    <t>80327</t>
  </si>
  <si>
    <t>Anabolic steroid 1 or 2</t>
  </si>
  <si>
    <t>80328</t>
  </si>
  <si>
    <t>Anabolic steroid 3 or more</t>
  </si>
  <si>
    <t>80329</t>
  </si>
  <si>
    <t>Analgesics non-opioid 1 or 2</t>
  </si>
  <si>
    <t>80330</t>
  </si>
  <si>
    <t>Analgesics non-opioid 3-5</t>
  </si>
  <si>
    <t>80331</t>
  </si>
  <si>
    <t>Analgesics non-opioid 6/more</t>
  </si>
  <si>
    <t>80332</t>
  </si>
  <si>
    <t>Antidepressants class 1 or 2</t>
  </si>
  <si>
    <t>80333</t>
  </si>
  <si>
    <t>Antidepressants class 3-5</t>
  </si>
  <si>
    <t>80334</t>
  </si>
  <si>
    <t>Antidepressants class 6/more</t>
  </si>
  <si>
    <t>80335</t>
  </si>
  <si>
    <t>Antidepressant tricyclic 1/2</t>
  </si>
  <si>
    <t>80336</t>
  </si>
  <si>
    <t>Antidepressant tricyclic 3-5</t>
  </si>
  <si>
    <t>80337</t>
  </si>
  <si>
    <t>Tricyclic &amp; cyclicals 6/more</t>
  </si>
  <si>
    <t>80338</t>
  </si>
  <si>
    <t>Antidepressant not specified</t>
  </si>
  <si>
    <t>80339</t>
  </si>
  <si>
    <t>Antiepileptics nos 1-3</t>
  </si>
  <si>
    <t>80340</t>
  </si>
  <si>
    <t>Antiepileptics nos 4-6</t>
  </si>
  <si>
    <t>80341</t>
  </si>
  <si>
    <t>Antiepileptics nos 7/more</t>
  </si>
  <si>
    <t>80342</t>
  </si>
  <si>
    <t>Antipsychotics nos 1-3</t>
  </si>
  <si>
    <t>80343</t>
  </si>
  <si>
    <t>Antipsychotics nos 4-6</t>
  </si>
  <si>
    <t>80344</t>
  </si>
  <si>
    <t>Antipsychotics nos 7/more</t>
  </si>
  <si>
    <t>80345</t>
  </si>
  <si>
    <t>Drug screening barbiturates</t>
  </si>
  <si>
    <t>80346</t>
  </si>
  <si>
    <t>Benzodiazepines1-12</t>
  </si>
  <si>
    <t>80347</t>
  </si>
  <si>
    <t>Benzodiazepines 13 or more</t>
  </si>
  <si>
    <t>80348</t>
  </si>
  <si>
    <t>Drug screening buprenorphine</t>
  </si>
  <si>
    <t>80349</t>
  </si>
  <si>
    <t>Cannabinoids natural</t>
  </si>
  <si>
    <t>80350</t>
  </si>
  <si>
    <t>Cannabinoids synthetic 1-3</t>
  </si>
  <si>
    <t>80351</t>
  </si>
  <si>
    <t>Cannabinoids synthetic 4-6</t>
  </si>
  <si>
    <t>80352</t>
  </si>
  <si>
    <t>Cannabinoid synthetic 7/more</t>
  </si>
  <si>
    <t>80353</t>
  </si>
  <si>
    <t>Drug screening cocaine</t>
  </si>
  <si>
    <t>80354</t>
  </si>
  <si>
    <t>Drug screening fentanyl</t>
  </si>
  <si>
    <t>80355</t>
  </si>
  <si>
    <t>Gabapentin non-blood</t>
  </si>
  <si>
    <t>80356</t>
  </si>
  <si>
    <t>Heroin metabolite</t>
  </si>
  <si>
    <t>80357</t>
  </si>
  <si>
    <t>Ketamine and norketamine</t>
  </si>
  <si>
    <t>80358</t>
  </si>
  <si>
    <t>Drug screening methadone</t>
  </si>
  <si>
    <t>80359</t>
  </si>
  <si>
    <t>Methylenedioxyamphetamines</t>
  </si>
  <si>
    <t>80360</t>
  </si>
  <si>
    <t>Methylphenidate</t>
  </si>
  <si>
    <t>80361</t>
  </si>
  <si>
    <t>Opiates 1 or more</t>
  </si>
  <si>
    <t>80362</t>
  </si>
  <si>
    <t>Opioids &amp; opiate analogs 1/2</t>
  </si>
  <si>
    <t>80363</t>
  </si>
  <si>
    <t>Opioids &amp; opiate analogs 3/4</t>
  </si>
  <si>
    <t>80364</t>
  </si>
  <si>
    <t>Opioid &amp;opiate analog 5/more</t>
  </si>
  <si>
    <t>80365</t>
  </si>
  <si>
    <t>Drug screening oxycodone</t>
  </si>
  <si>
    <t>80366</t>
  </si>
  <si>
    <t>Drug screening pregabalin</t>
  </si>
  <si>
    <t>80367</t>
  </si>
  <si>
    <t>Drug screening propoxyphene</t>
  </si>
  <si>
    <t>80368</t>
  </si>
  <si>
    <t>Sedative hypnotics</t>
  </si>
  <si>
    <t>80369</t>
  </si>
  <si>
    <t>Skeletal muscle relaxant 1/2</t>
  </si>
  <si>
    <t>80370</t>
  </si>
  <si>
    <t>Skel musc relaxant 3 or more</t>
  </si>
  <si>
    <t>80371</t>
  </si>
  <si>
    <t>Stimulants synthetic</t>
  </si>
  <si>
    <t>80372</t>
  </si>
  <si>
    <t>Drug screening tapentadol</t>
  </si>
  <si>
    <t>80373</t>
  </si>
  <si>
    <t>Drug screening tramadol</t>
  </si>
  <si>
    <t>80374</t>
  </si>
  <si>
    <t>Stereoisomer analysis</t>
  </si>
  <si>
    <t>80375</t>
  </si>
  <si>
    <t>Drug/substance nos 1-3</t>
  </si>
  <si>
    <t>80376</t>
  </si>
  <si>
    <t>Drug/substance nos 4-6</t>
  </si>
  <si>
    <t>80377</t>
  </si>
  <si>
    <t>Drug/substance nos 7/more</t>
  </si>
  <si>
    <t>80400</t>
  </si>
  <si>
    <t>Acth stimulation panel</t>
  </si>
  <si>
    <t>80402</t>
  </si>
  <si>
    <t>80406</t>
  </si>
  <si>
    <t>80408</t>
  </si>
  <si>
    <t>Aldosterone suppression eval</t>
  </si>
  <si>
    <t>80410</t>
  </si>
  <si>
    <t>Calcitonin stimul panel</t>
  </si>
  <si>
    <t>80412</t>
  </si>
  <si>
    <t>Crh stimulation panel</t>
  </si>
  <si>
    <t>80414</t>
  </si>
  <si>
    <t>80415</t>
  </si>
  <si>
    <t>80416</t>
  </si>
  <si>
    <t>Renin stimulation panel</t>
  </si>
  <si>
    <t>80417</t>
  </si>
  <si>
    <t>80418</t>
  </si>
  <si>
    <t>Pituitary evaluation panel</t>
  </si>
  <si>
    <t>80420</t>
  </si>
  <si>
    <t>Dexamethasone panel</t>
  </si>
  <si>
    <t>80422</t>
  </si>
  <si>
    <t>Glucagon tolerance panel</t>
  </si>
  <si>
    <t>80424</t>
  </si>
  <si>
    <t>80426</t>
  </si>
  <si>
    <t>Gonadotropin hormone panel</t>
  </si>
  <si>
    <t>80428</t>
  </si>
  <si>
    <t>Growth hormone panel</t>
  </si>
  <si>
    <t>80430</t>
  </si>
  <si>
    <t>80432</t>
  </si>
  <si>
    <t>Insulin suppression panel</t>
  </si>
  <si>
    <t>80434</t>
  </si>
  <si>
    <t>Insulin tolerance panel</t>
  </si>
  <si>
    <t>80435</t>
  </si>
  <si>
    <t>80436</t>
  </si>
  <si>
    <t>Metyrapone panel</t>
  </si>
  <si>
    <t>80438</t>
  </si>
  <si>
    <t>Trh stimulation panel</t>
  </si>
  <si>
    <t>80439</t>
  </si>
  <si>
    <t>81000</t>
  </si>
  <si>
    <t>Urinalysis nonauto w/scope</t>
  </si>
  <si>
    <t>81001</t>
  </si>
  <si>
    <t>Urinalysis auto w/scope</t>
  </si>
  <si>
    <t>81002</t>
  </si>
  <si>
    <t>Urinalysis nonauto w/o scope</t>
  </si>
  <si>
    <t>81003</t>
  </si>
  <si>
    <t>Urinalysis auto w/o scope</t>
  </si>
  <si>
    <t>81005</t>
  </si>
  <si>
    <t>Urinalysis</t>
  </si>
  <si>
    <t>81007</t>
  </si>
  <si>
    <t>Urine screen for bacteria</t>
  </si>
  <si>
    <t>81015</t>
  </si>
  <si>
    <t>Microscopic exam of urine</t>
  </si>
  <si>
    <t>81020</t>
  </si>
  <si>
    <t>Urinalysis glass test</t>
  </si>
  <si>
    <t>81025</t>
  </si>
  <si>
    <t>Urine pregnancy test</t>
  </si>
  <si>
    <t>81050</t>
  </si>
  <si>
    <t>Urinalysis volume measure</t>
  </si>
  <si>
    <t>81099</t>
  </si>
  <si>
    <t>81105</t>
  </si>
  <si>
    <t>Hpa-1 genotyping</t>
  </si>
  <si>
    <t>81106</t>
  </si>
  <si>
    <t>Hpa-2 genotyping</t>
  </si>
  <si>
    <t>81107</t>
  </si>
  <si>
    <t>Hpa-3 genotyping</t>
  </si>
  <si>
    <t>81108</t>
  </si>
  <si>
    <t>Hpa-4 genotyping</t>
  </si>
  <si>
    <t>81109</t>
  </si>
  <si>
    <t>Hpa-5 genotyping</t>
  </si>
  <si>
    <t>81110</t>
  </si>
  <si>
    <t>Hpa-6 genotyping</t>
  </si>
  <si>
    <t>81111</t>
  </si>
  <si>
    <t>Hpa-9 genotyping</t>
  </si>
  <si>
    <t>81112</t>
  </si>
  <si>
    <t>Hpa-15 genotyping</t>
  </si>
  <si>
    <t>81120</t>
  </si>
  <si>
    <t>Idh1 common variants</t>
  </si>
  <si>
    <t>81121</t>
  </si>
  <si>
    <t>Idh2 common variants</t>
  </si>
  <si>
    <t>81161</t>
  </si>
  <si>
    <t>Dmd dup/delet analysis</t>
  </si>
  <si>
    <t>81162</t>
  </si>
  <si>
    <t>Brca1&amp;2 gen full seq dup/del</t>
  </si>
  <si>
    <t>81163</t>
  </si>
  <si>
    <t>Brca1&amp;2 gene full seq alys</t>
  </si>
  <si>
    <t>81164</t>
  </si>
  <si>
    <t>Brca1&amp;2 gen ful dup/del alys</t>
  </si>
  <si>
    <t>81165</t>
  </si>
  <si>
    <t>Brca1 gene full seq alys</t>
  </si>
  <si>
    <t>81166</t>
  </si>
  <si>
    <t>Brca1 gene full dup/del alys</t>
  </si>
  <si>
    <t>81167</t>
  </si>
  <si>
    <t>Brca2 gene full dup/del alys</t>
  </si>
  <si>
    <t>81170</t>
  </si>
  <si>
    <t>Abl1 gene</t>
  </si>
  <si>
    <t>81171</t>
  </si>
  <si>
    <t>81172</t>
  </si>
  <si>
    <t>81173</t>
  </si>
  <si>
    <t>Ar gene full gene sequence</t>
  </si>
  <si>
    <t>81174</t>
  </si>
  <si>
    <t>Ar gene known famil variant</t>
  </si>
  <si>
    <t>81175</t>
  </si>
  <si>
    <t>Asxl1 full gene sequence</t>
  </si>
  <si>
    <t>81176</t>
  </si>
  <si>
    <t>Asxl1 gene target seq alys</t>
  </si>
  <si>
    <t>81177</t>
  </si>
  <si>
    <t>Atn1 gene detc abnor alleles</t>
  </si>
  <si>
    <t>81178</t>
  </si>
  <si>
    <t>Atxn1 gene detc abnor allele</t>
  </si>
  <si>
    <t>81179</t>
  </si>
  <si>
    <t>Atxn2 gene detc abnor allele</t>
  </si>
  <si>
    <t>81180</t>
  </si>
  <si>
    <t>Atxn3 gene detc abnor allele</t>
  </si>
  <si>
    <t>81181</t>
  </si>
  <si>
    <t>Atxn7 gene detc abnor allele</t>
  </si>
  <si>
    <t>81182</t>
  </si>
  <si>
    <t>Atxn8os gen detc abnor allel</t>
  </si>
  <si>
    <t>81183</t>
  </si>
  <si>
    <t>Atxn10 gene detc abnor allel</t>
  </si>
  <si>
    <t>81184</t>
  </si>
  <si>
    <t>Cacna1a gen detc abnor allel</t>
  </si>
  <si>
    <t>81185</t>
  </si>
  <si>
    <t>Cacna1a gene full gene seq</t>
  </si>
  <si>
    <t>81186</t>
  </si>
  <si>
    <t>Cacna1a gen known famil vrnt</t>
  </si>
  <si>
    <t>81187</t>
  </si>
  <si>
    <t>Cnbp gene detc abnor allele</t>
  </si>
  <si>
    <t>81188</t>
  </si>
  <si>
    <t>Cstb gene detc abnor allele</t>
  </si>
  <si>
    <t>81189</t>
  </si>
  <si>
    <t>Cstb gene full gene sequence</t>
  </si>
  <si>
    <t>81190</t>
  </si>
  <si>
    <t>Cstb gene known famil vrnt</t>
  </si>
  <si>
    <t>81200</t>
  </si>
  <si>
    <t>Aspa gene</t>
  </si>
  <si>
    <t>81201</t>
  </si>
  <si>
    <t>Apc gene full sequence</t>
  </si>
  <si>
    <t>81202</t>
  </si>
  <si>
    <t>Apc gene known fam variants</t>
  </si>
  <si>
    <t>81203</t>
  </si>
  <si>
    <t>Apc gene dup/delet variants</t>
  </si>
  <si>
    <t>81204</t>
  </si>
  <si>
    <t>Ar gene charac alleles</t>
  </si>
  <si>
    <t>81205</t>
  </si>
  <si>
    <t>Bckdhb gene</t>
  </si>
  <si>
    <t>81206</t>
  </si>
  <si>
    <t>Bcr/abl1 gene major bp</t>
  </si>
  <si>
    <t>81207</t>
  </si>
  <si>
    <t>Bcr/abl1 gene minor bp</t>
  </si>
  <si>
    <t>81208</t>
  </si>
  <si>
    <t>Bcr/abl1 gene other bp</t>
  </si>
  <si>
    <t>81209</t>
  </si>
  <si>
    <t>Blm gene</t>
  </si>
  <si>
    <t>81210</t>
  </si>
  <si>
    <t>Braf gene</t>
  </si>
  <si>
    <t>81212</t>
  </si>
  <si>
    <t>Brca1&amp;2 185&amp;5385&amp;6174 vrnt</t>
  </si>
  <si>
    <t>81215</t>
  </si>
  <si>
    <t>Brca1 gene known famil vrnt</t>
  </si>
  <si>
    <t>81216</t>
  </si>
  <si>
    <t>Brca2 gene full seq alys</t>
  </si>
  <si>
    <t>81217</t>
  </si>
  <si>
    <t>Brca2 gene known famil vrnt</t>
  </si>
  <si>
    <t>81218</t>
  </si>
  <si>
    <t>Cebpa gene full sequence</t>
  </si>
  <si>
    <t>81219</t>
  </si>
  <si>
    <t>Calr gene com variants</t>
  </si>
  <si>
    <t>81220</t>
  </si>
  <si>
    <t>Cftr gene com variants</t>
  </si>
  <si>
    <t>81221</t>
  </si>
  <si>
    <t>Cftr gene known fam variants</t>
  </si>
  <si>
    <t>81222</t>
  </si>
  <si>
    <t>Cftr gene dup/delet variants</t>
  </si>
  <si>
    <t>81223</t>
  </si>
  <si>
    <t>Cftr gene full sequence</t>
  </si>
  <si>
    <t>81224</t>
  </si>
  <si>
    <t>Cftr gene intron poly t</t>
  </si>
  <si>
    <t>81225</t>
  </si>
  <si>
    <t>Cyp2c19 gene com variants</t>
  </si>
  <si>
    <t>81226</t>
  </si>
  <si>
    <t>Cyp2d6 gene com variants</t>
  </si>
  <si>
    <t>81227</t>
  </si>
  <si>
    <t>Cyp2c9 gene com variants</t>
  </si>
  <si>
    <t>81228</t>
  </si>
  <si>
    <t>81229</t>
  </si>
  <si>
    <t>81230</t>
  </si>
  <si>
    <t>Cyp3a4 gene common variants</t>
  </si>
  <si>
    <t>81231</t>
  </si>
  <si>
    <t>Cyp3a5 gene common variants</t>
  </si>
  <si>
    <t>81232</t>
  </si>
  <si>
    <t>Dpyd gene common variants</t>
  </si>
  <si>
    <t>81233</t>
  </si>
  <si>
    <t>Btk gene common variants</t>
  </si>
  <si>
    <t>81234</t>
  </si>
  <si>
    <t>Dmpk gene detc abnor allele</t>
  </si>
  <si>
    <t>81235</t>
  </si>
  <si>
    <t>Egfr gene com variants</t>
  </si>
  <si>
    <t>81236</t>
  </si>
  <si>
    <t>Ezh2 gene full gene sequence</t>
  </si>
  <si>
    <t>81237</t>
  </si>
  <si>
    <t>Ezh2 gene common variants</t>
  </si>
  <si>
    <t>81238</t>
  </si>
  <si>
    <t>F9 full gene sequence</t>
  </si>
  <si>
    <t>81239</t>
  </si>
  <si>
    <t>Dmpk gene charac alleles</t>
  </si>
  <si>
    <t>81240</t>
  </si>
  <si>
    <t>F2 gene</t>
  </si>
  <si>
    <t>81241</t>
  </si>
  <si>
    <t>F5 gene</t>
  </si>
  <si>
    <t>81242</t>
  </si>
  <si>
    <t>Fancc gene</t>
  </si>
  <si>
    <t>81243</t>
  </si>
  <si>
    <t>81244</t>
  </si>
  <si>
    <t>81245</t>
  </si>
  <si>
    <t>Flt3 gene</t>
  </si>
  <si>
    <t>81246</t>
  </si>
  <si>
    <t>Flt3 gene analysis</t>
  </si>
  <si>
    <t>81247</t>
  </si>
  <si>
    <t>G6pd gene alys cmn variant</t>
  </si>
  <si>
    <t>81248</t>
  </si>
  <si>
    <t>G6pd known familial variant</t>
  </si>
  <si>
    <t>81249</t>
  </si>
  <si>
    <t>G6pd full gene sequence</t>
  </si>
  <si>
    <t>81250</t>
  </si>
  <si>
    <t>G6pc gene</t>
  </si>
  <si>
    <t>81251</t>
  </si>
  <si>
    <t>Gba gene</t>
  </si>
  <si>
    <t>81252</t>
  </si>
  <si>
    <t>Gjb2 gene full sequence</t>
  </si>
  <si>
    <t>81253</t>
  </si>
  <si>
    <t>Gjb2 gene known fam variants</t>
  </si>
  <si>
    <t>81254</t>
  </si>
  <si>
    <t>Gjb6 gene com variants</t>
  </si>
  <si>
    <t>81255</t>
  </si>
  <si>
    <t>Hexa gene</t>
  </si>
  <si>
    <t>81256</t>
  </si>
  <si>
    <t>Hfe gene</t>
  </si>
  <si>
    <t>81257</t>
  </si>
  <si>
    <t>Hba1/hba2 gene</t>
  </si>
  <si>
    <t>81258</t>
  </si>
  <si>
    <t>Hba1/hba2 gene fam vrnt</t>
  </si>
  <si>
    <t>81259</t>
  </si>
  <si>
    <t>Hba1/hba2 full gene sequence</t>
  </si>
  <si>
    <t>81260</t>
  </si>
  <si>
    <t>Ikbkap gene</t>
  </si>
  <si>
    <t>81261</t>
  </si>
  <si>
    <t>Igh gene rearrange amp meth</t>
  </si>
  <si>
    <t>81262</t>
  </si>
  <si>
    <t>Igh gene rearrang dir probe</t>
  </si>
  <si>
    <t>81263</t>
  </si>
  <si>
    <t>Igh vari regional mutation</t>
  </si>
  <si>
    <t>81264</t>
  </si>
  <si>
    <t>Igk rearrangeabn clonal pop</t>
  </si>
  <si>
    <t>81265</t>
  </si>
  <si>
    <t>Str markers specimen anal</t>
  </si>
  <si>
    <t>81266</t>
  </si>
  <si>
    <t>Str markers spec anal addl</t>
  </si>
  <si>
    <t>81267</t>
  </si>
  <si>
    <t>Chimerism anal no cell selec</t>
  </si>
  <si>
    <t>81268</t>
  </si>
  <si>
    <t>Chimerism anal w/cell select</t>
  </si>
  <si>
    <t>81269</t>
  </si>
  <si>
    <t>Hba1/hba2 gene dup/del vrnts</t>
  </si>
  <si>
    <t>81270</t>
  </si>
  <si>
    <t>Jak2 gene</t>
  </si>
  <si>
    <t>81271</t>
  </si>
  <si>
    <t>Htt gene detc abnor alleles</t>
  </si>
  <si>
    <t>81272</t>
  </si>
  <si>
    <t>Kit gene targeted seq analys</t>
  </si>
  <si>
    <t>81273</t>
  </si>
  <si>
    <t>Kit gene analys d816 variant</t>
  </si>
  <si>
    <t>81274</t>
  </si>
  <si>
    <t>Htt gene charac alleles</t>
  </si>
  <si>
    <t>81275</t>
  </si>
  <si>
    <t>Kras gene variants exon 2</t>
  </si>
  <si>
    <t>81276</t>
  </si>
  <si>
    <t>Kras gene addl variants</t>
  </si>
  <si>
    <t>81277</t>
  </si>
  <si>
    <t>Cytogenomic neo microra alys</t>
  </si>
  <si>
    <t>81283</t>
  </si>
  <si>
    <t>Ifnl3 gene</t>
  </si>
  <si>
    <t>81284</t>
  </si>
  <si>
    <t>Fxn gene detc abnor alleles</t>
  </si>
  <si>
    <t>81285</t>
  </si>
  <si>
    <t>Fxn gene charac alleles</t>
  </si>
  <si>
    <t>81286</t>
  </si>
  <si>
    <t>Fxn gene full gene sequence</t>
  </si>
  <si>
    <t>81287</t>
  </si>
  <si>
    <t>Mgmt gene prmtr mthyltn alys</t>
  </si>
  <si>
    <t>81288</t>
  </si>
  <si>
    <t>Mlh1 gene</t>
  </si>
  <si>
    <t>81289</t>
  </si>
  <si>
    <t>Fxn gene known famil variant</t>
  </si>
  <si>
    <t>81290</t>
  </si>
  <si>
    <t>Mcoln1 gene</t>
  </si>
  <si>
    <t>81291</t>
  </si>
  <si>
    <t>Mthfr gene</t>
  </si>
  <si>
    <t>81292</t>
  </si>
  <si>
    <t>Mlh1 gene full seq</t>
  </si>
  <si>
    <t>81293</t>
  </si>
  <si>
    <t>Mlh1 gene known variants</t>
  </si>
  <si>
    <t>81294</t>
  </si>
  <si>
    <t>Mlh1 gene dup/delete variant</t>
  </si>
  <si>
    <t>81295</t>
  </si>
  <si>
    <t>Msh2 gene full seq</t>
  </si>
  <si>
    <t>81296</t>
  </si>
  <si>
    <t>Msh2 gene known variants</t>
  </si>
  <si>
    <t>81297</t>
  </si>
  <si>
    <t>Msh2 gene dup/delete variant</t>
  </si>
  <si>
    <t>81298</t>
  </si>
  <si>
    <t>Msh6 gene full seq</t>
  </si>
  <si>
    <t>81299</t>
  </si>
  <si>
    <t>Msh6 gene known variants</t>
  </si>
  <si>
    <t>81300</t>
  </si>
  <si>
    <t>Msh6 gene dup/delete variant</t>
  </si>
  <si>
    <t>81301</t>
  </si>
  <si>
    <t>Microsatellite instability</t>
  </si>
  <si>
    <t>81302</t>
  </si>
  <si>
    <t>Mecp2 gene full seq</t>
  </si>
  <si>
    <t>81303</t>
  </si>
  <si>
    <t>Mecp2 gene known variant</t>
  </si>
  <si>
    <t>81304</t>
  </si>
  <si>
    <t>Mecp2 gene dup/delet variant</t>
  </si>
  <si>
    <t>81305</t>
  </si>
  <si>
    <t>Myd88 gene p.leu265pro vrnt</t>
  </si>
  <si>
    <t>81306</t>
  </si>
  <si>
    <t>Nudt15 gene common variants</t>
  </si>
  <si>
    <t>81307</t>
  </si>
  <si>
    <t>Palb2 gene full gene seq</t>
  </si>
  <si>
    <t>81308</t>
  </si>
  <si>
    <t>Palb2 gene known famil vrnt</t>
  </si>
  <si>
    <t>81309</t>
  </si>
  <si>
    <t>Pik3ca gene trgt seq alys</t>
  </si>
  <si>
    <t>81310</t>
  </si>
  <si>
    <t>Npm1 gene</t>
  </si>
  <si>
    <t>81311</t>
  </si>
  <si>
    <t>Nras gene variants exon 2&amp;3</t>
  </si>
  <si>
    <t>81312</t>
  </si>
  <si>
    <t>Pabpn1 gene detc abnor allel</t>
  </si>
  <si>
    <t>81313</t>
  </si>
  <si>
    <t>Pca3/klk3 antigen</t>
  </si>
  <si>
    <t>81314</t>
  </si>
  <si>
    <t>Pdgfra gene</t>
  </si>
  <si>
    <t>81315</t>
  </si>
  <si>
    <t>Pml/raralpha com breakpoints</t>
  </si>
  <si>
    <t>81316</t>
  </si>
  <si>
    <t>Pml/raralpha 1 breakpoint</t>
  </si>
  <si>
    <t>81317</t>
  </si>
  <si>
    <t>Pms2 gene full seq analysis</t>
  </si>
  <si>
    <t>81318</t>
  </si>
  <si>
    <t>Pms2 known familial variants</t>
  </si>
  <si>
    <t>81319</t>
  </si>
  <si>
    <t>Pms2 gene dup/delet variants</t>
  </si>
  <si>
    <t>81320</t>
  </si>
  <si>
    <t>Plcg2 gene common variants</t>
  </si>
  <si>
    <t>81321</t>
  </si>
  <si>
    <t>Pten gene full sequence</t>
  </si>
  <si>
    <t>81322</t>
  </si>
  <si>
    <t>Pten gene known fam variant</t>
  </si>
  <si>
    <t>81323</t>
  </si>
  <si>
    <t>Pten gene dup/delet variant</t>
  </si>
  <si>
    <t>81324</t>
  </si>
  <si>
    <t>Pmp22 gene dup/delet</t>
  </si>
  <si>
    <t>81325</t>
  </si>
  <si>
    <t>Pmp22 gene full sequence</t>
  </si>
  <si>
    <t>81326</t>
  </si>
  <si>
    <t>Pmp22 gene known fam variant</t>
  </si>
  <si>
    <t>81327</t>
  </si>
  <si>
    <t>Sept9 gen prmtr mthyltn alys</t>
  </si>
  <si>
    <t>81328</t>
  </si>
  <si>
    <t>Slco1b1 gene com variants</t>
  </si>
  <si>
    <t>81329</t>
  </si>
  <si>
    <t>Smn1 gene dos/deletion alys</t>
  </si>
  <si>
    <t>81330</t>
  </si>
  <si>
    <t>Smpd1 gene common variants</t>
  </si>
  <si>
    <t>81331</t>
  </si>
  <si>
    <t>Snrpn/ube3a gene</t>
  </si>
  <si>
    <t>81332</t>
  </si>
  <si>
    <t>Serpina1 gene</t>
  </si>
  <si>
    <t>81333</t>
  </si>
  <si>
    <t>Tgfbi gene common variants</t>
  </si>
  <si>
    <t>81334</t>
  </si>
  <si>
    <t>Runx1 gene targeted seq alys</t>
  </si>
  <si>
    <t>81335</t>
  </si>
  <si>
    <t>Tpmt gene com variants</t>
  </si>
  <si>
    <t>81336</t>
  </si>
  <si>
    <t>Smn1 gene full gene sequence</t>
  </si>
  <si>
    <t>81337</t>
  </si>
  <si>
    <t>Smn1 gen nown famil seq vrnt</t>
  </si>
  <si>
    <t>81340</t>
  </si>
  <si>
    <t>Trb@ gene rearrange amplify</t>
  </si>
  <si>
    <t>81341</t>
  </si>
  <si>
    <t>Trb@ gene rearrange dirprobe</t>
  </si>
  <si>
    <t>81342</t>
  </si>
  <si>
    <t>Trg gene rearrangement anal</t>
  </si>
  <si>
    <t>81343</t>
  </si>
  <si>
    <t>Ppp2r2b gen detc abnor allel</t>
  </si>
  <si>
    <t>81344</t>
  </si>
  <si>
    <t>Tbp gene detc abnor alleles</t>
  </si>
  <si>
    <t>81345</t>
  </si>
  <si>
    <t>Tert gene targeted seq alys</t>
  </si>
  <si>
    <t>81346</t>
  </si>
  <si>
    <t>Tyms gene com variants</t>
  </si>
  <si>
    <t>81350</t>
  </si>
  <si>
    <t>Ugt1a1 gene common variants</t>
  </si>
  <si>
    <t>81355</t>
  </si>
  <si>
    <t>Vkorc1 gene</t>
  </si>
  <si>
    <t>81361</t>
  </si>
  <si>
    <t>Hbb gene com variants</t>
  </si>
  <si>
    <t>81362</t>
  </si>
  <si>
    <t>Hbb gene known fam variant</t>
  </si>
  <si>
    <t>81363</t>
  </si>
  <si>
    <t>Hbb gene dup/del variants</t>
  </si>
  <si>
    <t>81364</t>
  </si>
  <si>
    <t>Hbb full gene sequence</t>
  </si>
  <si>
    <t>81370</t>
  </si>
  <si>
    <t>Hla i &amp; ii typing lr</t>
  </si>
  <si>
    <t>81371</t>
  </si>
  <si>
    <t>Hla i &amp; ii type verify lr</t>
  </si>
  <si>
    <t>81372</t>
  </si>
  <si>
    <t>Hla i typing complete lr</t>
  </si>
  <si>
    <t>81373</t>
  </si>
  <si>
    <t>Hla i typing 1 locus lr</t>
  </si>
  <si>
    <t>81374</t>
  </si>
  <si>
    <t>Hla i typing 1 antigen lr</t>
  </si>
  <si>
    <t>81375</t>
  </si>
  <si>
    <t>Hla ii typing ag equiv lr</t>
  </si>
  <si>
    <t>81376</t>
  </si>
  <si>
    <t>Hla ii typing 1 locus lr</t>
  </si>
  <si>
    <t>81377</t>
  </si>
  <si>
    <t>Hla ii type 1 ag equiv lr</t>
  </si>
  <si>
    <t>81378</t>
  </si>
  <si>
    <t>Hla i &amp; ii typing hr</t>
  </si>
  <si>
    <t>81379</t>
  </si>
  <si>
    <t>Hla i typing complete hr</t>
  </si>
  <si>
    <t>81380</t>
  </si>
  <si>
    <t>Hla i typing 1 locus hr</t>
  </si>
  <si>
    <t>81381</t>
  </si>
  <si>
    <t>Hla i typing 1 allele hr</t>
  </si>
  <si>
    <t>81382</t>
  </si>
  <si>
    <t>Hla ii typing 1 loc hr</t>
  </si>
  <si>
    <t>81383</t>
  </si>
  <si>
    <t>Hla ii typing 1 allele hr</t>
  </si>
  <si>
    <t>81400</t>
  </si>
  <si>
    <t>Mopath procedure level 1</t>
  </si>
  <si>
    <t>81401</t>
  </si>
  <si>
    <t>Mopath procedure level 2</t>
  </si>
  <si>
    <t>81402</t>
  </si>
  <si>
    <t>Mopath procedure level 3</t>
  </si>
  <si>
    <t>81403</t>
  </si>
  <si>
    <t>Mopath procedure level 4</t>
  </si>
  <si>
    <t>81404</t>
  </si>
  <si>
    <t>Mopath procedure level 5</t>
  </si>
  <si>
    <t>81405</t>
  </si>
  <si>
    <t>Mopath procedure level 6</t>
  </si>
  <si>
    <t>81406</t>
  </si>
  <si>
    <t>Mopath procedure level 7</t>
  </si>
  <si>
    <t>81407</t>
  </si>
  <si>
    <t>Mopath procedure level 8</t>
  </si>
  <si>
    <t>81408</t>
  </si>
  <si>
    <t>Mopath procedure level 9</t>
  </si>
  <si>
    <t>81410</t>
  </si>
  <si>
    <t>Aortic dysfunction/dilation</t>
  </si>
  <si>
    <t>81411</t>
  </si>
  <si>
    <t>81412</t>
  </si>
  <si>
    <t>Ashkenazi jewish assoc dis</t>
  </si>
  <si>
    <t>81413</t>
  </si>
  <si>
    <t>Car ion chnnlpath inc 10 gns</t>
  </si>
  <si>
    <t>81414</t>
  </si>
  <si>
    <t>Car ion chnnlpath inc 2 gns</t>
  </si>
  <si>
    <t>81415</t>
  </si>
  <si>
    <t>Exome sequence analysis</t>
  </si>
  <si>
    <t>81416</t>
  </si>
  <si>
    <t>81417</t>
  </si>
  <si>
    <t>Exome re-evaluation</t>
  </si>
  <si>
    <t>81420</t>
  </si>
  <si>
    <t>Fetal chrmoml aneuploidy</t>
  </si>
  <si>
    <t>81422</t>
  </si>
  <si>
    <t>Fetal chrmoml microdeltj</t>
  </si>
  <si>
    <t>81425</t>
  </si>
  <si>
    <t>Genome sequence analysis</t>
  </si>
  <si>
    <t>81426</t>
  </si>
  <si>
    <t>81427</t>
  </si>
  <si>
    <t>Genome re-evaluation</t>
  </si>
  <si>
    <t>81430</t>
  </si>
  <si>
    <t>Hearing loss sequence analys</t>
  </si>
  <si>
    <t>81431</t>
  </si>
  <si>
    <t>Hearing loss dup/del analys</t>
  </si>
  <si>
    <t>81432</t>
  </si>
  <si>
    <t>Hrdtry brst ca-rlatd dsordrs</t>
  </si>
  <si>
    <t>81434</t>
  </si>
  <si>
    <t>Hereditary retinal disorders</t>
  </si>
  <si>
    <t>81435</t>
  </si>
  <si>
    <t>Hereditary colon ca dsordrs</t>
  </si>
  <si>
    <t>81437</t>
  </si>
  <si>
    <t>Heredtry nurondcrn tum dsrdr</t>
  </si>
  <si>
    <t>81439</t>
  </si>
  <si>
    <t>Hrdtry cardmypy gene panel</t>
  </si>
  <si>
    <t>81440</t>
  </si>
  <si>
    <t>Mitochondrial gene</t>
  </si>
  <si>
    <t>81442</t>
  </si>
  <si>
    <t>Noonan spectrum disorders</t>
  </si>
  <si>
    <t>81443</t>
  </si>
  <si>
    <t>Genetic tstg severe inh cond</t>
  </si>
  <si>
    <t>81445</t>
  </si>
  <si>
    <t>81448</t>
  </si>
  <si>
    <t>Hrdtry perph neurphy panel</t>
  </si>
  <si>
    <t>81450</t>
  </si>
  <si>
    <t>81455</t>
  </si>
  <si>
    <t>81460</t>
  </si>
  <si>
    <t>Whole mitochondrial genome</t>
  </si>
  <si>
    <t>81465</t>
  </si>
  <si>
    <t>81470</t>
  </si>
  <si>
    <t>X-linked intellectual dblt</t>
  </si>
  <si>
    <t>81471</t>
  </si>
  <si>
    <t>81479</t>
  </si>
  <si>
    <t>Unlisted molecular pathology</t>
  </si>
  <si>
    <t>81490</t>
  </si>
  <si>
    <t>81493</t>
  </si>
  <si>
    <t>Cor artery disease mrna</t>
  </si>
  <si>
    <t>81500</t>
  </si>
  <si>
    <t>Onco (ovar) two proteins</t>
  </si>
  <si>
    <t>81503</t>
  </si>
  <si>
    <t>Onco (ovar) five proteins</t>
  </si>
  <si>
    <t>81504</t>
  </si>
  <si>
    <t>Oncology tissue of origin</t>
  </si>
  <si>
    <t>81506</t>
  </si>
  <si>
    <t>Endo assay seven anal</t>
  </si>
  <si>
    <t>81507</t>
  </si>
  <si>
    <t>Fetal aneuploidy trisom risk</t>
  </si>
  <si>
    <t>81508</t>
  </si>
  <si>
    <t>Ftl cgen abnor two proteins</t>
  </si>
  <si>
    <t>81509</t>
  </si>
  <si>
    <t>Ftl cgen abnor 3 proteins</t>
  </si>
  <si>
    <t>81510</t>
  </si>
  <si>
    <t>Ftl cgen abnor three anal</t>
  </si>
  <si>
    <t>81511</t>
  </si>
  <si>
    <t>Ftl cgen abnor four anal</t>
  </si>
  <si>
    <t>81512</t>
  </si>
  <si>
    <t>Ftl cgen abnor five anal</t>
  </si>
  <si>
    <t>81518</t>
  </si>
  <si>
    <t>Onc brst mrna 11 genes</t>
  </si>
  <si>
    <t>81519</t>
  </si>
  <si>
    <t>Oncology breast mrna</t>
  </si>
  <si>
    <t>81520</t>
  </si>
  <si>
    <t>Onc breast mrna 58 genes</t>
  </si>
  <si>
    <t>81521</t>
  </si>
  <si>
    <t>Onc breast mrna 70 genes</t>
  </si>
  <si>
    <t>81522</t>
  </si>
  <si>
    <t>Onc breast mrna 12 genes</t>
  </si>
  <si>
    <t>81525</t>
  </si>
  <si>
    <t>Oncology colon mrna</t>
  </si>
  <si>
    <t>81528</t>
  </si>
  <si>
    <t>Oncology colorectal scr</t>
  </si>
  <si>
    <t>81535</t>
  </si>
  <si>
    <t>Oncology gynecologic</t>
  </si>
  <si>
    <t>81536</t>
  </si>
  <si>
    <t>81538</t>
  </si>
  <si>
    <t>Oncology lung</t>
  </si>
  <si>
    <t>81539</t>
  </si>
  <si>
    <t>Oncology prostate prob score</t>
  </si>
  <si>
    <t>81540</t>
  </si>
  <si>
    <t>Oncology tum unknown origin</t>
  </si>
  <si>
    <t>81541</t>
  </si>
  <si>
    <t>Onc prostate mrna 46 genes</t>
  </si>
  <si>
    <t>81542</t>
  </si>
  <si>
    <t>Onc prostate mrna 22 cnt gen</t>
  </si>
  <si>
    <t>81551</t>
  </si>
  <si>
    <t>Onc prostate 3 genes</t>
  </si>
  <si>
    <t>81552</t>
  </si>
  <si>
    <t>Onc uveal mlnma mrna 15 gene</t>
  </si>
  <si>
    <t>81595</t>
  </si>
  <si>
    <t>Cardiology hrt trnspl mrna</t>
  </si>
  <si>
    <t>81596</t>
  </si>
  <si>
    <t>Nfct ds chrnc hcv 6 assays</t>
  </si>
  <si>
    <t>81599</t>
  </si>
  <si>
    <t>Unlisted maaa</t>
  </si>
  <si>
    <t>82009</t>
  </si>
  <si>
    <t>Test for acetone/ketones</t>
  </si>
  <si>
    <t>82010</t>
  </si>
  <si>
    <t>Acetone assay</t>
  </si>
  <si>
    <t>82013</t>
  </si>
  <si>
    <t>Acetylcholinesterase assay</t>
  </si>
  <si>
    <t>82016</t>
  </si>
  <si>
    <t>Acylcarnitines qual</t>
  </si>
  <si>
    <t>82017</t>
  </si>
  <si>
    <t>Acylcarnitines quant</t>
  </si>
  <si>
    <t>82024</t>
  </si>
  <si>
    <t>Assay of acth</t>
  </si>
  <si>
    <t>82030</t>
  </si>
  <si>
    <t>Assay of adp &amp; amp</t>
  </si>
  <si>
    <t>82040</t>
  </si>
  <si>
    <t>Assay of serum albumin</t>
  </si>
  <si>
    <t>82042</t>
  </si>
  <si>
    <t>Other source albumin quan ea</t>
  </si>
  <si>
    <t>82043</t>
  </si>
  <si>
    <t>Ur albumin quantitative</t>
  </si>
  <si>
    <t>82044</t>
  </si>
  <si>
    <t>Ur albumin semiquantitative</t>
  </si>
  <si>
    <t>82045</t>
  </si>
  <si>
    <t>Albumin ischemia modified</t>
  </si>
  <si>
    <t>82075</t>
  </si>
  <si>
    <t>Assay of breath ethanol</t>
  </si>
  <si>
    <t>82085</t>
  </si>
  <si>
    <t>Assay of aldolase</t>
  </si>
  <si>
    <t>82088</t>
  </si>
  <si>
    <t>Assay of aldosterone</t>
  </si>
  <si>
    <t>82103</t>
  </si>
  <si>
    <t>Alpha-1-antitrypsin total</t>
  </si>
  <si>
    <t>82104</t>
  </si>
  <si>
    <t>Alpha-1-antitrypsin pheno</t>
  </si>
  <si>
    <t>82105</t>
  </si>
  <si>
    <t>Alpha-fetoprotein serum</t>
  </si>
  <si>
    <t>82106</t>
  </si>
  <si>
    <t>Alpha-fetoprotein amniotic</t>
  </si>
  <si>
    <t>82107</t>
  </si>
  <si>
    <t>Alpha-fetoprotein l3</t>
  </si>
  <si>
    <t>82108</t>
  </si>
  <si>
    <t>Assay of aluminum</t>
  </si>
  <si>
    <t>82120</t>
  </si>
  <si>
    <t>Amines vaginal fluid qual</t>
  </si>
  <si>
    <t>82127</t>
  </si>
  <si>
    <t>Amino acid single qual</t>
  </si>
  <si>
    <t>82128</t>
  </si>
  <si>
    <t>Amino acids mult qual</t>
  </si>
  <si>
    <t>82131</t>
  </si>
  <si>
    <t>Amino acids single quant</t>
  </si>
  <si>
    <t>82135</t>
  </si>
  <si>
    <t>Assay aminolevulinic acid</t>
  </si>
  <si>
    <t>82136</t>
  </si>
  <si>
    <t>Amino acids quant 2-5</t>
  </si>
  <si>
    <t>82139</t>
  </si>
  <si>
    <t>Amino acids quan 6 or more</t>
  </si>
  <si>
    <t>82140</t>
  </si>
  <si>
    <t>Assay of ammonia</t>
  </si>
  <si>
    <t>82143</t>
  </si>
  <si>
    <t>Amniotic fluid scan</t>
  </si>
  <si>
    <t>82150</t>
  </si>
  <si>
    <t>Assay of amylase</t>
  </si>
  <si>
    <t>82154</t>
  </si>
  <si>
    <t>Androstanediol glucuronide</t>
  </si>
  <si>
    <t>82157</t>
  </si>
  <si>
    <t>Assay of androstenedione</t>
  </si>
  <si>
    <t>82160</t>
  </si>
  <si>
    <t>Assay of androsterone</t>
  </si>
  <si>
    <t>82163</t>
  </si>
  <si>
    <t>Assay of angiotensin ii</t>
  </si>
  <si>
    <t>82164</t>
  </si>
  <si>
    <t>Angiotensin i enzyme test</t>
  </si>
  <si>
    <t>82172</t>
  </si>
  <si>
    <t>Assay of apolipoprotein</t>
  </si>
  <si>
    <t>82175</t>
  </si>
  <si>
    <t>Assay of arsenic</t>
  </si>
  <si>
    <t>82180</t>
  </si>
  <si>
    <t>Assay of ascorbic acid</t>
  </si>
  <si>
    <t>82190</t>
  </si>
  <si>
    <t>Atomic absorption</t>
  </si>
  <si>
    <t>82232</t>
  </si>
  <si>
    <t>Assay of beta-2 protein</t>
  </si>
  <si>
    <t>82239</t>
  </si>
  <si>
    <t>Bile acids total</t>
  </si>
  <si>
    <t>82240</t>
  </si>
  <si>
    <t>Bile acids cholylglycine</t>
  </si>
  <si>
    <t>82247</t>
  </si>
  <si>
    <t>Bilirubin total</t>
  </si>
  <si>
    <t>82248</t>
  </si>
  <si>
    <t>Bilirubin direct</t>
  </si>
  <si>
    <t>82252</t>
  </si>
  <si>
    <t>Fecal bilirubin test</t>
  </si>
  <si>
    <t>82261</t>
  </si>
  <si>
    <t>Assay of biotinidase</t>
  </si>
  <si>
    <t>82270</t>
  </si>
  <si>
    <t>Occult blood feces</t>
  </si>
  <si>
    <t>82271</t>
  </si>
  <si>
    <t>Occult blood other sources</t>
  </si>
  <si>
    <t>82272</t>
  </si>
  <si>
    <t>Occult bld feces 1-3 tests</t>
  </si>
  <si>
    <t>82274</t>
  </si>
  <si>
    <t>Assay test for blood fecal</t>
  </si>
  <si>
    <t>82286</t>
  </si>
  <si>
    <t>Assay of bradykinin</t>
  </si>
  <si>
    <t>82300</t>
  </si>
  <si>
    <t>Assay of cadmium</t>
  </si>
  <si>
    <t>82306</t>
  </si>
  <si>
    <t>Vitamin d 25 hydroxy</t>
  </si>
  <si>
    <t>82308</t>
  </si>
  <si>
    <t>Assay of calcitonin</t>
  </si>
  <si>
    <t>82310</t>
  </si>
  <si>
    <t>Assay of calcium</t>
  </si>
  <si>
    <t>82330</t>
  </si>
  <si>
    <t>82331</t>
  </si>
  <si>
    <t>Calcium infusion test</t>
  </si>
  <si>
    <t>82340</t>
  </si>
  <si>
    <t>Assay of calcium in urine</t>
  </si>
  <si>
    <t>82355</t>
  </si>
  <si>
    <t>Calculus analysis qual</t>
  </si>
  <si>
    <t>82360</t>
  </si>
  <si>
    <t>Calculus assay quant</t>
  </si>
  <si>
    <t>82365</t>
  </si>
  <si>
    <t>Calculus spectroscopy</t>
  </si>
  <si>
    <t>82370</t>
  </si>
  <si>
    <t>X-ray assay calculus</t>
  </si>
  <si>
    <t>82373</t>
  </si>
  <si>
    <t>Assay c-d transfer measure</t>
  </si>
  <si>
    <t>82374</t>
  </si>
  <si>
    <t>Assay blood carbon dioxide</t>
  </si>
  <si>
    <t>82375</t>
  </si>
  <si>
    <t>Assay carboxyhb quant</t>
  </si>
  <si>
    <t>82376</t>
  </si>
  <si>
    <t>Assay carboxyhb qual</t>
  </si>
  <si>
    <t>82378</t>
  </si>
  <si>
    <t>Carcinoembryonic antigen</t>
  </si>
  <si>
    <t>82379</t>
  </si>
  <si>
    <t>Assay of carnitine</t>
  </si>
  <si>
    <t>82380</t>
  </si>
  <si>
    <t>Assay of carotene</t>
  </si>
  <si>
    <t>82382</t>
  </si>
  <si>
    <t>Assay urine catecholamines</t>
  </si>
  <si>
    <t>82383</t>
  </si>
  <si>
    <t>Assay blood catecholamines</t>
  </si>
  <si>
    <t>82384</t>
  </si>
  <si>
    <t>Assay three catecholamines</t>
  </si>
  <si>
    <t>82387</t>
  </si>
  <si>
    <t>Assay of cathepsin-d</t>
  </si>
  <si>
    <t>82390</t>
  </si>
  <si>
    <t>Assay of ceruloplasmin</t>
  </si>
  <si>
    <t>82397</t>
  </si>
  <si>
    <t>Chemiluminescent assay</t>
  </si>
  <si>
    <t>82415</t>
  </si>
  <si>
    <t>Assay of chloramphenicol</t>
  </si>
  <si>
    <t>82435</t>
  </si>
  <si>
    <t>Assay of blood chloride</t>
  </si>
  <si>
    <t>82436</t>
  </si>
  <si>
    <t>Assay of urine chloride</t>
  </si>
  <si>
    <t>82438</t>
  </si>
  <si>
    <t>Assay other fluid chlorides</t>
  </si>
  <si>
    <t>82441</t>
  </si>
  <si>
    <t>Test for chlorohydrocarbons</t>
  </si>
  <si>
    <t>82465</t>
  </si>
  <si>
    <t>Assay bld/serum cholesterol</t>
  </si>
  <si>
    <t>82480</t>
  </si>
  <si>
    <t>Assay serum cholinesterase</t>
  </si>
  <si>
    <t>82482</t>
  </si>
  <si>
    <t>Assay rbc cholinesterase</t>
  </si>
  <si>
    <t>82485</t>
  </si>
  <si>
    <t>Assay chondroitin sulfate</t>
  </si>
  <si>
    <t>82495</t>
  </si>
  <si>
    <t>Assay of chromium</t>
  </si>
  <si>
    <t>82507</t>
  </si>
  <si>
    <t>Assay of citrate</t>
  </si>
  <si>
    <t>82523</t>
  </si>
  <si>
    <t>Collagen crosslinks</t>
  </si>
  <si>
    <t>82525</t>
  </si>
  <si>
    <t>Assay of copper</t>
  </si>
  <si>
    <t>82528</t>
  </si>
  <si>
    <t>Assay of corticosterone</t>
  </si>
  <si>
    <t>82530</t>
  </si>
  <si>
    <t>Cortisol free</t>
  </si>
  <si>
    <t>82533</t>
  </si>
  <si>
    <t>Total cortisol</t>
  </si>
  <si>
    <t>82540</t>
  </si>
  <si>
    <t>Assay of creatine</t>
  </si>
  <si>
    <t>82542</t>
  </si>
  <si>
    <t>Col chromotography qual/quan</t>
  </si>
  <si>
    <t>82550</t>
  </si>
  <si>
    <t>Assay of ck (cpk)</t>
  </si>
  <si>
    <t>82552</t>
  </si>
  <si>
    <t>Assay of cpk in blood</t>
  </si>
  <si>
    <t>82553</t>
  </si>
  <si>
    <t>Creatine mb fraction</t>
  </si>
  <si>
    <t>82554</t>
  </si>
  <si>
    <t>Creatine isoforms</t>
  </si>
  <si>
    <t>82565</t>
  </si>
  <si>
    <t>Assay of creatinine</t>
  </si>
  <si>
    <t>82570</t>
  </si>
  <si>
    <t>Assay of urine creatinine</t>
  </si>
  <si>
    <t>82575</t>
  </si>
  <si>
    <t>Creatinine clearance test</t>
  </si>
  <si>
    <t>82585</t>
  </si>
  <si>
    <t>Assay of cryofibrinogen</t>
  </si>
  <si>
    <t>82595</t>
  </si>
  <si>
    <t>Assay of cryoglobulin</t>
  </si>
  <si>
    <t>82600</t>
  </si>
  <si>
    <t>Assay of cyanide</t>
  </si>
  <si>
    <t>82607</t>
  </si>
  <si>
    <t>Vitamin b-12</t>
  </si>
  <si>
    <t>82608</t>
  </si>
  <si>
    <t>B-12 binding capacity</t>
  </si>
  <si>
    <t>82610</t>
  </si>
  <si>
    <t>Cystatin c</t>
  </si>
  <si>
    <t>82615</t>
  </si>
  <si>
    <t>Test for urine cystines</t>
  </si>
  <si>
    <t>82626</t>
  </si>
  <si>
    <t>Dehydroepiandrosterone</t>
  </si>
  <si>
    <t>82627</t>
  </si>
  <si>
    <t>82633</t>
  </si>
  <si>
    <t>Desoxycorticosterone</t>
  </si>
  <si>
    <t>82634</t>
  </si>
  <si>
    <t>Deoxycortisol</t>
  </si>
  <si>
    <t>82638</t>
  </si>
  <si>
    <t>Assay of dibucaine number</t>
  </si>
  <si>
    <t>82642</t>
  </si>
  <si>
    <t>Dihydrotestosterone</t>
  </si>
  <si>
    <t>82652</t>
  </si>
  <si>
    <t>Vit d 1 25-dihydroxy</t>
  </si>
  <si>
    <t>82656</t>
  </si>
  <si>
    <t>82657</t>
  </si>
  <si>
    <t>Enzyme cell activity</t>
  </si>
  <si>
    <t>82658</t>
  </si>
  <si>
    <t>Enzyme cell activity ra</t>
  </si>
  <si>
    <t>82664</t>
  </si>
  <si>
    <t>Electrophoretic test</t>
  </si>
  <si>
    <t>82668</t>
  </si>
  <si>
    <t>Assay of erythropoietin</t>
  </si>
  <si>
    <t>82670</t>
  </si>
  <si>
    <t>82671</t>
  </si>
  <si>
    <t>Assay of estrogens</t>
  </si>
  <si>
    <t>82672</t>
  </si>
  <si>
    <t>Assay of estrogen</t>
  </si>
  <si>
    <t>82677</t>
  </si>
  <si>
    <t>Assay of estriol</t>
  </si>
  <si>
    <t>82679</t>
  </si>
  <si>
    <t>Assay of estrone</t>
  </si>
  <si>
    <t>82693</t>
  </si>
  <si>
    <t>Assay of ethylene glycol</t>
  </si>
  <si>
    <t>82696</t>
  </si>
  <si>
    <t>Assay of etiocholanolone</t>
  </si>
  <si>
    <t>82705</t>
  </si>
  <si>
    <t>Fats/lipids feces qual</t>
  </si>
  <si>
    <t>82710</t>
  </si>
  <si>
    <t>Fats/lipids feces quant</t>
  </si>
  <si>
    <t>82715</t>
  </si>
  <si>
    <t>Assay of fecal fat</t>
  </si>
  <si>
    <t>82725</t>
  </si>
  <si>
    <t>Assay of blood fatty acids</t>
  </si>
  <si>
    <t>82726</t>
  </si>
  <si>
    <t>Long chain fatty acids</t>
  </si>
  <si>
    <t>82728</t>
  </si>
  <si>
    <t>Assay of ferritin</t>
  </si>
  <si>
    <t>82731</t>
  </si>
  <si>
    <t>Assay of fetal fibronectin</t>
  </si>
  <si>
    <t>82735</t>
  </si>
  <si>
    <t>Assay of fluoride</t>
  </si>
  <si>
    <t>82746</t>
  </si>
  <si>
    <t>Assay of folic acid serum</t>
  </si>
  <si>
    <t>82747</t>
  </si>
  <si>
    <t>Assay of folic acid rbc</t>
  </si>
  <si>
    <t>82757</t>
  </si>
  <si>
    <t>Assay of semen fructose</t>
  </si>
  <si>
    <t>82759</t>
  </si>
  <si>
    <t>Assay of rbc galactokinase</t>
  </si>
  <si>
    <t>82760</t>
  </si>
  <si>
    <t>Assay of galactose</t>
  </si>
  <si>
    <t>82775</t>
  </si>
  <si>
    <t>Assay galactose transferase</t>
  </si>
  <si>
    <t>82776</t>
  </si>
  <si>
    <t>Galactose transferase test</t>
  </si>
  <si>
    <t>82777</t>
  </si>
  <si>
    <t>Galectin-3</t>
  </si>
  <si>
    <t>82784</t>
  </si>
  <si>
    <t>Assay iga/igd/igg/igm each</t>
  </si>
  <si>
    <t>82785</t>
  </si>
  <si>
    <t>Assay of ige</t>
  </si>
  <si>
    <t>82787</t>
  </si>
  <si>
    <t>Igg 1 2 3 or 4 each</t>
  </si>
  <si>
    <t>82800</t>
  </si>
  <si>
    <t>Blood ph</t>
  </si>
  <si>
    <t>82803</t>
  </si>
  <si>
    <t>Blood gases any combination</t>
  </si>
  <si>
    <t>82805</t>
  </si>
  <si>
    <t>Blood gases w/o2 saturation</t>
  </si>
  <si>
    <t>82810</t>
  </si>
  <si>
    <t>Blood gases o2 sat only</t>
  </si>
  <si>
    <t>82820</t>
  </si>
  <si>
    <t>Hemoglobin-oxygen affinity</t>
  </si>
  <si>
    <t>82930</t>
  </si>
  <si>
    <t>Gastric analy w/ph ea spec</t>
  </si>
  <si>
    <t>82938</t>
  </si>
  <si>
    <t>Gastrin test</t>
  </si>
  <si>
    <t>82941</t>
  </si>
  <si>
    <t>Assay of gastrin</t>
  </si>
  <si>
    <t>82943</t>
  </si>
  <si>
    <t>Assay of glucagon</t>
  </si>
  <si>
    <t>82945</t>
  </si>
  <si>
    <t>Glucose other fluid</t>
  </si>
  <si>
    <t>82946</t>
  </si>
  <si>
    <t>Glucagon tolerance test</t>
  </si>
  <si>
    <t>82947</t>
  </si>
  <si>
    <t>Assay glucose blood quant</t>
  </si>
  <si>
    <t>82948</t>
  </si>
  <si>
    <t>Reagent strip/blood glucose</t>
  </si>
  <si>
    <t>82950</t>
  </si>
  <si>
    <t>Glucose test</t>
  </si>
  <si>
    <t>82951</t>
  </si>
  <si>
    <t>Glucose tolerance test (gtt)</t>
  </si>
  <si>
    <t>82952</t>
  </si>
  <si>
    <t>Gtt-added samples</t>
  </si>
  <si>
    <t>82955</t>
  </si>
  <si>
    <t>Assay of g6pd enzyme</t>
  </si>
  <si>
    <t>82960</t>
  </si>
  <si>
    <t>Test for g6pd enzyme</t>
  </si>
  <si>
    <t>82962</t>
  </si>
  <si>
    <t>Glucose blood test</t>
  </si>
  <si>
    <t>82963</t>
  </si>
  <si>
    <t>Assay of glucosidase</t>
  </si>
  <si>
    <t>82965</t>
  </si>
  <si>
    <t>Assay of gdh enzyme</t>
  </si>
  <si>
    <t>82977</t>
  </si>
  <si>
    <t>Assay of ggt</t>
  </si>
  <si>
    <t>82978</t>
  </si>
  <si>
    <t>Assay of glutathione</t>
  </si>
  <si>
    <t>82979</t>
  </si>
  <si>
    <t>Assay rbc glutathione</t>
  </si>
  <si>
    <t>82985</t>
  </si>
  <si>
    <t>Assay of glycated protein</t>
  </si>
  <si>
    <t>83001</t>
  </si>
  <si>
    <t>Assay of gonadotropin (fsh)</t>
  </si>
  <si>
    <t>83002</t>
  </si>
  <si>
    <t>Assay of gonadotropin (lh)</t>
  </si>
  <si>
    <t>83003</t>
  </si>
  <si>
    <t>Assay growth hormone (hgh)</t>
  </si>
  <si>
    <t>83006</t>
  </si>
  <si>
    <t>Growth stimulation gene 2</t>
  </si>
  <si>
    <t>83009</t>
  </si>
  <si>
    <t>H pylori (c-13) blood</t>
  </si>
  <si>
    <t>83010</t>
  </si>
  <si>
    <t>Assay of haptoglobin quant</t>
  </si>
  <si>
    <t>83012</t>
  </si>
  <si>
    <t>Assay of haptoglobins</t>
  </si>
  <si>
    <t>83013</t>
  </si>
  <si>
    <t>H pylori (c-13) breath</t>
  </si>
  <si>
    <t>83014</t>
  </si>
  <si>
    <t>H pylori drug admin</t>
  </si>
  <si>
    <t>83015</t>
  </si>
  <si>
    <t>Heavy metal qual any anal</t>
  </si>
  <si>
    <t>83018</t>
  </si>
  <si>
    <t>Heavy metal quant each nes</t>
  </si>
  <si>
    <t>83020</t>
  </si>
  <si>
    <t>Hemoglobin electrophoresis</t>
  </si>
  <si>
    <t>83021</t>
  </si>
  <si>
    <t>Hemoglobin chromotography</t>
  </si>
  <si>
    <t>83026</t>
  </si>
  <si>
    <t>Hemoglobin copper sulfate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</si>
  <si>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</si>
  <si>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</si>
  <si>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</si>
  <si>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</si>
  <si>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</si>
  <si>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</si>
  <si>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</si>
  <si>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</si>
  <si>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</si>
  <si>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</si>
  <si>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</si>
  <si>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</si>
  <si>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Assay of hemosiderin qual</t>
  </si>
  <si>
    <t>83080</t>
  </si>
  <si>
    <t>83088</t>
  </si>
  <si>
    <t>Assay of histamine</t>
  </si>
  <si>
    <t>83090</t>
  </si>
  <si>
    <t>83150</t>
  </si>
  <si>
    <t>Assay of homovanillic acid</t>
  </si>
  <si>
    <t>83491</t>
  </si>
  <si>
    <t>83497</t>
  </si>
  <si>
    <t>Assay of 5-hiaa</t>
  </si>
  <si>
    <t>83498</t>
  </si>
  <si>
    <t>83500</t>
  </si>
  <si>
    <t>Assay free hydroxyproline</t>
  </si>
  <si>
    <t>83505</t>
  </si>
  <si>
    <t>Assay total hydroxyproline</t>
  </si>
  <si>
    <t>83516</t>
  </si>
  <si>
    <t>Immunoassay nonantibody</t>
  </si>
  <si>
    <t>83518</t>
  </si>
  <si>
    <t>Immunoassay dipstick</t>
  </si>
  <si>
    <t>83519</t>
  </si>
  <si>
    <t>Ria nonantibody</t>
  </si>
  <si>
    <t>83520</t>
  </si>
  <si>
    <t>Immunoassay quant nos nonab</t>
  </si>
  <si>
    <t>83525</t>
  </si>
  <si>
    <t>Assay of insulin</t>
  </si>
  <si>
    <t>83527</t>
  </si>
  <si>
    <t>83528</t>
  </si>
  <si>
    <t>Assay of intrinsic factor</t>
  </si>
  <si>
    <t>83540</t>
  </si>
  <si>
    <t>Assay of iron</t>
  </si>
  <si>
    <t>83550</t>
  </si>
  <si>
    <t>Iron binding test</t>
  </si>
  <si>
    <t>83570</t>
  </si>
  <si>
    <t>Assay of idh enzyme</t>
  </si>
  <si>
    <t>83582</t>
  </si>
  <si>
    <t>Assay of ketogenic steroids</t>
  </si>
  <si>
    <t>83586</t>
  </si>
  <si>
    <t>Assay 17- ketosteroids</t>
  </si>
  <si>
    <t>83593</t>
  </si>
  <si>
    <t>Fractionation ketosteroids</t>
  </si>
  <si>
    <t>83605</t>
  </si>
  <si>
    <t>Assay of lactic acid</t>
  </si>
  <si>
    <t>83615</t>
  </si>
  <si>
    <t>Lactate (ld) (ldh) enzyme</t>
  </si>
  <si>
    <t>83625</t>
  </si>
  <si>
    <t>Assay of ldh enzymes</t>
  </si>
  <si>
    <t>83630</t>
  </si>
  <si>
    <t>Lactoferrin fecal (qual)</t>
  </si>
  <si>
    <t>83631</t>
  </si>
  <si>
    <t>Lactoferrin fecal (quant)</t>
  </si>
  <si>
    <t>83632</t>
  </si>
  <si>
    <t>Placental lactogen</t>
  </si>
  <si>
    <t>83633</t>
  </si>
  <si>
    <t>Test urine for lactose</t>
  </si>
  <si>
    <t>83655</t>
  </si>
  <si>
    <t>Assay of lead</t>
  </si>
  <si>
    <t>83661</t>
  </si>
  <si>
    <t>L/s ratio fetal lung</t>
  </si>
  <si>
    <t>83662</t>
  </si>
  <si>
    <t>Foam stability fetal lung</t>
  </si>
  <si>
    <t>83663</t>
  </si>
  <si>
    <t>Fluoro polarize fetal lung</t>
  </si>
  <si>
    <t>83664</t>
  </si>
  <si>
    <t>Lamellar bdy fetal lung</t>
  </si>
  <si>
    <t>83670</t>
  </si>
  <si>
    <t>Assay of lap enzyme</t>
  </si>
  <si>
    <t>83690</t>
  </si>
  <si>
    <t>Assay of lipase</t>
  </si>
  <si>
    <t>83695</t>
  </si>
  <si>
    <t>Assay of lipoprotein(a)</t>
  </si>
  <si>
    <t>83698</t>
  </si>
  <si>
    <t>Assay lipoprotein pla2</t>
  </si>
  <si>
    <t>83700</t>
  </si>
  <si>
    <t>Lipopro bld electrophoretic</t>
  </si>
  <si>
    <t>83701</t>
  </si>
  <si>
    <t>Lipoprotein bld hr fraction</t>
  </si>
  <si>
    <t>83704</t>
  </si>
  <si>
    <t>Lipoprotein bld quan part</t>
  </si>
  <si>
    <t>83718</t>
  </si>
  <si>
    <t>Assay of lipoprotein</t>
  </si>
  <si>
    <t>83719</t>
  </si>
  <si>
    <t>Assay of blood lipoprotein</t>
  </si>
  <si>
    <t>83721</t>
  </si>
  <si>
    <t>83722</t>
  </si>
  <si>
    <t>Lipoprtn dir meas sd ldl chl</t>
  </si>
  <si>
    <t>83727</t>
  </si>
  <si>
    <t>Assay of lrh hormone</t>
  </si>
  <si>
    <t>83735</t>
  </si>
  <si>
    <t>Assay of magnesium</t>
  </si>
  <si>
    <t>83775</t>
  </si>
  <si>
    <t>Assay malate dehydrogenase</t>
  </si>
  <si>
    <t>83785</t>
  </si>
  <si>
    <t>Assay of manganese</t>
  </si>
  <si>
    <t>83789</t>
  </si>
  <si>
    <t>Mass spectrometry qual/quan</t>
  </si>
  <si>
    <t>83825</t>
  </si>
  <si>
    <t>Assay of mercury</t>
  </si>
  <si>
    <t>83835</t>
  </si>
  <si>
    <t>Assay of metanephrines</t>
  </si>
  <si>
    <t>83857</t>
  </si>
  <si>
    <t>Assay of methemalbumin</t>
  </si>
  <si>
    <t>83861</t>
  </si>
  <si>
    <t>Microfluid analy tears</t>
  </si>
  <si>
    <t>83864</t>
  </si>
  <si>
    <t>Mucopolysaccharides</t>
  </si>
  <si>
    <t>83872</t>
  </si>
  <si>
    <t>Assay synovial fluid mucin</t>
  </si>
  <si>
    <t>83873</t>
  </si>
  <si>
    <t>Assay of csf protein</t>
  </si>
  <si>
    <t>83874</t>
  </si>
  <si>
    <t>Assay of myoglobin</t>
  </si>
  <si>
    <t>83876</t>
  </si>
  <si>
    <t>Assay myeloperoxidase</t>
  </si>
  <si>
    <t>83880</t>
  </si>
  <si>
    <t>Assay of natriuretic peptide</t>
  </si>
  <si>
    <t>83883</t>
  </si>
  <si>
    <t>Assay nephelometry not spec</t>
  </si>
  <si>
    <t>83885</t>
  </si>
  <si>
    <t>Assay of nickel</t>
  </si>
  <si>
    <t>83915</t>
  </si>
  <si>
    <t>Assay of nucleotidase</t>
  </si>
  <si>
    <t>83916</t>
  </si>
  <si>
    <t>Oligoclonal bands</t>
  </si>
  <si>
    <t>83918</t>
  </si>
  <si>
    <t>Organic acids total quant</t>
  </si>
  <si>
    <t>83919</t>
  </si>
  <si>
    <t>Organic acids qual each</t>
  </si>
  <si>
    <t>83921</t>
  </si>
  <si>
    <t>Organic acid single quant</t>
  </si>
  <si>
    <t>83930</t>
  </si>
  <si>
    <t>Assay of blood osmolality</t>
  </si>
  <si>
    <t>83935</t>
  </si>
  <si>
    <t>Assay of urine osmolality</t>
  </si>
  <si>
    <t>83937</t>
  </si>
  <si>
    <t>Assay of osteocalcin</t>
  </si>
  <si>
    <t>83945</t>
  </si>
  <si>
    <t>Assay of oxalate</t>
  </si>
  <si>
    <t>83950</t>
  </si>
  <si>
    <t>Oncoprotein her-2/neu</t>
  </si>
  <si>
    <t>83951</t>
  </si>
  <si>
    <t>Oncoprotein dcp</t>
  </si>
  <si>
    <t>83970</t>
  </si>
  <si>
    <t>Assay of parathormone</t>
  </si>
  <si>
    <t>83986</t>
  </si>
  <si>
    <t>Assay ph body fluid nos</t>
  </si>
  <si>
    <t>83987</t>
  </si>
  <si>
    <t>Exhaled breath condensate</t>
  </si>
  <si>
    <t>83992</t>
  </si>
  <si>
    <t>Assay for phencyclidine</t>
  </si>
  <si>
    <t>83993</t>
  </si>
  <si>
    <t>Assay for calprotectin fecal</t>
  </si>
  <si>
    <t>84030</t>
  </si>
  <si>
    <t>Assay of blood pku</t>
  </si>
  <si>
    <t>84035</t>
  </si>
  <si>
    <t>Assay of phenylketones</t>
  </si>
  <si>
    <t>84060</t>
  </si>
  <si>
    <t>Assay acid phosphatase</t>
  </si>
  <si>
    <t>84066</t>
  </si>
  <si>
    <t>Assay prostate phosphatase</t>
  </si>
  <si>
    <t>84075</t>
  </si>
  <si>
    <t>Assay alkaline phosphatase</t>
  </si>
  <si>
    <t>84078</t>
  </si>
  <si>
    <t>84080</t>
  </si>
  <si>
    <t>Assay alkaline phosphatases</t>
  </si>
  <si>
    <t>84081</t>
  </si>
  <si>
    <t>Assay phosphatidylglycerol</t>
  </si>
  <si>
    <t>84085</t>
  </si>
  <si>
    <t>Assay of rbc pg6d enzyme</t>
  </si>
  <si>
    <t>84087</t>
  </si>
  <si>
    <t>Assay phosphohexose enzymes</t>
  </si>
  <si>
    <t>84100</t>
  </si>
  <si>
    <t>Assay of phosphorus</t>
  </si>
  <si>
    <t>84105</t>
  </si>
  <si>
    <t>Assay of urine phosphorus</t>
  </si>
  <si>
    <t>84106</t>
  </si>
  <si>
    <t>Test for porphobilinogen</t>
  </si>
  <si>
    <t>84110</t>
  </si>
  <si>
    <t>Assay of porphobilinogen</t>
  </si>
  <si>
    <t>84112</t>
  </si>
  <si>
    <t>Eval amniotic fluid protein</t>
  </si>
  <si>
    <t>84119</t>
  </si>
  <si>
    <t>Test urine for porphyrins</t>
  </si>
  <si>
    <t>84120</t>
  </si>
  <si>
    <t>Assay of urine porphyrins</t>
  </si>
  <si>
    <t>84126</t>
  </si>
  <si>
    <t>Assay of feces porphyrins</t>
  </si>
  <si>
    <t>84132</t>
  </si>
  <si>
    <t>Assay of serum potassium</t>
  </si>
  <si>
    <t>84133</t>
  </si>
  <si>
    <t>Assay of urine potassium</t>
  </si>
  <si>
    <t>84134</t>
  </si>
  <si>
    <t>Assay of prealbumin</t>
  </si>
  <si>
    <t>84135</t>
  </si>
  <si>
    <t>Assay of pregnanediol</t>
  </si>
  <si>
    <t>84138</t>
  </si>
  <si>
    <t>Assay of pregnanetriol</t>
  </si>
  <si>
    <t>84140</t>
  </si>
  <si>
    <t>Assay of pregnenolone</t>
  </si>
  <si>
    <t>84143</t>
  </si>
  <si>
    <t>Assay of 17-hydroxypregneno</t>
  </si>
  <si>
    <t>84144</t>
  </si>
  <si>
    <t>Assay of progesterone</t>
  </si>
  <si>
    <t>84145</t>
  </si>
  <si>
    <t>Procalcitonin (pct)</t>
  </si>
  <si>
    <t>84146</t>
  </si>
  <si>
    <t>Assay of prolactin</t>
  </si>
  <si>
    <t>84150</t>
  </si>
  <si>
    <t>Assay of prostaglandin</t>
  </si>
  <si>
    <t>84152</t>
  </si>
  <si>
    <t>Assay of psa complexed</t>
  </si>
  <si>
    <t>84153</t>
  </si>
  <si>
    <t>Assay of psa total</t>
  </si>
  <si>
    <t>84154</t>
  </si>
  <si>
    <t>Assay of psa free</t>
  </si>
  <si>
    <t>84155</t>
  </si>
  <si>
    <t>Assay of protein serum</t>
  </si>
  <si>
    <t>84156</t>
  </si>
  <si>
    <t>Assay of protein urine</t>
  </si>
  <si>
    <t>84157</t>
  </si>
  <si>
    <t>Assay of protein other</t>
  </si>
  <si>
    <t>84160</t>
  </si>
  <si>
    <t>Assay of protein any source</t>
  </si>
  <si>
    <t>84163</t>
  </si>
  <si>
    <t>Pappa serum</t>
  </si>
  <si>
    <t>84165</t>
  </si>
  <si>
    <t>Protein e-phoresis serum</t>
  </si>
  <si>
    <t>84166</t>
  </si>
  <si>
    <t>Protein e-phoresis/urine/csf</t>
  </si>
  <si>
    <t>84181</t>
  </si>
  <si>
    <t>Western blot test</t>
  </si>
  <si>
    <t>84182</t>
  </si>
  <si>
    <t>Protein western blot test</t>
  </si>
  <si>
    <t>84202</t>
  </si>
  <si>
    <t>Assay rbc protoporphyrin</t>
  </si>
  <si>
    <t>84203</t>
  </si>
  <si>
    <t>Test rbc protoporphyrin</t>
  </si>
  <si>
    <t>84206</t>
  </si>
  <si>
    <t>Assay of proinsulin</t>
  </si>
  <si>
    <t>84207</t>
  </si>
  <si>
    <t>Assay of vitamin b-6</t>
  </si>
  <si>
    <t>84210</t>
  </si>
  <si>
    <t>Assay of pyruvate</t>
  </si>
  <si>
    <t>84220</t>
  </si>
  <si>
    <t>Assay of pyruvate kinase</t>
  </si>
  <si>
    <t>84228</t>
  </si>
  <si>
    <t>Assay of quinine</t>
  </si>
  <si>
    <t>84233</t>
  </si>
  <si>
    <t>84234</t>
  </si>
  <si>
    <t>84235</t>
  </si>
  <si>
    <t>Assay of endocrine hormone</t>
  </si>
  <si>
    <t>84238</t>
  </si>
  <si>
    <t>Assay nonendocrine receptor</t>
  </si>
  <si>
    <t>84244</t>
  </si>
  <si>
    <t>Assay of renin</t>
  </si>
  <si>
    <t>84252</t>
  </si>
  <si>
    <t>Assay of vitamin b-2</t>
  </si>
  <si>
    <t>84255</t>
  </si>
  <si>
    <t>Assay of selenium</t>
  </si>
  <si>
    <t>84260</t>
  </si>
  <si>
    <t>Assay of serotonin</t>
  </si>
  <si>
    <t>84270</t>
  </si>
  <si>
    <t>Assay of sex hormone globul</t>
  </si>
  <si>
    <t>84275</t>
  </si>
  <si>
    <t>Assay of sialic acid</t>
  </si>
  <si>
    <t>84285</t>
  </si>
  <si>
    <t>Assay of silica</t>
  </si>
  <si>
    <t>84295</t>
  </si>
  <si>
    <t>Assay of serum sodium</t>
  </si>
  <si>
    <t>84300</t>
  </si>
  <si>
    <t>Assay of urine sodium</t>
  </si>
  <si>
    <t>84302</t>
  </si>
  <si>
    <t>Assay of sweat sodium</t>
  </si>
  <si>
    <t>84305</t>
  </si>
  <si>
    <t>Assay of somatomedin</t>
  </si>
  <si>
    <t>84307</t>
  </si>
  <si>
    <t>Assay of somatostatin</t>
  </si>
  <si>
    <t>84311</t>
  </si>
  <si>
    <t>Spectrophotometry</t>
  </si>
  <si>
    <t>84315</t>
  </si>
  <si>
    <t>Body fluid specific gravity</t>
  </si>
  <si>
    <t>84375</t>
  </si>
  <si>
    <t>Chromatogram assay sugars</t>
  </si>
  <si>
    <t>84376</t>
  </si>
  <si>
    <t>Sugars single qual</t>
  </si>
  <si>
    <t>84377</t>
  </si>
  <si>
    <t>Sugars multiple qual</t>
  </si>
  <si>
    <t>84378</t>
  </si>
  <si>
    <t>Sugars single quant</t>
  </si>
  <si>
    <t>84379</t>
  </si>
  <si>
    <t>Sugars multiple quant</t>
  </si>
  <si>
    <t>84392</t>
  </si>
  <si>
    <t>Assay of urine sulfate</t>
  </si>
  <si>
    <t>84402</t>
  </si>
  <si>
    <t>Assay of free testosterone</t>
  </si>
  <si>
    <t>84403</t>
  </si>
  <si>
    <t>Assay of total testosterone</t>
  </si>
  <si>
    <t>84410</t>
  </si>
  <si>
    <t>Testosterone bioavailable</t>
  </si>
  <si>
    <t>84425</t>
  </si>
  <si>
    <t>Assay of vitamin b-1</t>
  </si>
  <si>
    <t>84430</t>
  </si>
  <si>
    <t>Assay of thiocyanate</t>
  </si>
  <si>
    <t>84431</t>
  </si>
  <si>
    <t>Thromboxane urine</t>
  </si>
  <si>
    <t>84432</t>
  </si>
  <si>
    <t>Assay of thyroglobulin</t>
  </si>
  <si>
    <t>84436</t>
  </si>
  <si>
    <t>Assay of total thyroxine</t>
  </si>
  <si>
    <t>84437</t>
  </si>
  <si>
    <t>Assay of neonatal thyroxine</t>
  </si>
  <si>
    <t>84439</t>
  </si>
  <si>
    <t>Assay of free thyroxine</t>
  </si>
  <si>
    <t>84442</t>
  </si>
  <si>
    <t>Assay of thyroid activity</t>
  </si>
  <si>
    <t>84443</t>
  </si>
  <si>
    <t>Assay thyroid stim hormone</t>
  </si>
  <si>
    <t>84445</t>
  </si>
  <si>
    <t>Assay of tsi globulin</t>
  </si>
  <si>
    <t>84446</t>
  </si>
  <si>
    <t>Assay of vitamin e</t>
  </si>
  <si>
    <t>84449</t>
  </si>
  <si>
    <t>Assay of transcortin</t>
  </si>
  <si>
    <t>84450</t>
  </si>
  <si>
    <t>Transferase (ast) (sgot)</t>
  </si>
  <si>
    <t>84460</t>
  </si>
  <si>
    <t>Alanine amino (alt) (sgpt)</t>
  </si>
  <si>
    <t>84466</t>
  </si>
  <si>
    <t>Assay of transferrin</t>
  </si>
  <si>
    <t>84478</t>
  </si>
  <si>
    <t>Assay of triglycerides</t>
  </si>
  <si>
    <t>84479</t>
  </si>
  <si>
    <t>Assay of thyroid (t3 or t4)</t>
  </si>
  <si>
    <t>84480</t>
  </si>
  <si>
    <t>Assay triiodothyronine (t3)</t>
  </si>
  <si>
    <t>84481</t>
  </si>
  <si>
    <t>Free assay (ft-3)</t>
  </si>
  <si>
    <t>84482</t>
  </si>
  <si>
    <t>T3 reverse</t>
  </si>
  <si>
    <t>84484</t>
  </si>
  <si>
    <t>Assay of troponin quant</t>
  </si>
  <si>
    <t>84485</t>
  </si>
  <si>
    <t>Assay duodenal fluid trypsin</t>
  </si>
  <si>
    <t>84488</t>
  </si>
  <si>
    <t>Test feces for trypsin</t>
  </si>
  <si>
    <t>84490</t>
  </si>
  <si>
    <t>Assay of feces for trypsin</t>
  </si>
  <si>
    <t>84510</t>
  </si>
  <si>
    <t>Assay of tyrosine</t>
  </si>
  <si>
    <t>84512</t>
  </si>
  <si>
    <t>Assay of troponin qual</t>
  </si>
  <si>
    <t>84520</t>
  </si>
  <si>
    <t>Assay of urea nitrogen</t>
  </si>
  <si>
    <t>84525</t>
  </si>
  <si>
    <t>Urea nitrogen semi-quant</t>
  </si>
  <si>
    <t>84540</t>
  </si>
  <si>
    <t>Assay of urine/urea-n</t>
  </si>
  <si>
    <t>84545</t>
  </si>
  <si>
    <t>Urea-n clearance test</t>
  </si>
  <si>
    <t>84550</t>
  </si>
  <si>
    <t>Assay of blood/uric acid</t>
  </si>
  <si>
    <t>84560</t>
  </si>
  <si>
    <t>Assay of urine/uric acid</t>
  </si>
  <si>
    <t>84577</t>
  </si>
  <si>
    <t>Assay of feces/urobilinogen</t>
  </si>
  <si>
    <t>84578</t>
  </si>
  <si>
    <t>Test urine urobilinogen</t>
  </si>
  <si>
    <t>84580</t>
  </si>
  <si>
    <t>Assay of urine urobilinogen</t>
  </si>
  <si>
    <t>84583</t>
  </si>
  <si>
    <t>84585</t>
  </si>
  <si>
    <t>Assay of urine vma</t>
  </si>
  <si>
    <t>84586</t>
  </si>
  <si>
    <t>Assay of vip</t>
  </si>
  <si>
    <t>84588</t>
  </si>
  <si>
    <t>Assay of vasopressin</t>
  </si>
  <si>
    <t>84590</t>
  </si>
  <si>
    <t>Assay of vitamin a</t>
  </si>
  <si>
    <t>84591</t>
  </si>
  <si>
    <t>Assay of nos vitamin</t>
  </si>
  <si>
    <t>84597</t>
  </si>
  <si>
    <t>Assay of vitamin k</t>
  </si>
  <si>
    <t>84600</t>
  </si>
  <si>
    <t>Assay of volatiles</t>
  </si>
  <si>
    <t>84620</t>
  </si>
  <si>
    <t>Xylose tolerance test</t>
  </si>
  <si>
    <t>84630</t>
  </si>
  <si>
    <t>Assay of zinc</t>
  </si>
  <si>
    <t>84681</t>
  </si>
  <si>
    <t>Assay of c-peptide</t>
  </si>
  <si>
    <t>84702</t>
  </si>
  <si>
    <t>Chorionic gonadotropin test</t>
  </si>
  <si>
    <t>84703</t>
  </si>
  <si>
    <t>Chorionic gonadotropin assay</t>
  </si>
  <si>
    <t>84704</t>
  </si>
  <si>
    <t>Hcg free betachain test</t>
  </si>
  <si>
    <t>84830</t>
  </si>
  <si>
    <t>Ovulation tests</t>
  </si>
  <si>
    <t>84999</t>
  </si>
  <si>
    <t>85002</t>
  </si>
  <si>
    <t>Bleeding time test</t>
  </si>
  <si>
    <t>85004</t>
  </si>
  <si>
    <t>Automated diff wbc count</t>
  </si>
  <si>
    <t>85007</t>
  </si>
  <si>
    <t>Bl smear w/diff wbc count</t>
  </si>
  <si>
    <t>85008</t>
  </si>
  <si>
    <t>Bl smear w/o diff wbc count</t>
  </si>
  <si>
    <t>85009</t>
  </si>
  <si>
    <t>Manual diff wbc count b-coat</t>
  </si>
  <si>
    <t>85013</t>
  </si>
  <si>
    <t>Spun microhematocrit</t>
  </si>
  <si>
    <t>85014</t>
  </si>
  <si>
    <t>Hematocrit</t>
  </si>
  <si>
    <t>85018</t>
  </si>
  <si>
    <t>Hemoglobin</t>
  </si>
  <si>
    <t>85025</t>
  </si>
  <si>
    <t>Complete cbc w/auto diff wbc</t>
  </si>
  <si>
    <t>85027</t>
  </si>
  <si>
    <t>Complete cbc automated</t>
  </si>
  <si>
    <t>85032</t>
  </si>
  <si>
    <t>Manual cell count each</t>
  </si>
  <si>
    <t>85041</t>
  </si>
  <si>
    <t>Automated rbc count</t>
  </si>
  <si>
    <t>85044</t>
  </si>
  <si>
    <t>Manual reticulocyte count</t>
  </si>
  <si>
    <t>85045</t>
  </si>
  <si>
    <t>Automated reticulocyte count</t>
  </si>
  <si>
    <t>85046</t>
  </si>
  <si>
    <t>Reticyte/hgb concentrate</t>
  </si>
  <si>
    <t>85048</t>
  </si>
  <si>
    <t>Automated leukocyte count</t>
  </si>
  <si>
    <t>85049</t>
  </si>
  <si>
    <t>Automated platelet count</t>
  </si>
  <si>
    <t>85055</t>
  </si>
  <si>
    <t>Reticulated platelet assay</t>
  </si>
  <si>
    <t>85060</t>
  </si>
  <si>
    <t>Blood smear interpretation</t>
  </si>
  <si>
    <t>85097</t>
  </si>
  <si>
    <t>Bone marrow interpretation</t>
  </si>
  <si>
    <t>85130</t>
  </si>
  <si>
    <t>Chromogenic substrate assay</t>
  </si>
  <si>
    <t>85170</t>
  </si>
  <si>
    <t>Blood clot retraction</t>
  </si>
  <si>
    <t>85175</t>
  </si>
  <si>
    <t>Blood clot lysis time</t>
  </si>
  <si>
    <t>85210</t>
  </si>
  <si>
    <t>Clot factor ii prothrom spec</t>
  </si>
  <si>
    <t>85220</t>
  </si>
  <si>
    <t>Blooc clot factor v test</t>
  </si>
  <si>
    <t>85230</t>
  </si>
  <si>
    <t>Clot factor vii proconvertin</t>
  </si>
  <si>
    <t>85240</t>
  </si>
  <si>
    <t>Clot factor viii ahg 1 stage</t>
  </si>
  <si>
    <t>85244</t>
  </si>
  <si>
    <t>Clot factor viii reltd antgn</t>
  </si>
  <si>
    <t>85245</t>
  </si>
  <si>
    <t>Clot factor viii vw ristoctn</t>
  </si>
  <si>
    <t>85246</t>
  </si>
  <si>
    <t>Clot factor viii vw antigen</t>
  </si>
  <si>
    <t>85247</t>
  </si>
  <si>
    <t>Clot factor viii multimetric</t>
  </si>
  <si>
    <t>85250</t>
  </si>
  <si>
    <t>Clot factor ix ptc/chrstmas</t>
  </si>
  <si>
    <t>85260</t>
  </si>
  <si>
    <t>Clot factor x stuart-power</t>
  </si>
  <si>
    <t>85270</t>
  </si>
  <si>
    <t>Clot factor xi pta</t>
  </si>
  <si>
    <t>85280</t>
  </si>
  <si>
    <t>Clot factor xii hageman</t>
  </si>
  <si>
    <t>85290</t>
  </si>
  <si>
    <t>Clot factor xiii fibrin stab</t>
  </si>
  <si>
    <t>85291</t>
  </si>
  <si>
    <t>Clot factor xiii fibrin scrn</t>
  </si>
  <si>
    <t>85292</t>
  </si>
  <si>
    <t>Clot factor fletcher fact</t>
  </si>
  <si>
    <t>85293</t>
  </si>
  <si>
    <t>Clot factor wght kininogen</t>
  </si>
  <si>
    <t>85300</t>
  </si>
  <si>
    <t>Antithrombin iii activity</t>
  </si>
  <si>
    <t>85301</t>
  </si>
  <si>
    <t>Antithrombin iii antigen</t>
  </si>
  <si>
    <t>85302</t>
  </si>
  <si>
    <t>Clot inhibit prot c antigen</t>
  </si>
  <si>
    <t>85303</t>
  </si>
  <si>
    <t>Clot inhibit prot c activity</t>
  </si>
  <si>
    <t>85305</t>
  </si>
  <si>
    <t>Clot inhibit prot s total</t>
  </si>
  <si>
    <t>85306</t>
  </si>
  <si>
    <t>Clot inhibit prot s free</t>
  </si>
  <si>
    <t>85307</t>
  </si>
  <si>
    <t>Assay activated protein c</t>
  </si>
  <si>
    <t>85335</t>
  </si>
  <si>
    <t>Factor inhibitor test</t>
  </si>
  <si>
    <t>85337</t>
  </si>
  <si>
    <t>Thrombomodulin</t>
  </si>
  <si>
    <t>85345</t>
  </si>
  <si>
    <t>Coagulation time lee &amp; white</t>
  </si>
  <si>
    <t>85347</t>
  </si>
  <si>
    <t>Coagulation time activated</t>
  </si>
  <si>
    <t>85348</t>
  </si>
  <si>
    <t>Coagulation time otr method</t>
  </si>
  <si>
    <t>85360</t>
  </si>
  <si>
    <t>Euglobulin lysis</t>
  </si>
  <si>
    <t>85362</t>
  </si>
  <si>
    <t>Fibrin degradation products</t>
  </si>
  <si>
    <t>85366</t>
  </si>
  <si>
    <t>Fibrinogen test</t>
  </si>
  <si>
    <t>85370</t>
  </si>
  <si>
    <t>85378</t>
  </si>
  <si>
    <t>Fibrin degrade semiquant</t>
  </si>
  <si>
    <t>85379</t>
  </si>
  <si>
    <t>Fibrin degradation quant</t>
  </si>
  <si>
    <t>85380</t>
  </si>
  <si>
    <t>Fibrin degradj d-dimer</t>
  </si>
  <si>
    <t>85384</t>
  </si>
  <si>
    <t>Fibrinogen activity</t>
  </si>
  <si>
    <t>85385</t>
  </si>
  <si>
    <t>Fibrinogen antigen</t>
  </si>
  <si>
    <t>85390</t>
  </si>
  <si>
    <t>Fibrinolysins screen i&amp;r</t>
  </si>
  <si>
    <t>85396</t>
  </si>
  <si>
    <t>Clotting assay whole blood</t>
  </si>
  <si>
    <t>85397</t>
  </si>
  <si>
    <t>Clotting funct activity</t>
  </si>
  <si>
    <t>85400</t>
  </si>
  <si>
    <t>Fibrinolytic plasmin</t>
  </si>
  <si>
    <t>85410</t>
  </si>
  <si>
    <t>Fibrinolytic antiplasmin</t>
  </si>
  <si>
    <t>85415</t>
  </si>
  <si>
    <t>Fibrinolytic plasminogen</t>
  </si>
  <si>
    <t>85420</t>
  </si>
  <si>
    <t>85421</t>
  </si>
  <si>
    <t>85441</t>
  </si>
  <si>
    <t>Heinz bodies direct</t>
  </si>
  <si>
    <t>85445</t>
  </si>
  <si>
    <t>Heinz bodies induced</t>
  </si>
  <si>
    <t>85460</t>
  </si>
  <si>
    <t>Hemoglobin fetal</t>
  </si>
  <si>
    <t>85461</t>
  </si>
  <si>
    <t>85475</t>
  </si>
  <si>
    <t>Hemolysin acid</t>
  </si>
  <si>
    <t>85520</t>
  </si>
  <si>
    <t>Heparin assay</t>
  </si>
  <si>
    <t>85525</t>
  </si>
  <si>
    <t>Heparin neutralization</t>
  </si>
  <si>
    <t>85530</t>
  </si>
  <si>
    <t>Heparin-protamine tolerance</t>
  </si>
  <si>
    <t>85536</t>
  </si>
  <si>
    <t>Iron stain peripheral blood</t>
  </si>
  <si>
    <t>85540</t>
  </si>
  <si>
    <t>Wbc alkaline phosphatase</t>
  </si>
  <si>
    <t>85547</t>
  </si>
  <si>
    <t>Rbc mechanical fragility</t>
  </si>
  <si>
    <t>85549</t>
  </si>
  <si>
    <t>Muramidase</t>
  </si>
  <si>
    <t>85555</t>
  </si>
  <si>
    <t>Rbc osmotic fragility</t>
  </si>
  <si>
    <t>85557</t>
  </si>
  <si>
    <t>85576</t>
  </si>
  <si>
    <t>Blood platelet aggregation</t>
  </si>
  <si>
    <t>85597</t>
  </si>
  <si>
    <t>Phospholipid pltlt neutraliz</t>
  </si>
  <si>
    <t>85598</t>
  </si>
  <si>
    <t>Hexagnal phosph pltlt neutrl</t>
  </si>
  <si>
    <t>85610</t>
  </si>
  <si>
    <t>Prothrombin time</t>
  </si>
  <si>
    <t>85611</t>
  </si>
  <si>
    <t>Prothrombin test</t>
  </si>
  <si>
    <t>85612</t>
  </si>
  <si>
    <t>Viper venom prothrombin time</t>
  </si>
  <si>
    <t>85613</t>
  </si>
  <si>
    <t>Russell viper venom diluted</t>
  </si>
  <si>
    <t>85635</t>
  </si>
  <si>
    <t>Reptilase test</t>
  </si>
  <si>
    <t>85651</t>
  </si>
  <si>
    <t>Rbc sed rate nonautomated</t>
  </si>
  <si>
    <t>85652</t>
  </si>
  <si>
    <t>Rbc sed rate automated</t>
  </si>
  <si>
    <t>85660</t>
  </si>
  <si>
    <t>Rbc sickle cell test</t>
  </si>
  <si>
    <t>85670</t>
  </si>
  <si>
    <t>Thrombin time plasma</t>
  </si>
  <si>
    <t>85675</t>
  </si>
  <si>
    <t>Thrombin time titer</t>
  </si>
  <si>
    <t>85705</t>
  </si>
  <si>
    <t>Thromboplastin inhibition</t>
  </si>
  <si>
    <t>85730</t>
  </si>
  <si>
    <t>Thromboplastin time partial</t>
  </si>
  <si>
    <t>85732</t>
  </si>
  <si>
    <t>85810</t>
  </si>
  <si>
    <t>Blood viscosity examination</t>
  </si>
  <si>
    <t>85999</t>
  </si>
  <si>
    <t>86000</t>
  </si>
  <si>
    <t>Agglutinins febrile antigen</t>
  </si>
  <si>
    <t>86001</t>
  </si>
  <si>
    <t>Allergen specific igg</t>
  </si>
  <si>
    <t>86003</t>
  </si>
  <si>
    <t>Allg spec ige crude xtrc ea</t>
  </si>
  <si>
    <t>86005</t>
  </si>
  <si>
    <t>Allg spec ige multiallg scr</t>
  </si>
  <si>
    <t>86008</t>
  </si>
  <si>
    <t>Allg spec ige recomb ea</t>
  </si>
  <si>
    <t>86021</t>
  </si>
  <si>
    <t>Wbc antibody identification</t>
  </si>
  <si>
    <t>86022</t>
  </si>
  <si>
    <t>Platelet antibodies</t>
  </si>
  <si>
    <t>86023</t>
  </si>
  <si>
    <t>Immunoglobulin assay</t>
  </si>
  <si>
    <t>86038</t>
  </si>
  <si>
    <t>Antinuclear antibodies</t>
  </si>
  <si>
    <t>86039</t>
  </si>
  <si>
    <t>Antinuclear antibodies (ana)</t>
  </si>
  <si>
    <t>86060</t>
  </si>
  <si>
    <t>Antistreptolysin o titer</t>
  </si>
  <si>
    <t>86063</t>
  </si>
  <si>
    <t>Antistreptolysin o screen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</si>
  <si>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</si>
  <si>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</si>
  <si>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</si>
  <si>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</si>
  <si>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</si>
  <si>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</si>
  <si>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86140</t>
  </si>
  <si>
    <t>C-reactive protein</t>
  </si>
  <si>
    <t>86141</t>
  </si>
  <si>
    <t>C-reactive protein hs</t>
  </si>
  <si>
    <t>86146</t>
  </si>
  <si>
    <t>Beta-2 glycoprotein antibody</t>
  </si>
  <si>
    <t>86147</t>
  </si>
  <si>
    <t>Cardiolipin antibody ea ig</t>
  </si>
  <si>
    <t>86148</t>
  </si>
  <si>
    <t>Anti-phospholipid antibody</t>
  </si>
  <si>
    <t>86152</t>
  </si>
  <si>
    <t>Cell enumeration &amp; id</t>
  </si>
  <si>
    <t>86153</t>
  </si>
  <si>
    <t>Cell enumeration phys interp</t>
  </si>
  <si>
    <t>86155</t>
  </si>
  <si>
    <t>Chemotaxis assay</t>
  </si>
  <si>
    <t>86156</t>
  </si>
  <si>
    <t>Cold agglutinin screen</t>
  </si>
  <si>
    <t>86157</t>
  </si>
  <si>
    <t>Cold agglutinin titer</t>
  </si>
  <si>
    <t>86160</t>
  </si>
  <si>
    <t>Complement antigen</t>
  </si>
  <si>
    <t>86161</t>
  </si>
  <si>
    <t>Complement/function activity</t>
  </si>
  <si>
    <t>86162</t>
  </si>
  <si>
    <t>Complement total (ch50)</t>
  </si>
  <si>
    <t>86171</t>
  </si>
  <si>
    <t>Complement fixation each</t>
  </si>
  <si>
    <t>86200</t>
  </si>
  <si>
    <t>Ccp antibody</t>
  </si>
  <si>
    <t>86215</t>
  </si>
  <si>
    <t>Deoxyribonuclease antibody</t>
  </si>
  <si>
    <t>86225</t>
  </si>
  <si>
    <t>Dna antibody native</t>
  </si>
  <si>
    <t>86226</t>
  </si>
  <si>
    <t>Dna antibody single strand</t>
  </si>
  <si>
    <t>86235</t>
  </si>
  <si>
    <t>Nuclear antigen antibody</t>
  </si>
  <si>
    <t>86255</t>
  </si>
  <si>
    <t>Fluorescent antibody screen</t>
  </si>
  <si>
    <t>86256</t>
  </si>
  <si>
    <t>Fluorescent antibody titer</t>
  </si>
  <si>
    <t>86277</t>
  </si>
  <si>
    <t>Growth hormone antibody</t>
  </si>
  <si>
    <t>86280</t>
  </si>
  <si>
    <t>Hemagglutination inhibition</t>
  </si>
  <si>
    <t>86294</t>
  </si>
  <si>
    <t>Immunoassay tumor qual</t>
  </si>
  <si>
    <t>86300</t>
  </si>
  <si>
    <t>Immunoassay tumor ca 15-3</t>
  </si>
  <si>
    <t>86301</t>
  </si>
  <si>
    <t>Immunoassay tumor ca 19-9</t>
  </si>
  <si>
    <t>86304</t>
  </si>
  <si>
    <t>Immunoassay tumor ca 125</t>
  </si>
  <si>
    <t>86305</t>
  </si>
  <si>
    <t>Human epididymis protein 4</t>
  </si>
  <si>
    <t>86308</t>
  </si>
  <si>
    <t>Heterophile antibody screen</t>
  </si>
  <si>
    <t>86309</t>
  </si>
  <si>
    <t>Heterophile antibody titer</t>
  </si>
  <si>
    <t>86310</t>
  </si>
  <si>
    <t>Heterophile antibody absrbj</t>
  </si>
  <si>
    <t>86316</t>
  </si>
  <si>
    <t>Immunoassay tumor other</t>
  </si>
  <si>
    <t>86317</t>
  </si>
  <si>
    <t>Immunoassay infectious agent</t>
  </si>
  <si>
    <t>86318</t>
  </si>
  <si>
    <t>86320</t>
  </si>
  <si>
    <t>Serum immunoelectrophoresis</t>
  </si>
  <si>
    <t>86325</t>
  </si>
  <si>
    <t>Other immunoelectrophoresis</t>
  </si>
  <si>
    <t>Immunoelectrophoresis assay</t>
  </si>
  <si>
    <t>86329</t>
  </si>
  <si>
    <t>Immunodiffusion nes</t>
  </si>
  <si>
    <t>86331</t>
  </si>
  <si>
    <t>Immunodiffusion ouchterlony</t>
  </si>
  <si>
    <t>86332</t>
  </si>
  <si>
    <t>Immune complex assay</t>
  </si>
  <si>
    <t>86334</t>
  </si>
  <si>
    <t>Immunofix e-phoresis serum</t>
  </si>
  <si>
    <t>86335</t>
  </si>
  <si>
    <t>Immunfix e-phorsis/urine/csf</t>
  </si>
  <si>
    <t>86336</t>
  </si>
  <si>
    <t>Inhibin a</t>
  </si>
  <si>
    <t>86337</t>
  </si>
  <si>
    <t>Insulin antibodies</t>
  </si>
  <si>
    <t>86340</t>
  </si>
  <si>
    <t>Intrinsic factor antibody</t>
  </si>
  <si>
    <t>86341</t>
  </si>
  <si>
    <t>Islet cell antibody</t>
  </si>
  <si>
    <t>86343</t>
  </si>
  <si>
    <t>Leukocyte histamine release</t>
  </si>
  <si>
    <t>86344</t>
  </si>
  <si>
    <t>Leukocyte phagocytosis</t>
  </si>
  <si>
    <t>86352</t>
  </si>
  <si>
    <t>Cell function assay w/stim</t>
  </si>
  <si>
    <t>86353</t>
  </si>
  <si>
    <t>Lymphocyte transformation</t>
  </si>
  <si>
    <t>86355</t>
  </si>
  <si>
    <t>B cells total count</t>
  </si>
  <si>
    <t>86356</t>
  </si>
  <si>
    <t>Mononuclear cell antigen</t>
  </si>
  <si>
    <t>86357</t>
  </si>
  <si>
    <t>Nk cells total count</t>
  </si>
  <si>
    <t>86359</t>
  </si>
  <si>
    <t>T cells total count</t>
  </si>
  <si>
    <t>86360</t>
  </si>
  <si>
    <t>T cell absolute count/ratio</t>
  </si>
  <si>
    <t>86361</t>
  </si>
  <si>
    <t>T cell absolute count</t>
  </si>
  <si>
    <t>86367</t>
  </si>
  <si>
    <t>Stem cells total count</t>
  </si>
  <si>
    <t>86376</t>
  </si>
  <si>
    <t>Microsomal antibody each</t>
  </si>
  <si>
    <t>86382</t>
  </si>
  <si>
    <t>Neutralization test viral</t>
  </si>
  <si>
    <t>86384</t>
  </si>
  <si>
    <t>Nitroblue tetrazolium dye</t>
  </si>
  <si>
    <t>86386</t>
  </si>
  <si>
    <t>Nuclear matrix protein 22</t>
  </si>
  <si>
    <t>86403</t>
  </si>
  <si>
    <t>Particle agglut antbdy scrn</t>
  </si>
  <si>
    <t>86406</t>
  </si>
  <si>
    <t>Particle agglut antbdy titr</t>
  </si>
  <si>
    <t>86430</t>
  </si>
  <si>
    <t>Rheumatoid factor test qual</t>
  </si>
  <si>
    <t>86431</t>
  </si>
  <si>
    <t>Rheumatoid factor quant</t>
  </si>
  <si>
    <t>86480</t>
  </si>
  <si>
    <t>Tb test cell immun measure</t>
  </si>
  <si>
    <t>86481</t>
  </si>
  <si>
    <t>Tb ag response t-cell susp</t>
  </si>
  <si>
    <t>86485</t>
  </si>
  <si>
    <t>Skin test candida</t>
  </si>
  <si>
    <t>86486</t>
  </si>
  <si>
    <t>Coccidioidomycosis skin test</t>
  </si>
  <si>
    <t>86510</t>
  </si>
  <si>
    <t>Histoplasmosis skin test</t>
  </si>
  <si>
    <t>86580</t>
  </si>
  <si>
    <t>Tb intradermal test</t>
  </si>
  <si>
    <t>86590</t>
  </si>
  <si>
    <t>Streptokinase antibody</t>
  </si>
  <si>
    <t>86592</t>
  </si>
  <si>
    <t>Syphilis test non-trep qual</t>
  </si>
  <si>
    <t>86593</t>
  </si>
  <si>
    <t>Syphilis test non-trep quant</t>
  </si>
  <si>
    <t>86602</t>
  </si>
  <si>
    <t>Antinomyces antibody</t>
  </si>
  <si>
    <t>86603</t>
  </si>
  <si>
    <t>Adenovirus antibody</t>
  </si>
  <si>
    <t>86606</t>
  </si>
  <si>
    <t>Aspergillus antibody</t>
  </si>
  <si>
    <t>86609</t>
  </si>
  <si>
    <t>Bacterium antibody</t>
  </si>
  <si>
    <t>86611</t>
  </si>
  <si>
    <t>Bartonella antibody</t>
  </si>
  <si>
    <t>86612</t>
  </si>
  <si>
    <t>Blastomyces antibody</t>
  </si>
  <si>
    <t>86615</t>
  </si>
  <si>
    <t>Bordetella antibody</t>
  </si>
  <si>
    <t>86617</t>
  </si>
  <si>
    <t>Lyme disease antibody</t>
  </si>
  <si>
    <t>86618</t>
  </si>
  <si>
    <t>86619</t>
  </si>
  <si>
    <t>Borrelia antibody</t>
  </si>
  <si>
    <t>86622</t>
  </si>
  <si>
    <t>Brucella antibody</t>
  </si>
  <si>
    <t>86625</t>
  </si>
  <si>
    <t>Campylobacter antibody</t>
  </si>
  <si>
    <t>86628</t>
  </si>
  <si>
    <t>Candida antibody</t>
  </si>
  <si>
    <t>86631</t>
  </si>
  <si>
    <t>Chlamydia antibody</t>
  </si>
  <si>
    <t>86632</t>
  </si>
  <si>
    <t>Chlamydia igm antibody</t>
  </si>
  <si>
    <t>86635</t>
  </si>
  <si>
    <t>Coccidioides antibody</t>
  </si>
  <si>
    <t>86638</t>
  </si>
  <si>
    <t>Q fever antibody</t>
  </si>
  <si>
    <t>86641</t>
  </si>
  <si>
    <t>Cryptococcus antibody</t>
  </si>
  <si>
    <t>86644</t>
  </si>
  <si>
    <t>Cmv antibody</t>
  </si>
  <si>
    <t>86645</t>
  </si>
  <si>
    <t>Cmv antibody igm</t>
  </si>
  <si>
    <t>86648</t>
  </si>
  <si>
    <t>Diphtheria antibody</t>
  </si>
  <si>
    <t>86651</t>
  </si>
  <si>
    <t>Encephalitis californ antbdy</t>
  </si>
  <si>
    <t>86652</t>
  </si>
  <si>
    <t>Encephaltis east eqne anbdy</t>
  </si>
  <si>
    <t>86653</t>
  </si>
  <si>
    <t>Encephaltis st louis antbody</t>
  </si>
  <si>
    <t>86654</t>
  </si>
  <si>
    <t>Encephaltis west eqne antbdy</t>
  </si>
  <si>
    <t>86658</t>
  </si>
  <si>
    <t>Enterovirus antibody</t>
  </si>
  <si>
    <t>86663</t>
  </si>
  <si>
    <t>Epstein-barr antibody</t>
  </si>
  <si>
    <t>86664</t>
  </si>
  <si>
    <t>Epstein-barr nuclear antigen</t>
  </si>
  <si>
    <t>86665</t>
  </si>
  <si>
    <t>Epstein-barr capsid vca</t>
  </si>
  <si>
    <t>86666</t>
  </si>
  <si>
    <t>Ehrlichia antibody</t>
  </si>
  <si>
    <t>86668</t>
  </si>
  <si>
    <t>Francisella tularensis</t>
  </si>
  <si>
    <t>86671</t>
  </si>
  <si>
    <t>Fungus nes antibody</t>
  </si>
  <si>
    <t>86674</t>
  </si>
  <si>
    <t>Giardia lamblia antibody</t>
  </si>
  <si>
    <t>86677</t>
  </si>
  <si>
    <t>Helicobacter pylori antibody</t>
  </si>
  <si>
    <t>86682</t>
  </si>
  <si>
    <t>Helminth antibody</t>
  </si>
  <si>
    <t>86684</t>
  </si>
  <si>
    <t>Hemophilus influenza antibdy</t>
  </si>
  <si>
    <t>86687</t>
  </si>
  <si>
    <t>Htlv-i antibody</t>
  </si>
  <si>
    <t>86688</t>
  </si>
  <si>
    <t>Htlv-ii antibody</t>
  </si>
  <si>
    <t>86689</t>
  </si>
  <si>
    <t>Htlv/hiv confirmj antibody</t>
  </si>
  <si>
    <t>86692</t>
  </si>
  <si>
    <t>Hepatitis delta agent antbdy</t>
  </si>
  <si>
    <t>86694</t>
  </si>
  <si>
    <t>Herpes simplex nes antbdy</t>
  </si>
  <si>
    <t>86695</t>
  </si>
  <si>
    <t>Herpes simplex type 1 test</t>
  </si>
  <si>
    <t>86696</t>
  </si>
  <si>
    <t>Herpes simplex type 2 test</t>
  </si>
  <si>
    <t>86698</t>
  </si>
  <si>
    <t>Histoplasma antibody</t>
  </si>
  <si>
    <t>86701</t>
  </si>
  <si>
    <t>Hiv-1antibody</t>
  </si>
  <si>
    <t>86702</t>
  </si>
  <si>
    <t>Hiv-2 antibody</t>
  </si>
  <si>
    <t>86703</t>
  </si>
  <si>
    <t>Hiv-1/hiv-2 1 result antbdy</t>
  </si>
  <si>
    <t>86704</t>
  </si>
  <si>
    <t>Hep b core antibody total</t>
  </si>
  <si>
    <t>86705</t>
  </si>
  <si>
    <t>Hep b core antibody igm</t>
  </si>
  <si>
    <t>86706</t>
  </si>
  <si>
    <t>Hep b surface antibody</t>
  </si>
  <si>
    <t>86707</t>
  </si>
  <si>
    <t>Hepatitis be antibody</t>
  </si>
  <si>
    <t>86708</t>
  </si>
  <si>
    <t>Hepatitis a antibody</t>
  </si>
  <si>
    <t>86709</t>
  </si>
  <si>
    <t>Hepatitis a igm antibody</t>
  </si>
  <si>
    <t>86710</t>
  </si>
  <si>
    <t>Influenza virus antibody</t>
  </si>
  <si>
    <t>86711</t>
  </si>
  <si>
    <t>John cunningham antibody</t>
  </si>
  <si>
    <t>86713</t>
  </si>
  <si>
    <t>Legionella antibody</t>
  </si>
  <si>
    <t>86717</t>
  </si>
  <si>
    <t>Leishmania antibody</t>
  </si>
  <si>
    <t>86720</t>
  </si>
  <si>
    <t>Leptospira antibody</t>
  </si>
  <si>
    <t>86723</t>
  </si>
  <si>
    <t>Listeria monocytogenes</t>
  </si>
  <si>
    <t>86727</t>
  </si>
  <si>
    <t>Lymph choriomeningitis ab</t>
  </si>
  <si>
    <t>86732</t>
  </si>
  <si>
    <t>Mucormycosis antibody</t>
  </si>
  <si>
    <t>86735</t>
  </si>
  <si>
    <t>Mumps antibody</t>
  </si>
  <si>
    <t>86738</t>
  </si>
  <si>
    <t>Mycoplasma antibody</t>
  </si>
  <si>
    <t>86741</t>
  </si>
  <si>
    <t>Neisseria meningitidis</t>
  </si>
  <si>
    <t>86744</t>
  </si>
  <si>
    <t>Nocardia antibody</t>
  </si>
  <si>
    <t>86747</t>
  </si>
  <si>
    <t>Parvovirus antibody</t>
  </si>
  <si>
    <t>86750</t>
  </si>
  <si>
    <t>Malaria antibody</t>
  </si>
  <si>
    <t>86753</t>
  </si>
  <si>
    <t>Protozoa antibody nos</t>
  </si>
  <si>
    <t>86756</t>
  </si>
  <si>
    <t>Respiratory virus antibody</t>
  </si>
  <si>
    <t>86757</t>
  </si>
  <si>
    <t>Rickettsia antibody</t>
  </si>
  <si>
    <t>86759</t>
  </si>
  <si>
    <t>Rotavirus antibody</t>
  </si>
  <si>
    <t>86762</t>
  </si>
  <si>
    <t>Rubella antibody</t>
  </si>
  <si>
    <t>86765</t>
  </si>
  <si>
    <t>Rubeola antibody</t>
  </si>
  <si>
    <t>86768</t>
  </si>
  <si>
    <t>Salmonella antibody</t>
  </si>
  <si>
    <t>86771</t>
  </si>
  <si>
    <t>Shigella antibody</t>
  </si>
  <si>
    <t>86774</t>
  </si>
  <si>
    <t>Tetanus antibody</t>
  </si>
  <si>
    <t>86777</t>
  </si>
  <si>
    <t>Toxoplasma antibody</t>
  </si>
  <si>
    <t>86778</t>
  </si>
  <si>
    <t>Toxoplasma antibody igm</t>
  </si>
  <si>
    <t>86780</t>
  </si>
  <si>
    <t>Treponema pallidum</t>
  </si>
  <si>
    <t>86784</t>
  </si>
  <si>
    <t>Trichinella antibody</t>
  </si>
  <si>
    <t>86787</t>
  </si>
  <si>
    <t>Varicella-zoster antibody</t>
  </si>
  <si>
    <t>86788</t>
  </si>
  <si>
    <t>West nile virus ab igm</t>
  </si>
  <si>
    <t>86789</t>
  </si>
  <si>
    <t>West nile virus antibody</t>
  </si>
  <si>
    <t>86790</t>
  </si>
  <si>
    <t>Virus antibody nos</t>
  </si>
  <si>
    <t>86793</t>
  </si>
  <si>
    <t>Yersinia antibody</t>
  </si>
  <si>
    <t>86794</t>
  </si>
  <si>
    <t>Zika virus igm antibody</t>
  </si>
  <si>
    <t>86800</t>
  </si>
  <si>
    <t>Thyroglobulin antibody</t>
  </si>
  <si>
    <t>86803</t>
  </si>
  <si>
    <t>Hepatitis c ab test</t>
  </si>
  <si>
    <t>86804</t>
  </si>
  <si>
    <t>Hep c ab test confirm</t>
  </si>
  <si>
    <t>86805</t>
  </si>
  <si>
    <t>Lymphocytotoxicity assay</t>
  </si>
  <si>
    <t>86806</t>
  </si>
  <si>
    <t>86807</t>
  </si>
  <si>
    <t>Cytotoxic antibody screening</t>
  </si>
  <si>
    <t>86808</t>
  </si>
  <si>
    <t>86812</t>
  </si>
  <si>
    <t>Hla typing a b or c</t>
  </si>
  <si>
    <t>86813</t>
  </si>
  <si>
    <t>86816</t>
  </si>
  <si>
    <t>Hla typing dr/dq</t>
  </si>
  <si>
    <t>86817</t>
  </si>
  <si>
    <t>86821</t>
  </si>
  <si>
    <t>Lymphocyte culture mixed</t>
  </si>
  <si>
    <t>86825</t>
  </si>
  <si>
    <t>Hla x-math non-cytotoxic</t>
  </si>
  <si>
    <t>86826</t>
  </si>
  <si>
    <t>Hla x-match noncytotoxc addl</t>
  </si>
  <si>
    <t>86828</t>
  </si>
  <si>
    <t>Hla class i&amp;ii antibody qual</t>
  </si>
  <si>
    <t>86829</t>
  </si>
  <si>
    <t>Hla class i/ii antibody qual</t>
  </si>
  <si>
    <t>86830</t>
  </si>
  <si>
    <t>Hla class i phenotype qual</t>
  </si>
  <si>
    <t>86831</t>
  </si>
  <si>
    <t>Hla class ii phenotype qual</t>
  </si>
  <si>
    <t>86832</t>
  </si>
  <si>
    <t>Hla class i high defin qual</t>
  </si>
  <si>
    <t>86833</t>
  </si>
  <si>
    <t>Hla class ii high defin qual</t>
  </si>
  <si>
    <t>86834</t>
  </si>
  <si>
    <t>Hla class i semiquant panel</t>
  </si>
  <si>
    <t>86835</t>
  </si>
  <si>
    <t>Hla class ii semiquant panel</t>
  </si>
  <si>
    <t>86849</t>
  </si>
  <si>
    <t>Immunology procedure</t>
  </si>
  <si>
    <t>86850</t>
  </si>
  <si>
    <t>Rbc antibody screen</t>
  </si>
  <si>
    <t>86860</t>
  </si>
  <si>
    <t>Rbc antibody elution</t>
  </si>
  <si>
    <t>86870</t>
  </si>
  <si>
    <t>Rbc antibody identification</t>
  </si>
  <si>
    <t>86880</t>
  </si>
  <si>
    <t>Coombs test direct</t>
  </si>
  <si>
    <t>86885</t>
  </si>
  <si>
    <t>Coombs test indirect qual</t>
  </si>
  <si>
    <t>86886</t>
  </si>
  <si>
    <t>Coombs test indirect titer</t>
  </si>
  <si>
    <t>86890</t>
  </si>
  <si>
    <t>Autologous blood process</t>
  </si>
  <si>
    <t>86891</t>
  </si>
  <si>
    <t>Autologous blood op salvage</t>
  </si>
  <si>
    <t>86900</t>
  </si>
  <si>
    <t>Blood typing serologic abo</t>
  </si>
  <si>
    <t>86901</t>
  </si>
  <si>
    <t>Blood typing serologic rh(d)</t>
  </si>
  <si>
    <t>86902</t>
  </si>
  <si>
    <t>Blood type antigen donor ea</t>
  </si>
  <si>
    <t>86904</t>
  </si>
  <si>
    <t>Blood typing patient serum</t>
  </si>
  <si>
    <t>86905</t>
  </si>
  <si>
    <t>Blood typing rbc antigens</t>
  </si>
  <si>
    <t>86906</t>
  </si>
  <si>
    <t>Bld typing serologic rh phnt</t>
  </si>
  <si>
    <t>86910</t>
  </si>
  <si>
    <t>Blood typing paternity test</t>
  </si>
  <si>
    <t>86911</t>
  </si>
  <si>
    <t>Blood typing antigen system</t>
  </si>
  <si>
    <t>86920</t>
  </si>
  <si>
    <t>Compatibility test spin</t>
  </si>
  <si>
    <t>86921</t>
  </si>
  <si>
    <t>Compatibility test incubate</t>
  </si>
  <si>
    <t>86922</t>
  </si>
  <si>
    <t>Compatibility test antiglob</t>
  </si>
  <si>
    <t>86923</t>
  </si>
  <si>
    <t>Compatibility test electric</t>
  </si>
  <si>
    <t>86927</t>
  </si>
  <si>
    <t>Plasma fresh frozen</t>
  </si>
  <si>
    <t>86930</t>
  </si>
  <si>
    <t>Frozen blood prep</t>
  </si>
  <si>
    <t>86931</t>
  </si>
  <si>
    <t>Frozen blood thaw</t>
  </si>
  <si>
    <t>86932</t>
  </si>
  <si>
    <t>Frozen blood freeze/thaw</t>
  </si>
  <si>
    <t>86940</t>
  </si>
  <si>
    <t>Hemolysins/agglutinins auto</t>
  </si>
  <si>
    <t>86941</t>
  </si>
  <si>
    <t>Hemolysins/agglutinins</t>
  </si>
  <si>
    <t>86945</t>
  </si>
  <si>
    <t>Blood product/irradiation</t>
  </si>
  <si>
    <t>86950</t>
  </si>
  <si>
    <t>Leukacyte transfusion</t>
  </si>
  <si>
    <t>86960</t>
  </si>
  <si>
    <t>Vol reduction of blood/prod</t>
  </si>
  <si>
    <t>86965</t>
  </si>
  <si>
    <t>Pooling blood platelets</t>
  </si>
  <si>
    <t>86970</t>
  </si>
  <si>
    <t>Rbc pretx incubatj w/chemicl</t>
  </si>
  <si>
    <t>86971</t>
  </si>
  <si>
    <t>Rbc pretx incubatj w/enzymes</t>
  </si>
  <si>
    <t>86972</t>
  </si>
  <si>
    <t>Rbc pretx incubatj w/density</t>
  </si>
  <si>
    <t>86975</t>
  </si>
  <si>
    <t>Rbc serum pretx incubj drugs</t>
  </si>
  <si>
    <t>86976</t>
  </si>
  <si>
    <t>Rbc serum pretx id dilution</t>
  </si>
  <si>
    <t>86977</t>
  </si>
  <si>
    <t>Rbc serum pretx incubj/inhib</t>
  </si>
  <si>
    <t>86978</t>
  </si>
  <si>
    <t>Rbc pretreatment serum</t>
  </si>
  <si>
    <t>86985</t>
  </si>
  <si>
    <t>Split blood or products</t>
  </si>
  <si>
    <t>86999</t>
  </si>
  <si>
    <t>87003</t>
  </si>
  <si>
    <t>Small animal inoculation</t>
  </si>
  <si>
    <t>87015</t>
  </si>
  <si>
    <t>Specimen infect agnt concntj</t>
  </si>
  <si>
    <t>87040</t>
  </si>
  <si>
    <t>Blood culture for bacteria</t>
  </si>
  <si>
    <t>87045</t>
  </si>
  <si>
    <t>Feces culture aerobic bact</t>
  </si>
  <si>
    <t>87046</t>
  </si>
  <si>
    <t>Stool cultr aerobic bact ea</t>
  </si>
  <si>
    <t>87070</t>
  </si>
  <si>
    <t>Culture othr specimn aerobic</t>
  </si>
  <si>
    <t>87071</t>
  </si>
  <si>
    <t>Culture aerobic quant other</t>
  </si>
  <si>
    <t>87073</t>
  </si>
  <si>
    <t>Culture bacteria anaerobic</t>
  </si>
  <si>
    <t>87075</t>
  </si>
  <si>
    <t>Cultr bacteria except blood</t>
  </si>
  <si>
    <t>87076</t>
  </si>
  <si>
    <t>Culture anaerobe ident each</t>
  </si>
  <si>
    <t>87077</t>
  </si>
  <si>
    <t>Culture aerobic identify</t>
  </si>
  <si>
    <t>87081</t>
  </si>
  <si>
    <t>Culture screen only</t>
  </si>
  <si>
    <t>87084</t>
  </si>
  <si>
    <t>Culture of specimen by kit</t>
  </si>
  <si>
    <t>87086</t>
  </si>
  <si>
    <t>Urine culture/colony count</t>
  </si>
  <si>
    <t>87088</t>
  </si>
  <si>
    <t>Urine bacteria culture</t>
  </si>
  <si>
    <t>87101</t>
  </si>
  <si>
    <t>Skin fungi culture</t>
  </si>
  <si>
    <t>87102</t>
  </si>
  <si>
    <t>Fungus isolation culture</t>
  </si>
  <si>
    <t>87103</t>
  </si>
  <si>
    <t>Blood fungus culture</t>
  </si>
  <si>
    <t>87106</t>
  </si>
  <si>
    <t>Fungi identification yeast</t>
  </si>
  <si>
    <t>87107</t>
  </si>
  <si>
    <t>Fungi identification mold</t>
  </si>
  <si>
    <t>87109</t>
  </si>
  <si>
    <t>Mycoplasma</t>
  </si>
  <si>
    <t>87110</t>
  </si>
  <si>
    <t>Chlamydia culture</t>
  </si>
  <si>
    <t>87116</t>
  </si>
  <si>
    <t>Mycobacteria culture</t>
  </si>
  <si>
    <t>87118</t>
  </si>
  <si>
    <t>Mycobacteric identification</t>
  </si>
  <si>
    <t>87140</t>
  </si>
  <si>
    <t>Culture type immunofluoresc</t>
  </si>
  <si>
    <t>87143</t>
  </si>
  <si>
    <t>Culture typing glc/hplc</t>
  </si>
  <si>
    <t>87147</t>
  </si>
  <si>
    <t>Culture type immunologic</t>
  </si>
  <si>
    <t>87149</t>
  </si>
  <si>
    <t>Dna/rna direct probe</t>
  </si>
  <si>
    <t>87150</t>
  </si>
  <si>
    <t>Dna/rna amplified probe</t>
  </si>
  <si>
    <t>87152</t>
  </si>
  <si>
    <t>Culture type pulse field gel</t>
  </si>
  <si>
    <t>87153</t>
  </si>
  <si>
    <t>Dna/rna sequencing</t>
  </si>
  <si>
    <t>87158</t>
  </si>
  <si>
    <t>Culture typing added method</t>
  </si>
  <si>
    <t>87164</t>
  </si>
  <si>
    <t>Dark field examination</t>
  </si>
  <si>
    <t>87166</t>
  </si>
  <si>
    <t>87168</t>
  </si>
  <si>
    <t>Macroscopic exam arthropod</t>
  </si>
  <si>
    <t>87169</t>
  </si>
  <si>
    <t>Macroscopic exam parasite</t>
  </si>
  <si>
    <t>87172</t>
  </si>
  <si>
    <t>Pinworm exam</t>
  </si>
  <si>
    <t>87176</t>
  </si>
  <si>
    <t>Tissue homogenization cultr</t>
  </si>
  <si>
    <t>87177</t>
  </si>
  <si>
    <t>Ova and parasites smears</t>
  </si>
  <si>
    <t>87181</t>
  </si>
  <si>
    <t>Microbe susceptible diffuse</t>
  </si>
  <si>
    <t>87184</t>
  </si>
  <si>
    <t>Microbe susceptible disk</t>
  </si>
  <si>
    <t>87185</t>
  </si>
  <si>
    <t>Microbe susceptible enzyme</t>
  </si>
  <si>
    <t>87186</t>
  </si>
  <si>
    <t>Microbe susceptible mic</t>
  </si>
  <si>
    <t>87187</t>
  </si>
  <si>
    <t>Microbe susceptible mlc</t>
  </si>
  <si>
    <t>87188</t>
  </si>
  <si>
    <t>Microbe suscept macrobroth</t>
  </si>
  <si>
    <t>87190</t>
  </si>
  <si>
    <t>Microbe suscept mycobacteri</t>
  </si>
  <si>
    <t>87197</t>
  </si>
  <si>
    <t>Bactericidal level serum</t>
  </si>
  <si>
    <t>87205</t>
  </si>
  <si>
    <t>Smear gram stain</t>
  </si>
  <si>
    <t>87206</t>
  </si>
  <si>
    <t>Smear fluorescent/acid stai</t>
  </si>
  <si>
    <t>87207</t>
  </si>
  <si>
    <t>Smear special stain</t>
  </si>
  <si>
    <t>87209</t>
  </si>
  <si>
    <t>Smear complex stain</t>
  </si>
  <si>
    <t>87210</t>
  </si>
  <si>
    <t>Smear wet mount saline/ink</t>
  </si>
  <si>
    <t>87220</t>
  </si>
  <si>
    <t>Tissue exam for fungi</t>
  </si>
  <si>
    <t>87230</t>
  </si>
  <si>
    <t>Assay toxin or antitoxin</t>
  </si>
  <si>
    <t>87250</t>
  </si>
  <si>
    <t>Virus inoculate eggs/animal</t>
  </si>
  <si>
    <t>87252</t>
  </si>
  <si>
    <t>Virus inoculation tissue</t>
  </si>
  <si>
    <t>87253</t>
  </si>
  <si>
    <t>Virus inoculate tissue addl</t>
  </si>
  <si>
    <t>87254</t>
  </si>
  <si>
    <t>Virus inoculation shell via</t>
  </si>
  <si>
    <t>87255</t>
  </si>
  <si>
    <t>Genet virus isolate hsv</t>
  </si>
  <si>
    <t>87260</t>
  </si>
  <si>
    <t>Adenovirus ag if</t>
  </si>
  <si>
    <t>87265</t>
  </si>
  <si>
    <t>Pertussis ag if</t>
  </si>
  <si>
    <t>87267</t>
  </si>
  <si>
    <t>Enterovirus antibody dfa</t>
  </si>
  <si>
    <t>87269</t>
  </si>
  <si>
    <t>Giardia ag if</t>
  </si>
  <si>
    <t>87270</t>
  </si>
  <si>
    <t>Chlamydia trachomatis ag if</t>
  </si>
  <si>
    <t>87271</t>
  </si>
  <si>
    <t>Cytomegalovirus dfa</t>
  </si>
  <si>
    <t>87272</t>
  </si>
  <si>
    <t>Cryptosporidium ag if</t>
  </si>
  <si>
    <t>87273</t>
  </si>
  <si>
    <t>Herpes simplex 2 ag if</t>
  </si>
  <si>
    <t>87274</t>
  </si>
  <si>
    <t>Herpes simplex 1 ag if</t>
  </si>
  <si>
    <t>87275</t>
  </si>
  <si>
    <t>Influenza b ag if</t>
  </si>
  <si>
    <t>87276</t>
  </si>
  <si>
    <t>Influenza a ag if</t>
  </si>
  <si>
    <t>87278</t>
  </si>
  <si>
    <t>Legion pneumophilia ag if</t>
  </si>
  <si>
    <t>87279</t>
  </si>
  <si>
    <t>Parainfluenza ag if</t>
  </si>
  <si>
    <t>87280</t>
  </si>
  <si>
    <t>Respiratory syncytial ag if</t>
  </si>
  <si>
    <t>87281</t>
  </si>
  <si>
    <t>Pneumocystis carinii ag if</t>
  </si>
  <si>
    <t>87283</t>
  </si>
  <si>
    <t>Rubeola ag if</t>
  </si>
  <si>
    <t>87285</t>
  </si>
  <si>
    <t>Treponema pallidum ag if</t>
  </si>
  <si>
    <t>87290</t>
  </si>
  <si>
    <t>Varicella zoster ag if</t>
  </si>
  <si>
    <t>87299</t>
  </si>
  <si>
    <t>Antibody detection nos if</t>
  </si>
  <si>
    <t>87300</t>
  </si>
  <si>
    <t>Ag detection polyval if</t>
  </si>
  <si>
    <t>87301</t>
  </si>
  <si>
    <t>Adenovirus ag ia</t>
  </si>
  <si>
    <t>87305</t>
  </si>
  <si>
    <t>Aspergillus ag ia</t>
  </si>
  <si>
    <t>87320</t>
  </si>
  <si>
    <t>87324</t>
  </si>
  <si>
    <t>Clostridium ag ia</t>
  </si>
  <si>
    <t>87327</t>
  </si>
  <si>
    <t>Cryptococcus neoform ag ia</t>
  </si>
  <si>
    <t>87328</t>
  </si>
  <si>
    <t>Cryptosporidium ag ia</t>
  </si>
  <si>
    <t>87329</t>
  </si>
  <si>
    <t>Giardia ag ia</t>
  </si>
  <si>
    <t>87332</t>
  </si>
  <si>
    <t>Cytomegalovirus ag ia</t>
  </si>
  <si>
    <t>87335</t>
  </si>
  <si>
    <t>E coli 0157 ag ia</t>
  </si>
  <si>
    <t>87336</t>
  </si>
  <si>
    <t>Entamoeb hist dispr ag ia</t>
  </si>
  <si>
    <t>87337</t>
  </si>
  <si>
    <t>Entamoeb hist group ag ia</t>
  </si>
  <si>
    <t>87338</t>
  </si>
  <si>
    <t>87339</t>
  </si>
  <si>
    <t>H pylori ag ia</t>
  </si>
  <si>
    <t>87340</t>
  </si>
  <si>
    <t>Hepatitis b surface ag ia</t>
  </si>
  <si>
    <t>87341</t>
  </si>
  <si>
    <t>87350</t>
  </si>
  <si>
    <t>Hepatitis be ag ia</t>
  </si>
  <si>
    <t>87380</t>
  </si>
  <si>
    <t>87385</t>
  </si>
  <si>
    <t>Histoplasma capsul ag ia</t>
  </si>
  <si>
    <t>87389</t>
  </si>
  <si>
    <t>87390</t>
  </si>
  <si>
    <t>Hiv-1 ag ia</t>
  </si>
  <si>
    <t>87391</t>
  </si>
  <si>
    <t>Hiv-2 ag ia</t>
  </si>
  <si>
    <t>87400</t>
  </si>
  <si>
    <t>87420</t>
  </si>
  <si>
    <t>87425</t>
  </si>
  <si>
    <t>Rotavirus ag ia</t>
  </si>
  <si>
    <t>87427</t>
  </si>
  <si>
    <t>Shiga-like toxin ag ia</t>
  </si>
  <si>
    <t>87430</t>
  </si>
  <si>
    <t>Strep a ag ia</t>
  </si>
  <si>
    <t>87449</t>
  </si>
  <si>
    <t>87451</t>
  </si>
  <si>
    <t>87471</t>
  </si>
  <si>
    <t>Bartonella dna amp probe</t>
  </si>
  <si>
    <t>87472</t>
  </si>
  <si>
    <t>Bartonella dna quant</t>
  </si>
  <si>
    <t>87475</t>
  </si>
  <si>
    <t>Lyme dis dna dir probe</t>
  </si>
  <si>
    <t>87476</t>
  </si>
  <si>
    <t>Lyme dis dna amp probe</t>
  </si>
  <si>
    <t>87480</t>
  </si>
  <si>
    <t>Candida dna dir probe</t>
  </si>
  <si>
    <t>87481</t>
  </si>
  <si>
    <t>Candida dna amp probe</t>
  </si>
  <si>
    <t>87482</t>
  </si>
  <si>
    <t>Candida dna quant</t>
  </si>
  <si>
    <t>87483</t>
  </si>
  <si>
    <t>Cns dna amp probe type 12-25</t>
  </si>
  <si>
    <t>87485</t>
  </si>
  <si>
    <t>87486</t>
  </si>
  <si>
    <t>87487</t>
  </si>
  <si>
    <t>87490</t>
  </si>
  <si>
    <t>87491</t>
  </si>
  <si>
    <t>87492</t>
  </si>
  <si>
    <t>87493</t>
  </si>
  <si>
    <t>C diff amplified probe</t>
  </si>
  <si>
    <t>87495</t>
  </si>
  <si>
    <t>Cytomeg dna dir probe</t>
  </si>
  <si>
    <t>87496</t>
  </si>
  <si>
    <t>Cytomeg dna amp probe</t>
  </si>
  <si>
    <t>87497</t>
  </si>
  <si>
    <t>Cytomeg dna quant</t>
  </si>
  <si>
    <t>87498</t>
  </si>
  <si>
    <t>Enterovirus probe&amp;revrs trns</t>
  </si>
  <si>
    <t>87500</t>
  </si>
  <si>
    <t>Vanomycin dna amp probe</t>
  </si>
  <si>
    <t>87501</t>
  </si>
  <si>
    <t>Influenza dna amp prob 1+</t>
  </si>
  <si>
    <t>87502</t>
  </si>
  <si>
    <t>Influenza dna amp probe</t>
  </si>
  <si>
    <t>87503</t>
  </si>
  <si>
    <t>Influenza dna amp prob addl</t>
  </si>
  <si>
    <t>87505</t>
  </si>
  <si>
    <t>Nfct agent detection gi</t>
  </si>
  <si>
    <t>87506</t>
  </si>
  <si>
    <t>Iadna-dna/rna probe tq 6-11</t>
  </si>
  <si>
    <t>87507</t>
  </si>
  <si>
    <t>Iadna-dna/rna probe tq 12-25</t>
  </si>
  <si>
    <t>87510</t>
  </si>
  <si>
    <t>Gardner vag dna dir probe</t>
  </si>
  <si>
    <t>87511</t>
  </si>
  <si>
    <t>Gardner vag dna amp probe</t>
  </si>
  <si>
    <t>87512</t>
  </si>
  <si>
    <t>Gardner vag dna quant</t>
  </si>
  <si>
    <t>87516</t>
  </si>
  <si>
    <t>Hepatitis b dna amp probe</t>
  </si>
  <si>
    <t>87517</t>
  </si>
  <si>
    <t>Hepatitis b dna quant</t>
  </si>
  <si>
    <t>87520</t>
  </si>
  <si>
    <t>Hepatitis c rna dir probe</t>
  </si>
  <si>
    <t>87521</t>
  </si>
  <si>
    <t>Hepatitis c probe&amp;rvrs trnsc</t>
  </si>
  <si>
    <t>87522</t>
  </si>
  <si>
    <t>Hepatitis c revrs trnscrpj</t>
  </si>
  <si>
    <t>87525</t>
  </si>
  <si>
    <t>Hepatitis g dna dir probe</t>
  </si>
  <si>
    <t>87526</t>
  </si>
  <si>
    <t>Hepatitis g dna amp probe</t>
  </si>
  <si>
    <t>87527</t>
  </si>
  <si>
    <t>Hepatitis g dna quant</t>
  </si>
  <si>
    <t>87528</t>
  </si>
  <si>
    <t>Hsv dna dir probe</t>
  </si>
  <si>
    <t>87529</t>
  </si>
  <si>
    <t>Hsv dna amp probe</t>
  </si>
  <si>
    <t>87530</t>
  </si>
  <si>
    <t>Hsv dna quant</t>
  </si>
  <si>
    <t>87531</t>
  </si>
  <si>
    <t>Hhv-6 dna dir probe</t>
  </si>
  <si>
    <t>87532</t>
  </si>
  <si>
    <t>Hhv-6 dna amp probe</t>
  </si>
  <si>
    <t>87533</t>
  </si>
  <si>
    <t>Hhv-6 dna quant</t>
  </si>
  <si>
    <t>87534</t>
  </si>
  <si>
    <t>Hiv-1 dna dir probe</t>
  </si>
  <si>
    <t>87535</t>
  </si>
  <si>
    <t>Hiv-1 probe&amp;reverse trnscrpj</t>
  </si>
  <si>
    <t>87536</t>
  </si>
  <si>
    <t>Hiv-1 quant&amp;revrse trnscrpj</t>
  </si>
  <si>
    <t>87537</t>
  </si>
  <si>
    <t>Hiv-2 dna dir probe</t>
  </si>
  <si>
    <t>87538</t>
  </si>
  <si>
    <t>Hiv-2 probe&amp;revrse trnscripj</t>
  </si>
  <si>
    <t>87539</t>
  </si>
  <si>
    <t>Hiv-2 quant&amp;revrse trnscripj</t>
  </si>
  <si>
    <t>87540</t>
  </si>
  <si>
    <t>Legion pneumo dna dir prob</t>
  </si>
  <si>
    <t>87541</t>
  </si>
  <si>
    <t>Legion pneumo dna amp prob</t>
  </si>
  <si>
    <t>87542</t>
  </si>
  <si>
    <t>Legion pneumo dna quant</t>
  </si>
  <si>
    <t>87550</t>
  </si>
  <si>
    <t>Mycobacteria dna dir probe</t>
  </si>
  <si>
    <t>87551</t>
  </si>
  <si>
    <t>Mycobacteria dna amp probe</t>
  </si>
  <si>
    <t>87552</t>
  </si>
  <si>
    <t>Mycobacteria dna quant</t>
  </si>
  <si>
    <t>87555</t>
  </si>
  <si>
    <t>M.tuberculo dna dir probe</t>
  </si>
  <si>
    <t>87556</t>
  </si>
  <si>
    <t>M.tuberculo dna amp probe</t>
  </si>
  <si>
    <t>87557</t>
  </si>
  <si>
    <t>M.tuberculo dna quant</t>
  </si>
  <si>
    <t>87560</t>
  </si>
  <si>
    <t>M.avium-intra dna dir prob</t>
  </si>
  <si>
    <t>87561</t>
  </si>
  <si>
    <t>M.avium-intra dna amp prob</t>
  </si>
  <si>
    <t>87562</t>
  </si>
  <si>
    <t>M.avium-intra dna quant</t>
  </si>
  <si>
    <t>87563</t>
  </si>
  <si>
    <t>M. genitalium amp probe</t>
  </si>
  <si>
    <t>87580</t>
  </si>
  <si>
    <t>M.pneumon dna dir probe</t>
  </si>
  <si>
    <t>87581</t>
  </si>
  <si>
    <t>M.pneumon dna amp probe</t>
  </si>
  <si>
    <t>87582</t>
  </si>
  <si>
    <t>M.pneumon dna quant</t>
  </si>
  <si>
    <t>87590</t>
  </si>
  <si>
    <t>N.gonorrhoeae dna dir prob</t>
  </si>
  <si>
    <t>87591</t>
  </si>
  <si>
    <t>N.gonorrhoeae dna amp prob</t>
  </si>
  <si>
    <t>87592</t>
  </si>
  <si>
    <t>N.gonorrhoeae dna quant</t>
  </si>
  <si>
    <t>87623</t>
  </si>
  <si>
    <t>Hpv low-risk types</t>
  </si>
  <si>
    <t>87624</t>
  </si>
  <si>
    <t>Hpv high-risk types</t>
  </si>
  <si>
    <t>87625</t>
  </si>
  <si>
    <t>Hpv types 16 &amp; 18 only</t>
  </si>
  <si>
    <t>87631</t>
  </si>
  <si>
    <t>Resp virus 3-5 targets</t>
  </si>
  <si>
    <t>87632</t>
  </si>
  <si>
    <t>Resp virus 6-11 targets</t>
  </si>
  <si>
    <t>87633</t>
  </si>
  <si>
    <t>Resp virus 12-25 targets</t>
  </si>
  <si>
    <t>87634</t>
  </si>
  <si>
    <t>Rsv dna/rna amp probe</t>
  </si>
  <si>
    <t>87640</t>
  </si>
  <si>
    <t>Staph a dna amp probe</t>
  </si>
  <si>
    <t>87641</t>
  </si>
  <si>
    <t>Mr-staph dna amp probe</t>
  </si>
  <si>
    <t>87650</t>
  </si>
  <si>
    <t>Strep a dna dir probe</t>
  </si>
  <si>
    <t>87651</t>
  </si>
  <si>
    <t>Strep a dna amp probe</t>
  </si>
  <si>
    <t>87652</t>
  </si>
  <si>
    <t>Strep a dna quant</t>
  </si>
  <si>
    <t>87653</t>
  </si>
  <si>
    <t>Strep b dna amp probe</t>
  </si>
  <si>
    <t>87660</t>
  </si>
  <si>
    <t>Trichomonas vagin dir probe</t>
  </si>
  <si>
    <t>87661</t>
  </si>
  <si>
    <t>Trichomonas vaginalis amplif</t>
  </si>
  <si>
    <t>87662</t>
  </si>
  <si>
    <t>Zika virus dna/rna amp probe</t>
  </si>
  <si>
    <t>87797</t>
  </si>
  <si>
    <t>Detect agent nos dna dir</t>
  </si>
  <si>
    <t>87798</t>
  </si>
  <si>
    <t>Detect agent nos dna amp</t>
  </si>
  <si>
    <t>87799</t>
  </si>
  <si>
    <t>Detect agent nos dna quant</t>
  </si>
  <si>
    <t>87800</t>
  </si>
  <si>
    <t>Detect agnt mult dna direc</t>
  </si>
  <si>
    <t>87801</t>
  </si>
  <si>
    <t>Detect agnt mult dna ampli</t>
  </si>
  <si>
    <t>87802</t>
  </si>
  <si>
    <t>Strep b assay w/optic</t>
  </si>
  <si>
    <t>87803</t>
  </si>
  <si>
    <t>Clostridium toxin a w/optic</t>
  </si>
  <si>
    <t>87804</t>
  </si>
  <si>
    <t>Influenza assay w/optic</t>
  </si>
  <si>
    <t>87806</t>
  </si>
  <si>
    <t>87807</t>
  </si>
  <si>
    <t>Rsv assay w/optic</t>
  </si>
  <si>
    <t>87808</t>
  </si>
  <si>
    <t>Trichomonas assay w/optic</t>
  </si>
  <si>
    <t>87809</t>
  </si>
  <si>
    <t>Adenovirus assay w/optic</t>
  </si>
  <si>
    <t>87810</t>
  </si>
  <si>
    <t>87850</t>
  </si>
  <si>
    <t>N. gonorrhoeae assay w/optic</t>
  </si>
  <si>
    <t>87880</t>
  </si>
  <si>
    <t>Strep a assay w/optic</t>
  </si>
  <si>
    <t>87899</t>
  </si>
  <si>
    <t>Agent nos assay w/optic</t>
  </si>
  <si>
    <t>87900</t>
  </si>
  <si>
    <t>Phenotype infect agent drug</t>
  </si>
  <si>
    <t>87901</t>
  </si>
  <si>
    <t>87902</t>
  </si>
  <si>
    <t>87903</t>
  </si>
  <si>
    <t>Phenotype dna hiv w/culture</t>
  </si>
  <si>
    <t>87904</t>
  </si>
  <si>
    <t>Phenotype dna hiv w/clt add</t>
  </si>
  <si>
    <t>87905</t>
  </si>
  <si>
    <t>Sialidase enzyme assay</t>
  </si>
  <si>
    <t>87906</t>
  </si>
  <si>
    <t>87910</t>
  </si>
  <si>
    <t>87912</t>
  </si>
  <si>
    <t>87999</t>
  </si>
  <si>
    <t>88000</t>
  </si>
  <si>
    <t>Autopsy (necropsy) gross</t>
  </si>
  <si>
    <t>88005</t>
  </si>
  <si>
    <t>88007</t>
  </si>
  <si>
    <t>88012</t>
  </si>
  <si>
    <t>88014</t>
  </si>
  <si>
    <t>88016</t>
  </si>
  <si>
    <t>88020</t>
  </si>
  <si>
    <t>Autopsy (necropsy) complete</t>
  </si>
  <si>
    <t>88025</t>
  </si>
  <si>
    <t>88027</t>
  </si>
  <si>
    <t>88028</t>
  </si>
  <si>
    <t>88029</t>
  </si>
  <si>
    <t>88036</t>
  </si>
  <si>
    <t>Limited autopsy</t>
  </si>
  <si>
    <t>88037</t>
  </si>
  <si>
    <t>88040</t>
  </si>
  <si>
    <t>Forensic autopsy (necropsy)</t>
  </si>
  <si>
    <t>88045</t>
  </si>
  <si>
    <t>Coroners autopsy (necropsy)</t>
  </si>
  <si>
    <t>88099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</si>
  <si>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</si>
  <si>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</si>
  <si>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</si>
  <si>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</si>
  <si>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</si>
  <si>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</si>
  <si>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</si>
  <si>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</si>
  <si>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</si>
  <si>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</si>
  <si>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</si>
  <si>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</si>
  <si>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</si>
  <si>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</si>
  <si>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88130</t>
  </si>
  <si>
    <t>Sex chromatin identification</t>
  </si>
  <si>
    <t>88140</t>
  </si>
  <si>
    <t>88141</t>
  </si>
  <si>
    <t>Cytopath c/v interpret</t>
  </si>
  <si>
    <t>88142</t>
  </si>
  <si>
    <t>Cytopath c/v thin layer</t>
  </si>
  <si>
    <t>88143</t>
  </si>
  <si>
    <t>Cytopath c/v thin layer redo</t>
  </si>
  <si>
    <t>88147</t>
  </si>
  <si>
    <t>Cytopath c/v automated</t>
  </si>
  <si>
    <t>88148</t>
  </si>
  <si>
    <t>Cytopath c/v auto rescreen</t>
  </si>
  <si>
    <t>88150</t>
  </si>
  <si>
    <t>Cytopath c/v manual</t>
  </si>
  <si>
    <t>88152</t>
  </si>
  <si>
    <t>Cytopath c/v auto redo</t>
  </si>
  <si>
    <t>88153</t>
  </si>
  <si>
    <t>Cytopath c/v redo</t>
  </si>
  <si>
    <t>88155</t>
  </si>
  <si>
    <t>Cytopath c/v index add-on</t>
  </si>
  <si>
    <t>88160</t>
  </si>
  <si>
    <t>Cytopath smear other source</t>
  </si>
  <si>
    <t>88161</t>
  </si>
  <si>
    <t>88162</t>
  </si>
  <si>
    <t>88164</t>
  </si>
  <si>
    <t>Cytopath tbs c/v manual</t>
  </si>
  <si>
    <t>88165</t>
  </si>
  <si>
    <t>Cytopath tbs c/v redo</t>
  </si>
  <si>
    <t>88166</t>
  </si>
  <si>
    <t>Cytopath tbs c/v auto redo</t>
  </si>
  <si>
    <t>88167</t>
  </si>
  <si>
    <t>Cytopath tbs c/v select</t>
  </si>
  <si>
    <t>88172</t>
  </si>
  <si>
    <t>Cytp dx eval fna 1st ea site</t>
  </si>
  <si>
    <t>88173</t>
  </si>
  <si>
    <t>Cytopath eval fna report</t>
  </si>
  <si>
    <t>88174</t>
  </si>
  <si>
    <t>Cytopath c/v auto in fluid</t>
  </si>
  <si>
    <t>88175</t>
  </si>
  <si>
    <t>Cytopath c/v auto fluid redo</t>
  </si>
  <si>
    <t>88177</t>
  </si>
  <si>
    <t>Cytp fna eval ea addl</t>
  </si>
  <si>
    <t>88182</t>
  </si>
  <si>
    <t>Cell marker study</t>
  </si>
  <si>
    <t>88184</t>
  </si>
  <si>
    <t>Flowcytometry/ tc 1 marker</t>
  </si>
  <si>
    <t>88185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</si>
  <si>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</si>
  <si>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</si>
  <si>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</si>
  <si>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</si>
  <si>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</si>
  <si>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</si>
  <si>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</si>
  <si>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88199</t>
  </si>
  <si>
    <t>88230</t>
  </si>
  <si>
    <t>Tissue culture lymphocyte</t>
  </si>
  <si>
    <t>88233</t>
  </si>
  <si>
    <t>Tissue culture skin/biopsy</t>
  </si>
  <si>
    <t>88235</t>
  </si>
  <si>
    <t>Tissue culture placenta</t>
  </si>
  <si>
    <t>88237</t>
  </si>
  <si>
    <t>Tissue culture bone marrow</t>
  </si>
  <si>
    <t>88239</t>
  </si>
  <si>
    <t>Tissue culture tumor</t>
  </si>
  <si>
    <t>88240</t>
  </si>
  <si>
    <t>Cell cryopreserve/storage</t>
  </si>
  <si>
    <t>88241</t>
  </si>
  <si>
    <t>Frozen cell preparation</t>
  </si>
  <si>
    <t>88245</t>
  </si>
  <si>
    <t>Chromosome analysis 20-25</t>
  </si>
  <si>
    <t>88248</t>
  </si>
  <si>
    <t>Chromosome analysis 50-100</t>
  </si>
  <si>
    <t>88249</t>
  </si>
  <si>
    <t>Chromosome analysis 100</t>
  </si>
  <si>
    <t>88261</t>
  </si>
  <si>
    <t>Chromosome analysis 5</t>
  </si>
  <si>
    <t>88262</t>
  </si>
  <si>
    <t>Chromosome analysis 15-20</t>
  </si>
  <si>
    <t>88263</t>
  </si>
  <si>
    <t>Chromosome analysis 45</t>
  </si>
  <si>
    <t>88264</t>
  </si>
  <si>
    <t>88267</t>
  </si>
  <si>
    <t>Chromosome analys placenta</t>
  </si>
  <si>
    <t>88269</t>
  </si>
  <si>
    <t>Chromosome analys amniotic</t>
  </si>
  <si>
    <t>88271</t>
  </si>
  <si>
    <t>Cytogenetics dna probe</t>
  </si>
  <si>
    <t>88272</t>
  </si>
  <si>
    <t>Cytogenetics 3-5</t>
  </si>
  <si>
    <t>88273</t>
  </si>
  <si>
    <t>Cytogenetics 10-30</t>
  </si>
  <si>
    <t>88274</t>
  </si>
  <si>
    <t>Cytogenetics 25-99</t>
  </si>
  <si>
    <t>88275</t>
  </si>
  <si>
    <t>Cytogenetics 100-300</t>
  </si>
  <si>
    <t>88280</t>
  </si>
  <si>
    <t>Chromosome karyotype study</t>
  </si>
  <si>
    <t>88283</t>
  </si>
  <si>
    <t>Chromosome banding study</t>
  </si>
  <si>
    <t>88285</t>
  </si>
  <si>
    <t>Chromosome count additional</t>
  </si>
  <si>
    <t>88289</t>
  </si>
  <si>
    <t>Chromosome study additional</t>
  </si>
  <si>
    <t>88291</t>
  </si>
  <si>
    <t>Cyto/molecular report</t>
  </si>
  <si>
    <t>88299</t>
  </si>
  <si>
    <t>88300</t>
  </si>
  <si>
    <t>Surgical path gross</t>
  </si>
  <si>
    <t>88302</t>
  </si>
  <si>
    <t>Tissue exam by pathologist</t>
  </si>
  <si>
    <t>88304</t>
  </si>
  <si>
    <t>88305</t>
  </si>
  <si>
    <t>88307</t>
  </si>
  <si>
    <t>88309</t>
  </si>
  <si>
    <t>88311</t>
  </si>
  <si>
    <t>Decalcify tissue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</si>
  <si>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</si>
  <si>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</si>
  <si>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</si>
  <si>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</si>
  <si>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</si>
  <si>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</si>
  <si>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</si>
  <si>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</si>
  <si>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</si>
  <si>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</si>
  <si>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</si>
  <si>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</si>
  <si>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</si>
  <si>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</si>
  <si>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</si>
  <si>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</si>
  <si>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88341</t>
  </si>
  <si>
    <t>88342</t>
  </si>
  <si>
    <t>88344</t>
  </si>
  <si>
    <t>88346</t>
  </si>
  <si>
    <t>88348</t>
  </si>
  <si>
    <t>88350</t>
  </si>
  <si>
    <t>88355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</si>
  <si>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</si>
  <si>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</si>
  <si>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</si>
  <si>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</si>
  <si>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</si>
  <si>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</si>
  <si>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</si>
  <si>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</si>
  <si>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</si>
  <si>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</si>
  <si>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</si>
  <si>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</si>
  <si>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</si>
  <si>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</si>
  <si>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</si>
  <si>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</si>
  <si>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</si>
  <si>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</si>
  <si>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</si>
  <si>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</si>
  <si>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</si>
  <si>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</si>
  <si>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88371</t>
  </si>
  <si>
    <t>Protein western blot tissue</t>
  </si>
  <si>
    <t>88372</t>
  </si>
  <si>
    <t>Protein analysis w/probe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</si>
  <si>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</si>
  <si>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</si>
  <si>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</si>
  <si>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</si>
  <si>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</si>
  <si>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</si>
  <si>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</si>
  <si>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</si>
  <si>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</si>
  <si>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</si>
  <si>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</si>
  <si>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</si>
  <si>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Tiss ex molecul study add-on</t>
  </si>
  <si>
    <t>88399</t>
  </si>
  <si>
    <t>88720</t>
  </si>
  <si>
    <t>Bilirubin total transcut</t>
  </si>
  <si>
    <t>88738</t>
  </si>
  <si>
    <t>Hgb quant transcutaneous</t>
  </si>
  <si>
    <t>88740</t>
  </si>
  <si>
    <t>Transcutaneous carboxyhb</t>
  </si>
  <si>
    <t>88741</t>
  </si>
  <si>
    <t>Transcutaneous methb</t>
  </si>
  <si>
    <t>88749</t>
  </si>
  <si>
    <t>89049</t>
  </si>
  <si>
    <t>Chct for mal hyperthermia</t>
  </si>
  <si>
    <t>89050</t>
  </si>
  <si>
    <t>Body fluid cell count</t>
  </si>
  <si>
    <t>89051</t>
  </si>
  <si>
    <t>89055</t>
  </si>
  <si>
    <t>Leukocyte assessment fecal</t>
  </si>
  <si>
    <t>89060</t>
  </si>
  <si>
    <t>Exam synovial fluid crystals</t>
  </si>
  <si>
    <t>89125</t>
  </si>
  <si>
    <t>Specimen fat stain</t>
  </si>
  <si>
    <t>89160</t>
  </si>
  <si>
    <t>Exam feces for meat fibers</t>
  </si>
  <si>
    <t>89190</t>
  </si>
  <si>
    <t>Nasal smear for eosinophils</t>
  </si>
  <si>
    <t>89220</t>
  </si>
  <si>
    <t>Sputum specimen collection</t>
  </si>
  <si>
    <t>89230</t>
  </si>
  <si>
    <t>Collect sweat for test</t>
  </si>
  <si>
    <t>89240</t>
  </si>
  <si>
    <t>89250</t>
  </si>
  <si>
    <t>Cultr oocyte/embryo &lt;4 days</t>
  </si>
  <si>
    <t>89251</t>
  </si>
  <si>
    <t>89253</t>
  </si>
  <si>
    <t>Embryo hatching</t>
  </si>
  <si>
    <t>89254</t>
  </si>
  <si>
    <t>Oocyte identification</t>
  </si>
  <si>
    <t>89255</t>
  </si>
  <si>
    <t>Prepare embryo for transfer</t>
  </si>
  <si>
    <t>89257</t>
  </si>
  <si>
    <t>Sperm identification</t>
  </si>
  <si>
    <t>89258</t>
  </si>
  <si>
    <t>Cryopreservation embryo(s)</t>
  </si>
  <si>
    <t>89259</t>
  </si>
  <si>
    <t>Cryopreservation sperm</t>
  </si>
  <si>
    <t>89260</t>
  </si>
  <si>
    <t>Sperm isolation simple</t>
  </si>
  <si>
    <t>89261</t>
  </si>
  <si>
    <t>Sperm isolation complex</t>
  </si>
  <si>
    <t>89264</t>
  </si>
  <si>
    <t>Identify sperm tissue</t>
  </si>
  <si>
    <t>89268</t>
  </si>
  <si>
    <t>Insemination of oocytes</t>
  </si>
  <si>
    <t>89272</t>
  </si>
  <si>
    <t>Extended culture of oocytes</t>
  </si>
  <si>
    <t>89280</t>
  </si>
  <si>
    <t>Assist oocyte fertilization</t>
  </si>
  <si>
    <t>89281</t>
  </si>
  <si>
    <t>89290</t>
  </si>
  <si>
    <t>Biopsy oocyte polar body</t>
  </si>
  <si>
    <t>89291</t>
  </si>
  <si>
    <t>89300</t>
  </si>
  <si>
    <t>Semen analysis w/huhner</t>
  </si>
  <si>
    <t>89310</t>
  </si>
  <si>
    <t>Semen analysis w/count</t>
  </si>
  <si>
    <t>89320</t>
  </si>
  <si>
    <t>Semen anal vol/count/mot</t>
  </si>
  <si>
    <t>89321</t>
  </si>
  <si>
    <t>Semen anal sperm detection</t>
  </si>
  <si>
    <t>89322</t>
  </si>
  <si>
    <t>Semen anal strict criteria</t>
  </si>
  <si>
    <t>89325</t>
  </si>
  <si>
    <t>Sperm antibody test</t>
  </si>
  <si>
    <t>89329</t>
  </si>
  <si>
    <t>Sperm evaluation test</t>
  </si>
  <si>
    <t>89330</t>
  </si>
  <si>
    <t>Evaluation cervical mucus</t>
  </si>
  <si>
    <t>89331</t>
  </si>
  <si>
    <t>Retrograde ejaculation anal</t>
  </si>
  <si>
    <t>89335</t>
  </si>
  <si>
    <t>Cryopreserve testicular tiss</t>
  </si>
  <si>
    <t>89337</t>
  </si>
  <si>
    <t>Cryopreservation oocyte(s)</t>
  </si>
  <si>
    <t>89342</t>
  </si>
  <si>
    <t>Storage/year embryo(s)</t>
  </si>
  <si>
    <t>89343</t>
  </si>
  <si>
    <t>Storage/year sperm/semen</t>
  </si>
  <si>
    <t>89344</t>
  </si>
  <si>
    <t>Storage/year reprod tissue</t>
  </si>
  <si>
    <t>89346</t>
  </si>
  <si>
    <t>Storage/year oocyte(s)</t>
  </si>
  <si>
    <t>89352</t>
  </si>
  <si>
    <t>Thawing cryopresrved embryo</t>
  </si>
  <si>
    <t>89353</t>
  </si>
  <si>
    <t>Thawing cryopresrved sperm</t>
  </si>
  <si>
    <t>89354</t>
  </si>
  <si>
    <t>Thaw cryoprsvrd reprod tiss</t>
  </si>
  <si>
    <t>89356</t>
  </si>
  <si>
    <t>Thawing cryopresrved oocyte</t>
  </si>
  <si>
    <t>89398</t>
  </si>
  <si>
    <t>Unlisted reprod med lab proc</t>
  </si>
  <si>
    <t>9001F</t>
  </si>
  <si>
    <t>Aortic aneurysm&lt;5cm diam ct</t>
  </si>
  <si>
    <t>9002F</t>
  </si>
  <si>
    <t>Aortic aneurysm 5-5.4cm diam</t>
  </si>
  <si>
    <t>9003F</t>
  </si>
  <si>
    <t>Aortic anrysm5.5-5.9cm diam</t>
  </si>
  <si>
    <t>9004F</t>
  </si>
  <si>
    <t>Aortic anrysm 6/&gt; cm diam</t>
  </si>
  <si>
    <t>9005F</t>
  </si>
  <si>
    <t>Asympt carot/vrtbrbas sten</t>
  </si>
  <si>
    <t>9006F</t>
  </si>
  <si>
    <t>Sympt sten-tia/strk&lt;120days</t>
  </si>
  <si>
    <t>9007F</t>
  </si>
  <si>
    <t>Other carot sten 120 days/&gt;</t>
  </si>
  <si>
    <t>90281</t>
  </si>
  <si>
    <t>Human ig im</t>
  </si>
  <si>
    <t>90283</t>
  </si>
  <si>
    <t>Human ig iv</t>
  </si>
  <si>
    <t>90284</t>
  </si>
  <si>
    <t>Human ig sc</t>
  </si>
  <si>
    <t>90287</t>
  </si>
  <si>
    <t>Botulinum antitoxin</t>
  </si>
  <si>
    <t>90288</t>
  </si>
  <si>
    <t>Botulism ig iv</t>
  </si>
  <si>
    <t>90291</t>
  </si>
  <si>
    <t>Cmv ig iv</t>
  </si>
  <si>
    <t>90296</t>
  </si>
  <si>
    <t>Diphtheria antitoxin</t>
  </si>
  <si>
    <t>90371</t>
  </si>
  <si>
    <t>Hep b ig im</t>
  </si>
  <si>
    <t>90375</t>
  </si>
  <si>
    <t>Rabies ig im/sc</t>
  </si>
  <si>
    <t>90376</t>
  </si>
  <si>
    <t>Rabies ig heat treated</t>
  </si>
  <si>
    <t>90378</t>
  </si>
  <si>
    <t>Rsv mab im 50mg</t>
  </si>
  <si>
    <t>90384</t>
  </si>
  <si>
    <t>Rh ig full-dose im</t>
  </si>
  <si>
    <t>90385</t>
  </si>
  <si>
    <t>Rh ig minidose im</t>
  </si>
  <si>
    <t>90386</t>
  </si>
  <si>
    <t>Rh ig iv</t>
  </si>
  <si>
    <t>90389</t>
  </si>
  <si>
    <t>Tetanus ig im</t>
  </si>
  <si>
    <t>90393</t>
  </si>
  <si>
    <t>Vaccina ig im</t>
  </si>
  <si>
    <t>90396</t>
  </si>
  <si>
    <t>Varicella-zoster ig im</t>
  </si>
  <si>
    <t>90399</t>
  </si>
  <si>
    <t>90460</t>
  </si>
  <si>
    <t>Im admin 1st/only component</t>
  </si>
  <si>
    <t>90461</t>
  </si>
  <si>
    <t>Im admin each addl component</t>
  </si>
  <si>
    <t>90471</t>
  </si>
  <si>
    <t>Immunization admin</t>
  </si>
  <si>
    <t>90472</t>
  </si>
  <si>
    <t>Immunization admin each add</t>
  </si>
  <si>
    <t>90473</t>
  </si>
  <si>
    <t>Immune admin oral/nasal</t>
  </si>
  <si>
    <t>90474</t>
  </si>
  <si>
    <t>Immune admin oral/nasal addl</t>
  </si>
  <si>
    <t>90476</t>
  </si>
  <si>
    <t>Adenovirus vaccine type 4</t>
  </si>
  <si>
    <t>90477</t>
  </si>
  <si>
    <t>Adenovirus vaccine type 7</t>
  </si>
  <si>
    <t>90581</t>
  </si>
  <si>
    <t>Anthrax vaccine sc or im</t>
  </si>
  <si>
    <t>90585</t>
  </si>
  <si>
    <t>Bcg vaccine percut</t>
  </si>
  <si>
    <t>90586</t>
  </si>
  <si>
    <t>Bcg vaccine intravesical</t>
  </si>
  <si>
    <t>90587</t>
  </si>
  <si>
    <t>Dengue vacc quad 3 dose subq</t>
  </si>
  <si>
    <t>90619</t>
  </si>
  <si>
    <t>Menacwy-tt vaccine im</t>
  </si>
  <si>
    <t>90620</t>
  </si>
  <si>
    <t>Menb-4c vacc 2 dose im</t>
  </si>
  <si>
    <t>90621</t>
  </si>
  <si>
    <t>Menb-fhbp vacc 2/3 dose im</t>
  </si>
  <si>
    <t>90625</t>
  </si>
  <si>
    <t>Cholera vaccine live oral</t>
  </si>
  <si>
    <t>Flu vacc iiv4 no preserv id</t>
  </si>
  <si>
    <t>90632</t>
  </si>
  <si>
    <t>Hepa vaccine adult im</t>
  </si>
  <si>
    <t>90633</t>
  </si>
  <si>
    <t>Hepa vacc ped/adol 2 dose im</t>
  </si>
  <si>
    <t>90634</t>
  </si>
  <si>
    <t>Hepa vacc ped/adol 3 dose</t>
  </si>
  <si>
    <t>90636</t>
  </si>
  <si>
    <t>Hep a/hep b vacc adult im</t>
  </si>
  <si>
    <t>90644</t>
  </si>
  <si>
    <t>Hib-mency vacc 6wk-18m0 im</t>
  </si>
  <si>
    <t>90647</t>
  </si>
  <si>
    <t>Hib prp-omp vacc 3 dose im</t>
  </si>
  <si>
    <t>90648</t>
  </si>
  <si>
    <t>Hib prp-t vaccine 4 dose im</t>
  </si>
  <si>
    <t>90649</t>
  </si>
  <si>
    <t>4vhpv vaccine 3 dose im</t>
  </si>
  <si>
    <t>90650</t>
  </si>
  <si>
    <t>2vhpv vaccine 3 dose im</t>
  </si>
  <si>
    <t>90651</t>
  </si>
  <si>
    <t>9vhpv vaccine 2/3 dose im</t>
  </si>
  <si>
    <t>90653</t>
  </si>
  <si>
    <t>Iiv adjuvant vaccine im</t>
  </si>
  <si>
    <t>Flu vacc iiv3 no preserv id</t>
  </si>
  <si>
    <t>90655</t>
  </si>
  <si>
    <t>Iiv3 vacc no prsv 0.25 ml im</t>
  </si>
  <si>
    <t>90656</t>
  </si>
  <si>
    <t>Iiv3 vacc no prsv 0.5 ml im</t>
  </si>
  <si>
    <t>90657</t>
  </si>
  <si>
    <t>Iiv3 vaccine splt 0.25 ml im</t>
  </si>
  <si>
    <t>90658</t>
  </si>
  <si>
    <t>Iiv3 vaccine splt 0.5 ml im</t>
  </si>
  <si>
    <t>90660</t>
  </si>
  <si>
    <t>Laiv3 vaccine intranasal</t>
  </si>
  <si>
    <t>90661</t>
  </si>
  <si>
    <t>Cciiv3 vac no prsv 0.5 ml im</t>
  </si>
  <si>
    <t>90662</t>
  </si>
  <si>
    <t>Iiv no prsv increased ag im</t>
  </si>
  <si>
    <t>90664</t>
  </si>
  <si>
    <t>Laiv vacc pandemic intranasl</t>
  </si>
  <si>
    <t>90666</t>
  </si>
  <si>
    <t>Flu vac pandem prsrv free im</t>
  </si>
  <si>
    <t>90667</t>
  </si>
  <si>
    <t>Iiv vacc pandemic adjuvt im</t>
  </si>
  <si>
    <t>90668</t>
  </si>
  <si>
    <t>Iiv vaccine pandemic im</t>
  </si>
  <si>
    <t>90670</t>
  </si>
  <si>
    <t>Pcv13 vaccine im</t>
  </si>
  <si>
    <t>90672</t>
  </si>
  <si>
    <t>Laiv4 vaccine intranasal</t>
  </si>
  <si>
    <t>90673</t>
  </si>
  <si>
    <t>Riv3 vaccine no preserv im</t>
  </si>
  <si>
    <t>90674</t>
  </si>
  <si>
    <t>Cciiv4 vac no prsv 0.5 ml im</t>
  </si>
  <si>
    <t>90675</t>
  </si>
  <si>
    <t>Rabies vaccine im</t>
  </si>
  <si>
    <t>90676</t>
  </si>
  <si>
    <t>Rabies vaccine id</t>
  </si>
  <si>
    <t>90680</t>
  </si>
  <si>
    <t>Rv5 vacc 3 dose live oral</t>
  </si>
  <si>
    <t>90681</t>
  </si>
  <si>
    <t>Rv1 vacc 2 dose live oral</t>
  </si>
  <si>
    <t>90682</t>
  </si>
  <si>
    <t>Riv4 vacc recombinant dna im</t>
  </si>
  <si>
    <t>90685</t>
  </si>
  <si>
    <t>Iiv4 vacc no prsv 0.25 ml im</t>
  </si>
  <si>
    <t>90686</t>
  </si>
  <si>
    <t>Iiv4 vacc no prsv 0.5 ml im</t>
  </si>
  <si>
    <t>90687</t>
  </si>
  <si>
    <t>Iiv4 vaccine splt 0.25 ml im</t>
  </si>
  <si>
    <t>90688</t>
  </si>
  <si>
    <t>Iiv4 vaccine splt 0.5 ml im</t>
  </si>
  <si>
    <t>90689</t>
  </si>
  <si>
    <t>Vacc iiv4 no prsrv 0.25ml im</t>
  </si>
  <si>
    <t>90690</t>
  </si>
  <si>
    <t>Typhoid vaccine oral</t>
  </si>
  <si>
    <t>90691</t>
  </si>
  <si>
    <t>Typhoid vaccine im</t>
  </si>
  <si>
    <t>90694</t>
  </si>
  <si>
    <t>Vacc aiiv4 no prsrv 0.5ml im</t>
  </si>
  <si>
    <t>90696</t>
  </si>
  <si>
    <t>Dtap-ipv vaccine 4-6 yrs im</t>
  </si>
  <si>
    <t>90697</t>
  </si>
  <si>
    <t>Dtap-ipv-hib-hepb vaccine im</t>
  </si>
  <si>
    <t>90698</t>
  </si>
  <si>
    <t>Dtap-ipv/hib vaccine im</t>
  </si>
  <si>
    <t>90700</t>
  </si>
  <si>
    <t>Dtap vaccine &lt; 7 yrs im</t>
  </si>
  <si>
    <t>90702</t>
  </si>
  <si>
    <t>Dt vaccine under 7 yrs im</t>
  </si>
  <si>
    <t>90707</t>
  </si>
  <si>
    <t>Mmr vaccine sc</t>
  </si>
  <si>
    <t>90710</t>
  </si>
  <si>
    <t>Mmrv vaccine sc</t>
  </si>
  <si>
    <t>90713</t>
  </si>
  <si>
    <t>Poliovirus ipv sc/im</t>
  </si>
  <si>
    <t>90714</t>
  </si>
  <si>
    <t>Td vacc no presv 7 yrs+ im</t>
  </si>
  <si>
    <t>90715</t>
  </si>
  <si>
    <t>Tdap vaccine 7 yrs/&gt; im</t>
  </si>
  <si>
    <t>90716</t>
  </si>
  <si>
    <t>Var vaccine live subq</t>
  </si>
  <si>
    <t>90717</t>
  </si>
  <si>
    <t>Yellow fever vaccine subq</t>
  </si>
  <si>
    <t>90723</t>
  </si>
  <si>
    <t>Dtap-hep b-ipv vaccine im</t>
  </si>
  <si>
    <t>90732</t>
  </si>
  <si>
    <t>Ppsv23 vacc 2 yrs+ subq/im</t>
  </si>
  <si>
    <t>90733</t>
  </si>
  <si>
    <t>Mpsv4 vaccine subq</t>
  </si>
  <si>
    <t>90734</t>
  </si>
  <si>
    <t>Menacwyd/menacwycrm vacc im</t>
  </si>
  <si>
    <t>90736</t>
  </si>
  <si>
    <t>Hzv vaccine live subq</t>
  </si>
  <si>
    <t>90738</t>
  </si>
  <si>
    <t>Inactivated je vacc im</t>
  </si>
  <si>
    <t>90739</t>
  </si>
  <si>
    <t>90740</t>
  </si>
  <si>
    <t>Hepb vacc 3 dose immunsup im</t>
  </si>
  <si>
    <t>90743</t>
  </si>
  <si>
    <t>Hepb vacc 2 dose adolesc im</t>
  </si>
  <si>
    <t>90744</t>
  </si>
  <si>
    <t>Hepb vacc 3 dose ped/adol im</t>
  </si>
  <si>
    <t>90746</t>
  </si>
  <si>
    <t>Hepb vaccine 3 dose adult im</t>
  </si>
  <si>
    <t>90747</t>
  </si>
  <si>
    <t>Hepb vacc 4 dose immunsup im</t>
  </si>
  <si>
    <t>90748</t>
  </si>
  <si>
    <t>Hib-hepb vaccine im</t>
  </si>
  <si>
    <t>90749</t>
  </si>
  <si>
    <t>90750</t>
  </si>
  <si>
    <t>Hzv vacc recombinant im</t>
  </si>
  <si>
    <t>90756</t>
  </si>
  <si>
    <t>Cciiv4 vacc abx free im</t>
  </si>
  <si>
    <t>90785</t>
  </si>
  <si>
    <t>Psytx complex interactive</t>
  </si>
  <si>
    <t>90791</t>
  </si>
  <si>
    <t>Psych diagnostic evaluation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</si>
  <si>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</si>
  <si>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</si>
  <si>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</si>
  <si>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</si>
  <si>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</si>
  <si>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</si>
  <si>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</si>
  <si>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</si>
  <si>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</si>
  <si>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</si>
  <si>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</si>
  <si>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</si>
  <si>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</si>
  <si>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</si>
  <si>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</si>
  <si>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</si>
  <si>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</si>
  <si>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</si>
  <si>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</si>
  <si>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</si>
  <si>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</si>
  <si>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</si>
  <si>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</si>
  <si>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</si>
  <si>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</si>
  <si>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</si>
  <si>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</si>
  <si>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</si>
  <si>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90863</t>
  </si>
  <si>
    <t>Pharmacologic mgmt w/psytx</t>
  </si>
  <si>
    <t>90865</t>
  </si>
  <si>
    <t>Narcosynthesis</t>
  </si>
  <si>
    <t>90867</t>
  </si>
  <si>
    <t>Tcranial magn stim tx plan</t>
  </si>
  <si>
    <t>90868</t>
  </si>
  <si>
    <t>Tcranial magn stim tx deli</t>
  </si>
  <si>
    <t>90869</t>
  </si>
  <si>
    <t>Tcran magn stim redetemine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</si>
  <si>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</si>
  <si>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</si>
  <si>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</si>
  <si>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</si>
  <si>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</si>
  <si>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</si>
  <si>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</si>
  <si>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90882</t>
  </si>
  <si>
    <t>Environmental manipulation</t>
  </si>
  <si>
    <t>90885</t>
  </si>
  <si>
    <t>Psy evaluation of records</t>
  </si>
  <si>
    <t>90887</t>
  </si>
  <si>
    <t>Consultation with family</t>
  </si>
  <si>
    <t>90889</t>
  </si>
  <si>
    <t>Preparation of report</t>
  </si>
  <si>
    <t>90899</t>
  </si>
  <si>
    <t>90901</t>
  </si>
  <si>
    <t>Biofeedback train any meth</t>
  </si>
  <si>
    <t>90912</t>
  </si>
  <si>
    <t>Bfb training 1st 15 min</t>
  </si>
  <si>
    <t>90913</t>
  </si>
  <si>
    <t>Bfb training ea addl 15 min</t>
  </si>
  <si>
    <t>90935</t>
  </si>
  <si>
    <t>Hemodialysis one evaluation</t>
  </si>
  <si>
    <t>90937</t>
  </si>
  <si>
    <t>Hemodialysis repeated eval</t>
  </si>
  <si>
    <t>90940</t>
  </si>
  <si>
    <t>Hemodialysis access study</t>
  </si>
  <si>
    <t>90945</t>
  </si>
  <si>
    <t>Dialysis one evaluation</t>
  </si>
  <si>
    <t>90947</t>
  </si>
  <si>
    <t>Dialysis repeated eval</t>
  </si>
  <si>
    <t>90951</t>
  </si>
  <si>
    <t>Esrd serv 4 visits p mo &lt;2yr</t>
  </si>
  <si>
    <t>90952</t>
  </si>
  <si>
    <t>Esrd serv 2-3 vsts p mo &lt;2yr</t>
  </si>
  <si>
    <t>90953</t>
  </si>
  <si>
    <t>Esrd serv 1 visit p mo &lt;2yrs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</si>
  <si>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</si>
  <si>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</si>
  <si>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</si>
  <si>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</si>
  <si>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</si>
  <si>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</si>
  <si>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</si>
  <si>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</si>
  <si>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</si>
  <si>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</si>
  <si>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</si>
  <si>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</si>
  <si>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</si>
  <si>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</si>
  <si>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</si>
  <si>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</si>
  <si>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</si>
  <si>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</si>
  <si>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</si>
  <si>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</si>
  <si>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</si>
  <si>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</si>
  <si>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</si>
  <si>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</si>
  <si>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</si>
  <si>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</si>
  <si>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</si>
  <si>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</si>
  <si>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</si>
  <si>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</si>
  <si>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</si>
  <si>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</si>
  <si>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</si>
  <si>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</si>
  <si>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90989</t>
  </si>
  <si>
    <t>Dialysis training complete</t>
  </si>
  <si>
    <t>90993</t>
  </si>
  <si>
    <t>Dialysis training incompl</t>
  </si>
  <si>
    <t>90997</t>
  </si>
  <si>
    <t>Hemoperfusion</t>
  </si>
  <si>
    <t>90999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</si>
  <si>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</si>
  <si>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</si>
  <si>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</si>
  <si>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</si>
  <si>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</si>
  <si>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</si>
  <si>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</si>
  <si>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</si>
  <si>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</si>
  <si>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</si>
  <si>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</si>
  <si>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</si>
  <si>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</si>
  <si>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</si>
  <si>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</si>
  <si>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</si>
  <si>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</si>
  <si>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</si>
  <si>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</si>
  <si>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</si>
  <si>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</si>
  <si>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</si>
  <si>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</si>
  <si>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91111</t>
  </si>
  <si>
    <t>91112</t>
  </si>
  <si>
    <t>Gi wireless capsule measure</t>
  </si>
  <si>
    <t>91117</t>
  </si>
  <si>
    <t>Colon motility 6 hr study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</si>
  <si>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</si>
  <si>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</si>
  <si>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</si>
  <si>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</si>
  <si>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</si>
  <si>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</si>
  <si>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</si>
  <si>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</si>
  <si>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91200</t>
  </si>
  <si>
    <t>Liver elastography</t>
  </si>
  <si>
    <t>91299</t>
  </si>
  <si>
    <t>92002</t>
  </si>
  <si>
    <t>92004</t>
  </si>
  <si>
    <t>92012</t>
  </si>
  <si>
    <t>92014</t>
  </si>
  <si>
    <t>92015</t>
  </si>
  <si>
    <t>Determine refractive state</t>
  </si>
  <si>
    <t>92018</t>
  </si>
  <si>
    <t>92019</t>
  </si>
  <si>
    <t>92020</t>
  </si>
  <si>
    <t>92025</t>
  </si>
  <si>
    <t>92060</t>
  </si>
  <si>
    <t>92065</t>
  </si>
  <si>
    <t>92071</t>
  </si>
  <si>
    <t>Contact lens fitting for tx</t>
  </si>
  <si>
    <t>92072</t>
  </si>
  <si>
    <t>92081</t>
  </si>
  <si>
    <t>92082</t>
  </si>
  <si>
    <t>92083</t>
  </si>
  <si>
    <t>92100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</si>
  <si>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</si>
  <si>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</si>
  <si>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</si>
  <si>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</si>
  <si>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</si>
  <si>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</si>
  <si>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</si>
  <si>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</si>
  <si>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92145</t>
  </si>
  <si>
    <t>Corneal hysteresis deter</t>
  </si>
  <si>
    <t>92201</t>
  </si>
  <si>
    <t>Opscpy extnd rta draw uni/bi</t>
  </si>
  <si>
    <t>92202</t>
  </si>
  <si>
    <t>Opscpy extnd on/mac draw</t>
  </si>
  <si>
    <t>92227</t>
  </si>
  <si>
    <t>92228</t>
  </si>
  <si>
    <t>92230</t>
  </si>
  <si>
    <t>92235</t>
  </si>
  <si>
    <t>92240</t>
  </si>
  <si>
    <t>92242</t>
  </si>
  <si>
    <t>92250</t>
  </si>
  <si>
    <t>92260</t>
  </si>
  <si>
    <t>92265</t>
  </si>
  <si>
    <t>92270</t>
  </si>
  <si>
    <t>92273</t>
  </si>
  <si>
    <t>Full field erg w/i&amp;r</t>
  </si>
  <si>
    <t>92274</t>
  </si>
  <si>
    <t>Multifocal erg w/i&amp;r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</si>
  <si>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</si>
  <si>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</si>
  <si>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</si>
  <si>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</si>
  <si>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</si>
  <si>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</si>
  <si>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</si>
  <si>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</si>
  <si>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</si>
  <si>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</si>
  <si>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</si>
  <si>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</si>
  <si>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</si>
  <si>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</si>
  <si>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</si>
  <si>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</si>
  <si>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</si>
  <si>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</si>
  <si>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</si>
  <si>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</si>
  <si>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</si>
  <si>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</si>
  <si>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</si>
  <si>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92352</t>
  </si>
  <si>
    <t>Fit aphakia spectcl monofocl</t>
  </si>
  <si>
    <t>92353</t>
  </si>
  <si>
    <t>Fit aphakia spectcl multifoc</t>
  </si>
  <si>
    <t>92354</t>
  </si>
  <si>
    <t>92355</t>
  </si>
  <si>
    <t>92358</t>
  </si>
  <si>
    <t>Aphakia prosth service temp</t>
  </si>
  <si>
    <t>92370</t>
  </si>
  <si>
    <t>92371</t>
  </si>
  <si>
    <t>92499</t>
  </si>
  <si>
    <t>92502</t>
  </si>
  <si>
    <t>Ear and throat examination</t>
  </si>
  <si>
    <t>92504</t>
  </si>
  <si>
    <t>Ear microscopy examination</t>
  </si>
  <si>
    <t>92507</t>
  </si>
  <si>
    <t>Speech/hearing therapy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</si>
  <si>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</si>
  <si>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</si>
  <si>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</si>
  <si>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</si>
  <si>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</si>
  <si>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</si>
  <si>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</si>
  <si>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92520</t>
  </si>
  <si>
    <t>Laryngeal function studies</t>
  </si>
  <si>
    <t>92521</t>
  </si>
  <si>
    <t>Evaluation of speech fluency</t>
  </si>
  <si>
    <t>92522</t>
  </si>
  <si>
    <t>Evaluate speech production</t>
  </si>
  <si>
    <t>92523</t>
  </si>
  <si>
    <t>Speech sound lang comprehen</t>
  </si>
  <si>
    <t>92524</t>
  </si>
  <si>
    <t>Behavral qualit analys voice</t>
  </si>
  <si>
    <t>92526</t>
  </si>
  <si>
    <t>Oral function therapy</t>
  </si>
  <si>
    <t>92531</t>
  </si>
  <si>
    <t>Spontaneous nystagmus study</t>
  </si>
  <si>
    <t>92532</t>
  </si>
  <si>
    <t>Positional nystagmus test</t>
  </si>
  <si>
    <t>92533</t>
  </si>
  <si>
    <t>Caloric vestibular test</t>
  </si>
  <si>
    <t>92534</t>
  </si>
  <si>
    <t>Optokinetic nystagmus test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</si>
  <si>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</si>
  <si>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</si>
  <si>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</si>
  <si>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</si>
  <si>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</si>
  <si>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</si>
  <si>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</si>
  <si>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</si>
  <si>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92544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</si>
  <si>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</si>
  <si>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</si>
  <si>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</si>
  <si>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</si>
  <si>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</si>
  <si>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</si>
  <si>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</si>
  <si>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Cdp-sot 6 cond w/i&amp;r</t>
  </si>
  <si>
    <t>92549</t>
  </si>
  <si>
    <t>Cdp-sot 6 cond w/i&amp;r mct&amp;adt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</si>
  <si>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</si>
  <si>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</si>
  <si>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</si>
  <si>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</si>
  <si>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</si>
  <si>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</si>
  <si>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</si>
  <si>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92555</t>
  </si>
  <si>
    <t>Speech threshold audiometry</t>
  </si>
  <si>
    <t>92556</t>
  </si>
  <si>
    <t>Speech audiometry complete</t>
  </si>
  <si>
    <t>92557</t>
  </si>
  <si>
    <t>Comprehensive hearing test</t>
  </si>
  <si>
    <t>92558</t>
  </si>
  <si>
    <t>Evoked auditory test qual</t>
  </si>
  <si>
    <t>92562</t>
  </si>
  <si>
    <t>Loudness balance test</t>
  </si>
  <si>
    <t>92563</t>
  </si>
  <si>
    <t>Tone decay hearing test</t>
  </si>
  <si>
    <t>92565</t>
  </si>
  <si>
    <t>Stenger test pure tone</t>
  </si>
  <si>
    <t>92567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</si>
  <si>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</si>
  <si>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</si>
  <si>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</si>
  <si>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</si>
  <si>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</si>
  <si>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</si>
  <si>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</si>
  <si>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</si>
  <si>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</si>
  <si>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</si>
  <si>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</si>
  <si>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</si>
  <si>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</si>
  <si>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</si>
  <si>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</si>
  <si>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</si>
  <si>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</si>
  <si>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</si>
  <si>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</si>
  <si>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</si>
  <si>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</si>
  <si>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</si>
  <si>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</si>
  <si>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92587</t>
  </si>
  <si>
    <t>Evoked auditory test limited</t>
  </si>
  <si>
    <t>92588</t>
  </si>
  <si>
    <t>Evoked auditory tst complete</t>
  </si>
  <si>
    <t>92590</t>
  </si>
  <si>
    <t>Hearing aid exam one ear</t>
  </si>
  <si>
    <t>92591</t>
  </si>
  <si>
    <t>Hearing aid exam both ears</t>
  </si>
  <si>
    <t>92592</t>
  </si>
  <si>
    <t>Hearing aid check one ear</t>
  </si>
  <si>
    <t>92593</t>
  </si>
  <si>
    <t>Hearing aid check both ears</t>
  </si>
  <si>
    <t>92594</t>
  </si>
  <si>
    <t>Electro hearng aid test one</t>
  </si>
  <si>
    <t>92595</t>
  </si>
  <si>
    <t>Electro hearng aid tst both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</si>
  <si>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</si>
  <si>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</si>
  <si>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</si>
  <si>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</si>
  <si>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</si>
  <si>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</si>
  <si>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</si>
  <si>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</si>
  <si>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</si>
  <si>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</si>
  <si>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</si>
  <si>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</si>
  <si>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92605</t>
  </si>
  <si>
    <t>Ex for nonspeech device rx</t>
  </si>
  <si>
    <t>92606</t>
  </si>
  <si>
    <t>Non-speech device service</t>
  </si>
  <si>
    <t>92607</t>
  </si>
  <si>
    <t>Ex for speech device rx 1hr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</si>
  <si>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</si>
  <si>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</si>
  <si>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</si>
  <si>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</si>
  <si>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</si>
  <si>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</si>
  <si>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</si>
  <si>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</si>
  <si>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</si>
  <si>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</si>
  <si>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</si>
  <si>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</si>
  <si>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</si>
  <si>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</si>
  <si>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</si>
  <si>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</si>
  <si>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</si>
  <si>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</si>
  <si>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</si>
  <si>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</si>
  <si>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92618</t>
  </si>
  <si>
    <t>Ex for nonspeech dev rx add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</si>
  <si>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</si>
  <si>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</si>
  <si>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</si>
  <si>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</si>
  <si>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</si>
  <si>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</si>
  <si>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</si>
  <si>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Eval aud funcj 1st hour</t>
  </si>
  <si>
    <t>92627</t>
  </si>
  <si>
    <t>Eval aud funcj ea addl 15</t>
  </si>
  <si>
    <t>92630</t>
  </si>
  <si>
    <t>Aud rehab pre-ling hear loss</t>
  </si>
  <si>
    <t>92633</t>
  </si>
  <si>
    <t>Aud rehab postling hear loss</t>
  </si>
  <si>
    <t>92640</t>
  </si>
  <si>
    <t>Aud brainstem implt programg</t>
  </si>
  <si>
    <t>92700</t>
  </si>
  <si>
    <t>92920</t>
  </si>
  <si>
    <t>Prq cardiac angioplast 1 art</t>
  </si>
  <si>
    <t>92921</t>
  </si>
  <si>
    <t>Prq cardiac angio addl art</t>
  </si>
  <si>
    <t>92924</t>
  </si>
  <si>
    <t>Prq card angio/athrect 1 art</t>
  </si>
  <si>
    <t>92925</t>
  </si>
  <si>
    <t>Prq card angio/athrect addl</t>
  </si>
  <si>
    <t>92928</t>
  </si>
  <si>
    <t>Prq card stent w/angio 1 vsl</t>
  </si>
  <si>
    <t>92929</t>
  </si>
  <si>
    <t>Prq card stent w/angio addl</t>
  </si>
  <si>
    <t>92933</t>
  </si>
  <si>
    <t>Prq card stent/ath/angio</t>
  </si>
  <si>
    <t>92934</t>
  </si>
  <si>
    <t>92937</t>
  </si>
  <si>
    <t>Prq revasc byp graft 1 vsl</t>
  </si>
  <si>
    <t>92938</t>
  </si>
  <si>
    <t>Prq revasc byp graft addl</t>
  </si>
  <si>
    <t>92941</t>
  </si>
  <si>
    <t>Prq card revasc mi 1 vsl</t>
  </si>
  <si>
    <t>92943</t>
  </si>
  <si>
    <t>Prq card revasc chronic 1vsl</t>
  </si>
  <si>
    <t>92944</t>
  </si>
  <si>
    <t>Prq card revasc chronic addl</t>
  </si>
  <si>
    <t>92950</t>
  </si>
  <si>
    <t>Heart/lung resuscitation cpr</t>
  </si>
  <si>
    <t>92953</t>
  </si>
  <si>
    <t>Temporary external pacing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</si>
  <si>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</si>
  <si>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</si>
  <si>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</si>
  <si>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</si>
  <si>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</si>
  <si>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</si>
  <si>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</si>
  <si>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</si>
  <si>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</si>
  <si>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</si>
  <si>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</si>
  <si>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</si>
  <si>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</si>
  <si>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</si>
  <si>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</si>
  <si>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</si>
  <si>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</si>
  <si>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</si>
  <si>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</si>
  <si>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92986</t>
  </si>
  <si>
    <t>Revision of aortic valve</t>
  </si>
  <si>
    <t>92987</t>
  </si>
  <si>
    <t>92990</t>
  </si>
  <si>
    <t>92997</t>
  </si>
  <si>
    <t>Pul art balloon repr percut</t>
  </si>
  <si>
    <t>92998</t>
  </si>
  <si>
    <t>93000</t>
  </si>
  <si>
    <t>Electrocardiogram complete</t>
  </si>
  <si>
    <t>93005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</si>
  <si>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</si>
  <si>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</si>
  <si>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</si>
  <si>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</si>
  <si>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</si>
  <si>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</si>
  <si>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</si>
  <si>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</si>
  <si>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</si>
  <si>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</si>
  <si>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</si>
  <si>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</si>
  <si>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</si>
  <si>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</si>
  <si>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</si>
  <si>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</si>
  <si>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</si>
  <si>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</si>
  <si>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</si>
  <si>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</si>
  <si>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</si>
  <si>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</si>
  <si>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</si>
  <si>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</si>
  <si>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</si>
  <si>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</si>
  <si>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</si>
  <si>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</si>
  <si>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</si>
  <si>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93260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</si>
  <si>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</si>
  <si>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</si>
  <si>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</si>
  <si>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</si>
  <si>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</si>
  <si>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</si>
  <si>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</si>
  <si>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93270</t>
  </si>
  <si>
    <t>93271</t>
  </si>
  <si>
    <t>Ecg/monitoring and analysis</t>
  </si>
  <si>
    <t>93272</t>
  </si>
  <si>
    <t>Ecg/review interpret only</t>
  </si>
  <si>
    <t>93278</t>
  </si>
  <si>
    <t>Ecg/signal-averaged</t>
  </si>
  <si>
    <t>93279</t>
  </si>
  <si>
    <t>Prgrmg dev eval pm/ldls pm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</si>
  <si>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</si>
  <si>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</si>
  <si>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</si>
  <si>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</si>
  <si>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</si>
  <si>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</si>
  <si>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</si>
  <si>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</si>
  <si>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</si>
  <si>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Prgrmg dev eval scrms ip</t>
  </si>
  <si>
    <t>93286</t>
  </si>
  <si>
    <t>Peri-px eval pm/ldls pm ip</t>
  </si>
  <si>
    <t>93287</t>
  </si>
  <si>
    <t>Peri-px device eval &amp; prgr</t>
  </si>
  <si>
    <t>93288</t>
  </si>
  <si>
    <t>Interrog evl pm/ldls pm ip</t>
  </si>
  <si>
    <t>93289</t>
  </si>
  <si>
    <t>Interrog device eval heart</t>
  </si>
  <si>
    <t>93290</t>
  </si>
  <si>
    <t>Interrog dev eval icpms ip</t>
  </si>
  <si>
    <t>93291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</si>
  <si>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</si>
  <si>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</si>
  <si>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</si>
  <si>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</si>
  <si>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</si>
  <si>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</si>
  <si>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</si>
  <si>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</si>
  <si>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</si>
  <si>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</si>
  <si>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</si>
  <si>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</si>
  <si>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</si>
  <si>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</si>
  <si>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</si>
  <si>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93303</t>
  </si>
  <si>
    <t>Echo transthoracic</t>
  </si>
  <si>
    <t>93304</t>
  </si>
  <si>
    <t>93306</t>
  </si>
  <si>
    <t>Tte w/doppler complete</t>
  </si>
  <si>
    <t>93307</t>
  </si>
  <si>
    <t>Tte w/o doppler complete</t>
  </si>
  <si>
    <t>93308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</si>
  <si>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</si>
  <si>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</si>
  <si>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</si>
  <si>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</si>
  <si>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</si>
  <si>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</si>
  <si>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</si>
  <si>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</si>
  <si>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</si>
  <si>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</si>
  <si>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93320</t>
  </si>
  <si>
    <t>Doppler echo exam heart</t>
  </si>
  <si>
    <t>93321</t>
  </si>
  <si>
    <t>93325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</si>
  <si>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</si>
  <si>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</si>
  <si>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</si>
  <si>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</si>
  <si>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</si>
  <si>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</si>
  <si>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</si>
  <si>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</si>
  <si>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</si>
  <si>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93356</t>
  </si>
  <si>
    <t>Myocrd strain img spckl trck</t>
  </si>
  <si>
    <t>93451</t>
  </si>
  <si>
    <t>Right heart cath</t>
  </si>
  <si>
    <t>93452</t>
  </si>
  <si>
    <t>Left hrt cath w/ventrclgrphy</t>
  </si>
  <si>
    <t>93453</t>
  </si>
  <si>
    <t>R&amp;l hrt cath w/ventriclgrphy</t>
  </si>
  <si>
    <t>93454</t>
  </si>
  <si>
    <t>Coronary artery angio s&amp;i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</si>
  <si>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</si>
  <si>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</si>
  <si>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</si>
  <si>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</si>
  <si>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</si>
  <si>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</si>
  <si>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</si>
  <si>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</si>
  <si>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</si>
  <si>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</si>
  <si>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</si>
  <si>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</si>
  <si>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</si>
  <si>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</si>
  <si>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</si>
  <si>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</si>
  <si>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</si>
  <si>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</si>
  <si>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</si>
  <si>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</si>
  <si>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</si>
  <si>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</si>
  <si>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</si>
  <si>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93563</t>
  </si>
  <si>
    <t>93564</t>
  </si>
  <si>
    <t>93565</t>
  </si>
  <si>
    <t>93566</t>
  </si>
  <si>
    <t>93567</t>
  </si>
  <si>
    <t>93568</t>
  </si>
  <si>
    <t>93571</t>
  </si>
  <si>
    <t>Heart flow reserve measure</t>
  </si>
  <si>
    <t>93572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</si>
  <si>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</si>
  <si>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</si>
  <si>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</si>
  <si>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</si>
  <si>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</si>
  <si>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</si>
  <si>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</si>
  <si>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</si>
  <si>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</si>
  <si>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</si>
  <si>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</si>
  <si>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</si>
  <si>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</si>
  <si>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</si>
  <si>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93600</t>
  </si>
  <si>
    <t>Bundle of his recording</t>
  </si>
  <si>
    <t>93602</t>
  </si>
  <si>
    <t>Intra-atrial recording</t>
  </si>
  <si>
    <t>93603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</si>
  <si>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</si>
  <si>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</si>
  <si>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</si>
  <si>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</si>
  <si>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</si>
  <si>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</si>
  <si>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</si>
  <si>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</si>
  <si>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</si>
  <si>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</si>
  <si>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</si>
  <si>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</si>
  <si>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</si>
  <si>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</si>
  <si>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</si>
  <si>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</si>
  <si>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</si>
  <si>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</si>
  <si>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</si>
  <si>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</si>
  <si>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</si>
  <si>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</si>
  <si>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</si>
  <si>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</si>
  <si>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</si>
  <si>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</si>
  <si>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</si>
  <si>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</si>
  <si>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</si>
  <si>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</si>
  <si>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</si>
  <si>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</si>
  <si>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93654</t>
  </si>
  <si>
    <t>93655</t>
  </si>
  <si>
    <t>93656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</si>
  <si>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</si>
  <si>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</si>
  <si>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</si>
  <si>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</si>
  <si>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</si>
  <si>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</si>
  <si>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</si>
  <si>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</si>
  <si>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</si>
  <si>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</si>
  <si>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93702</t>
  </si>
  <si>
    <t>Bis xtracell fluid analysis</t>
  </si>
  <si>
    <t>93724</t>
  </si>
  <si>
    <t>Analyze pacemaker system</t>
  </si>
  <si>
    <t>93740</t>
  </si>
  <si>
    <t>Temperature gradient studies</t>
  </si>
  <si>
    <t>93745</t>
  </si>
  <si>
    <t>Set-up cardiovert-defibrill</t>
  </si>
  <si>
    <t>93750</t>
  </si>
  <si>
    <t>Interrogation vad in person</t>
  </si>
  <si>
    <t>93770</t>
  </si>
  <si>
    <t>Measure venous pressure</t>
  </si>
  <si>
    <t>93784</t>
  </si>
  <si>
    <t>Ambl bp mntr w/software</t>
  </si>
  <si>
    <t>93786</t>
  </si>
  <si>
    <t>Ambl bp mntr w/sw rec only</t>
  </si>
  <si>
    <t>93788</t>
  </si>
  <si>
    <t>Ambl bp mntr w/sw a/r</t>
  </si>
  <si>
    <t>93790</t>
  </si>
  <si>
    <t>Ambl bp mntr w/sw i&amp;r</t>
  </si>
  <si>
    <t>93792</t>
  </si>
  <si>
    <t>Pt/caregiver traing home inr</t>
  </si>
  <si>
    <t>93793</t>
  </si>
  <si>
    <t>Anticoag mgmt pt warfarin</t>
  </si>
  <si>
    <t>93797</t>
  </si>
  <si>
    <t>Cardiac rehab</t>
  </si>
  <si>
    <t>93798</t>
  </si>
  <si>
    <t>Cardiac rehab/monitor</t>
  </si>
  <si>
    <t>93799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</si>
  <si>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</si>
  <si>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</si>
  <si>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</si>
  <si>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</si>
  <si>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</si>
  <si>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</si>
  <si>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</si>
  <si>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</si>
  <si>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Tcd vasoreactivity study</t>
  </si>
  <si>
    <t>93892</t>
  </si>
  <si>
    <t>Tcd emboli detect w/o inj</t>
  </si>
  <si>
    <t>93893</t>
  </si>
  <si>
    <t>Tcd emboli detect w/inj</t>
  </si>
  <si>
    <t>93895</t>
  </si>
  <si>
    <t>Carotid intima atheroma eval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</si>
  <si>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</si>
  <si>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</si>
  <si>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</si>
  <si>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</si>
  <si>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</si>
  <si>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</si>
  <si>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</si>
  <si>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</si>
  <si>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</si>
  <si>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</si>
  <si>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</si>
  <si>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</si>
  <si>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93970</t>
  </si>
  <si>
    <t>Extremity study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</si>
  <si>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</si>
  <si>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</si>
  <si>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</si>
  <si>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</si>
  <si>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</si>
  <si>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</si>
  <si>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</si>
  <si>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</si>
  <si>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</si>
  <si>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93985</t>
  </si>
  <si>
    <t>Dup-scan hemo compl bi std</t>
  </si>
  <si>
    <t>93986</t>
  </si>
  <si>
    <t>Dup-scan hemo compl uni std</t>
  </si>
  <si>
    <t>93990</t>
  </si>
  <si>
    <t>Doppler flow testing</t>
  </si>
  <si>
    <t>93998</t>
  </si>
  <si>
    <t>94002</t>
  </si>
  <si>
    <t>Vent mgmt inpat init day</t>
  </si>
  <si>
    <t>94003</t>
  </si>
  <si>
    <t>Vent mgmt inpat subq day</t>
  </si>
  <si>
    <t>94004</t>
  </si>
  <si>
    <t>Vent mgmt nf per day</t>
  </si>
  <si>
    <t>94005</t>
  </si>
  <si>
    <t>Home vent mgmt supervision</t>
  </si>
  <si>
    <t>94010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</si>
  <si>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</si>
  <si>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</si>
  <si>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</si>
  <si>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</si>
  <si>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</si>
  <si>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</si>
  <si>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</si>
  <si>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</si>
  <si>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</si>
  <si>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</si>
  <si>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</si>
  <si>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</si>
  <si>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94060</t>
  </si>
  <si>
    <t>Evaluation of wheezing</t>
  </si>
  <si>
    <t>94070</t>
  </si>
  <si>
    <t>94150</t>
  </si>
  <si>
    <t>Vital capacity test</t>
  </si>
  <si>
    <t>94200</t>
  </si>
  <si>
    <t>Lung function test (mbc/mvv)</t>
  </si>
  <si>
    <t>94375</t>
  </si>
  <si>
    <t>Respiratory flow volume loop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</si>
  <si>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</si>
  <si>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</si>
  <si>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</si>
  <si>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</si>
  <si>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</si>
  <si>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</si>
  <si>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</si>
  <si>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</si>
  <si>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94617</t>
  </si>
  <si>
    <t>94618</t>
  </si>
  <si>
    <t>Pulmonary stress testing</t>
  </si>
  <si>
    <t>94621</t>
  </si>
  <si>
    <t>Cardiopulm exercise testing</t>
  </si>
  <si>
    <t>94640</t>
  </si>
  <si>
    <t>Airway inhalation treatment</t>
  </si>
  <si>
    <t>94642</t>
  </si>
  <si>
    <t>Aerosol inhalation treatment</t>
  </si>
  <si>
    <t>94644</t>
  </si>
  <si>
    <t>Cbt 1st hour</t>
  </si>
  <si>
    <t>94645</t>
  </si>
  <si>
    <t>Cbt each addl hour</t>
  </si>
  <si>
    <t>94660</t>
  </si>
  <si>
    <t>Pos airway pressure cpap</t>
  </si>
  <si>
    <t>94662</t>
  </si>
  <si>
    <t>Neg press ventilation cnp</t>
  </si>
  <si>
    <t>94664</t>
  </si>
  <si>
    <t>Evaluate pt use of inhaler</t>
  </si>
  <si>
    <t>94667</t>
  </si>
  <si>
    <t>Chest wall manipulation</t>
  </si>
  <si>
    <t>94668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</si>
  <si>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</si>
  <si>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</si>
  <si>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</si>
  <si>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</si>
  <si>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</si>
  <si>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</si>
  <si>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</si>
  <si>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</si>
  <si>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</si>
  <si>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</si>
  <si>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</si>
  <si>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</si>
  <si>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</si>
  <si>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>Airwy resist by oscillometry</t>
  </si>
  <si>
    <t>94729</t>
  </si>
  <si>
    <t>Co/membane diffuse capacity</t>
  </si>
  <si>
    <t>94760</t>
  </si>
  <si>
    <t>Measure blood oxygen level</t>
  </si>
  <si>
    <t>94761</t>
  </si>
  <si>
    <t>94762</t>
  </si>
  <si>
    <t>94772</t>
  </si>
  <si>
    <t>Breath recording infant</t>
  </si>
  <si>
    <t>94774</t>
  </si>
  <si>
    <t>Ped home apnea rec compl</t>
  </si>
  <si>
    <t>94775</t>
  </si>
  <si>
    <t>Ped home apnea rec hk-up</t>
  </si>
  <si>
    <t>94776</t>
  </si>
  <si>
    <t>Ped home apnea rec downld</t>
  </si>
  <si>
    <t>94777</t>
  </si>
  <si>
    <t>Ped home apnea rec report</t>
  </si>
  <si>
    <t>94780</t>
  </si>
  <si>
    <t>Cars/bd tst inft-12mo 60 min</t>
  </si>
  <si>
    <t>94781</t>
  </si>
  <si>
    <t>Cars/bd tst inft-12mo +30min</t>
  </si>
  <si>
    <t>94799</t>
  </si>
  <si>
    <t>95004</t>
  </si>
  <si>
    <t>Percut allergy skin tests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</si>
  <si>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</si>
  <si>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</si>
  <si>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</si>
  <si>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</si>
  <si>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</si>
  <si>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</si>
  <si>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</si>
  <si>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</si>
  <si>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</si>
  <si>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</si>
  <si>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</si>
  <si>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</si>
  <si>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95044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</si>
  <si>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</si>
  <si>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</si>
  <si>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</si>
  <si>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</si>
  <si>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</si>
  <si>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</si>
  <si>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</si>
  <si>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</si>
  <si>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</si>
  <si>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</si>
  <si>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</si>
  <si>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95076</t>
  </si>
  <si>
    <t>Ingest challenge ini 120 min</t>
  </si>
  <si>
    <t>95079</t>
  </si>
  <si>
    <t>Ingest challenge addl 60 min</t>
  </si>
  <si>
    <t>95115</t>
  </si>
  <si>
    <t>Immunotherapy one injection</t>
  </si>
  <si>
    <t>95117</t>
  </si>
  <si>
    <t>Immunotherapy injections</t>
  </si>
  <si>
    <t>95120</t>
  </si>
  <si>
    <t>95125</t>
  </si>
  <si>
    <t>Immunotherapy 2/&gt; injections</t>
  </si>
  <si>
    <t>95130</t>
  </si>
  <si>
    <t>Immntx 1 sting insect</t>
  </si>
  <si>
    <t>95131</t>
  </si>
  <si>
    <t>Immntx 2 sting insects</t>
  </si>
  <si>
    <t>95132</t>
  </si>
  <si>
    <t>Immntx 3 sting insects</t>
  </si>
  <si>
    <t>95133</t>
  </si>
  <si>
    <t>Immntx 4 sting insects</t>
  </si>
  <si>
    <t>95134</t>
  </si>
  <si>
    <t>Immntx 5 sting insects</t>
  </si>
  <si>
    <t>95144</t>
  </si>
  <si>
    <t>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</si>
  <si>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</si>
  <si>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</si>
  <si>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</si>
  <si>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</si>
  <si>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</si>
  <si>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</si>
  <si>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</si>
  <si>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</si>
  <si>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Rapid desensitization</t>
  </si>
  <si>
    <t>95199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</si>
  <si>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</si>
  <si>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</si>
  <si>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</si>
  <si>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</si>
  <si>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</si>
  <si>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</si>
  <si>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95700</t>
  </si>
  <si>
    <t>Eeg cont rec w/vid eeg tech</t>
  </si>
  <si>
    <t>95705</t>
  </si>
  <si>
    <t>Eeg w/o vid 2-12 hr unmntr</t>
  </si>
  <si>
    <t>95706</t>
  </si>
  <si>
    <t>Eeg wo vid 2-12hr intmt mntr</t>
  </si>
  <si>
    <t>95707</t>
  </si>
  <si>
    <t>Eeg w/o vid 2-12hr cont mntr</t>
  </si>
  <si>
    <t>95708</t>
  </si>
  <si>
    <t>Eeg wo vid ea 12-26hr unmntr</t>
  </si>
  <si>
    <t>95709</t>
  </si>
  <si>
    <t>Eeg w/o vid ea 12-26hr intmt</t>
  </si>
  <si>
    <t>95710</t>
  </si>
  <si>
    <t>Eeg w/o vid ea 12-26hr cont</t>
  </si>
  <si>
    <t>95711</t>
  </si>
  <si>
    <t>Veeg 2-12 hr unmonitored</t>
  </si>
  <si>
    <t>95712</t>
  </si>
  <si>
    <t>Veeg 2-12 hr intmt mntr</t>
  </si>
  <si>
    <t>95713</t>
  </si>
  <si>
    <t>Veeg 2-12 hr cont mntr</t>
  </si>
  <si>
    <t>95714</t>
  </si>
  <si>
    <t>Veeg ea 12-26 hr unmntr</t>
  </si>
  <si>
    <t>95715</t>
  </si>
  <si>
    <t>Veeg ea 12-26hr intmt mntr</t>
  </si>
  <si>
    <t>95716</t>
  </si>
  <si>
    <t>Veeg ea 12-26hr cont mntr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</si>
  <si>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</si>
  <si>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</si>
  <si>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</si>
  <si>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</si>
  <si>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</si>
  <si>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</si>
  <si>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</si>
  <si>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</si>
  <si>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</si>
  <si>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</si>
  <si>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</si>
  <si>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</si>
  <si>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</si>
  <si>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</si>
  <si>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</si>
  <si>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</si>
  <si>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</si>
  <si>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</si>
  <si>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</si>
  <si>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</si>
  <si>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</si>
  <si>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</si>
  <si>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</si>
  <si>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</si>
  <si>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</si>
  <si>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</si>
  <si>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</si>
  <si>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</si>
  <si>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</si>
  <si>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</si>
  <si>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</si>
  <si>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</si>
  <si>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</si>
  <si>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</si>
  <si>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</si>
  <si>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</si>
  <si>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</si>
  <si>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</si>
  <si>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</si>
  <si>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</si>
  <si>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</si>
  <si>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</si>
  <si>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95812</t>
  </si>
  <si>
    <t>Eeg 41-60 minutes</t>
  </si>
  <si>
    <t>95813</t>
  </si>
  <si>
    <t>Eeg extnd mntr 61-119 min</t>
  </si>
  <si>
    <t>95816</t>
  </si>
  <si>
    <t>Eeg awake and drowsy</t>
  </si>
  <si>
    <t>95819</t>
  </si>
  <si>
    <t>Eeg awake and asleep</t>
  </si>
  <si>
    <t>95822</t>
  </si>
  <si>
    <t>Eeg coma or sleep only</t>
  </si>
  <si>
    <t>95824</t>
  </si>
  <si>
    <t>Eeg cerebral death only</t>
  </si>
  <si>
    <t>95829</t>
  </si>
  <si>
    <t>Surgery electrocorticogram</t>
  </si>
  <si>
    <t>95830</t>
  </si>
  <si>
    <t>Insert electrodes for eeg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</si>
  <si>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</si>
  <si>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</si>
  <si>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</si>
  <si>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</si>
  <si>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</si>
  <si>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</si>
  <si>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</si>
  <si>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</si>
  <si>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</si>
  <si>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95861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</si>
  <si>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</si>
  <si>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</si>
  <si>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</si>
  <si>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</si>
  <si>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</si>
  <si>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</si>
  <si>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</si>
  <si>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</si>
  <si>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</si>
  <si>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</si>
  <si>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</si>
  <si>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</si>
  <si>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</si>
  <si>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</si>
  <si>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</si>
  <si>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</si>
  <si>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</si>
  <si>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</si>
  <si>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</si>
  <si>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</si>
  <si>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</si>
  <si>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</si>
  <si>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</si>
  <si>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</si>
  <si>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</si>
  <si>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</si>
  <si>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</si>
  <si>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</si>
  <si>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</si>
  <si>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</si>
  <si>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</si>
  <si>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</si>
  <si>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</si>
  <si>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</si>
  <si>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</si>
  <si>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</si>
  <si>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</si>
  <si>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</si>
  <si>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</si>
  <si>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</si>
  <si>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</si>
  <si>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</si>
  <si>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</si>
  <si>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</si>
  <si>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</si>
  <si>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</si>
  <si>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</si>
  <si>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</si>
  <si>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</si>
  <si>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</si>
  <si>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</si>
  <si>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</si>
  <si>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</si>
  <si>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</si>
  <si>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</si>
  <si>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</si>
  <si>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</si>
  <si>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95926</t>
  </si>
  <si>
    <t>C motor evoked uppr limbs</t>
  </si>
  <si>
    <t>C motor evoked lwr limbs</t>
  </si>
  <si>
    <t>Visual ep test cns w/i&amp;r</t>
  </si>
  <si>
    <t>Blink reflex test</t>
  </si>
  <si>
    <t>Neuromuscular junction test</t>
  </si>
  <si>
    <t>C motor evoked upr&amp;lwr limbs</t>
  </si>
  <si>
    <t>Ionm in operatng room 15 min</t>
  </si>
  <si>
    <t>Ionm remote/&gt;1 pt or per hr</t>
  </si>
  <si>
    <t>Eeg monitoring/giving drugs</t>
  </si>
  <si>
    <t>Eeg during surgery</t>
  </si>
  <si>
    <t>Eeg digital analysis</t>
  </si>
  <si>
    <t>Eeg monitoring/function test</t>
  </si>
  <si>
    <t>Electrode stimulation brain</t>
  </si>
  <si>
    <t>Electrode stim brain add-on</t>
  </si>
  <si>
    <t>Meg spontaneous</t>
  </si>
  <si>
    <t>Meg evoked single</t>
  </si>
  <si>
    <t>Meg evoked each addl</t>
  </si>
  <si>
    <t>Alys npgt w/o prgrmg</t>
  </si>
  <si>
    <t>Alys smpl sp/pn npgt w/prgrm</t>
  </si>
  <si>
    <t>Alys cplx sp/pn npgt w/prgrm</t>
  </si>
  <si>
    <t>Alys smpl cn npgt prgrmg</t>
  </si>
  <si>
    <t>Alys cplx cn npgt prgrmg</t>
  </si>
  <si>
    <t>Io anal gast n-stim init</t>
  </si>
  <si>
    <t>Io anal gast n-stim subsq</t>
  </si>
  <si>
    <t>Io ga n-stim subsq w/reprog</t>
  </si>
  <si>
    <t>Alys brn npgt prgrmg 15 min</t>
  </si>
  <si>
    <t>Alys brn npgt prgrmg addl 15</t>
  </si>
  <si>
    <t>Spin/brain pump refil &amp; main</t>
  </si>
  <si>
    <t>Canalith repositioning proc</t>
  </si>
  <si>
    <t>Motion analysis video/3d</t>
  </si>
  <si>
    <t>Motion test w/ft press meas</t>
  </si>
  <si>
    <t>Dynamic surface emg</t>
  </si>
  <si>
    <t>Dynamic fine wire emg</t>
  </si>
  <si>
    <t>Phys review of motion tests</t>
  </si>
  <si>
    <t>Functional brain mapping</t>
  </si>
  <si>
    <t>Genetic counseling 30 min</t>
  </si>
  <si>
    <t>Assessment of aphasia</t>
  </si>
  <si>
    <t>Developmental screen w/score</t>
  </si>
  <si>
    <t>Devel tst phys/qhp 1st hr</t>
  </si>
  <si>
    <t>Devel tst phys/qhp ea addl</t>
  </si>
  <si>
    <t>Nubhvl xm phys/qhp 1st hr</t>
  </si>
  <si>
    <t>Nubhvl xm phy/qhp ea addl hr</t>
  </si>
  <si>
    <t>Cognitive test by hc pro</t>
  </si>
  <si>
    <t>Brief emotional/behav assmt</t>
  </si>
  <si>
    <t>Psycl tst eval phys/qhp 1st</t>
  </si>
  <si>
    <t>Psycl tst eval phys/qhp ea</t>
  </si>
  <si>
    <t>Nrpsyc tst eval phys/qhp 1st</t>
  </si>
  <si>
    <t>Nrpsyc tst eval phys/qhp ea</t>
  </si>
  <si>
    <t>Psycl/nrpsyc tst phy/qhp 1st</t>
  </si>
  <si>
    <t>Psycl/nrpsyc tst phy/qhp ea</t>
  </si>
  <si>
    <t>Psycl/nrpsyc tech 1st</t>
  </si>
  <si>
    <t>Psycl/nrpsyc tst tech ea</t>
  </si>
  <si>
    <t>Psycl/nrpsyc tst auto result</t>
  </si>
  <si>
    <t>Hlth bhv assmt/reassessment</t>
  </si>
  <si>
    <t>Hlth bhv ivntj indiv 1st 30</t>
  </si>
  <si>
    <t>Hlth bhv ivntj indiv ea addl</t>
  </si>
  <si>
    <t>Pt-focused hlth risk assmt</t>
  </si>
  <si>
    <t>Caregiver health risk assmt</t>
  </si>
  <si>
    <t>Hlth bhv ivntj grp 1st 30</t>
  </si>
  <si>
    <t>Hlth bhv ivntj grp ea addl</t>
  </si>
  <si>
    <t>Hlth bhv ivntj fam 1st 30</t>
  </si>
  <si>
    <t>Hlth bhv ivntj fam ea addl</t>
  </si>
  <si>
    <t>Hlth bhv ivntj fam wo pt 1st</t>
  </si>
  <si>
    <t>Hlth bhv ivntj fam w/o pt ea</t>
  </si>
  <si>
    <t>Hydration iv infusion init</t>
  </si>
  <si>
    <t>Hydrate iv infusion add-on</t>
  </si>
  <si>
    <t>Ther/proph/diag iv inf init</t>
  </si>
  <si>
    <t>Ther/proph/diag iv inf addon</t>
  </si>
  <si>
    <t>Tx/proph/dg addl seq iv inf</t>
  </si>
  <si>
    <t>Ther/diag concurrent inf</t>
  </si>
  <si>
    <t>Sc ther infusion up to 1 hr</t>
  </si>
  <si>
    <t>Sc ther infusion addl hr</t>
  </si>
  <si>
    <t>Sc ther infusion reset pump</t>
  </si>
  <si>
    <t>Ther/proph/diag inj sc/im</t>
  </si>
  <si>
    <t>Ther/proph/diag inj ia</t>
  </si>
  <si>
    <t>Ther/proph/diag inj iv push</t>
  </si>
  <si>
    <t>Tx/pro/dx inj new drug addon</t>
  </si>
  <si>
    <t>Tx/pro/dx inj same drug adon</t>
  </si>
  <si>
    <t>Applicaton on-body injector</t>
  </si>
  <si>
    <t>Chemo anti-neopl sq/im</t>
  </si>
  <si>
    <t>Chemo hormon antineopl sq/im</t>
  </si>
  <si>
    <t>Chemo intralesional up to 7</t>
  </si>
  <si>
    <t>Chemo intralesional over 7</t>
  </si>
  <si>
    <t>Chemo iv push sngl drug</t>
  </si>
  <si>
    <t>Chemo iv push addl drug</t>
  </si>
  <si>
    <t>Chemo iv infusion 1 hr</t>
  </si>
  <si>
    <t>Chemo iv infusion addl hr</t>
  </si>
  <si>
    <t>Chemo prolong infuse w/pump</t>
  </si>
  <si>
    <t>Chemo iv infus each addl seq</t>
  </si>
  <si>
    <t>Chemo ia push tecnique</t>
  </si>
  <si>
    <t>Chemo ia infusion up to 1 hr</t>
  </si>
  <si>
    <t>Chemo ia infuse each addl hr</t>
  </si>
  <si>
    <t>Chemotherapy infusion method</t>
  </si>
  <si>
    <t>Chemotherapy into cns</t>
  </si>
  <si>
    <t>Refill/maint portable pump</t>
  </si>
  <si>
    <t>Refill/maint pump/resvr syst</t>
  </si>
  <si>
    <t>Irrig drug delivery device</t>
  </si>
  <si>
    <t>Chemotherapy injection</t>
  </si>
  <si>
    <t>Pdt dstr prmlg les skn</t>
  </si>
  <si>
    <t>Photodynmc tx 30 min add-on</t>
  </si>
  <si>
    <t>Photodynamic tx addl 15 min</t>
  </si>
  <si>
    <t>Pdt dstr prmlg les phys/qhp</t>
  </si>
  <si>
    <t>Dbrdmt prmlg les w/pdt</t>
  </si>
  <si>
    <t>Ultraviolet light therapy</t>
  </si>
  <si>
    <t>Trichogram</t>
  </si>
  <si>
    <t>Whole body photography</t>
  </si>
  <si>
    <t>Photochemotherapy with uv-b</t>
  </si>
  <si>
    <t>Photochemotherapy with uv-a</t>
  </si>
  <si>
    <t>Photochemotherapy uv-a or b</t>
  </si>
  <si>
    <t>Rcm celulr subcelulr img skn</t>
  </si>
  <si>
    <t>Hot or cold packs therapy</t>
  </si>
  <si>
    <t>Mechanical traction therapy</t>
  </si>
  <si>
    <t>Electric stimulation therapy</t>
  </si>
  <si>
    <t>Vasopneumatic device therapy</t>
  </si>
  <si>
    <t>Paraffin bath therapy</t>
  </si>
  <si>
    <t>Whirlpool therapy</t>
  </si>
  <si>
    <t>Diathermy eg microwave</t>
  </si>
  <si>
    <t>Infrared therapy</t>
  </si>
  <si>
    <t>Ultraviolet therapy</t>
  </si>
  <si>
    <t>Therapeutic exercises</t>
  </si>
  <si>
    <t>Neuromuscular reeducation</t>
  </si>
  <si>
    <t>Aquatic therapy/exercises</t>
  </si>
  <si>
    <t>Gait training therapy</t>
  </si>
  <si>
    <t>Massage therapy</t>
  </si>
  <si>
    <t>Ther ivntj 1st 15 min</t>
  </si>
  <si>
    <t>Ther ivntj ea addl 15 min</t>
  </si>
  <si>
    <t>Manual therapy 1/&gt; regions</t>
  </si>
  <si>
    <t>Group therapeutic procedures</t>
  </si>
  <si>
    <t>Bhv id assmt by phys/qhp</t>
  </si>
  <si>
    <t>Bhv id suprt assmt by 1 tech</t>
  </si>
  <si>
    <t>Adaptive behavior tx by tech</t>
  </si>
  <si>
    <t>Grp adapt bhv tx by tech</t>
  </si>
  <si>
    <t>Adapt behavior tx phys/qhp</t>
  </si>
  <si>
    <t>Fam adapt bhv tx gdn phy/qhp</t>
  </si>
  <si>
    <t>Mult fam adapt bhv tx gdn</t>
  </si>
  <si>
    <t>Grp adapt bhv tx by phy/qhp</t>
  </si>
  <si>
    <t>Pt eval low complex 20 min</t>
  </si>
  <si>
    <t>Pt eval mod complex 30 min</t>
  </si>
  <si>
    <t>Pt eval high complex 45 min</t>
  </si>
  <si>
    <t>Pt re-eval est plan care</t>
  </si>
  <si>
    <t>Ot eval low complex 30 min</t>
  </si>
  <si>
    <t>Ot eval mod complex 45 min</t>
  </si>
  <si>
    <t>Ot eval high complex 60 min</t>
  </si>
  <si>
    <t>Ot re-eval est plan care</t>
  </si>
  <si>
    <t>Athletic trn eval low cmplx</t>
  </si>
  <si>
    <t>Athletic trn eval mod cmplx</t>
  </si>
  <si>
    <t>Athletic trn eval high cmplx</t>
  </si>
  <si>
    <t>Athletic trn re-eval plan cr</t>
  </si>
  <si>
    <t>Therapeutic activities</t>
  </si>
  <si>
    <t>Sensory integration</t>
  </si>
  <si>
    <t>Self care mngment training</t>
  </si>
  <si>
    <t>Community/work reintegration</t>
  </si>
  <si>
    <t>Wheelchair mngment training</t>
  </si>
  <si>
    <t>Work hardening</t>
  </si>
  <si>
    <t>Work hardening add-on</t>
  </si>
  <si>
    <t>Wound(s) care non-selective</t>
  </si>
  <si>
    <t>Low frequency non-thermal us</t>
  </si>
  <si>
    <t>Physical performance test</t>
  </si>
  <si>
    <t>Assistive technology assess</t>
  </si>
  <si>
    <t>Orthotic mgmt&amp;traing 1st enc</t>
  </si>
  <si>
    <t>Prosthetic traing 1st enc</t>
  </si>
  <si>
    <t>Orthc/prostc mgmt sbsq enc</t>
  </si>
  <si>
    <t>Medical nutrition indiv in</t>
  </si>
  <si>
    <t>Med nutrition indiv subseq</t>
  </si>
  <si>
    <t>Medical nutrition group</t>
  </si>
  <si>
    <t>Acupunct w/o stimul 15 min</t>
  </si>
  <si>
    <t>Acupunct w/o stimul addl 15m</t>
  </si>
  <si>
    <t>Acupunct w/stimul 15 min</t>
  </si>
  <si>
    <t>Acupunct w/stimul addl 15m</t>
  </si>
  <si>
    <t>Osteopath manj 1-2 regions</t>
  </si>
  <si>
    <t>Osteopath manj 3-4 regions</t>
  </si>
  <si>
    <t>Osteopath manj 5-6 regions</t>
  </si>
  <si>
    <t>Osteopath manj 7-8 regions</t>
  </si>
  <si>
    <t>Osteopath manj 9-10 regions</t>
  </si>
  <si>
    <t>Chiropract manj 1-2 regions</t>
  </si>
  <si>
    <t>Chiropract manj 3-4 regions</t>
  </si>
  <si>
    <t>Chiropractic manj 5 regions</t>
  </si>
  <si>
    <t>Chiropract manj xtrspinl 1/&gt;</t>
  </si>
  <si>
    <t>Self-mgmt educ &amp; train 1 pt</t>
  </si>
  <si>
    <t>Self-mgmt educ/train 2-4 pt</t>
  </si>
  <si>
    <t>Self-mgmt educ/train 5-8 pt</t>
  </si>
  <si>
    <t>Hc pro phone call 5-10 min</t>
  </si>
  <si>
    <t>Hc pro phone call 11-20 min</t>
  </si>
  <si>
    <t>Hc pro phone call 21-30 min</t>
  </si>
  <si>
    <t>Specimen handling office-lab</t>
  </si>
  <si>
    <t>Specimen handling pt-lab</t>
  </si>
  <si>
    <t>Device handling phys/qhp</t>
  </si>
  <si>
    <t>Postop follow-up visit</t>
  </si>
  <si>
    <t>In-hospital on call service</t>
  </si>
  <si>
    <t>Out-of-hosp on call service</t>
  </si>
  <si>
    <t>Medical services after hrs</t>
  </si>
  <si>
    <t>Med serv eve/wkend/holiday</t>
  </si>
  <si>
    <t>Med serv 10pm-8am 24 hr fac</t>
  </si>
  <si>
    <t>Med service out of office</t>
  </si>
  <si>
    <t>Office emergency care</t>
  </si>
  <si>
    <t>Out of office emerg med serv</t>
  </si>
  <si>
    <t>Special supplies phys/qhp</t>
  </si>
  <si>
    <t>Patient education materials</t>
  </si>
  <si>
    <t>Medical testimony</t>
  </si>
  <si>
    <t>Group health education</t>
  </si>
  <si>
    <t>Special reports or forms</t>
  </si>
  <si>
    <t>Unusual physician travel</t>
  </si>
  <si>
    <t>Collj &amp; interpj data ea 30 d</t>
  </si>
  <si>
    <t>Mod sed same phys/qhp &lt;5 yrs</t>
  </si>
  <si>
    <t>Mod sed same phys/qhp 5/&gt;yrs</t>
  </si>
  <si>
    <t>Mod sed same phys/qhp ea</t>
  </si>
  <si>
    <t>Mod sed oth phys/qhp &lt;5 yrs</t>
  </si>
  <si>
    <t>Mod sed oth phys/qhp 5/&gt;yrs</t>
  </si>
  <si>
    <t>Mod sed other phys/qhp ea</t>
  </si>
  <si>
    <t>Anogenital exam child w imag</t>
  </si>
  <si>
    <t>Ocular function screen</t>
  </si>
  <si>
    <t>Visual acuity screen</t>
  </si>
  <si>
    <t>Ocular instrumnt screen bil</t>
  </si>
  <si>
    <t>Induction of vomiting</t>
  </si>
  <si>
    <t>Hyperbaric oxygen therapy</t>
  </si>
  <si>
    <t>Hypothermia ill neonate</t>
  </si>
  <si>
    <t>App topical fluoride varnish</t>
  </si>
  <si>
    <t>Special pump services</t>
  </si>
  <si>
    <t>Phlebotomy</t>
  </si>
  <si>
    <t>Direct advanced life support</t>
  </si>
  <si>
    <t>Critical care first hour</t>
  </si>
  <si>
    <t>Critical care addl 30 min</t>
  </si>
  <si>
    <t>Prolong service w/o contact</t>
  </si>
  <si>
    <t>Prolong serv w/o contact add</t>
  </si>
  <si>
    <t>Physician standby services</t>
  </si>
  <si>
    <t>Team conf w/pat by hc prof</t>
  </si>
  <si>
    <t>Team conf w/o pat by phys</t>
  </si>
  <si>
    <t>Team conf w/o pat by hc pro</t>
  </si>
  <si>
    <t>Nursing fac care supervision</t>
  </si>
  <si>
    <t>Init pm e/m new pat infant</t>
  </si>
  <si>
    <t>Init pm e/m new pat 1-4 yrs</t>
  </si>
  <si>
    <t>Prev visit new age 5-11</t>
  </si>
  <si>
    <t>Prev visit new age 12-17</t>
  </si>
  <si>
    <t>Prev visit new age 18-39</t>
  </si>
  <si>
    <t>Prev visit new age 40-64</t>
  </si>
  <si>
    <t>Init pm e/m new pat 65+ yrs</t>
  </si>
  <si>
    <t>Per pm reeval est pat infant</t>
  </si>
  <si>
    <t>Prev visit est age 1-4</t>
  </si>
  <si>
    <t>Prev visit est age 5-11</t>
  </si>
  <si>
    <t>Prev visit est age 12-17</t>
  </si>
  <si>
    <t>Prev visit est age 18-39</t>
  </si>
  <si>
    <t>Prev visit est age 40-64</t>
  </si>
  <si>
    <t>Per pm reeval est pat 65+ yr</t>
  </si>
  <si>
    <t>Behav chng smoking 3-10 min</t>
  </si>
  <si>
    <t>Behav chng smoking &gt; 10 min</t>
  </si>
  <si>
    <t>Audit/dast 15-30 min</t>
  </si>
  <si>
    <t>Audit/dast over 30 min</t>
  </si>
  <si>
    <t>Preventive counseling group</t>
  </si>
  <si>
    <t>Ol dig e/m svc 5-10 min</t>
  </si>
  <si>
    <t>Ol dig e/m svc 11-20 min</t>
  </si>
  <si>
    <t>Ol dig e/m svc 21+ min</t>
  </si>
  <si>
    <t>Unlisted preventive service</t>
  </si>
  <si>
    <t>Phone e/m phys/qhp 5-10 min</t>
  </si>
  <si>
    <t>Phone e/m phys/qhp 11-20 min</t>
  </si>
  <si>
    <t>Phone e/m phys/qhp 21-30 min</t>
  </si>
  <si>
    <t>Ntrprof ph1/ntrnet/ehr 5-10</t>
  </si>
  <si>
    <t>Ntrprof ph1/ntrnet/ehr 11-20</t>
  </si>
  <si>
    <t>Ntrprof ph1/ntrnet/ehr 21-30</t>
  </si>
  <si>
    <t>Ntrprof ph1/ntrnet/ehr 31/&gt;</t>
  </si>
  <si>
    <t>Basic life disability exam</t>
  </si>
  <si>
    <t>Ntrprof ph1/ntrnet/ehr 5/&gt;</t>
  </si>
  <si>
    <t>Ntrprof ph1/ntrnet/ehr rfrl</t>
  </si>
  <si>
    <t>Rem mntr physiol param setup</t>
  </si>
  <si>
    <t>Rem mntr physiol param dev</t>
  </si>
  <si>
    <t>Work related disability exam</t>
  </si>
  <si>
    <t>Disability examination</t>
  </si>
  <si>
    <t>Rem physiol mntr 1st 20 min</t>
  </si>
  <si>
    <t>Rem physiol mntr ea addl 20</t>
  </si>
  <si>
    <t>Init nb em per day hosp</t>
  </si>
  <si>
    <t>Init nb em per day non-fac</t>
  </si>
  <si>
    <t>Sbsq nb em per day hosp</t>
  </si>
  <si>
    <t>Same day nb discharge</t>
  </si>
  <si>
    <t>Attendance at delivery</t>
  </si>
  <si>
    <t>Nb resuscitation</t>
  </si>
  <si>
    <t>Ped crit care transport</t>
  </si>
  <si>
    <t>Ped crit care transport addl</t>
  </si>
  <si>
    <t>Neonate crit care initial</t>
  </si>
  <si>
    <t>Neonate crit care subsq</t>
  </si>
  <si>
    <t>Ped critical care initial</t>
  </si>
  <si>
    <t>Ped critical care subsq</t>
  </si>
  <si>
    <t>Self-meas bp pt educaj/train</t>
  </si>
  <si>
    <t>Self-meas bp 2 readg bid 30d</t>
  </si>
  <si>
    <t>Ped crit care age 2-5 init</t>
  </si>
  <si>
    <t>Ped crit care age 2-5 subsq</t>
  </si>
  <si>
    <t>Init day hosp neonate care</t>
  </si>
  <si>
    <t>Ic lbw inf &lt; 1500 gm subsq</t>
  </si>
  <si>
    <t>Ic lbw inf 1500-2500 g subsq</t>
  </si>
  <si>
    <t>Ic inf pbw 2501-5000 g subsq</t>
  </si>
  <si>
    <t>Assmt &amp; care pln pt cog imp</t>
  </si>
  <si>
    <t>Care mgmt svc bhvl hlth cond</t>
  </si>
  <si>
    <t>Suprv interfacilty transport</t>
  </si>
  <si>
    <t>Suprv interfac trnsport addl</t>
  </si>
  <si>
    <t>1st psyc collab care mgmt</t>
  </si>
  <si>
    <t>Sbsq psyc collab care mgmt</t>
  </si>
  <si>
    <t>1st/sbsq psyc collab care</t>
  </si>
  <si>
    <t>Advncd care plan 30 min</t>
  </si>
  <si>
    <t>Advncd care plan addl 30 min</t>
  </si>
  <si>
    <t>Unlisted e&amp;m service</t>
  </si>
  <si>
    <t>Home visit prenatal</t>
  </si>
  <si>
    <t>Home visit postnatal</t>
  </si>
  <si>
    <t>Home visit nb care</t>
  </si>
  <si>
    <t>Home visit resp therapy</t>
  </si>
  <si>
    <t>Home visit mech ventilator</t>
  </si>
  <si>
    <t>Home visit stoma care</t>
  </si>
  <si>
    <t>Home visit im injection</t>
  </si>
  <si>
    <t>Home visit cath maintain</t>
  </si>
  <si>
    <t>Home visit day life activity</t>
  </si>
  <si>
    <t>Home visit sing/m/fam couns</t>
  </si>
  <si>
    <t>Home visit fecal/enema mgmt</t>
  </si>
  <si>
    <t>Home visit for hemodialysis</t>
  </si>
  <si>
    <t>Mtms by pharm np 15 min</t>
  </si>
  <si>
    <t>Mtms by pharm est 15 min</t>
  </si>
  <si>
    <t>Mtms by pharm addl 15 min</t>
  </si>
  <si>
    <t>A9591</t>
  </si>
  <si>
    <t>Fluoroestradiol f 18</t>
  </si>
  <si>
    <t>D0604</t>
  </si>
  <si>
    <t>Antigen test pub hlth pathog</t>
  </si>
  <si>
    <t>D0605</t>
  </si>
  <si>
    <t>Antibody test pub hlth path</t>
  </si>
  <si>
    <t>D0701</t>
  </si>
  <si>
    <t>Pano radio image</t>
  </si>
  <si>
    <t>D0702</t>
  </si>
  <si>
    <t>2d cephal radio image</t>
  </si>
  <si>
    <t>D0703</t>
  </si>
  <si>
    <t>2d oral/facial photo image</t>
  </si>
  <si>
    <t>D0705</t>
  </si>
  <si>
    <t>Extra oral post radio image</t>
  </si>
  <si>
    <t>D0706</t>
  </si>
  <si>
    <t>Intraoral occlus radio image</t>
  </si>
  <si>
    <t>D0707</t>
  </si>
  <si>
    <t>Intraoral periap radio image</t>
  </si>
  <si>
    <t>D0708</t>
  </si>
  <si>
    <t>Intraoral bite radio image</t>
  </si>
  <si>
    <t>D0709</t>
  </si>
  <si>
    <t>D1321</t>
  </si>
  <si>
    <t>Couns for high risk sub use</t>
  </si>
  <si>
    <t>D1355</t>
  </si>
  <si>
    <t>Caries med app per tooth</t>
  </si>
  <si>
    <t>D2928</t>
  </si>
  <si>
    <t>Prefab porc/cer crown perm</t>
  </si>
  <si>
    <t>Labial veneer resin direct</t>
  </si>
  <si>
    <t>Labial veneer resin indirect</t>
  </si>
  <si>
    <t>Labial veneer porc indirect</t>
  </si>
  <si>
    <t>D3471</t>
  </si>
  <si>
    <t>Surg rep root res anterior</t>
  </si>
  <si>
    <t>D3472</t>
  </si>
  <si>
    <t>Surg rep root res premolar</t>
  </si>
  <si>
    <t>D3473</t>
  </si>
  <si>
    <t>Surg rep root res molar</t>
  </si>
  <si>
    <t>D3501</t>
  </si>
  <si>
    <t>Surg exp root surf anterior</t>
  </si>
  <si>
    <t>D3502</t>
  </si>
  <si>
    <t>Surg exp root surf premolar</t>
  </si>
  <si>
    <t>D3503</t>
  </si>
  <si>
    <t>Surg exp root surf molar</t>
  </si>
  <si>
    <t>Denture reln cmplt max dir</t>
  </si>
  <si>
    <t>Denture reln cmplt mand dir</t>
  </si>
  <si>
    <t>Denture reln part max dir</t>
  </si>
  <si>
    <t>Denture reln part mand dir</t>
  </si>
  <si>
    <t>Denture reln cmplt max indir</t>
  </si>
  <si>
    <t>Denture reln cmplt mand ind</t>
  </si>
  <si>
    <t>Denture reln part max indir</t>
  </si>
  <si>
    <t>Denture reln part mand indir</t>
  </si>
  <si>
    <t>D5995</t>
  </si>
  <si>
    <t>Peri medicament w/seal, max</t>
  </si>
  <si>
    <t>D5996</t>
  </si>
  <si>
    <t>Peri medicament w/seal, mand</t>
  </si>
  <si>
    <t>D6191</t>
  </si>
  <si>
    <t>Semi precision abutment</t>
  </si>
  <si>
    <t>D6192</t>
  </si>
  <si>
    <t>Semi precision attachment</t>
  </si>
  <si>
    <t>D7961</t>
  </si>
  <si>
    <t>Buccal/labial frenectomy</t>
  </si>
  <si>
    <t>D7962</t>
  </si>
  <si>
    <t>Lingual frenectomy</t>
  </si>
  <si>
    <t>D7993</t>
  </si>
  <si>
    <t>Surg place craniofacial impl</t>
  </si>
  <si>
    <t>D7994</t>
  </si>
  <si>
    <t>Surg place zygomatic impl</t>
  </si>
  <si>
    <t>Odontoplasty per tooth</t>
  </si>
  <si>
    <t>Adm iv infusion drug in home</t>
  </si>
  <si>
    <t>Adm sq infusion drug in home</t>
  </si>
  <si>
    <t>G0088</t>
  </si>
  <si>
    <t>Adm iv drug 1st home visit</t>
  </si>
  <si>
    <t>G0089</t>
  </si>
  <si>
    <t>Adm subq drug 1st home visit</t>
  </si>
  <si>
    <t>G0090</t>
  </si>
  <si>
    <t>Adm iv chemo 1st home visit</t>
  </si>
  <si>
    <t>Cdsm agilemd</t>
  </si>
  <si>
    <t>Cdsm evidencecare</t>
  </si>
  <si>
    <t>Cdsm inveniqa</t>
  </si>
  <si>
    <t>Cdsm reliant</t>
  </si>
  <si>
    <t>Cdsm speed of care</t>
  </si>
  <si>
    <t>Cdsm healthhelp</t>
  </si>
  <si>
    <t>Cdsm infinx</t>
  </si>
  <si>
    <t>Cdsm logicnets</t>
  </si>
  <si>
    <t>Cdsm curbside</t>
  </si>
  <si>
    <t>Cdsm ehealthline</t>
  </si>
  <si>
    <t>Cdsm intermountain</t>
  </si>
  <si>
    <t>Cdsm persivia</t>
  </si>
  <si>
    <t>Alcohol/sub misuse assess</t>
  </si>
  <si>
    <t>G2025</t>
  </si>
  <si>
    <t>Dis site tele svcs rhc/fqhc</t>
  </si>
  <si>
    <t>Dx uri 3d after other dx</t>
  </si>
  <si>
    <t>Bk pain vas 6-20wk &lt;= 3</t>
  </si>
  <si>
    <t>Bk pain vas 9-15mo &lt;= 3</t>
  </si>
  <si>
    <t>Leg pain vas 6-20wk &lt;= 3</t>
  </si>
  <si>
    <t>Fs odi 6-20wk postop &lt;= 22</t>
  </si>
  <si>
    <t>Res change sc &gt;=0</t>
  </si>
  <si>
    <t>G2168</t>
  </si>
  <si>
    <t>Svs by pt in home health</t>
  </si>
  <si>
    <t>G2169</t>
  </si>
  <si>
    <t>Svs by ot in home health</t>
  </si>
  <si>
    <t>G2173</t>
  </si>
  <si>
    <t>Uri w comorb 12m oth dx</t>
  </si>
  <si>
    <t>G2174</t>
  </si>
  <si>
    <t>Uri new rx antibiotic 30d</t>
  </si>
  <si>
    <t>G2175</t>
  </si>
  <si>
    <t>Pt comorb dx 12m of epi</t>
  </si>
  <si>
    <t>G2176</t>
  </si>
  <si>
    <t>Outpt ed obs w inpt admit</t>
  </si>
  <si>
    <t>G2177</t>
  </si>
  <si>
    <t>Bronch w rx antibx 30d</t>
  </si>
  <si>
    <t>G2178</t>
  </si>
  <si>
    <t>Pt not elig low neuro ex</t>
  </si>
  <si>
    <t>G2179</t>
  </si>
  <si>
    <t>Med doc rsn no low ex</t>
  </si>
  <si>
    <t>G2180</t>
  </si>
  <si>
    <t>Inelig footwr eval</t>
  </si>
  <si>
    <t>G2181</t>
  </si>
  <si>
    <t>Bmi not doc medrsn ptref</t>
  </si>
  <si>
    <t>G2182</t>
  </si>
  <si>
    <t>Pt 1st biolog antirheum</t>
  </si>
  <si>
    <t>G2183</t>
  </si>
  <si>
    <t>Doc pt unable comm</t>
  </si>
  <si>
    <t>G2184</t>
  </si>
  <si>
    <t>No caregiver</t>
  </si>
  <si>
    <t>G2185</t>
  </si>
  <si>
    <t>Caregiver dem trained</t>
  </si>
  <si>
    <t>G2186</t>
  </si>
  <si>
    <t>Pt ref app rsrcs</t>
  </si>
  <si>
    <t>G2187</t>
  </si>
  <si>
    <t>Clin ind img hd trauma</t>
  </si>
  <si>
    <t>G2188</t>
  </si>
  <si>
    <t>Pt 50 yrs w/clin ind hd</t>
  </si>
  <si>
    <t>G2189</t>
  </si>
  <si>
    <t>Img hd abnml neuro exam</t>
  </si>
  <si>
    <t>G2190</t>
  </si>
  <si>
    <t>Ind img hd rad neck</t>
  </si>
  <si>
    <t>G2191</t>
  </si>
  <si>
    <t>Ind img hd pos hd ache</t>
  </si>
  <si>
    <t>G2192</t>
  </si>
  <si>
    <t>&gt;55 yrs temp hd ache</t>
  </si>
  <si>
    <t>G2193</t>
  </si>
  <si>
    <t>&lt;6yr new onset hd ache</t>
  </si>
  <si>
    <t>G2194</t>
  </si>
  <si>
    <t>New hdache ped pt dis</t>
  </si>
  <si>
    <t>G2195</t>
  </si>
  <si>
    <t>Occip hdache child</t>
  </si>
  <si>
    <t>G2196</t>
  </si>
  <si>
    <t>Screen unhlthy etoh use</t>
  </si>
  <si>
    <t>G2197</t>
  </si>
  <si>
    <t>Screen hlthy etoh use</t>
  </si>
  <si>
    <t>G2199</t>
  </si>
  <si>
    <t>Not scrn etoh no rsn</t>
  </si>
  <si>
    <t>G2200</t>
  </si>
  <si>
    <t>Unhlthy etoh rcvd couns</t>
  </si>
  <si>
    <t>G2202</t>
  </si>
  <si>
    <t>No rsn no brief couns</t>
  </si>
  <si>
    <t>G2204</t>
  </si>
  <si>
    <t>G2205</t>
  </si>
  <si>
    <t>Preg drng adjv trtmt</t>
  </si>
  <si>
    <t>G2206</t>
  </si>
  <si>
    <t>Adjv trtmt chemo her2</t>
  </si>
  <si>
    <t>G2207</t>
  </si>
  <si>
    <t>Rsn no trtmt chem her2</t>
  </si>
  <si>
    <t>G2208</t>
  </si>
  <si>
    <t>No trtmt chemo and her2</t>
  </si>
  <si>
    <t>G2209</t>
  </si>
  <si>
    <t>G2210</t>
  </si>
  <si>
    <t>No neck fs prom no rsn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</si>
  <si>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</si>
  <si>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</si>
  <si>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</si>
  <si>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</si>
  <si>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</si>
  <si>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</si>
  <si>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G2215</t>
  </si>
  <si>
    <t>Home supply nasal naloxone</t>
  </si>
  <si>
    <t>G2216</t>
  </si>
  <si>
    <t>Home supply inject naloxon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</si>
  <si>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</si>
  <si>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</si>
  <si>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</si>
  <si>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</si>
  <si>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</si>
  <si>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</si>
  <si>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Doc med rsn no medrec</t>
  </si>
  <si>
    <t>Rafs crs ki no scor no rsn</t>
  </si>
  <si>
    <t>Uri ep compete diag</t>
  </si>
  <si>
    <t>No eval risk vte card prior</t>
  </si>
  <si>
    <t>Img hd clin trial</t>
  </si>
  <si>
    <t>&gt;=86y no hx colo ca/rsn scop</t>
  </si>
  <si>
    <t>Doc med rsn scope pt &gt;= 86y</t>
  </si>
  <si>
    <t>Pt &gt;= 86  w/ hi risk</t>
  </si>
  <si>
    <t>Fast/dir ldl &gt;= 190 mg/dl</t>
  </si>
  <si>
    <t>Anbx 30 prior to episode</t>
  </si>
  <si>
    <t>Doc hx renal fail or cr+ &gt;=4</t>
  </si>
  <si>
    <t>Pt unable cmplt lepf prom</t>
  </si>
  <si>
    <t>Pt unbl cmplt lepf prom</t>
  </si>
  <si>
    <t>J0223</t>
  </si>
  <si>
    <t>Inj givosiran 0.5 mg</t>
  </si>
  <si>
    <t>J0591</t>
  </si>
  <si>
    <t>Inj deoxycholic acid, 1 mg</t>
  </si>
  <si>
    <t>J0691</t>
  </si>
  <si>
    <t>Inj lefamulin 1 mg</t>
  </si>
  <si>
    <t>J0742</t>
  </si>
  <si>
    <t>Inj imip 4 cilas 4 releb 2mg</t>
  </si>
  <si>
    <t>J0791</t>
  </si>
  <si>
    <t>Inj crizanlizumab-tmca 5mg</t>
  </si>
  <si>
    <t>J0896</t>
  </si>
  <si>
    <t>Inj luspatercept-aamt 0.25mg</t>
  </si>
  <si>
    <t>J1201</t>
  </si>
  <si>
    <t>Inj. cetirizine hcl 0.5mg</t>
  </si>
  <si>
    <t>J1429</t>
  </si>
  <si>
    <t>Inj golodirsen 10 mg</t>
  </si>
  <si>
    <t>J1437</t>
  </si>
  <si>
    <t>Inj. fe derisomaltose 10 mg</t>
  </si>
  <si>
    <t>J1558</t>
  </si>
  <si>
    <t>Inj. xembify, 100 mg</t>
  </si>
  <si>
    <t>J1632</t>
  </si>
  <si>
    <t>Inj., brexanolone, 1 mg</t>
  </si>
  <si>
    <t>J1738</t>
  </si>
  <si>
    <t>Inj. meloxicam 1 mg</t>
  </si>
  <si>
    <t>J1823</t>
  </si>
  <si>
    <t>Inj. inebilizumab-cdon, 1 mg</t>
  </si>
  <si>
    <t>J3032</t>
  </si>
  <si>
    <t>Inj. eptinezumab-jjmr 1 mg</t>
  </si>
  <si>
    <t>J3241</t>
  </si>
  <si>
    <t>Inj. teprotumumab-trbw 10 mg</t>
  </si>
  <si>
    <t>J3399</t>
  </si>
  <si>
    <t>Inj onase abepar-xioi treat</t>
  </si>
  <si>
    <t>J7169</t>
  </si>
  <si>
    <t>Inj andexxa, 10 mg</t>
  </si>
  <si>
    <t>Factor viia recomb novoseven</t>
  </si>
  <si>
    <t>J7204</t>
  </si>
  <si>
    <t>Inj recombin esperoct per iu</t>
  </si>
  <si>
    <t>J7212</t>
  </si>
  <si>
    <t>Factor viia recomb sevenfact</t>
  </si>
  <si>
    <t>J7351</t>
  </si>
  <si>
    <t>Inj bimatoprost itc imp1mcg</t>
  </si>
  <si>
    <t>J7352</t>
  </si>
  <si>
    <t>Afamelanotide implant, 1 mg</t>
  </si>
  <si>
    <t>J9144</t>
  </si>
  <si>
    <t>Daratumumab, hyaluronidase</t>
  </si>
  <si>
    <t>J9177</t>
  </si>
  <si>
    <t>Inj enfort vedo-ejfv 0.25mg</t>
  </si>
  <si>
    <t>J9198</t>
  </si>
  <si>
    <t>Inj. infugem, 100 mg</t>
  </si>
  <si>
    <t>J9223</t>
  </si>
  <si>
    <t>Inj. lurbinectedin, 0.1 mg</t>
  </si>
  <si>
    <t>J9227</t>
  </si>
  <si>
    <t>Inj. isatuximab-irfc 10 mg</t>
  </si>
  <si>
    <t>Inj melpha hydroch nos 50 mg</t>
  </si>
  <si>
    <t>J9246</t>
  </si>
  <si>
    <t>Inj., evomela, 1 mg</t>
  </si>
  <si>
    <t>J9281</t>
  </si>
  <si>
    <t>Mitomycin instillation</t>
  </si>
  <si>
    <t>J9304</t>
  </si>
  <si>
    <t>Inj. pemetrexed, 10 mg</t>
  </si>
  <si>
    <t>Inj. pemetrexed nos 10mg</t>
  </si>
  <si>
    <t>J9316</t>
  </si>
  <si>
    <t>Pertuzu, trastuzu, 10 mg</t>
  </si>
  <si>
    <t>J9317</t>
  </si>
  <si>
    <t>Sacituzumab govitecan-hziy</t>
  </si>
  <si>
    <t>J9358</t>
  </si>
  <si>
    <t>Inj fam-trastu deru-nxki 1mg</t>
  </si>
  <si>
    <t>M0243</t>
  </si>
  <si>
    <t>Fs oks 9-15mo &gt;= 37 &gt;= 71</t>
  </si>
  <si>
    <t>Fs oks 9-15mo &lt; 37 &lt; 71</t>
  </si>
  <si>
    <t>Oc ni pt home prog</t>
  </si>
  <si>
    <t>Oc ni pt dc</t>
  </si>
  <si>
    <t>Oc not p pt selfdc</t>
  </si>
  <si>
    <t>Oc ni pt selfdc</t>
  </si>
  <si>
    <t>M1146</t>
  </si>
  <si>
    <t>Ongoing care not ind</t>
  </si>
  <si>
    <t>M1147</t>
  </si>
  <si>
    <t>Care not poss med rsn</t>
  </si>
  <si>
    <t>M1148</t>
  </si>
  <si>
    <t>Pt self dschg</t>
  </si>
  <si>
    <t>M1149</t>
  </si>
  <si>
    <t>No neck fs prom incap</t>
  </si>
  <si>
    <t>Q0243</t>
  </si>
  <si>
    <t>Casirivimab and imdevimab</t>
  </si>
  <si>
    <t>Neopatch or therion, 1 sq cm</t>
  </si>
  <si>
    <t>Q4227</t>
  </si>
  <si>
    <t>Amniocore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</si>
  <si>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</si>
  <si>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</si>
  <si>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</si>
  <si>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</si>
  <si>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</si>
  <si>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</si>
  <si>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</si>
  <si>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</si>
  <si>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</si>
  <si>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</si>
  <si>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</si>
  <si>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</si>
  <si>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</si>
  <si>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</si>
  <si>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Q4236</t>
  </si>
  <si>
    <t>Carepatch per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</si>
  <si>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</si>
  <si>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</si>
  <si>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</si>
  <si>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</si>
  <si>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</si>
  <si>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</si>
  <si>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</si>
  <si>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</si>
  <si>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</si>
  <si>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</si>
  <si>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</si>
  <si>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</si>
  <si>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</si>
  <si>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</si>
  <si>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</si>
  <si>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</si>
  <si>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</si>
  <si>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</si>
  <si>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</si>
  <si>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</si>
  <si>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</si>
  <si>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Q4249</t>
  </si>
  <si>
    <t>Amniply, per sq cm</t>
  </si>
  <si>
    <t>Q4250</t>
  </si>
  <si>
    <t>Amnioamp-mp per sq cm</t>
  </si>
  <si>
    <t>Q4254</t>
  </si>
  <si>
    <t>Novafix dl per sq cm</t>
  </si>
  <si>
    <t>Q4255</t>
  </si>
  <si>
    <t>Reguard, topical use per sq</t>
  </si>
  <si>
    <t>Q5119</t>
  </si>
  <si>
    <t>Inj ruxience, 10 mg</t>
  </si>
  <si>
    <t>Q5120</t>
  </si>
  <si>
    <t>Inj pegfilgrastim-bmez 0.5mg</t>
  </si>
  <si>
    <t>Q5121</t>
  </si>
  <si>
    <t>Inj. avsola, 10 mg</t>
  </si>
  <si>
    <t>Q5122</t>
  </si>
  <si>
    <t>Inj, nyvepria</t>
  </si>
  <si>
    <t>Q9001</t>
  </si>
  <si>
    <t>Q9002</t>
  </si>
  <si>
    <t>Q9003</t>
  </si>
  <si>
    <t>S0013</t>
  </si>
  <si>
    <t>Esketamine, nasal spray</t>
  </si>
  <si>
    <t>T2047</t>
  </si>
  <si>
    <t>Hab prevo waiver per 15</t>
  </si>
  <si>
    <t>V2524</t>
  </si>
  <si>
    <t>Cntct lens hydrophil photoch</t>
  </si>
  <si>
    <t>0594T</t>
  </si>
  <si>
    <t>Osteot hum xtrnl lngth dev</t>
  </si>
  <si>
    <t>0596T</t>
  </si>
  <si>
    <t>Temp fml iu vlv-pmp 1st insj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</si>
  <si>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</si>
  <si>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</si>
  <si>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</si>
  <si>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</si>
  <si>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</si>
  <si>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</si>
  <si>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</si>
  <si>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</si>
  <si>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</si>
  <si>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</si>
  <si>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</si>
  <si>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</si>
  <si>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</si>
  <si>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</si>
  <si>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</si>
  <si>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</si>
  <si>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</si>
  <si>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</si>
  <si>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</si>
  <si>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</si>
  <si>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</si>
  <si>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</si>
  <si>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</si>
  <si>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</si>
  <si>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</si>
  <si>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</si>
  <si>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</si>
  <si>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</si>
  <si>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</si>
  <si>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</si>
  <si>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</si>
  <si>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</si>
  <si>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</si>
  <si>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</si>
  <si>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</si>
  <si>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</si>
  <si>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</si>
  <si>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</si>
  <si>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Insertion of iris prosthesis</t>
  </si>
  <si>
    <t>Insj iris prosth w/rmvl&amp;insj</t>
  </si>
  <si>
    <t>Insj iris prosth sec io lens</t>
  </si>
  <si>
    <t>0619T</t>
  </si>
  <si>
    <t>Cysto w/prst8 commissurotomy</t>
  </si>
  <si>
    <t>0620T</t>
  </si>
  <si>
    <t>Evasc ven artlz tibl/prnl vn</t>
  </si>
  <si>
    <t>0621T</t>
  </si>
  <si>
    <t>Trabeculostomy interno laser</t>
  </si>
  <si>
    <t>0622T</t>
  </si>
  <si>
    <t>Trabeculostomy int lsr w/scp</t>
  </si>
  <si>
    <t>0623T</t>
  </si>
  <si>
    <t>Auto quantification c plaque</t>
  </si>
  <si>
    <t>0624T</t>
  </si>
  <si>
    <t>Auto quan c plaq data prep</t>
  </si>
  <si>
    <t>0625T</t>
  </si>
  <si>
    <t>Auto quan c plaq cptr alys</t>
  </si>
  <si>
    <t>0626T</t>
  </si>
  <si>
    <t>Auto quan c plaq i&amp;r</t>
  </si>
  <si>
    <t>0627T</t>
  </si>
  <si>
    <t>Perq njx algc fluor lmbr 1st</t>
  </si>
  <si>
    <t>0628T</t>
  </si>
  <si>
    <t>Perq njx algc fluor lmbr ea</t>
  </si>
  <si>
    <t>0629T</t>
  </si>
  <si>
    <t>Perq njx algc ct lmbr 1st</t>
  </si>
  <si>
    <t>0630T</t>
  </si>
  <si>
    <t>Perq njx algc ct lmbr ea</t>
  </si>
  <si>
    <t>0631T</t>
  </si>
  <si>
    <t>Tc vis lit hyperspectral img</t>
  </si>
  <si>
    <t>0632T</t>
  </si>
  <si>
    <t>Perq tcat us abltj nrv p-art</t>
  </si>
  <si>
    <t>0633T</t>
  </si>
  <si>
    <t>Ct breast w/3d uni c-</t>
  </si>
  <si>
    <t>0634T</t>
  </si>
  <si>
    <t>Ct breast w/3d uni c+</t>
  </si>
  <si>
    <t>0635T</t>
  </si>
  <si>
    <t>Ct breast w/3d uni c-/c+</t>
  </si>
  <si>
    <t>0636T</t>
  </si>
  <si>
    <t>Ct breast w/3d bi c-</t>
  </si>
  <si>
    <t>0637T</t>
  </si>
  <si>
    <t>Ct breast w/3d bi c+</t>
  </si>
  <si>
    <t>0638T</t>
  </si>
  <si>
    <t>Ct breast w/3d bi c-/c+</t>
  </si>
  <si>
    <t>0639T</t>
  </si>
  <si>
    <t>Wrls skn snr anisotropy meas</t>
  </si>
  <si>
    <t>Rplcmt tiss xpndr perm implt</t>
  </si>
  <si>
    <t>Rmvl tis xpndr wo insj implt</t>
  </si>
  <si>
    <t>Breast reduction</t>
  </si>
  <si>
    <t>Breast augmentation w/implt</t>
  </si>
  <si>
    <t>Rmvl intact breast implant</t>
  </si>
  <si>
    <t>Rmvl ruptured breast implant</t>
  </si>
  <si>
    <t>Insj breast implt sm d mast</t>
  </si>
  <si>
    <t>Insj/rplcmt brst implt sep d</t>
  </si>
  <si>
    <t>Tiss xpndr plmt brst rcnstj</t>
  </si>
  <si>
    <t>Brst rcnstj latsms drsi flap</t>
  </si>
  <si>
    <t>Brst rcnstj free flap</t>
  </si>
  <si>
    <t>Brst rcnstj 1 pdcl tram flap</t>
  </si>
  <si>
    <t>Brst rcnstj 1pdcl tram anast</t>
  </si>
  <si>
    <t>Brst rcnstj 2 pdcl tram flap</t>
  </si>
  <si>
    <t>Revj peri-implt capsule brst</t>
  </si>
  <si>
    <t>Peri-implt capslc brst compl</t>
  </si>
  <si>
    <t>Revj reconstructed breast</t>
  </si>
  <si>
    <t>Sho arthrs dx +- synovial bx</t>
  </si>
  <si>
    <t>Sho arthrs srg rpr slap les</t>
  </si>
  <si>
    <t>Sho arthrs srg rmvl loose/fb</t>
  </si>
  <si>
    <t>Sho arthrs srg prtl synvct</t>
  </si>
  <si>
    <t>Sho arthrs srg compl synvct</t>
  </si>
  <si>
    <t>Sho arthrs srg lmtd dbrdmt</t>
  </si>
  <si>
    <t>Sho arthrs srg xtnsv dbrdmt</t>
  </si>
  <si>
    <t>Sho arthrs srg dstl claviclc</t>
  </si>
  <si>
    <t>Sho arthrs srg lss&amp;rescj ads</t>
  </si>
  <si>
    <t>Sho arthrs srg decompression</t>
  </si>
  <si>
    <t>Sho arthrs srg rt8tr cuf rpr</t>
  </si>
  <si>
    <t>Sho arthrs srg bicp tenodsis</t>
  </si>
  <si>
    <t>30468</t>
  </si>
  <si>
    <t>Rpr nsl vlv collapse w/implt</t>
  </si>
  <si>
    <t>Baselin flo cytometry b/4 tx</t>
  </si>
  <si>
    <t>32408</t>
  </si>
  <si>
    <t>Core ndl bx lng/med perq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</si>
  <si>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</si>
  <si>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</si>
  <si>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</si>
  <si>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</si>
  <si>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</si>
  <si>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</si>
  <si>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Insj perq vad l hrt arterial</t>
  </si>
  <si>
    <t>Insj perq vad l hrt artl&amp;ven</t>
  </si>
  <si>
    <t>Rmvl perq left heart vad</t>
  </si>
  <si>
    <t>Reposg perq r/l hrt vad</t>
  </si>
  <si>
    <t>33995</t>
  </si>
  <si>
    <t>Insj perq vad r hrt venous</t>
  </si>
  <si>
    <t>33997</t>
  </si>
  <si>
    <t>Rmvl perq right heart vad</t>
  </si>
  <si>
    <t>55880</t>
  </si>
  <si>
    <t>Abltj mal prst8 tiss hifu</t>
  </si>
  <si>
    <t>57465</t>
  </si>
  <si>
    <t>Cam cervix uteri drg colp</t>
  </si>
  <si>
    <t>Njx aa&amp;/strd pltr com dg nrv</t>
  </si>
  <si>
    <t>Njx aa&amp;/strd tfrm epi c/t 1</t>
  </si>
  <si>
    <t>Njx aa&amp;/strd tfrm epi c/t ea</t>
  </si>
  <si>
    <t>Njx aa&amp;/strd tfrm epi l/s 1</t>
  </si>
  <si>
    <t>Njx aa&amp;/strd tfrm epi l/s ea</t>
  </si>
  <si>
    <t>69705</t>
  </si>
  <si>
    <t>Nps surg dilat eust tube uni</t>
  </si>
  <si>
    <t>69706</t>
  </si>
  <si>
    <t>Nps surg dilat eust tube bi</t>
  </si>
  <si>
    <t>Ct thorax dx c-</t>
  </si>
  <si>
    <t>Ct thorax dx c+</t>
  </si>
  <si>
    <t>Ct thorax dx c-/c+</t>
  </si>
  <si>
    <t>71271</t>
  </si>
  <si>
    <t>Ct thorax lung cancer scr c-</t>
  </si>
  <si>
    <t>Urography iv +-kub tomog</t>
  </si>
  <si>
    <t>Urography nfs drip&amp;/bolus</t>
  </si>
  <si>
    <t>Urography nfs drip&amp;/bls w/nf</t>
  </si>
  <si>
    <t>Urography rtrgr +-kub</t>
  </si>
  <si>
    <t>Urography antegrade rs&amp;i</t>
  </si>
  <si>
    <t>76145</t>
  </si>
  <si>
    <t>Med physic dos eval rad exps</t>
  </si>
  <si>
    <t>Oph us dx b-scan&amp;quan a-scan</t>
  </si>
  <si>
    <t>Oph us dx quan a-scan only</t>
  </si>
  <si>
    <t>Oph us dx b-scan</t>
  </si>
  <si>
    <t>Oph us dx ant sgm us uni/bi</t>
  </si>
  <si>
    <t>80143</t>
  </si>
  <si>
    <t>Drug assay acetaminophen</t>
  </si>
  <si>
    <t>80151</t>
  </si>
  <si>
    <t>Drug assay amiodarone</t>
  </si>
  <si>
    <t>80161</t>
  </si>
  <si>
    <t>Asy carbamazepin 10,11-epxid</t>
  </si>
  <si>
    <t>80167</t>
  </si>
  <si>
    <t>Drug assay felbamate</t>
  </si>
  <si>
    <t>80179</t>
  </si>
  <si>
    <t>Drug assay salicylate</t>
  </si>
  <si>
    <t>80181</t>
  </si>
  <si>
    <t>Drug assay flecainide</t>
  </si>
  <si>
    <t>80189</t>
  </si>
  <si>
    <t>80193</t>
  </si>
  <si>
    <t>Drug assay leflunomide</t>
  </si>
  <si>
    <t>80204</t>
  </si>
  <si>
    <t>Drug assay methotrexate</t>
  </si>
  <si>
    <t>80210</t>
  </si>
  <si>
    <t>Drug assay rufinamide</t>
  </si>
  <si>
    <t>Testosterone response panel</t>
  </si>
  <si>
    <t>Tot estradiol response panel</t>
  </si>
  <si>
    <t>81168</t>
  </si>
  <si>
    <t>Ccnd1/igh translocation alys</t>
  </si>
  <si>
    <t>81191</t>
  </si>
  <si>
    <t>Ntrk1 translocation analysis</t>
  </si>
  <si>
    <t>81192</t>
  </si>
  <si>
    <t>Ntrk2 translocation analysis</t>
  </si>
  <si>
    <t>81193</t>
  </si>
  <si>
    <t>Ntrk3 translocation analysis</t>
  </si>
  <si>
    <t>81194</t>
  </si>
  <si>
    <t>Ntrk translocation analysis</t>
  </si>
  <si>
    <t>81278</t>
  </si>
  <si>
    <t>Igh@/bcl2 translocation alys</t>
  </si>
  <si>
    <t>81279</t>
  </si>
  <si>
    <t>Jak2 gene trgt sequence alys</t>
  </si>
  <si>
    <t>81338</t>
  </si>
  <si>
    <t>Mpl gene common variants</t>
  </si>
  <si>
    <t>81339</t>
  </si>
  <si>
    <t>Mpl gene seq alys exon 10</t>
  </si>
  <si>
    <t>81347</t>
  </si>
  <si>
    <t>Sf3b1 gene common variants</t>
  </si>
  <si>
    <t>81348</t>
  </si>
  <si>
    <t>Srsf2 gene common variants</t>
  </si>
  <si>
    <t>81351</t>
  </si>
  <si>
    <t>Tp53 gene full gene sequence</t>
  </si>
  <si>
    <t>81352</t>
  </si>
  <si>
    <t>Tp53 gene trgt sequence alys</t>
  </si>
  <si>
    <t>81353</t>
  </si>
  <si>
    <t>Tp53 gene known famil vrnt</t>
  </si>
  <si>
    <t>81357</t>
  </si>
  <si>
    <t>U2af1 gene common variants</t>
  </si>
  <si>
    <t>81360</t>
  </si>
  <si>
    <t>Zrsr2 gene common variants</t>
  </si>
  <si>
    <t>81419</t>
  </si>
  <si>
    <t>Epilepsy gen seq alys panel</t>
  </si>
  <si>
    <t>81513</t>
  </si>
  <si>
    <t>Nfct ds bv rna vag flu alg</t>
  </si>
  <si>
    <t>81514</t>
  </si>
  <si>
    <t>Nfct ds bv&amp;vaginitis dna alg</t>
  </si>
  <si>
    <t>81529</t>
  </si>
  <si>
    <t>Onc cutan mlnma mrna 31 gene</t>
  </si>
  <si>
    <t>81546</t>
  </si>
  <si>
    <t>Onc thyr mrna 10,196 gen alg</t>
  </si>
  <si>
    <t>81554</t>
  </si>
  <si>
    <t>Pulm ds ipf mrna 190 gen alg</t>
  </si>
  <si>
    <t>82077</t>
  </si>
  <si>
    <t>Assay spec xcp ur&amp;breath ia</t>
  </si>
  <si>
    <t>Assay of total estradiol</t>
  </si>
  <si>
    <t>82681</t>
  </si>
  <si>
    <t>Assay dir meas fr estradiol</t>
  </si>
  <si>
    <t>Ia infectious agent antibody</t>
  </si>
  <si>
    <t>86328</t>
  </si>
  <si>
    <t>Ia nfct ab sarscov2 covid19</t>
  </si>
  <si>
    <t>86408</t>
  </si>
  <si>
    <t>Neutrlzg antb sarscov2 scr</t>
  </si>
  <si>
    <t>86409</t>
  </si>
  <si>
    <t>Neutrlzg antb sarscov2 titer</t>
  </si>
  <si>
    <t>86413</t>
  </si>
  <si>
    <t>Sars-cov-2 antb quantitative</t>
  </si>
  <si>
    <t>86769</t>
  </si>
  <si>
    <t>Sars-cov-2 covid-19 antibody</t>
  </si>
  <si>
    <t>Hpylori stool ag ia</t>
  </si>
  <si>
    <t>Hepatitis delta agent ag ia</t>
  </si>
  <si>
    <t>Influenza a/b each ag ia</t>
  </si>
  <si>
    <t>Resp syncytial virus ag ia</t>
  </si>
  <si>
    <t>87426</t>
  </si>
  <si>
    <t>Sarscov coronavirus ag ia</t>
  </si>
  <si>
    <t>87428</t>
  </si>
  <si>
    <t>Sarscov &amp; inf vir a&amp;b ag ia</t>
  </si>
  <si>
    <t>Nos each organism ag ia</t>
  </si>
  <si>
    <t>Polyvalent mult org ea ag ia</t>
  </si>
  <si>
    <t>87635</t>
  </si>
  <si>
    <t>Sars-cov-2 covid-19 amp prb</t>
  </si>
  <si>
    <t>87636</t>
  </si>
  <si>
    <t>Sarscov2 &amp; inf a&amp;b amp prb</t>
  </si>
  <si>
    <t>87637</t>
  </si>
  <si>
    <t>Sarscov2&amp;inf a&amp;b&amp;rsv amp prb</t>
  </si>
  <si>
    <t>87811</t>
  </si>
  <si>
    <t>Sars-cov-2 covid19 w/optic</t>
  </si>
  <si>
    <t>90377</t>
  </si>
  <si>
    <t>Rabies ig ht&amp;sol human im/sc</t>
  </si>
  <si>
    <t>Img rta detcj/mntr ds staff</t>
  </si>
  <si>
    <t>Img rta detc/mntr ds phy/qhp</t>
  </si>
  <si>
    <t>92229</t>
  </si>
  <si>
    <t>Img rta detc/mntr ds poc aly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</si>
  <si>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</si>
  <si>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</si>
  <si>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</si>
  <si>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</si>
  <si>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</si>
  <si>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</si>
  <si>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92650</t>
  </si>
  <si>
    <t>Aep scr auditory potential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</si>
  <si>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</si>
  <si>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</si>
  <si>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</si>
  <si>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</si>
  <si>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</si>
  <si>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</si>
  <si>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</si>
  <si>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</si>
  <si>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</si>
  <si>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</si>
  <si>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</si>
  <si>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</si>
  <si>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</si>
  <si>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</si>
  <si>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</si>
  <si>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</si>
  <si>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</si>
  <si>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</si>
  <si>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</si>
  <si>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</si>
  <si>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</si>
  <si>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</si>
  <si>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Exercise tst brncspsm w/ecg</t>
  </si>
  <si>
    <t>94619</t>
  </si>
  <si>
    <t>Exercise tst brncspsm wo ecg</t>
  </si>
  <si>
    <t>Qnhp ol dig assmt&amp;mgmt 5-10</t>
  </si>
  <si>
    <t>Qnhp ol dig assmt&amp;mgmt 11-20</t>
  </si>
  <si>
    <t>Qnhp ol dig assmt&amp;mgmt 21+</t>
  </si>
  <si>
    <t>Addl supl matrl&amp;staf tm phe</t>
  </si>
  <si>
    <t>Prolng clin staff svc 1st hr</t>
  </si>
  <si>
    <t>Prolng clin staff svc ea add</t>
  </si>
  <si>
    <t>Cplx chrnc care 1st 60 min</t>
  </si>
  <si>
    <t>Cplx chrnc care ea addl 30</t>
  </si>
  <si>
    <t>Modifier</t>
  </si>
  <si>
    <t>Specialty</t>
  </si>
  <si>
    <t>Name</t>
  </si>
  <si>
    <t>A9592</t>
  </si>
  <si>
    <t>Copper cu 64 dotatate diag</t>
  </si>
  <si>
    <t>A9593</t>
  </si>
  <si>
    <t>Gallium ga-68 psma-11 ucsf</t>
  </si>
  <si>
    <t>A9594</t>
  </si>
  <si>
    <t>Gallium ga-68 psma-11, ucla</t>
  </si>
  <si>
    <t>D0606</t>
  </si>
  <si>
    <t>Molecular test pub hlth path</t>
  </si>
  <si>
    <t>D1701</t>
  </si>
  <si>
    <t>Pfizer vacc admin 1st dose</t>
  </si>
  <si>
    <t>D1702</t>
  </si>
  <si>
    <t>Pfizer vacc admin 2nd dose</t>
  </si>
  <si>
    <t>D1703</t>
  </si>
  <si>
    <t>Moderna vacc admin 1st dose</t>
  </si>
  <si>
    <t>D1704</t>
  </si>
  <si>
    <t>Moderna vacc admin 2nd dose</t>
  </si>
  <si>
    <t>D1705</t>
  </si>
  <si>
    <t>D1706</t>
  </si>
  <si>
    <t>D1707</t>
  </si>
  <si>
    <t>Janssen vaccine admin</t>
  </si>
  <si>
    <t>G0327</t>
  </si>
  <si>
    <t>Colon ca scrn;bld-bsd biomrk</t>
  </si>
  <si>
    <t>G2020</t>
  </si>
  <si>
    <t>G2172</t>
  </si>
  <si>
    <t>Tx for opioid use demo proj</t>
  </si>
  <si>
    <t>G2211</t>
  </si>
  <si>
    <t>Complex e/m visit add on</t>
  </si>
  <si>
    <t>J0224</t>
  </si>
  <si>
    <t>Inj. lumasiran, 0.5 mg</t>
  </si>
  <si>
    <t>J1427</t>
  </si>
  <si>
    <t>Inj. viltolarsen</t>
  </si>
  <si>
    <t>J1554</t>
  </si>
  <si>
    <t>Inj. asceniv</t>
  </si>
  <si>
    <t>J1951</t>
  </si>
  <si>
    <t>Inj fensolvi 0.25 mg</t>
  </si>
  <si>
    <t>J7168</t>
  </si>
  <si>
    <t>Prothrombin complex kcentra</t>
  </si>
  <si>
    <t>J7402</t>
  </si>
  <si>
    <t>Mometasone sinus sinuva</t>
  </si>
  <si>
    <t>J9037</t>
  </si>
  <si>
    <t>J9348</t>
  </si>
  <si>
    <t>Inj. naxitamab-gqgk, 1 mg</t>
  </si>
  <si>
    <t>J9349</t>
  </si>
  <si>
    <t>Inj., tafasitamab-cxix</t>
  </si>
  <si>
    <t>J9353</t>
  </si>
  <si>
    <t>Inj. margetuximab-cmkb, 5 mg</t>
  </si>
  <si>
    <t>M0244</t>
  </si>
  <si>
    <t>M0245</t>
  </si>
  <si>
    <t>Bamlan and etesev infusion</t>
  </si>
  <si>
    <t>M0246</t>
  </si>
  <si>
    <t>Bamlan and etesev infus home</t>
  </si>
  <si>
    <t>Q0245</t>
  </si>
  <si>
    <t>Bamlanivimab and etesevima</t>
  </si>
  <si>
    <t>Q2053</t>
  </si>
  <si>
    <t>Brexucabtagene car pos t</t>
  </si>
  <si>
    <t>Q5123</t>
  </si>
  <si>
    <t>Inj. riabni, 10 mg</t>
  </si>
  <si>
    <t>S1091</t>
  </si>
  <si>
    <t>Stent non-coronary propel</t>
  </si>
  <si>
    <t>0640T</t>
  </si>
  <si>
    <t>0643T</t>
  </si>
  <si>
    <t>Tcat l ventr rstrj dev implt</t>
  </si>
  <si>
    <t>0644T</t>
  </si>
  <si>
    <t>Tcat rmvl/dblk icar mas perq</t>
  </si>
  <si>
    <t>0645T</t>
  </si>
  <si>
    <t>Tcat impltj c sins rdctj dev</t>
  </si>
  <si>
    <t>0646T</t>
  </si>
  <si>
    <t>Ttvi/rplcmt w/prstc vlv perq</t>
  </si>
  <si>
    <t>0647T</t>
  </si>
  <si>
    <t>Insj gtube perq mag gastrpxy</t>
  </si>
  <si>
    <t>0648T</t>
  </si>
  <si>
    <t>0649T</t>
  </si>
  <si>
    <t>0650T</t>
  </si>
  <si>
    <t>Prgrmg dev eval scrms remote</t>
  </si>
  <si>
    <t>0651T</t>
  </si>
  <si>
    <t>Mag ctrld capsule endoscopy</t>
  </si>
  <si>
    <t>0652T</t>
  </si>
  <si>
    <t>Egd flx transnasal dx br/wa</t>
  </si>
  <si>
    <t>0653T</t>
  </si>
  <si>
    <t>Egd flx transnasal bx 1/mlt</t>
  </si>
  <si>
    <t>0654T</t>
  </si>
  <si>
    <t>Egd flx transnasal tube/cath</t>
  </si>
  <si>
    <t>0655T</t>
  </si>
  <si>
    <t>Tprnl focal abltj mal prst8</t>
  </si>
  <si>
    <t>0656T</t>
  </si>
  <si>
    <t>Vrt bdy tethering ant &lt;7 seg</t>
  </si>
  <si>
    <t>0657T</t>
  </si>
  <si>
    <t>Vrt bdy tethering ant 8+ seg</t>
  </si>
  <si>
    <t>0658T</t>
  </si>
  <si>
    <t>Elec impd spectrsc 1+skn les</t>
  </si>
  <si>
    <t>0659T</t>
  </si>
  <si>
    <t>0660T</t>
  </si>
  <si>
    <t>Implt ant sgm io nbio rx sys</t>
  </si>
  <si>
    <t>0661T</t>
  </si>
  <si>
    <t>Rmvl&amp;rimpltj ant sgm implt</t>
  </si>
  <si>
    <t>0662T</t>
  </si>
  <si>
    <t>Scalp cool 1st meas&amp;calbrj</t>
  </si>
  <si>
    <t>0663T</t>
  </si>
  <si>
    <t>Scalp cool plmt mntr rmvl</t>
  </si>
  <si>
    <t>0664T</t>
  </si>
  <si>
    <t>Don hysterectomy open cdvr</t>
  </si>
  <si>
    <t>0665T</t>
  </si>
  <si>
    <t>Don hysterectomy open liv</t>
  </si>
  <si>
    <t>0666T</t>
  </si>
  <si>
    <t>Don hysterectomy laps liv</t>
  </si>
  <si>
    <t>0667T</t>
  </si>
  <si>
    <t>Don hysterectomy rcp uter</t>
  </si>
  <si>
    <t>0668T</t>
  </si>
  <si>
    <t>Bkbench prep don uter algrft</t>
  </si>
  <si>
    <t>0669T</t>
  </si>
  <si>
    <t>Bkbench rcnstj don uter ven</t>
  </si>
  <si>
    <t>0670T</t>
  </si>
  <si>
    <t>Bkbench rcnstj don uter artl</t>
  </si>
  <si>
    <t>Tic-brn enceph vac 0.25ml im</t>
  </si>
  <si>
    <t>Tic-brn enceph vac 0.5ml im</t>
  </si>
  <si>
    <t>Pcv15 vaccine im</t>
  </si>
  <si>
    <t>Pcv20 vaccine im</t>
  </si>
  <si>
    <t>Zaire ebolavirus vac live im</t>
  </si>
  <si>
    <t>Internal Medicine</t>
  </si>
  <si>
    <t>Family Medicine</t>
  </si>
  <si>
    <t>Nurse Practitioner – Primary Care</t>
  </si>
  <si>
    <t>Physician Assistant – Primary Care</t>
  </si>
  <si>
    <t xml:space="preserve"> </t>
  </si>
  <si>
    <t>STATUS</t>
  </si>
  <si>
    <t>WORK</t>
  </si>
  <si>
    <t>NON-FAC</t>
  </si>
  <si>
    <t>FACILITY</t>
  </si>
  <si>
    <t>MP</t>
  </si>
  <si>
    <t>CONV</t>
  </si>
  <si>
    <t>Combined</t>
  </si>
  <si>
    <t>PE RVU</t>
  </si>
  <si>
    <t>FACTOR</t>
  </si>
  <si>
    <t>90626</t>
  </si>
  <si>
    <t>90627</t>
  </si>
  <si>
    <t>90671</t>
  </si>
  <si>
    <t>90677</t>
  </si>
  <si>
    <t>90758</t>
  </si>
  <si>
    <t>HCPCs Modifiers</t>
  </si>
  <si>
    <t>RVU Adjustment</t>
  </si>
  <si>
    <t>AS</t>
  </si>
  <si>
    <t>HCPCs Modifier
26,53,TC Only</t>
  </si>
  <si>
    <t>Allergy/Immunology</t>
  </si>
  <si>
    <t>Anesthesiology</t>
  </si>
  <si>
    <t>Anesthesiology – Cardiac</t>
  </si>
  <si>
    <t>Anesthesiology – Pain Clinic</t>
  </si>
  <si>
    <t>Bariatric Surgery</t>
  </si>
  <si>
    <t>Breast Surgery</t>
  </si>
  <si>
    <t>Burn Surgery</t>
  </si>
  <si>
    <t>Cardiac/Thoracic Surgery</t>
  </si>
  <si>
    <t>Cardiology – Echo Lab and Nuclear</t>
  </si>
  <si>
    <t>Cardiology – EP</t>
  </si>
  <si>
    <t>Cardiology – General (Non-Invasive)</t>
  </si>
  <si>
    <t>Cardiology – Invasive Interventional</t>
  </si>
  <si>
    <t>Cardiovascular Surgery</t>
  </si>
  <si>
    <t>Clinical Nutrition and Bariatric Medicine</t>
  </si>
  <si>
    <t>Colon and Rectal Surgery</t>
  </si>
  <si>
    <t>Concierge Medicine – Primary Care</t>
  </si>
  <si>
    <t>Critical Care/Intensivist</t>
  </si>
  <si>
    <t>Dermatology</t>
  </si>
  <si>
    <t>Dermatology – Mohs</t>
  </si>
  <si>
    <t>Dermatopathology</t>
  </si>
  <si>
    <t>Emergency Medicine</t>
  </si>
  <si>
    <t>Endocrinology</t>
  </si>
  <si>
    <t>Endovascular Surgery</t>
  </si>
  <si>
    <t>Family Medicine With Obstetrics</t>
  </si>
  <si>
    <t>Gastroenterology</t>
  </si>
  <si>
    <t>General Surgery</t>
  </si>
  <si>
    <t>Genetics</t>
  </si>
  <si>
    <t>Geriatrics</t>
  </si>
  <si>
    <t>Hematology and Medical Oncology</t>
  </si>
  <si>
    <t>Hepatology</t>
  </si>
  <si>
    <t>Hospitalist – Family Medicine</t>
  </si>
  <si>
    <t>Hospitalist – Internal Medicine</t>
  </si>
  <si>
    <t>Hospitalist – Laborist</t>
  </si>
  <si>
    <t>Hospitalist – Nocturnist</t>
  </si>
  <si>
    <t>Hospitalist – Pediatrics</t>
  </si>
  <si>
    <t>Infectious Disease</t>
  </si>
  <si>
    <t>Integrative Medicine</t>
  </si>
  <si>
    <t>Internal Medicine – Medical Home</t>
  </si>
  <si>
    <t>Laboratory Hematology</t>
  </si>
  <si>
    <t>Microbiology (MD Only)</t>
  </si>
  <si>
    <t>NeuroIntensivist/Neuro Critical Care</t>
  </si>
  <si>
    <t>Neurology</t>
  </si>
  <si>
    <t>Neurology – EMG Lab</t>
  </si>
  <si>
    <t>Neurology – Epilepsy/EEG Lab</t>
  </si>
  <si>
    <t>Neurology – Stroke</t>
  </si>
  <si>
    <t>Neuro-Oncology</t>
  </si>
  <si>
    <t>Neuropsychiatry</t>
  </si>
  <si>
    <t>Nuclear Medicine (MD Only)</t>
  </si>
  <si>
    <t>OB/GYN – General</t>
  </si>
  <si>
    <t>OB/GYN – Gynecological Oncology</t>
  </si>
  <si>
    <t>OB/GYN – Gynecology Only</t>
  </si>
  <si>
    <t>OB/GYN – Maternal Fetal Medicine/Perinatology</t>
  </si>
  <si>
    <t xml:space="preserve">OB/GYN – Obstetrics </t>
  </si>
  <si>
    <t>OB/GYN – Urogynecology</t>
  </si>
  <si>
    <t>Occupational/Environmental Medicine</t>
  </si>
  <si>
    <t>Oculo-Facial/Oculoplastic</t>
  </si>
  <si>
    <t>Oncology – Surgical</t>
  </si>
  <si>
    <t>Ophthalmology</t>
  </si>
  <si>
    <t>Ophthalmology – Medical</t>
  </si>
  <si>
    <t>Ophthalmology – Medical Retinal</t>
  </si>
  <si>
    <t>Ophthalmology – Retinal Surgery</t>
  </si>
  <si>
    <t>Oral-Maxillofacial Surgery</t>
  </si>
  <si>
    <t>Orthopedic – Medical</t>
  </si>
  <si>
    <t>Orthopedic Surgery</t>
  </si>
  <si>
    <t>Orthopedic Surgery – Foot and Ankle</t>
  </si>
  <si>
    <t>Orthopedic Surgery – Hand</t>
  </si>
  <si>
    <t>Orthopedic Surgery – Joint Replacement</t>
  </si>
  <si>
    <t>Orthopedic Surgery – Spine</t>
  </si>
  <si>
    <t>Orthopedic Surgery – Trauma</t>
  </si>
  <si>
    <t>Otolaryngology – Head and Neck Surgery</t>
  </si>
  <si>
    <t>Pain Management – Non-Anesthesiology</t>
  </si>
  <si>
    <t>Pathology – Anatomic (MD Only)</t>
  </si>
  <si>
    <t>Pathology – Clinical (MD Only)</t>
  </si>
  <si>
    <t>Pathology – Combined (MD Only)</t>
  </si>
  <si>
    <t>Pathology – Surgical</t>
  </si>
  <si>
    <t>Pediatric Surgery</t>
  </si>
  <si>
    <t>Physical Medicine and Rehabilitation</t>
  </si>
  <si>
    <t>Psychiatry</t>
  </si>
  <si>
    <t>Psychiatry – Addiction Medicine</t>
  </si>
  <si>
    <t>Psychiatry – Child</t>
  </si>
  <si>
    <t>Psychiatry - Consult Liaison</t>
  </si>
  <si>
    <t>Psychiatry – Geriatric</t>
  </si>
  <si>
    <t>Psychiatry – Inpatient</t>
  </si>
  <si>
    <t>Psychiatry – Outpatient</t>
  </si>
  <si>
    <t>Pulmonary Disease (With Critical Care)</t>
  </si>
  <si>
    <t>Pulmonary Disease (Without Critical Care)</t>
  </si>
  <si>
    <t>Pulmonary Intensivist</t>
  </si>
  <si>
    <t>Radiation Therapy (MD Only)</t>
  </si>
  <si>
    <t>Radiology – MD Interventional</t>
  </si>
  <si>
    <t>Radiology – MD Neuro-Interventional</t>
  </si>
  <si>
    <t>Radiology – MD Non-Interventional</t>
  </si>
  <si>
    <t>Reproductive Endocrinology</t>
  </si>
  <si>
    <t>Sleep Lab</t>
  </si>
  <si>
    <t>Sports Medicine</t>
  </si>
  <si>
    <t>Thoracic Oncological Surgery</t>
  </si>
  <si>
    <t>Thoracic Surgery</t>
  </si>
  <si>
    <t>Transplant Surgery – Kidney</t>
  </si>
  <si>
    <t>Transplant Surgery – Liver</t>
  </si>
  <si>
    <t>Transplant Surgery – Medical</t>
  </si>
  <si>
    <t>Transplant Surgery – Thoracic</t>
  </si>
  <si>
    <t>Trauma Surgery</t>
  </si>
  <si>
    <t>Urgent Care</t>
  </si>
  <si>
    <t>Urological Oncology</t>
  </si>
  <si>
    <t>Urology</t>
  </si>
  <si>
    <t>Vascular Surgery</t>
  </si>
  <si>
    <t>Wound Care/Hyperbaric</t>
  </si>
  <si>
    <t>Specialty #</t>
  </si>
  <si>
    <t>Specialty Name</t>
  </si>
  <si>
    <t>Audiology</t>
  </si>
  <si>
    <t>Certified Nurse Specialist</t>
  </si>
  <si>
    <t>Certified Registered Nurse Anesthetist</t>
  </si>
  <si>
    <t>Chiropractor</t>
  </si>
  <si>
    <t>Dentistry</t>
  </si>
  <si>
    <t>Epidemiology</t>
  </si>
  <si>
    <t>Nuclear Medicine – Non-Radiologist (Dosimetrist)</t>
  </si>
  <si>
    <t>Nurse Practitioner – Geriatric</t>
  </si>
  <si>
    <t>Nurse Practitioner – Medical Specialty</t>
  </si>
  <si>
    <t>Nurse Practitioner – Radiology/Anesthesiology/Pathology</t>
  </si>
  <si>
    <t>Nurse Practitioner – Surgical Specialty</t>
  </si>
  <si>
    <t>Nutritionist (Non-MD)</t>
  </si>
  <si>
    <t>Occupational Therapist</t>
  </si>
  <si>
    <t>Optometrist</t>
  </si>
  <si>
    <t>Orthodontics</t>
  </si>
  <si>
    <t>Perfusionist</t>
  </si>
  <si>
    <t>Pharmacist</t>
  </si>
  <si>
    <t>PhD Only: Biochemistry</t>
  </si>
  <si>
    <t>PhD Only: Diagnostic Radiology</t>
  </si>
  <si>
    <t>PhD Only: Imaging (Physicist)</t>
  </si>
  <si>
    <t>PhD Only: Immunology</t>
  </si>
  <si>
    <t>PhD Only: Microbiology</t>
  </si>
  <si>
    <t>PhD Only: Neurophysiology</t>
  </si>
  <si>
    <t>PhD Only: Neuropsychology</t>
  </si>
  <si>
    <t>PhD Only: Nuclear Medicine</t>
  </si>
  <si>
    <t>PhD Only: Pathology</t>
  </si>
  <si>
    <t>PhD Only: Psychology</t>
  </si>
  <si>
    <t>PhD Only: Psychology – Child</t>
  </si>
  <si>
    <t>PhD Only: Radiation Therapy</t>
  </si>
  <si>
    <t>Physical Therapist</t>
  </si>
  <si>
    <t>Physician Assistant – Medical</t>
  </si>
  <si>
    <t>Physician Assistant – Radiology/Anesthesiology/Pathology</t>
  </si>
  <si>
    <t>Physician Assistant – Surgical</t>
  </si>
  <si>
    <t>Podiatry – Medical</t>
  </si>
  <si>
    <t>Podiatry – Surgical</t>
  </si>
  <si>
    <t>Psychology (Master's Level)</t>
  </si>
  <si>
    <t>Speech Pathology</t>
  </si>
  <si>
    <t>Instructions</t>
  </si>
  <si>
    <t>RVU Modifier Adjustment Table</t>
  </si>
  <si>
    <t>Description</t>
  </si>
  <si>
    <t>80,81,82</t>
  </si>
  <si>
    <t>Assistant at Surgery</t>
  </si>
  <si>
    <t>Bilateral Surgery</t>
  </si>
  <si>
    <t>Multiple Procedure</t>
  </si>
  <si>
    <t>Reduced Services</t>
  </si>
  <si>
    <t>Discontinued Procedure</t>
  </si>
  <si>
    <t>Co-surgeons</t>
  </si>
  <si>
    <t>Team Surgeons</t>
  </si>
  <si>
    <t>Volume Adjustment</t>
  </si>
  <si>
    <t>wRVU Modifier Adjustments</t>
  </si>
  <si>
    <t>AMGA wRVU Schedule Converter</t>
  </si>
  <si>
    <t>HCPC Codes</t>
  </si>
  <si>
    <r>
      <rPr>
        <b/>
        <sz val="11"/>
        <color rgb="FF000000"/>
        <rFont val="Calibri"/>
        <family val="2"/>
      </rPr>
      <t>7.</t>
    </r>
    <r>
      <rPr>
        <sz val="11"/>
        <color indexed="8"/>
        <rFont val="Calibri"/>
        <family val="2"/>
      </rPr>
      <t xml:space="preserve"> Provider data will be compiled and reported on the </t>
    </r>
    <r>
      <rPr>
        <b/>
        <sz val="11"/>
        <color rgb="FF000000"/>
        <rFont val="Calibri"/>
        <family val="2"/>
      </rPr>
      <t>Provider Data</t>
    </r>
    <r>
      <rPr>
        <sz val="11"/>
        <color indexed="8"/>
        <rFont val="Calibri"/>
        <family val="2"/>
      </rPr>
      <t xml:space="preserve"> Tab</t>
    </r>
  </si>
  <si>
    <t>Modifier
3</t>
  </si>
  <si>
    <t>Modifier 
2</t>
  </si>
  <si>
    <t>A2001</t>
  </si>
  <si>
    <t>Innovamatrix ac, per sq cm</t>
  </si>
  <si>
    <t>A2002</t>
  </si>
  <si>
    <t>Mirragen adv wnd mat per sq</t>
  </si>
  <si>
    <t>A2004</t>
  </si>
  <si>
    <t>A2005</t>
  </si>
  <si>
    <t>Microlyte matrix, per sq cm</t>
  </si>
  <si>
    <t>A2006</t>
  </si>
  <si>
    <t>Novosorb synpath per sq cm</t>
  </si>
  <si>
    <t>A2007</t>
  </si>
  <si>
    <t>Restrata, per sq cm</t>
  </si>
  <si>
    <t>A2008</t>
  </si>
  <si>
    <t>Theragenesis, per sq cm</t>
  </si>
  <si>
    <t>A2009</t>
  </si>
  <si>
    <t>Symphony, per sq cm</t>
  </si>
  <si>
    <t>A2010</t>
  </si>
  <si>
    <t>Apis, per square centimeter</t>
  </si>
  <si>
    <t>A2011</t>
  </si>
  <si>
    <t>A2012</t>
  </si>
  <si>
    <t>Suprathel, per sq cm</t>
  </si>
  <si>
    <t>A2013</t>
  </si>
  <si>
    <t>Innovamatrix fs, per sq cm</t>
  </si>
  <si>
    <t>A4100</t>
  </si>
  <si>
    <t>Skin sub fda clrd as dev nos</t>
  </si>
  <si>
    <t>A4238</t>
  </si>
  <si>
    <t>Adju cgm supply allowance</t>
  </si>
  <si>
    <t>A4436</t>
  </si>
  <si>
    <t>Irr supply sleev reus per mo</t>
  </si>
  <si>
    <t>A4437</t>
  </si>
  <si>
    <t>Irr supply sleev disp per mo</t>
  </si>
  <si>
    <t>A4453</t>
  </si>
  <si>
    <t>Rec cath man pump enema repl</t>
  </si>
  <si>
    <t>A9291</t>
  </si>
  <si>
    <t>A9595</t>
  </si>
  <si>
    <t>Piflu f-18, dia 1 millicurie</t>
  </si>
  <si>
    <t>Astrazeneca vacc adm 1st dos</t>
  </si>
  <si>
    <t>Astrazeneca vacc adm 2nd dos</t>
  </si>
  <si>
    <t>Interim crown</t>
  </si>
  <si>
    <t>D3911</t>
  </si>
  <si>
    <t>Intraorifice barrier</t>
  </si>
  <si>
    <t>D3921</t>
  </si>
  <si>
    <t>Decor or submerg erupt tooth</t>
  </si>
  <si>
    <t>Con tissue w pedicle graft</t>
  </si>
  <si>
    <t>D4322</t>
  </si>
  <si>
    <t>Splint intra-coronal</t>
  </si>
  <si>
    <t>D4323</t>
  </si>
  <si>
    <t>Splint extra-coronal</t>
  </si>
  <si>
    <t>D5227</t>
  </si>
  <si>
    <t>Immed max part denture</t>
  </si>
  <si>
    <t>D5228</t>
  </si>
  <si>
    <t>Immed mand part denture</t>
  </si>
  <si>
    <t>D5725</t>
  </si>
  <si>
    <t>Rebase hybrid prosthesis</t>
  </si>
  <si>
    <t>D5765</t>
  </si>
  <si>
    <t>Liner compl/partial rem dent</t>
  </si>
  <si>
    <t>Interim implant abutment</t>
  </si>
  <si>
    <t>Interim implant crown</t>
  </si>
  <si>
    <t>Surg removal of implant body</t>
  </si>
  <si>
    <t>D6198</t>
  </si>
  <si>
    <t>Remove interim implant</t>
  </si>
  <si>
    <t>Interim pontic</t>
  </si>
  <si>
    <t>Interim retainer crown</t>
  </si>
  <si>
    <t>D7298</t>
  </si>
  <si>
    <t>Remove screw retained plate</t>
  </si>
  <si>
    <t>D7299</t>
  </si>
  <si>
    <t>Rem anchorage device w/flap</t>
  </si>
  <si>
    <t>D7300</t>
  </si>
  <si>
    <t>Rem anchorage dev w/o flap</t>
  </si>
  <si>
    <t>D9912</t>
  </si>
  <si>
    <t>Pre-visit patient screening</t>
  </si>
  <si>
    <t>D9947</t>
  </si>
  <si>
    <t>Sleep apnea appliance</t>
  </si>
  <si>
    <t>D9948</t>
  </si>
  <si>
    <t>Adjust sleep apnea appliance</t>
  </si>
  <si>
    <t>D9949</t>
  </si>
  <si>
    <t>Repair sleep apnea appliance</t>
  </si>
  <si>
    <t>G0029</t>
  </si>
  <si>
    <t>No tob scr/cess int</t>
  </si>
  <si>
    <t>G0030</t>
  </si>
  <si>
    <t>Pt scr tob &amp; cess int</t>
  </si>
  <si>
    <t>G0031</t>
  </si>
  <si>
    <t>Pall serv during meas</t>
  </si>
  <si>
    <t>G0032</t>
  </si>
  <si>
    <t>2+ antipsy schiz</t>
  </si>
  <si>
    <t>G0033</t>
  </si>
  <si>
    <t>2+ benzo seiz</t>
  </si>
  <si>
    <t>G0034</t>
  </si>
  <si>
    <t>G0035</t>
  </si>
  <si>
    <t>Pt ed pos 23</t>
  </si>
  <si>
    <t>G0036</t>
  </si>
  <si>
    <t>Pt/ptn decln assess</t>
  </si>
  <si>
    <t>G0037</t>
  </si>
  <si>
    <t>Pt not able to participate</t>
  </si>
  <si>
    <t>G0038</t>
  </si>
  <si>
    <t>Clin pt no ref</t>
  </si>
  <si>
    <t>G0039</t>
  </si>
  <si>
    <t>Pt no ref, rn spec</t>
  </si>
  <si>
    <t>G0040</t>
  </si>
  <si>
    <t>Pt phys/occ therapy</t>
  </si>
  <si>
    <t>G0041</t>
  </si>
  <si>
    <t>Pt/ptn decln referral</t>
  </si>
  <si>
    <t>G0042</t>
  </si>
  <si>
    <t>Ref to therapy</t>
  </si>
  <si>
    <t>G0043</t>
  </si>
  <si>
    <t>Pt mech pros ht valv</t>
  </si>
  <si>
    <t>G0044</t>
  </si>
  <si>
    <t>Pt mitral stenosis</t>
  </si>
  <si>
    <t>G0045</t>
  </si>
  <si>
    <t>Mrs 90 days post stk</t>
  </si>
  <si>
    <t>G0046</t>
  </si>
  <si>
    <t>No mrs 90 days post stk</t>
  </si>
  <si>
    <t>G0047</t>
  </si>
  <si>
    <t>Ped blunt hd traum</t>
  </si>
  <si>
    <t>G0048</t>
  </si>
  <si>
    <t>G0049</t>
  </si>
  <si>
    <t>Main hemo in-cntr</t>
  </si>
  <si>
    <t>G0050</t>
  </si>
  <si>
    <t>Pt w/ lmted life expec</t>
  </si>
  <si>
    <t>G0051</t>
  </si>
  <si>
    <t>Pt hospice mnth</t>
  </si>
  <si>
    <t>G0052</t>
  </si>
  <si>
    <t>Pt peri dialysis dur mo</t>
  </si>
  <si>
    <t>G0053</t>
  </si>
  <si>
    <t>Adv rheum pt care mvp</t>
  </si>
  <si>
    <t>G0054</t>
  </si>
  <si>
    <t>Strk cr prev pos outcme mvp</t>
  </si>
  <si>
    <t>G0055</t>
  </si>
  <si>
    <t>Adv care heart dx mvp</t>
  </si>
  <si>
    <t>G0057</t>
  </si>
  <si>
    <t>Best pct pt safety em mvp</t>
  </si>
  <si>
    <t>G0058</t>
  </si>
  <si>
    <t>Imprv care le jnt repr mvp</t>
  </si>
  <si>
    <t>G0059</t>
  </si>
  <si>
    <t>Pt sfty pos exp w aneth mvp</t>
  </si>
  <si>
    <t>G0060</t>
  </si>
  <si>
    <t>Allergy/immunology ss</t>
  </si>
  <si>
    <t>G0061</t>
  </si>
  <si>
    <t>Anesthesiology ss</t>
  </si>
  <si>
    <t>G0062</t>
  </si>
  <si>
    <t>Audiology ss</t>
  </si>
  <si>
    <t>G0063</t>
  </si>
  <si>
    <t>Cardiology ss</t>
  </si>
  <si>
    <t>G0064</t>
  </si>
  <si>
    <t>Cert nurse midwife ss</t>
  </si>
  <si>
    <t>G0065</t>
  </si>
  <si>
    <t>Chiropractic ss</t>
  </si>
  <si>
    <t>G0066</t>
  </si>
  <si>
    <t>Clinical social work ss</t>
  </si>
  <si>
    <t>G0067</t>
  </si>
  <si>
    <t>Dentistry ss</t>
  </si>
  <si>
    <t>Autolog prp not diab ulcer</t>
  </si>
  <si>
    <t>G0465</t>
  </si>
  <si>
    <t>Autolog prp diab wound ulcer</t>
  </si>
  <si>
    <t>Cdsm radrite</t>
  </si>
  <si>
    <t>G1025</t>
  </si>
  <si>
    <t>Pt mnth 1 mcp prov</t>
  </si>
  <si>
    <t>G1026</t>
  </si>
  <si>
    <t>Pt hemo &gt; 3mo</t>
  </si>
  <si>
    <t>G1027</t>
  </si>
  <si>
    <t>Pt hemo &lt; 3mo</t>
  </si>
  <si>
    <t>G1028</t>
  </si>
  <si>
    <t>Take home supply 8mg per 0.1</t>
  </si>
  <si>
    <t>Hi inten serv for sip model</t>
  </si>
  <si>
    <t>G4000</t>
  </si>
  <si>
    <t>Dermatology ss</t>
  </si>
  <si>
    <t>G4001</t>
  </si>
  <si>
    <t>Diagnostic rad ss</t>
  </si>
  <si>
    <t>G4002</t>
  </si>
  <si>
    <t>Ep cardio ss</t>
  </si>
  <si>
    <t>G4003</t>
  </si>
  <si>
    <t>Emergency med ss</t>
  </si>
  <si>
    <t>G4004</t>
  </si>
  <si>
    <t>Endocrinology ss</t>
  </si>
  <si>
    <t>G4005</t>
  </si>
  <si>
    <t>Family medicine ss</t>
  </si>
  <si>
    <t>G4006</t>
  </si>
  <si>
    <t>Gastroenterology ss</t>
  </si>
  <si>
    <t>G4007</t>
  </si>
  <si>
    <t>General surgery ss</t>
  </si>
  <si>
    <t>G4008</t>
  </si>
  <si>
    <t>Geriatrics ss</t>
  </si>
  <si>
    <t>G4009</t>
  </si>
  <si>
    <t>Hospitalists ss</t>
  </si>
  <si>
    <t>G4010</t>
  </si>
  <si>
    <t>Infectious disease ss</t>
  </si>
  <si>
    <t>G4011</t>
  </si>
  <si>
    <t>Internal medicine ss</t>
  </si>
  <si>
    <t>G4012</t>
  </si>
  <si>
    <t>Interventional rad ss</t>
  </si>
  <si>
    <t>G4013</t>
  </si>
  <si>
    <t>G4014</t>
  </si>
  <si>
    <t>Nephrology ss</t>
  </si>
  <si>
    <t>G4015</t>
  </si>
  <si>
    <t>Neurology ss</t>
  </si>
  <si>
    <t>G4016</t>
  </si>
  <si>
    <t>Neurosurgical ss</t>
  </si>
  <si>
    <t>G4017</t>
  </si>
  <si>
    <t>Nutrition/dietician ss</t>
  </si>
  <si>
    <t>G4018</t>
  </si>
  <si>
    <t>Ob/gyn ss</t>
  </si>
  <si>
    <t>G4019</t>
  </si>
  <si>
    <t>Oncology/hema ss</t>
  </si>
  <si>
    <t>G4020</t>
  </si>
  <si>
    <t>G4021</t>
  </si>
  <si>
    <t>Orthopedic surgery ss</t>
  </si>
  <si>
    <t>G4022</t>
  </si>
  <si>
    <t>Otolaryngology ss</t>
  </si>
  <si>
    <t>G4023</t>
  </si>
  <si>
    <t>Pathology ss</t>
  </si>
  <si>
    <t>G4024</t>
  </si>
  <si>
    <t>Pediatrics ss</t>
  </si>
  <si>
    <t>G4025</t>
  </si>
  <si>
    <t>Physical medicine ss</t>
  </si>
  <si>
    <t>G4026</t>
  </si>
  <si>
    <t>Phys/occ therapy ss</t>
  </si>
  <si>
    <t>G4027</t>
  </si>
  <si>
    <t>Plastic surgery ss</t>
  </si>
  <si>
    <t>G4028</t>
  </si>
  <si>
    <t>Podiatry ss</t>
  </si>
  <si>
    <t>G4029</t>
  </si>
  <si>
    <t>Preventive medicine ss</t>
  </si>
  <si>
    <t>G4030</t>
  </si>
  <si>
    <t>Pulmonology ss</t>
  </si>
  <si>
    <t>G4031</t>
  </si>
  <si>
    <t>Radiation oncology ss</t>
  </si>
  <si>
    <t>G4032</t>
  </si>
  <si>
    <t>Rheumatology ss</t>
  </si>
  <si>
    <t>G4033</t>
  </si>
  <si>
    <t>Skilled nursing facility ss</t>
  </si>
  <si>
    <t>G4034</t>
  </si>
  <si>
    <t>Speech language path ss</t>
  </si>
  <si>
    <t>G4035</t>
  </si>
  <si>
    <t>Thoracic surgery ss</t>
  </si>
  <si>
    <t>G4036</t>
  </si>
  <si>
    <t>Urgent care ss</t>
  </si>
  <si>
    <t>G4037</t>
  </si>
  <si>
    <t>Urology ss</t>
  </si>
  <si>
    <t>G4038</t>
  </si>
  <si>
    <t>Vascular surgery ss</t>
  </si>
  <si>
    <t>Pres antibx on/within 3 day</t>
  </si>
  <si>
    <t>Cmmi asyntelehealth &lt;10min</t>
  </si>
  <si>
    <t>Cmmi asyntelehealth 10-20min</t>
  </si>
  <si>
    <t>Cmmi asyntelehealth &gt;20min</t>
  </si>
  <si>
    <t>G9988</t>
  </si>
  <si>
    <t>G9992</t>
  </si>
  <si>
    <t>G9993</t>
  </si>
  <si>
    <t>G9994</t>
  </si>
  <si>
    <t>G9996</t>
  </si>
  <si>
    <t>Doc pt pal or hospice</t>
  </si>
  <si>
    <t>G9997</t>
  </si>
  <si>
    <t>Doc pt preg dur msrmt pd</t>
  </si>
  <si>
    <t>G9998</t>
  </si>
  <si>
    <t>Doc med rsn &lt;3 colon</t>
  </si>
  <si>
    <t>G9999</t>
  </si>
  <si>
    <t>Doc sys rsn &lt;3 colon</t>
  </si>
  <si>
    <t>H2038</t>
  </si>
  <si>
    <t>Skill train and dev/diem</t>
  </si>
  <si>
    <t>J0172</t>
  </si>
  <si>
    <t>Inj, aducanumab-avwa, 2 mg</t>
  </si>
  <si>
    <t>J0219</t>
  </si>
  <si>
    <t>Inj aval alfa-nqpt 4mg</t>
  </si>
  <si>
    <t>J0248</t>
  </si>
  <si>
    <t>J0491</t>
  </si>
  <si>
    <t>Inj anifrolumab-fnia 1mg</t>
  </si>
  <si>
    <t>J0699</t>
  </si>
  <si>
    <t>Inj, cefiderocol, 10 mg</t>
  </si>
  <si>
    <t>J0741</t>
  </si>
  <si>
    <t>Inj, cabote rilpivir 2mg 3mg</t>
  </si>
  <si>
    <t>J0879</t>
  </si>
  <si>
    <t>Difelikefalin, esrd on dialy</t>
  </si>
  <si>
    <t>J1305</t>
  </si>
  <si>
    <t>Inj, evinacumab-dgnb, 5mg</t>
  </si>
  <si>
    <t>J1426</t>
  </si>
  <si>
    <t>Injection, casimersen, 10 mg</t>
  </si>
  <si>
    <t>J1445</t>
  </si>
  <si>
    <t>Inj triferic avnu 0.1mg iron</t>
  </si>
  <si>
    <t>J1448</t>
  </si>
  <si>
    <t>Injection, trilaciclib, 1mg</t>
  </si>
  <si>
    <t>J1952</t>
  </si>
  <si>
    <t>Leuprolide inj, camcevi, 1mg</t>
  </si>
  <si>
    <t>J2406</t>
  </si>
  <si>
    <t>Injection, oritavancin 10 mg</t>
  </si>
  <si>
    <t>J2506</t>
  </si>
  <si>
    <t>Inj pegfilgrast ex bio 0.5mg</t>
  </si>
  <si>
    <t>J7294</t>
  </si>
  <si>
    <t>Seg acet and eth estr yearly</t>
  </si>
  <si>
    <t>J7295</t>
  </si>
  <si>
    <t>Eth estr and eton monthly</t>
  </si>
  <si>
    <t>J9021</t>
  </si>
  <si>
    <t>Inj, aspara, rylaze, 0.1 mg</t>
  </si>
  <si>
    <t>Inj belantamab mafodot blmf</t>
  </si>
  <si>
    <t>J9061</t>
  </si>
  <si>
    <t>Inj, amivantamab-vmjw</t>
  </si>
  <si>
    <t>J9071</t>
  </si>
  <si>
    <t>Inj cyclophosphamd auromedic</t>
  </si>
  <si>
    <t>J9247</t>
  </si>
  <si>
    <t>Inj, melphalan flufenami 1mg</t>
  </si>
  <si>
    <t>J9272</t>
  </si>
  <si>
    <t>Inj, dostarlimab-gxly, 10 mg</t>
  </si>
  <si>
    <t>J9273</t>
  </si>
  <si>
    <t>Inj tisotu vedotin-tftv, 1mg</t>
  </si>
  <si>
    <t>J9318</t>
  </si>
  <si>
    <t>Inj romidepsin non-lyo 0.1mg</t>
  </si>
  <si>
    <t>J9319</t>
  </si>
  <si>
    <t>Inj romidepsin lyophil 0.1mg</t>
  </si>
  <si>
    <t>J9359</t>
  </si>
  <si>
    <t>Inj lon tesirin-lpyl 0.075mg</t>
  </si>
  <si>
    <t>M0201</t>
  </si>
  <si>
    <t>M0220</t>
  </si>
  <si>
    <t>Tixagev and cilgav inj</t>
  </si>
  <si>
    <t>M0221</t>
  </si>
  <si>
    <t>Tixagev and cilgav inj hm</t>
  </si>
  <si>
    <t>M0240</t>
  </si>
  <si>
    <t>Casiri and imdev repeat</t>
  </si>
  <si>
    <t>M0241</t>
  </si>
  <si>
    <t>Casiri and imdev repeat hm</t>
  </si>
  <si>
    <t>Casirivi and imdevi inj</t>
  </si>
  <si>
    <t>Casirivi and imdevi inj hm</t>
  </si>
  <si>
    <t>M0247</t>
  </si>
  <si>
    <t>Sotrovimab infusion</t>
  </si>
  <si>
    <t>M0248</t>
  </si>
  <si>
    <t>Sotrovimab inf, home admin</t>
  </si>
  <si>
    <t>M0249</t>
  </si>
  <si>
    <t>Adm tocilizu covid-19 1st</t>
  </si>
  <si>
    <t>M0250</t>
  </si>
  <si>
    <t>Adm tocilizu covid-19 2nd</t>
  </si>
  <si>
    <t>P9025</t>
  </si>
  <si>
    <t>Plasma cryo redu path each</t>
  </si>
  <si>
    <t>P9026</t>
  </si>
  <si>
    <t>Cryo fib comp path redu each</t>
  </si>
  <si>
    <t>Q0220</t>
  </si>
  <si>
    <t>Q0240</t>
  </si>
  <si>
    <t>Casirivi and imdevi 600 mg</t>
  </si>
  <si>
    <t>Q0244</t>
  </si>
  <si>
    <t>Casirivi and imdevi 1200 mg</t>
  </si>
  <si>
    <t>Q0247</t>
  </si>
  <si>
    <t>Sotrovimab</t>
  </si>
  <si>
    <t>Q0249</t>
  </si>
  <si>
    <t>Tocilizumab for covid-19</t>
  </si>
  <si>
    <t>Q2054</t>
  </si>
  <si>
    <t>Lisocabtagene mara car pos t</t>
  </si>
  <si>
    <t>Q2055</t>
  </si>
  <si>
    <t>Idecabtagene vicleucel car</t>
  </si>
  <si>
    <t>Q4199</t>
  </si>
  <si>
    <t>Cygnus matrix, per sq cm</t>
  </si>
  <si>
    <t>Q4224</t>
  </si>
  <si>
    <t>Hhf10-p per sq cm</t>
  </si>
  <si>
    <t>Q4225</t>
  </si>
  <si>
    <t>Q4251</t>
  </si>
  <si>
    <t>Vim, per square centimeter</t>
  </si>
  <si>
    <t>Q4252</t>
  </si>
  <si>
    <t>Vendaje, per square centimet</t>
  </si>
  <si>
    <t>Q4253</t>
  </si>
  <si>
    <t>Zenith amniotic membrane psc</t>
  </si>
  <si>
    <t>Q4256</t>
  </si>
  <si>
    <t>Mlg complet, per sq cm</t>
  </si>
  <si>
    <t>Q4257</t>
  </si>
  <si>
    <t>Relese, per sq cm</t>
  </si>
  <si>
    <t>Q4258</t>
  </si>
  <si>
    <t>Enverse, per sq cm</t>
  </si>
  <si>
    <t>Q5124</t>
  </si>
  <si>
    <t>Inj. byooviz, 0.1 mg</t>
  </si>
  <si>
    <t>Q9004</t>
  </si>
  <si>
    <t>Va whole health partner serv</t>
  </si>
  <si>
    <t>S9432</t>
  </si>
  <si>
    <t>Med food non inborn err meta</t>
  </si>
  <si>
    <t>T2050</t>
  </si>
  <si>
    <t>Financial mgt waiver/diem</t>
  </si>
  <si>
    <t>T2051</t>
  </si>
  <si>
    <t>Support broker waiver/diem</t>
  </si>
  <si>
    <t>V2525</t>
  </si>
  <si>
    <t>Cl, hydrophilic, dual focus</t>
  </si>
  <si>
    <t>Esw muscskel sys nos</t>
  </si>
  <si>
    <t>Esw phy anes lat hmrl epcndl</t>
  </si>
  <si>
    <t>Anes drg/aspir crv/thrc</t>
  </si>
  <si>
    <t>Anes drg/aspir lmbr/sac</t>
  </si>
  <si>
    <t>Anes nulyt agt crv/thrc</t>
  </si>
  <si>
    <t>Anes nulyt agt lmbr/sac</t>
  </si>
  <si>
    <t>Anes neuromd/ntrvrt crv/thrc</t>
  </si>
  <si>
    <t>Anes neuromd/ntrvrt lmbr/sac</t>
  </si>
  <si>
    <t>Quan mr tis wo mri 1orgn</t>
  </si>
  <si>
    <t>Quan mr tiss w/mri 1orgn</t>
  </si>
  <si>
    <t>Tcat intra-c nfs supersat o2</t>
  </si>
  <si>
    <t>0671T</t>
  </si>
  <si>
    <t>Insj ant sgm aq drg dev 1+</t>
  </si>
  <si>
    <t>0672T</t>
  </si>
  <si>
    <t>Ndovag cryg rf remdl tiss</t>
  </si>
  <si>
    <t>0673T</t>
  </si>
  <si>
    <t>Abltj b9 thyr ndul perq lasr</t>
  </si>
  <si>
    <t>0674T</t>
  </si>
  <si>
    <t>Laps insj nw/rpcmt prm isdss</t>
  </si>
  <si>
    <t>0675T</t>
  </si>
  <si>
    <t>Laps insj nw/rpcmt isdss 1ld</t>
  </si>
  <si>
    <t>0676T</t>
  </si>
  <si>
    <t>Laps insj nw/rpcmt isdss ea</t>
  </si>
  <si>
    <t>0677T</t>
  </si>
  <si>
    <t>Laps repos lead isdss 1st ld</t>
  </si>
  <si>
    <t>0678T</t>
  </si>
  <si>
    <t>Laps repos lead isdss ea add</t>
  </si>
  <si>
    <t>0679T</t>
  </si>
  <si>
    <t>Laps rmvl lead isdss</t>
  </si>
  <si>
    <t>0680T</t>
  </si>
  <si>
    <t>Insj/rplcmt pg only isdss</t>
  </si>
  <si>
    <t>0681T</t>
  </si>
  <si>
    <t>Rlcj pulse gen only isdss</t>
  </si>
  <si>
    <t>0682T</t>
  </si>
  <si>
    <t>Removal pulse gen only isdss</t>
  </si>
  <si>
    <t>0683T</t>
  </si>
  <si>
    <t>Prgrmg dev eval isdss ip</t>
  </si>
  <si>
    <t>0684T</t>
  </si>
  <si>
    <t>Peri-px dev eval isdss ip</t>
  </si>
  <si>
    <t>0685T</t>
  </si>
  <si>
    <t>Interrog dev eval isdss ip</t>
  </si>
  <si>
    <t>0686T</t>
  </si>
  <si>
    <t>Histotripsy mal hepatcel tis</t>
  </si>
  <si>
    <t>0687T</t>
  </si>
  <si>
    <t>Tx amblyopia dev setup 1st</t>
  </si>
  <si>
    <t>0688T</t>
  </si>
  <si>
    <t>Tx amblyopia assmt w/report</t>
  </si>
  <si>
    <t>0689T</t>
  </si>
  <si>
    <t>Quan us tis charac w/o dx us</t>
  </si>
  <si>
    <t>0690T</t>
  </si>
  <si>
    <t>Quan us tis charac w/dx us</t>
  </si>
  <si>
    <t>0691T</t>
  </si>
  <si>
    <t>Auto alys xst ct std vrt fx</t>
  </si>
  <si>
    <t>0692T</t>
  </si>
  <si>
    <t>Therapeutic ultrafiltration</t>
  </si>
  <si>
    <t>0693T</t>
  </si>
  <si>
    <t>Compre ful bdy 3d mtn alys</t>
  </si>
  <si>
    <t>0694T</t>
  </si>
  <si>
    <t>3d vol img&amp;rcnstj brst/ax</t>
  </si>
  <si>
    <t>0695T</t>
  </si>
  <si>
    <t>Bdy srf mpg pm/cvdfb tm impl</t>
  </si>
  <si>
    <t>0696T</t>
  </si>
  <si>
    <t>Bdy surf mapg pm/cvdfb f/up</t>
  </si>
  <si>
    <t>0697T</t>
  </si>
  <si>
    <t>Quan mr tis wo mri mlt orgn</t>
  </si>
  <si>
    <t>0698T</t>
  </si>
  <si>
    <t>Quan mr tiss w/mri mlt orgn</t>
  </si>
  <si>
    <t>0699T</t>
  </si>
  <si>
    <t>Njx pst chmbr eye medication</t>
  </si>
  <si>
    <t>0700T</t>
  </si>
  <si>
    <t>Molec fluor img sus nev 1st</t>
  </si>
  <si>
    <t>0701T</t>
  </si>
  <si>
    <t>Molec fluor img sus nev ea</t>
  </si>
  <si>
    <t>0704T</t>
  </si>
  <si>
    <t>Rem tx amblyopia setup&amp;edu</t>
  </si>
  <si>
    <t>0705T</t>
  </si>
  <si>
    <t>Rem tx amblyopia tech sprt</t>
  </si>
  <si>
    <t>0706T</t>
  </si>
  <si>
    <t>Rem tx amblyopia i&amp;r phy/qhp</t>
  </si>
  <si>
    <t>0707T</t>
  </si>
  <si>
    <t>Njx b1 sub mtrl sbchdrl dfct</t>
  </si>
  <si>
    <t>0708T</t>
  </si>
  <si>
    <t>Id ca immntx prep &amp; 1st njx</t>
  </si>
  <si>
    <t>0709T</t>
  </si>
  <si>
    <t>Id ca immntx each addl njx</t>
  </si>
  <si>
    <t>0710T</t>
  </si>
  <si>
    <t>N-invas artl plaq alys</t>
  </si>
  <si>
    <t>0711T</t>
  </si>
  <si>
    <t>N-nvs artl plaq alys dat prp</t>
  </si>
  <si>
    <t>0712T</t>
  </si>
  <si>
    <t>N-nvs artl plaq alys quan</t>
  </si>
  <si>
    <t>0713T</t>
  </si>
  <si>
    <t>N-nvs artl plaq alys rvw i&amp;r</t>
  </si>
  <si>
    <t>Doc lack perm&amp;cont&amp;parox fib</t>
  </si>
  <si>
    <t>Insertion drug dlvr implant</t>
  </si>
  <si>
    <t>Symptom&amp;sign symm polyneuro</t>
  </si>
  <si>
    <t>Clsd tx nsl fx mnpj wo stblj</t>
  </si>
  <si>
    <t>Clsd tx nsl fx w/mnpj&amp;stablj</t>
  </si>
  <si>
    <t>Osteot dsc ant 1 vrt sgm crv</t>
  </si>
  <si>
    <t>Osteot dsc ant 1vrt sgm thrc</t>
  </si>
  <si>
    <t>Osteot dsc ant 1vrt sgm lmbr</t>
  </si>
  <si>
    <t>Osteot dsc ant 1vrt sgm ea</t>
  </si>
  <si>
    <t>Arthrd lat xtrcvtry tq thrc</t>
  </si>
  <si>
    <t>Arthrd lat xtrcvtry tq lmbr</t>
  </si>
  <si>
    <t>Arthrd lat xtrcvtry tq ea ad</t>
  </si>
  <si>
    <t>Arthrd ant toral/xoral c1-c2</t>
  </si>
  <si>
    <t>Arthrd ant ntrbdy cervical</t>
  </si>
  <si>
    <t>Arthrd ant ntrbd cervical ea</t>
  </si>
  <si>
    <t>Arthrd ant ntrbd min dsc crv</t>
  </si>
  <si>
    <t>Arthrd ant ntrbd min dsc thc</t>
  </si>
  <si>
    <t>Arthrd ant ntrbd min dsc lum</t>
  </si>
  <si>
    <t>Arthrd ant ntrbd min dsc ea</t>
  </si>
  <si>
    <t>Arthrd pre-sac ntrbdy l5-s1</t>
  </si>
  <si>
    <t>Arthrd pst tq craniocervical</t>
  </si>
  <si>
    <t>Arthrd pst tq atlas-axis</t>
  </si>
  <si>
    <t>Arthrd pst tq 1ntrspc crv</t>
  </si>
  <si>
    <t>Arthrd pst tq 1ntrspc thrc</t>
  </si>
  <si>
    <t>Arthrd pst tq 1ntrspc lumbar</t>
  </si>
  <si>
    <t>Arthrd pst tq 1ntrspc ea add</t>
  </si>
  <si>
    <t>Arthrd pst tq 1ntrspc lum</t>
  </si>
  <si>
    <t>Arthrd pst tq 1ntrspc lm ea</t>
  </si>
  <si>
    <t>Arthrd cmbn 1ntrspc lumbar</t>
  </si>
  <si>
    <t>Arthrd cmbn 1ntrspc ea addl</t>
  </si>
  <si>
    <t>Arthrd pst dfrm&lt;6 vrt sgm</t>
  </si>
  <si>
    <t>Arthrd pst dfrm 7-12 vrt sgm</t>
  </si>
  <si>
    <t>Arthrd pst dfrm 13+ vrt sgm</t>
  </si>
  <si>
    <t>Arthrd ant dfrm 2-3 vrt sgm</t>
  </si>
  <si>
    <t>Arthrd ant dfrm 4-7 vrt sgm</t>
  </si>
  <si>
    <t>Arthrd ant dfrm 8+ vrt sgm</t>
  </si>
  <si>
    <t>Sho arthrs srg capsulorraphy</t>
  </si>
  <si>
    <t>Lvef &gt;=40% systolic</t>
  </si>
  <si>
    <t>Spirom fev/fvc&gt;=70%/w/ocopd</t>
  </si>
  <si>
    <t>O2 saturation&lt;=88%/pao&lt;=55</t>
  </si>
  <si>
    <t>Fev &gt;=40% predicted value</t>
  </si>
  <si>
    <t>Ldl-c &gt;= 130 mg/dl</t>
  </si>
  <si>
    <t>Syst bp &gt;= 140 mm hg</t>
  </si>
  <si>
    <t>Diast bp &gt;= 90 mm hg</t>
  </si>
  <si>
    <t>Hgb lvl &gt;= 13 g/dl</t>
  </si>
  <si>
    <t>Excl laa open any method</t>
  </si>
  <si>
    <t>Excl laa opn oth px any meth</t>
  </si>
  <si>
    <t>Excl laa thrscp any method</t>
  </si>
  <si>
    <t>Tcat plmt&amp;rmvl cepd perq</t>
  </si>
  <si>
    <t>Vlvt pv clsd hrt via p-art</t>
  </si>
  <si>
    <t>Ndsc hrv uxtr art 1 sgm cab</t>
  </si>
  <si>
    <t>Evasc st rpr thrc/aa acrs br</t>
  </si>
  <si>
    <t>Evasc st rpr thrc/aa x crsg</t>
  </si>
  <si>
    <t>Perq trluml angp nt/recr coa</t>
  </si>
  <si>
    <t>Cd4+ cell &gt;=15% (hiv)</t>
  </si>
  <si>
    <t>Open hrv uxtr art 1 sgm cab</t>
  </si>
  <si>
    <t>Ptnotrcvngsteroid&gt;=10mg/day</t>
  </si>
  <si>
    <t>Pt w/dysphag/wt loss/nutr</t>
  </si>
  <si>
    <t>Pt rcv &lt;10mg daily predniso</t>
  </si>
  <si>
    <t>Pt rcv &gt;=10mg daily predniso</t>
  </si>
  <si>
    <t>Pt instr nrml activities</t>
  </si>
  <si>
    <t>Dise eval slp do brth flx dx</t>
  </si>
  <si>
    <t>Transorl lwr esophgl myotomy</t>
  </si>
  <si>
    <t>Pt rcvng ace/arb blker &lt;3mos</t>
  </si>
  <si>
    <t>Rpr hypspad comp simple</t>
  </si>
  <si>
    <t>Rrp hypspad comp moblj&amp;urtp</t>
  </si>
  <si>
    <t>Rpr hypspad comp dsj &amp; urtp</t>
  </si>
  <si>
    <t>Revj prior hypspad repair</t>
  </si>
  <si>
    <t>Max sterile barriers flwd</t>
  </si>
  <si>
    <t>Litt icr 1 traj 1 smpl les</t>
  </si>
  <si>
    <t>Litt icr mlt trj mlt/cplx ls</t>
  </si>
  <si>
    <t>Dcmprn px perq 1/mlt lumbar</t>
  </si>
  <si>
    <t>Lam facetec &amp; foramot crv</t>
  </si>
  <si>
    <t>Lam facetec &amp; foramot thrc</t>
  </si>
  <si>
    <t>Lam facetec &amp; foramot lumbar</t>
  </si>
  <si>
    <t>Lam facetec &amp;foramot ea addl</t>
  </si>
  <si>
    <t>Lam facetc/frmt arthrd lum 1</t>
  </si>
  <si>
    <t>Lam factc/frmt arthrd lum ea</t>
  </si>
  <si>
    <t>Lam w/cordotomy 1stg thrc</t>
  </si>
  <si>
    <t>Opn impltj crnl nrv nea&amp;pg</t>
  </si>
  <si>
    <t>Opn impltj nea perph nerve</t>
  </si>
  <si>
    <t>Opn impltj nea neuromuscular</t>
  </si>
  <si>
    <t>Opn impltj nea sacral nerve</t>
  </si>
  <si>
    <t>Opn mpltj hpglsl nstm ary pg</t>
  </si>
  <si>
    <t>Rev/rplct hpglsl nstm ary pg</t>
  </si>
  <si>
    <t>Rmvl hpglsl nstim ary pg</t>
  </si>
  <si>
    <t>Trml dstrj ios bvn 1st 2 l/s</t>
  </si>
  <si>
    <t>Trml dstrj ios bvn ea addl</t>
  </si>
  <si>
    <t>Xcpsl ctrc rmvl cplx insj 1+</t>
  </si>
  <si>
    <t>Xcapsl ctrc rmvl insj 1+</t>
  </si>
  <si>
    <t>Proph rta dtchmnt crtx dthrm</t>
  </si>
  <si>
    <t>Proph rta dtchmnt pc</t>
  </si>
  <si>
    <t>Insj rx elut implt lac canal</t>
  </si>
  <si>
    <t>Ct hrt c+ strux cgen hrt ds</t>
  </si>
  <si>
    <t>Tbs dxa cal w/i&amp;r fx risk</t>
  </si>
  <si>
    <t>Tbs techl prep&amp;transmis data</t>
  </si>
  <si>
    <t>Tbs techl calculation only</t>
  </si>
  <si>
    <t>Tbs i&amp;r fx rsk qhp</t>
  </si>
  <si>
    <t>Drug assay itraconazole</t>
  </si>
  <si>
    <t>Drug asy hydroxychloroquine</t>
  </si>
  <si>
    <t>Path clin consltj sf 5-20</t>
  </si>
  <si>
    <t>Path clin consltj mod 21-40</t>
  </si>
  <si>
    <t>Path clin consltj high 41-60</t>
  </si>
  <si>
    <t>Path clin consltj prolng svc</t>
  </si>
  <si>
    <t>Cytog alys chrml abnr cgh</t>
  </si>
  <si>
    <t>Cytog alys chrml abnr snpcgh</t>
  </si>
  <si>
    <t>Cytog alys chrml abnr lw-ps</t>
  </si>
  <si>
    <t>Onc brst mrna 70 cnt 31 gene</t>
  </si>
  <si>
    <t>Trnsplj pd lvr&amp;bwl cd154+cll</t>
  </si>
  <si>
    <t>El-1 fecal quantitative</t>
  </si>
  <si>
    <t>El-1 fecal qual/semiq</t>
  </si>
  <si>
    <t>Ig light chains free each</t>
  </si>
  <si>
    <t>Asay of interleukin-6 (il-6)</t>
  </si>
  <si>
    <t>Actin antibody each</t>
  </si>
  <si>
    <t>Anca screen each antibody</t>
  </si>
  <si>
    <t>Anca titer each antibody</t>
  </si>
  <si>
    <t>Aquaporin-4 antb elisa</t>
  </si>
  <si>
    <t>Aquaporin-4 antb cba each</t>
  </si>
  <si>
    <t>Aqaprn-4 antb flo cytmtry ea</t>
  </si>
  <si>
    <t>Ema each ig class</t>
  </si>
  <si>
    <t>Dgp antibody each ig class</t>
  </si>
  <si>
    <t>Mog-igg1 antb cba each</t>
  </si>
  <si>
    <t>Mog-igg1 antb flo cytmtry ea</t>
  </si>
  <si>
    <t>Tiss trnsgltmnase ea ig clas</t>
  </si>
  <si>
    <t>Mitochondrial antibody each</t>
  </si>
  <si>
    <t>Voltage-gtd ca chnl antb ea</t>
  </si>
  <si>
    <t>Cul typ id bld pthgn 6+ trgt</t>
  </si>
  <si>
    <t>Chlmyd trach ag ia</t>
  </si>
  <si>
    <t>Hep b surface ag neutrlzj ia</t>
  </si>
  <si>
    <t>Hiv-1 ag w/hiv-1&amp;-2 ab ag ia</t>
  </si>
  <si>
    <t>Chlmyd pneum dna dir probe</t>
  </si>
  <si>
    <t>Chlmyd pneum dna amp probe</t>
  </si>
  <si>
    <t>Chlmyd pneum dna quant</t>
  </si>
  <si>
    <t>Chlmyd trach dna dir probe</t>
  </si>
  <si>
    <t>Chlmyd trach dna amp probe</t>
  </si>
  <si>
    <t>Chlmyd trach dna quant</t>
  </si>
  <si>
    <t>Hiv ag w/hiv1&amp;2 antb w/optic</t>
  </si>
  <si>
    <t>Chlmyd trach assay w/optic</t>
  </si>
  <si>
    <t>Hep b vac 3ag 10mcg 3 dos im</t>
  </si>
  <si>
    <t>Gi trc img intral esoph-ile</t>
  </si>
  <si>
    <t>Gi trc img intral esophagus</t>
  </si>
  <si>
    <t>Gi trc img intral colon i&amp;r</t>
  </si>
  <si>
    <t>3d echo img cgen car anomal</t>
  </si>
  <si>
    <t>R hrt cath chd nml nt cnj</t>
  </si>
  <si>
    <t>R hrt cath chd abnl nt cnj</t>
  </si>
  <si>
    <t>L hrt cath chd nm/abn nt cnj</t>
  </si>
  <si>
    <t>R&amp;l hrt cath chd nml nt cnj</t>
  </si>
  <si>
    <t>R&amp;l hrt cath chd abnl nt cnj</t>
  </si>
  <si>
    <t>Car outp meas drg cath chd</t>
  </si>
  <si>
    <t>Compre ep eval tx svt</t>
  </si>
  <si>
    <t>Compre ep eval tx vt</t>
  </si>
  <si>
    <t>Compre ep eval abltj atr fib</t>
  </si>
  <si>
    <t>Phy/qhp op pulm rhb w/o mntr</t>
  </si>
  <si>
    <t>Phy/qhp op pulm rhb w/mntr</t>
  </si>
  <si>
    <t>Rem ther mntr 1st setup&amp;edu</t>
  </si>
  <si>
    <t>Rem ther mntr dev sply resp</t>
  </si>
  <si>
    <t>Rem ther mntr dv sply mscskl</t>
  </si>
  <si>
    <t>Rem ther mntr 1st 20 min</t>
  </si>
  <si>
    <t>Rem ther mntr ea addl 20 min</t>
  </si>
  <si>
    <t>Off/op est may x req phy/qhp</t>
  </si>
  <si>
    <t>Prin care mgmt phys 1st 30</t>
  </si>
  <si>
    <t>Prin care mgmt phys ea addl</t>
  </si>
  <si>
    <t>Prin care mgmt staff 1st 30</t>
  </si>
  <si>
    <t>Prin care mgmt staff ea addl</t>
  </si>
  <si>
    <t>Chrnc care mgmt phys ea addl</t>
  </si>
  <si>
    <t>Chrnc care mgmt staf ea addl</t>
  </si>
  <si>
    <t>Chrnc care mgmt staff 1st 20</t>
  </si>
  <si>
    <t>Chrnc care mgmt phys 1st 30</t>
  </si>
  <si>
    <t>50 or LT&amp;RT</t>
  </si>
  <si>
    <r>
      <rPr>
        <b/>
        <sz val="11"/>
        <color rgb="FFFF0000"/>
        <rFont val="Calibri"/>
        <family val="2"/>
      </rPr>
      <t>Note:</t>
    </r>
    <r>
      <rPr>
        <sz val="11"/>
        <color rgb="FFFF0000"/>
        <rFont val="Calibri"/>
        <family val="2"/>
      </rPr>
      <t xml:space="preserve"> If additional rows are needed, select the last row of the table and drag down to copy the formulas. 
Same can be done on the </t>
    </r>
    <r>
      <rPr>
        <b/>
        <sz val="11"/>
        <color rgb="FFFF0000"/>
        <rFont val="Calibri"/>
        <family val="2"/>
      </rPr>
      <t>Provider Data</t>
    </r>
    <r>
      <rPr>
        <sz val="11"/>
        <color rgb="FFFF0000"/>
        <rFont val="Calibri"/>
        <family val="2"/>
      </rPr>
      <t xml:space="preserve"> tab</t>
    </r>
  </si>
  <si>
    <r>
      <rPr>
        <b/>
        <sz val="11"/>
        <color rgb="FF000000"/>
        <rFont val="Calibri"/>
        <family val="2"/>
      </rPr>
      <t xml:space="preserve">2.  </t>
    </r>
    <r>
      <rPr>
        <sz val="11"/>
        <color rgb="FF000000"/>
        <rFont val="Calibri"/>
        <family val="2"/>
      </rPr>
      <t xml:space="preserve">Enter the name of the provider in </t>
    </r>
    <r>
      <rPr>
        <b/>
        <sz val="11"/>
        <color rgb="FF000000"/>
        <rFont val="Calibri"/>
        <family val="2"/>
      </rPr>
      <t>Column J</t>
    </r>
    <r>
      <rPr>
        <sz val="11"/>
        <color rgb="FF000000"/>
        <rFont val="Calibri"/>
        <family val="2"/>
      </rPr>
      <t>.</t>
    </r>
  </si>
  <si>
    <r>
      <rPr>
        <b/>
        <sz val="11"/>
        <color rgb="FF000000"/>
        <rFont val="Calibri"/>
        <family val="2"/>
      </rPr>
      <t xml:space="preserve">3.  </t>
    </r>
    <r>
      <rPr>
        <sz val="11"/>
        <color rgb="FF000000"/>
        <rFont val="Calibri"/>
        <family val="2"/>
      </rPr>
      <t xml:space="preserve">Enter the provider specialty in </t>
    </r>
    <r>
      <rPr>
        <b/>
        <sz val="11"/>
        <color rgb="FF000000"/>
        <rFont val="Calibri"/>
        <family val="2"/>
      </rPr>
      <t>Column K</t>
    </r>
  </si>
  <si>
    <r>
      <t xml:space="preserve">4.  </t>
    </r>
    <r>
      <rPr>
        <sz val="11"/>
        <color rgb="FF000000"/>
        <rFont val="Calibri"/>
        <family val="2"/>
      </rPr>
      <t xml:space="preserve">Enter the billed </t>
    </r>
    <r>
      <rPr>
        <b/>
        <sz val="11"/>
        <color rgb="FF000000"/>
        <rFont val="Calibri"/>
        <family val="2"/>
      </rPr>
      <t>HCPC codes</t>
    </r>
    <r>
      <rPr>
        <sz val="11"/>
        <color rgb="FF000000"/>
        <rFont val="Calibri"/>
        <family val="2"/>
      </rPr>
      <t xml:space="preserve"> in</t>
    </r>
    <r>
      <rPr>
        <b/>
        <sz val="11"/>
        <color rgb="FF000000"/>
        <rFont val="Calibri"/>
        <family val="2"/>
      </rPr>
      <t xml:space="preserve"> Column L</t>
    </r>
    <r>
      <rPr>
        <sz val="11"/>
        <color rgb="FF000000"/>
        <rFont val="Calibri"/>
        <family val="2"/>
      </rPr>
      <t>. One code per line</t>
    </r>
  </si>
  <si>
    <r>
      <rPr>
        <b/>
        <sz val="11"/>
        <color rgb="FF000000"/>
        <rFont val="Calibri"/>
        <family val="2"/>
      </rPr>
      <t xml:space="preserve">5.  </t>
    </r>
    <r>
      <rPr>
        <sz val="11"/>
        <color indexed="8"/>
        <rFont val="Calibri"/>
        <family val="2"/>
      </rPr>
      <t xml:space="preserve">Enter any </t>
    </r>
    <r>
      <rPr>
        <b/>
        <sz val="11"/>
        <color rgb="FF000000"/>
        <rFont val="Calibri"/>
        <family val="2"/>
      </rPr>
      <t>modifiers</t>
    </r>
    <r>
      <rPr>
        <sz val="11"/>
        <color indexed="8"/>
        <rFont val="Calibri"/>
        <family val="2"/>
      </rPr>
      <t xml:space="preserve"> into </t>
    </r>
    <r>
      <rPr>
        <b/>
        <sz val="11"/>
        <color rgb="FF000000"/>
        <rFont val="Calibri"/>
        <family val="2"/>
      </rPr>
      <t>Columns N-P</t>
    </r>
  </si>
  <si>
    <t>Modifier 
1</t>
  </si>
  <si>
    <t>Xcellistem, 1 mg</t>
  </si>
  <si>
    <t>Supra sdrm, per sq cm</t>
  </si>
  <si>
    <t>A2014</t>
  </si>
  <si>
    <t>Omeza collag per 100 mg</t>
  </si>
  <si>
    <t>A2015</t>
  </si>
  <si>
    <t>Phoenix wnd mtrx, per sq cm</t>
  </si>
  <si>
    <t>A2016</t>
  </si>
  <si>
    <t>Permeaderm b, per sq cm</t>
  </si>
  <si>
    <t>A2017</t>
  </si>
  <si>
    <t>Permeaderm glove, each</t>
  </si>
  <si>
    <t>A2018</t>
  </si>
  <si>
    <t>Permeaderm c, per sq cm</t>
  </si>
  <si>
    <t>A4239</t>
  </si>
  <si>
    <t>Non-adju cgm supply allow</t>
  </si>
  <si>
    <t>A4596</t>
  </si>
  <si>
    <t>Ces system monthly supp</t>
  </si>
  <si>
    <t>Pres dig cog behav thera fda</t>
  </si>
  <si>
    <t>A9596</t>
  </si>
  <si>
    <t>Gallium illuccix 1 millicure</t>
  </si>
  <si>
    <t>A9601</t>
  </si>
  <si>
    <t>Flortaucipir inj 1 millicuri</t>
  </si>
  <si>
    <t>A9602</t>
  </si>
  <si>
    <t>Fluorodopa f-18 diag per mci</t>
  </si>
  <si>
    <t>A9607</t>
  </si>
  <si>
    <t>Lutetium lu 177 vipivotide</t>
  </si>
  <si>
    <t>A9800</t>
  </si>
  <si>
    <t>Gallium locametz 1 millicuri</t>
  </si>
  <si>
    <t>Intraor comprehensive series</t>
  </si>
  <si>
    <t>D0372</t>
  </si>
  <si>
    <t>Tomo comp series images</t>
  </si>
  <si>
    <t>D0373</t>
  </si>
  <si>
    <t>Tomo bitewing image</t>
  </si>
  <si>
    <t>D0374</t>
  </si>
  <si>
    <t>Tomo periapical image</t>
  </si>
  <si>
    <t>D0387</t>
  </si>
  <si>
    <t>Comp image capture only</t>
  </si>
  <si>
    <t>D0388</t>
  </si>
  <si>
    <t>Bitewing image capture only</t>
  </si>
  <si>
    <t>D0389</t>
  </si>
  <si>
    <t>Periopic image capture only</t>
  </si>
  <si>
    <t>Intraoral comp image capture</t>
  </si>
  <si>
    <t>D0801</t>
  </si>
  <si>
    <t>3d dental scan direct</t>
  </si>
  <si>
    <t>D0802</t>
  </si>
  <si>
    <t>3d dental scan indirect</t>
  </si>
  <si>
    <t>D0803</t>
  </si>
  <si>
    <t>3d facial scan direct</t>
  </si>
  <si>
    <t>D0804</t>
  </si>
  <si>
    <t>3d facial scan indirect</t>
  </si>
  <si>
    <t>D1708</t>
  </si>
  <si>
    <t>Pfizer vacc admin 3rd dose</t>
  </si>
  <si>
    <t>D1709</t>
  </si>
  <si>
    <t>Pfizer vaccine admin booster</t>
  </si>
  <si>
    <t>D1710</t>
  </si>
  <si>
    <t>Moderna vacc admin 3rd dose</t>
  </si>
  <si>
    <t>D1711</t>
  </si>
  <si>
    <t>Moderna vacc admin booster</t>
  </si>
  <si>
    <t>D1712</t>
  </si>
  <si>
    <t>Janssen vacc admin booster</t>
  </si>
  <si>
    <t>D1713</t>
  </si>
  <si>
    <t>Pfizer vacc adm ped 1st dose</t>
  </si>
  <si>
    <t>D1714</t>
  </si>
  <si>
    <t>Pfizer vacc adm ped 2nd dose</t>
  </si>
  <si>
    <t>D1781</t>
  </si>
  <si>
    <t>Vac admin human pap dose 1</t>
  </si>
  <si>
    <t>D1782</t>
  </si>
  <si>
    <t>Vac admin human pap dose 2</t>
  </si>
  <si>
    <t>D1783</t>
  </si>
  <si>
    <t>Vac admin human pap dose 3</t>
  </si>
  <si>
    <t>D4286</t>
  </si>
  <si>
    <t>Remove non-resorb barrier</t>
  </si>
  <si>
    <t>D6105</t>
  </si>
  <si>
    <t>Remove implant body</t>
  </si>
  <si>
    <t>D6106</t>
  </si>
  <si>
    <t>Tissue regen resorbable</t>
  </si>
  <si>
    <t>D6107</t>
  </si>
  <si>
    <t>Tissue regen non-resorbable</t>
  </si>
  <si>
    <t>D6197</t>
  </si>
  <si>
    <t>Replace material prosthesis</t>
  </si>
  <si>
    <t>D7509</t>
  </si>
  <si>
    <t>Marsupialization odon cyst</t>
  </si>
  <si>
    <t>D7956</t>
  </si>
  <si>
    <t>Tiss regen edent resorb</t>
  </si>
  <si>
    <t>D7957</t>
  </si>
  <si>
    <t>Tiss regen edent nonresorb</t>
  </si>
  <si>
    <t>Palliative tx dental pain</t>
  </si>
  <si>
    <t>D9953</t>
  </si>
  <si>
    <t>Reline sleep apnea appliance</t>
  </si>
  <si>
    <t>G0310</t>
  </si>
  <si>
    <t>Immunize counsel 5-15 min</t>
  </si>
  <si>
    <t>G0311</t>
  </si>
  <si>
    <t>Immunize counsel 16-30 mins</t>
  </si>
  <si>
    <t>G0312</t>
  </si>
  <si>
    <t>Immunize couns &lt; 21yr 5-15 m</t>
  </si>
  <si>
    <t>G0313</t>
  </si>
  <si>
    <t>Immunize couns &lt; 21yr 6-30 m</t>
  </si>
  <si>
    <t>G0314</t>
  </si>
  <si>
    <t>Counsel immune &lt;21 16-30 m</t>
  </si>
  <si>
    <t>G0315</t>
  </si>
  <si>
    <t>Counsel immune &lt;21  5-15 m</t>
  </si>
  <si>
    <t>G0316</t>
  </si>
  <si>
    <t>Prolong inpt eval add15 m</t>
  </si>
  <si>
    <t>G0317</t>
  </si>
  <si>
    <t>Prolong nursin fac eval 15m</t>
  </si>
  <si>
    <t>G0318</t>
  </si>
  <si>
    <t>Prolong home eval add 15m</t>
  </si>
  <si>
    <t>G0320</t>
  </si>
  <si>
    <t>Two-way audio and video hhs</t>
  </si>
  <si>
    <t>G0321</t>
  </si>
  <si>
    <t>Audio-only hhs</t>
  </si>
  <si>
    <t>G0322</t>
  </si>
  <si>
    <t>Home h physio data collec tr</t>
  </si>
  <si>
    <t>G0323</t>
  </si>
  <si>
    <t>Care manage beh svs 20mins</t>
  </si>
  <si>
    <t>G0330</t>
  </si>
  <si>
    <t>Facility svs dental rehab</t>
  </si>
  <si>
    <t>Care survey not complete</t>
  </si>
  <si>
    <t>Pt 45-85 w/ scope</t>
  </si>
  <si>
    <t>G3002</t>
  </si>
  <si>
    <t>Chronic pain mgmt 30 mins</t>
  </si>
  <si>
    <t>G3003</t>
  </si>
  <si>
    <t>Chronic pain mgmt addl 15m</t>
  </si>
  <si>
    <t>Mntal/behav/psych hlth ss</t>
  </si>
  <si>
    <t>Ophthalmology/optometry ss</t>
  </si>
  <si>
    <t>Tpa initi w/in 4.5 hr</t>
  </si>
  <si>
    <t>No elig tpa init w/in 4.5 hr</t>
  </si>
  <si>
    <t>No tpa init w/in 4.5 hr</t>
  </si>
  <si>
    <t>Lvef &lt;=40%</t>
  </si>
  <si>
    <t>Doc neg eld req</t>
  </si>
  <si>
    <t>Lvef &lt;= 40% or lvsd</t>
  </si>
  <si>
    <t>Lvef &lt;=40% or dep lv sys fcn</t>
  </si>
  <si>
    <t>Amox w/wo clav rx</t>
  </si>
  <si>
    <t>Med rsn no rpt bladder inj</t>
  </si>
  <si>
    <t>Inj, acetaminophen (nos)</t>
  </si>
  <si>
    <t>J0134</t>
  </si>
  <si>
    <t>Inj acetaminophen -fresenius</t>
  </si>
  <si>
    <t>J0136</t>
  </si>
  <si>
    <t>Inj, acetaminophen (b braun)</t>
  </si>
  <si>
    <t>J0173</t>
  </si>
  <si>
    <t>Inj, epinephrine (belcher)</t>
  </si>
  <si>
    <t>J0225</t>
  </si>
  <si>
    <t>Inj, vutrisiran, 1 mg</t>
  </si>
  <si>
    <t>Inj, remdesivir, 1 mg</t>
  </si>
  <si>
    <t>J0283</t>
  </si>
  <si>
    <t>Inj, amiodarone (nexterone)</t>
  </si>
  <si>
    <t>Calcium glucon (fresenius)</t>
  </si>
  <si>
    <t>Calcium glucon (wg critical)</t>
  </si>
  <si>
    <t>J0689</t>
  </si>
  <si>
    <t>Inj cefazolin sodium, baxter</t>
  </si>
  <si>
    <t>J0701</t>
  </si>
  <si>
    <t>Inj. cefepime hcl (baxter)</t>
  </si>
  <si>
    <t>J0703</t>
  </si>
  <si>
    <t>Inj, cefepime hcl (b braun)</t>
  </si>
  <si>
    <t>J0739</t>
  </si>
  <si>
    <t>J0877</t>
  </si>
  <si>
    <t>Inj, daptomycin (hospira)</t>
  </si>
  <si>
    <t>J0891</t>
  </si>
  <si>
    <t>Argatroban nonesrd (accord)</t>
  </si>
  <si>
    <t>J0892</t>
  </si>
  <si>
    <t>Argatroban dialysis (accord)</t>
  </si>
  <si>
    <t>J0893</t>
  </si>
  <si>
    <t>Inj, decitabine (sun pharma)</t>
  </si>
  <si>
    <t>J0898</t>
  </si>
  <si>
    <t>Argatroban nonesrd (auromed)</t>
  </si>
  <si>
    <t>J0899</t>
  </si>
  <si>
    <t>Argatroban dialysis, auromed</t>
  </si>
  <si>
    <t>J1302</t>
  </si>
  <si>
    <t>Inj, sutimlimab-jome, 10 mg</t>
  </si>
  <si>
    <t>J1306</t>
  </si>
  <si>
    <t>Injection, inclisiran, 1 mg</t>
  </si>
  <si>
    <t>J1456</t>
  </si>
  <si>
    <t>Inj, fosaprepitant (teva)</t>
  </si>
  <si>
    <t>J1551</t>
  </si>
  <si>
    <t>Inj cutaquig 100 mg</t>
  </si>
  <si>
    <t>J1574</t>
  </si>
  <si>
    <t>Inj, ganciclovir (exela)</t>
  </si>
  <si>
    <t>J1611</t>
  </si>
  <si>
    <t>Inj glucagon hcl, fresenius</t>
  </si>
  <si>
    <t>J1643</t>
  </si>
  <si>
    <t>Inj heparin, pfizer, 1000u</t>
  </si>
  <si>
    <t>J1932</t>
  </si>
  <si>
    <t>Inj, lanreotide, (cipla) 1mg</t>
  </si>
  <si>
    <t>Aripiprazole lauroxil 1 mg</t>
  </si>
  <si>
    <t>J1954</t>
  </si>
  <si>
    <t>J2021</t>
  </si>
  <si>
    <t>Inj, linezolid (hospira)</t>
  </si>
  <si>
    <t>J2184</t>
  </si>
  <si>
    <t>Inj, meropenem (b. braun)</t>
  </si>
  <si>
    <t>J2247</t>
  </si>
  <si>
    <t>Inj, micafungin (par pharm)</t>
  </si>
  <si>
    <t>J2251</t>
  </si>
  <si>
    <t>Inj midazolam (wg crit care)</t>
  </si>
  <si>
    <t>J2272</t>
  </si>
  <si>
    <t>Inj, morphine (fresenius)</t>
  </si>
  <si>
    <t>J2281</t>
  </si>
  <si>
    <t>Inj moxifloxacin (fres kabi)</t>
  </si>
  <si>
    <t>J2311</t>
  </si>
  <si>
    <t>Inj, naloxone hcl (zimhi)</t>
  </si>
  <si>
    <t>J2327</t>
  </si>
  <si>
    <t>Inj risankizumab-rzaa 1 mg</t>
  </si>
  <si>
    <t>J2356</t>
  </si>
  <si>
    <t>Inj tezepelumab-ekko, 1mg</t>
  </si>
  <si>
    <t>J2401</t>
  </si>
  <si>
    <t>J2402</t>
  </si>
  <si>
    <t>Chloroprocaine (clorotekal)</t>
  </si>
  <si>
    <t>J2777</t>
  </si>
  <si>
    <t>Inj, faricimab-svoa, 0.1mg</t>
  </si>
  <si>
    <t>J2779</t>
  </si>
  <si>
    <t>Inj, susvimo 0.1 mg</t>
  </si>
  <si>
    <t>J2998</t>
  </si>
  <si>
    <t>Inj plasminogen tvmh 1mg</t>
  </si>
  <si>
    <t>J3244</t>
  </si>
  <si>
    <t>Inj. tigecycline (accord)</t>
  </si>
  <si>
    <t>J3299</t>
  </si>
  <si>
    <t>Inj xipere 1 mg</t>
  </si>
  <si>
    <t>J3371</t>
  </si>
  <si>
    <t>Inj, vancomycin hcl (mylan)</t>
  </si>
  <si>
    <t>J3372</t>
  </si>
  <si>
    <t>Inj, vancomycin hcl (xellia)</t>
  </si>
  <si>
    <t>Injection, bortezomib, 0.1mg</t>
  </si>
  <si>
    <t>J9046</t>
  </si>
  <si>
    <t>Inj, bortezomib, dr. reddy's</t>
  </si>
  <si>
    <t>J9048</t>
  </si>
  <si>
    <t>Inj, bortezomib freseniuskab</t>
  </si>
  <si>
    <t>J9049</t>
  </si>
  <si>
    <t>Inj, bortezomib, hospira</t>
  </si>
  <si>
    <t>J9274</t>
  </si>
  <si>
    <t>Inj, tebentafusp-tebn, 1 mcg</t>
  </si>
  <si>
    <t>J9298</t>
  </si>
  <si>
    <t>Inj nivol relatlimab 3mg/1mg</t>
  </si>
  <si>
    <t>J9314</t>
  </si>
  <si>
    <t>Inj pemetrexed (teva) 10mg</t>
  </si>
  <si>
    <t>J9331</t>
  </si>
  <si>
    <t>Inj sirolimus prot part 1 mg</t>
  </si>
  <si>
    <t>J9332</t>
  </si>
  <si>
    <t>Inj efgartigimod 2mg</t>
  </si>
  <si>
    <t>J9393</t>
  </si>
  <si>
    <t>Inj, fulvestrant (teva)</t>
  </si>
  <si>
    <t>J9394</t>
  </si>
  <si>
    <t>Inj, fulvestrant (fresenius)</t>
  </si>
  <si>
    <t>M0001</t>
  </si>
  <si>
    <t>Advancing cancer care mvp</t>
  </si>
  <si>
    <t>M0002</t>
  </si>
  <si>
    <t>Opt care kidney hlth mvp</t>
  </si>
  <si>
    <t>Opt care episod neuro mvp</t>
  </si>
  <si>
    <t>M0004</t>
  </si>
  <si>
    <t>Support care neur cond mvp</t>
  </si>
  <si>
    <t>M0005</t>
  </si>
  <si>
    <t>M0222</t>
  </si>
  <si>
    <t>Bebtelovimab injection</t>
  </si>
  <si>
    <t>M0223</t>
  </si>
  <si>
    <t>Bebtelovimab injection home</t>
  </si>
  <si>
    <t>M1150</t>
  </si>
  <si>
    <t>Lvef &lt;=40% or mod/sev l vsf</t>
  </si>
  <si>
    <t>M1151</t>
  </si>
  <si>
    <t>Pt w/ hx trnsplt or lvad</t>
  </si>
  <si>
    <t>M1152</t>
  </si>
  <si>
    <t>M1153</t>
  </si>
  <si>
    <t>Pt w/ dx osteo doe</t>
  </si>
  <si>
    <t>Hospc serv dur meas pd</t>
  </si>
  <si>
    <t>Pt anphx due to pneum</t>
  </si>
  <si>
    <t>M1159</t>
  </si>
  <si>
    <t>M1160</t>
  </si>
  <si>
    <t>Pt anphx due to mengb bef 13</t>
  </si>
  <si>
    <t>M1161</t>
  </si>
  <si>
    <t>Pt anphx due to dtp bef 13</t>
  </si>
  <si>
    <t>M1162</t>
  </si>
  <si>
    <t>Pt enceph due to dtp bef 13</t>
  </si>
  <si>
    <t>M1163</t>
  </si>
  <si>
    <t>Pt anphx due to hpv bef 13</t>
  </si>
  <si>
    <t>M1164</t>
  </si>
  <si>
    <t>Pt w/ dementia any time</t>
  </si>
  <si>
    <t>M1165</t>
  </si>
  <si>
    <t>Pt use hspc dur meas pd</t>
  </si>
  <si>
    <t>M1166</t>
  </si>
  <si>
    <t>Path rpt tis spec wle/reexc</t>
  </si>
  <si>
    <t>M1167</t>
  </si>
  <si>
    <t>Hspc dur meas pd</t>
  </si>
  <si>
    <t>M1168</t>
  </si>
  <si>
    <t>Pt recd flu vax 7/1-6/30</t>
  </si>
  <si>
    <t>M1169</t>
  </si>
  <si>
    <t>Doc med rsn no flu vax</t>
  </si>
  <si>
    <t>M1170</t>
  </si>
  <si>
    <t>Pt w/o flu vax 7/1-6/30</t>
  </si>
  <si>
    <t>M1171</t>
  </si>
  <si>
    <t>Pt recd 1 td/tdap 9yrs prior</t>
  </si>
  <si>
    <t>M1172</t>
  </si>
  <si>
    <t>Doc med rsn no td/tdap</t>
  </si>
  <si>
    <t>M1173</t>
  </si>
  <si>
    <t>Pt no rec td/tdap 9yrs prior</t>
  </si>
  <si>
    <t>M1174</t>
  </si>
  <si>
    <t>M1175</t>
  </si>
  <si>
    <t>Doc med rsn no hzv</t>
  </si>
  <si>
    <t>M1176</t>
  </si>
  <si>
    <t>Pt w/o hzv on/aft age 50</t>
  </si>
  <si>
    <t>M1177</t>
  </si>
  <si>
    <t>Pt recd pcv on/aft 60</t>
  </si>
  <si>
    <t>M1178</t>
  </si>
  <si>
    <t>Doc med rsn no pcv</t>
  </si>
  <si>
    <t>M1179</t>
  </si>
  <si>
    <t>No pcv recd</t>
  </si>
  <si>
    <t>M1180</t>
  </si>
  <si>
    <t>Pt imm ckpt inhib therapy</t>
  </si>
  <si>
    <t>M1181</t>
  </si>
  <si>
    <t>Gr 2 or&gt; dia or gr2 or&gt; col</t>
  </si>
  <si>
    <t>M1182</t>
  </si>
  <si>
    <t>Not elg pre ex ibd/uc/crohn</t>
  </si>
  <si>
    <t>M1183</t>
  </si>
  <si>
    <t>Doc imm ckpt inhib hld</t>
  </si>
  <si>
    <t>M1184</t>
  </si>
  <si>
    <t>Doc med rsn no cst/ist rx</t>
  </si>
  <si>
    <t>M1185</t>
  </si>
  <si>
    <t>Imm ckpt inhib not hld no rx</t>
  </si>
  <si>
    <t>M1186</t>
  </si>
  <si>
    <t>Pt w/ rx for hspc/plltv care</t>
  </si>
  <si>
    <t>M1187</t>
  </si>
  <si>
    <t>Pt w/ esrd</t>
  </si>
  <si>
    <t>M1188</t>
  </si>
  <si>
    <t>Pt w/ ckd stg 5</t>
  </si>
  <si>
    <t>M1189</t>
  </si>
  <si>
    <t>Doc khe pef w/efgr/uacr</t>
  </si>
  <si>
    <t>M1190</t>
  </si>
  <si>
    <t>Doc khe not pef w/efgr/uacr</t>
  </si>
  <si>
    <t>M1191</t>
  </si>
  <si>
    <t>Hspc svc any time in meas pd</t>
  </si>
  <si>
    <t>M1192</t>
  </si>
  <si>
    <t>Pt w/ dx sq cell ca of esoph</t>
  </si>
  <si>
    <t>M1193</t>
  </si>
  <si>
    <t>Rpts w/ imp/con mmr/msi</t>
  </si>
  <si>
    <t>M1194</t>
  </si>
  <si>
    <t>Med rsn no imp/con mmr/msi</t>
  </si>
  <si>
    <t>M1195</t>
  </si>
  <si>
    <t>Rpt wo imp/con mmr/msi</t>
  </si>
  <si>
    <t>M1196</t>
  </si>
  <si>
    <t>Ixv nrs vrs iqa &gt;=4</t>
  </si>
  <si>
    <t>M1197</t>
  </si>
  <si>
    <t>M1198</t>
  </si>
  <si>
    <t>M1199</t>
  </si>
  <si>
    <t>Pt rec'g rrt</t>
  </si>
  <si>
    <t>M1200</t>
  </si>
  <si>
    <t>Ace-i/arb rx</t>
  </si>
  <si>
    <t>M1201</t>
  </si>
  <si>
    <t>Med rsn no ace-i/arb rx</t>
  </si>
  <si>
    <t>M1202</t>
  </si>
  <si>
    <t>Pt rsn no ace-i/arb rx</t>
  </si>
  <si>
    <t>M1203</t>
  </si>
  <si>
    <t>No rsn ace-i/arb rx</t>
  </si>
  <si>
    <t>M1204</t>
  </si>
  <si>
    <t>M1205</t>
  </si>
  <si>
    <t>M1206</t>
  </si>
  <si>
    <t>M1207</t>
  </si>
  <si>
    <t>M1208</t>
  </si>
  <si>
    <t>M1209</t>
  </si>
  <si>
    <t>&gt;=2 same hi-rsk med w/o diag</t>
  </si>
  <si>
    <t>M1210</t>
  </si>
  <si>
    <t>&gt;=2 same meds tbl4 not ord</t>
  </si>
  <si>
    <t>Tixagev and cilgav, 300mg</t>
  </si>
  <si>
    <t>Q0221</t>
  </si>
  <si>
    <t>Tixagev and cilgav, 600mg</t>
  </si>
  <si>
    <t>Q0222</t>
  </si>
  <si>
    <t>Bebtelovimab 175 mg</t>
  </si>
  <si>
    <t>Q2056</t>
  </si>
  <si>
    <t>Ciltacabtagene car-pos t</t>
  </si>
  <si>
    <t>Flexhd/allopatchhd/sq cm</t>
  </si>
  <si>
    <t>Q4259</t>
  </si>
  <si>
    <t>Celera per sq cm</t>
  </si>
  <si>
    <t>Q4260</t>
  </si>
  <si>
    <t>Signature apatch, per sq cm</t>
  </si>
  <si>
    <t>Q4261</t>
  </si>
  <si>
    <t>Tag, per square centimeter</t>
  </si>
  <si>
    <t>Q4262</t>
  </si>
  <si>
    <t>Dual layer impax, per sq cm</t>
  </si>
  <si>
    <t>Q4263</t>
  </si>
  <si>
    <t>Surgraft tl, per sq cm</t>
  </si>
  <si>
    <t>Q4264</t>
  </si>
  <si>
    <t>Cocoon membrane, per sq cm</t>
  </si>
  <si>
    <t>Q5125</t>
  </si>
  <si>
    <t>Inj, releuko 1 mcg</t>
  </si>
  <si>
    <t>Q5126</t>
  </si>
  <si>
    <t>Inj alymsys 10 mg</t>
  </si>
  <si>
    <t>Chaplain assessment</t>
  </si>
  <si>
    <t>Chaplain counsel individu</t>
  </si>
  <si>
    <t>Chaplain counsel group</t>
  </si>
  <si>
    <t>T1032</t>
  </si>
  <si>
    <t>Sv doula brth wrk per 15 min</t>
  </si>
  <si>
    <t>T1033</t>
  </si>
  <si>
    <t>Sv doula brth wrk per diem</t>
  </si>
  <si>
    <t>01937</t>
  </si>
  <si>
    <t>01938</t>
  </si>
  <si>
    <t>01939</t>
  </si>
  <si>
    <t>01940</t>
  </si>
  <si>
    <t>01941</t>
  </si>
  <si>
    <t>01942</t>
  </si>
  <si>
    <t>Colgn crs-link crn&amp;pachymtry</t>
  </si>
  <si>
    <t>0714T</t>
  </si>
  <si>
    <t>Tprnl lsr ablt b9 prst8 hypr</t>
  </si>
  <si>
    <t>Perq trluml coronry lithotrp</t>
  </si>
  <si>
    <t>0716T</t>
  </si>
  <si>
    <t>Car acous wavfrm rec cad rsk</t>
  </si>
  <si>
    <t>0717T</t>
  </si>
  <si>
    <t>Adrc ther prtl rc tear</t>
  </si>
  <si>
    <t>0718T</t>
  </si>
  <si>
    <t>Adrc ther prtl rc tear njx</t>
  </si>
  <si>
    <t>0719T</t>
  </si>
  <si>
    <t>Pst vrt jt rplcmt lmbr 1 sgm</t>
  </si>
  <si>
    <t>0720T</t>
  </si>
  <si>
    <t>Prq elc nrv stim cn wo implt</t>
  </si>
  <si>
    <t>0721T</t>
  </si>
  <si>
    <t>Quan ct tiss charac w/o ct</t>
  </si>
  <si>
    <t>0722T</t>
  </si>
  <si>
    <t>Quan ct tiss charac w/ct</t>
  </si>
  <si>
    <t>0723T</t>
  </si>
  <si>
    <t>Qmrcp w/o dx mri sm anat ses</t>
  </si>
  <si>
    <t>0724T</t>
  </si>
  <si>
    <t>Qmrcp w/dx mri same anatomy</t>
  </si>
  <si>
    <t>0725T</t>
  </si>
  <si>
    <t>Vestibular dev impltj uni</t>
  </si>
  <si>
    <t>0726T</t>
  </si>
  <si>
    <t>Rmvl implt vstibular dev uni</t>
  </si>
  <si>
    <t>0727T</t>
  </si>
  <si>
    <t>Rmvl&amp;rplcmt implt vstblr dev</t>
  </si>
  <si>
    <t>0728T</t>
  </si>
  <si>
    <t>Dx alys vstblr implt uni 1st</t>
  </si>
  <si>
    <t>0729T</t>
  </si>
  <si>
    <t>Dx alys vstblr implt uni sbq</t>
  </si>
  <si>
    <t>0730T</t>
  </si>
  <si>
    <t>Trabeculotomy lsr w/oct gdn</t>
  </si>
  <si>
    <t>0731T</t>
  </si>
  <si>
    <t>Augmnt ai-based fcl phnt a/r</t>
  </si>
  <si>
    <t>0732T</t>
  </si>
  <si>
    <t>Immntx admn electroporatn im</t>
  </si>
  <si>
    <t>0733T</t>
  </si>
  <si>
    <t>Rem r-t mtn nrehab ther sply</t>
  </si>
  <si>
    <t>0734T</t>
  </si>
  <si>
    <t>Rem r-t mtn nrehab tx mgmt</t>
  </si>
  <si>
    <t>0735T</t>
  </si>
  <si>
    <t>Prep tum cav iort prim crnot</t>
  </si>
  <si>
    <t>0736T</t>
  </si>
  <si>
    <t>Colonic lavage 35+l water</t>
  </si>
  <si>
    <t>0737T</t>
  </si>
  <si>
    <t>Xenograft impltj artclr surf</t>
  </si>
  <si>
    <t>0738T</t>
  </si>
  <si>
    <t>Tx pln mag fld abltj prst8</t>
  </si>
  <si>
    <t>0739T</t>
  </si>
  <si>
    <t>Abltj mal prst8 mag fld ndct</t>
  </si>
  <si>
    <t>0740T</t>
  </si>
  <si>
    <t>Rem auton alg nsln cal setup</t>
  </si>
  <si>
    <t>0741T</t>
  </si>
  <si>
    <t>Rem auton alg nsln data coll</t>
  </si>
  <si>
    <t>0742T</t>
  </si>
  <si>
    <t>Aqmbf spect xers/strs &amp; rest</t>
  </si>
  <si>
    <t>0743T</t>
  </si>
  <si>
    <t>B1 str &amp; fx rsk vrt fx assmt</t>
  </si>
  <si>
    <t>0744T</t>
  </si>
  <si>
    <t>Insj bioprostc vlv fem vn</t>
  </si>
  <si>
    <t>0745T</t>
  </si>
  <si>
    <t>Car ablt rad arr n-invas loc</t>
  </si>
  <si>
    <t>0746T</t>
  </si>
  <si>
    <t>Car ablt rad arr cnv loc map</t>
  </si>
  <si>
    <t>0747T</t>
  </si>
  <si>
    <t>Car ablt rad arrhyt dlvr rad</t>
  </si>
  <si>
    <t>0748T</t>
  </si>
  <si>
    <t>Njx stm cl prdct anl sft tis</t>
  </si>
  <si>
    <t>0749T</t>
  </si>
  <si>
    <t>B1 str&amp;fx rsk assmt dxr-bmd</t>
  </si>
  <si>
    <t>0750T</t>
  </si>
  <si>
    <t>B1 str&amp;fx rsk asmt dxrbmd1vw</t>
  </si>
  <si>
    <t>0751T</t>
  </si>
  <si>
    <t>Dgtz gls mcrscp sld level ii</t>
  </si>
  <si>
    <t>0752T</t>
  </si>
  <si>
    <t>Dgtz gls mcrscp sld lvl iii</t>
  </si>
  <si>
    <t>0753T</t>
  </si>
  <si>
    <t>Dgtz gls mcrscp sld level iv</t>
  </si>
  <si>
    <t>0754T</t>
  </si>
  <si>
    <t>Dgtz gls mcrscp sld level v</t>
  </si>
  <si>
    <t>0755T</t>
  </si>
  <si>
    <t>Dgtz gls mcrscp sld level vi</t>
  </si>
  <si>
    <t>0756T</t>
  </si>
  <si>
    <t>Dgtz gls mcrscp sld spc grpi</t>
  </si>
  <si>
    <t>0757T</t>
  </si>
  <si>
    <t>Dgtz gls mcrscp sl spc grpii</t>
  </si>
  <si>
    <t>0758T</t>
  </si>
  <si>
    <t>Dgtz gls mcrscp sl spc hchem</t>
  </si>
  <si>
    <t>0759T</t>
  </si>
  <si>
    <t>Dgtz gls mcrscp sl sp grpiii</t>
  </si>
  <si>
    <t>0760T</t>
  </si>
  <si>
    <t>Dgtz gls mcrscp sl imm 1st</t>
  </si>
  <si>
    <t>0761T</t>
  </si>
  <si>
    <t>Dgtz gls mcrscp sl imm ea 1</t>
  </si>
  <si>
    <t>0762T</t>
  </si>
  <si>
    <t>Dgtz gls mcrscp sl imm ea m</t>
  </si>
  <si>
    <t>0763T</t>
  </si>
  <si>
    <t>Dgtz gls mcrscp mphmtrc alys</t>
  </si>
  <si>
    <t>0764T</t>
  </si>
  <si>
    <t>Asstv alg ecg rsk asmt cncrt</t>
  </si>
  <si>
    <t>0765T</t>
  </si>
  <si>
    <t>Asstv alg ecg rsk asmt prev</t>
  </si>
  <si>
    <t>0766T</t>
  </si>
  <si>
    <t>0767T</t>
  </si>
  <si>
    <t>0770T</t>
  </si>
  <si>
    <t>Vr technology assist therapy</t>
  </si>
  <si>
    <t>0771T</t>
  </si>
  <si>
    <t>Vr px dissoc svc sm phy 1st</t>
  </si>
  <si>
    <t>0772T</t>
  </si>
  <si>
    <t>Vr px dissoc svc sm phy ea</t>
  </si>
  <si>
    <t>0773T</t>
  </si>
  <si>
    <t>Vr px dissoc svc oth phy 1st</t>
  </si>
  <si>
    <t>0774T</t>
  </si>
  <si>
    <t>Vr px dissoc svc oth phy ea</t>
  </si>
  <si>
    <t>0776T</t>
  </si>
  <si>
    <t>Ther indctj ntrabrn hypthrm</t>
  </si>
  <si>
    <t>0777T</t>
  </si>
  <si>
    <t>R-t prs sensing edrl gdn sys</t>
  </si>
  <si>
    <t>0778T</t>
  </si>
  <si>
    <t>Smmg cncrnt appl imu snr</t>
  </si>
  <si>
    <t>0779T</t>
  </si>
  <si>
    <t>Gi myoelectrical actv study</t>
  </si>
  <si>
    <t>0780T</t>
  </si>
  <si>
    <t>Instlj fecal microbiota ssp</t>
  </si>
  <si>
    <t>0781T</t>
  </si>
  <si>
    <t>Brnchsc rf dstrj pulm nrv bi</t>
  </si>
  <si>
    <t>0782T</t>
  </si>
  <si>
    <t>Brnchsc rf dstrj plm nrv uni</t>
  </si>
  <si>
    <t>0783T</t>
  </si>
  <si>
    <t>Tc auriculr neurostimulation</t>
  </si>
  <si>
    <t>15778</t>
  </si>
  <si>
    <t>Impl absrb msh/prsth dly cls</t>
  </si>
  <si>
    <t>Removal sutr/staple req anes</t>
  </si>
  <si>
    <t>15853</t>
  </si>
  <si>
    <t>Removal sutr/stapl xreq anes</t>
  </si>
  <si>
    <t>15854</t>
  </si>
  <si>
    <t>Removal sutr&amp;stapl xreq anes</t>
  </si>
  <si>
    <t>Unlisted px exc pressure ulc</t>
  </si>
  <si>
    <t>Unlistd px skn muc memb subq</t>
  </si>
  <si>
    <t>Prepj tum cav iort prtl mast</t>
  </si>
  <si>
    <t>Unlisted procedure breast</t>
  </si>
  <si>
    <t>Unlisted px muscskel general</t>
  </si>
  <si>
    <t>Unlisted maxlfcl prosth px</t>
  </si>
  <si>
    <t>Unlisted cranfcl&amp;maxlfcl px</t>
  </si>
  <si>
    <t>Unlisted muscskel px head</t>
  </si>
  <si>
    <t>Unlisted px neck/thorax</t>
  </si>
  <si>
    <t>Removal anterior instrmj</t>
  </si>
  <si>
    <t>Tot disc arthrp 1ntrspc crv</t>
  </si>
  <si>
    <t>Tot disc arthrp 1ntrspc lmbr</t>
  </si>
  <si>
    <t>Tot disc arthrp 2nd lvl crv</t>
  </si>
  <si>
    <t>22860</t>
  </si>
  <si>
    <t>Tot disc arthrp 2ntrspc lmbr</t>
  </si>
  <si>
    <t>Rev rplcm arthrp 1ntrspc crv</t>
  </si>
  <si>
    <t>Rev rplcm rthrp 1ntrspc lmbr</t>
  </si>
  <si>
    <t>Rmvl tot arthrp 1ntrspc crv</t>
  </si>
  <si>
    <t>Rmvl tot arthrp 1ntrspc lmbr</t>
  </si>
  <si>
    <t>Unlisted procedure spine</t>
  </si>
  <si>
    <t>Unlisted px abdomen muscskel</t>
  </si>
  <si>
    <t>Cltx clavicular fx w/o mnpj</t>
  </si>
  <si>
    <t>Cltx clavicular fx w/mnpj</t>
  </si>
  <si>
    <t>Optx clavicular fx w/int fix</t>
  </si>
  <si>
    <t>Cltx strnclav dislc w/o mnpj</t>
  </si>
  <si>
    <t>Cltx strnclav dislc w/mnpj</t>
  </si>
  <si>
    <t>Optx strnclav dislc aqt/chrn</t>
  </si>
  <si>
    <t>Optx strclv dslc aq/chrn grf</t>
  </si>
  <si>
    <t>Cltx acromclav dislc wo mnpj</t>
  </si>
  <si>
    <t>Cltx acromclav dislc w/mnpj</t>
  </si>
  <si>
    <t>Optx acromclv dislc aqt/chrn</t>
  </si>
  <si>
    <t>Optx acrclv dslc aq/chrn grf</t>
  </si>
  <si>
    <t>Cltx scapular fx w/o mnpj</t>
  </si>
  <si>
    <t>Cltx scap fx w/mnpj +-tractj</t>
  </si>
  <si>
    <t>Optx scapular fx w/int fixj</t>
  </si>
  <si>
    <t>Cltx prox humrl fx w/o mnpj</t>
  </si>
  <si>
    <t>Cltx prx hmrl fx mnpj+-tract</t>
  </si>
  <si>
    <t>Optx prox humrl fx w/int fix</t>
  </si>
  <si>
    <t>Optx prx hmrl fx fix rpr rpl</t>
  </si>
  <si>
    <t>Cltx gr hmrl tbrs fx wo mnpj</t>
  </si>
  <si>
    <t>Cltx gr hmrl tbrs fx w/mnpj</t>
  </si>
  <si>
    <t>Optx gr hmrl tbrs fx int fix</t>
  </si>
  <si>
    <t>Cltx sho dslc w/mnpj wo anes</t>
  </si>
  <si>
    <t>Cltx sho dslc w/mnpj w/anes</t>
  </si>
  <si>
    <t>Optx acute shoulder dislc</t>
  </si>
  <si>
    <t>Cltx sho dslc fx gr hmrl tbr</t>
  </si>
  <si>
    <t>Optx sho dislc fx</t>
  </si>
  <si>
    <t>Cltx sho dislc neck fx mnpj</t>
  </si>
  <si>
    <t>Optx sho dislc neck fx fixj</t>
  </si>
  <si>
    <t>Mnpj anes sho jt fixj aprats</t>
  </si>
  <si>
    <t>Arthrodesis glenohumeral jt</t>
  </si>
  <si>
    <t>Arthrd glenohumeral jt w/grf</t>
  </si>
  <si>
    <t>Interthoracoscplr amputation</t>
  </si>
  <si>
    <t>Disarticulation shoulder</t>
  </si>
  <si>
    <t>Disarticulation sho sec clsr</t>
  </si>
  <si>
    <t>Unlisted procedure shoulder</t>
  </si>
  <si>
    <t>I&amp;d upr a/e dp absc/hmtma</t>
  </si>
  <si>
    <t>I&amp;d upr a/e bursa</t>
  </si>
  <si>
    <t>Inc dp opn b1 crtx hum/elbw</t>
  </si>
  <si>
    <t>Arthrt elbw expl drg/rmvl fb</t>
  </si>
  <si>
    <t>Arthrt elbw capsl exc rls</t>
  </si>
  <si>
    <t>Rad rescj tum tiss a/e &lt;5cm</t>
  </si>
  <si>
    <t>Rad rescj tum tiss a/e 5 cm+</t>
  </si>
  <si>
    <t>Arthrt elbw synovial bx only</t>
  </si>
  <si>
    <t>Arthrt elbw jt expl bx rmvl</t>
  </si>
  <si>
    <t>Arthrt elbow w/synovectomy</t>
  </si>
  <si>
    <t>Excision olecranon bursa</t>
  </si>
  <si>
    <t>Exc/curtg b1 cst/b9 tum hum</t>
  </si>
  <si>
    <t>Exc/crtg b1 cst/tum hum agrf</t>
  </si>
  <si>
    <t>Exc/crtg b1 cst/tum hum algr</t>
  </si>
  <si>
    <t>Exc/crtg b1 cst/b9 tum rds</t>
  </si>
  <si>
    <t>Exc/crtg b1 cst/tum rds agrf</t>
  </si>
  <si>
    <t>Exc/crtg b1 cst/tum rds algr</t>
  </si>
  <si>
    <t>Excision radial head</t>
  </si>
  <si>
    <t>Sequestrectomy shft/dstl hum</t>
  </si>
  <si>
    <t>Sequestrectomy radial h/n</t>
  </si>
  <si>
    <t>Sequestrectomy olecrn proces</t>
  </si>
  <si>
    <t>Partial exc bone humerus</t>
  </si>
  <si>
    <t>Prtl exc bone radial h/n</t>
  </si>
  <si>
    <t>Prtl exc bone olecrn process</t>
  </si>
  <si>
    <t>Rad rescj tum dstl/shft hum</t>
  </si>
  <si>
    <t>Rad resection tum radial h/n</t>
  </si>
  <si>
    <t>Resection of elbow joint</t>
  </si>
  <si>
    <t>Rmvl prosthhumrl&amp;ulnar cmpnt</t>
  </si>
  <si>
    <t>Removal prosth radial head</t>
  </si>
  <si>
    <t>Rmvl fb upper arm/elbw subq</t>
  </si>
  <si>
    <t>Rmvl fb upper arm/elbw deep</t>
  </si>
  <si>
    <t>Injection px for elbow arthg</t>
  </si>
  <si>
    <t>Mnpj elbow under anes</t>
  </si>
  <si>
    <t>Musc/tdn transfer upr a/e 1</t>
  </si>
  <si>
    <t>Tendon lngth upr a/e ea tdn</t>
  </si>
  <si>
    <t>Tnot opn elbw to sho ea tdn</t>
  </si>
  <si>
    <t>Tenoplasty elbow to sho 1</t>
  </si>
  <si>
    <t>Flexor-plasty elbow</t>
  </si>
  <si>
    <t>Flexor-plasty elbw w/advmnt</t>
  </si>
  <si>
    <t>Tenodesis biceps tdn at elbw</t>
  </si>
  <si>
    <t>Rpr tdn/musc upr a/e each</t>
  </si>
  <si>
    <t>Unlisted px humerus/elbow</t>
  </si>
  <si>
    <t>Unlisted px forearm/wrist</t>
  </si>
  <si>
    <t>Unlisted px hands/fingers</t>
  </si>
  <si>
    <t>Arthrd si jt perq/min nvas</t>
  </si>
  <si>
    <t>Arthr si jt opn b1grf instrm</t>
  </si>
  <si>
    <t>Arthrodesis symphysis pubis</t>
  </si>
  <si>
    <t>Unlisted px pelvis/hip joint</t>
  </si>
  <si>
    <t>Unlisted px femur/knee</t>
  </si>
  <si>
    <t>Unlisted px leg/ankle</t>
  </si>
  <si>
    <t>Unlisted px foot/toes</t>
  </si>
  <si>
    <t>Unlisted px casting/strpg</t>
  </si>
  <si>
    <t>Unlisted px arthroscopy</t>
  </si>
  <si>
    <t>30469</t>
  </si>
  <si>
    <t>Rpr nsl vlv collapse w/rmdlg</t>
  </si>
  <si>
    <t>Unlisted procedure nose</t>
  </si>
  <si>
    <t>Unlisted px accessory sinus</t>
  </si>
  <si>
    <t>Unlisted procedure larynx</t>
  </si>
  <si>
    <t>Unlisted px trachea bronchi</t>
  </si>
  <si>
    <t>Unlisted px lungs &amp; pleura</t>
  </si>
  <si>
    <t>33267</t>
  </si>
  <si>
    <t>33268</t>
  </si>
  <si>
    <t>33269</t>
  </si>
  <si>
    <t>33370</t>
  </si>
  <si>
    <t>33509</t>
  </si>
  <si>
    <t>33894</t>
  </si>
  <si>
    <t>33895</t>
  </si>
  <si>
    <t>33897</t>
  </si>
  <si>
    <t>33900</t>
  </si>
  <si>
    <t>Perq p-art revsc 1 nm nt uni</t>
  </si>
  <si>
    <t>33901</t>
  </si>
  <si>
    <t>Perq p-art revsc 1 nm nt bi</t>
  </si>
  <si>
    <t>33902</t>
  </si>
  <si>
    <t>Perq p-art revsc 1 abnor uni</t>
  </si>
  <si>
    <t>33903</t>
  </si>
  <si>
    <t>Perq p-art revsc 1 abnor bi</t>
  </si>
  <si>
    <t>33904</t>
  </si>
  <si>
    <t>Perq p-art revsc each addl</t>
  </si>
  <si>
    <t>Unlisted px cardiac surgery</t>
  </si>
  <si>
    <t>Revj fem anast nonautog grf</t>
  </si>
  <si>
    <t>Revj fem anast autog vn grf</t>
  </si>
  <si>
    <t>Unlisted px vascular njx</t>
  </si>
  <si>
    <t>36836</t>
  </si>
  <si>
    <t>Prq av fstl crtj uxtr 1 acs</t>
  </si>
  <si>
    <t>36837</t>
  </si>
  <si>
    <t>Prq av fstl crt uxtr sep acs</t>
  </si>
  <si>
    <t>Revision tips</t>
  </si>
  <si>
    <t>Unlisted vasc endoscopy px</t>
  </si>
  <si>
    <t>Unlisted px vascular surgery</t>
  </si>
  <si>
    <t>Unlisted laps px spleen</t>
  </si>
  <si>
    <t>Unlisted laps px lymphtc sys</t>
  </si>
  <si>
    <t>Unlistd px hemic/lymphtc sys</t>
  </si>
  <si>
    <t>Unlisted px mediastinum</t>
  </si>
  <si>
    <t>Unlisted px diaphragm</t>
  </si>
  <si>
    <t>Unlisted procedure lips</t>
  </si>
  <si>
    <t>Unlisted px vestibule mouth</t>
  </si>
  <si>
    <t>Unlisted px tongue flr mouth</t>
  </si>
  <si>
    <t>Unlisted px dentalvlr strux</t>
  </si>
  <si>
    <t>Unlisted px palate uvula</t>
  </si>
  <si>
    <t>Unlisted px salivry glnd/dux</t>
  </si>
  <si>
    <t>42975</t>
  </si>
  <si>
    <t>Unlisted px phrnx adnd/tnsl</t>
  </si>
  <si>
    <t>Unlisted laps px esoph</t>
  </si>
  <si>
    <t>43290</t>
  </si>
  <si>
    <t>Egd flx trnsorl dplmnt balo</t>
  </si>
  <si>
    <t>43291</t>
  </si>
  <si>
    <t>Egd flx trnsorl rmvl balo</t>
  </si>
  <si>
    <t>43497</t>
  </si>
  <si>
    <t>Unlisted procedure esophagus</t>
  </si>
  <si>
    <t>Unlisted laps px stomach</t>
  </si>
  <si>
    <t>Unlisted procedure stomach</t>
  </si>
  <si>
    <t>Unlisted laps px intestine</t>
  </si>
  <si>
    <t>Unlisted px meckel's dvrtclm</t>
  </si>
  <si>
    <t>Unlisted laps px appendix</t>
  </si>
  <si>
    <t>Unlisted procedure rectum</t>
  </si>
  <si>
    <t>Unlisted procedure anus</t>
  </si>
  <si>
    <t>Unlisted laps px liver</t>
  </si>
  <si>
    <t>Unlisted procedure liver</t>
  </si>
  <si>
    <t>Unlisted laps px biliary trc</t>
  </si>
  <si>
    <t>Unlisted px biliary tract</t>
  </si>
  <si>
    <t>Unlisted procedure pancreas</t>
  </si>
  <si>
    <t>Unlstd laps px abd pertm&amp;omn</t>
  </si>
  <si>
    <t>49591</t>
  </si>
  <si>
    <t>Rpr aa hrn 1st &lt; 3 cm rdc</t>
  </si>
  <si>
    <t>49592</t>
  </si>
  <si>
    <t>Rpr aa hrn 1st &lt; 3 ncr/strn</t>
  </si>
  <si>
    <t>49593</t>
  </si>
  <si>
    <t>Rpr aa hrn 1st 3-10 rdc</t>
  </si>
  <si>
    <t>49594</t>
  </si>
  <si>
    <t>Rpr aa hrn 1st 3-10 ncr/strn</t>
  </si>
  <si>
    <t>49595</t>
  </si>
  <si>
    <t>Rpr aa hrn 1st &gt; 10 rdc</t>
  </si>
  <si>
    <t>49596</t>
  </si>
  <si>
    <t>Rpr aa hrn 1st &gt; 10 ncr/strn</t>
  </si>
  <si>
    <t>49613</t>
  </si>
  <si>
    <t>Rpr aa hrn rcr &lt; 3 rdc</t>
  </si>
  <si>
    <t>49614</t>
  </si>
  <si>
    <t>Rpr aa hrn rcr &lt; 3 ncr/strn</t>
  </si>
  <si>
    <t>49615</t>
  </si>
  <si>
    <t>Rpr aa hrn rcr 3-10 rdc</t>
  </si>
  <si>
    <t>49616</t>
  </si>
  <si>
    <t>Rpr aa hrn rcr 3-10 ncr/strn</t>
  </si>
  <si>
    <t>49617</t>
  </si>
  <si>
    <t>Rpr aa hrn rcr &gt; 10 rdc</t>
  </si>
  <si>
    <t>49618</t>
  </si>
  <si>
    <t>Rpr aa hrn rcr &gt; 10 ncr/strn</t>
  </si>
  <si>
    <t>49621</t>
  </si>
  <si>
    <t>Rpr parastomal hernia rdc</t>
  </si>
  <si>
    <t>49622</t>
  </si>
  <si>
    <t>Rpr parastomal hrna ncr/strn</t>
  </si>
  <si>
    <t>49623</t>
  </si>
  <si>
    <t>Rmvl ninfct mesh hernia rpr</t>
  </si>
  <si>
    <t>Unlstd laps px hrnap hrnrphy</t>
  </si>
  <si>
    <t>Unlisted px abd pertm&amp;omn</t>
  </si>
  <si>
    <t>Nfros nfrot w/drg</t>
  </si>
  <si>
    <t>Nephrotomy w/exploration</t>
  </si>
  <si>
    <t>Nl removal calculus</t>
  </si>
  <si>
    <t>Nl sec surg operj calculus</t>
  </si>
  <si>
    <t>Nl comp cgen kdn abnormality</t>
  </si>
  <si>
    <t>Nl rmvl lg staghorn calculus</t>
  </si>
  <si>
    <t>Perq nl/pl lithotrp smpl&lt;2cm</t>
  </si>
  <si>
    <t>Perq nl/pl lithotrp cplx&gt;2cm</t>
  </si>
  <si>
    <t>Trnsxj/repos abrrnt rnl vsls</t>
  </si>
  <si>
    <t>Pyelotomy w/exploration</t>
  </si>
  <si>
    <t>Pyelotomy w/drg pyelostomy</t>
  </si>
  <si>
    <t>Pyelotomy w/removal calculus</t>
  </si>
  <si>
    <t>Pyelotomy complicated</t>
  </si>
  <si>
    <t>Renal bx surg exposure kdn</t>
  </si>
  <si>
    <t>Unlisted laps px renal</t>
  </si>
  <si>
    <t>Unlisted laps px ureter</t>
  </si>
  <si>
    <t>Unlisted laps px bladder</t>
  </si>
  <si>
    <t>53451</t>
  </si>
  <si>
    <t>53452</t>
  </si>
  <si>
    <t>53453</t>
  </si>
  <si>
    <t>53454</t>
  </si>
  <si>
    <t>Unlisted px urinary system</t>
  </si>
  <si>
    <t>Unlisted laps px testis</t>
  </si>
  <si>
    <t>Unlstd laps px sprmatic cord</t>
  </si>
  <si>
    <t>Laps surg prst8ect rpbic rad</t>
  </si>
  <si>
    <t>55867</t>
  </si>
  <si>
    <t>Laps surg prst8ect smpl stot</t>
  </si>
  <si>
    <t>Unlisted px male genital sys</t>
  </si>
  <si>
    <t>Unlisted laps px uterus</t>
  </si>
  <si>
    <t>Unlisted hystsc px uterus</t>
  </si>
  <si>
    <t>Unlisted laps px ovidct ovry</t>
  </si>
  <si>
    <t>Unlisted px fml genital sys</t>
  </si>
  <si>
    <t>Unlisted fetal invas px w/us</t>
  </si>
  <si>
    <t>Unlstd laps px mat care&amp;dlvr</t>
  </si>
  <si>
    <t>Unlisted px mat care&amp;dlvr</t>
  </si>
  <si>
    <t>Unlisted laps px endoc sys</t>
  </si>
  <si>
    <t>Unlisted px endocrine system</t>
  </si>
  <si>
    <t>61736</t>
  </si>
  <si>
    <t>61737</t>
  </si>
  <si>
    <t>63052</t>
  </si>
  <si>
    <t>63053</t>
  </si>
  <si>
    <t>Njx aa&amp;/strd brch plxs img</t>
  </si>
  <si>
    <t>Njx aa&amp;/strd brch pl nfs img</t>
  </si>
  <si>
    <t>Njx aa&amp;/strd ax nerve img</t>
  </si>
  <si>
    <t>Njx aa&amp;/strd sciatic nrv img</t>
  </si>
  <si>
    <t>Njx aa&amp;/strd sc nrv nfs img</t>
  </si>
  <si>
    <t>Njx aa&amp;/strd femoral nrv img</t>
  </si>
  <si>
    <t>Njx aa&amp;/strd fem nrv nfs img</t>
  </si>
  <si>
    <t>64582</t>
  </si>
  <si>
    <t>64583</t>
  </si>
  <si>
    <t>64584</t>
  </si>
  <si>
    <t>64628</t>
  </si>
  <si>
    <t>64629</t>
  </si>
  <si>
    <t>Unlisted px nervous system</t>
  </si>
  <si>
    <t>Trluml dil aq o/f can w/o st</t>
  </si>
  <si>
    <t>Trluml dil aq o/f can w/st</t>
  </si>
  <si>
    <t>66989</t>
  </si>
  <si>
    <t>66991</t>
  </si>
  <si>
    <t>Unlisted px ant segment eye</t>
  </si>
  <si>
    <t>Unlisted px posterior segmnt</t>
  </si>
  <si>
    <t>Unlisted procedure orbit</t>
  </si>
  <si>
    <t>Unlisted procedure eyelids</t>
  </si>
  <si>
    <t>Unlisted px conjunctiva</t>
  </si>
  <si>
    <t>68841</t>
  </si>
  <si>
    <t>Unlisted px lacrimal system</t>
  </si>
  <si>
    <t>Unlisted px external ear</t>
  </si>
  <si>
    <t>Impl oi implt skull perq esp</t>
  </si>
  <si>
    <t>69716</t>
  </si>
  <si>
    <t>Impl oi implt sk tc esp&lt;100</t>
  </si>
  <si>
    <t>Rplcmt oi implt skl prq esp</t>
  </si>
  <si>
    <t>69719</t>
  </si>
  <si>
    <t>Rplcm oi implt sk tc esp&lt;100</t>
  </si>
  <si>
    <t>69726</t>
  </si>
  <si>
    <t>Rmv ntr oi implt skl prq esp</t>
  </si>
  <si>
    <t>69727</t>
  </si>
  <si>
    <t>Rmv ntr oi imp sk tc esp&lt;100</t>
  </si>
  <si>
    <t>69728</t>
  </si>
  <si>
    <t>69729</t>
  </si>
  <si>
    <t>Impl oi implt sk tc esp&gt;=100</t>
  </si>
  <si>
    <t>69730</t>
  </si>
  <si>
    <t>Rplc oi implt sk tc esp&gt;=100</t>
  </si>
  <si>
    <t>Unlisted px middle ear</t>
  </si>
  <si>
    <t>Unlisted px inner ear</t>
  </si>
  <si>
    <t>Unlisted px temporal bone</t>
  </si>
  <si>
    <t>Unlisted fluoroscopic px</t>
  </si>
  <si>
    <t>Unlisted ct procedure</t>
  </si>
  <si>
    <t>Unlisted mr procedure</t>
  </si>
  <si>
    <t>Unlisted dx radiographic px</t>
  </si>
  <si>
    <t>Us lmtd jt/fcl evl nvasc xtr</t>
  </si>
  <si>
    <t>76883</t>
  </si>
  <si>
    <t>Us nrv&amp;acc strux 1xtr compre</t>
  </si>
  <si>
    <t>77089</t>
  </si>
  <si>
    <t>77090</t>
  </si>
  <si>
    <t>77091</t>
  </si>
  <si>
    <t>77092</t>
  </si>
  <si>
    <t>Unlisted px ther rad tx plng</t>
  </si>
  <si>
    <t>Unlisted px med radj physics</t>
  </si>
  <si>
    <t>Unlisted px ther rad tx mgmt</t>
  </si>
  <si>
    <t>Unlisted px clin brachytx</t>
  </si>
  <si>
    <t>Unlisted endocrine px dx nuc</t>
  </si>
  <si>
    <t>Unlstd hematop ret/endo lymp</t>
  </si>
  <si>
    <t>Unlisted gi px dx nuc med</t>
  </si>
  <si>
    <t>Unlisted muscskel px dx nuc</t>
  </si>
  <si>
    <t>Unlisted cv px dx nuc med</t>
  </si>
  <si>
    <t>Unlisted resp px dx nuc med</t>
  </si>
  <si>
    <t>Unlisted nrvs sys px dx nuc</t>
  </si>
  <si>
    <t>Unlisted gu px dx nuc med</t>
  </si>
  <si>
    <t>Unlisted misc px dx nuc med</t>
  </si>
  <si>
    <t>Rp therapy unlisted px</t>
  </si>
  <si>
    <t>80220</t>
  </si>
  <si>
    <t>80503</t>
  </si>
  <si>
    <t>80504</t>
  </si>
  <si>
    <t>80505</t>
  </si>
  <si>
    <t>80506</t>
  </si>
  <si>
    <t>Unlisted urinalysis px</t>
  </si>
  <si>
    <t>81349</t>
  </si>
  <si>
    <t>81418</t>
  </si>
  <si>
    <t>Rx metab gen seq alys pnl 6</t>
  </si>
  <si>
    <t>81441</t>
  </si>
  <si>
    <t>Ibmfs seq alys pnl 30 genes</t>
  </si>
  <si>
    <t>81449</t>
  </si>
  <si>
    <t>81451</t>
  </si>
  <si>
    <t>81456</t>
  </si>
  <si>
    <t>81523</t>
  </si>
  <si>
    <t>81560</t>
  </si>
  <si>
    <t>82653</t>
  </si>
  <si>
    <t>Hemoglobin f fetal chemical</t>
  </si>
  <si>
    <t>Hemoglobin ftl f assay qual</t>
  </si>
  <si>
    <t>Hemoglobin glycosylated a1c</t>
  </si>
  <si>
    <t>Hb glycosylated a1c home dev</t>
  </si>
  <si>
    <t>Hgb methemoglobin qual</t>
  </si>
  <si>
    <t>Hgb methemoglobin quan</t>
  </si>
  <si>
    <t>Hemoglobin plasma</t>
  </si>
  <si>
    <t>Hgb sulfhemoglobin quan</t>
  </si>
  <si>
    <t>Hemoglobin thermolabile</t>
  </si>
  <si>
    <t>Hemoglobin unstable screen</t>
  </si>
  <si>
    <t>Hemoglobin urine</t>
  </si>
  <si>
    <t>Assay of b hexosaminidase ea</t>
  </si>
  <si>
    <t>Assay of homocysteine</t>
  </si>
  <si>
    <t>Asy hydroxycorticosteroids17</t>
  </si>
  <si>
    <t>Asy hydroxyprogesterone 17-d</t>
  </si>
  <si>
    <t>83521</t>
  </si>
  <si>
    <t>83529</t>
  </si>
  <si>
    <t>84433</t>
  </si>
  <si>
    <t>Asy thiopurin s-mthyltrnsfrs</t>
  </si>
  <si>
    <t>Unlisted chemistry procedure</t>
  </si>
  <si>
    <t>Unlisted hematology&amp;coagj px</t>
  </si>
  <si>
    <t>86015</t>
  </si>
  <si>
    <t>86036</t>
  </si>
  <si>
    <t>86037</t>
  </si>
  <si>
    <t>86051</t>
  </si>
  <si>
    <t>86052</t>
  </si>
  <si>
    <t>86053</t>
  </si>
  <si>
    <t>86231</t>
  </si>
  <si>
    <t>86258</t>
  </si>
  <si>
    <t>86362</t>
  </si>
  <si>
    <t>86363</t>
  </si>
  <si>
    <t>86364</t>
  </si>
  <si>
    <t>86381</t>
  </si>
  <si>
    <t>Skin test unlisted antign ea</t>
  </si>
  <si>
    <t>86596</t>
  </si>
  <si>
    <t>Unlisted transfusion med px</t>
  </si>
  <si>
    <t>87154</t>
  </si>
  <si>
    <t>87467</t>
  </si>
  <si>
    <t>Hepatitis b surface ag quan</t>
  </si>
  <si>
    <t>87468</t>
  </si>
  <si>
    <t>Anaplsma phgcytophlm amp prb</t>
  </si>
  <si>
    <t>87469</t>
  </si>
  <si>
    <t>Babesia microti amp prb</t>
  </si>
  <si>
    <t>87478</t>
  </si>
  <si>
    <t>Borrelia miyamotoi amp prb</t>
  </si>
  <si>
    <t>87484</t>
  </si>
  <si>
    <t>Ehrlicha chaffeensis amp prb</t>
  </si>
  <si>
    <t>87593</t>
  </si>
  <si>
    <t>Orthopoxvirus amp prb each</t>
  </si>
  <si>
    <t>Nfct agt gntyp alys hiv1 rev</t>
  </si>
  <si>
    <t>Nfct agt gntyp alys hep c</t>
  </si>
  <si>
    <t>Nfct agt gntyp alys hiv1</t>
  </si>
  <si>
    <t>Nfct agt gntyp alys cmv</t>
  </si>
  <si>
    <t>Nfct agt gntyp alys hep b</t>
  </si>
  <si>
    <t>87913</t>
  </si>
  <si>
    <t>Nfct agt gntyp alys sarscov2</t>
  </si>
  <si>
    <t>Unlisted microbiology px</t>
  </si>
  <si>
    <t>Unlisted necropsy (autopsy)</t>
  </si>
  <si>
    <t>Unlisted cytopathology px</t>
  </si>
  <si>
    <t>Unlisted cytogenetic study</t>
  </si>
  <si>
    <t>Unlisted surgical path px</t>
  </si>
  <si>
    <t>Unlisted in vivo lab service</t>
  </si>
  <si>
    <t>Unlisted misc path test</t>
  </si>
  <si>
    <t>Unlisted immune globulin</t>
  </si>
  <si>
    <t>90584</t>
  </si>
  <si>
    <t>Dengue vacc quad 2 dose subq</t>
  </si>
  <si>
    <t>90611</t>
  </si>
  <si>
    <t>Smallpox&amp;monkeypox vac 0.5ml</t>
  </si>
  <si>
    <t>90622</t>
  </si>
  <si>
    <t>Vaccinia vrs vac 0.3 ml perq</t>
  </si>
  <si>
    <t>90678</t>
  </si>
  <si>
    <t>Rsv vacc pref bivalent im</t>
  </si>
  <si>
    <t>Hepb vacc 2/4 dose adult im</t>
  </si>
  <si>
    <t>Unlisted vaccine/toxoid</t>
  </si>
  <si>
    <t>90759</t>
  </si>
  <si>
    <t>Unlisted psyc svc/therapy</t>
  </si>
  <si>
    <t>Unlisted dialysis procedure</t>
  </si>
  <si>
    <t>91113</t>
  </si>
  <si>
    <t>Unlisted dx gi procedure</t>
  </si>
  <si>
    <t>91304</t>
  </si>
  <si>
    <t>Sarscov2 vac 5mcg/0.5ml im</t>
  </si>
  <si>
    <t>Orthop traing pfrmd phys/qhp</t>
  </si>
  <si>
    <t>92066</t>
  </si>
  <si>
    <t>Orthop traing supvj phys/qhp</t>
  </si>
  <si>
    <t>Dx dark adaptation exam i&amp;r</t>
  </si>
  <si>
    <t>Unlisted oph svc/procedure</t>
  </si>
  <si>
    <t>Unlisted orl service/px</t>
  </si>
  <si>
    <t>93319</t>
  </si>
  <si>
    <t>Njx cgen car cth slctv c ang</t>
  </si>
  <si>
    <t>Njx cgen car cath slctv opac</t>
  </si>
  <si>
    <t>Njx car cth slctv lv/la ang</t>
  </si>
  <si>
    <t>Njx car cth slctv rv/ra ang</t>
  </si>
  <si>
    <t>Njx car cth sprvlv aortgrphy</t>
  </si>
  <si>
    <t>Njx car cth nslc p-art angrp</t>
  </si>
  <si>
    <t>93569</t>
  </si>
  <si>
    <t>Njx cth slct p-art angrp uni</t>
  </si>
  <si>
    <t>93573</t>
  </si>
  <si>
    <t>Njx cath slct p-art angrp bi</t>
  </si>
  <si>
    <t>93574</t>
  </si>
  <si>
    <t>Njx cath slct pulm vn angrph</t>
  </si>
  <si>
    <t>93575</t>
  </si>
  <si>
    <t>Njx cath slct p angrph mapca</t>
  </si>
  <si>
    <t>93593</t>
  </si>
  <si>
    <t>93594</t>
  </si>
  <si>
    <t>93595</t>
  </si>
  <si>
    <t>93596</t>
  </si>
  <si>
    <t>93597</t>
  </si>
  <si>
    <t>93598</t>
  </si>
  <si>
    <t>Unlisted cv svc/procedure</t>
  </si>
  <si>
    <t>Unlistd noninvas vasc dx std</t>
  </si>
  <si>
    <t>94625</t>
  </si>
  <si>
    <t>94626</t>
  </si>
  <si>
    <t>Unlisted pulmonary svc/px</t>
  </si>
  <si>
    <t>Unlisted all/immlg svc/px</t>
  </si>
  <si>
    <t>95919</t>
  </si>
  <si>
    <t>Quan puplmtry phy/qhp uni/bi</t>
  </si>
  <si>
    <t>Unlisted neurological dx px</t>
  </si>
  <si>
    <t>Mlt fam grp bhv train 1st 60</t>
  </si>
  <si>
    <t>Mlt fam grp bhv train ea add</t>
  </si>
  <si>
    <t>Unl ther/prop/diag inj/inf</t>
  </si>
  <si>
    <t>Unlisted chemotherapy px</t>
  </si>
  <si>
    <t>Unlisted spec derm svc/px</t>
  </si>
  <si>
    <t>Unlisted modality</t>
  </si>
  <si>
    <t>Unlisted therapeutic px</t>
  </si>
  <si>
    <t>Unlisted physcl med/rehab px</t>
  </si>
  <si>
    <t>Rem ther mntr dev sply cbt</t>
  </si>
  <si>
    <t>Unlisted special svc px/rprt</t>
  </si>
  <si>
    <t>1st hosp ip/obs sf/low 40</t>
  </si>
  <si>
    <t>1st hosp ip/obs moderate 55</t>
  </si>
  <si>
    <t>1st hosp ip/obs high 75</t>
  </si>
  <si>
    <t>Sbsq hosp ip/obs sf/low 25</t>
  </si>
  <si>
    <t>Sbsq hosp ip/obs moderate 35</t>
  </si>
  <si>
    <t>Sbsq hosp ip/obs high 50</t>
  </si>
  <si>
    <t>Hosp ip/obs sm dt sf/low 45</t>
  </si>
  <si>
    <t>Hosp ip/obs same date mod 70</t>
  </si>
  <si>
    <t>Hosp ip/obs same date hi 85</t>
  </si>
  <si>
    <t>Hosp ip/obs dschrg mgmt 30/&lt;</t>
  </si>
  <si>
    <t>Hosp ip/obs dschrg mgmt &gt;30</t>
  </si>
  <si>
    <t>Off/op consltj new/est sf 20</t>
  </si>
  <si>
    <t>Off/op cnsltj new/est low 30</t>
  </si>
  <si>
    <t>Off/op cnsltj new/est mod 40</t>
  </si>
  <si>
    <t>Off/op consltj new/est hi 55</t>
  </si>
  <si>
    <t>Ip/obs consltj new/est sf 35</t>
  </si>
  <si>
    <t>Ip/obs cnsltj new/est low 45</t>
  </si>
  <si>
    <t>Ip/obs cnsltj new/est mod 60</t>
  </si>
  <si>
    <t>Ip/obs consltj new/est hi 80</t>
  </si>
  <si>
    <t>Emr dpt vst mayx req phy/qhp</t>
  </si>
  <si>
    <t>Emergency dept visit sf mdm</t>
  </si>
  <si>
    <t>Emergency dept visit low mdm</t>
  </si>
  <si>
    <t>Emergency dept visit mod mdm</t>
  </si>
  <si>
    <t>Emergency dept visit hi mdm</t>
  </si>
  <si>
    <t>1st nf care sf/low mdm 25</t>
  </si>
  <si>
    <t>1st nf care moderate mdm 35</t>
  </si>
  <si>
    <t>Sbsq nf care sf mdm 10</t>
  </si>
  <si>
    <t>Sbsq nf care moderate mdm 30</t>
  </si>
  <si>
    <t>Sbsq nf care high mdm 45</t>
  </si>
  <si>
    <t>Nf dschrg mgmt 30 min/less</t>
  </si>
  <si>
    <t>Nf dschrg mgmt 30 min+</t>
  </si>
  <si>
    <t>Home/res vst new sf mdm 15</t>
  </si>
  <si>
    <t>Home/res vst new low mdm 30</t>
  </si>
  <si>
    <t>Home/res vst new mod mdm 60</t>
  </si>
  <si>
    <t>Home/res vst new high mdm 75</t>
  </si>
  <si>
    <t>Home/res vst est sf mdm 20</t>
  </si>
  <si>
    <t>Home/res vst est low mdm 30</t>
  </si>
  <si>
    <t>Home/res vst est mod mdm 40</t>
  </si>
  <si>
    <t>Home/res vst est high mdm 60</t>
  </si>
  <si>
    <t>Prolng op e/m each 15 min</t>
  </si>
  <si>
    <t>Prolng ip/obs e/m ea 15 min</t>
  </si>
  <si>
    <t>Transj care mgmt mod f2f 14d</t>
  </si>
  <si>
    <t>Transj care mgmt high f2f 7d</t>
  </si>
  <si>
    <t>Unlisted home visit svc/px</t>
  </si>
  <si>
    <t>Specialty Type</t>
  </si>
  <si>
    <t>Primary Care</t>
  </si>
  <si>
    <t>Primary Care - Virtualist</t>
  </si>
  <si>
    <t>Medical Specialties</t>
  </si>
  <si>
    <t xml:space="preserve">Cardiology – Advanced Heart Failure and Transplant </t>
  </si>
  <si>
    <t>Hospitalist – Cardiology</t>
  </si>
  <si>
    <t>Hospitalist – Gastroenterology</t>
  </si>
  <si>
    <t>Hospitalist - Neurology</t>
  </si>
  <si>
    <t>Hospitalist – Orthopedic</t>
  </si>
  <si>
    <t>Nephrology – Transplant (Non-Surgical)</t>
  </si>
  <si>
    <t>Nephrology</t>
  </si>
  <si>
    <t>Neurology – Movement Disorder</t>
  </si>
  <si>
    <t>Oncology – Medical</t>
  </si>
  <si>
    <t>Palliative Care/Hospice Care</t>
  </si>
  <si>
    <t>Rheumatology</t>
  </si>
  <si>
    <t>Skilled Nursing Home (SNF)/Assisted Living Facility (ALF) Physician</t>
  </si>
  <si>
    <t>Cardiac Intensivist</t>
  </si>
  <si>
    <t>Surgical Specialties</t>
  </si>
  <si>
    <t>Neurosurgery</t>
  </si>
  <si>
    <t>Ophthalmology - Cataract and Refractive Surgeon</t>
  </si>
  <si>
    <t>Orthopedic Surgery – Oncology</t>
  </si>
  <si>
    <t>Orthopedic Surgery – Shoulder and Elbow</t>
  </si>
  <si>
    <t>Orthopedic Surgery – Sports Medicine</t>
  </si>
  <si>
    <t>Otolaryngology/ENT</t>
  </si>
  <si>
    <t>Hospitalist - Urologist</t>
  </si>
  <si>
    <t>Radiology/Anesthesiology/Pathology</t>
  </si>
  <si>
    <t>Mammography/Breast Imaging</t>
  </si>
  <si>
    <t>Midwife (CNM)</t>
  </si>
  <si>
    <t>Social Worker(LICSW)</t>
  </si>
  <si>
    <t>Provider ID</t>
  </si>
  <si>
    <t>Frequency</t>
  </si>
  <si>
    <r>
      <rPr>
        <b/>
        <sz val="11"/>
        <color rgb="FF000000"/>
        <rFont val="Calibri"/>
        <family val="2"/>
      </rPr>
      <t>6.</t>
    </r>
    <r>
      <rPr>
        <sz val="11"/>
        <color indexed="8"/>
        <rFont val="Calibri"/>
        <family val="2"/>
      </rPr>
      <t xml:space="preserve">  Enter the </t>
    </r>
    <r>
      <rPr>
        <b/>
        <sz val="11"/>
        <color rgb="FF000000"/>
        <rFont val="Calibri"/>
        <family val="2"/>
      </rPr>
      <t>total frequency (count)</t>
    </r>
    <r>
      <rPr>
        <sz val="11"/>
        <color indexed="8"/>
        <rFont val="Calibri"/>
        <family val="2"/>
      </rPr>
      <t xml:space="preserve"> of billed HCPC codes in </t>
    </r>
    <r>
      <rPr>
        <b/>
        <sz val="11"/>
        <color rgb="FF000000"/>
        <rFont val="Calibri"/>
        <family val="2"/>
      </rPr>
      <t>Column R</t>
    </r>
    <r>
      <rPr>
        <sz val="11"/>
        <color indexed="8"/>
        <rFont val="Calibri"/>
        <family val="2"/>
      </rPr>
      <t>.</t>
    </r>
  </si>
  <si>
    <t>Assistant at Surgery - PA</t>
  </si>
  <si>
    <t>Surgicalist</t>
  </si>
  <si>
    <t>A2019</t>
  </si>
  <si>
    <t>A2020</t>
  </si>
  <si>
    <t>A2021</t>
  </si>
  <si>
    <t>A2022</t>
  </si>
  <si>
    <t>A2023</t>
  </si>
  <si>
    <t>A2024</t>
  </si>
  <si>
    <t>A2025</t>
  </si>
  <si>
    <t>A4287</t>
  </si>
  <si>
    <t>A4341</t>
  </si>
  <si>
    <t>A4342</t>
  </si>
  <si>
    <t>A4457</t>
  </si>
  <si>
    <t>A4468</t>
  </si>
  <si>
    <t>A4540</t>
  </si>
  <si>
    <t>A4541</t>
  </si>
  <si>
    <t>A4542</t>
  </si>
  <si>
    <t>A4560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</si>
  <si>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</si>
  <si>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</si>
  <si>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</si>
  <si>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</si>
  <si>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</si>
  <si>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</si>
  <si>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</si>
  <si>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</si>
  <si>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</si>
  <si>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</si>
  <si>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</si>
  <si>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</si>
  <si>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</si>
  <si>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</si>
  <si>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</si>
  <si>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</si>
  <si>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</si>
  <si>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</si>
  <si>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</si>
  <si>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</si>
  <si>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</si>
  <si>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</si>
  <si>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</si>
  <si>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</si>
  <si>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</si>
  <si>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</si>
  <si>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</si>
  <si>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</si>
  <si>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</si>
  <si>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</si>
  <si>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</si>
  <si>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</si>
  <si>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</si>
  <si>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</si>
  <si>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</si>
  <si>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</si>
  <si>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</si>
  <si>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</si>
  <si>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</si>
  <si>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</si>
  <si>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</si>
  <si>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</si>
  <si>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</si>
  <si>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</si>
  <si>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</si>
  <si>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</si>
  <si>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</si>
  <si>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</si>
  <si>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A6590</t>
  </si>
  <si>
    <t>A6591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</si>
  <si>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</si>
  <si>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</si>
  <si>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</si>
  <si>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</si>
  <si>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</si>
  <si>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</si>
  <si>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</si>
  <si>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</si>
  <si>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</si>
  <si>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</si>
  <si>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</si>
  <si>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</si>
  <si>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</si>
  <si>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</si>
  <si>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</si>
  <si>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</si>
  <si>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</si>
  <si>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</si>
  <si>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A7023</t>
  </si>
  <si>
    <t>A7049</t>
  </si>
  <si>
    <t>A9156</t>
  </si>
  <si>
    <t>A9268</t>
  </si>
  <si>
    <t>A9269</t>
  </si>
  <si>
    <t>A9292</t>
  </si>
  <si>
    <t>A9573</t>
  </si>
  <si>
    <t>A9603</t>
  </si>
  <si>
    <t>A9608</t>
  </si>
  <si>
    <t>A9609</t>
  </si>
  <si>
    <t>A9697</t>
  </si>
  <si>
    <t>D0396</t>
  </si>
  <si>
    <t>D1301</t>
  </si>
  <si>
    <t>D2976</t>
  </si>
  <si>
    <t>D2989</t>
  </si>
  <si>
    <t>D2991</t>
  </si>
  <si>
    <t>D6089</t>
  </si>
  <si>
    <t>D7284</t>
  </si>
  <si>
    <t>D7939</t>
  </si>
  <si>
    <t>D9938</t>
  </si>
  <si>
    <t>D9939</t>
  </si>
  <si>
    <t>D9954</t>
  </si>
  <si>
    <t>D9955</t>
  </si>
  <si>
    <t>D9956</t>
  </si>
  <si>
    <t>D9957</t>
  </si>
  <si>
    <t>G0011</t>
  </si>
  <si>
    <t>G0012</t>
  </si>
  <si>
    <t>G0013</t>
  </si>
  <si>
    <t>G0017</t>
  </si>
  <si>
    <t>G0018</t>
  </si>
  <si>
    <t>G0019</t>
  </si>
  <si>
    <t>G0022</t>
  </si>
  <si>
    <t>G0023</t>
  </si>
  <si>
    <t>G0024</t>
  </si>
  <si>
    <t>G0136</t>
  </si>
  <si>
    <t>G0137</t>
  </si>
  <si>
    <t>G0140</t>
  </si>
  <si>
    <t>G0146</t>
  </si>
  <si>
    <t>G9886</t>
  </si>
  <si>
    <t>G9887</t>
  </si>
  <si>
    <t>G9888</t>
  </si>
  <si>
    <t>H2040</t>
  </si>
  <si>
    <t>H2041</t>
  </si>
  <si>
    <t>J0137</t>
  </si>
  <si>
    <t>J0174</t>
  </si>
  <si>
    <t>J0184</t>
  </si>
  <si>
    <t>J0206</t>
  </si>
  <si>
    <t>J0208</t>
  </si>
  <si>
    <t>J0216</t>
  </si>
  <si>
    <t>J0217</t>
  </si>
  <si>
    <t>J0218</t>
  </si>
  <si>
    <t>J0349</t>
  </si>
  <si>
    <t>J0391</t>
  </si>
  <si>
    <t>J0402</t>
  </si>
  <si>
    <t>J0457</t>
  </si>
  <si>
    <t>J0612</t>
  </si>
  <si>
    <t>J0613</t>
  </si>
  <si>
    <t>J0665</t>
  </si>
  <si>
    <t>J0688</t>
  </si>
  <si>
    <t>J0736</t>
  </si>
  <si>
    <t>J0737</t>
  </si>
  <si>
    <t>J0750</t>
  </si>
  <si>
    <t>J0751</t>
  </si>
  <si>
    <t>J0799</t>
  </si>
  <si>
    <t>J0801</t>
  </si>
  <si>
    <t>J0802</t>
  </si>
  <si>
    <t>J0873</t>
  </si>
  <si>
    <t>J0874</t>
  </si>
  <si>
    <t>J0889</t>
  </si>
  <si>
    <t>J1105</t>
  </si>
  <si>
    <t>J1304</t>
  </si>
  <si>
    <t>J1411</t>
  </si>
  <si>
    <t>J1412</t>
  </si>
  <si>
    <t>J1413</t>
  </si>
  <si>
    <t>J1440</t>
  </si>
  <si>
    <t>J1449</t>
  </si>
  <si>
    <t>J1576</t>
  </si>
  <si>
    <t>J1596</t>
  </si>
  <si>
    <t>J1747</t>
  </si>
  <si>
    <t>J1805</t>
  </si>
  <si>
    <t>J1806</t>
  </si>
  <si>
    <t>J1811</t>
  </si>
  <si>
    <t>J1812</t>
  </si>
  <si>
    <t>J1813</t>
  </si>
  <si>
    <t>J1814</t>
  </si>
  <si>
    <t>J1836</t>
  </si>
  <si>
    <t>J1920</t>
  </si>
  <si>
    <t>J1921</t>
  </si>
  <si>
    <t>J1939</t>
  </si>
  <si>
    <t>J1941</t>
  </si>
  <si>
    <t>J1961</t>
  </si>
  <si>
    <t>J2249</t>
  </si>
  <si>
    <t>J2305</t>
  </si>
  <si>
    <t>J2329</t>
  </si>
  <si>
    <t>J2359</t>
  </si>
  <si>
    <t>J2371</t>
  </si>
  <si>
    <t>J2372</t>
  </si>
  <si>
    <t>J2403</t>
  </si>
  <si>
    <t>J2404</t>
  </si>
  <si>
    <t>J2427</t>
  </si>
  <si>
    <t>J2508</t>
  </si>
  <si>
    <t>J2561</t>
  </si>
  <si>
    <t>J2598</t>
  </si>
  <si>
    <t>J2599</t>
  </si>
  <si>
    <t>J2679</t>
  </si>
  <si>
    <t>J2781</t>
  </si>
  <si>
    <t>J2799</t>
  </si>
  <si>
    <t>J3401</t>
  </si>
  <si>
    <t>J3425</t>
  </si>
  <si>
    <t>J7213</t>
  </si>
  <si>
    <t>J7214</t>
  </si>
  <si>
    <t>J7353</t>
  </si>
  <si>
    <t>J7519</t>
  </si>
  <si>
    <t>J9029</t>
  </si>
  <si>
    <t>J9051</t>
  </si>
  <si>
    <t>J9052</t>
  </si>
  <si>
    <t>J9056</t>
  </si>
  <si>
    <t>J9063</t>
  </si>
  <si>
    <t>J9064</t>
  </si>
  <si>
    <t>J9072</t>
  </si>
  <si>
    <t>J9172</t>
  </si>
  <si>
    <t>J9196</t>
  </si>
  <si>
    <t>J9255</t>
  </si>
  <si>
    <t>J9286</t>
  </si>
  <si>
    <t>J9294</t>
  </si>
  <si>
    <t>J9296</t>
  </si>
  <si>
    <t>J9297</t>
  </si>
  <si>
    <t>J9321</t>
  </si>
  <si>
    <t>J9322</t>
  </si>
  <si>
    <t>J9323</t>
  </si>
  <si>
    <t>J9324</t>
  </si>
  <si>
    <t>J9333</t>
  </si>
  <si>
    <t>J9334</t>
  </si>
  <si>
    <t>J9345</t>
  </si>
  <si>
    <t>J9347</t>
  </si>
  <si>
    <t>J9350</t>
  </si>
  <si>
    <t>J9380</t>
  </si>
  <si>
    <t>J9381</t>
  </si>
  <si>
    <t>M0010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</si>
  <si>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</si>
  <si>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</si>
  <si>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</si>
  <si>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</si>
  <si>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</si>
  <si>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</si>
  <si>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</si>
  <si>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</si>
  <si>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</si>
  <si>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</si>
  <si>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</si>
  <si>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</si>
  <si>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</si>
  <si>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</si>
  <si>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</si>
  <si>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</si>
  <si>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</si>
  <si>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</si>
  <si>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</si>
  <si>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</si>
  <si>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</si>
  <si>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</si>
  <si>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</si>
  <si>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</si>
  <si>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</si>
  <si>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</si>
  <si>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</si>
  <si>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</si>
  <si>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</si>
  <si>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</si>
  <si>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</si>
  <si>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</si>
  <si>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</si>
  <si>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</si>
  <si>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</si>
  <si>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</si>
  <si>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</si>
  <si>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</si>
  <si>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</si>
  <si>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</si>
  <si>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</si>
  <si>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</si>
  <si>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</si>
  <si>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</si>
  <si>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</si>
  <si>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</si>
  <si>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</si>
  <si>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</si>
  <si>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M1260</t>
  </si>
  <si>
    <t>M1261</t>
  </si>
  <si>
    <t>M1262</t>
  </si>
  <si>
    <t>M1263</t>
  </si>
  <si>
    <t>M1265</t>
  </si>
  <si>
    <t>M1266</t>
  </si>
  <si>
    <t>M1267</t>
  </si>
  <si>
    <t>M1268</t>
  </si>
  <si>
    <t>M1269</t>
  </si>
  <si>
    <t>M1270</t>
  </si>
  <si>
    <t>M1271</t>
  </si>
  <si>
    <t>M1272</t>
  </si>
  <si>
    <t>M1273</t>
  </si>
  <si>
    <t>M1274</t>
  </si>
  <si>
    <t>M1275</t>
  </si>
  <si>
    <t>M1276</t>
  </si>
  <si>
    <t>M1277</t>
  </si>
  <si>
    <t>M1278</t>
  </si>
  <si>
    <t>M1279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</si>
  <si>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</si>
  <si>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</si>
  <si>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</si>
  <si>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</si>
  <si>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</si>
  <si>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</si>
  <si>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</si>
  <si>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</si>
  <si>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</si>
  <si>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</si>
  <si>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M1290</t>
  </si>
  <si>
    <t>M1291</t>
  </si>
  <si>
    <t>M1292</t>
  </si>
  <si>
    <t>M1293</t>
  </si>
  <si>
    <t>M1294</t>
  </si>
  <si>
    <t>M1295</t>
  </si>
  <si>
    <t>M1296</t>
  </si>
  <si>
    <t>M1297</t>
  </si>
  <si>
    <t>M1298</t>
  </si>
  <si>
    <t>M1299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</si>
  <si>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</si>
  <si>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</si>
  <si>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</si>
  <si>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</si>
  <si>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</si>
  <si>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</si>
  <si>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</si>
  <si>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</si>
  <si>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</si>
  <si>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</si>
  <si>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</si>
  <si>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</si>
  <si>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</si>
  <si>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</si>
  <si>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</si>
  <si>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</si>
  <si>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</si>
  <si>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</si>
  <si>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</si>
  <si>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</si>
  <si>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M1320</t>
  </si>
  <si>
    <t>M1321</t>
  </si>
  <si>
    <t>M1322</t>
  </si>
  <si>
    <t>M1323</t>
  </si>
  <si>
    <t>M1324</t>
  </si>
  <si>
    <t>M1325</t>
  </si>
  <si>
    <t>M1326</t>
  </si>
  <si>
    <t>M1327</t>
  </si>
  <si>
    <t>M1328</t>
  </si>
  <si>
    <t>M1329</t>
  </si>
  <si>
    <t>M1330</t>
  </si>
  <si>
    <t>M1331</t>
  </si>
  <si>
    <t>M1332</t>
  </si>
  <si>
    <t>M1333</t>
  </si>
  <si>
    <t>M1334</t>
  </si>
  <si>
    <t>M1335</t>
  </si>
  <si>
    <t>M1336</t>
  </si>
  <si>
    <t>M1337</t>
  </si>
  <si>
    <t>M1338</t>
  </si>
  <si>
    <t>M1339</t>
  </si>
  <si>
    <t>M1340</t>
  </si>
  <si>
    <t>M1341</t>
  </si>
  <si>
    <t>M1342</t>
  </si>
  <si>
    <t>M1343</t>
  </si>
  <si>
    <t>M1344</t>
  </si>
  <si>
    <t>M1345</t>
  </si>
  <si>
    <t>M1346</t>
  </si>
  <si>
    <t>M1347</t>
  </si>
  <si>
    <t>M1348</t>
  </si>
  <si>
    <t>M1349</t>
  </si>
  <si>
    <t>M1350</t>
  </si>
  <si>
    <t>M1351</t>
  </si>
  <si>
    <t>M1352</t>
  </si>
  <si>
    <t>M1353</t>
  </si>
  <si>
    <t>M1354</t>
  </si>
  <si>
    <t>M1355</t>
  </si>
  <si>
    <t>M1356</t>
  </si>
  <si>
    <t>M1357</t>
  </si>
  <si>
    <t>M1358</t>
  </si>
  <si>
    <t>M1359</t>
  </si>
  <si>
    <t>M1360</t>
  </si>
  <si>
    <t>M1361</t>
  </si>
  <si>
    <t>M1362</t>
  </si>
  <si>
    <t>M1363</t>
  </si>
  <si>
    <t>M1364</t>
  </si>
  <si>
    <t>M1365</t>
  </si>
  <si>
    <t>M1366</t>
  </si>
  <si>
    <t>M1367</t>
  </si>
  <si>
    <t>M1368</t>
  </si>
  <si>
    <t>M1369</t>
  </si>
  <si>
    <t>M1370</t>
  </si>
  <si>
    <t>Q4265</t>
  </si>
  <si>
    <t>Q4266</t>
  </si>
  <si>
    <t>Q4267</t>
  </si>
  <si>
    <t>Q4268</t>
  </si>
  <si>
    <t>Q4269</t>
  </si>
  <si>
    <t>Q4270</t>
  </si>
  <si>
    <t>Q4271</t>
  </si>
  <si>
    <t>Q4272</t>
  </si>
  <si>
    <t>Q4273</t>
  </si>
  <si>
    <t>Q4274</t>
  </si>
  <si>
    <t>Q4275</t>
  </si>
  <si>
    <t>Q4276</t>
  </si>
  <si>
    <t>Q4278</t>
  </si>
  <si>
    <t>Q4279</t>
  </si>
  <si>
    <t>Q4280</t>
  </si>
  <si>
    <t>Q4281</t>
  </si>
  <si>
    <t>Q4282</t>
  </si>
  <si>
    <t>Q4283</t>
  </si>
  <si>
    <t>Q4284</t>
  </si>
  <si>
    <t>Q4285</t>
  </si>
  <si>
    <t>Q4286</t>
  </si>
  <si>
    <t>Q4287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</si>
  <si>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</si>
  <si>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</si>
  <si>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</si>
  <si>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</si>
  <si>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</si>
  <si>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</si>
  <si>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</si>
  <si>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</si>
  <si>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</si>
  <si>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</si>
  <si>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</si>
  <si>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</si>
  <si>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</si>
  <si>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</si>
  <si>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</si>
  <si>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</si>
  <si>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</si>
  <si>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Q5127</t>
  </si>
  <si>
    <t>Q5128</t>
  </si>
  <si>
    <t>Q5129</t>
  </si>
  <si>
    <t>Q5130</t>
  </si>
  <si>
    <t>S9563</t>
  </si>
  <si>
    <t>V2526</t>
  </si>
  <si>
    <t>0784T</t>
  </si>
  <si>
    <t>0785T</t>
  </si>
  <si>
    <t>0786T</t>
  </si>
  <si>
    <t>0787T</t>
  </si>
  <si>
    <t>0788T</t>
  </si>
  <si>
    <t>0789T</t>
  </si>
  <si>
    <t>0790T</t>
  </si>
  <si>
    <t>0791T</t>
  </si>
  <si>
    <t>0792T</t>
  </si>
  <si>
    <t>0793T</t>
  </si>
  <si>
    <t>0794T</t>
  </si>
  <si>
    <t>0795T</t>
  </si>
  <si>
    <t>0796T</t>
  </si>
  <si>
    <t>0797T</t>
  </si>
  <si>
    <t>0798T</t>
  </si>
  <si>
    <t>0799T</t>
  </si>
  <si>
    <t>0800T</t>
  </si>
  <si>
    <t>0801T</t>
  </si>
  <si>
    <t>0802T</t>
  </si>
  <si>
    <t>0803T</t>
  </si>
  <si>
    <t>0804T</t>
  </si>
  <si>
    <t>0805T</t>
  </si>
  <si>
    <t>0806T</t>
  </si>
  <si>
    <t>0807T</t>
  </si>
  <si>
    <t>0808T</t>
  </si>
  <si>
    <t>0810T</t>
  </si>
  <si>
    <t>0811T</t>
  </si>
  <si>
    <t>0812T</t>
  </si>
  <si>
    <t>0813T</t>
  </si>
  <si>
    <t>0814T</t>
  </si>
  <si>
    <t>0815T</t>
  </si>
  <si>
    <t>0816T</t>
  </si>
  <si>
    <t>0817T</t>
  </si>
  <si>
    <t>0818T</t>
  </si>
  <si>
    <t>0819T</t>
  </si>
  <si>
    <t>0820T</t>
  </si>
  <si>
    <t>0821T</t>
  </si>
  <si>
    <t>0822T</t>
  </si>
  <si>
    <t>0823T</t>
  </si>
  <si>
    <t>0824T</t>
  </si>
  <si>
    <t>0825T</t>
  </si>
  <si>
    <t>0826T</t>
  </si>
  <si>
    <t>0827T</t>
  </si>
  <si>
    <t>0828T</t>
  </si>
  <si>
    <t>0829T</t>
  </si>
  <si>
    <t>0830T</t>
  </si>
  <si>
    <t>0831T</t>
  </si>
  <si>
    <t>0832T</t>
  </si>
  <si>
    <t>0833T</t>
  </si>
  <si>
    <t>0834T</t>
  </si>
  <si>
    <t>0835T</t>
  </si>
  <si>
    <t>0836T</t>
  </si>
  <si>
    <t>0837T</t>
  </si>
  <si>
    <t>0838T</t>
  </si>
  <si>
    <t>0839T</t>
  </si>
  <si>
    <t>0840T</t>
  </si>
  <si>
    <t>0841T</t>
  </si>
  <si>
    <t>0842T</t>
  </si>
  <si>
    <t>0843T</t>
  </si>
  <si>
    <t>0844T</t>
  </si>
  <si>
    <t>0845T</t>
  </si>
  <si>
    <t>0846T</t>
  </si>
  <si>
    <t>0847T</t>
  </si>
  <si>
    <t>0848T</t>
  </si>
  <si>
    <t>0849T</t>
  </si>
  <si>
    <t>0850T</t>
  </si>
  <si>
    <t>0851T</t>
  </si>
  <si>
    <t>0852T</t>
  </si>
  <si>
    <t>0853T</t>
  </si>
  <si>
    <t>0854T</t>
  </si>
  <si>
    <t>0855T</t>
  </si>
  <si>
    <t>0856T</t>
  </si>
  <si>
    <t>0857T</t>
  </si>
  <si>
    <t>0858T</t>
  </si>
  <si>
    <t>0859T</t>
  </si>
  <si>
    <t>0860T</t>
  </si>
  <si>
    <t>0861T</t>
  </si>
  <si>
    <t>0862T</t>
  </si>
  <si>
    <t>0863T</t>
  </si>
  <si>
    <t>0864T</t>
  </si>
  <si>
    <t>0865T</t>
  </si>
  <si>
    <t>0866T</t>
  </si>
  <si>
    <t>22836</t>
  </si>
  <si>
    <t>22837</t>
  </si>
  <si>
    <t>22838</t>
  </si>
  <si>
    <t>27278</t>
  </si>
  <si>
    <t>31242</t>
  </si>
  <si>
    <t>31243</t>
  </si>
  <si>
    <t>33276</t>
  </si>
  <si>
    <t>33277</t>
  </si>
  <si>
    <t>33278</t>
  </si>
  <si>
    <t>33279</t>
  </si>
  <si>
    <t>33280</t>
  </si>
  <si>
    <t>33281</t>
  </si>
  <si>
    <t>33287</t>
  </si>
  <si>
    <t>33288</t>
  </si>
  <si>
    <t>52284</t>
  </si>
  <si>
    <t>58580</t>
  </si>
  <si>
    <t>61889</t>
  </si>
  <si>
    <t>61891</t>
  </si>
  <si>
    <t>61892</t>
  </si>
  <si>
    <t>64596</t>
  </si>
  <si>
    <t>64597</t>
  </si>
  <si>
    <t>64598</t>
  </si>
  <si>
    <t>67516</t>
  </si>
  <si>
    <t>75580</t>
  </si>
  <si>
    <t>76984</t>
  </si>
  <si>
    <t>76987</t>
  </si>
  <si>
    <t>76988</t>
  </si>
  <si>
    <t>76989</t>
  </si>
  <si>
    <t>81457</t>
  </si>
  <si>
    <t>81458</t>
  </si>
  <si>
    <t>81459</t>
  </si>
  <si>
    <t>81462</t>
  </si>
  <si>
    <t>81463</t>
  </si>
  <si>
    <t>81464</t>
  </si>
  <si>
    <t>81517</t>
  </si>
  <si>
    <t>82166</t>
  </si>
  <si>
    <t>86041</t>
  </si>
  <si>
    <t>86042</t>
  </si>
  <si>
    <t>86043</t>
  </si>
  <si>
    <t>86366</t>
  </si>
  <si>
    <t>87523</t>
  </si>
  <si>
    <t>90380</t>
  </si>
  <si>
    <t>90381</t>
  </si>
  <si>
    <t>90480</t>
  </si>
  <si>
    <t>90589</t>
  </si>
  <si>
    <t>90623</t>
  </si>
  <si>
    <t>90679</t>
  </si>
  <si>
    <t>90683</t>
  </si>
  <si>
    <t>91318</t>
  </si>
  <si>
    <t>91319</t>
  </si>
  <si>
    <t>91320</t>
  </si>
  <si>
    <t>91321</t>
  </si>
  <si>
    <t>91322</t>
  </si>
  <si>
    <t>92622</t>
  </si>
  <si>
    <t>92623</t>
  </si>
  <si>
    <t>92972</t>
  </si>
  <si>
    <t>93150</t>
  </si>
  <si>
    <t>93151</t>
  </si>
  <si>
    <t>93152</t>
  </si>
  <si>
    <t>93153</t>
  </si>
  <si>
    <t>93584</t>
  </si>
  <si>
    <t>93585</t>
  </si>
  <si>
    <t>93586</t>
  </si>
  <si>
    <t>93587</t>
  </si>
  <si>
    <t>93588</t>
  </si>
  <si>
    <t>Kerecis marigen shld sq cm</t>
  </si>
  <si>
    <t>Ac5 wound system</t>
  </si>
  <si>
    <t>Neomatrix per sq cm</t>
  </si>
  <si>
    <t>Innovabrn/innovamatx xl sqcm</t>
  </si>
  <si>
    <t>Innovamatrix pd, 1 mg</t>
  </si>
  <si>
    <t>Resolve matrix per sq cm</t>
  </si>
  <si>
    <t>Miro3d per cubic cm</t>
  </si>
  <si>
    <t>Disp col sto bag breast milk</t>
  </si>
  <si>
    <t>Iduc valve pat inst repl</t>
  </si>
  <si>
    <t>Iduc valve sply repl</t>
  </si>
  <si>
    <t>Enema tube any type repl</t>
  </si>
  <si>
    <t>Exsuff belt incl all sup acc</t>
  </si>
  <si>
    <t>Trans elec nerv periph nerv</t>
  </si>
  <si>
    <t>Monthly supp use with e0733</t>
  </si>
  <si>
    <t>Supp ext up limb tremor stim</t>
  </si>
  <si>
    <t>Nmes disposable</t>
  </si>
  <si>
    <t>G com garmnt glove nghttime</t>
  </si>
  <si>
    <t>G com garmnt glove nght cust</t>
  </si>
  <si>
    <t>G com garment arm nighttime</t>
  </si>
  <si>
    <t>G com garment arm nght custm</t>
  </si>
  <si>
    <t>G com garmnt lwr leg/ft nght</t>
  </si>
  <si>
    <t>G com garm lwrleg/ft ngt cus</t>
  </si>
  <si>
    <t>G com garmt full leg/ft nght</t>
  </si>
  <si>
    <t>G garmt full leg/ft nght cus</t>
  </si>
  <si>
    <t>G com garment bra nighttime</t>
  </si>
  <si>
    <t>G com garmt bra night custm</t>
  </si>
  <si>
    <t>Compress stking bk30-40 surg</t>
  </si>
  <si>
    <t>Compress stking bk40-50 surg</t>
  </si>
  <si>
    <t>Gc stocking thighlngth 40+</t>
  </si>
  <si>
    <t>Gc stocking full lngth 40+</t>
  </si>
  <si>
    <t>Gc stocking waistlngth 40+</t>
  </si>
  <si>
    <t>Grad com non-elastic bk surg</t>
  </si>
  <si>
    <t>G compression garment</t>
  </si>
  <si>
    <t>Grad com stocking bk 30-40</t>
  </si>
  <si>
    <t>G com stcking bk 30-40 custm</t>
  </si>
  <si>
    <t>Grad com stocking bk 40+</t>
  </si>
  <si>
    <t>G com stcking bk 40+ custm</t>
  </si>
  <si>
    <t>G com stcking thgh18-30 cust</t>
  </si>
  <si>
    <t>G com stcking thgh30-40 cust</t>
  </si>
  <si>
    <t>G com stcking thgh 40+ cust</t>
  </si>
  <si>
    <t>G stckng full/chap18-30 cust</t>
  </si>
  <si>
    <t>G stckng full/chap30-40 cust</t>
  </si>
  <si>
    <t>G stockng full/chap 40+ cust</t>
  </si>
  <si>
    <t>G com stckng waist18-30 cust</t>
  </si>
  <si>
    <t>G com stckng waist30-40 cust</t>
  </si>
  <si>
    <t>G com stckng waist 40+ cust</t>
  </si>
  <si>
    <t>Grad comp gauntlet custom</t>
  </si>
  <si>
    <t>Grad com garment neck/head</t>
  </si>
  <si>
    <t>G com garment neck/head cust</t>
  </si>
  <si>
    <t>G com garment torso/shldr</t>
  </si>
  <si>
    <t>G com garmnt torso/shdr cust</t>
  </si>
  <si>
    <t>Grad com garment genital</t>
  </si>
  <si>
    <t>G com garment genital custm</t>
  </si>
  <si>
    <t>Grad com garment toe caps</t>
  </si>
  <si>
    <t>Grad com garmnt toe cap cust</t>
  </si>
  <si>
    <t>Gradient comp sleev/glov</t>
  </si>
  <si>
    <t>Custom grad com sleeve med</t>
  </si>
  <si>
    <t>Custom grad cm sleeve heavy</t>
  </si>
  <si>
    <t>Gradient comp sleeve</t>
  </si>
  <si>
    <t>Custom grad com glove med</t>
  </si>
  <si>
    <t>Custom grad com glove heavy</t>
  </si>
  <si>
    <t>Gradient comp glove</t>
  </si>
  <si>
    <t>Gradient comp gauntlet</t>
  </si>
  <si>
    <t>Grad com wrap w straps bk</t>
  </si>
  <si>
    <t>Grad com wrap w straps</t>
  </si>
  <si>
    <t>Grad com wrap w straps ak</t>
  </si>
  <si>
    <t>Grad com wrap w straps leg</t>
  </si>
  <si>
    <t>Grad com wrap w straps foot</t>
  </si>
  <si>
    <t>Grad com wrap w straps arm</t>
  </si>
  <si>
    <t>Grad com wrap w straps bra</t>
  </si>
  <si>
    <t>Urinary cath disp suc pump</t>
  </si>
  <si>
    <t>Urinary cath suc pump</t>
  </si>
  <si>
    <t>Grad com accessory gmt_wrap</t>
  </si>
  <si>
    <t>G comp bandge liner lwr extr</t>
  </si>
  <si>
    <t>G comp bandge liner upr extr</t>
  </si>
  <si>
    <t>G comp bandge conform gauze</t>
  </si>
  <si>
    <t>G comp bandage long stretch</t>
  </si>
  <si>
    <t>G comp bandage med stretch</t>
  </si>
  <si>
    <t>G comp bandage short stretch</t>
  </si>
  <si>
    <t>G com bandge hgh dn foam sht</t>
  </si>
  <si>
    <t>G com bandge hgh dn foam pad</t>
  </si>
  <si>
    <t>G com bandge hgh dn foamroll</t>
  </si>
  <si>
    <t>G com bandge low dn foamchnl</t>
  </si>
  <si>
    <t>G com bandge low dn foam flt</t>
  </si>
  <si>
    <t>G com bandage padded foam</t>
  </si>
  <si>
    <t>G com bandage padded textile</t>
  </si>
  <si>
    <t>G com bandage tub protct lyr</t>
  </si>
  <si>
    <t>G com bandage tub protct pad</t>
  </si>
  <si>
    <t>G compression bandaging</t>
  </si>
  <si>
    <t>G com stcking bk 18-30 custm</t>
  </si>
  <si>
    <t>Mech allergen parti barrier</t>
  </si>
  <si>
    <t>Epap nasal valve</t>
  </si>
  <si>
    <t>Oral mucoadhesive per 1 ml</t>
  </si>
  <si>
    <t>Programmer orally ingest cap</t>
  </si>
  <si>
    <t>Programable ingest capsule</t>
  </si>
  <si>
    <t>Pres dig visual therapy fda</t>
  </si>
  <si>
    <t>Inj, gadopiclenol, 1 ml</t>
  </si>
  <si>
    <t>Inj, pafolacianine, 0.1 mg</t>
  </si>
  <si>
    <t>Flotufolastat f18 diag 1 mci</t>
  </si>
  <si>
    <t>F18 fdg, 15 millicuries</t>
  </si>
  <si>
    <t>Inj, magtrace per study dose</t>
  </si>
  <si>
    <t>3d print of 3d surface scan</t>
  </si>
  <si>
    <t>Immunization counseling</t>
  </si>
  <si>
    <t>Band stabilization per tooth</t>
  </si>
  <si>
    <t>Excavate tooth non-restorabl</t>
  </si>
  <si>
    <t>App of hydroxyapatite</t>
  </si>
  <si>
    <t>Access/retorq implant screw</t>
  </si>
  <si>
    <t>Exc biopsy of saliv glands</t>
  </si>
  <si>
    <t>Indexing for osteotomy</t>
  </si>
  <si>
    <t>Fab removable appliance</t>
  </si>
  <si>
    <t>Placemnt removable appliance</t>
  </si>
  <si>
    <t>Fab/del oral appliance thxpy</t>
  </si>
  <si>
    <t>Oral app thxpy titration vis</t>
  </si>
  <si>
    <t>Admin home sleep apnea test</t>
  </si>
  <si>
    <t>Screening sleep disorders</t>
  </si>
  <si>
    <t>Hiv prep counsel, md 15-30m</t>
  </si>
  <si>
    <t>Injection of hiv prep drug</t>
  </si>
  <si>
    <t>Hiv prep counsel, clin staff</t>
  </si>
  <si>
    <t>Crisis psychotherapy 60m</t>
  </si>
  <si>
    <t>Crisis psychotherapy add 30m</t>
  </si>
  <si>
    <t>Comm hlth intg svs sdoh 60mn</t>
  </si>
  <si>
    <t>Comm hlth intg svs add 30 m</t>
  </si>
  <si>
    <t>Pin service 60m per month</t>
  </si>
  <si>
    <t>Pin srv add 30 min pr m</t>
  </si>
  <si>
    <t>Php/iop ot service</t>
  </si>
  <si>
    <t>Adm of soc dtr assess 5-15 m</t>
  </si>
  <si>
    <t>Inten outpt svs,min 9 pr 7 d</t>
  </si>
  <si>
    <t>Nav srv peer sup 60 min pr m</t>
  </si>
  <si>
    <t>Nav srv peer sup add 30 pr m</t>
  </si>
  <si>
    <t>Opps/php/iop; activity thrpy</t>
  </si>
  <si>
    <t>Opps/php/iop; train &amp; educ</t>
  </si>
  <si>
    <t>Grp psych php/iop 45-50</t>
  </si>
  <si>
    <t>Interactive grp psyc php/iop</t>
  </si>
  <si>
    <t>Bk pain vas 9-15mo &gt; 3</t>
  </si>
  <si>
    <t>Adhere tx assess at lst ann</t>
  </si>
  <si>
    <t>Reas no adhere therapy</t>
  </si>
  <si>
    <t>Ther not assessed annually</t>
  </si>
  <si>
    <t>Spir res doc fev1/fvc&lt;70%</t>
  </si>
  <si>
    <t>Doc med reas no hcv test</t>
  </si>
  <si>
    <t>Doc pt dx bipol</t>
  </si>
  <si>
    <t>In-person attendance g code</t>
  </si>
  <si>
    <t>Distance learning attendance</t>
  </si>
  <si>
    <t>5% wl maintnd from bsline wt</t>
  </si>
  <si>
    <t>Pt initiated anti-tnf agent</t>
  </si>
  <si>
    <t>No pneum vax admin 19+</t>
  </si>
  <si>
    <t>Pneum vax admin 19+</t>
  </si>
  <si>
    <t>Coord specialty care, month</t>
  </si>
  <si>
    <t>Coord special care encounter</t>
  </si>
  <si>
    <t>Inj, acetaminophen (hikma)</t>
  </si>
  <si>
    <t>Inj, lecanemab-irmb, 1 mg</t>
  </si>
  <si>
    <t>Inj, amisulpride, 1 mg</t>
  </si>
  <si>
    <t>Inj allopurinol sodium 1 mg</t>
  </si>
  <si>
    <t>Inj sodium thiosulfate 100mg</t>
  </si>
  <si>
    <t>Inj, alfentanil hcl, 500mcg</t>
  </si>
  <si>
    <t>Inj velmanase alfa-tycv 1 mg</t>
  </si>
  <si>
    <t>Inj olipudase alfa-rpcp 1mg</t>
  </si>
  <si>
    <t>Inj, rezafungin, 1 mg</t>
  </si>
  <si>
    <t>Inj, artesunate, 1mg</t>
  </si>
  <si>
    <t>Inj, abilify asimtufii, 1 mg</t>
  </si>
  <si>
    <t>Injection, aztreonam, 100 mg</t>
  </si>
  <si>
    <t>Inj buprenorph (brixadi) 1mg</t>
  </si>
  <si>
    <t>Inj, bupivacaine, nos, 0.5mg</t>
  </si>
  <si>
    <t>Inj cefazolin sodium, hikma</t>
  </si>
  <si>
    <t>Inj, clindamycin phosp 300mg</t>
  </si>
  <si>
    <t>Inj, clindamycin (baxter)</t>
  </si>
  <si>
    <t>Hiv prep, inj, cabotegravir</t>
  </si>
  <si>
    <t>Hiv prep, ftc/tdf 200/300mg</t>
  </si>
  <si>
    <t>Hiv prep, ftc/taf 200/25mg</t>
  </si>
  <si>
    <t>Hiv prep, fda approved, noc</t>
  </si>
  <si>
    <t>Inj. acthar gel to 40 units</t>
  </si>
  <si>
    <t>Inj. (ani), up to 40 units</t>
  </si>
  <si>
    <t>Inj, daptomycin (xellia)</t>
  </si>
  <si>
    <t>Inj, daptomycin (baxter)</t>
  </si>
  <si>
    <t>Daprodustat oral 1mg esrd</t>
  </si>
  <si>
    <t>Dexmedetomidine film, 1 mcg</t>
  </si>
  <si>
    <t>Inj tofersen intrathec 1 mg</t>
  </si>
  <si>
    <t>Inj, hemgenix, per tx dose</t>
  </si>
  <si>
    <t>Inj roctavian ml 2x10^13vc g</t>
  </si>
  <si>
    <t>Inj delandistrogene mox rokl</t>
  </si>
  <si>
    <t>Fecal microbiota jslm 1 ml</t>
  </si>
  <si>
    <t>Inj eflapegrastim-xnst 0.1mg</t>
  </si>
  <si>
    <t>Inj, panzyga, 500 mg</t>
  </si>
  <si>
    <t>Inj, glycopyrrolate, 0.1 mg</t>
  </si>
  <si>
    <t>Inj, spesolimab-sbzo, 1 mg</t>
  </si>
  <si>
    <t>Inj, esmolol hcl, 10mg</t>
  </si>
  <si>
    <t>Inj esmolol hcl wg crit care</t>
  </si>
  <si>
    <t>Fiasp for insulin pump use</t>
  </si>
  <si>
    <t>Inj. insulin (fiasp)</t>
  </si>
  <si>
    <t>Lyumjev for insulin pump use</t>
  </si>
  <si>
    <t>Inj. insulin (lyumjev)</t>
  </si>
  <si>
    <t>Inj, metronidazole, 10 mg</t>
  </si>
  <si>
    <t>Inj, labetalol hcl, 5mg</t>
  </si>
  <si>
    <t>Inj labetalol hcl hikma, 5mg</t>
  </si>
  <si>
    <t>Inj, bumetanide, 0.5 mg</t>
  </si>
  <si>
    <t>Inj, furoscix, 20 mg</t>
  </si>
  <si>
    <t>Leuprolide depot cipla 7.5mg</t>
  </si>
  <si>
    <t>Inj, lenacapavir, 1 mg</t>
  </si>
  <si>
    <t>Inj, remimazolam, 1 mg</t>
  </si>
  <si>
    <t>Inj, nitroglycerin, 5 mg</t>
  </si>
  <si>
    <t>Inj ublituximab-xiiy, 1 mg</t>
  </si>
  <si>
    <t>Inj. olanzapine, 0.5mg</t>
  </si>
  <si>
    <t>Inj phenylephrine hcl 20 mcg</t>
  </si>
  <si>
    <t>Inj, biorphen, 20 micrograms</t>
  </si>
  <si>
    <t>Chloroprocaine opht gel, 1mg</t>
  </si>
  <si>
    <t>Inj, nicardipine 0.1 mg</t>
  </si>
  <si>
    <t>Inj, invega sustenna, 1 mg</t>
  </si>
  <si>
    <t>Inj, invega hafyera/trinza</t>
  </si>
  <si>
    <t>Pegunigalsidase alfa-iwxj</t>
  </si>
  <si>
    <t>Inj, sezaby, 1 mg</t>
  </si>
  <si>
    <t>Inj, vasopressin, 1 unit</t>
  </si>
  <si>
    <t>Inj vasopressin (am reg) 1 u</t>
  </si>
  <si>
    <t>Inj fluphenazine hcl 1.25 mg</t>
  </si>
  <si>
    <t>Inj, pegcetacoplan, 1mg</t>
  </si>
  <si>
    <t>Inj, uzedy, 1 mg</t>
  </si>
  <si>
    <t>Inj sincalide, maia, 5 mcg</t>
  </si>
  <si>
    <t>Vyjuvek 5x10^9pfu/ml, 0.1 ml</t>
  </si>
  <si>
    <t>Inj, hydroxocobalamin</t>
  </si>
  <si>
    <t>Inj, ixinity, 1 i.u.</t>
  </si>
  <si>
    <t>Altuviiio per factor viii iu</t>
  </si>
  <si>
    <t>Anacaulase-bcdb 8.8% gel 1 g</t>
  </si>
  <si>
    <t>Inj. mycophenolate mofetil</t>
  </si>
  <si>
    <t>Inj, adstiladrin, per tx dos</t>
  </si>
  <si>
    <t>Inj, bortezomib (maia)</t>
  </si>
  <si>
    <t>Inj, carmustine (accord)</t>
  </si>
  <si>
    <t>Inj, bendamustine, 1 mg</t>
  </si>
  <si>
    <t>Inj apotex/bendamustine 1 mg</t>
  </si>
  <si>
    <t>Inj bendamustine, baxter 1mg</t>
  </si>
  <si>
    <t>Inj, elahere, 1 mg</t>
  </si>
  <si>
    <t>Inj, cabazitaxel (sandoz)</t>
  </si>
  <si>
    <t>Inj cyclophos dr.reddy's 5mg</t>
  </si>
  <si>
    <t>Docetaxel (ingenus), 1 mg</t>
  </si>
  <si>
    <t>Inj gemcitabine hcl (accord)</t>
  </si>
  <si>
    <t>Inj, methotrexate (accord)</t>
  </si>
  <si>
    <t>Paclitaxel (teva)</t>
  </si>
  <si>
    <t>Paclitaxel (american regent)</t>
  </si>
  <si>
    <t>Inj glofitamab gxbm, 2.5 mg</t>
  </si>
  <si>
    <t>Inj pemetrexed, hospira 10mg</t>
  </si>
  <si>
    <t>Inj pemetrexed (accord) 10mg</t>
  </si>
  <si>
    <t>Inj pemetrexed (sandoz) 10mg</t>
  </si>
  <si>
    <t>Inj epcoritamab-bysp 0.16 mg</t>
  </si>
  <si>
    <t>Inj pemetrexed (bluepoint)</t>
  </si>
  <si>
    <t>Inj pemetrexed ditromethamin</t>
  </si>
  <si>
    <t>Inj, pemrydi rtu, 10 mg</t>
  </si>
  <si>
    <t>Inj ronzanolixizum-noli 1 mg</t>
  </si>
  <si>
    <t>Inj efgart-alfa 2mg hya-qvfc</t>
  </si>
  <si>
    <t>Inj, retifanlimab-dlwr, 1 mg</t>
  </si>
  <si>
    <t>Inj, tremelimumab-actl, 1 mg</t>
  </si>
  <si>
    <t>Inj mosunetuzumab-axgb, 1 mg</t>
  </si>
  <si>
    <t>Inj teclistamab cqyv 0.5 mg</t>
  </si>
  <si>
    <t>Inj teplizumab mzwv 5 mcg</t>
  </si>
  <si>
    <t>Value in primary care mvp</t>
  </si>
  <si>
    <t>Eom meos payment</t>
  </si>
  <si>
    <t>Pne flu hepb cov home admin</t>
  </si>
  <si>
    <t>Pt w 2 hzv on/aft 50</t>
  </si>
  <si>
    <t>Isa reduced &gt;=3 fr ixv</t>
  </si>
  <si>
    <t>Isa not red 3pts /no assess</t>
  </si>
  <si>
    <t>Isa reduced &gt;=3</t>
  </si>
  <si>
    <t>Isa not red 3pts/no assess</t>
  </si>
  <si>
    <t>Pt scrn sdoh</t>
  </si>
  <si>
    <t>Pt no scrn sdoh</t>
  </si>
  <si>
    <t>Missing hb a1c level</t>
  </si>
  <si>
    <t>No hx spiro prs spiro&gt;=70%</t>
  </si>
  <si>
    <t>Spiro results wth obs doc</t>
  </si>
  <si>
    <t>Med rsn for no doc spiro</t>
  </si>
  <si>
    <t>No spiro doc no res doc</t>
  </si>
  <si>
    <t>Sys rsn no doc spiro</t>
  </si>
  <si>
    <t>Pt copd symptoms</t>
  </si>
  <si>
    <t>Anphx due to vax</t>
  </si>
  <si>
    <t>Dre wth interp rtnopthy</t>
  </si>
  <si>
    <t>Dre w/o rtnopthy</t>
  </si>
  <si>
    <t>Glaucoma pln of care not doc</t>
  </si>
  <si>
    <t>Glaucoma plan of care doc</t>
  </si>
  <si>
    <t>Iop dec &lt;20% from base</t>
  </si>
  <si>
    <t>Iop dec&gt;=20% from base</t>
  </si>
  <si>
    <t>Iop not doc</t>
  </si>
  <si>
    <t>Eb therapy prescribed</t>
  </si>
  <si>
    <t>Pt + hcv aby +vir w/ rx 3 mo</t>
  </si>
  <si>
    <t>Pt w/ +hcv +vir ref win 1 mo</t>
  </si>
  <si>
    <t>Pt hcv rctv aby no f/u tst</t>
  </si>
  <si>
    <t>Pt hcv tst no reactive res</t>
  </si>
  <si>
    <t>Pt hcv tst reactive result</t>
  </si>
  <si>
    <t>Pt no hcv aby or result</t>
  </si>
  <si>
    <t>Pt hcv rctv aby f/u neg</t>
  </si>
  <si>
    <t>Doc pt hcv aby rna tst</t>
  </si>
  <si>
    <t>Baseline mrs &gt; 2</t>
  </si>
  <si>
    <t>Pt rsn no scrn</t>
  </si>
  <si>
    <t>Doc 2nd recom hzv 2-6 mo int</t>
  </si>
  <si>
    <t>Pt no resp heard</t>
  </si>
  <si>
    <t>Pt no resp best int</t>
  </si>
  <si>
    <t>Pt no resp seen as person</t>
  </si>
  <si>
    <t>Pt no resp imprt to me</t>
  </si>
  <si>
    <t>Pt othr thn true heard</t>
  </si>
  <si>
    <t>Pt othr thn true best int</t>
  </si>
  <si>
    <t>Pt othr thn true person</t>
  </si>
  <si>
    <t>Pt othr thn true imprt to me</t>
  </si>
  <si>
    <t>Pt resp true best int</t>
  </si>
  <si>
    <t>Pt resp true seen as person</t>
  </si>
  <si>
    <t>Pt resp true imprt to me</t>
  </si>
  <si>
    <t>Pt resp true heard</t>
  </si>
  <si>
    <t>Pts proxy cmplt hu surv</t>
  </si>
  <si>
    <t>Pts no cmplt hu survey</t>
  </si>
  <si>
    <t>Pts hu surv no amb plltv</t>
  </si>
  <si>
    <t>Pts deceased prior hu surv</t>
  </si>
  <si>
    <t>Pts w/ othr rsn vst,+prg tst</t>
  </si>
  <si>
    <t>Prior history of known cvd</t>
  </si>
  <si>
    <t>Cvd risk assess not perf</t>
  </si>
  <si>
    <t>Cvd risk assess perf</t>
  </si>
  <si>
    <t>Pt kid transplt wtlst lv don</t>
  </si>
  <si>
    <t>Pt no kd trnsplt wtlst lv do</t>
  </si>
  <si>
    <t>Pts on wtlist bef dialysis</t>
  </si>
  <si>
    <t>Pts transplt bef dialysis</t>
  </si>
  <si>
    <t>Pts hosp dialysis dt</t>
  </si>
  <si>
    <t>Pts 75+ dialysis dt</t>
  </si>
  <si>
    <t>Cms 2728 completed</t>
  </si>
  <si>
    <t>Pts admit snf</t>
  </si>
  <si>
    <t>Pt no act kid transplt wtlst</t>
  </si>
  <si>
    <t>Pt ac stat kid trnsplt wtlst</t>
  </si>
  <si>
    <t>Rec'd esrd mcp lst day of mo</t>
  </si>
  <si>
    <t>Pts no kid transplt wtlst</t>
  </si>
  <si>
    <t>Pts dem any time/dur mo</t>
  </si>
  <si>
    <t>Pts kid transplt wtlst</t>
  </si>
  <si>
    <t>Pts snf 1 yr dialysis</t>
  </si>
  <si>
    <t>Pts snf exl mo</t>
  </si>
  <si>
    <t>Pts hosp exl</t>
  </si>
  <si>
    <t>Pt 66+ frail inpt adv ill</t>
  </si>
  <si>
    <t>Aphlx to vax bef enc</t>
  </si>
  <si>
    <t>Crc no doc no rsn</t>
  </si>
  <si>
    <t>Pts counsl cpt opt out</t>
  </si>
  <si>
    <t>Pts no csp doc contact</t>
  </si>
  <si>
    <t>Pts csp doc contact</t>
  </si>
  <si>
    <t>Pts scrn + hrsn</t>
  </si>
  <si>
    <t>Pts no 7wk inj,no iop,iop&gt;25</t>
  </si>
  <si>
    <t>Pts 7wk inj, scrn iop =&lt;25</t>
  </si>
  <si>
    <t>Pts 7wk inj, scrn iop &gt;25</t>
  </si>
  <si>
    <t>Pts intravitreal/pci</t>
  </si>
  <si>
    <t>Doc med rsn not seen</t>
  </si>
  <si>
    <t>Pts dx hypotony</t>
  </si>
  <si>
    <t>Pts no eval ini xm no 8 wks</t>
  </si>
  <si>
    <t>Pts dx acute vitreous hem</t>
  </si>
  <si>
    <t>Pts act pvd 2 wks 8 wks</t>
  </si>
  <si>
    <t>Doc pts rsn no f/u xm</t>
  </si>
  <si>
    <t>Pts eval ini xm 8 wks</t>
  </si>
  <si>
    <t>Pts no eval ini xm no 2 wks</t>
  </si>
  <si>
    <t>Acute vitreous hemorrhage</t>
  </si>
  <si>
    <t>Pts act pvd 2 wks 2 wks</t>
  </si>
  <si>
    <t>Pts eval ini xm 2 wks</t>
  </si>
  <si>
    <t>Acute pvd</t>
  </si>
  <si>
    <t>Pt f/u 30-180 dys no + imprv</t>
  </si>
  <si>
    <t>Pts f/u 30-180 dys + improv</t>
  </si>
  <si>
    <t>Indx whodas 2.0 or sds</t>
  </si>
  <si>
    <t>Pt no f/u 30-180 dys</t>
  </si>
  <si>
    <t>Pts died perf per</t>
  </si>
  <si>
    <t>Pt pam lvl 4 base or srt lin</t>
  </si>
  <si>
    <t>Pts no bsln or 2nd pam score</t>
  </si>
  <si>
    <t>Pt bsln pam, 2nd scr 6-12 mo</t>
  </si>
  <si>
    <t>Pts no pam 6 pts 6-12 mo</t>
  </si>
  <si>
    <t>Pt pam incr 3 pt 6-12 mo</t>
  </si>
  <si>
    <t>Pt pam incr 6 pt 6-12 mo</t>
  </si>
  <si>
    <t>Pt no pam 3 pts 6-12 mo</t>
  </si>
  <si>
    <t>Pt w/ suic saf pln init rev</t>
  </si>
  <si>
    <t>Pt cmplt suicd saf pln 120dy</t>
  </si>
  <si>
    <t>Suicd c-ssrs assessment, equ</t>
  </si>
  <si>
    <t>Pts no cmplt suicd saf pln</t>
  </si>
  <si>
    <t>Pt no suicd saf pln 120dy</t>
  </si>
  <si>
    <t>Suicd based cln eval</t>
  </si>
  <si>
    <t>Pt died dur meas pd</t>
  </si>
  <si>
    <t>Pt w/red suic idea 120 days</t>
  </si>
  <si>
    <t>Pts no &lt;suicd idea 120 dys</t>
  </si>
  <si>
    <t>Indx suicd idea, no 0 scr</t>
  </si>
  <si>
    <t>Suicd c-ssrs assessment</t>
  </si>
  <si>
    <t>Pts no f/u 120 dys</t>
  </si>
  <si>
    <t>Ascvd risk &gt;=20pct</t>
  </si>
  <si>
    <t>Hosp+pall care spec code 17</t>
  </si>
  <si>
    <t>Focus on women's health mvp</t>
  </si>
  <si>
    <t>Qual care ent disorder mvp</t>
  </si>
  <si>
    <t>Prev trt inf d/o hiv/hep mvp</t>
  </si>
  <si>
    <t>Qualcare mental hlth/sud mvp</t>
  </si>
  <si>
    <t>Rehab support msk care mvp</t>
  </si>
  <si>
    <t>Supply fee hiv prep 30-days</t>
  </si>
  <si>
    <t>Supply fee hiv prep 60-days</t>
  </si>
  <si>
    <t>Supply fee hiv prep 90-days</t>
  </si>
  <si>
    <t>Home ivig, services/supplies</t>
  </si>
  <si>
    <t>Amnio or derma tl, per sq cm</t>
  </si>
  <si>
    <t>Neostim tl per sq cm</t>
  </si>
  <si>
    <t>Neostim per sq cm</t>
  </si>
  <si>
    <t>Neostim dl per sq cm</t>
  </si>
  <si>
    <t>Surgraft ft per sq cm</t>
  </si>
  <si>
    <t>Surgraft xt per sq cm</t>
  </si>
  <si>
    <t>Complete sl per sq cm</t>
  </si>
  <si>
    <t>Complete ft per sq cm</t>
  </si>
  <si>
    <t>Esano a, per sq cm</t>
  </si>
  <si>
    <t>Esano aaa, per sq cm</t>
  </si>
  <si>
    <t>Esano ac, per sq cm</t>
  </si>
  <si>
    <t>Esano aca, per sq cm</t>
  </si>
  <si>
    <t>Orion, per sq cm</t>
  </si>
  <si>
    <t>Woundplus e-grat, per sq cm</t>
  </si>
  <si>
    <t>Epieffect, per sq cm</t>
  </si>
  <si>
    <t>Vendaje ac, per sq cm</t>
  </si>
  <si>
    <t>Xcell amnio matrix per sq cm</t>
  </si>
  <si>
    <t>Barrera slor dl per sq cm</t>
  </si>
  <si>
    <t>Cygnus dual per sq cm</t>
  </si>
  <si>
    <t>Biovance tri or 3l, sq cm</t>
  </si>
  <si>
    <t>Dermabind sl, per sq cm</t>
  </si>
  <si>
    <t>Nudyn dl or dl mesh pr sq cm</t>
  </si>
  <si>
    <t>Nudyn sl or slw, per sq cm</t>
  </si>
  <si>
    <t>Dermabind dl, per sq cm</t>
  </si>
  <si>
    <t>Dermabind ch, per sq cm</t>
  </si>
  <si>
    <t>Revoshield+ amnio, per sq cm</t>
  </si>
  <si>
    <t>Membrane wrap hydr per sq cm</t>
  </si>
  <si>
    <t>Lamellas xt, per sq cm</t>
  </si>
  <si>
    <t>Lamellas, per sq cm</t>
  </si>
  <si>
    <t>Acesso dl, per sq cm</t>
  </si>
  <si>
    <t>Amnio quad-core, per sq cm</t>
  </si>
  <si>
    <t>Amnio tri-core, per sq cm</t>
  </si>
  <si>
    <t>Rebound matrix, per sq cm</t>
  </si>
  <si>
    <t>Emerge matrix, per sq cm</t>
  </si>
  <si>
    <t>Amnicore pro, per sq cm</t>
  </si>
  <si>
    <t>Amnicore pro+, per sq cm</t>
  </si>
  <si>
    <t>Acesso tl, per sq cm</t>
  </si>
  <si>
    <t>Activate matrix, per sq cm</t>
  </si>
  <si>
    <t>Complete aca, per sq cm</t>
  </si>
  <si>
    <t>Complete aa, per sq cm</t>
  </si>
  <si>
    <t>Grafix plus, per sq cm</t>
  </si>
  <si>
    <t>Inj, stimufend, 0.5 mg</t>
  </si>
  <si>
    <t>Inj, cimerli, 0.1 mg</t>
  </si>
  <si>
    <t>Inj, vegzelma, 10 mg</t>
  </si>
  <si>
    <t>Inj, fylnetra, 0.5 mg</t>
  </si>
  <si>
    <t>Inj, idacio, 20 mg</t>
  </si>
  <si>
    <t>Inj, abrilada, 10 mg</t>
  </si>
  <si>
    <t>Ht inj palivizumab/ab diem</t>
  </si>
  <si>
    <t>Ht inj immuno diem</t>
  </si>
  <si>
    <t>Cntct lens blue violet</t>
  </si>
  <si>
    <t>Fcsd us abltj leiomyom&gt;=200</t>
  </si>
  <si>
    <t>Anes hrna rpr upr abd nos</t>
  </si>
  <si>
    <t>Anes hrna rpr lmbr&amp;vnt&amp;/dehs</t>
  </si>
  <si>
    <t>Anes hrna rpr omphalocele</t>
  </si>
  <si>
    <t>Anes hrna rpr diphrg hrna</t>
  </si>
  <si>
    <t>Anes px maj abd blood vessel</t>
  </si>
  <si>
    <t>Anes iper upr abd nos</t>
  </si>
  <si>
    <t>Anes iper upr abd prtl hptc</t>
  </si>
  <si>
    <t>Anes iper upr abd pncrtect</t>
  </si>
  <si>
    <t>Anes iper upr abd lvr trnspl</t>
  </si>
  <si>
    <t>Anes iper upr abd gstr px mo</t>
  </si>
  <si>
    <t>Anes xtrnl cephalic version</t>
  </si>
  <si>
    <t>Anes vaginal delivery only</t>
  </si>
  <si>
    <t>Anes cesarean delivery only</t>
  </si>
  <si>
    <t>Anes urgent hysterectomy</t>
  </si>
  <si>
    <t>Anes cesarean hysterectomy</t>
  </si>
  <si>
    <t>Anes incompl/missed ab px</t>
  </si>
  <si>
    <t>Anes induced abortion px</t>
  </si>
  <si>
    <t>Neuraxl lbr anes vag dlvr</t>
  </si>
  <si>
    <t>Anes/analg cs dlvr neuraxial</t>
  </si>
  <si>
    <t>Anes c hyst flwg neuraxial</t>
  </si>
  <si>
    <t>Unlisted anes procedure</t>
  </si>
  <si>
    <t>Insj wcs lv both compnt pg</t>
  </si>
  <si>
    <t>Rmvl pg wcs lv battery only</t>
  </si>
  <si>
    <t>Rmv&amp;rplcmt pg wcs lv both</t>
  </si>
  <si>
    <t>Rmv&amp;rplcmt pg wcs lv battery</t>
  </si>
  <si>
    <t>Ncntc ifr spctrsc o/t pad 1</t>
  </si>
  <si>
    <t>Tc mag stimj pn 1st nerve</t>
  </si>
  <si>
    <t>Tc mag stimj pn ea addl nrv</t>
  </si>
  <si>
    <t>Ins/rplmt eltrd ra spi nstim</t>
  </si>
  <si>
    <t>Revj/rmvl nea spi w/nstim</t>
  </si>
  <si>
    <t>Insj/rplcmt prq ra sac nstim</t>
  </si>
  <si>
    <t>Revj/rmvl nea sac w/nstim</t>
  </si>
  <si>
    <t>Elec aly smp iins sp/sac nrv</t>
  </si>
  <si>
    <t>Elec aly cpx iins sp/sac nrv</t>
  </si>
  <si>
    <t>Revj rplcmt/rmvl vrt tethrg</t>
  </si>
  <si>
    <t>Motr cog vr gait train ea 15</t>
  </si>
  <si>
    <t>Appl slvr diamn fluoride 38%</t>
  </si>
  <si>
    <t>Prq tcat thrm ablt nrv p-art</t>
  </si>
  <si>
    <t>Pt spec alg rx-onc tx option</t>
  </si>
  <si>
    <t>Tcat ins 2chmbr ldls pm cmpl</t>
  </si>
  <si>
    <t>Tcat ins 2chmbr ldls pm ra</t>
  </si>
  <si>
    <t>Tcat ins 2chmbr ldls pm rv</t>
  </si>
  <si>
    <t>Tcat rmv 2chmbr ldls pm cmpl</t>
  </si>
  <si>
    <t>Tcat rmvl 2chmbr ldls pm ra</t>
  </si>
  <si>
    <t>Tcat rmvl 2chmbr ldls pm rv</t>
  </si>
  <si>
    <t>Tcat rmv&amp;rpl 2chmbr ldls pm</t>
  </si>
  <si>
    <t>Tcat rmv&amp;rpl2chmb ldls pm ra</t>
  </si>
  <si>
    <t>Tcat rmv&amp;rpl2chmb ldls pm rv</t>
  </si>
  <si>
    <t>Prgrmg evl ldls pm 2chmbr ip</t>
  </si>
  <si>
    <t>Tcat s&amp;ivc prstc vl impl prq</t>
  </si>
  <si>
    <t>Tcat s&amp;ivc prstc vl impl opn</t>
  </si>
  <si>
    <t>Pulm tiss vntj alys prev ct</t>
  </si>
  <si>
    <t>Pulm tiss vntj alys w/ct</t>
  </si>
  <si>
    <t>Subrta njx rx agt w/vtrc</t>
  </si>
  <si>
    <t>Rem mlt day uroflow setup</t>
  </si>
  <si>
    <t>Rem mlt day uroflow dev sply</t>
  </si>
  <si>
    <t>Egd vol adjmt bariatric balo</t>
  </si>
  <si>
    <t>Prq njx biod osteo matrl fem</t>
  </si>
  <si>
    <t>Us rems b1 dns hips plvs/spi</t>
  </si>
  <si>
    <t>Opn insj/rplcmt ins ptn subq</t>
  </si>
  <si>
    <t>Opn insj/rplcmt ins ptn subf</t>
  </si>
  <si>
    <t>Revj/rmvl ins ptn subq</t>
  </si>
  <si>
    <t>Revj/rmvl ins ptn subf</t>
  </si>
  <si>
    <t>Mntr psychdlc med 1stphy/qhp</t>
  </si>
  <si>
    <t>Mntr psychdlc med 2ndphy/qhp</t>
  </si>
  <si>
    <t>Mntr psychdlc med cln staff</t>
  </si>
  <si>
    <t>Tcat ins 1chmbr ldls pm ra</t>
  </si>
  <si>
    <t>Tcat rmv 1chmbr ldls pm ra</t>
  </si>
  <si>
    <t>Tcat rmv&amp;rpl1chmb ldls pm ra</t>
  </si>
  <si>
    <t>Prgrmg evl ldls pm 1chmbr ip</t>
  </si>
  <si>
    <t>Dgtz gls mcrscp cytp smears</t>
  </si>
  <si>
    <t>Dgtz gls mcrscp cytp smpl fl</t>
  </si>
  <si>
    <t>Dgtz gls mcrscp cytp conctrj</t>
  </si>
  <si>
    <t>Dgtz gls mcrscp cytp slctv</t>
  </si>
  <si>
    <t>Dgtz gls mcrscp cytp c/v</t>
  </si>
  <si>
    <t>Dgtz gls mcrscp cytp oth scr</t>
  </si>
  <si>
    <t>Dgtz gls mcrscp cytp oth prp</t>
  </si>
  <si>
    <t>Dgtz gls mcrscp cytp oth xtn</t>
  </si>
  <si>
    <t>Dgtz gls mcrscp fna 1st ea</t>
  </si>
  <si>
    <t>Dgtz gls mcrscp fna ea addl</t>
  </si>
  <si>
    <t>Dgtz gls mcrscp fna i&amp;r</t>
  </si>
  <si>
    <t>Dgtz gls mcrscp cslt sld els</t>
  </si>
  <si>
    <t>Dgtz gls mcrscp cslt mat prp</t>
  </si>
  <si>
    <t>Dgtz gls mcrscp cslt compre</t>
  </si>
  <si>
    <t>Dgtz gls mcrscp pth cslt 1st</t>
  </si>
  <si>
    <t>Dgtz gls mcrscp pth cslt ea</t>
  </si>
  <si>
    <t>Dgtz gls mcrscp cslt cyt 1st</t>
  </si>
  <si>
    <t>Dgtz gls mcrscp cslt cyt ea</t>
  </si>
  <si>
    <t>Dgtz gls mcrscp imfluor 1st</t>
  </si>
  <si>
    <t>Dgtz gls mcrscp imfluor ea</t>
  </si>
  <si>
    <t>Dgtz gls mcrscp xm arch tiss</t>
  </si>
  <si>
    <t>Dgtz gls mcrscp ish 1st</t>
  </si>
  <si>
    <t>Dgtz gls mcrscp ish ea adl 1</t>
  </si>
  <si>
    <t>Dgtz gls mcrscp ish ea mult</t>
  </si>
  <si>
    <t>Dgtz gls mcrscp mphmtrc 1st</t>
  </si>
  <si>
    <t>Dgtz gls mcrscp mphmtrc ea 1</t>
  </si>
  <si>
    <t>Dgtz gls mcrscp mphmtrc ea m</t>
  </si>
  <si>
    <t>Dgtz gls mcrscp bld smr prph</t>
  </si>
  <si>
    <t>Dgtz gls mcrscp b1 marow smr</t>
  </si>
  <si>
    <t>Dgtz gls mcrscp electron mic</t>
  </si>
  <si>
    <t>Opto-acoustic img breast uni</t>
  </si>
  <si>
    <t>Ext trnscranl mag stimj meas</t>
  </si>
  <si>
    <t>Ncntc ifr spctrsc o/t pad ea</t>
  </si>
  <si>
    <t>Ncntc ifr spctrsc scr pad</t>
  </si>
  <si>
    <t>Rmvl pg wcs lv both compnt</t>
  </si>
  <si>
    <t>Rlcj pg wcs lv battery only</t>
  </si>
  <si>
    <t>Rlcj pg wcs lv trnsmtr only</t>
  </si>
  <si>
    <t>Low ntsty eswt corpus cvrnsm</t>
  </si>
  <si>
    <t>Quan mri alys brn w/o dx mri</t>
  </si>
  <si>
    <t>Quan mri alys brn w/dx mri</t>
  </si>
  <si>
    <t>Img gid flu coll drg sft tis</t>
  </si>
  <si>
    <t>Plmt sft tiss loclzj dev 1st</t>
  </si>
  <si>
    <t>Plmt sft tiss loclzj dev ea</t>
  </si>
  <si>
    <t>I&amp;d abscess simple/single</t>
  </si>
  <si>
    <t>I&amp;d abscess comp/multiple</t>
  </si>
  <si>
    <t>I&amp;d pilonidal cyst simple</t>
  </si>
  <si>
    <t>I&amp;d pilonidal cyst comp</t>
  </si>
  <si>
    <t>Inc&amp;rmvl fb subq tiss smpl</t>
  </si>
  <si>
    <t>Inc&amp;rmvl fb subq tiss comp</t>
  </si>
  <si>
    <t>I&amp;d hmtma seroma/fluid collj</t>
  </si>
  <si>
    <t>Pnxr aspir absc hmtma bulla</t>
  </si>
  <si>
    <t>I&amp;d complex po wound infctj</t>
  </si>
  <si>
    <t>Dbrdmt ecz/infected skin&lt;10%</t>
  </si>
  <si>
    <t>Dbrdmt ecz/infct skn ea addl</t>
  </si>
  <si>
    <t>Dbrdmt skin xtrnl gent&amp;per</t>
  </si>
  <si>
    <t>Dbrdmt skin abdominal wall</t>
  </si>
  <si>
    <t>Dbrdmt skin xtrnl gent per</t>
  </si>
  <si>
    <t>Rmv prstc mtrl/mesh abd wall</t>
  </si>
  <si>
    <t>Dbrdmt subq tis 1st 20sqcm/&lt;</t>
  </si>
  <si>
    <t>Dbrdmt musc&amp;/fsca 1st 20/&lt;</t>
  </si>
  <si>
    <t>Dbrdmt bone 1st 20 sq cm/&lt;</t>
  </si>
  <si>
    <t>Dbrdmt subq tiss each addl</t>
  </si>
  <si>
    <t>Dbrdmt musc&amp;/fsca ea addl</t>
  </si>
  <si>
    <t>Dbrdmt bone each addl</t>
  </si>
  <si>
    <t>Paring/cutg b9 hyprker les 1</t>
  </si>
  <si>
    <t>Parng/cutg b9 hyprkr les 2-4</t>
  </si>
  <si>
    <t>Parng/cutg b9 hyprkr les &gt;4</t>
  </si>
  <si>
    <t>Rmvl skin tags up to&amp;inc 15</t>
  </si>
  <si>
    <t>Rmvl skin tags ea addl 10</t>
  </si>
  <si>
    <t>Exc skn hdrdnt ax smpl/ntrm</t>
  </si>
  <si>
    <t>Exc skn hdrdnt ax complex</t>
  </si>
  <si>
    <t>Exc skn hdrdnt ing smpl/ntrm</t>
  </si>
  <si>
    <t>Exc skn hdrdnt ing complex</t>
  </si>
  <si>
    <t>Exc skn h/p/p/u smpl/ntrm</t>
  </si>
  <si>
    <t>Exc skn h/p/p/u complex</t>
  </si>
  <si>
    <t>Tx supfc wnd dehsn smpl clsr</t>
  </si>
  <si>
    <t>Tx supfc wnd dehsn w/packing</t>
  </si>
  <si>
    <t>Sec clsr surg wnd/dehsn xtn</t>
  </si>
  <si>
    <t>Pinch graft up to 2 cm diam</t>
  </si>
  <si>
    <t>Fth grf fr trnk 20 sq cm/&lt;</t>
  </si>
  <si>
    <t>Fth grf fr trnk each addl</t>
  </si>
  <si>
    <t>Fth grf fr s/a/l 20 sq cm/&lt;</t>
  </si>
  <si>
    <t>Fth grf fr s/a/l each addl</t>
  </si>
  <si>
    <t>Fth gr fr f/c/c/m/n/ax/g/h/f</t>
  </si>
  <si>
    <t>Fth gr f/c/c/m/n/ax/g/h/f ea</t>
  </si>
  <si>
    <t>Fth grf fr n/e/e/l 20 sqcm/&lt;</t>
  </si>
  <si>
    <t>Fth grf fr n/e/e/l each addl</t>
  </si>
  <si>
    <t>Dstrj mal les t/a/l 0.5 cm/&lt;</t>
  </si>
  <si>
    <t>Dstrj mal les t/a/l .6-1.0cm</t>
  </si>
  <si>
    <t>Dstrj mal les t/a/l 1.1-2.0</t>
  </si>
  <si>
    <t>Dstrj mal les t/a/l 2.1-3.0</t>
  </si>
  <si>
    <t>Dstrj mal les t/a/l 3.1-4.0</t>
  </si>
  <si>
    <t>Dstrj mal les t/a/l &gt;4.0 cm</t>
  </si>
  <si>
    <t>Dstr mal les s/n/h/f/g .5 /&lt;</t>
  </si>
  <si>
    <t>Dstr mal les s/n/h/f/g 0.6-1</t>
  </si>
  <si>
    <t>Dstr mal les s/n/h/f/g 1.1-2</t>
  </si>
  <si>
    <t>Dstr mal les s/n/h/f/g 2.1-3</t>
  </si>
  <si>
    <t>Dstr mal les s/n/h/f/g 3.1-4</t>
  </si>
  <si>
    <t>Dstr mal les s/n/h/f/g &gt;4.0</t>
  </si>
  <si>
    <t>Dstr mal ls f/e/e/n/l/m .5/&lt;</t>
  </si>
  <si>
    <t>Dstr mal ls f/e/e/n/l/m .6-1</t>
  </si>
  <si>
    <t>Dstr mal ls f/e/e/n/l/m1.1-2</t>
  </si>
  <si>
    <t>Dstr mal ls f/e/e/n/l/m2.1-3</t>
  </si>
  <si>
    <t>Dstr mal ls f/e/e/n/l/m3.1-4</t>
  </si>
  <si>
    <t>Dstr mal ls f/e/e/n/l/m&gt;4.0</t>
  </si>
  <si>
    <t>Puncture aspir cyst breast</t>
  </si>
  <si>
    <t>Puncture aspir cyst brst ea</t>
  </si>
  <si>
    <t>Mastotomy expl drg absc dp</t>
  </si>
  <si>
    <t>Njx px only mam ducto/glcto</t>
  </si>
  <si>
    <t>Muscle biopsy superficial</t>
  </si>
  <si>
    <t>Biopsy muscle perq needle</t>
  </si>
  <si>
    <t>Bone biopsy trocar/ndl supfc</t>
  </si>
  <si>
    <t>Bone biopsy trocar/ndl deep</t>
  </si>
  <si>
    <t>Biopsy vrt bdy open thoracic</t>
  </si>
  <si>
    <t>Biopsy vrt bdy open lmbr/crv</t>
  </si>
  <si>
    <t>Application halo cranial</t>
  </si>
  <si>
    <t>Application halo pelvic</t>
  </si>
  <si>
    <t>Application halo femoral</t>
  </si>
  <si>
    <t>Appl halo cranial 6+pins</t>
  </si>
  <si>
    <t>Rmvl tongs/halo anthr indiv</t>
  </si>
  <si>
    <t>Removal implant superficial</t>
  </si>
  <si>
    <t>Removal of implant deep</t>
  </si>
  <si>
    <t>Appl unipln uni ext fixj sys</t>
  </si>
  <si>
    <t>Appl mltpln uni ext fixj sys</t>
  </si>
  <si>
    <t>Adjmt/revj ext fixj sys anes</t>
  </si>
  <si>
    <t>Rmvl ext fixj sys under anes</t>
  </si>
  <si>
    <t>App mltpln uni xtrnl fix 1st</t>
  </si>
  <si>
    <t>App mltpln uni xtrnl fix xch</t>
  </si>
  <si>
    <t>Ant thrc vrt body tethrg &lt;7</t>
  </si>
  <si>
    <t>Ant thrc vrt body tethrg 8+</t>
  </si>
  <si>
    <t>Rev rplc/rmv thrc vrt tethrg</t>
  </si>
  <si>
    <t>Arthrd si jt prq wo tfxj dev</t>
  </si>
  <si>
    <t>Arthrodesis hip joint</t>
  </si>
  <si>
    <t>Arthrd hip jt sbtrchc osteot</t>
  </si>
  <si>
    <t>Cor hlx vlgs rsc prx phlx bs</t>
  </si>
  <si>
    <t>Cor hlx vlgs prx mtar osteot</t>
  </si>
  <si>
    <t>Cor hlx vlgs dstl mtar osteo</t>
  </si>
  <si>
    <t>Cor hlx vlgs jt arthrd</t>
  </si>
  <si>
    <t>Cor hlx vlgs prx phlx osteot</t>
  </si>
  <si>
    <t>Cor hlx vlgs double osteot</t>
  </si>
  <si>
    <t>Rpr choanal atresia ntranasl</t>
  </si>
  <si>
    <t>Rpr choanal atresia trsnpltn</t>
  </si>
  <si>
    <t>Lysis intranasal synechia</t>
  </si>
  <si>
    <t>Nsl/sins ndsc surg bx polypc</t>
  </si>
  <si>
    <t>Nsl/sins ndsc srg nsl hemrrg</t>
  </si>
  <si>
    <t>Nsl/sinus endoscopy surg dcr</t>
  </si>
  <si>
    <t>Nsl/sns ndsc cnch bull rescj</t>
  </si>
  <si>
    <t>Nsl/sns ndsc lig sphnptn art</t>
  </si>
  <si>
    <t>Nsl/sinus ndsc rf abltj pnn</t>
  </si>
  <si>
    <t>Nsl/sinus ndsc cryoabltj pnn</t>
  </si>
  <si>
    <t>Iop red &gt;=15% pre-ntrv lvl</t>
  </si>
  <si>
    <t>Insj phrnc nrv stim sys</t>
  </si>
  <si>
    <t>Insj phrnc nrv stim transvns</t>
  </si>
  <si>
    <t>Rmvl phrnc nrv stim sys</t>
  </si>
  <si>
    <t>Rmvl phrnc nrv stim transvns</t>
  </si>
  <si>
    <t>Rmvl phrnc nrv stim pg only</t>
  </si>
  <si>
    <t>Reposg phrnc nrv stim trnsvn</t>
  </si>
  <si>
    <t>Rmv&amp;rplcmt phrnc nrv stim pg</t>
  </si>
  <si>
    <t>Rmv&amp;rplcmt phrnc nrv stim ld</t>
  </si>
  <si>
    <t>Collj capillary blood spec</t>
  </si>
  <si>
    <t>Venipuncture cutdown &lt; 1 yr</t>
  </si>
  <si>
    <t>Venipuncture cutdown 1 yr/&gt;</t>
  </si>
  <si>
    <t>Transfusion bld/bld compnt</t>
  </si>
  <si>
    <t>Bld push tfuj 2 yr/&lt;</t>
  </si>
  <si>
    <t>Bld exchange truj newborn</t>
  </si>
  <si>
    <t>Bld exchange truj oth thn nb</t>
  </si>
  <si>
    <t>Intrauterine transfusion ftl</t>
  </si>
  <si>
    <t>Rpr lip fth vermilion only</t>
  </si>
  <si>
    <t>Rpr lip fth&lt;half ver height</t>
  </si>
  <si>
    <t>Rpr lip fth&gt;1half ver ht/cpx</t>
  </si>
  <si>
    <t>Repair lac palate&lt;2 cm</t>
  </si>
  <si>
    <t>Cysto rx balo cath urtl strx</t>
  </si>
  <si>
    <t>Transcrv abltj utrn fibrd rf</t>
  </si>
  <si>
    <t>Ins sk-mnt crnl nstm pg/rcvr</t>
  </si>
  <si>
    <t>Rev/rplcmt sk-mnt crnl nstm</t>
  </si>
  <si>
    <t>Rmv sk-mnt crnl nstm pg/rcvr</t>
  </si>
  <si>
    <t>Crnop skull defect&lt;5 cm diam</t>
  </si>
  <si>
    <t>Crnop skull defect&gt;5 cm diam</t>
  </si>
  <si>
    <t>Rmvl b1 flp/prostc plate skl</t>
  </si>
  <si>
    <t>Rpl b1 flp/prostc plate skl</t>
  </si>
  <si>
    <t>Crnop w/autograft&lt;5 cm diam</t>
  </si>
  <si>
    <t>Crnop w/autograft&gt;5 cm diam</t>
  </si>
  <si>
    <t>Ins/rplc spi npg/rcvr pocket</t>
  </si>
  <si>
    <t>Rev/rmv imp sp npg/r dtch cn</t>
  </si>
  <si>
    <t>Rev/rmv perph nstim eltrd ra</t>
  </si>
  <si>
    <t>Ins/rpl prph sac/gstr npg/r</t>
  </si>
  <si>
    <t>Rev/rmv prph sac/gstr npg/r</t>
  </si>
  <si>
    <t>Ins/rplcmt prq eltrd ra pn 1</t>
  </si>
  <si>
    <t>Ins/rplcm prq eltrd ra pn ea</t>
  </si>
  <si>
    <t>Revj/rmvl nea pn w/int nstim</t>
  </si>
  <si>
    <t>Nerve graft head/neck &lt;4 cm</t>
  </si>
  <si>
    <t>Nrv grf 1strnd hnd/foot &lt;4cm</t>
  </si>
  <si>
    <t>Nrv grf 1strnd hnd/foot &gt;4cm</t>
  </si>
  <si>
    <t>Nrv grf 1strnd arm/leg &lt;4cm</t>
  </si>
  <si>
    <t>Nrv grf 1strnd arm/leg &gt;4 cm</t>
  </si>
  <si>
    <t>Nrv grf mltst hnd/foot &lt;4 cm</t>
  </si>
  <si>
    <t>Nrv grf mltst hnd/foot &gt;4 cm</t>
  </si>
  <si>
    <t>Nrv grf mltst arm/leg &lt;4 cm</t>
  </si>
  <si>
    <t>Nrv grf mltst arm/leg &gt;4 cm</t>
  </si>
  <si>
    <t>Sprchoroidal spc njx rx agt</t>
  </si>
  <si>
    <t>Dstrj lesion lid margin &lt;1cm</t>
  </si>
  <si>
    <t>Rmv ntr oi imp sk tc&gt;=100</t>
  </si>
  <si>
    <t>N-invas est c ffr sw aly cta</t>
  </si>
  <si>
    <t>Dx intraop thoracic aorta us</t>
  </si>
  <si>
    <t>Dx intraop epicar car us chd</t>
  </si>
  <si>
    <t>Dx ntrop epcr us chd img acq</t>
  </si>
  <si>
    <t>Dx intraop epcar us chd i&amp;r</t>
  </si>
  <si>
    <t>Aff2 gen aly detc abnl allel</t>
  </si>
  <si>
    <t>Aff2 gen alys charac alleles</t>
  </si>
  <si>
    <t>Fmr1 gen aly detc abnl allel</t>
  </si>
  <si>
    <t>Fmr1 gen alys charac alleles</t>
  </si>
  <si>
    <t>So neo gsap 5-50dna/dna&amp;rna</t>
  </si>
  <si>
    <t>So neo gsap 5-50 rna alys</t>
  </si>
  <si>
    <t>Hl neo gsap 5-50dna/dna&amp;rna</t>
  </si>
  <si>
    <t>Hl neo gsap 5-50 rna alys</t>
  </si>
  <si>
    <t>So/hl 51/&gt;gsap dna/dna&amp;rna</t>
  </si>
  <si>
    <t>So/hl 51/&gt;gsap rna alys</t>
  </si>
  <si>
    <t>So neo gsap dna mcrstl ins</t>
  </si>
  <si>
    <t>So gsap dna cpy nmbr&amp;mcrstl</t>
  </si>
  <si>
    <t>So neo gsap dna/dna&amp;rna</t>
  </si>
  <si>
    <t>So gsap cll fr dna/dna&amp;rna</t>
  </si>
  <si>
    <t>So gsap cl fr cpy nmbr&amp;mcrst</t>
  </si>
  <si>
    <t>So gsap cll fr mcrstl ins</t>
  </si>
  <si>
    <t>Autoimmune ra alys 12 bmrk</t>
  </si>
  <si>
    <t>Liver ds alys 3 bmrk srm alg</t>
  </si>
  <si>
    <t>Assay anti-mullerian horm</t>
  </si>
  <si>
    <t>Acetylcholn rcptr bndng antb</t>
  </si>
  <si>
    <t>Acetylcholn rcptr blckg antb</t>
  </si>
  <si>
    <t>Acetylcholn rcptr modlg antb</t>
  </si>
  <si>
    <t>Muscle-specific kinase antb</t>
  </si>
  <si>
    <t>Hepatitis d quantification</t>
  </si>
  <si>
    <t>Consltj&amp;reprt sld prep elswr</t>
  </si>
  <si>
    <t>Consltj&amp;reprt matrl prep sld</t>
  </si>
  <si>
    <t>Consltj compre rvw rec reprt</t>
  </si>
  <si>
    <t>Path consltj drg surg</t>
  </si>
  <si>
    <t>Path consltj surg 1 blk 1spc</t>
  </si>
  <si>
    <t>Path consltj surg ea add blk</t>
  </si>
  <si>
    <t>Path consltj surg cyto xm 1</t>
  </si>
  <si>
    <t>Path consltj surg cyto xm ea</t>
  </si>
  <si>
    <t>Imhchem/imcytchm ea add antb</t>
  </si>
  <si>
    <t>Imhchem/imcytchm 1st antb</t>
  </si>
  <si>
    <t>Imhchem/imcytchm ea mlt antb</t>
  </si>
  <si>
    <t>Imfluor 1st 1antb stain px</t>
  </si>
  <si>
    <t>Electron microscopy dx</t>
  </si>
  <si>
    <t>Imfluor ea addl 1antb stn px</t>
  </si>
  <si>
    <t>M/phmtrc alys skeletal musc</t>
  </si>
  <si>
    <t>Biopsy oocyte polar body &lt;=5</t>
  </si>
  <si>
    <t>Rsv monoc antb seasn .5ml im</t>
  </si>
  <si>
    <t>Rsv monoc antb seasn 1 ml im</t>
  </si>
  <si>
    <t>Admn sarscov2 vacc 1 dose</t>
  </si>
  <si>
    <t>Chikungunya vaccine live im</t>
  </si>
  <si>
    <t>Menacwy-tt menb-fhbp vacc im</t>
  </si>
  <si>
    <t>Rsv vacc pref recomb adjt im</t>
  </si>
  <si>
    <t>Rsv vacc mrna lipid nano im</t>
  </si>
  <si>
    <t>Sarscov2 vac 3mcg trs-suc im</t>
  </si>
  <si>
    <t>Sarscv2 vac 10mcg trs-suc im</t>
  </si>
  <si>
    <t>Sarscv2 vac 30mcg trs-suc im</t>
  </si>
  <si>
    <t>Sarscov2 vac 25 mcg/.25ml im</t>
  </si>
  <si>
    <t>Sarscov2 vac 50 mcg/0.5ml im</t>
  </si>
  <si>
    <t>Intrm oph exam new patient</t>
  </si>
  <si>
    <t>Compre oph exam new pt 1/&gt;</t>
  </si>
  <si>
    <t>Intrm oph exam est patient</t>
  </si>
  <si>
    <t>Compre oph exam est pt 1/&gt;</t>
  </si>
  <si>
    <t>Compl oph exam general anes</t>
  </si>
  <si>
    <t>Lmtd oph exam general anes</t>
  </si>
  <si>
    <t>Gonioscopy</t>
  </si>
  <si>
    <t>Cptrized corneal topography</t>
  </si>
  <si>
    <t>Sensorimotor examination</t>
  </si>
  <si>
    <t>Fitg c-lens keratoconus 1st</t>
  </si>
  <si>
    <t>Limited visual field xm</t>
  </si>
  <si>
    <t>Intermediate visual field xm</t>
  </si>
  <si>
    <t>Extended visual field xm</t>
  </si>
  <si>
    <t>Serial tonometry</t>
  </si>
  <si>
    <t>Fluorescein angioscopy i&amp;r</t>
  </si>
  <si>
    <t>Fluorescein angrph mltiframe</t>
  </si>
  <si>
    <t>Icg angiography i&amp;r uni/bi</t>
  </si>
  <si>
    <t>Fluorescein&amp;icg angiography</t>
  </si>
  <si>
    <t>Fundus photography w/i&amp;r</t>
  </si>
  <si>
    <t>Ophthalmodynamometry</t>
  </si>
  <si>
    <t>Ndl oculoelectromyography 1+</t>
  </si>
  <si>
    <t>Electro-oculography w/i&amp;r</t>
  </si>
  <si>
    <t>Extnd color vision xm</t>
  </si>
  <si>
    <t>External ocular photography</t>
  </si>
  <si>
    <t>Ant sgm img i&amp;r speclr mic</t>
  </si>
  <si>
    <t>Ant sgm img ir flrscn angrph</t>
  </si>
  <si>
    <t>Contact lens fitting ou</t>
  </si>
  <si>
    <t>Contact lens fitg aphakia 1</t>
  </si>
  <si>
    <t>Contact lens fitg aphakia ou</t>
  </si>
  <si>
    <t>C-lens fitg corneosclrl lens</t>
  </si>
  <si>
    <t>C-lens fitg tech ou</t>
  </si>
  <si>
    <t>C-lens fitg tech aphakia 1</t>
  </si>
  <si>
    <t>C-lens fitg tech aphakia ou</t>
  </si>
  <si>
    <t>C-lens fitg tech corneosclrl</t>
  </si>
  <si>
    <t>Fitg spect low vis 1system</t>
  </si>
  <si>
    <t>Fitg spect lw vis cmpnd lens</t>
  </si>
  <si>
    <t>Rpr&amp;refitg spect xcp aphakia</t>
  </si>
  <si>
    <t>Rpr&amp;refit spct prsth aphakia</t>
  </si>
  <si>
    <t>Dx aly aud oi snd prcsr 1st</t>
  </si>
  <si>
    <t>Dx aly aud oi snd prcsr each</t>
  </si>
  <si>
    <t>Therapy activation ipnss</t>
  </si>
  <si>
    <t>Interrog&amp;prgrmg ipnss</t>
  </si>
  <si>
    <t>Interrog&amp;prgrmg ipnss polysm</t>
  </si>
  <si>
    <t>Interrog w/o prgrmg ipnss</t>
  </si>
  <si>
    <t>Vngrph chd anom/persist svc</t>
  </si>
  <si>
    <t>Vngrph chd azygs/hemiazygs</t>
  </si>
  <si>
    <t>Vngrph chd coronary sinus</t>
  </si>
  <si>
    <t>Vngrph chd vnvn cltrl at/abv</t>
  </si>
  <si>
    <t>Vngrph chd vnvn cltrl below</t>
  </si>
  <si>
    <t>Icar cath abltj dscrt arrhyt</t>
  </si>
  <si>
    <t>Admn rsv monoc antb im cnsl</t>
  </si>
  <si>
    <t>Admn rsv monoc antb im njx</t>
  </si>
  <si>
    <t>Chmotx admn plrl cav thrcnts</t>
  </si>
  <si>
    <t>Chemotx admn pertl cav impl</t>
  </si>
  <si>
    <t>Intraop hipec px 1st 60 min</t>
  </si>
  <si>
    <t>Ntraop hipec px ea add 30min</t>
  </si>
  <si>
    <t>Excimer lsr psriasis&lt;250sqcm</t>
  </si>
  <si>
    <t>Excimer lsr psriasis 250-500</t>
  </si>
  <si>
    <t>Excimer lsr psriasis&gt;500sqcm</t>
  </si>
  <si>
    <t>Appl modality 1+estim ea 15</t>
  </si>
  <si>
    <t>App mdlty 1+iontphrsis ea 15</t>
  </si>
  <si>
    <t>App mdlty 1+cntrst bth ea 15</t>
  </si>
  <si>
    <t>App mdlty 1+ultrasound ea 15</t>
  </si>
  <si>
    <t>App mdlty 1+hubbrd tnk ea 15</t>
  </si>
  <si>
    <t>Appl modality 1+lllt po pain</t>
  </si>
  <si>
    <t>Caregiver traing 1st 30 min</t>
  </si>
  <si>
    <t>Caregiver traing ea addl 15</t>
  </si>
  <si>
    <t>Group caregiver training</t>
  </si>
  <si>
    <t>Dbrdmt opn wnd 1st 20 cm/&lt;</t>
  </si>
  <si>
    <t>Dbrdmt opn wnd addl 20cm/&lt;</t>
  </si>
  <si>
    <t>Neg prs wnd ther dme&lt;=50sqcm</t>
  </si>
  <si>
    <t>Neg prs wnd ther dme&gt;50 sqcm</t>
  </si>
  <si>
    <t>Neg prs wnd thr ndme&lt;=50sqcm</t>
  </si>
  <si>
    <t>Neg prs wnd ther ndme&gt;50sqcm</t>
  </si>
  <si>
    <t>Anes pt exteme age&lt;1 yr&amp;&gt;70</t>
  </si>
  <si>
    <t>Anes comp tot bdy hypthrm</t>
  </si>
  <si>
    <t>Anes comp ctrld hypotension</t>
  </si>
  <si>
    <t>Anes comp emergency cond</t>
  </si>
  <si>
    <t>Office o/p new sf 15 min</t>
  </si>
  <si>
    <t>Office o/p new low 30 min</t>
  </si>
  <si>
    <t>Office o/p new mod 45 min</t>
  </si>
  <si>
    <t>Office o/p new hi 60 min</t>
  </si>
  <si>
    <t>Office o/p est sf 10 min</t>
  </si>
  <si>
    <t>Office o/p est low 20 min</t>
  </si>
  <si>
    <t>Office o/p est mod 30 min</t>
  </si>
  <si>
    <t>Office o/p est hi 40 min</t>
  </si>
  <si>
    <t>1st nf care high mdm 50</t>
  </si>
  <si>
    <t>Sbsq nf care low mdm 20</t>
  </si>
  <si>
    <t>Prev med cnsl indiv apprx 15</t>
  </si>
  <si>
    <t>Prev med cnsl indiv apprx 30</t>
  </si>
  <si>
    <t>Prev med cnsl indiv apprx 45</t>
  </si>
  <si>
    <t>Prev med cnsl indiv apprx 60</t>
  </si>
  <si>
    <t>Home nfs visit &lt;2 hrs</t>
  </si>
  <si>
    <t>Home nfs visit each addl hr</t>
  </si>
  <si>
    <r>
      <rPr>
        <b/>
        <sz val="11"/>
        <color rgb="FF000000"/>
        <rFont val="Calibri"/>
        <family val="2"/>
      </rPr>
      <t xml:space="preserve">1. </t>
    </r>
    <r>
      <rPr>
        <sz val="11"/>
        <color indexed="8"/>
        <rFont val="Calibri"/>
        <family val="2"/>
      </rPr>
      <t xml:space="preserve">Enter the unique Provider ID or number in </t>
    </r>
    <r>
      <rPr>
        <b/>
        <sz val="11"/>
        <color rgb="FF000000"/>
        <rFont val="Calibri"/>
        <family val="2"/>
      </rPr>
      <t>Column I</t>
    </r>
    <r>
      <rPr>
        <sz val="11"/>
        <color indexed="8"/>
        <rFont val="Calibri"/>
        <family val="2"/>
      </rPr>
      <t xml:space="preserve"> (required)
         Each provider will have multiple rows, one for each code billed.
         The Provider ID is used for totaling provider data.   </t>
    </r>
  </si>
  <si>
    <t>Pediatrics – General</t>
  </si>
  <si>
    <t>Pediatrics – Internal Medicine</t>
  </si>
  <si>
    <t>Pediatrics – Urgent Care</t>
  </si>
  <si>
    <t>Pediatrics – Adolescent Medicine</t>
  </si>
  <si>
    <t>Pediatrics – Allergy</t>
  </si>
  <si>
    <t>Pediatrics – Cardiology</t>
  </si>
  <si>
    <t>Pediatrics – Dermatology</t>
  </si>
  <si>
    <t>Pediatrics – Developmental-Behavioral</t>
  </si>
  <si>
    <t>Pediatrics – Emergency Medicine</t>
  </si>
  <si>
    <t>Pediatrics – Endocrinology</t>
  </si>
  <si>
    <t>Pediatrics – Gastroenterology</t>
  </si>
  <si>
    <t>Pediatrics – Genetics</t>
  </si>
  <si>
    <t>Pediatrics – Hematology and Oncology</t>
  </si>
  <si>
    <t>Pediatrics – Infectious Disease</t>
  </si>
  <si>
    <t>Pediatrics – Intensive Care</t>
  </si>
  <si>
    <t>Pediatrics – Neonatology</t>
  </si>
  <si>
    <t>Pediatrics – Nephrology</t>
  </si>
  <si>
    <t>Pediatrics – Neurology</t>
  </si>
  <si>
    <t>Pediatrics – Physical Medicine and Rehabilitation</t>
  </si>
  <si>
    <t>Pediatrics – Pulmonary</t>
  </si>
  <si>
    <t>Pediatrics – Rheumatology</t>
  </si>
  <si>
    <t>Pediatrics –  Cardiac/Thoracic Surgery</t>
  </si>
  <si>
    <t>Pediatrics –  Neurological Surgery</t>
  </si>
  <si>
    <t>Pediatrics –  Ophthalmology</t>
  </si>
  <si>
    <t>Pediatrics –  Orthopedic Surgery</t>
  </si>
  <si>
    <t>Pediatrics –  Otolaryngology</t>
  </si>
  <si>
    <t>Pediatrics –  Plastic and Reconstructive Surgery</t>
  </si>
  <si>
    <t>Pediatrics –  Urology</t>
  </si>
  <si>
    <t>Plastic and Reconstructive Surgery</t>
  </si>
  <si>
    <t>Pediatrics –  Anesthesiology</t>
  </si>
  <si>
    <t>Pediatrics –  Pathology</t>
  </si>
  <si>
    <t>Pediatrics –  Radiology</t>
  </si>
  <si>
    <t>APC and Other Health Care Providers</t>
  </si>
  <si>
    <t>Pediatrics –  Dentistry</t>
  </si>
  <si>
    <t>Physician, APC, and Other Health Care Provider Specialties</t>
  </si>
  <si>
    <t>Split Surgical Care</t>
  </si>
  <si>
    <t>Discontinued Service</t>
  </si>
  <si>
    <t>Unplanned Return to OR</t>
  </si>
  <si>
    <t>Technical Component</t>
  </si>
  <si>
    <t>2025 National Physician Fee Schedule Relative Value File January Release</t>
  </si>
  <si>
    <t xml:space="preserve">CPT codes and descriptions only are copyright 2024 American Medical Association.  All Rights Reserved.  Applicable FARS/DFARS Apply. </t>
  </si>
  <si>
    <t>Dental codes (D codes) are copyright 2025/26 American Dental Association.  All Rights Reserved.</t>
  </si>
  <si>
    <t>RELEASED 12/23/2024</t>
  </si>
  <si>
    <t>A2026</t>
  </si>
  <si>
    <t>A2027</t>
  </si>
  <si>
    <t>A2028</t>
  </si>
  <si>
    <t>A2029</t>
  </si>
  <si>
    <t>A4271</t>
  </si>
  <si>
    <t>A4438</t>
  </si>
  <si>
    <t>A4543</t>
  </si>
  <si>
    <t>A4544</t>
  </si>
  <si>
    <t>A4545</t>
  </si>
  <si>
    <t>A4564</t>
  </si>
  <si>
    <t>A4593</t>
  </si>
  <si>
    <t>A4594</t>
  </si>
  <si>
    <t>A7021</t>
  </si>
  <si>
    <t>A9293</t>
  </si>
  <si>
    <t>A9506</t>
  </si>
  <si>
    <t>A9610</t>
  </si>
  <si>
    <t>A9615</t>
  </si>
  <si>
    <t>D2956</t>
  </si>
  <si>
    <t>D6180</t>
  </si>
  <si>
    <t>D6193</t>
  </si>
  <si>
    <t>D7252</t>
  </si>
  <si>
    <t>D7259</t>
  </si>
  <si>
    <t>D8091</t>
  </si>
  <si>
    <t>D8671</t>
  </si>
  <si>
    <t>D9913</t>
  </si>
  <si>
    <t>D9914</t>
  </si>
  <si>
    <t>D9959</t>
  </si>
  <si>
    <t>G0138</t>
  </si>
  <si>
    <t>G0519</t>
  </si>
  <si>
    <t>G0520</t>
  </si>
  <si>
    <t>G0521</t>
  </si>
  <si>
    <t>G0522</t>
  </si>
  <si>
    <t>G0523</t>
  </si>
  <si>
    <t>G0524</t>
  </si>
  <si>
    <t>G0525</t>
  </si>
  <si>
    <t>G0526</t>
  </si>
  <si>
    <t>G0527</t>
  </si>
  <si>
    <t>G0528</t>
  </si>
  <si>
    <t>G0529</t>
  </si>
  <si>
    <t>G0530</t>
  </si>
  <si>
    <t>G0531</t>
  </si>
  <si>
    <t>G0532</t>
  </si>
  <si>
    <t>G0533</t>
  </si>
  <si>
    <t>G0534</t>
  </si>
  <si>
    <t>G0535</t>
  </si>
  <si>
    <t>G0536</t>
  </si>
  <si>
    <t>G0537</t>
  </si>
  <si>
    <t>G0538</t>
  </si>
  <si>
    <t>G0539</t>
  </si>
  <si>
    <t>G0540</t>
  </si>
  <si>
    <t>G0541</t>
  </si>
  <si>
    <t>G0542</t>
  </si>
  <si>
    <t>G0543</t>
  </si>
  <si>
    <t>G0544</t>
  </si>
  <si>
    <t>G0545</t>
  </si>
  <si>
    <t>G0546</t>
  </si>
  <si>
    <t>G0547</t>
  </si>
  <si>
    <t>G0548</t>
  </si>
  <si>
    <t>G0549</t>
  </si>
  <si>
    <t>G0550</t>
  </si>
  <si>
    <t>G0551</t>
  </si>
  <si>
    <t>G0552</t>
  </si>
  <si>
    <t>G0553</t>
  </si>
  <si>
    <t>G0554</t>
  </si>
  <si>
    <t>G0555</t>
  </si>
  <si>
    <t>G0556</t>
  </si>
  <si>
    <t>G0557</t>
  </si>
  <si>
    <t>G0558</t>
  </si>
  <si>
    <t>G0559</t>
  </si>
  <si>
    <t>G0560</t>
  </si>
  <si>
    <t>G0561</t>
  </si>
  <si>
    <t>G0562</t>
  </si>
  <si>
    <t>G0563</t>
  </si>
  <si>
    <t>G0564</t>
  </si>
  <si>
    <t>G0565</t>
  </si>
  <si>
    <t>G9037</t>
  </si>
  <si>
    <t>G9038</t>
  </si>
  <si>
    <t>H0051</t>
  </si>
  <si>
    <t>H0052</t>
  </si>
  <si>
    <t>H0053</t>
  </si>
  <si>
    <t>J0138</t>
  </si>
  <si>
    <t>J0139</t>
  </si>
  <si>
    <t>J0175</t>
  </si>
  <si>
    <t>J0177</t>
  </si>
  <si>
    <t>J0209</t>
  </si>
  <si>
    <t>J0211</t>
  </si>
  <si>
    <t>J0577</t>
  </si>
  <si>
    <t>J0578</t>
  </si>
  <si>
    <t>J0589</t>
  </si>
  <si>
    <t>J0601</t>
  </si>
  <si>
    <t>J0602</t>
  </si>
  <si>
    <t>J0603</t>
  </si>
  <si>
    <t>J0605</t>
  </si>
  <si>
    <t>J0607</t>
  </si>
  <si>
    <t>J0608</t>
  </si>
  <si>
    <t>J0609</t>
  </si>
  <si>
    <t>J0615</t>
  </si>
  <si>
    <t>J0650</t>
  </si>
  <si>
    <t>J0651</t>
  </si>
  <si>
    <t>J0652</t>
  </si>
  <si>
    <t>J0666</t>
  </si>
  <si>
    <t>J0687</t>
  </si>
  <si>
    <t>J0870</t>
  </si>
  <si>
    <t>J0872</t>
  </si>
  <si>
    <t>J0901</t>
  </si>
  <si>
    <t>J0911</t>
  </si>
  <si>
    <t>J1010</t>
  </si>
  <si>
    <t>J1171</t>
  </si>
  <si>
    <t>J1202</t>
  </si>
  <si>
    <t>J1203</t>
  </si>
  <si>
    <t>J1307</t>
  </si>
  <si>
    <t>J1323</t>
  </si>
  <si>
    <t>J1414</t>
  </si>
  <si>
    <t>J1434</t>
  </si>
  <si>
    <t>J1552</t>
  </si>
  <si>
    <t>J1597</t>
  </si>
  <si>
    <t>J1598</t>
  </si>
  <si>
    <t>J1748</t>
  </si>
  <si>
    <t>J1749</t>
  </si>
  <si>
    <t>J2002</t>
  </si>
  <si>
    <t>J2003</t>
  </si>
  <si>
    <t>J2004</t>
  </si>
  <si>
    <t>J2183</t>
  </si>
  <si>
    <t>J2246</t>
  </si>
  <si>
    <t>J2252</t>
  </si>
  <si>
    <t>J2253</t>
  </si>
  <si>
    <t>J2267</t>
  </si>
  <si>
    <t>J2277</t>
  </si>
  <si>
    <t>J2290</t>
  </si>
  <si>
    <t>J2373</t>
  </si>
  <si>
    <t>J2468</t>
  </si>
  <si>
    <t>J2470</t>
  </si>
  <si>
    <t>J2471</t>
  </si>
  <si>
    <t>J2472</t>
  </si>
  <si>
    <t>J2601</t>
  </si>
  <si>
    <t>J2782</t>
  </si>
  <si>
    <t>J2801</t>
  </si>
  <si>
    <t>J2802</t>
  </si>
  <si>
    <t>J2919</t>
  </si>
  <si>
    <t>J3055</t>
  </si>
  <si>
    <t>J3247</t>
  </si>
  <si>
    <t>J3263</t>
  </si>
  <si>
    <t>J3392</t>
  </si>
  <si>
    <t>J3393</t>
  </si>
  <si>
    <t>J3394</t>
  </si>
  <si>
    <t>J3424</t>
  </si>
  <si>
    <t>J7165</t>
  </si>
  <si>
    <t>J7171</t>
  </si>
  <si>
    <t>J7354</t>
  </si>
  <si>
    <t>J7355</t>
  </si>
  <si>
    <t>J7514</t>
  </si>
  <si>
    <t>J7601</t>
  </si>
  <si>
    <t>J8522</t>
  </si>
  <si>
    <t>J8541</t>
  </si>
  <si>
    <t>J8611</t>
  </si>
  <si>
    <t>J8612</t>
  </si>
  <si>
    <t>J9026</t>
  </si>
  <si>
    <t>J9028</t>
  </si>
  <si>
    <t>J9073</t>
  </si>
  <si>
    <t>J9074</t>
  </si>
  <si>
    <t>J9075</t>
  </si>
  <si>
    <t>J9076</t>
  </si>
  <si>
    <t>J9248</t>
  </si>
  <si>
    <t>J9249</t>
  </si>
  <si>
    <t>J9292</t>
  </si>
  <si>
    <t>J9329</t>
  </si>
  <si>
    <t>J9361</t>
  </si>
  <si>
    <t>J9376</t>
  </si>
  <si>
    <t>M0224</t>
  </si>
  <si>
    <t>M1371</t>
  </si>
  <si>
    <t>M1372</t>
  </si>
  <si>
    <t>M1373</t>
  </si>
  <si>
    <t>M1374</t>
  </si>
  <si>
    <t>M1375</t>
  </si>
  <si>
    <t>M1376</t>
  </si>
  <si>
    <t>M1377</t>
  </si>
  <si>
    <t>M1378</t>
  </si>
  <si>
    <t>M1379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</si>
  <si>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</si>
  <si>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</si>
  <si>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</si>
  <si>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</si>
  <si>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</si>
  <si>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</si>
  <si>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</si>
  <si>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</si>
  <si>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</si>
  <si>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</si>
  <si>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</si>
  <si>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</si>
  <si>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</si>
  <si>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</si>
  <si>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</si>
  <si>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</si>
  <si>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</si>
  <si>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</si>
  <si>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</si>
  <si>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</si>
  <si>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M1400</t>
  </si>
  <si>
    <t>M1401</t>
  </si>
  <si>
    <t>M1402</t>
  </si>
  <si>
    <t>M1403</t>
  </si>
  <si>
    <t>M1404</t>
  </si>
  <si>
    <t>M1405</t>
  </si>
  <si>
    <t>M1406</t>
  </si>
  <si>
    <t>M1407</t>
  </si>
  <si>
    <t>M1408</t>
  </si>
  <si>
    <t>M1409</t>
  </si>
  <si>
    <t>M1410</t>
  </si>
  <si>
    <t>M1411</t>
  </si>
  <si>
    <t>M1412</t>
  </si>
  <si>
    <t>M1413</t>
  </si>
  <si>
    <t>M1414</t>
  </si>
  <si>
    <t>M1415</t>
  </si>
  <si>
    <t>M1416</t>
  </si>
  <si>
    <t>M1417</t>
  </si>
  <si>
    <t>M1418</t>
  </si>
  <si>
    <t>M1419</t>
  </si>
  <si>
    <t>M1420</t>
  </si>
  <si>
    <t>M1421</t>
  </si>
  <si>
    <t>M1422</t>
  </si>
  <si>
    <t>M1423</t>
  </si>
  <si>
    <t>M1424</t>
  </si>
  <si>
    <t>M1425</t>
  </si>
  <si>
    <t>P9027</t>
  </si>
  <si>
    <t>Q0155</t>
  </si>
  <si>
    <t>Q0224</t>
  </si>
  <si>
    <t>Q0521</t>
  </si>
  <si>
    <t>Q4305</t>
  </si>
  <si>
    <t>Q4306</t>
  </si>
  <si>
    <t>Q4307</t>
  </si>
  <si>
    <t>Q4308</t>
  </si>
  <si>
    <t>Q4309</t>
  </si>
  <si>
    <t>Q4310</t>
  </si>
  <si>
    <t>Q4311</t>
  </si>
  <si>
    <t>Q4312</t>
  </si>
  <si>
    <t>Q4313</t>
  </si>
  <si>
    <t>Q4314</t>
  </si>
  <si>
    <t>Q4315</t>
  </si>
  <si>
    <t>Q4316</t>
  </si>
  <si>
    <t>Q4317</t>
  </si>
  <si>
    <t>Q4318</t>
  </si>
  <si>
    <t>Q4319</t>
  </si>
  <si>
    <t>Q4320</t>
  </si>
  <si>
    <t>Q4321</t>
  </si>
  <si>
    <t>Q4322</t>
  </si>
  <si>
    <t>Q4323</t>
  </si>
  <si>
    <t>Q4324</t>
  </si>
  <si>
    <t>Q4325</t>
  </si>
  <si>
    <t>Q4326</t>
  </si>
  <si>
    <t>Q4327</t>
  </si>
  <si>
    <t>Q4328</t>
  </si>
  <si>
    <t>Q4329</t>
  </si>
  <si>
    <t>Q4330</t>
  </si>
  <si>
    <t>Q4331</t>
  </si>
  <si>
    <t>Q4332</t>
  </si>
  <si>
    <t>Q4333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</si>
  <si>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</si>
  <si>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</si>
  <si>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</si>
  <si>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</si>
  <si>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</si>
  <si>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</si>
  <si>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</si>
  <si>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</si>
  <si>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</si>
  <si>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</si>
  <si>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</si>
  <si>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</si>
  <si>
    <t>Q4346</t>
  </si>
  <si>
    <t>Q4347</t>
  </si>
  <si>
    <t>Q4348</t>
  </si>
  <si>
    <t>Q4349</t>
  </si>
  <si>
    <t>Q4350</t>
  </si>
  <si>
    <t>Q4351</t>
  </si>
  <si>
    <t>Q4352</t>
  </si>
  <si>
    <t>Q4353</t>
  </si>
  <si>
    <t>Q5133</t>
  </si>
  <si>
    <t>Q5134</t>
  </si>
  <si>
    <t>Q5135</t>
  </si>
  <si>
    <t>Q5136</t>
  </si>
  <si>
    <t>Q5137</t>
  </si>
  <si>
    <t>Q5138</t>
  </si>
  <si>
    <t>Q5139</t>
  </si>
  <si>
    <t>Q5140</t>
  </si>
  <si>
    <t>Q5141</t>
  </si>
  <si>
    <t>Q5142</t>
  </si>
  <si>
    <t>Q5143</t>
  </si>
  <si>
    <t>Q5144</t>
  </si>
  <si>
    <t>Q5145</t>
  </si>
  <si>
    <t>Q5146</t>
  </si>
  <si>
    <t>Q9996</t>
  </si>
  <si>
    <t>Q9997</t>
  </si>
  <si>
    <t>Q9998</t>
  </si>
  <si>
    <t>S4988</t>
  </si>
  <si>
    <t>S9002</t>
  </si>
  <si>
    <t>0867T</t>
  </si>
  <si>
    <t>0868T</t>
  </si>
  <si>
    <t>0869T</t>
  </si>
  <si>
    <t>0870T</t>
  </si>
  <si>
    <t>0871T</t>
  </si>
  <si>
    <t>0872T</t>
  </si>
  <si>
    <t>0873T</t>
  </si>
  <si>
    <t>0874T</t>
  </si>
  <si>
    <t>0875T</t>
  </si>
  <si>
    <t>0876T</t>
  </si>
  <si>
    <t>0877T</t>
  </si>
  <si>
    <t>0878T</t>
  </si>
  <si>
    <t>0879T</t>
  </si>
  <si>
    <t>0880T</t>
  </si>
  <si>
    <t>0881T</t>
  </si>
  <si>
    <t>0882T</t>
  </si>
  <si>
    <t>0883T</t>
  </si>
  <si>
    <t>0884T</t>
  </si>
  <si>
    <t>0885T</t>
  </si>
  <si>
    <t>0886T</t>
  </si>
  <si>
    <t>0887T</t>
  </si>
  <si>
    <t>0888T</t>
  </si>
  <si>
    <t>0889T</t>
  </si>
  <si>
    <t>0890T</t>
  </si>
  <si>
    <t>0891T</t>
  </si>
  <si>
    <t>0892T</t>
  </si>
  <si>
    <t>0893T</t>
  </si>
  <si>
    <t>0894T</t>
  </si>
  <si>
    <t>0895T</t>
  </si>
  <si>
    <t>0896T</t>
  </si>
  <si>
    <t>0897T</t>
  </si>
  <si>
    <t>0898T</t>
  </si>
  <si>
    <t>0899T</t>
  </si>
  <si>
    <t>0900T</t>
  </si>
  <si>
    <t>0901T</t>
  </si>
  <si>
    <t>0902T</t>
  </si>
  <si>
    <t>0903T</t>
  </si>
  <si>
    <t>0904T</t>
  </si>
  <si>
    <t>0905T</t>
  </si>
  <si>
    <t>0906T</t>
  </si>
  <si>
    <t>0907T</t>
  </si>
  <si>
    <t>0908T</t>
  </si>
  <si>
    <t>0909T</t>
  </si>
  <si>
    <t>0910T</t>
  </si>
  <si>
    <t>0911T</t>
  </si>
  <si>
    <t>0912T</t>
  </si>
  <si>
    <t>0913T</t>
  </si>
  <si>
    <t>0914T</t>
  </si>
  <si>
    <t>0915T</t>
  </si>
  <si>
    <t>0916T</t>
  </si>
  <si>
    <t>0917T</t>
  </si>
  <si>
    <t>0918T</t>
  </si>
  <si>
    <t>0919T</t>
  </si>
  <si>
    <t>0920T</t>
  </si>
  <si>
    <t>0921T</t>
  </si>
  <si>
    <t>0922T</t>
  </si>
  <si>
    <t>0923T</t>
  </si>
  <si>
    <t>0924T</t>
  </si>
  <si>
    <t>0925T</t>
  </si>
  <si>
    <t>0926T</t>
  </si>
  <si>
    <t>0927T</t>
  </si>
  <si>
    <t>0928T</t>
  </si>
  <si>
    <t>0929T</t>
  </si>
  <si>
    <t>0930T</t>
  </si>
  <si>
    <t>0931T</t>
  </si>
  <si>
    <t>0932T</t>
  </si>
  <si>
    <t>0933T</t>
  </si>
  <si>
    <t>0934T</t>
  </si>
  <si>
    <t>0935T</t>
  </si>
  <si>
    <t>0936T</t>
  </si>
  <si>
    <t>0937T</t>
  </si>
  <si>
    <t>0938T</t>
  </si>
  <si>
    <t>0939T</t>
  </si>
  <si>
    <t>0940T</t>
  </si>
  <si>
    <t>0941T</t>
  </si>
  <si>
    <t>0942T</t>
  </si>
  <si>
    <t>0943T</t>
  </si>
  <si>
    <t>0944T</t>
  </si>
  <si>
    <t>0945T</t>
  </si>
  <si>
    <t>0946T</t>
  </si>
  <si>
    <t>0947T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</si>
  <si>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</si>
  <si>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</si>
  <si>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</si>
  <si>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</si>
  <si>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</si>
  <si>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</si>
  <si>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</si>
  <si>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</si>
  <si>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25448</t>
  </si>
  <si>
    <t>38225</t>
  </si>
  <si>
    <t>38226</t>
  </si>
  <si>
    <t>38227</t>
  </si>
  <si>
    <t>38228</t>
  </si>
  <si>
    <t>49186</t>
  </si>
  <si>
    <t>49187</t>
  </si>
  <si>
    <t>49188</t>
  </si>
  <si>
    <t>49189</t>
  </si>
  <si>
    <t>49190</t>
  </si>
  <si>
    <t>51721</t>
  </si>
  <si>
    <t>53865</t>
  </si>
  <si>
    <t>53866</t>
  </si>
  <si>
    <t>55881</t>
  </si>
  <si>
    <t>55882</t>
  </si>
  <si>
    <t>60660</t>
  </si>
  <si>
    <t>60661</t>
  </si>
  <si>
    <t>61715</t>
  </si>
  <si>
    <t>64466</t>
  </si>
  <si>
    <t>64467</t>
  </si>
  <si>
    <t>64468</t>
  </si>
  <si>
    <t>64469</t>
  </si>
  <si>
    <t>64473</t>
  </si>
  <si>
    <t>64474</t>
  </si>
  <si>
    <t>66683</t>
  </si>
  <si>
    <t>76014</t>
  </si>
  <si>
    <t>76015</t>
  </si>
  <si>
    <t>76016</t>
  </si>
  <si>
    <t>76017</t>
  </si>
  <si>
    <t>76018</t>
  </si>
  <si>
    <t>76019</t>
  </si>
  <si>
    <t>81195</t>
  </si>
  <si>
    <t>81515</t>
  </si>
  <si>
    <t>81558</t>
  </si>
  <si>
    <t>82233</t>
  </si>
  <si>
    <t>82234</t>
  </si>
  <si>
    <t>83884</t>
  </si>
  <si>
    <t>84393</t>
  </si>
  <si>
    <t>84394</t>
  </si>
  <si>
    <t>86581</t>
  </si>
  <si>
    <t>87513</t>
  </si>
  <si>
    <t>87564</t>
  </si>
  <si>
    <t>87594</t>
  </si>
  <si>
    <t>87626</t>
  </si>
  <si>
    <t>90593</t>
  </si>
  <si>
    <t>90624</t>
  </si>
  <si>
    <t>90637</t>
  </si>
  <si>
    <t>90638</t>
  </si>
  <si>
    <t>90684</t>
  </si>
  <si>
    <t>92137</t>
  </si>
  <si>
    <t>93896</t>
  </si>
  <si>
    <t>93897</t>
  </si>
  <si>
    <t>93898</t>
  </si>
  <si>
    <t>95927</t>
  </si>
  <si>
    <t>95928</t>
  </si>
  <si>
    <t>95929</t>
  </si>
  <si>
    <t>95930</t>
  </si>
  <si>
    <t>95933</t>
  </si>
  <si>
    <t>95937</t>
  </si>
  <si>
    <t>95938</t>
  </si>
  <si>
    <t>95939</t>
  </si>
  <si>
    <t>95940</t>
  </si>
  <si>
    <t>95941</t>
  </si>
  <si>
    <t>95954</t>
  </si>
  <si>
    <t>95955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</si>
  <si>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</si>
  <si>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</si>
  <si>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</si>
  <si>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</si>
  <si>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</si>
  <si>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</si>
  <si>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</si>
  <si>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</si>
  <si>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</si>
  <si>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</si>
  <si>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95976</t>
  </si>
  <si>
    <t>95977</t>
  </si>
  <si>
    <t>95980</t>
  </si>
  <si>
    <t>95981</t>
  </si>
  <si>
    <t>95982</t>
  </si>
  <si>
    <t>95983</t>
  </si>
  <si>
    <t>95984</t>
  </si>
  <si>
    <t>95990</t>
  </si>
  <si>
    <t>95991</t>
  </si>
  <si>
    <t>95992</t>
  </si>
  <si>
    <t>95999</t>
  </si>
  <si>
    <t>96000</t>
  </si>
  <si>
    <t>96001</t>
  </si>
  <si>
    <t>96002</t>
  </si>
  <si>
    <t>96004</t>
  </si>
  <si>
    <t>96020</t>
  </si>
  <si>
    <t>96041</t>
  </si>
  <si>
    <t>96105</t>
  </si>
  <si>
    <t>96110</t>
  </si>
  <si>
    <t>96112</t>
  </si>
  <si>
    <t>96113</t>
  </si>
  <si>
    <t>96116</t>
  </si>
  <si>
    <t>96121</t>
  </si>
  <si>
    <t>96125</t>
  </si>
  <si>
    <t>96127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</si>
  <si>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</si>
  <si>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</si>
  <si>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</si>
  <si>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</si>
  <si>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</si>
  <si>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</si>
  <si>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</si>
  <si>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</si>
  <si>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</si>
  <si>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96156</t>
  </si>
  <si>
    <t>96158</t>
  </si>
  <si>
    <t>96159</t>
  </si>
  <si>
    <t>96160</t>
  </si>
  <si>
    <t>96161</t>
  </si>
  <si>
    <t>96164</t>
  </si>
  <si>
    <t>96165</t>
  </si>
  <si>
    <t>96167</t>
  </si>
  <si>
    <t>96168</t>
  </si>
  <si>
    <t>96170</t>
  </si>
  <si>
    <t>96171</t>
  </si>
  <si>
    <t>96202</t>
  </si>
  <si>
    <t>96203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</si>
  <si>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</si>
  <si>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</si>
  <si>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</si>
  <si>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</si>
  <si>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</si>
  <si>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</si>
  <si>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</si>
  <si>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</si>
  <si>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</si>
  <si>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</si>
  <si>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</si>
  <si>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</si>
  <si>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</si>
  <si>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96376</t>
  </si>
  <si>
    <t>96377</t>
  </si>
  <si>
    <t>96379</t>
  </si>
  <si>
    <t>96380</t>
  </si>
  <si>
    <t>96381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</si>
  <si>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</si>
  <si>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</si>
  <si>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</si>
  <si>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</si>
  <si>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</si>
  <si>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</si>
  <si>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</si>
  <si>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</si>
  <si>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</si>
  <si>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</si>
  <si>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</si>
  <si>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</si>
  <si>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</si>
  <si>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</si>
  <si>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</si>
  <si>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</si>
  <si>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</si>
  <si>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</si>
  <si>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</si>
  <si>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</si>
  <si>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</si>
  <si>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96547</t>
  </si>
  <si>
    <t>96548</t>
  </si>
  <si>
    <t>96549</t>
  </si>
  <si>
    <t>96567</t>
  </si>
  <si>
    <t>96570</t>
  </si>
  <si>
    <t>96571</t>
  </si>
  <si>
    <t>96573</t>
  </si>
  <si>
    <t>96574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</si>
  <si>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</si>
  <si>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</si>
  <si>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</si>
  <si>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</si>
  <si>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</si>
  <si>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</si>
  <si>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</si>
  <si>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</si>
  <si>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</si>
  <si>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96931</t>
  </si>
  <si>
    <t>96932</t>
  </si>
  <si>
    <t>96933</t>
  </si>
  <si>
    <t>96934</t>
  </si>
  <si>
    <t>96935</t>
  </si>
  <si>
    <t>96936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</si>
  <si>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</si>
  <si>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</si>
  <si>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</si>
  <si>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</si>
  <si>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</si>
  <si>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</si>
  <si>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</si>
  <si>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</si>
  <si>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</si>
  <si>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</si>
  <si>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</si>
  <si>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</si>
  <si>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</si>
  <si>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</si>
  <si>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</si>
  <si>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97037</t>
  </si>
  <si>
    <t>97039</t>
  </si>
  <si>
    <t>97110</t>
  </si>
  <si>
    <t>97112</t>
  </si>
  <si>
    <t>97113</t>
  </si>
  <si>
    <t>97116</t>
  </si>
  <si>
    <t>97124</t>
  </si>
  <si>
    <t>97129</t>
  </si>
  <si>
    <t>97130</t>
  </si>
  <si>
    <t>97139</t>
  </si>
  <si>
    <t>97140</t>
  </si>
  <si>
    <t>97150</t>
  </si>
  <si>
    <t>97151</t>
  </si>
  <si>
    <t>97152</t>
  </si>
  <si>
    <t>97153</t>
  </si>
  <si>
    <t>97154</t>
  </si>
  <si>
    <t>97155</t>
  </si>
  <si>
    <t>97156</t>
  </si>
  <si>
    <t>97157</t>
  </si>
  <si>
    <t>97158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</si>
  <si>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</si>
  <si>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</si>
  <si>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</si>
  <si>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</si>
  <si>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</si>
  <si>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</si>
  <si>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</si>
  <si>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</si>
  <si>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97169</t>
  </si>
  <si>
    <t>97170</t>
  </si>
  <si>
    <t>97171</t>
  </si>
  <si>
    <t>97172</t>
  </si>
  <si>
    <t>97530</t>
  </si>
  <si>
    <t>97533</t>
  </si>
  <si>
    <t>97535</t>
  </si>
  <si>
    <t>97537</t>
  </si>
  <si>
    <t>97542</t>
  </si>
  <si>
    <t>97545</t>
  </si>
  <si>
    <t>97546</t>
  </si>
  <si>
    <t>97550</t>
  </si>
  <si>
    <t>97551</t>
  </si>
  <si>
    <t>97552</t>
  </si>
  <si>
    <t>97597</t>
  </si>
  <si>
    <t>97598</t>
  </si>
  <si>
    <t>97602</t>
  </si>
  <si>
    <t>97605</t>
  </si>
  <si>
    <t>97606</t>
  </si>
  <si>
    <t>97607</t>
  </si>
  <si>
    <t>97608</t>
  </si>
  <si>
    <t>97610</t>
  </si>
  <si>
    <t>97750</t>
  </si>
  <si>
    <t>97755</t>
  </si>
  <si>
    <t>97760</t>
  </si>
  <si>
    <t>97761</t>
  </si>
  <si>
    <t>97763</t>
  </si>
  <si>
    <t>97799</t>
  </si>
  <si>
    <t>97802</t>
  </si>
  <si>
    <t>97803</t>
  </si>
  <si>
    <t>97804</t>
  </si>
  <si>
    <t>97810</t>
  </si>
  <si>
    <t>97811</t>
  </si>
  <si>
    <t>97813</t>
  </si>
  <si>
    <t>97814</t>
  </si>
  <si>
    <t>98000</t>
  </si>
  <si>
    <t>98001</t>
  </si>
  <si>
    <t>98002</t>
  </si>
  <si>
    <t>98003</t>
  </si>
  <si>
    <t>98004</t>
  </si>
  <si>
    <t>98005</t>
  </si>
  <si>
    <t>98006</t>
  </si>
  <si>
    <t>98007</t>
  </si>
  <si>
    <t>98008</t>
  </si>
  <si>
    <t>98009</t>
  </si>
  <si>
    <t>98010</t>
  </si>
  <si>
    <t>98011</t>
  </si>
  <si>
    <t>98012</t>
  </si>
  <si>
    <t>98013</t>
  </si>
  <si>
    <t>98014</t>
  </si>
  <si>
    <t>98015</t>
  </si>
  <si>
    <t>98016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</si>
  <si>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</si>
  <si>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</si>
  <si>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</si>
  <si>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</si>
  <si>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</si>
  <si>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</si>
  <si>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</si>
  <si>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</si>
  <si>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</si>
  <si>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</si>
  <si>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</si>
  <si>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</si>
  <si>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</si>
  <si>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</si>
  <si>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</si>
  <si>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98970</t>
  </si>
  <si>
    <t>98971</t>
  </si>
  <si>
    <t>98972</t>
  </si>
  <si>
    <t>98975</t>
  </si>
  <si>
    <t>98976</t>
  </si>
  <si>
    <t>98977</t>
  </si>
  <si>
    <t>98978</t>
  </si>
  <si>
    <t>98980</t>
  </si>
  <si>
    <t>98981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</si>
  <si>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</si>
  <si>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</si>
  <si>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</si>
  <si>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</si>
  <si>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</si>
  <si>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</si>
  <si>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</si>
  <si>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</si>
  <si>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</si>
  <si>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</si>
  <si>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</si>
  <si>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</si>
  <si>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</si>
  <si>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</si>
  <si>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99072</t>
  </si>
  <si>
    <t>99075</t>
  </si>
  <si>
    <t>99078</t>
  </si>
  <si>
    <t>99080</t>
  </si>
  <si>
    <t>99082</t>
  </si>
  <si>
    <t>99091</t>
  </si>
  <si>
    <t>99100</t>
  </si>
  <si>
    <t>99116</t>
  </si>
  <si>
    <t>99135</t>
  </si>
  <si>
    <t>99140</t>
  </si>
  <si>
    <t>99151</t>
  </si>
  <si>
    <t>99152</t>
  </si>
  <si>
    <t>99153</t>
  </si>
  <si>
    <t>99155</t>
  </si>
  <si>
    <t>99156</t>
  </si>
  <si>
    <t>99157</t>
  </si>
  <si>
    <t>99170</t>
  </si>
  <si>
    <t>99172</t>
  </si>
  <si>
    <t>99173</t>
  </si>
  <si>
    <t>99174</t>
  </si>
  <si>
    <t>99175</t>
  </si>
  <si>
    <t>99177</t>
  </si>
  <si>
    <t>99183</t>
  </si>
  <si>
    <t>99184</t>
  </si>
  <si>
    <t>99188</t>
  </si>
  <si>
    <t>99190</t>
  </si>
  <si>
    <t>99191</t>
  </si>
  <si>
    <t>99192</t>
  </si>
  <si>
    <t>99195</t>
  </si>
  <si>
    <t>99199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</si>
  <si>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</si>
  <si>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</si>
  <si>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</si>
  <si>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</si>
  <si>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</si>
  <si>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</si>
  <si>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</si>
  <si>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</si>
  <si>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</si>
  <si>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99221</t>
  </si>
  <si>
    <t>99222</t>
  </si>
  <si>
    <t>99223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</si>
  <si>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</si>
  <si>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</si>
  <si>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</si>
  <si>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</si>
  <si>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</si>
  <si>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</si>
  <si>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</si>
  <si>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</si>
  <si>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99242</t>
  </si>
  <si>
    <t>99243</t>
  </si>
  <si>
    <t>99244</t>
  </si>
  <si>
    <t>99245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</si>
  <si>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</si>
  <si>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</si>
  <si>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</si>
  <si>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</si>
  <si>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</si>
  <si>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</si>
  <si>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</si>
  <si>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</si>
  <si>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</si>
  <si>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99288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</si>
  <si>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</si>
  <si>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</si>
  <si>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</si>
  <si>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</si>
  <si>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</si>
  <si>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</si>
  <si>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</si>
  <si>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</si>
  <si>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</si>
  <si>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</si>
  <si>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</si>
  <si>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99341</t>
  </si>
  <si>
    <t>99342</t>
  </si>
  <si>
    <t>99344</t>
  </si>
  <si>
    <t>99345</t>
  </si>
  <si>
    <t>99347</t>
  </si>
  <si>
    <t>99348</t>
  </si>
  <si>
    <t>99349</t>
  </si>
  <si>
    <t>99350</t>
  </si>
  <si>
    <t>99358</t>
  </si>
  <si>
    <t>99359</t>
  </si>
  <si>
    <t>99360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</si>
  <si>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</si>
  <si>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</si>
  <si>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</si>
  <si>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</si>
  <si>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</si>
  <si>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</si>
  <si>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</si>
  <si>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</si>
  <si>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</si>
  <si>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</si>
  <si>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</si>
  <si>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</si>
  <si>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</si>
  <si>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</si>
  <si>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</si>
  <si>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</si>
  <si>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</si>
  <si>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</si>
  <si>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</si>
  <si>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</si>
  <si>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</si>
  <si>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</si>
  <si>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</si>
  <si>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</si>
  <si>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</si>
  <si>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</si>
  <si>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</si>
  <si>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</si>
  <si>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</si>
  <si>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</si>
  <si>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</si>
  <si>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</si>
  <si>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</si>
  <si>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99415</t>
  </si>
  <si>
    <t>99416</t>
  </si>
  <si>
    <t>99417</t>
  </si>
  <si>
    <t>99418</t>
  </si>
  <si>
    <t>99421</t>
  </si>
  <si>
    <t>99422</t>
  </si>
  <si>
    <t>99423</t>
  </si>
  <si>
    <t>99424</t>
  </si>
  <si>
    <t>99425</t>
  </si>
  <si>
    <t>99426</t>
  </si>
  <si>
    <t>99427</t>
  </si>
  <si>
    <t>99429</t>
  </si>
  <si>
    <t>99437</t>
  </si>
  <si>
    <t>99439</t>
  </si>
  <si>
    <t>99446</t>
  </si>
  <si>
    <t>99447</t>
  </si>
  <si>
    <t>99448</t>
  </si>
  <si>
    <t>99449</t>
  </si>
  <si>
    <t>99450</t>
  </si>
  <si>
    <t>99451</t>
  </si>
  <si>
    <t>99452</t>
  </si>
  <si>
    <t>99453</t>
  </si>
  <si>
    <t>99454</t>
  </si>
  <si>
    <t>99455</t>
  </si>
  <si>
    <t>99456</t>
  </si>
  <si>
    <t>99457</t>
  </si>
  <si>
    <t>99458</t>
  </si>
  <si>
    <t>99459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</si>
  <si>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</si>
  <si>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</si>
  <si>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</si>
  <si>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</si>
  <si>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</si>
  <si>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</si>
  <si>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</si>
  <si>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</si>
  <si>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</si>
  <si>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</si>
  <si>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</si>
  <si>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</si>
  <si>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99473</t>
  </si>
  <si>
    <t>99474</t>
  </si>
  <si>
    <t>99475</t>
  </si>
  <si>
    <t>99476</t>
  </si>
  <si>
    <t>99477</t>
  </si>
  <si>
    <t>99478</t>
  </si>
  <si>
    <t>99479</t>
  </si>
  <si>
    <t>99480</t>
  </si>
  <si>
    <t>99483</t>
  </si>
  <si>
    <t>99484</t>
  </si>
  <si>
    <t>99485</t>
  </si>
  <si>
    <t>99486</t>
  </si>
  <si>
    <t>99487</t>
  </si>
  <si>
    <t>99489</t>
  </si>
  <si>
    <t>99490</t>
  </si>
  <si>
    <t>99491</t>
  </si>
  <si>
    <t>99492</t>
  </si>
  <si>
    <t>99493</t>
  </si>
  <si>
    <t>99494</t>
  </si>
  <si>
    <t>99495</t>
  </si>
  <si>
    <t>99496</t>
  </si>
  <si>
    <t>99497</t>
  </si>
  <si>
    <t>99498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</si>
  <si>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</si>
  <si>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</si>
  <si>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</si>
  <si>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</si>
  <si>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</si>
  <si>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</si>
  <si>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</si>
  <si>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</si>
  <si>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</si>
  <si>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</si>
  <si>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</si>
  <si>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</si>
  <si>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</si>
  <si>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</si>
  <si>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</si>
  <si>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</si>
  <si>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</si>
  <si>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</si>
  <si>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</si>
  <si>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r>
      <t xml:space="preserve">The AMGA wRVU Schedule Converter is intended to assist in calculating  total work RVUs using the 2025 CMS Fee Schedules.
</t>
    </r>
    <r>
      <rPr>
        <b/>
        <sz val="11"/>
        <color rgb="FF000000"/>
        <rFont val="Calibri"/>
        <family val="2"/>
      </rPr>
      <t xml:space="preserve">
Follow the steps below to enter the data:</t>
    </r>
  </si>
  <si>
    <t>2025 wRVU Total</t>
  </si>
  <si>
    <t>2025 wRVUs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</si>
</sst>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%"/>
  </numFmts>
  <fonts count="39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8"/>
      <name val="Arial Narrow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8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000000"/>
      <name val="Calibri"/>
      <family val="2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sz val="18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9C570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1380A1"/>
        <bgColor indexed="64"/>
      </patternFill>
    </fill>
    <fill>
      <patternFill patternType="solid">
        <fgColor theme="2" tint="-0.49998474074526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2">
    <xf numFmtId="0" fontId="0" fillId="0" borderId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15" fillId="0" borderId="0"/>
    <xf numFmtId="0" fontId="16" fillId="2" borderId="0" applyNumberFormat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4" applyNumberFormat="0" applyAlignment="0" applyProtection="0"/>
    <xf numFmtId="0" fontId="20" fillId="6" borderId="5" applyNumberFormat="0" applyAlignment="0" applyProtection="0"/>
    <xf numFmtId="0" fontId="21" fillId="6" borderId="4" applyNumberFormat="0" applyAlignment="0" applyProtection="0"/>
    <xf numFmtId="0" fontId="22" fillId="0" borderId="6" applyNumberFormat="0" applyFill="0" applyAlignment="0" applyProtection="0"/>
    <xf numFmtId="0" fontId="23" fillId="7" borderId="7" applyNumberFormat="0" applyAlignment="0" applyProtection="0"/>
    <xf numFmtId="0" fontId="24" fillId="0" borderId="0" applyNumberFormat="0" applyFill="0" applyBorder="0" applyAlignment="0" applyProtection="0"/>
    <xf numFmtId="0" fontId="15" fillId="8" borderId="8" applyNumberFormat="0" applyFont="0" applyAlignment="0" applyProtection="0"/>
    <xf numFmtId="0" fontId="25" fillId="0" borderId="0" applyNumberFormat="0" applyFill="0" applyBorder="0" applyAlignment="0" applyProtection="0"/>
    <xf numFmtId="0" fontId="10" fillId="0" borderId="9" applyNumberFormat="0" applyFill="0" applyAlignment="0" applyProtection="0"/>
    <xf numFmtId="0" fontId="12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2" fillId="32" borderId="0" applyNumberFormat="0" applyBorder="0" applyAlignment="0" applyProtection="0"/>
    <xf numFmtId="0" fontId="2" fillId="0" borderId="0"/>
    <xf numFmtId="0" fontId="16" fillId="2" borderId="0" applyNumberFormat="0" applyBorder="0" applyAlignment="0" applyProtection="0"/>
    <xf numFmtId="0" fontId="17" fillId="3" borderId="0" applyNumberFormat="0" applyBorder="0" applyAlignment="0" applyProtection="0"/>
    <xf numFmtId="0" fontId="38" fillId="4" borderId="0" applyNumberFormat="0" applyBorder="0" applyAlignment="0" applyProtection="0"/>
    <xf numFmtId="0" fontId="19" fillId="5" borderId="4" applyNumberFormat="0" applyAlignment="0" applyProtection="0"/>
    <xf numFmtId="0" fontId="20" fillId="6" borderId="5" applyNumberFormat="0" applyAlignment="0" applyProtection="0"/>
    <xf numFmtId="0" fontId="21" fillId="6" borderId="4" applyNumberFormat="0" applyAlignment="0" applyProtection="0"/>
    <xf numFmtId="0" fontId="22" fillId="0" borderId="6" applyNumberFormat="0" applyFill="0" applyAlignment="0" applyProtection="0"/>
    <xf numFmtId="0" fontId="23" fillId="7" borderId="7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0" borderId="9" applyNumberFormat="0" applyFill="0" applyAlignment="0" applyProtection="0"/>
    <xf numFmtId="0" fontId="12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2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</cellStyleXfs>
  <cellXfs count="151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1" xfId="0" applyBorder="1"/>
    <xf numFmtId="49" fontId="0" fillId="0" borderId="0" xfId="0" applyNumberFormat="1"/>
    <xf numFmtId="49" fontId="13" fillId="0" borderId="0" xfId="0" applyNumberFormat="1" applyFont="1"/>
    <xf numFmtId="49" fontId="0" fillId="34" borderId="12" xfId="0" applyNumberFormat="1" applyFill="1" applyBorder="1"/>
    <xf numFmtId="49" fontId="0" fillId="34" borderId="13" xfId="0" applyNumberFormat="1" applyFill="1" applyBorder="1"/>
    <xf numFmtId="0" fontId="8" fillId="34" borderId="13" xfId="0" applyFont="1" applyFill="1" applyBorder="1"/>
    <xf numFmtId="2" fontId="8" fillId="34" borderId="13" xfId="0" applyNumberFormat="1" applyFont="1" applyFill="1" applyBorder="1"/>
    <xf numFmtId="164" fontId="0" fillId="34" borderId="13" xfId="0" applyNumberFormat="1" applyFill="1" applyBorder="1"/>
    <xf numFmtId="49" fontId="0" fillId="34" borderId="15" xfId="0" applyNumberFormat="1" applyFill="1" applyBorder="1"/>
    <xf numFmtId="49" fontId="0" fillId="34" borderId="0" xfId="0" applyNumberFormat="1" applyFill="1"/>
    <xf numFmtId="49" fontId="8" fillId="34" borderId="0" xfId="0" applyNumberFormat="1" applyFont="1" applyFill="1"/>
    <xf numFmtId="2" fontId="8" fillId="34" borderId="0" xfId="0" applyNumberFormat="1" applyFont="1" applyFill="1"/>
    <xf numFmtId="164" fontId="8" fillId="34" borderId="0" xfId="0" applyNumberFormat="1" applyFont="1" applyFill="1"/>
    <xf numFmtId="49" fontId="8" fillId="34" borderId="17" xfId="0" applyNumberFormat="1" applyFont="1" applyFill="1" applyBorder="1"/>
    <xf numFmtId="0" fontId="8" fillId="34" borderId="10" xfId="0" applyFont="1" applyFill="1" applyBorder="1"/>
    <xf numFmtId="49" fontId="8" fillId="34" borderId="10" xfId="0" applyNumberFormat="1" applyFont="1" applyFill="1" applyBorder="1"/>
    <xf numFmtId="2" fontId="8" fillId="34" borderId="10" xfId="0" applyNumberFormat="1" applyFont="1" applyFill="1" applyBorder="1"/>
    <xf numFmtId="164" fontId="8" fillId="34" borderId="10" xfId="0" applyNumberFormat="1" applyFont="1" applyFill="1" applyBorder="1"/>
    <xf numFmtId="0" fontId="8" fillId="35" borderId="10" xfId="0" applyFont="1" applyFill="1" applyBorder="1"/>
    <xf numFmtId="0" fontId="0" fillId="35" borderId="0" xfId="0" applyFill="1" applyAlignment="1">
      <alignment horizontal="center"/>
    </xf>
    <xf numFmtId="0" fontId="0" fillId="38" borderId="0" xfId="0" applyFill="1"/>
    <xf numFmtId="3" fontId="0" fillId="35" borderId="22" xfId="0" applyNumberFormat="1" applyFill="1" applyBorder="1" applyAlignment="1">
      <alignment horizontal="center"/>
    </xf>
    <xf numFmtId="3" fontId="0" fillId="0" borderId="0" xfId="0" applyNumberFormat="1" applyAlignment="1">
      <alignment horizontal="center"/>
    </xf>
    <xf numFmtId="0" fontId="0" fillId="38" borderId="11" xfId="0" applyFill="1" applyBorder="1" applyAlignment="1" applyProtection="1">
      <alignment horizontal="center"/>
      <protection locked="0"/>
    </xf>
    <xf numFmtId="3" fontId="0" fillId="38" borderId="22" xfId="0" applyNumberFormat="1" applyFill="1" applyBorder="1" applyAlignment="1" applyProtection="1">
      <alignment horizontal="center"/>
      <protection locked="0"/>
    </xf>
    <xf numFmtId="3" fontId="0" fillId="38" borderId="11" xfId="0" applyNumberForma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26" fillId="38" borderId="11" xfId="0" applyFont="1" applyFill="1" applyBorder="1" applyAlignment="1" applyProtection="1">
      <alignment horizontal="center" vertical="center"/>
      <protection locked="0"/>
    </xf>
    <xf numFmtId="0" fontId="23" fillId="33" borderId="11" xfId="0" applyFont="1" applyFill="1" applyBorder="1" applyAlignment="1">
      <alignment horizontal="center" wrapText="1"/>
    </xf>
    <xf numFmtId="0" fontId="27" fillId="38" borderId="0" xfId="0" applyFont="1" applyFill="1" applyAlignment="1">
      <alignment horizontal="center" wrapText="1"/>
    </xf>
    <xf numFmtId="0" fontId="30" fillId="38" borderId="0" xfId="0" applyFont="1" applyFill="1" applyAlignment="1">
      <alignment horizontal="center" vertical="center" wrapText="1"/>
    </xf>
    <xf numFmtId="0" fontId="30" fillId="38" borderId="0" xfId="0" applyFont="1" applyFill="1" applyAlignment="1">
      <alignment horizontal="left" wrapText="1"/>
    </xf>
    <xf numFmtId="0" fontId="30" fillId="38" borderId="0" xfId="0" applyFont="1" applyFill="1" applyAlignment="1">
      <alignment vertical="center" wrapText="1"/>
    </xf>
    <xf numFmtId="0" fontId="33" fillId="38" borderId="0" xfId="0" applyFont="1" applyFill="1" applyAlignment="1">
      <alignment vertical="center" wrapText="1"/>
    </xf>
    <xf numFmtId="0" fontId="31" fillId="38" borderId="0" xfId="0" applyFont="1" applyFill="1" applyAlignment="1">
      <alignment vertical="center" wrapText="1"/>
    </xf>
    <xf numFmtId="0" fontId="0" fillId="0" borderId="0" xfId="0" applyProtection="1">
      <protection locked="0"/>
    </xf>
    <xf numFmtId="0" fontId="0" fillId="38" borderId="0" xfId="0" applyFill="1" applyAlignment="1">
      <alignment horizontal="center"/>
    </xf>
    <xf numFmtId="0" fontId="23" fillId="36" borderId="11" xfId="0" applyFont="1" applyFill="1" applyBorder="1" applyAlignment="1">
      <alignment horizontal="center" wrapText="1"/>
    </xf>
    <xf numFmtId="3" fontId="23" fillId="35" borderId="11" xfId="0" applyNumberFormat="1" applyFont="1" applyFill="1" applyBorder="1" applyAlignment="1">
      <alignment horizontal="center" wrapText="1"/>
    </xf>
    <xf numFmtId="3" fontId="23" fillId="36" borderId="11" xfId="0" applyNumberFormat="1" applyFont="1" applyFill="1" applyBorder="1" applyAlignment="1">
      <alignment horizontal="center" wrapText="1"/>
    </xf>
    <xf numFmtId="9" fontId="23" fillId="35" borderId="11" xfId="1" applyFont="1" applyFill="1" applyBorder="1" applyAlignment="1" applyProtection="1">
      <alignment horizontal="center" wrapText="1"/>
    </xf>
    <xf numFmtId="0" fontId="26" fillId="0" borderId="0" xfId="0" applyFont="1"/>
    <xf numFmtId="3" fontId="0" fillId="35" borderId="22" xfId="0" applyNumberFormat="1" applyFill="1" applyBorder="1" applyAlignment="1" applyProtection="1">
      <alignment horizontal="center"/>
      <protection locked="0"/>
    </xf>
    <xf numFmtId="49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8" fillId="0" borderId="0" xfId="0" applyFont="1" applyAlignment="1">
      <alignment horizontal="center"/>
    </xf>
    <xf numFmtId="2" fontId="8" fillId="0" borderId="0" xfId="0" applyNumberFormat="1" applyFont="1" applyAlignment="1">
      <alignment horizontal="center"/>
    </xf>
    <xf numFmtId="9" fontId="29" fillId="35" borderId="22" xfId="1" applyFont="1" applyFill="1" applyBorder="1" applyAlignment="1" applyProtection="1">
      <alignment horizontal="center"/>
    </xf>
    <xf numFmtId="9" fontId="29" fillId="0" borderId="0" xfId="1" applyFont="1" applyAlignment="1" applyProtection="1">
      <alignment horizontal="center"/>
    </xf>
    <xf numFmtId="4" fontId="23" fillId="35" borderId="11" xfId="0" applyNumberFormat="1" applyFont="1" applyFill="1" applyBorder="1" applyAlignment="1">
      <alignment horizontal="center" wrapText="1"/>
    </xf>
    <xf numFmtId="4" fontId="29" fillId="35" borderId="22" xfId="0" applyNumberFormat="1" applyFont="1" applyFill="1" applyBorder="1" applyAlignment="1">
      <alignment horizontal="center"/>
    </xf>
    <xf numFmtId="4" fontId="29" fillId="0" borderId="0" xfId="0" applyNumberFormat="1" applyFont="1" applyAlignment="1">
      <alignment horizontal="center"/>
    </xf>
    <xf numFmtId="4" fontId="23" fillId="36" borderId="11" xfId="0" applyNumberFormat="1" applyFont="1" applyFill="1" applyBorder="1" applyAlignment="1">
      <alignment horizontal="center" wrapText="1"/>
    </xf>
    <xf numFmtId="4" fontId="0" fillId="38" borderId="11" xfId="0" applyNumberFormat="1" applyFill="1" applyBorder="1" applyAlignment="1" applyProtection="1">
      <alignment horizontal="center"/>
      <protection locked="0"/>
    </xf>
    <xf numFmtId="4" fontId="0" fillId="0" borderId="0" xfId="0" applyNumberFormat="1" applyAlignment="1">
      <alignment horizontal="center"/>
    </xf>
    <xf numFmtId="0" fontId="26" fillId="0" borderId="11" xfId="0" applyFont="1" applyBorder="1" applyAlignment="1">
      <alignment horizontal="left"/>
    </xf>
    <xf numFmtId="0" fontId="2" fillId="38" borderId="0" xfId="44" applyFill="1"/>
    <xf numFmtId="0" fontId="36" fillId="40" borderId="0" xfId="44" applyFont="1" applyFill="1" applyAlignment="1">
      <alignment vertical="center" wrapText="1"/>
    </xf>
    <xf numFmtId="0" fontId="2" fillId="38" borderId="0" xfId="44" applyFill="1" applyAlignment="1">
      <alignment vertical="center"/>
    </xf>
    <xf numFmtId="0" fontId="2" fillId="0" borderId="0" xfId="44" applyAlignment="1">
      <alignment horizontal="center"/>
    </xf>
    <xf numFmtId="0" fontId="37" fillId="0" borderId="0" xfId="44" applyFont="1"/>
    <xf numFmtId="0" fontId="2" fillId="0" borderId="0" xfId="44"/>
    <xf numFmtId="0" fontId="2" fillId="38" borderId="0" xfId="44" applyFill="1" applyProtection="1">
      <protection locked="0"/>
    </xf>
    <xf numFmtId="0" fontId="23" fillId="41" borderId="0" xfId="44" applyFont="1" applyFill="1" applyAlignment="1" applyProtection="1">
      <alignment horizontal="center" vertical="center" wrapText="1"/>
      <protection locked="0"/>
    </xf>
    <xf numFmtId="0" fontId="2" fillId="38" borderId="0" xfId="44" applyFill="1" applyAlignment="1" applyProtection="1">
      <alignment horizontal="center" vertical="center" wrapText="1"/>
      <protection locked="0"/>
    </xf>
    <xf numFmtId="0" fontId="2" fillId="38" borderId="0" xfId="44" applyFill="1" applyAlignment="1">
      <alignment horizontal="center" vertical="center" wrapText="1"/>
    </xf>
    <xf numFmtId="0" fontId="2" fillId="0" borderId="0" xfId="44" applyAlignment="1">
      <alignment horizontal="center" vertical="center" wrapText="1"/>
    </xf>
    <xf numFmtId="0" fontId="2" fillId="38" borderId="0" xfId="44" applyFill="1" applyAlignment="1">
      <alignment horizontal="center"/>
    </xf>
    <xf numFmtId="0" fontId="37" fillId="38" borderId="0" xfId="44" applyFont="1" applyFill="1"/>
    <xf numFmtId="0" fontId="30" fillId="37" borderId="15" xfId="0" applyFont="1" applyFill="1" applyBorder="1" applyAlignment="1">
      <alignment wrapText="1"/>
    </xf>
    <xf numFmtId="0" fontId="30" fillId="37" borderId="0" xfId="0" applyFont="1" applyFill="1" applyAlignment="1">
      <alignment wrapText="1"/>
    </xf>
    <xf numFmtId="0" fontId="30" fillId="37" borderId="16" xfId="0" applyFont="1" applyFill="1" applyBorder="1" applyAlignment="1">
      <alignment wrapText="1"/>
    </xf>
    <xf numFmtId="4" fontId="26" fillId="0" borderId="11" xfId="0" applyNumberFormat="1" applyFont="1" applyBorder="1" applyAlignment="1">
      <alignment horizontal="center"/>
    </xf>
    <xf numFmtId="4" fontId="0" fillId="38" borderId="0" xfId="0" applyNumberFormat="1" applyFill="1" applyAlignment="1">
      <alignment horizontal="center"/>
    </xf>
    <xf numFmtId="4" fontId="23" fillId="36" borderId="22" xfId="0" applyNumberFormat="1" applyFont="1" applyFill="1" applyBorder="1" applyAlignment="1">
      <alignment horizontal="center" wrapText="1"/>
    </xf>
    <xf numFmtId="0" fontId="37" fillId="0" borderId="0" xfId="0" applyFont="1" applyAlignment="1" applyProtection="1">
      <alignment horizontal="center"/>
      <protection locked="0"/>
    </xf>
    <xf numFmtId="0" fontId="37" fillId="0" borderId="0" xfId="0" applyFont="1" applyProtection="1">
      <protection locked="0"/>
    </xf>
    <xf numFmtId="2" fontId="1" fillId="0" borderId="0" xfId="80" applyNumberFormat="1" applyAlignment="1">
      <alignment horizontal="center"/>
    </xf>
    <xf numFmtId="0" fontId="0" fillId="38" borderId="19" xfId="0" applyFill="1" applyBorder="1"/>
    <xf numFmtId="0" fontId="0" fillId="38" borderId="21" xfId="0" applyFill="1" applyBorder="1"/>
    <xf numFmtId="9" fontId="0" fillId="38" borderId="19" xfId="0" applyNumberFormat="1" applyFill="1" applyBorder="1"/>
    <xf numFmtId="9" fontId="0" fillId="38" borderId="21" xfId="0" applyNumberFormat="1" applyFill="1" applyBorder="1"/>
    <xf numFmtId="165" fontId="0" fillId="38" borderId="19" xfId="0" applyNumberFormat="1" applyFill="1" applyBorder="1"/>
    <xf numFmtId="165" fontId="0" fillId="38" borderId="21" xfId="0" applyNumberFormat="1" applyFill="1" applyBorder="1"/>
    <xf numFmtId="0" fontId="0" fillId="38" borderId="11" xfId="0" applyFill="1" applyBorder="1"/>
    <xf numFmtId="9" fontId="0" fillId="38" borderId="11" xfId="0" applyNumberFormat="1" applyFill="1" applyBorder="1"/>
    <xf numFmtId="165" fontId="0" fillId="38" borderId="11" xfId="0" applyNumberFormat="1" applyFill="1" applyBorder="1"/>
    <xf numFmtId="49" fontId="9" fillId="0" borderId="0" xfId="0" applyNumberFormat="1" applyFont="1"/>
    <xf numFmtId="49" fontId="14" fillId="0" borderId="0" xfId="0" applyNumberFormat="1" applyFont="1"/>
    <xf numFmtId="0" fontId="0" fillId="38" borderId="19" xfId="0" applyFill="1" applyBorder="1" applyAlignment="1">
      <alignment horizontal="center"/>
    </xf>
    <xf numFmtId="0" fontId="0" fillId="38" borderId="21" xfId="0" applyFill="1" applyBorder="1" applyAlignment="1">
      <alignment horizontal="center"/>
    </xf>
    <xf numFmtId="0" fontId="0" fillId="38" borderId="20" xfId="0" applyFill="1" applyBorder="1" applyAlignment="1">
      <alignment horizontal="center"/>
    </xf>
    <xf numFmtId="9" fontId="0" fillId="38" borderId="19" xfId="0" applyNumberFormat="1" applyFill="1" applyBorder="1" applyAlignment="1">
      <alignment horizontal="center"/>
    </xf>
    <xf numFmtId="9" fontId="0" fillId="38" borderId="21" xfId="0" applyNumberFormat="1" applyFill="1" applyBorder="1" applyAlignment="1">
      <alignment horizontal="center"/>
    </xf>
    <xf numFmtId="165" fontId="0" fillId="38" borderId="19" xfId="0" applyNumberFormat="1" applyFill="1" applyBorder="1" applyAlignment="1">
      <alignment horizontal="center"/>
    </xf>
    <xf numFmtId="165" fontId="0" fillId="38" borderId="21" xfId="0" applyNumberFormat="1" applyFill="1" applyBorder="1" applyAlignment="1">
      <alignment horizontal="center"/>
    </xf>
    <xf numFmtId="0" fontId="32" fillId="39" borderId="12" xfId="0" applyFont="1" applyFill="1" applyBorder="1" applyAlignment="1">
      <alignment horizontal="center" vertical="center"/>
    </xf>
    <xf numFmtId="0" fontId="32" fillId="39" borderId="13" xfId="0" applyFont="1" applyFill="1" applyBorder="1" applyAlignment="1">
      <alignment horizontal="center" vertical="center"/>
    </xf>
    <xf numFmtId="0" fontId="32" fillId="39" borderId="14" xfId="0" applyFont="1" applyFill="1" applyBorder="1" applyAlignment="1">
      <alignment horizontal="center" vertical="center"/>
    </xf>
    <xf numFmtId="0" fontId="32" fillId="39" borderId="17" xfId="0" applyFont="1" applyFill="1" applyBorder="1" applyAlignment="1">
      <alignment horizontal="center" vertical="center"/>
    </xf>
    <xf numFmtId="0" fontId="32" fillId="39" borderId="10" xfId="0" applyFont="1" applyFill="1" applyBorder="1" applyAlignment="1">
      <alignment horizontal="center" vertical="center"/>
    </xf>
    <xf numFmtId="0" fontId="32" fillId="39" borderId="18" xfId="0" applyFont="1" applyFill="1" applyBorder="1" applyAlignment="1">
      <alignment horizontal="center" vertical="center"/>
    </xf>
    <xf numFmtId="0" fontId="34" fillId="37" borderId="13" xfId="0" applyFont="1" applyFill="1" applyBorder="1" applyAlignment="1">
      <alignment horizontal="left" vertical="center" wrapText="1" indent="1"/>
    </xf>
    <xf numFmtId="0" fontId="34" fillId="37" borderId="0" xfId="0" applyFont="1" applyFill="1" applyAlignment="1">
      <alignment horizontal="left" vertical="center" wrapText="1" indent="1"/>
    </xf>
    <xf numFmtId="0" fontId="30" fillId="37" borderId="17" xfId="0" applyFont="1" applyFill="1" applyBorder="1" applyAlignment="1">
      <alignment vertical="center" wrapText="1"/>
    </xf>
    <xf numFmtId="0" fontId="30" fillId="37" borderId="10" xfId="0" applyFont="1" applyFill="1" applyBorder="1" applyAlignment="1">
      <alignment vertical="center" wrapText="1"/>
    </xf>
    <xf numFmtId="0" fontId="30" fillId="37" borderId="18" xfId="0" applyFont="1" applyFill="1" applyBorder="1" applyAlignment="1">
      <alignment vertical="center" wrapText="1"/>
    </xf>
    <xf numFmtId="0" fontId="30" fillId="37" borderId="15" xfId="0" applyFont="1" applyFill="1" applyBorder="1" applyAlignment="1">
      <alignment vertical="center" wrapText="1"/>
    </xf>
    <xf numFmtId="0" fontId="30" fillId="37" borderId="0" xfId="0" applyFont="1" applyFill="1" applyAlignment="1">
      <alignment vertical="center" wrapText="1"/>
    </xf>
    <xf numFmtId="0" fontId="30" fillId="37" borderId="16" xfId="0" applyFont="1" applyFill="1" applyBorder="1" applyAlignment="1">
      <alignment vertical="center" wrapText="1"/>
    </xf>
    <xf numFmtId="0" fontId="31" fillId="37" borderId="15" xfId="0" applyFont="1" applyFill="1" applyBorder="1" applyAlignment="1">
      <alignment vertical="center" wrapText="1"/>
    </xf>
    <xf numFmtId="0" fontId="31" fillId="37" borderId="0" xfId="0" applyFont="1" applyFill="1" applyAlignment="1">
      <alignment vertical="center" wrapText="1"/>
    </xf>
    <xf numFmtId="0" fontId="31" fillId="37" borderId="16" xfId="0" applyFont="1" applyFill="1" applyBorder="1" applyAlignment="1">
      <alignment vertical="center" wrapText="1"/>
    </xf>
    <xf numFmtId="0" fontId="33" fillId="37" borderId="15" xfId="0" applyFont="1" applyFill="1" applyBorder="1" applyAlignment="1">
      <alignment vertical="center" wrapText="1"/>
    </xf>
    <xf numFmtId="0" fontId="33" fillId="37" borderId="0" xfId="0" applyFont="1" applyFill="1" applyAlignment="1">
      <alignment vertical="center" wrapText="1"/>
    </xf>
    <xf numFmtId="0" fontId="33" fillId="37" borderId="16" xfId="0" applyFont="1" applyFill="1" applyBorder="1" applyAlignment="1">
      <alignment vertical="center" wrapText="1"/>
    </xf>
    <xf numFmtId="0" fontId="27" fillId="39" borderId="19" xfId="0" applyFont="1" applyFill="1" applyBorder="1" applyAlignment="1">
      <alignment horizontal="center" wrapText="1"/>
    </xf>
    <xf numFmtId="0" fontId="27" fillId="39" borderId="20" xfId="0" applyFont="1" applyFill="1" applyBorder="1" applyAlignment="1">
      <alignment horizontal="center" wrapText="1"/>
    </xf>
    <xf numFmtId="0" fontId="27" fillId="39" borderId="21" xfId="0" applyFont="1" applyFill="1" applyBorder="1" applyAlignment="1">
      <alignment horizontal="center" wrapText="1"/>
    </xf>
    <xf numFmtId="0" fontId="30" fillId="37" borderId="12" xfId="0" applyFont="1" applyFill="1" applyBorder="1" applyAlignment="1">
      <alignment horizontal="center" vertical="center" wrapText="1"/>
    </xf>
    <xf numFmtId="0" fontId="30" fillId="37" borderId="13" xfId="0" applyFont="1" applyFill="1" applyBorder="1" applyAlignment="1">
      <alignment horizontal="center" vertical="center" wrapText="1"/>
    </xf>
    <xf numFmtId="0" fontId="30" fillId="37" borderId="14" xfId="0" applyFont="1" applyFill="1" applyBorder="1" applyAlignment="1">
      <alignment horizontal="center" vertical="center" wrapText="1"/>
    </xf>
    <xf numFmtId="0" fontId="30" fillId="37" borderId="15" xfId="0" applyFont="1" applyFill="1" applyBorder="1" applyAlignment="1">
      <alignment horizontal="center" vertical="center" wrapText="1"/>
    </xf>
    <xf numFmtId="0" fontId="30" fillId="37" borderId="0" xfId="0" applyFont="1" applyFill="1" applyAlignment="1">
      <alignment horizontal="center" vertical="center" wrapText="1"/>
    </xf>
    <xf numFmtId="0" fontId="30" fillId="37" borderId="16" xfId="0" applyFont="1" applyFill="1" applyBorder="1" applyAlignment="1">
      <alignment horizontal="center" vertical="center" wrapText="1"/>
    </xf>
    <xf numFmtId="0" fontId="28" fillId="33" borderId="19" xfId="0" applyFont="1" applyFill="1" applyBorder="1" applyAlignment="1">
      <alignment horizontal="center" wrapText="1"/>
    </xf>
    <xf numFmtId="0" fontId="28" fillId="33" borderId="20" xfId="0" applyFont="1" applyFill="1" applyBorder="1" applyAlignment="1">
      <alignment horizontal="center" wrapText="1"/>
    </xf>
    <xf numFmtId="0" fontId="28" fillId="33" borderId="21" xfId="0" applyFont="1" applyFill="1" applyBorder="1" applyAlignment="1">
      <alignment horizontal="center" wrapText="1"/>
    </xf>
    <xf numFmtId="0" fontId="11" fillId="33" borderId="19" xfId="0" applyFont="1" applyFill="1" applyBorder="1" applyAlignment="1">
      <alignment horizontal="center" vertical="center"/>
    </xf>
    <xf numFmtId="0" fontId="11" fillId="33" borderId="20" xfId="0" applyFont="1" applyFill="1" applyBorder="1" applyAlignment="1">
      <alignment horizontal="center" vertical="center"/>
    </xf>
    <xf numFmtId="0" fontId="11" fillId="33" borderId="21" xfId="0" applyFont="1" applyFill="1" applyBorder="1" applyAlignment="1">
      <alignment horizontal="center" vertical="center"/>
    </xf>
    <xf numFmtId="0" fontId="30" fillId="37" borderId="15" xfId="0" applyFont="1" applyFill="1" applyBorder="1" applyAlignment="1">
      <alignment horizontal="left" wrapText="1"/>
    </xf>
    <xf numFmtId="0" fontId="30" fillId="37" borderId="0" xfId="0" applyFont="1" applyFill="1" applyAlignment="1">
      <alignment horizontal="left" wrapText="1"/>
    </xf>
    <xf numFmtId="0" fontId="30" fillId="37" borderId="16" xfId="0" applyFont="1" applyFill="1" applyBorder="1" applyAlignment="1">
      <alignment horizontal="left" wrapText="1"/>
    </xf>
    <xf numFmtId="0" fontId="32" fillId="39" borderId="0" xfId="0" applyFont="1" applyFill="1" applyAlignment="1">
      <alignment horizontal="center" vertical="center"/>
    </xf>
    <xf numFmtId="0" fontId="32" fillId="39" borderId="16" xfId="0" applyFont="1" applyFill="1" applyBorder="1" applyAlignment="1">
      <alignment horizontal="center" vertical="center"/>
    </xf>
    <xf numFmtId="0" fontId="36" fillId="39" borderId="19" xfId="44" applyFont="1" applyFill="1" applyBorder="1" applyAlignment="1">
      <alignment horizontal="center" vertical="center" wrapText="1"/>
    </xf>
    <xf numFmtId="0" fontId="36" fillId="39" borderId="20" xfId="44" applyFont="1" applyFill="1" applyBorder="1" applyAlignment="1">
      <alignment horizontal="center" vertical="center" wrapText="1"/>
    </xf>
    <xf numFmtId="0" fontId="32" fillId="33" borderId="15" xfId="44" applyFont="1" applyFill="1" applyBorder="1" applyAlignment="1" applyProtection="1">
      <alignment horizontal="center"/>
      <protection locked="0"/>
    </xf>
    <xf numFmtId="0" fontId="32" fillId="33" borderId="0" xfId="44" applyFont="1" applyFill="1" applyAlignment="1" applyProtection="1">
      <alignment horizontal="center"/>
      <protection locked="0"/>
    </xf>
    <xf numFmtId="0" fontId="0" fillId="0" borderId="11" xfId="0" applyBorder="1" applyAlignment="1">
      <alignment horizontal="center"/>
    </xf>
    <xf numFmtId="0" fontId="11" fillId="39" borderId="19" xfId="0" applyFont="1" applyFill="1" applyBorder="1" applyAlignment="1">
      <alignment horizontal="center" vertical="center"/>
    </xf>
    <xf numFmtId="0" fontId="11" fillId="39" borderId="20" xfId="0" applyFont="1" applyFill="1" applyBorder="1" applyAlignment="1">
      <alignment horizontal="center" vertical="center"/>
    </xf>
    <xf numFmtId="0" fontId="11" fillId="39" borderId="21" xfId="0" applyFont="1" applyFill="1" applyBorder="1" applyAlignment="1">
      <alignment horizontal="center" vertical="center"/>
    </xf>
    <xf numFmtId="0" fontId="28" fillId="39" borderId="19" xfId="0" applyFont="1" applyFill="1" applyBorder="1" applyAlignment="1">
      <alignment horizontal="center" wrapText="1"/>
    </xf>
    <xf numFmtId="0" fontId="28" fillId="39" borderId="20" xfId="0" applyFont="1" applyFill="1" applyBorder="1" applyAlignment="1">
      <alignment horizontal="center" wrapText="1"/>
    </xf>
    <xf numFmtId="0" fontId="28" fillId="39" borderId="21" xfId="0" applyFont="1" applyFill="1" applyBorder="1" applyAlignment="1">
      <alignment horizontal="center" wrapText="1"/>
    </xf>
  </cellXfs>
  <cellStyles count="82">
    <cellStyle name="20% - Accent1" xfId="57" builtinId="30" customBuiltin="1"/>
    <cellStyle name="20% - Accent1 2" xfId="21" xr:uid="{DC43BC37-A703-492F-9F65-4FAA4186FBE4}"/>
    <cellStyle name="20% - Accent2" xfId="61" builtinId="34" customBuiltin="1"/>
    <cellStyle name="20% - Accent2 2" xfId="25" xr:uid="{CDAD8CBE-32E4-457E-95E9-7C2DF53C87E4}"/>
    <cellStyle name="20% - Accent3" xfId="65" builtinId="38" customBuiltin="1"/>
    <cellStyle name="20% - Accent3 2" xfId="29" xr:uid="{D17F7581-FE16-49DE-8394-E76967D455B5}"/>
    <cellStyle name="20% - Accent4" xfId="69" builtinId="42" customBuiltin="1"/>
    <cellStyle name="20% - Accent4 2" xfId="33" xr:uid="{254C7B8A-AD79-476D-B712-EA62DA3B0B7E}"/>
    <cellStyle name="20% - Accent5" xfId="73" builtinId="46" customBuiltin="1"/>
    <cellStyle name="20% - Accent5 2" xfId="37" xr:uid="{C753BBB8-352C-4DBD-9D14-A845375222F7}"/>
    <cellStyle name="20% - Accent6" xfId="77" builtinId="50" customBuiltin="1"/>
    <cellStyle name="20% - Accent6 2" xfId="41" xr:uid="{A89DE5F8-A668-4BE8-93AA-AB11699F4EFF}"/>
    <cellStyle name="40% - Accent1" xfId="58" builtinId="31" customBuiltin="1"/>
    <cellStyle name="40% - Accent1 2" xfId="22" xr:uid="{5CEEAB5B-95F6-488D-9EDF-E113F957E42C}"/>
    <cellStyle name="40% - Accent2" xfId="62" builtinId="35" customBuiltin="1"/>
    <cellStyle name="40% - Accent2 2" xfId="26" xr:uid="{5B829100-3D9B-4032-AA96-2682DB65A905}"/>
    <cellStyle name="40% - Accent3" xfId="66" builtinId="39" customBuiltin="1"/>
    <cellStyle name="40% - Accent3 2" xfId="30" xr:uid="{2816EA22-2A03-4D2A-AFDA-9A4DC7A0496B}"/>
    <cellStyle name="40% - Accent4" xfId="70" builtinId="43" customBuiltin="1"/>
    <cellStyle name="40% - Accent4 2" xfId="34" xr:uid="{27BFD937-1E2D-4333-9587-F08896EB7560}"/>
    <cellStyle name="40% - Accent5" xfId="74" builtinId="47" customBuiltin="1"/>
    <cellStyle name="40% - Accent5 2" xfId="38" xr:uid="{B6AECE5B-AB6A-4E2A-A010-0011C168D9DB}"/>
    <cellStyle name="40% - Accent6" xfId="78" builtinId="51" customBuiltin="1"/>
    <cellStyle name="40% - Accent6 2" xfId="42" xr:uid="{C8C4B7A5-0E6C-44CB-8AD0-F8F9C8106ADA}"/>
    <cellStyle name="60% - Accent1" xfId="59" builtinId="32" customBuiltin="1"/>
    <cellStyle name="60% - Accent1 2" xfId="23" xr:uid="{C9CB281C-D592-4CE3-B0FD-4ACBC3472FB5}"/>
    <cellStyle name="60% - Accent2" xfId="63" builtinId="36" customBuiltin="1"/>
    <cellStyle name="60% - Accent2 2" xfId="27" xr:uid="{5ABA93F7-9951-453F-AE5E-F9C3A71BF787}"/>
    <cellStyle name="60% - Accent3" xfId="67" builtinId="40" customBuiltin="1"/>
    <cellStyle name="60% - Accent3 2" xfId="31" xr:uid="{0F36D5B5-05D0-41EE-8C2D-B7448A6D4E6C}"/>
    <cellStyle name="60% - Accent4" xfId="71" builtinId="44" customBuiltin="1"/>
    <cellStyle name="60% - Accent4 2" xfId="35" xr:uid="{ACDCD09F-EC36-4D1C-AB6F-43A8D691F43B}"/>
    <cellStyle name="60% - Accent5" xfId="75" builtinId="48" customBuiltin="1"/>
    <cellStyle name="60% - Accent5 2" xfId="39" xr:uid="{22E0EA53-C4F7-4740-B0CB-D78852F7AEE2}"/>
    <cellStyle name="60% - Accent6" xfId="79" builtinId="52" customBuiltin="1"/>
    <cellStyle name="60% - Accent6 2" xfId="43" xr:uid="{F464CA75-C09F-4AB2-9976-28CC8EE6AE58}"/>
    <cellStyle name="Accent1" xfId="56" builtinId="29" customBuiltin="1"/>
    <cellStyle name="Accent1 2" xfId="20" xr:uid="{C4B72FFC-4FB9-42B9-AC13-61BED76714B5}"/>
    <cellStyle name="Accent2" xfId="60" builtinId="33" customBuiltin="1"/>
    <cellStyle name="Accent2 2" xfId="24" xr:uid="{A210C106-6FD2-4658-8272-5B93A2671DEE}"/>
    <cellStyle name="Accent3" xfId="64" builtinId="37" customBuiltin="1"/>
    <cellStyle name="Accent3 2" xfId="28" xr:uid="{BAE86FC2-861A-42B8-A572-B640108E2CE6}"/>
    <cellStyle name="Accent4" xfId="68" builtinId="41" customBuiltin="1"/>
    <cellStyle name="Accent4 2" xfId="32" xr:uid="{DFCAFCBE-20D8-44A1-B6F7-92B60AF530D3}"/>
    <cellStyle name="Accent5" xfId="72" builtinId="45" customBuiltin="1"/>
    <cellStyle name="Accent5 2" xfId="36" xr:uid="{B2D6C6BE-5DEE-4E15-8AA4-75BF58888110}"/>
    <cellStyle name="Accent6" xfId="76" builtinId="49" customBuiltin="1"/>
    <cellStyle name="Accent6 2" xfId="40" xr:uid="{FDD2F30F-4200-47BF-A1F9-644A63FBCCA7}"/>
    <cellStyle name="Bad" xfId="46" builtinId="27" customBuiltin="1"/>
    <cellStyle name="Bad 2" xfId="9" xr:uid="{66273677-B4C1-49C2-8477-5921A78B7427}"/>
    <cellStyle name="Calculation" xfId="50" builtinId="22" customBuiltin="1"/>
    <cellStyle name="Calculation 2" xfId="13" xr:uid="{0C2341C1-8D82-49E8-81E4-D3960F2FB362}"/>
    <cellStyle name="Check Cell" xfId="52" builtinId="23" customBuiltin="1"/>
    <cellStyle name="Check Cell 2" xfId="15" xr:uid="{F164D30B-213E-4839-AF64-6857C5C81AEB}"/>
    <cellStyle name="Explanatory Text" xfId="54" builtinId="53" customBuiltin="1"/>
    <cellStyle name="Explanatory Text 2" xfId="18" xr:uid="{F3B0F3C6-6668-4317-976D-D3466C2F4294}"/>
    <cellStyle name="Good" xfId="45" builtinId="26" customBuiltin="1"/>
    <cellStyle name="Good 2" xfId="8" xr:uid="{7C2D058C-DD79-4EB5-997E-D76C94AD5127}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48" builtinId="20" customBuiltin="1"/>
    <cellStyle name="Input 2" xfId="11" xr:uid="{6793103C-7BFB-45E6-9EB2-7A2AF692AD42}"/>
    <cellStyle name="Linked Cell" xfId="51" builtinId="24" customBuiltin="1"/>
    <cellStyle name="Linked Cell 2" xfId="14" xr:uid="{42C7DE0D-0005-493B-8F3B-EBE0CAC68C74}"/>
    <cellStyle name="Neutral" xfId="47" builtinId="28" customBuiltin="1"/>
    <cellStyle name="Neutral 2" xfId="10" xr:uid="{EB2CD4B6-AA56-4AED-9B88-12D4193813EB}"/>
    <cellStyle name="Normal" xfId="0" builtinId="0"/>
    <cellStyle name="Normal 2" xfId="7" xr:uid="{F3B17897-4B52-4278-8F00-8FCE43C5C1E1}"/>
    <cellStyle name="Normal 3" xfId="44" xr:uid="{7632D307-13C9-4A4B-BF2E-BD18E88DFAB7}"/>
    <cellStyle name="Normal 4" xfId="80" xr:uid="{F5997327-7A9B-4351-B676-F112B98C39BA}"/>
    <cellStyle name="Note 2" xfId="17" xr:uid="{C7CE5D37-8687-4B50-922F-3B05AD624A87}"/>
    <cellStyle name="Note 3" xfId="81" xr:uid="{74CFE03B-17F7-439C-9EB1-88C170977557}"/>
    <cellStyle name="Output" xfId="49" builtinId="21" customBuiltin="1"/>
    <cellStyle name="Output 2" xfId="12" xr:uid="{B70E3C4A-DBB1-45E8-B562-63A1EF95B547}"/>
    <cellStyle name="Percent" xfId="1" builtinId="5"/>
    <cellStyle name="Title" xfId="2" builtinId="15" customBuiltin="1"/>
    <cellStyle name="Total" xfId="55" builtinId="25" customBuiltin="1"/>
    <cellStyle name="Total 2" xfId="19" xr:uid="{841BED4D-3111-4810-97AE-4D5908D20174}"/>
    <cellStyle name="Warning Text" xfId="53" builtinId="11" customBuiltin="1"/>
    <cellStyle name="Warning Text 2" xfId="16" xr:uid="{58B8FB48-F5A3-493E-9506-13FF4F755FBA}"/>
  </cellStyles>
  <dxfs count="4"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protection locked="0" hidden="0"/>
    </dxf>
  </dxfs>
  <tableStyles count="0" defaultTableStyle="TableStyleMedium2" defaultPivotStyle="PivotStyleLight16"/>
  <colors>
    <mruColors>
      <color rgb="FF1C2462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152401</xdr:colOff>
      <xdr:row>0</xdr:row>
      <xdr:rowOff>38101</xdr:rowOff>
    </xdr:from>
    <xdr:to>
      <xdr:col>9</xdr:col>
      <xdr:colOff>93346</xdr:colOff>
      <xdr:row>1</xdr:row>
      <xdr:rowOff>323851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3F92EC-4F4F-4192-8759-28CD8B94A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3810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24</xdr:row>
      <xdr:rowOff>78685</xdr:rowOff>
    </xdr:from>
    <xdr:to>
      <xdr:col>20</xdr:col>
      <xdr:colOff>133350</xdr:colOff>
      <xdr:row>24</xdr:row>
      <xdr:rowOff>130119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47F00A-5EAE-43F6-AA57-A0AC11F37B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17633" b="72937"/>
        <a:stretch/>
      </xdr:blipFill>
      <xdr:spPr>
        <a:xfrm>
          <a:off x="11344275" y="4888810"/>
          <a:ext cx="133350" cy="457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DuBord\Dropbox%20(AMGA)\DDubord\Documents\Surveys\Comp%20Survey\2024\Instructions%20and%20Template\2024%20AMGA%20Provider%20Compensation%20Survey%20Template%20-%20DRAFT%2012-8-2023.xlsx" TargetMode="External"/><Relationship Id="rId1" Type="http://schemas.openxmlformats.org/officeDocument/2006/relationships/externalLinkPath" Target="/Users/DDuBord/AMGA%20Dropbox/Danielle%20DuBord/DDubord/Documents/Surveys/Comp%20Survey/2024/Instructions%20and%20Template/2024%20AMGA%20Provider%20Compensation%20Survey%20Template%20-%20DRAFT%2012-8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bl1ContactInfo"/>
      <sheetName val="Introduction and Contact Info"/>
      <sheetName val="Comp Profile"/>
      <sheetName val="tbl2CompProfile"/>
      <sheetName val="tbl3CompElements"/>
      <sheetName val="tbl4CompProfileBenefits"/>
      <sheetName val="tbl5CompProfileStaff"/>
      <sheetName val="Comp &amp; Prod"/>
      <sheetName val="Other Provider Comp &amp; Prod"/>
      <sheetName val="Starting Salaries"/>
      <sheetName val="Executive Compensation"/>
      <sheetName val="Executive Benefits"/>
      <sheetName val="Specialty List"/>
      <sheetName val="Exec Lookup"/>
      <sheetName val="Dropdow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M3" t="str">
            <v xml:space="preserve"> Report</v>
          </cell>
        </row>
        <row r="4">
          <cell r="M4" t="str">
            <v xml:space="preserve"> Credit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577E850-F677-444C-A9E3-5AC6FA37B03E}" name="ProviderSpecialties" displayName="ProviderSpecialties" ref="A5:C210" totalsRowShown="0" headerRowDxfId="3">
  <autoFilter ref="A5:C210" xr:uid="{00000000-0009-0000-0100-000002000000}"/>
  <sortState xmlns:xlrd2="http://schemas.microsoft.com/office/spreadsheetml/2017/richdata2" ref="A6:C210">
    <sortCondition ref="C6:C210" customList="Primary Care,Medical Specialties,Surgical Specialties,Radiology/Anesthesiology/Pathology,Other Health Care Providers"/>
  </sortState>
  <tableColumns count="3">
    <tableColumn id="1" xr3:uid="{67DB9451-D7CD-4DFC-A8F7-964BE3D3C135}" name="Specialty #" dataDxfId="2"/>
    <tableColumn id="2" xr3:uid="{5E59BCF4-D1B6-4274-89E2-2B9096294B48}" name="Specialty Name" dataDxfId="1"/>
    <tableColumn id="3" xr3:uid="{3A8D0499-2233-4D5F-80CA-5ECBE64285FB}" name="Specialty Typ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AMGA 2023">
  <a:themeElements>
    <a:clrScheme name="Consulitng Test">
      <a:dk1>
        <a:srgbClr val="001F46"/>
      </a:dk1>
      <a:lt1>
        <a:srgbClr val="FFFFFF"/>
      </a:lt1>
      <a:dk2>
        <a:srgbClr val="44546A"/>
      </a:dk2>
      <a:lt2>
        <a:srgbClr val="E7E6E6"/>
      </a:lt2>
      <a:accent1>
        <a:srgbClr val="1649C6"/>
      </a:accent1>
      <a:accent2>
        <a:srgbClr val="87EDB5"/>
      </a:accent2>
      <a:accent3>
        <a:srgbClr val="44546A"/>
      </a:accent3>
      <a:accent4>
        <a:srgbClr val="00B7F2"/>
      </a:accent4>
      <a:accent5>
        <a:srgbClr val="F3EA0C"/>
      </a:accent5>
      <a:accent6>
        <a:srgbClr val="0083AA"/>
      </a:accent6>
      <a:hlink>
        <a:srgbClr val="1649C6"/>
      </a:hlink>
      <a:folHlink>
        <a:srgbClr val="0083AA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AAEF0-4D54-4B32-B47F-22B7458EA07A}">
  <dimension ref="A1:J18875"/>
  <sheetViews>
    <sheetView topLeftCell="A18570" workbookViewId="0">
      <selection activeCell="C18510" sqref="C18510:C18875"/>
    </sheetView>
  </sheetViews>
  <sheetFormatPr defaultRowHeight="13" x14ac:dyDescent="0.3"/>
  <cols>
    <col min="1" max="3" width="9.09765625" style="1"/>
    <col min="4" max="4" width="29.69921875" customWidth="1"/>
    <col min="5" max="5" width="9.09765625" style="1"/>
    <col min="6" max="9" width="9.09765625" style="2"/>
    <col min="10" max="10" width="9.09765625" style="1"/>
  </cols>
  <sheetData>
    <row r="1" spans="1:10" ht="15.5" x14ac:dyDescent="0.35">
      <c r="A1" s="91" t="s">
        <v>30403</v>
      </c>
      <c r="C1" s="2"/>
      <c r="D1" s="2"/>
      <c r="E1" s="2"/>
      <c r="G1" s="48"/>
      <c r="H1"/>
      <c r="I1"/>
      <c r="J1"/>
    </row>
    <row r="2" spans="1:10" x14ac:dyDescent="0.3">
      <c r="A2" s="5" t="s">
        <v>30404</v>
      </c>
      <c r="C2" s="2"/>
      <c r="D2" s="2"/>
      <c r="E2" s="2"/>
      <c r="G2" s="48"/>
      <c r="H2"/>
      <c r="I2"/>
      <c r="J2"/>
    </row>
    <row r="3" spans="1:10" x14ac:dyDescent="0.3">
      <c r="A3" s="5" t="s">
        <v>30405</v>
      </c>
      <c r="C3" s="2"/>
      <c r="D3" s="2"/>
      <c r="E3" s="2"/>
      <c r="G3" s="48"/>
      <c r="H3"/>
      <c r="I3"/>
      <c r="J3"/>
    </row>
    <row r="4" spans="1:10" x14ac:dyDescent="0.3">
      <c r="A4" s="5" t="s">
        <v>27039</v>
      </c>
      <c r="C4" s="2"/>
      <c r="D4" s="2"/>
      <c r="E4" s="2"/>
      <c r="G4" s="48"/>
      <c r="H4"/>
      <c r="I4"/>
      <c r="J4"/>
    </row>
    <row r="5" spans="1:10" x14ac:dyDescent="0.3">
      <c r="A5" s="92" t="s">
        <v>30406</v>
      </c>
      <c r="B5" s="49"/>
      <c r="C5" s="2"/>
      <c r="D5" s="2"/>
      <c r="E5" s="2"/>
      <c r="G5" s="48"/>
      <c r="H5"/>
      <c r="I5"/>
      <c r="J5"/>
    </row>
    <row r="6" spans="1:10" x14ac:dyDescent="0.3">
      <c r="A6" s="47"/>
      <c r="B6" s="47"/>
      <c r="C6" s="47"/>
      <c r="D6" s="5" t="s">
        <v>27039</v>
      </c>
      <c r="E6" s="49" t="s">
        <v>27039</v>
      </c>
      <c r="J6" s="48"/>
    </row>
    <row r="7" spans="1:10" x14ac:dyDescent="0.3">
      <c r="A7" s="47"/>
      <c r="B7" s="47"/>
      <c r="C7" s="47"/>
      <c r="D7" s="4"/>
      <c r="E7" s="49"/>
      <c r="F7" s="50"/>
      <c r="G7" s="50"/>
      <c r="H7" s="50"/>
      <c r="I7" s="50"/>
      <c r="J7" s="48"/>
    </row>
    <row r="8" spans="1:10" x14ac:dyDescent="0.3">
      <c r="A8" s="6"/>
      <c r="B8" s="7"/>
      <c r="C8" s="7"/>
      <c r="D8" s="7"/>
      <c r="E8" s="8"/>
      <c r="F8" s="9"/>
      <c r="G8" s="9"/>
      <c r="H8" s="9"/>
      <c r="I8" s="9"/>
      <c r="J8" s="10"/>
    </row>
    <row r="9" spans="1:10" x14ac:dyDescent="0.3">
      <c r="A9" s="11"/>
      <c r="B9" s="12"/>
      <c r="C9" s="12"/>
      <c r="D9" s="12"/>
      <c r="E9" s="13" t="s">
        <v>27040</v>
      </c>
      <c r="F9" s="14" t="s">
        <v>27041</v>
      </c>
      <c r="G9" s="14" t="s">
        <v>27042</v>
      </c>
      <c r="H9" s="14" t="s">
        <v>27043</v>
      </c>
      <c r="I9" s="14" t="s">
        <v>27044</v>
      </c>
      <c r="J9" s="15" t="s">
        <v>27045</v>
      </c>
    </row>
    <row r="10" spans="1:10" x14ac:dyDescent="0.3">
      <c r="A10" s="16" t="s">
        <v>0</v>
      </c>
      <c r="B10" s="17" t="s">
        <v>1</v>
      </c>
      <c r="C10" s="21" t="s">
        <v>27046</v>
      </c>
      <c r="D10" s="18" t="s">
        <v>2</v>
      </c>
      <c r="E10" s="18" t="s">
        <v>3</v>
      </c>
      <c r="F10" s="19" t="s">
        <v>4</v>
      </c>
      <c r="G10" s="19" t="s">
        <v>27047</v>
      </c>
      <c r="H10" s="19" t="s">
        <v>27047</v>
      </c>
      <c r="I10" s="19" t="s">
        <v>4</v>
      </c>
      <c r="J10" s="20" t="s">
        <v>27048</v>
      </c>
    </row>
    <row r="11" spans="1:10" ht="14.5" x14ac:dyDescent="0.35">
      <c r="A11" s="47" t="s">
        <v>5</v>
      </c>
      <c r="C11" s="22" t="str">
        <f>CONCATENATE(A11,B11)</f>
        <v>A0021</v>
      </c>
      <c r="D11" t="s">
        <v>6</v>
      </c>
      <c r="E11" s="1" t="s">
        <v>7</v>
      </c>
      <c r="F11" s="2">
        <v>0</v>
      </c>
      <c r="G11" s="2">
        <v>0</v>
      </c>
      <c r="H11" s="2">
        <v>0</v>
      </c>
      <c r="I11" s="81">
        <v>0</v>
      </c>
      <c r="J11" s="1">
        <v>32.346499999999999</v>
      </c>
    </row>
    <row r="12" spans="1:10" ht="14.5" x14ac:dyDescent="0.35">
      <c r="A12" s="47" t="s">
        <v>8</v>
      </c>
      <c r="C12" s="22" t="str">
        <f t="shared" ref="C12:C75" si="0">CONCATENATE(A12,B12)</f>
        <v>A0080</v>
      </c>
      <c r="D12" t="s">
        <v>9</v>
      </c>
      <c r="E12" s="1" t="s">
        <v>7</v>
      </c>
      <c r="F12" s="2">
        <v>0</v>
      </c>
      <c r="G12" s="2">
        <v>0</v>
      </c>
      <c r="H12" s="2">
        <v>0</v>
      </c>
      <c r="I12" s="81">
        <v>0</v>
      </c>
      <c r="J12" s="1">
        <v>32.346499999999999</v>
      </c>
    </row>
    <row r="13" spans="1:10" ht="14.5" x14ac:dyDescent="0.35">
      <c r="A13" s="47" t="s">
        <v>10</v>
      </c>
      <c r="C13" s="22" t="str">
        <f t="shared" si="0"/>
        <v>A0090</v>
      </c>
      <c r="D13" t="s">
        <v>11</v>
      </c>
      <c r="E13" s="1" t="s">
        <v>7</v>
      </c>
      <c r="F13" s="2">
        <v>0</v>
      </c>
      <c r="G13" s="2">
        <v>0</v>
      </c>
      <c r="H13" s="2">
        <v>0</v>
      </c>
      <c r="I13" s="81">
        <v>0</v>
      </c>
      <c r="J13" s="1">
        <v>32.346499999999999</v>
      </c>
    </row>
    <row r="14" spans="1:10" ht="14.5" x14ac:dyDescent="0.35">
      <c r="A14" s="47" t="s">
        <v>12</v>
      </c>
      <c r="C14" s="22" t="str">
        <f t="shared" si="0"/>
        <v>A0100</v>
      </c>
      <c r="D14" t="s">
        <v>13</v>
      </c>
      <c r="E14" s="1" t="s">
        <v>7</v>
      </c>
      <c r="F14" s="2">
        <v>0</v>
      </c>
      <c r="G14" s="2">
        <v>0</v>
      </c>
      <c r="H14" s="2">
        <v>0</v>
      </c>
      <c r="I14" s="81">
        <v>0</v>
      </c>
      <c r="J14" s="1">
        <v>32.346499999999999</v>
      </c>
    </row>
    <row r="15" spans="1:10" ht="14.5" x14ac:dyDescent="0.35">
      <c r="A15" s="47" t="s">
        <v>14</v>
      </c>
      <c r="C15" s="22" t="str">
        <f t="shared" si="0"/>
        <v>A0110</v>
      </c>
      <c r="D15" t="s">
        <v>15</v>
      </c>
      <c r="E15" s="1" t="s">
        <v>7</v>
      </c>
      <c r="F15" s="2">
        <v>0</v>
      </c>
      <c r="G15" s="2">
        <v>0</v>
      </c>
      <c r="H15" s="2">
        <v>0</v>
      </c>
      <c r="I15" s="81">
        <v>0</v>
      </c>
      <c r="J15" s="1">
        <v>32.346499999999999</v>
      </c>
    </row>
    <row r="16" spans="1:10" ht="14.5" x14ac:dyDescent="0.35">
      <c r="A16" s="47" t="s">
        <v>16</v>
      </c>
      <c r="C16" s="22" t="str">
        <f t="shared" si="0"/>
        <v>A0120</v>
      </c>
      <c r="D16" t="s">
        <v>17</v>
      </c>
      <c r="E16" s="1" t="s">
        <v>7</v>
      </c>
      <c r="F16" s="2">
        <v>0</v>
      </c>
      <c r="G16" s="2">
        <v>0</v>
      </c>
      <c r="H16" s="2">
        <v>0</v>
      </c>
      <c r="I16" s="81">
        <v>0</v>
      </c>
      <c r="J16" s="1">
        <v>32.346499999999999</v>
      </c>
    </row>
    <row r="17" spans="1:10" ht="14.5" x14ac:dyDescent="0.35">
      <c r="A17" s="47" t="s">
        <v>18</v>
      </c>
      <c r="C17" s="22" t="str">
        <f t="shared" si="0"/>
        <v>A0130</v>
      </c>
      <c r="D17" t="s">
        <v>19</v>
      </c>
      <c r="E17" s="1" t="s">
        <v>7</v>
      </c>
      <c r="F17" s="2">
        <v>0</v>
      </c>
      <c r="G17" s="2">
        <v>0</v>
      </c>
      <c r="H17" s="2">
        <v>0</v>
      </c>
      <c r="I17" s="81">
        <v>0</v>
      </c>
      <c r="J17" s="1">
        <v>32.346499999999999</v>
      </c>
    </row>
    <row r="18" spans="1:10" ht="14.5" x14ac:dyDescent="0.35">
      <c r="A18" s="47" t="s">
        <v>20</v>
      </c>
      <c r="C18" s="22" t="str">
        <f t="shared" si="0"/>
        <v>A0140</v>
      </c>
      <c r="D18" t="s">
        <v>21</v>
      </c>
      <c r="E18" s="1" t="s">
        <v>7</v>
      </c>
      <c r="F18" s="2">
        <v>0</v>
      </c>
      <c r="G18" s="2">
        <v>0</v>
      </c>
      <c r="H18" s="2">
        <v>0</v>
      </c>
      <c r="I18" s="81">
        <v>0</v>
      </c>
      <c r="J18" s="1">
        <v>32.346499999999999</v>
      </c>
    </row>
    <row r="19" spans="1:10" ht="14.5" x14ac:dyDescent="0.35">
      <c r="A19" s="47" t="s">
        <v>22</v>
      </c>
      <c r="C19" s="22" t="str">
        <f t="shared" si="0"/>
        <v>A0160</v>
      </c>
      <c r="D19" t="s">
        <v>23</v>
      </c>
      <c r="E19" s="1" t="s">
        <v>7</v>
      </c>
      <c r="F19" s="2">
        <v>0</v>
      </c>
      <c r="G19" s="2">
        <v>0</v>
      </c>
      <c r="H19" s="2">
        <v>0</v>
      </c>
      <c r="I19" s="81">
        <v>0</v>
      </c>
      <c r="J19" s="1">
        <v>32.346499999999999</v>
      </c>
    </row>
    <row r="20" spans="1:10" ht="14.5" x14ac:dyDescent="0.35">
      <c r="A20" s="47" t="s">
        <v>24</v>
      </c>
      <c r="C20" s="22" t="str">
        <f t="shared" si="0"/>
        <v>A0170</v>
      </c>
      <c r="D20" t="s">
        <v>25</v>
      </c>
      <c r="E20" s="1" t="s">
        <v>7</v>
      </c>
      <c r="F20" s="2">
        <v>0</v>
      </c>
      <c r="G20" s="2">
        <v>0</v>
      </c>
      <c r="H20" s="2">
        <v>0</v>
      </c>
      <c r="I20" s="81">
        <v>0</v>
      </c>
      <c r="J20" s="1">
        <v>32.346499999999999</v>
      </c>
    </row>
    <row r="21" spans="1:10" ht="14.5" x14ac:dyDescent="0.35">
      <c r="A21" s="47" t="s">
        <v>26</v>
      </c>
      <c r="C21" s="22" t="str">
        <f t="shared" si="0"/>
        <v>A0180</v>
      </c>
      <c r="D21" t="s">
        <v>27</v>
      </c>
      <c r="E21" s="1" t="s">
        <v>7</v>
      </c>
      <c r="F21" s="2">
        <v>0</v>
      </c>
      <c r="G21" s="2">
        <v>0</v>
      </c>
      <c r="H21" s="2">
        <v>0</v>
      </c>
      <c r="I21" s="81">
        <v>0</v>
      </c>
      <c r="J21" s="1">
        <v>32.346499999999999</v>
      </c>
    </row>
    <row r="22" spans="1:10" ht="14.5" x14ac:dyDescent="0.35">
      <c r="A22" s="47" t="s">
        <v>28</v>
      </c>
      <c r="C22" s="22" t="str">
        <f t="shared" si="0"/>
        <v>A0190</v>
      </c>
      <c r="D22" t="s">
        <v>29</v>
      </c>
      <c r="E22" s="1" t="s">
        <v>7</v>
      </c>
      <c r="F22" s="2">
        <v>0</v>
      </c>
      <c r="G22" s="2">
        <v>0</v>
      </c>
      <c r="H22" s="2">
        <v>0</v>
      </c>
      <c r="I22" s="81">
        <v>0</v>
      </c>
      <c r="J22" s="1">
        <v>32.346499999999999</v>
      </c>
    </row>
    <row r="23" spans="1:10" ht="14.5" x14ac:dyDescent="0.35">
      <c r="A23" s="47" t="s">
        <v>30</v>
      </c>
      <c r="C23" s="22" t="str">
        <f t="shared" si="0"/>
        <v>A0200</v>
      </c>
      <c r="D23" t="s">
        <v>31</v>
      </c>
      <c r="E23" s="1" t="s">
        <v>7</v>
      </c>
      <c r="F23" s="2">
        <v>0</v>
      </c>
      <c r="G23" s="2">
        <v>0</v>
      </c>
      <c r="H23" s="2">
        <v>0</v>
      </c>
      <c r="I23" s="81">
        <v>0</v>
      </c>
      <c r="J23" s="1">
        <v>32.346499999999999</v>
      </c>
    </row>
    <row r="24" spans="1:10" ht="14.5" x14ac:dyDescent="0.35">
      <c r="A24" s="47" t="s">
        <v>32</v>
      </c>
      <c r="C24" s="22" t="str">
        <f t="shared" si="0"/>
        <v>A0210</v>
      </c>
      <c r="D24" t="s">
        <v>33</v>
      </c>
      <c r="E24" s="1" t="s">
        <v>7</v>
      </c>
      <c r="F24" s="2">
        <v>0</v>
      </c>
      <c r="G24" s="2">
        <v>0</v>
      </c>
      <c r="H24" s="2">
        <v>0</v>
      </c>
      <c r="I24" s="81">
        <v>0</v>
      </c>
      <c r="J24" s="1">
        <v>32.346499999999999</v>
      </c>
    </row>
    <row r="25" spans="1:10" ht="14.5" x14ac:dyDescent="0.35">
      <c r="A25" s="47" t="s">
        <v>34</v>
      </c>
      <c r="C25" s="22" t="str">
        <f t="shared" si="0"/>
        <v>A0225</v>
      </c>
      <c r="D25" t="s">
        <v>35</v>
      </c>
      <c r="E25" s="1" t="s">
        <v>7</v>
      </c>
      <c r="F25" s="2">
        <v>0</v>
      </c>
      <c r="G25" s="2">
        <v>0</v>
      </c>
      <c r="H25" s="2">
        <v>0</v>
      </c>
      <c r="I25" s="81">
        <v>0</v>
      </c>
      <c r="J25" s="1">
        <v>32.346499999999999</v>
      </c>
    </row>
    <row r="26" spans="1:10" ht="14.5" x14ac:dyDescent="0.35">
      <c r="A26" s="47" t="s">
        <v>36</v>
      </c>
      <c r="C26" s="22" t="str">
        <f t="shared" si="0"/>
        <v>A0380</v>
      </c>
      <c r="D26" t="s">
        <v>37</v>
      </c>
      <c r="E26" s="1" t="s">
        <v>7</v>
      </c>
      <c r="F26" s="2">
        <v>0</v>
      </c>
      <c r="G26" s="2">
        <v>0</v>
      </c>
      <c r="H26" s="2">
        <v>0</v>
      </c>
      <c r="I26" s="81">
        <v>0</v>
      </c>
      <c r="J26" s="1">
        <v>32.346499999999999</v>
      </c>
    </row>
    <row r="27" spans="1:10" ht="14.5" x14ac:dyDescent="0.35">
      <c r="A27" s="47" t="s">
        <v>38</v>
      </c>
      <c r="C27" s="22" t="str">
        <f t="shared" si="0"/>
        <v>A0382</v>
      </c>
      <c r="D27" t="s">
        <v>39</v>
      </c>
      <c r="E27" s="1" t="s">
        <v>40</v>
      </c>
      <c r="F27" s="2">
        <v>0</v>
      </c>
      <c r="G27" s="2">
        <v>0</v>
      </c>
      <c r="H27" s="2">
        <v>0</v>
      </c>
      <c r="I27" s="81">
        <v>0</v>
      </c>
      <c r="J27" s="1">
        <v>32.346499999999999</v>
      </c>
    </row>
    <row r="28" spans="1:10" ht="14.5" x14ac:dyDescent="0.35">
      <c r="A28" s="47" t="s">
        <v>41</v>
      </c>
      <c r="C28" s="22" t="str">
        <f t="shared" si="0"/>
        <v>A0384</v>
      </c>
      <c r="D28" t="s">
        <v>42</v>
      </c>
      <c r="E28" s="1" t="s">
        <v>40</v>
      </c>
      <c r="F28" s="2">
        <v>0</v>
      </c>
      <c r="G28" s="2">
        <v>0</v>
      </c>
      <c r="H28" s="2">
        <v>0</v>
      </c>
      <c r="I28" s="81">
        <v>0</v>
      </c>
      <c r="J28" s="1">
        <v>32.346499999999999</v>
      </c>
    </row>
    <row r="29" spans="1:10" ht="14.5" x14ac:dyDescent="0.35">
      <c r="A29" s="47" t="s">
        <v>43</v>
      </c>
      <c r="C29" s="22" t="str">
        <f t="shared" si="0"/>
        <v>A0390</v>
      </c>
      <c r="D29" t="s">
        <v>44</v>
      </c>
      <c r="E29" s="1" t="s">
        <v>7</v>
      </c>
      <c r="F29" s="2">
        <v>0</v>
      </c>
      <c r="G29" s="2">
        <v>0</v>
      </c>
      <c r="H29" s="2">
        <v>0</v>
      </c>
      <c r="I29" s="81">
        <v>0</v>
      </c>
      <c r="J29" s="1">
        <v>32.346499999999999</v>
      </c>
    </row>
    <row r="30" spans="1:10" ht="14.5" x14ac:dyDescent="0.35">
      <c r="A30" s="47" t="s">
        <v>45</v>
      </c>
      <c r="C30" s="22" t="str">
        <f t="shared" si="0"/>
        <v>A0392</v>
      </c>
      <c r="D30" t="s">
        <v>46</v>
      </c>
      <c r="E30" s="1" t="s">
        <v>40</v>
      </c>
      <c r="F30" s="2">
        <v>0</v>
      </c>
      <c r="G30" s="2">
        <v>0</v>
      </c>
      <c r="H30" s="2">
        <v>0</v>
      </c>
      <c r="I30" s="81">
        <v>0</v>
      </c>
      <c r="J30" s="1">
        <v>32.346499999999999</v>
      </c>
    </row>
    <row r="31" spans="1:10" ht="14.5" x14ac:dyDescent="0.35">
      <c r="A31" s="47" t="s">
        <v>47</v>
      </c>
      <c r="C31" s="22" t="str">
        <f t="shared" si="0"/>
        <v>A0394</v>
      </c>
      <c r="D31" t="s">
        <v>48</v>
      </c>
      <c r="E31" s="1" t="s">
        <v>40</v>
      </c>
      <c r="F31" s="2">
        <v>0</v>
      </c>
      <c r="G31" s="2">
        <v>0</v>
      </c>
      <c r="H31" s="2">
        <v>0</v>
      </c>
      <c r="I31" s="81">
        <v>0</v>
      </c>
      <c r="J31" s="1">
        <v>32.346499999999999</v>
      </c>
    </row>
    <row r="32" spans="1:10" ht="14.5" x14ac:dyDescent="0.35">
      <c r="A32" s="47" t="s">
        <v>49</v>
      </c>
      <c r="C32" s="22" t="str">
        <f t="shared" si="0"/>
        <v>A0396</v>
      </c>
      <c r="D32" t="s">
        <v>50</v>
      </c>
      <c r="E32" s="1" t="s">
        <v>40</v>
      </c>
      <c r="F32" s="2">
        <v>0</v>
      </c>
      <c r="G32" s="2">
        <v>0</v>
      </c>
      <c r="H32" s="2">
        <v>0</v>
      </c>
      <c r="I32" s="81">
        <v>0</v>
      </c>
      <c r="J32" s="1">
        <v>32.346499999999999</v>
      </c>
    </row>
    <row r="33" spans="1:10" ht="14.5" x14ac:dyDescent="0.35">
      <c r="A33" s="47" t="s">
        <v>51</v>
      </c>
      <c r="C33" s="22" t="str">
        <f t="shared" si="0"/>
        <v>A0398</v>
      </c>
      <c r="D33" t="s">
        <v>52</v>
      </c>
      <c r="E33" s="1" t="s">
        <v>40</v>
      </c>
      <c r="F33" s="2">
        <v>0</v>
      </c>
      <c r="G33" s="2">
        <v>0</v>
      </c>
      <c r="H33" s="2">
        <v>0</v>
      </c>
      <c r="I33" s="81">
        <v>0</v>
      </c>
      <c r="J33" s="1">
        <v>32.346499999999999</v>
      </c>
    </row>
    <row r="34" spans="1:10" ht="14.5" x14ac:dyDescent="0.35">
      <c r="A34" s="47" t="s">
        <v>53</v>
      </c>
      <c r="C34" s="22" t="str">
        <f t="shared" si="0"/>
        <v>A0420</v>
      </c>
      <c r="D34" t="s">
        <v>54</v>
      </c>
      <c r="E34" s="1" t="s">
        <v>40</v>
      </c>
      <c r="F34" s="2">
        <v>0</v>
      </c>
      <c r="G34" s="2">
        <v>0</v>
      </c>
      <c r="H34" s="2">
        <v>0</v>
      </c>
      <c r="I34" s="81">
        <v>0</v>
      </c>
      <c r="J34" s="1">
        <v>32.346499999999999</v>
      </c>
    </row>
    <row r="35" spans="1:10" ht="14.5" x14ac:dyDescent="0.35">
      <c r="A35" s="47" t="s">
        <v>55</v>
      </c>
      <c r="C35" s="22" t="str">
        <f t="shared" si="0"/>
        <v>A0422</v>
      </c>
      <c r="D35" t="s">
        <v>56</v>
      </c>
      <c r="E35" s="1" t="s">
        <v>40</v>
      </c>
      <c r="F35" s="2">
        <v>0</v>
      </c>
      <c r="G35" s="2">
        <v>0</v>
      </c>
      <c r="H35" s="2">
        <v>0</v>
      </c>
      <c r="I35" s="81">
        <v>0</v>
      </c>
      <c r="J35" s="1">
        <v>32.346499999999999</v>
      </c>
    </row>
    <row r="36" spans="1:10" ht="14.5" x14ac:dyDescent="0.35">
      <c r="A36" s="47" t="s">
        <v>57</v>
      </c>
      <c r="C36" s="22" t="str">
        <f t="shared" si="0"/>
        <v>A0424</v>
      </c>
      <c r="D36" t="s">
        <v>58</v>
      </c>
      <c r="E36" s="1" t="s">
        <v>40</v>
      </c>
      <c r="F36" s="2">
        <v>0</v>
      </c>
      <c r="G36" s="2">
        <v>0</v>
      </c>
      <c r="H36" s="2">
        <v>0</v>
      </c>
      <c r="I36" s="81">
        <v>0</v>
      </c>
      <c r="J36" s="1">
        <v>32.346499999999999</v>
      </c>
    </row>
    <row r="37" spans="1:10" ht="14.5" x14ac:dyDescent="0.35">
      <c r="A37" s="47" t="s">
        <v>59</v>
      </c>
      <c r="C37" s="22" t="str">
        <f t="shared" si="0"/>
        <v>A0425</v>
      </c>
      <c r="D37" t="s">
        <v>60</v>
      </c>
      <c r="E37" s="1" t="s">
        <v>40</v>
      </c>
      <c r="F37" s="2">
        <v>0</v>
      </c>
      <c r="G37" s="2">
        <v>0</v>
      </c>
      <c r="H37" s="2">
        <v>0</v>
      </c>
      <c r="I37" s="81">
        <v>0</v>
      </c>
      <c r="J37" s="1">
        <v>32.346499999999999</v>
      </c>
    </row>
    <row r="38" spans="1:10" ht="14.5" x14ac:dyDescent="0.35">
      <c r="A38" s="47" t="s">
        <v>61</v>
      </c>
      <c r="C38" s="22" t="str">
        <f t="shared" si="0"/>
        <v>A0426</v>
      </c>
      <c r="D38" t="s">
        <v>62</v>
      </c>
      <c r="E38" s="1" t="s">
        <v>40</v>
      </c>
      <c r="F38" s="2">
        <v>0</v>
      </c>
      <c r="G38" s="2">
        <v>0</v>
      </c>
      <c r="H38" s="2">
        <v>0</v>
      </c>
      <c r="I38" s="81">
        <v>0</v>
      </c>
      <c r="J38" s="1">
        <v>32.346499999999999</v>
      </c>
    </row>
    <row r="39" spans="1:10" ht="14.5" x14ac:dyDescent="0.35">
      <c r="A39" s="47" t="s">
        <v>63</v>
      </c>
      <c r="C39" s="22" t="str">
        <f t="shared" si="0"/>
        <v>A0427</v>
      </c>
      <c r="D39" t="s">
        <v>64</v>
      </c>
      <c r="E39" s="1" t="s">
        <v>40</v>
      </c>
      <c r="F39" s="2">
        <v>0</v>
      </c>
      <c r="G39" s="2">
        <v>0</v>
      </c>
      <c r="H39" s="2">
        <v>0</v>
      </c>
      <c r="I39" s="81">
        <v>0</v>
      </c>
      <c r="J39" s="1">
        <v>32.346499999999999</v>
      </c>
    </row>
    <row r="40" spans="1:10" ht="14.5" x14ac:dyDescent="0.35">
      <c r="A40" s="47" t="s">
        <v>65</v>
      </c>
      <c r="C40" s="22" t="str">
        <f t="shared" si="0"/>
        <v>A0428</v>
      </c>
      <c r="D40" t="s">
        <v>66</v>
      </c>
      <c r="E40" s="1" t="s">
        <v>40</v>
      </c>
      <c r="F40" s="2">
        <v>0</v>
      </c>
      <c r="G40" s="2">
        <v>0</v>
      </c>
      <c r="H40" s="2">
        <v>0</v>
      </c>
      <c r="I40" s="81">
        <v>0</v>
      </c>
      <c r="J40" s="1">
        <v>32.346499999999999</v>
      </c>
    </row>
    <row r="41" spans="1:10" ht="14.5" x14ac:dyDescent="0.35">
      <c r="A41" s="47" t="s">
        <v>67</v>
      </c>
      <c r="C41" s="22" t="str">
        <f t="shared" si="0"/>
        <v>A0429</v>
      </c>
      <c r="D41" t="s">
        <v>68</v>
      </c>
      <c r="E41" s="1" t="s">
        <v>40</v>
      </c>
      <c r="F41" s="2">
        <v>0</v>
      </c>
      <c r="G41" s="2">
        <v>0</v>
      </c>
      <c r="H41" s="2">
        <v>0</v>
      </c>
      <c r="I41" s="81">
        <v>0</v>
      </c>
      <c r="J41" s="1">
        <v>32.346499999999999</v>
      </c>
    </row>
    <row r="42" spans="1:10" ht="14.5" x14ac:dyDescent="0.35">
      <c r="A42" s="47" t="s">
        <v>69</v>
      </c>
      <c r="C42" s="22" t="str">
        <f t="shared" si="0"/>
        <v>A0430</v>
      </c>
      <c r="D42" t="s">
        <v>70</v>
      </c>
      <c r="E42" s="1" t="s">
        <v>40</v>
      </c>
      <c r="F42" s="2">
        <v>0</v>
      </c>
      <c r="G42" s="2">
        <v>0</v>
      </c>
      <c r="H42" s="2">
        <v>0</v>
      </c>
      <c r="I42" s="81">
        <v>0</v>
      </c>
      <c r="J42" s="1">
        <v>32.346499999999999</v>
      </c>
    </row>
    <row r="43" spans="1:10" ht="14.5" x14ac:dyDescent="0.35">
      <c r="A43" s="47" t="s">
        <v>71</v>
      </c>
      <c r="C43" s="22" t="str">
        <f t="shared" si="0"/>
        <v>A0431</v>
      </c>
      <c r="D43" t="s">
        <v>72</v>
      </c>
      <c r="E43" s="1" t="s">
        <v>40</v>
      </c>
      <c r="F43" s="2">
        <v>0</v>
      </c>
      <c r="G43" s="2">
        <v>0</v>
      </c>
      <c r="H43" s="2">
        <v>0</v>
      </c>
      <c r="I43" s="81">
        <v>0</v>
      </c>
      <c r="J43" s="1">
        <v>32.346499999999999</v>
      </c>
    </row>
    <row r="44" spans="1:10" ht="14.5" x14ac:dyDescent="0.35">
      <c r="A44" s="47" t="s">
        <v>73</v>
      </c>
      <c r="C44" s="22" t="str">
        <f t="shared" si="0"/>
        <v>A0432</v>
      </c>
      <c r="D44" t="s">
        <v>74</v>
      </c>
      <c r="E44" s="1" t="s">
        <v>40</v>
      </c>
      <c r="F44" s="2">
        <v>0</v>
      </c>
      <c r="G44" s="2">
        <v>0</v>
      </c>
      <c r="H44" s="2">
        <v>0</v>
      </c>
      <c r="I44" s="81">
        <v>0</v>
      </c>
      <c r="J44" s="1">
        <v>32.346499999999999</v>
      </c>
    </row>
    <row r="45" spans="1:10" ht="14.5" x14ac:dyDescent="0.35">
      <c r="A45" s="47" t="s">
        <v>75</v>
      </c>
      <c r="C45" s="22" t="str">
        <f t="shared" si="0"/>
        <v>A0433</v>
      </c>
      <c r="D45" t="s">
        <v>76</v>
      </c>
      <c r="E45" s="1" t="s">
        <v>40</v>
      </c>
      <c r="F45" s="2">
        <v>0</v>
      </c>
      <c r="G45" s="2">
        <v>0</v>
      </c>
      <c r="H45" s="2">
        <v>0</v>
      </c>
      <c r="I45" s="81">
        <v>0</v>
      </c>
      <c r="J45" s="1">
        <v>32.346499999999999</v>
      </c>
    </row>
    <row r="46" spans="1:10" ht="14.5" x14ac:dyDescent="0.35">
      <c r="A46" s="47" t="s">
        <v>77</v>
      </c>
      <c r="C46" s="22" t="str">
        <f t="shared" si="0"/>
        <v>A0434</v>
      </c>
      <c r="D46" t="s">
        <v>78</v>
      </c>
      <c r="E46" s="1" t="s">
        <v>40</v>
      </c>
      <c r="F46" s="2">
        <v>0</v>
      </c>
      <c r="G46" s="2">
        <v>0</v>
      </c>
      <c r="H46" s="2">
        <v>0</v>
      </c>
      <c r="I46" s="81">
        <v>0</v>
      </c>
      <c r="J46" s="1">
        <v>32.346499999999999</v>
      </c>
    </row>
    <row r="47" spans="1:10" ht="14.5" x14ac:dyDescent="0.35">
      <c r="A47" s="47" t="s">
        <v>79</v>
      </c>
      <c r="C47" s="22" t="str">
        <f t="shared" si="0"/>
        <v>A0435</v>
      </c>
      <c r="D47" t="s">
        <v>80</v>
      </c>
      <c r="E47" s="1" t="s">
        <v>40</v>
      </c>
      <c r="F47" s="2">
        <v>0</v>
      </c>
      <c r="G47" s="2">
        <v>0</v>
      </c>
      <c r="H47" s="2">
        <v>0</v>
      </c>
      <c r="I47" s="81">
        <v>0</v>
      </c>
      <c r="J47" s="1">
        <v>32.346499999999999</v>
      </c>
    </row>
    <row r="48" spans="1:10" ht="14.5" x14ac:dyDescent="0.35">
      <c r="A48" s="47" t="s">
        <v>81</v>
      </c>
      <c r="C48" s="22" t="str">
        <f t="shared" si="0"/>
        <v>A0436</v>
      </c>
      <c r="D48" t="s">
        <v>82</v>
      </c>
      <c r="E48" s="1" t="s">
        <v>40</v>
      </c>
      <c r="F48" s="2">
        <v>0</v>
      </c>
      <c r="G48" s="2">
        <v>0</v>
      </c>
      <c r="H48" s="2">
        <v>0</v>
      </c>
      <c r="I48" s="81">
        <v>0</v>
      </c>
      <c r="J48" s="1">
        <v>32.346499999999999</v>
      </c>
    </row>
    <row r="49" spans="1:10" ht="14.5" x14ac:dyDescent="0.35">
      <c r="A49" s="47" t="s">
        <v>83</v>
      </c>
      <c r="C49" s="22" t="str">
        <f t="shared" si="0"/>
        <v>A0888</v>
      </c>
      <c r="D49" t="s">
        <v>84</v>
      </c>
      <c r="E49" s="1" t="s">
        <v>85</v>
      </c>
      <c r="F49" s="2">
        <v>0</v>
      </c>
      <c r="G49" s="2">
        <v>0</v>
      </c>
      <c r="H49" s="2">
        <v>0</v>
      </c>
      <c r="I49" s="81">
        <v>0</v>
      </c>
      <c r="J49" s="1">
        <v>32.346499999999999</v>
      </c>
    </row>
    <row r="50" spans="1:10" ht="14.5" x14ac:dyDescent="0.35">
      <c r="A50" s="47" t="s">
        <v>86</v>
      </c>
      <c r="C50" s="22" t="str">
        <f t="shared" si="0"/>
        <v>A0998</v>
      </c>
      <c r="D50" t="s">
        <v>87</v>
      </c>
      <c r="E50" s="1" t="s">
        <v>7</v>
      </c>
      <c r="F50" s="2">
        <v>0</v>
      </c>
      <c r="G50" s="2">
        <v>0</v>
      </c>
      <c r="H50" s="2">
        <v>0</v>
      </c>
      <c r="I50" s="81">
        <v>0</v>
      </c>
      <c r="J50" s="1">
        <v>32.346499999999999</v>
      </c>
    </row>
    <row r="51" spans="1:10" ht="14.5" x14ac:dyDescent="0.35">
      <c r="A51" s="47" t="s">
        <v>88</v>
      </c>
      <c r="C51" s="22" t="str">
        <f t="shared" si="0"/>
        <v>A0999</v>
      </c>
      <c r="D51" t="s">
        <v>89</v>
      </c>
      <c r="E51" s="1" t="s">
        <v>40</v>
      </c>
      <c r="F51" s="2">
        <v>0</v>
      </c>
      <c r="G51" s="2">
        <v>0</v>
      </c>
      <c r="H51" s="2">
        <v>0</v>
      </c>
      <c r="I51" s="81">
        <v>0</v>
      </c>
      <c r="J51" s="1">
        <v>32.346499999999999</v>
      </c>
    </row>
    <row r="52" spans="1:10" ht="14.5" x14ac:dyDescent="0.35">
      <c r="A52" s="47" t="s">
        <v>27221</v>
      </c>
      <c r="C52" s="22" t="str">
        <f t="shared" si="0"/>
        <v>A2001</v>
      </c>
      <c r="D52" t="s">
        <v>27222</v>
      </c>
      <c r="E52" s="1" t="s">
        <v>562</v>
      </c>
      <c r="F52" s="2">
        <v>0</v>
      </c>
      <c r="G52" s="2">
        <v>0</v>
      </c>
      <c r="H52" s="2">
        <v>0</v>
      </c>
      <c r="I52" s="81">
        <v>0</v>
      </c>
      <c r="J52" s="1">
        <v>32.346499999999999</v>
      </c>
    </row>
    <row r="53" spans="1:10" ht="14.5" x14ac:dyDescent="0.35">
      <c r="A53" s="47" t="s">
        <v>27223</v>
      </c>
      <c r="C53" s="22" t="str">
        <f t="shared" si="0"/>
        <v>A2002</v>
      </c>
      <c r="D53" t="s">
        <v>27224</v>
      </c>
      <c r="E53" s="1" t="s">
        <v>562</v>
      </c>
      <c r="F53" s="2">
        <v>0</v>
      </c>
      <c r="G53" s="2">
        <v>0</v>
      </c>
      <c r="H53" s="2">
        <v>0</v>
      </c>
      <c r="I53" s="81">
        <v>0</v>
      </c>
      <c r="J53" s="1">
        <v>32.346499999999999</v>
      </c>
    </row>
    <row r="54" spans="1:10" ht="14.5" x14ac:dyDescent="0.35">
      <c r="A54" s="47" t="s">
        <v>27225</v>
      </c>
      <c r="C54" s="22" t="str">
        <f t="shared" si="0"/>
        <v>A2004</v>
      </c>
      <c r="D54" t="s">
        <v>27861</v>
      </c>
      <c r="E54" s="1" t="s">
        <v>562</v>
      </c>
      <c r="F54" s="2">
        <v>0</v>
      </c>
      <c r="G54" s="2">
        <v>0</v>
      </c>
      <c r="H54" s="2">
        <v>0</v>
      </c>
      <c r="I54" s="81">
        <v>0</v>
      </c>
      <c r="J54" s="1">
        <v>32.346499999999999</v>
      </c>
    </row>
    <row r="55" spans="1:10" ht="14.5" x14ac:dyDescent="0.35">
      <c r="A55" s="47" t="s">
        <v>27226</v>
      </c>
      <c r="C55" s="22" t="str">
        <f t="shared" si="0"/>
        <v>A2005</v>
      </c>
      <c r="D55" t="s">
        <v>27227</v>
      </c>
      <c r="E55" s="1" t="s">
        <v>562</v>
      </c>
      <c r="F55" s="2">
        <v>0</v>
      </c>
      <c r="G55" s="2">
        <v>0</v>
      </c>
      <c r="H55" s="2">
        <v>0</v>
      </c>
      <c r="I55" s="81">
        <v>0</v>
      </c>
      <c r="J55" s="1">
        <v>32.346499999999999</v>
      </c>
    </row>
    <row r="56" spans="1:10" ht="14.5" x14ac:dyDescent="0.35">
      <c r="A56" s="47" t="s">
        <v>27228</v>
      </c>
      <c r="C56" s="22" t="str">
        <f t="shared" si="0"/>
        <v>A2006</v>
      </c>
      <c r="D56" t="s">
        <v>27229</v>
      </c>
      <c r="E56" s="1" t="s">
        <v>562</v>
      </c>
      <c r="F56" s="2">
        <v>0</v>
      </c>
      <c r="G56" s="2">
        <v>0</v>
      </c>
      <c r="H56" s="2">
        <v>0</v>
      </c>
      <c r="I56" s="81">
        <v>0</v>
      </c>
      <c r="J56" s="1">
        <v>32.346499999999999</v>
      </c>
    </row>
    <row r="57" spans="1:10" ht="14.5" x14ac:dyDescent="0.35">
      <c r="A57" s="47" t="s">
        <v>27230</v>
      </c>
      <c r="C57" s="22" t="str">
        <f t="shared" si="0"/>
        <v>A2007</v>
      </c>
      <c r="D57" t="s">
        <v>27231</v>
      </c>
      <c r="E57" s="1" t="s">
        <v>562</v>
      </c>
      <c r="F57" s="2">
        <v>0</v>
      </c>
      <c r="G57" s="2">
        <v>0</v>
      </c>
      <c r="H57" s="2">
        <v>0</v>
      </c>
      <c r="I57" s="81">
        <v>0</v>
      </c>
      <c r="J57" s="1">
        <v>32.346499999999999</v>
      </c>
    </row>
    <row r="58" spans="1:10" ht="14.5" x14ac:dyDescent="0.35">
      <c r="A58" s="47" t="s">
        <v>27232</v>
      </c>
      <c r="C58" s="22" t="str">
        <f t="shared" si="0"/>
        <v>A2008</v>
      </c>
      <c r="D58" t="s">
        <v>27233</v>
      </c>
      <c r="E58" s="1" t="s">
        <v>562</v>
      </c>
      <c r="F58" s="2">
        <v>0</v>
      </c>
      <c r="G58" s="2">
        <v>0</v>
      </c>
      <c r="H58" s="2">
        <v>0</v>
      </c>
      <c r="I58" s="81">
        <v>0</v>
      </c>
      <c r="J58" s="1">
        <v>32.346499999999999</v>
      </c>
    </row>
    <row r="59" spans="1:10" ht="14.5" x14ac:dyDescent="0.35">
      <c r="A59" s="47" t="s">
        <v>27234</v>
      </c>
      <c r="C59" s="22" t="str">
        <f t="shared" si="0"/>
        <v>A2009</v>
      </c>
      <c r="D59" t="s">
        <v>27235</v>
      </c>
      <c r="E59" s="1" t="s">
        <v>562</v>
      </c>
      <c r="F59" s="2">
        <v>0</v>
      </c>
      <c r="G59" s="2">
        <v>0</v>
      </c>
      <c r="H59" s="2">
        <v>0</v>
      </c>
      <c r="I59" s="81">
        <v>0</v>
      </c>
      <c r="J59" s="1">
        <v>32.346499999999999</v>
      </c>
    </row>
    <row r="60" spans="1:10" ht="14.5" x14ac:dyDescent="0.35">
      <c r="A60" s="47" t="s">
        <v>27236</v>
      </c>
      <c r="C60" s="22" t="str">
        <f t="shared" si="0"/>
        <v>A2010</v>
      </c>
      <c r="D60" t="s">
        <v>27237</v>
      </c>
      <c r="E60" s="1" t="s">
        <v>562</v>
      </c>
      <c r="F60" s="2">
        <v>0</v>
      </c>
      <c r="G60" s="2">
        <v>0</v>
      </c>
      <c r="H60" s="2">
        <v>0</v>
      </c>
      <c r="I60" s="81">
        <v>0</v>
      </c>
      <c r="J60" s="1">
        <v>32.346499999999999</v>
      </c>
    </row>
    <row r="61" spans="1:10" ht="14.5" x14ac:dyDescent="0.35">
      <c r="A61" s="47" t="s">
        <v>27238</v>
      </c>
      <c r="C61" s="22" t="str">
        <f t="shared" si="0"/>
        <v>A2011</v>
      </c>
      <c r="D61" t="s">
        <v>27862</v>
      </c>
      <c r="E61" s="1" t="s">
        <v>562</v>
      </c>
      <c r="F61" s="2">
        <v>0</v>
      </c>
      <c r="G61" s="2">
        <v>0</v>
      </c>
      <c r="H61" s="2">
        <v>0</v>
      </c>
      <c r="I61" s="81">
        <v>0</v>
      </c>
      <c r="J61" s="1">
        <v>32.346499999999999</v>
      </c>
    </row>
    <row r="62" spans="1:10" ht="14.5" x14ac:dyDescent="0.35">
      <c r="A62" s="47" t="s">
        <v>27239</v>
      </c>
      <c r="C62" s="22" t="str">
        <f t="shared" si="0"/>
        <v>A2012</v>
      </c>
      <c r="D62" t="s">
        <v>27240</v>
      </c>
      <c r="E62" s="1" t="s">
        <v>562</v>
      </c>
      <c r="F62" s="2">
        <v>0</v>
      </c>
      <c r="G62" s="2">
        <v>0</v>
      </c>
      <c r="H62" s="2">
        <v>0</v>
      </c>
      <c r="I62" s="81">
        <v>0</v>
      </c>
      <c r="J62" s="1">
        <v>32.346499999999999</v>
      </c>
    </row>
    <row r="63" spans="1:10" ht="14.5" x14ac:dyDescent="0.35">
      <c r="A63" s="47" t="s">
        <v>27241</v>
      </c>
      <c r="C63" s="22" t="str">
        <f t="shared" si="0"/>
        <v>A2013</v>
      </c>
      <c r="D63" t="s">
        <v>27242</v>
      </c>
      <c r="E63" s="1" t="s">
        <v>562</v>
      </c>
      <c r="F63" s="2">
        <v>0</v>
      </c>
      <c r="G63" s="2">
        <v>0</v>
      </c>
      <c r="H63" s="2">
        <v>0</v>
      </c>
      <c r="I63" s="81">
        <v>0</v>
      </c>
      <c r="J63" s="1">
        <v>32.346499999999999</v>
      </c>
    </row>
    <row r="64" spans="1:10" ht="14.5" x14ac:dyDescent="0.35">
      <c r="A64" s="47" t="s">
        <v>27863</v>
      </c>
      <c r="C64" s="22" t="str">
        <f t="shared" si="0"/>
        <v>A2014</v>
      </c>
      <c r="D64" t="s">
        <v>27864</v>
      </c>
      <c r="E64" s="1" t="s">
        <v>562</v>
      </c>
      <c r="F64" s="2">
        <v>0</v>
      </c>
      <c r="G64" s="2">
        <v>0</v>
      </c>
      <c r="H64" s="2">
        <v>0</v>
      </c>
      <c r="I64" s="81">
        <v>0</v>
      </c>
      <c r="J64" s="1">
        <v>32.346499999999999</v>
      </c>
    </row>
    <row r="65" spans="1:10" ht="14.5" x14ac:dyDescent="0.35">
      <c r="A65" s="47" t="s">
        <v>27865</v>
      </c>
      <c r="C65" s="22" t="str">
        <f t="shared" si="0"/>
        <v>A2015</v>
      </c>
      <c r="D65" t="s">
        <v>27866</v>
      </c>
      <c r="E65" s="1" t="s">
        <v>562</v>
      </c>
      <c r="F65" s="2">
        <v>0</v>
      </c>
      <c r="G65" s="2">
        <v>0</v>
      </c>
      <c r="H65" s="2">
        <v>0</v>
      </c>
      <c r="I65" s="81">
        <v>0</v>
      </c>
      <c r="J65" s="1">
        <v>32.346499999999999</v>
      </c>
    </row>
    <row r="66" spans="1:10" ht="14.5" x14ac:dyDescent="0.35">
      <c r="A66" s="47" t="s">
        <v>27867</v>
      </c>
      <c r="C66" s="22" t="str">
        <f t="shared" si="0"/>
        <v>A2016</v>
      </c>
      <c r="D66" t="s">
        <v>27868</v>
      </c>
      <c r="E66" s="1" t="s">
        <v>562</v>
      </c>
      <c r="F66" s="2">
        <v>0</v>
      </c>
      <c r="G66" s="2">
        <v>0</v>
      </c>
      <c r="H66" s="2">
        <v>0</v>
      </c>
      <c r="I66" s="81">
        <v>0</v>
      </c>
      <c r="J66" s="1">
        <v>32.346499999999999</v>
      </c>
    </row>
    <row r="67" spans="1:10" ht="14.5" x14ac:dyDescent="0.35">
      <c r="A67" s="47" t="s">
        <v>27869</v>
      </c>
      <c r="C67" s="22" t="str">
        <f t="shared" si="0"/>
        <v>A2017</v>
      </c>
      <c r="D67" t="s">
        <v>27870</v>
      </c>
      <c r="E67" s="1" t="s">
        <v>562</v>
      </c>
      <c r="F67" s="2">
        <v>0</v>
      </c>
      <c r="G67" s="2">
        <v>0</v>
      </c>
      <c r="H67" s="2">
        <v>0</v>
      </c>
      <c r="I67" s="81">
        <v>0</v>
      </c>
      <c r="J67" s="1">
        <v>32.346499999999999</v>
      </c>
    </row>
    <row r="68" spans="1:10" ht="14.5" x14ac:dyDescent="0.35">
      <c r="A68" s="47" t="s">
        <v>27871</v>
      </c>
      <c r="C68" s="22" t="str">
        <f t="shared" si="0"/>
        <v>A2018</v>
      </c>
      <c r="D68" t="s">
        <v>27872</v>
      </c>
      <c r="E68" s="1" t="s">
        <v>562</v>
      </c>
      <c r="F68" s="2">
        <v>0</v>
      </c>
      <c r="G68" s="2">
        <v>0</v>
      </c>
      <c r="H68" s="2">
        <v>0</v>
      </c>
      <c r="I68" s="81">
        <v>0</v>
      </c>
      <c r="J68" s="1">
        <v>32.346499999999999</v>
      </c>
    </row>
    <row r="69" spans="1:10" ht="14.5" x14ac:dyDescent="0.35">
      <c r="A69" s="47" t="s">
        <v>28934</v>
      </c>
      <c r="C69" s="22" t="str">
        <f t="shared" si="0"/>
        <v>A2019</v>
      </c>
      <c r="D69" t="s">
        <v>29507</v>
      </c>
      <c r="E69" s="1" t="s">
        <v>562</v>
      </c>
      <c r="F69" s="2">
        <v>0</v>
      </c>
      <c r="G69" s="2">
        <v>0</v>
      </c>
      <c r="H69" s="2">
        <v>0</v>
      </c>
      <c r="I69" s="81">
        <v>0</v>
      </c>
      <c r="J69" s="1">
        <v>32.346499999999999</v>
      </c>
    </row>
    <row r="70" spans="1:10" ht="14.5" x14ac:dyDescent="0.35">
      <c r="A70" s="47" t="s">
        <v>28935</v>
      </c>
      <c r="C70" s="22" t="str">
        <f t="shared" si="0"/>
        <v>A2020</v>
      </c>
      <c r="D70" t="s">
        <v>29508</v>
      </c>
      <c r="E70" s="1" t="s">
        <v>562</v>
      </c>
      <c r="F70" s="2">
        <v>0</v>
      </c>
      <c r="G70" s="2">
        <v>0</v>
      </c>
      <c r="H70" s="2">
        <v>0</v>
      </c>
      <c r="I70" s="81">
        <v>0</v>
      </c>
      <c r="J70" s="1">
        <v>32.346499999999999</v>
      </c>
    </row>
    <row r="71" spans="1:10" ht="14.5" x14ac:dyDescent="0.35">
      <c r="A71" s="47" t="s">
        <v>28936</v>
      </c>
      <c r="C71" s="22" t="str">
        <f t="shared" si="0"/>
        <v>A2021</v>
      </c>
      <c r="D71" t="s">
        <v>29509</v>
      </c>
      <c r="E71" s="1" t="s">
        <v>562</v>
      </c>
      <c r="F71" s="2">
        <v>0</v>
      </c>
      <c r="G71" s="2">
        <v>0</v>
      </c>
      <c r="H71" s="2">
        <v>0</v>
      </c>
      <c r="I71" s="81">
        <v>0</v>
      </c>
      <c r="J71" s="1">
        <v>32.346499999999999</v>
      </c>
    </row>
    <row r="72" spans="1:10" ht="14.5" x14ac:dyDescent="0.35">
      <c r="A72" s="47" t="s">
        <v>28937</v>
      </c>
      <c r="C72" s="22" t="str">
        <f t="shared" si="0"/>
        <v>A2022</v>
      </c>
      <c r="D72" t="s">
        <v>29510</v>
      </c>
      <c r="E72" s="1" t="s">
        <v>562</v>
      </c>
      <c r="F72" s="2">
        <v>0</v>
      </c>
      <c r="G72" s="2">
        <v>0</v>
      </c>
      <c r="H72" s="2">
        <v>0</v>
      </c>
      <c r="I72" s="81">
        <v>0</v>
      </c>
      <c r="J72" s="1">
        <v>32.346499999999999</v>
      </c>
    </row>
    <row r="73" spans="1:10" ht="14.5" x14ac:dyDescent="0.35">
      <c r="A73" s="47" t="s">
        <v>28938</v>
      </c>
      <c r="C73" s="22" t="str">
        <f t="shared" si="0"/>
        <v>A2023</v>
      </c>
      <c r="D73" t="s">
        <v>29511</v>
      </c>
      <c r="E73" s="1" t="s">
        <v>562</v>
      </c>
      <c r="F73" s="2">
        <v>0</v>
      </c>
      <c r="G73" s="2">
        <v>0</v>
      </c>
      <c r="H73" s="2">
        <v>0</v>
      </c>
      <c r="I73" s="81">
        <v>0</v>
      </c>
      <c r="J73" s="1">
        <v>32.346499999999999</v>
      </c>
    </row>
    <row r="74" spans="1:10" ht="14.5" x14ac:dyDescent="0.35">
      <c r="A74" s="47" t="s">
        <v>28939</v>
      </c>
      <c r="C74" s="22" t="str">
        <f t="shared" si="0"/>
        <v>A2024</v>
      </c>
      <c r="D74" t="s">
        <v>29512</v>
      </c>
      <c r="E74" s="1" t="s">
        <v>562</v>
      </c>
      <c r="F74" s="2">
        <v>0</v>
      </c>
      <c r="G74" s="2">
        <v>0</v>
      </c>
      <c r="H74" s="2">
        <v>0</v>
      </c>
      <c r="I74" s="81">
        <v>0</v>
      </c>
      <c r="J74" s="1">
        <v>32.346499999999999</v>
      </c>
    </row>
    <row r="75" spans="1:10" ht="14.5" x14ac:dyDescent="0.35">
      <c r="A75" s="47" t="s">
        <v>28940</v>
      </c>
      <c r="C75" s="22" t="str">
        <f t="shared" si="0"/>
        <v>A2025</v>
      </c>
      <c r="D75" t="s">
        <v>29513</v>
      </c>
      <c r="E75" s="1" t="s">
        <v>562</v>
      </c>
      <c r="F75" s="2">
        <v>0</v>
      </c>
      <c r="G75" s="2">
        <v>0</v>
      </c>
      <c r="H75" s="2">
        <v>0</v>
      </c>
      <c r="I75" s="81">
        <v>0</v>
      </c>
      <c r="J75" s="1">
        <v>32.346499999999999</v>
      </c>
    </row>
    <row r="76" spans="1:10" ht="14.5" x14ac:dyDescent="0.35">
      <c r="A76" s="47" t="s">
        <v>30407</v>
      </c>
      <c r="C76" s="22" t="str">
        <f t="shared" ref="C76:C139" si="1">CONCATENATE(A76,B76)</f>
        <v>A2026</v>
      </c>
      <c r="D76" t="s">
        <v>27244</v>
      </c>
      <c r="E76" s="1" t="s">
        <v>562</v>
      </c>
      <c r="F76" s="2">
        <v>0</v>
      </c>
      <c r="G76" s="2">
        <v>0</v>
      </c>
      <c r="H76" s="2">
        <v>0</v>
      </c>
      <c r="I76" s="81">
        <v>0</v>
      </c>
      <c r="J76" s="1">
        <v>32.346499999999999</v>
      </c>
    </row>
    <row r="77" spans="1:10" ht="14.5" x14ac:dyDescent="0.35">
      <c r="A77" s="47" t="s">
        <v>30408</v>
      </c>
      <c r="C77" s="22" t="str">
        <f t="shared" si="1"/>
        <v>A2027</v>
      </c>
      <c r="D77" t="s">
        <v>91</v>
      </c>
      <c r="E77" s="1" t="s">
        <v>562</v>
      </c>
      <c r="F77" s="2">
        <v>0</v>
      </c>
      <c r="G77" s="2">
        <v>0</v>
      </c>
      <c r="H77" s="2">
        <v>0</v>
      </c>
      <c r="I77" s="81">
        <v>0</v>
      </c>
      <c r="J77" s="1">
        <v>32.346499999999999</v>
      </c>
    </row>
    <row r="78" spans="1:10" ht="14.5" x14ac:dyDescent="0.35">
      <c r="A78" s="47" t="s">
        <v>30409</v>
      </c>
      <c r="C78" s="22" t="str">
        <f t="shared" si="1"/>
        <v>A2028</v>
      </c>
      <c r="D78" t="s">
        <v>93</v>
      </c>
      <c r="E78" s="1" t="s">
        <v>562</v>
      </c>
      <c r="F78" s="2">
        <v>0</v>
      </c>
      <c r="G78" s="2">
        <v>0</v>
      </c>
      <c r="H78" s="2">
        <v>0</v>
      </c>
      <c r="I78" s="81">
        <v>0</v>
      </c>
      <c r="J78" s="1">
        <v>32.346499999999999</v>
      </c>
    </row>
    <row r="79" spans="1:10" ht="14.5" x14ac:dyDescent="0.35">
      <c r="A79" s="47" t="s">
        <v>30410</v>
      </c>
      <c r="C79" s="22" t="str">
        <f t="shared" si="1"/>
        <v>A2029</v>
      </c>
      <c r="D79" t="s">
        <v>95</v>
      </c>
      <c r="E79" s="1" t="s">
        <v>562</v>
      </c>
      <c r="F79" s="2">
        <v>0</v>
      </c>
      <c r="G79" s="2">
        <v>0</v>
      </c>
      <c r="H79" s="2">
        <v>0</v>
      </c>
      <c r="I79" s="81">
        <v>0</v>
      </c>
      <c r="J79" s="1">
        <v>32.346499999999999</v>
      </c>
    </row>
    <row r="80" spans="1:10" ht="14.5" x14ac:dyDescent="0.35">
      <c r="A80" s="47" t="s">
        <v>27243</v>
      </c>
      <c r="C80" s="22" t="str">
        <f t="shared" si="1"/>
        <v>A4100</v>
      </c>
      <c r="D80" t="s">
        <v>97</v>
      </c>
      <c r="E80" s="1" t="s">
        <v>562</v>
      </c>
      <c r="F80" s="2">
        <v>0</v>
      </c>
      <c r="G80" s="2">
        <v>0</v>
      </c>
      <c r="H80" s="2">
        <v>0</v>
      </c>
      <c r="I80" s="81">
        <v>0</v>
      </c>
      <c r="J80" s="1">
        <v>32.346499999999999</v>
      </c>
    </row>
    <row r="81" spans="1:10" ht="14.5" x14ac:dyDescent="0.35">
      <c r="A81" s="47" t="s">
        <v>90</v>
      </c>
      <c r="C81" s="22" t="str">
        <f t="shared" si="1"/>
        <v>A4206</v>
      </c>
      <c r="D81" t="s">
        <v>99</v>
      </c>
      <c r="E81" s="1" t="s">
        <v>40</v>
      </c>
      <c r="F81" s="2">
        <v>0</v>
      </c>
      <c r="G81" s="2">
        <v>0</v>
      </c>
      <c r="H81" s="2">
        <v>0</v>
      </c>
      <c r="I81" s="81">
        <v>0</v>
      </c>
      <c r="J81" s="1">
        <v>32.346499999999999</v>
      </c>
    </row>
    <row r="82" spans="1:10" ht="14.5" x14ac:dyDescent="0.35">
      <c r="A82" s="47" t="s">
        <v>92</v>
      </c>
      <c r="C82" s="22" t="str">
        <f t="shared" si="1"/>
        <v>A4207</v>
      </c>
      <c r="D82" t="s">
        <v>101</v>
      </c>
      <c r="E82" s="1" t="s">
        <v>40</v>
      </c>
      <c r="F82" s="2">
        <v>0</v>
      </c>
      <c r="G82" s="2">
        <v>0</v>
      </c>
      <c r="H82" s="2">
        <v>0</v>
      </c>
      <c r="I82" s="81">
        <v>0</v>
      </c>
      <c r="J82" s="1">
        <v>32.346499999999999</v>
      </c>
    </row>
    <row r="83" spans="1:10" ht="14.5" x14ac:dyDescent="0.35">
      <c r="A83" s="47" t="s">
        <v>94</v>
      </c>
      <c r="C83" s="22" t="str">
        <f t="shared" si="1"/>
        <v>A4208</v>
      </c>
      <c r="D83" t="s">
        <v>104</v>
      </c>
      <c r="E83" s="1" t="s">
        <v>40</v>
      </c>
      <c r="F83" s="2">
        <v>0</v>
      </c>
      <c r="G83" s="2">
        <v>0</v>
      </c>
      <c r="H83" s="2">
        <v>0</v>
      </c>
      <c r="I83" s="81">
        <v>0</v>
      </c>
      <c r="J83" s="1">
        <v>32.346499999999999</v>
      </c>
    </row>
    <row r="84" spans="1:10" ht="14.5" x14ac:dyDescent="0.35">
      <c r="A84" s="47" t="s">
        <v>96</v>
      </c>
      <c r="C84" s="22" t="str">
        <f t="shared" si="1"/>
        <v>A4209</v>
      </c>
      <c r="D84" t="s">
        <v>106</v>
      </c>
      <c r="E84" s="1" t="s">
        <v>40</v>
      </c>
      <c r="F84" s="2">
        <v>0</v>
      </c>
      <c r="G84" s="2">
        <v>0</v>
      </c>
      <c r="H84" s="2">
        <v>0</v>
      </c>
      <c r="I84" s="81">
        <v>0</v>
      </c>
      <c r="J84" s="1">
        <v>32.346499999999999</v>
      </c>
    </row>
    <row r="85" spans="1:10" ht="14.5" x14ac:dyDescent="0.35">
      <c r="A85" s="47" t="s">
        <v>98</v>
      </c>
      <c r="C85" s="22" t="str">
        <f t="shared" si="1"/>
        <v>A4210</v>
      </c>
      <c r="D85" t="s">
        <v>108</v>
      </c>
      <c r="E85" s="1" t="s">
        <v>85</v>
      </c>
      <c r="F85" s="2">
        <v>0</v>
      </c>
      <c r="G85" s="2">
        <v>0</v>
      </c>
      <c r="H85" s="2">
        <v>0</v>
      </c>
      <c r="I85" s="81">
        <v>0</v>
      </c>
      <c r="J85" s="1">
        <v>32.346499999999999</v>
      </c>
    </row>
    <row r="86" spans="1:10" ht="14.5" x14ac:dyDescent="0.35">
      <c r="A86" s="47" t="s">
        <v>100</v>
      </c>
      <c r="C86" s="22" t="str">
        <f t="shared" si="1"/>
        <v>A4211</v>
      </c>
      <c r="D86" t="s">
        <v>110</v>
      </c>
      <c r="E86" s="1" t="s">
        <v>102</v>
      </c>
      <c r="F86" s="2">
        <v>0</v>
      </c>
      <c r="G86" s="2">
        <v>0</v>
      </c>
      <c r="H86" s="2">
        <v>0</v>
      </c>
      <c r="I86" s="81">
        <v>0</v>
      </c>
      <c r="J86" s="1">
        <v>32.346499999999999</v>
      </c>
    </row>
    <row r="87" spans="1:10" ht="14.5" x14ac:dyDescent="0.35">
      <c r="A87" s="47" t="s">
        <v>103</v>
      </c>
      <c r="C87" s="22" t="str">
        <f t="shared" si="1"/>
        <v>A4212</v>
      </c>
      <c r="D87" t="s">
        <v>112</v>
      </c>
      <c r="E87" s="1" t="s">
        <v>102</v>
      </c>
      <c r="F87" s="2">
        <v>0</v>
      </c>
      <c r="G87" s="2">
        <v>0</v>
      </c>
      <c r="H87" s="2">
        <v>0</v>
      </c>
      <c r="I87" s="81">
        <v>0</v>
      </c>
      <c r="J87" s="1">
        <v>32.346499999999999</v>
      </c>
    </row>
    <row r="88" spans="1:10" ht="14.5" x14ac:dyDescent="0.35">
      <c r="A88" s="47" t="s">
        <v>105</v>
      </c>
      <c r="C88" s="22" t="str">
        <f t="shared" si="1"/>
        <v>A4213</v>
      </c>
      <c r="D88" t="s">
        <v>114</v>
      </c>
      <c r="E88" s="1" t="s">
        <v>40</v>
      </c>
      <c r="F88" s="2">
        <v>0</v>
      </c>
      <c r="G88" s="2">
        <v>0</v>
      </c>
      <c r="H88" s="2">
        <v>0</v>
      </c>
      <c r="I88" s="81">
        <v>0</v>
      </c>
      <c r="J88" s="1">
        <v>32.346499999999999</v>
      </c>
    </row>
    <row r="89" spans="1:10" ht="14.5" x14ac:dyDescent="0.35">
      <c r="A89" s="47" t="s">
        <v>107</v>
      </c>
      <c r="C89" s="22" t="str">
        <f t="shared" si="1"/>
        <v>A4215</v>
      </c>
      <c r="D89" t="s">
        <v>116</v>
      </c>
      <c r="E89" s="1" t="s">
        <v>40</v>
      </c>
      <c r="F89" s="2">
        <v>0</v>
      </c>
      <c r="G89" s="2">
        <v>0</v>
      </c>
      <c r="H89" s="2">
        <v>0</v>
      </c>
      <c r="I89" s="81">
        <v>0</v>
      </c>
      <c r="J89" s="1">
        <v>32.346499999999999</v>
      </c>
    </row>
    <row r="90" spans="1:10" ht="14.5" x14ac:dyDescent="0.35">
      <c r="A90" s="47" t="s">
        <v>109</v>
      </c>
      <c r="C90" s="22" t="str">
        <f t="shared" si="1"/>
        <v>A4216</v>
      </c>
      <c r="D90" t="s">
        <v>118</v>
      </c>
      <c r="E90" s="1" t="s">
        <v>40</v>
      </c>
      <c r="F90" s="2">
        <v>0</v>
      </c>
      <c r="G90" s="2">
        <v>0</v>
      </c>
      <c r="H90" s="2">
        <v>0</v>
      </c>
      <c r="I90" s="81">
        <v>0</v>
      </c>
      <c r="J90" s="1">
        <v>32.346499999999999</v>
      </c>
    </row>
    <row r="91" spans="1:10" ht="14.5" x14ac:dyDescent="0.35">
      <c r="A91" s="47" t="s">
        <v>111</v>
      </c>
      <c r="C91" s="22" t="str">
        <f t="shared" si="1"/>
        <v>A4217</v>
      </c>
      <c r="D91" t="s">
        <v>120</v>
      </c>
      <c r="E91" s="1" t="s">
        <v>40</v>
      </c>
      <c r="F91" s="2">
        <v>0</v>
      </c>
      <c r="G91" s="2">
        <v>0</v>
      </c>
      <c r="H91" s="2">
        <v>0</v>
      </c>
      <c r="I91" s="81">
        <v>0</v>
      </c>
      <c r="J91" s="1">
        <v>32.346499999999999</v>
      </c>
    </row>
    <row r="92" spans="1:10" ht="14.5" x14ac:dyDescent="0.35">
      <c r="A92" s="47" t="s">
        <v>113</v>
      </c>
      <c r="C92" s="22" t="str">
        <f t="shared" si="1"/>
        <v>A4218</v>
      </c>
      <c r="D92" t="s">
        <v>122</v>
      </c>
      <c r="E92" s="1" t="s">
        <v>40</v>
      </c>
      <c r="F92" s="2">
        <v>0</v>
      </c>
      <c r="G92" s="2">
        <v>0</v>
      </c>
      <c r="H92" s="2">
        <v>0</v>
      </c>
      <c r="I92" s="81">
        <v>0</v>
      </c>
      <c r="J92" s="1">
        <v>32.346499999999999</v>
      </c>
    </row>
    <row r="93" spans="1:10" ht="14.5" x14ac:dyDescent="0.35">
      <c r="A93" s="47" t="s">
        <v>115</v>
      </c>
      <c r="C93" s="22" t="str">
        <f t="shared" si="1"/>
        <v>A4220</v>
      </c>
      <c r="D93" t="s">
        <v>124</v>
      </c>
      <c r="E93" s="1" t="s">
        <v>102</v>
      </c>
      <c r="F93" s="2">
        <v>0</v>
      </c>
      <c r="G93" s="2">
        <v>0</v>
      </c>
      <c r="H93" s="2">
        <v>0</v>
      </c>
      <c r="I93" s="81">
        <v>0</v>
      </c>
      <c r="J93" s="1">
        <v>32.346499999999999</v>
      </c>
    </row>
    <row r="94" spans="1:10" ht="14.5" x14ac:dyDescent="0.35">
      <c r="A94" s="47" t="s">
        <v>117</v>
      </c>
      <c r="C94" s="22" t="str">
        <f t="shared" si="1"/>
        <v>A4221</v>
      </c>
      <c r="D94" t="s">
        <v>126</v>
      </c>
      <c r="E94" s="1" t="s">
        <v>40</v>
      </c>
      <c r="F94" s="2">
        <v>0</v>
      </c>
      <c r="G94" s="2">
        <v>0</v>
      </c>
      <c r="H94" s="2">
        <v>0</v>
      </c>
      <c r="I94" s="81">
        <v>0</v>
      </c>
      <c r="J94" s="1">
        <v>32.346499999999999</v>
      </c>
    </row>
    <row r="95" spans="1:10" ht="14.5" x14ac:dyDescent="0.35">
      <c r="A95" s="47" t="s">
        <v>119</v>
      </c>
      <c r="C95" s="22" t="str">
        <f t="shared" si="1"/>
        <v>A4222</v>
      </c>
      <c r="D95" t="s">
        <v>128</v>
      </c>
      <c r="E95" s="1" t="s">
        <v>40</v>
      </c>
      <c r="F95" s="2">
        <v>0</v>
      </c>
      <c r="G95" s="2">
        <v>0</v>
      </c>
      <c r="H95" s="2">
        <v>0</v>
      </c>
      <c r="I95" s="81">
        <v>0</v>
      </c>
      <c r="J95" s="1">
        <v>32.346499999999999</v>
      </c>
    </row>
    <row r="96" spans="1:10" ht="14.5" x14ac:dyDescent="0.35">
      <c r="A96" s="47" t="s">
        <v>121</v>
      </c>
      <c r="C96" s="22" t="str">
        <f t="shared" si="1"/>
        <v>A4223</v>
      </c>
      <c r="D96" t="s">
        <v>130</v>
      </c>
      <c r="E96" s="1" t="s">
        <v>40</v>
      </c>
      <c r="F96" s="2">
        <v>0</v>
      </c>
      <c r="G96" s="2">
        <v>0</v>
      </c>
      <c r="H96" s="2">
        <v>0</v>
      </c>
      <c r="I96" s="81">
        <v>0</v>
      </c>
      <c r="J96" s="1">
        <v>32.346499999999999</v>
      </c>
    </row>
    <row r="97" spans="1:10" ht="14.5" x14ac:dyDescent="0.35">
      <c r="A97" s="47" t="s">
        <v>123</v>
      </c>
      <c r="C97" s="22" t="str">
        <f t="shared" si="1"/>
        <v>A4224</v>
      </c>
      <c r="D97" t="s">
        <v>132</v>
      </c>
      <c r="E97" s="1" t="s">
        <v>40</v>
      </c>
      <c r="F97" s="2">
        <v>0</v>
      </c>
      <c r="G97" s="2">
        <v>0</v>
      </c>
      <c r="H97" s="2">
        <v>0</v>
      </c>
      <c r="I97" s="81">
        <v>0</v>
      </c>
      <c r="J97" s="1">
        <v>32.346499999999999</v>
      </c>
    </row>
    <row r="98" spans="1:10" ht="14.5" x14ac:dyDescent="0.35">
      <c r="A98" s="47" t="s">
        <v>125</v>
      </c>
      <c r="C98" s="22" t="str">
        <f t="shared" si="1"/>
        <v>A4225</v>
      </c>
      <c r="D98" t="s">
        <v>134</v>
      </c>
      <c r="E98" s="1" t="s">
        <v>40</v>
      </c>
      <c r="F98" s="2">
        <v>0</v>
      </c>
      <c r="G98" s="2">
        <v>0</v>
      </c>
      <c r="H98" s="2">
        <v>0</v>
      </c>
      <c r="I98" s="81">
        <v>0</v>
      </c>
      <c r="J98" s="1">
        <v>32.346499999999999</v>
      </c>
    </row>
    <row r="99" spans="1:10" ht="14.5" x14ac:dyDescent="0.35">
      <c r="A99" s="47" t="s">
        <v>127</v>
      </c>
      <c r="C99" s="22" t="str">
        <f t="shared" si="1"/>
        <v>A4226</v>
      </c>
      <c r="D99" t="s">
        <v>136</v>
      </c>
      <c r="E99" s="1" t="s">
        <v>7</v>
      </c>
      <c r="F99" s="2">
        <v>0</v>
      </c>
      <c r="G99" s="2">
        <v>0</v>
      </c>
      <c r="H99" s="2">
        <v>0</v>
      </c>
      <c r="I99" s="81">
        <v>0</v>
      </c>
      <c r="J99" s="1">
        <v>32.346499999999999</v>
      </c>
    </row>
    <row r="100" spans="1:10" ht="14.5" x14ac:dyDescent="0.35">
      <c r="A100" s="47" t="s">
        <v>129</v>
      </c>
      <c r="C100" s="22" t="str">
        <f t="shared" si="1"/>
        <v>A4230</v>
      </c>
      <c r="D100" t="s">
        <v>138</v>
      </c>
      <c r="E100" s="1" t="s">
        <v>40</v>
      </c>
      <c r="F100" s="2">
        <v>0</v>
      </c>
      <c r="G100" s="2">
        <v>0</v>
      </c>
      <c r="H100" s="2">
        <v>0</v>
      </c>
      <c r="I100" s="81">
        <v>0</v>
      </c>
      <c r="J100" s="1">
        <v>32.346499999999999</v>
      </c>
    </row>
    <row r="101" spans="1:10" ht="14.5" x14ac:dyDescent="0.35">
      <c r="A101" s="47" t="s">
        <v>131</v>
      </c>
      <c r="C101" s="22" t="str">
        <f t="shared" si="1"/>
        <v>A4231</v>
      </c>
      <c r="D101" t="s">
        <v>140</v>
      </c>
      <c r="E101" s="1" t="s">
        <v>40</v>
      </c>
      <c r="F101" s="2">
        <v>0</v>
      </c>
      <c r="G101" s="2">
        <v>0</v>
      </c>
      <c r="H101" s="2">
        <v>0</v>
      </c>
      <c r="I101" s="81">
        <v>0</v>
      </c>
      <c r="J101" s="1">
        <v>32.346499999999999</v>
      </c>
    </row>
    <row r="102" spans="1:10" ht="14.5" x14ac:dyDescent="0.35">
      <c r="A102" s="47" t="s">
        <v>133</v>
      </c>
      <c r="C102" s="22" t="str">
        <f t="shared" si="1"/>
        <v>A4232</v>
      </c>
      <c r="D102" t="s">
        <v>142</v>
      </c>
      <c r="E102" s="1" t="s">
        <v>7</v>
      </c>
      <c r="F102" s="2">
        <v>0</v>
      </c>
      <c r="G102" s="2">
        <v>0</v>
      </c>
      <c r="H102" s="2">
        <v>0</v>
      </c>
      <c r="I102" s="81">
        <v>0</v>
      </c>
      <c r="J102" s="1">
        <v>32.346499999999999</v>
      </c>
    </row>
    <row r="103" spans="1:10" ht="14.5" x14ac:dyDescent="0.35">
      <c r="A103" s="47" t="s">
        <v>135</v>
      </c>
      <c r="C103" s="22" t="str">
        <f t="shared" si="1"/>
        <v>A4233</v>
      </c>
      <c r="D103" t="s">
        <v>27246</v>
      </c>
      <c r="E103" s="1" t="s">
        <v>40</v>
      </c>
      <c r="F103" s="2">
        <v>0</v>
      </c>
      <c r="G103" s="2">
        <v>0</v>
      </c>
      <c r="H103" s="2">
        <v>0</v>
      </c>
      <c r="I103" s="81">
        <v>0</v>
      </c>
      <c r="J103" s="1">
        <v>32.346499999999999</v>
      </c>
    </row>
    <row r="104" spans="1:10" ht="14.5" x14ac:dyDescent="0.35">
      <c r="A104" s="47" t="s">
        <v>137</v>
      </c>
      <c r="C104" s="22" t="str">
        <f t="shared" si="1"/>
        <v>A4234</v>
      </c>
      <c r="D104" t="s">
        <v>27874</v>
      </c>
      <c r="E104" s="1" t="s">
        <v>40</v>
      </c>
      <c r="F104" s="2">
        <v>0</v>
      </c>
      <c r="G104" s="2">
        <v>0</v>
      </c>
      <c r="H104" s="2">
        <v>0</v>
      </c>
      <c r="I104" s="81">
        <v>0</v>
      </c>
      <c r="J104" s="1">
        <v>32.346499999999999</v>
      </c>
    </row>
    <row r="105" spans="1:10" ht="14.5" x14ac:dyDescent="0.35">
      <c r="A105" s="47" t="s">
        <v>139</v>
      </c>
      <c r="C105" s="22" t="str">
        <f t="shared" si="1"/>
        <v>A4235</v>
      </c>
      <c r="D105" t="s">
        <v>144</v>
      </c>
      <c r="E105" s="1" t="s">
        <v>40</v>
      </c>
      <c r="F105" s="2">
        <v>0</v>
      </c>
      <c r="G105" s="2">
        <v>0</v>
      </c>
      <c r="H105" s="2">
        <v>0</v>
      </c>
      <c r="I105" s="81">
        <v>0</v>
      </c>
      <c r="J105" s="1">
        <v>32.346499999999999</v>
      </c>
    </row>
    <row r="106" spans="1:10" ht="14.5" x14ac:dyDescent="0.35">
      <c r="A106" s="47" t="s">
        <v>141</v>
      </c>
      <c r="C106" s="22" t="str">
        <f t="shared" si="1"/>
        <v>A4236</v>
      </c>
      <c r="D106" t="s">
        <v>146</v>
      </c>
      <c r="E106" s="1" t="s">
        <v>40</v>
      </c>
      <c r="F106" s="2">
        <v>0</v>
      </c>
      <c r="G106" s="2">
        <v>0</v>
      </c>
      <c r="H106" s="2">
        <v>0</v>
      </c>
      <c r="I106" s="81">
        <v>0</v>
      </c>
      <c r="J106" s="1">
        <v>32.346499999999999</v>
      </c>
    </row>
    <row r="107" spans="1:10" ht="14.5" x14ac:dyDescent="0.35">
      <c r="A107" s="47" t="s">
        <v>27245</v>
      </c>
      <c r="C107" s="22" t="str">
        <f t="shared" si="1"/>
        <v>A4238</v>
      </c>
      <c r="D107" t="s">
        <v>148</v>
      </c>
      <c r="E107" s="1" t="s">
        <v>40</v>
      </c>
      <c r="F107" s="2">
        <v>0</v>
      </c>
      <c r="G107" s="2">
        <v>0</v>
      </c>
      <c r="H107" s="2">
        <v>0</v>
      </c>
      <c r="I107" s="81">
        <v>0</v>
      </c>
      <c r="J107" s="1">
        <v>32.346499999999999</v>
      </c>
    </row>
    <row r="108" spans="1:10" ht="14.5" x14ac:dyDescent="0.35">
      <c r="A108" s="47" t="s">
        <v>27873</v>
      </c>
      <c r="C108" s="22" t="str">
        <f t="shared" si="1"/>
        <v>A4239</v>
      </c>
      <c r="D108" t="s">
        <v>150</v>
      </c>
      <c r="E108" s="1" t="s">
        <v>102</v>
      </c>
      <c r="F108" s="2">
        <v>0</v>
      </c>
      <c r="G108" s="2">
        <v>0</v>
      </c>
      <c r="H108" s="2">
        <v>0</v>
      </c>
      <c r="I108" s="81">
        <v>0</v>
      </c>
      <c r="J108" s="1">
        <v>32.346499999999999</v>
      </c>
    </row>
    <row r="109" spans="1:10" ht="14.5" x14ac:dyDescent="0.35">
      <c r="A109" s="47" t="s">
        <v>143</v>
      </c>
      <c r="C109" s="22" t="str">
        <f t="shared" si="1"/>
        <v>A4244</v>
      </c>
      <c r="D109" t="s">
        <v>152</v>
      </c>
      <c r="E109" s="1" t="s">
        <v>40</v>
      </c>
      <c r="F109" s="2">
        <v>0</v>
      </c>
      <c r="G109" s="2">
        <v>0</v>
      </c>
      <c r="H109" s="2">
        <v>0</v>
      </c>
      <c r="I109" s="81">
        <v>0</v>
      </c>
      <c r="J109" s="1">
        <v>32.346499999999999</v>
      </c>
    </row>
    <row r="110" spans="1:10" ht="14.5" x14ac:dyDescent="0.35">
      <c r="A110" s="47" t="s">
        <v>145</v>
      </c>
      <c r="C110" s="22" t="str">
        <f t="shared" si="1"/>
        <v>A4245</v>
      </c>
      <c r="D110" t="s">
        <v>154</v>
      </c>
      <c r="E110" s="1" t="s">
        <v>40</v>
      </c>
      <c r="F110" s="2">
        <v>0</v>
      </c>
      <c r="G110" s="2">
        <v>0</v>
      </c>
      <c r="H110" s="2">
        <v>0</v>
      </c>
      <c r="I110" s="81">
        <v>0</v>
      </c>
      <c r="J110" s="1">
        <v>32.346499999999999</v>
      </c>
    </row>
    <row r="111" spans="1:10" ht="14.5" x14ac:dyDescent="0.35">
      <c r="A111" s="47" t="s">
        <v>147</v>
      </c>
      <c r="C111" s="22" t="str">
        <f t="shared" si="1"/>
        <v>A4246</v>
      </c>
      <c r="D111" t="s">
        <v>156</v>
      </c>
      <c r="E111" s="1" t="s">
        <v>40</v>
      </c>
      <c r="F111" s="2">
        <v>0</v>
      </c>
      <c r="G111" s="2">
        <v>0</v>
      </c>
      <c r="H111" s="2">
        <v>0</v>
      </c>
      <c r="I111" s="81">
        <v>0</v>
      </c>
      <c r="J111" s="1">
        <v>32.346499999999999</v>
      </c>
    </row>
    <row r="112" spans="1:10" ht="14.5" x14ac:dyDescent="0.35">
      <c r="A112" s="47" t="s">
        <v>149</v>
      </c>
      <c r="C112" s="22" t="str">
        <f t="shared" si="1"/>
        <v>A4247</v>
      </c>
      <c r="D112" t="s">
        <v>158</v>
      </c>
      <c r="E112" s="1" t="s">
        <v>40</v>
      </c>
      <c r="F112" s="2">
        <v>0</v>
      </c>
      <c r="G112" s="2">
        <v>0</v>
      </c>
      <c r="H112" s="2">
        <v>0</v>
      </c>
      <c r="I112" s="81">
        <v>0</v>
      </c>
      <c r="J112" s="1">
        <v>32.346499999999999</v>
      </c>
    </row>
    <row r="113" spans="1:10" ht="14.5" x14ac:dyDescent="0.35">
      <c r="A113" s="47" t="s">
        <v>151</v>
      </c>
      <c r="C113" s="22" t="str">
        <f t="shared" si="1"/>
        <v>A4248</v>
      </c>
      <c r="D113" t="s">
        <v>160</v>
      </c>
      <c r="E113" s="1" t="s">
        <v>40</v>
      </c>
      <c r="F113" s="2">
        <v>0</v>
      </c>
      <c r="G113" s="2">
        <v>0</v>
      </c>
      <c r="H113" s="2">
        <v>0</v>
      </c>
      <c r="I113" s="81">
        <v>0</v>
      </c>
      <c r="J113" s="1">
        <v>32.346499999999999</v>
      </c>
    </row>
    <row r="114" spans="1:10" ht="14.5" x14ac:dyDescent="0.35">
      <c r="A114" s="47" t="s">
        <v>153</v>
      </c>
      <c r="C114" s="22" t="str">
        <f t="shared" si="1"/>
        <v>A4250</v>
      </c>
      <c r="D114" t="s">
        <v>162</v>
      </c>
      <c r="E114" s="1" t="s">
        <v>85</v>
      </c>
      <c r="F114" s="2">
        <v>0</v>
      </c>
      <c r="G114" s="2">
        <v>0</v>
      </c>
      <c r="H114" s="2">
        <v>0</v>
      </c>
      <c r="I114" s="81">
        <v>0</v>
      </c>
      <c r="J114" s="1">
        <v>32.346499999999999</v>
      </c>
    </row>
    <row r="115" spans="1:10" ht="14.5" x14ac:dyDescent="0.35">
      <c r="A115" s="47" t="s">
        <v>155</v>
      </c>
      <c r="C115" s="22" t="str">
        <f t="shared" si="1"/>
        <v>A4252</v>
      </c>
      <c r="D115" t="s">
        <v>164</v>
      </c>
      <c r="E115" s="1" t="s">
        <v>85</v>
      </c>
      <c r="F115" s="2">
        <v>0</v>
      </c>
      <c r="G115" s="2">
        <v>0</v>
      </c>
      <c r="H115" s="2">
        <v>0</v>
      </c>
      <c r="I115" s="81">
        <v>0</v>
      </c>
      <c r="J115" s="1">
        <v>32.346499999999999</v>
      </c>
    </row>
    <row r="116" spans="1:10" ht="14.5" x14ac:dyDescent="0.35">
      <c r="A116" s="47" t="s">
        <v>157</v>
      </c>
      <c r="C116" s="22" t="str">
        <f t="shared" si="1"/>
        <v>A4253</v>
      </c>
      <c r="D116" t="s">
        <v>166</v>
      </c>
      <c r="E116" s="1" t="s">
        <v>102</v>
      </c>
      <c r="F116" s="2">
        <v>0</v>
      </c>
      <c r="G116" s="2">
        <v>0</v>
      </c>
      <c r="H116" s="2">
        <v>0</v>
      </c>
      <c r="I116" s="81">
        <v>0</v>
      </c>
      <c r="J116" s="1">
        <v>32.346499999999999</v>
      </c>
    </row>
    <row r="117" spans="1:10" ht="14.5" x14ac:dyDescent="0.35">
      <c r="A117" s="47" t="s">
        <v>159</v>
      </c>
      <c r="C117" s="22" t="str">
        <f t="shared" si="1"/>
        <v>A4255</v>
      </c>
      <c r="D117" t="s">
        <v>168</v>
      </c>
      <c r="E117" s="1" t="s">
        <v>40</v>
      </c>
      <c r="F117" s="2">
        <v>0</v>
      </c>
      <c r="G117" s="2">
        <v>0</v>
      </c>
      <c r="H117" s="2">
        <v>0</v>
      </c>
      <c r="I117" s="81">
        <v>0</v>
      </c>
      <c r="J117" s="1">
        <v>32.346499999999999</v>
      </c>
    </row>
    <row r="118" spans="1:10" ht="14.5" x14ac:dyDescent="0.35">
      <c r="A118" s="47" t="s">
        <v>161</v>
      </c>
      <c r="C118" s="22" t="str">
        <f t="shared" si="1"/>
        <v>A4256</v>
      </c>
      <c r="D118" t="s">
        <v>170</v>
      </c>
      <c r="E118" s="1" t="s">
        <v>102</v>
      </c>
      <c r="F118" s="2">
        <v>0</v>
      </c>
      <c r="G118" s="2">
        <v>0</v>
      </c>
      <c r="H118" s="2">
        <v>0</v>
      </c>
      <c r="I118" s="81">
        <v>0</v>
      </c>
      <c r="J118" s="1">
        <v>32.346499999999999</v>
      </c>
    </row>
    <row r="119" spans="1:10" ht="14.5" x14ac:dyDescent="0.35">
      <c r="A119" s="47" t="s">
        <v>163</v>
      </c>
      <c r="C119" s="22" t="str">
        <f t="shared" si="1"/>
        <v>A4257</v>
      </c>
      <c r="D119" t="s">
        <v>172</v>
      </c>
      <c r="E119" s="1" t="s">
        <v>40</v>
      </c>
      <c r="F119" s="2">
        <v>0</v>
      </c>
      <c r="G119" s="2">
        <v>0</v>
      </c>
      <c r="H119" s="2">
        <v>0</v>
      </c>
      <c r="I119" s="81">
        <v>0</v>
      </c>
      <c r="J119" s="1">
        <v>32.346499999999999</v>
      </c>
    </row>
    <row r="120" spans="1:10" ht="14.5" x14ac:dyDescent="0.35">
      <c r="A120" s="47" t="s">
        <v>165</v>
      </c>
      <c r="C120" s="22" t="str">
        <f t="shared" si="1"/>
        <v>A4258</v>
      </c>
      <c r="D120" t="s">
        <v>175</v>
      </c>
      <c r="E120" s="1" t="s">
        <v>102</v>
      </c>
      <c r="F120" s="2">
        <v>0</v>
      </c>
      <c r="G120" s="2">
        <v>0</v>
      </c>
      <c r="H120" s="2">
        <v>0</v>
      </c>
      <c r="I120" s="81">
        <v>0</v>
      </c>
      <c r="J120" s="1">
        <v>32.346499999999999</v>
      </c>
    </row>
    <row r="121" spans="1:10" ht="14.5" x14ac:dyDescent="0.35">
      <c r="A121" s="47" t="s">
        <v>167</v>
      </c>
      <c r="C121" s="22" t="str">
        <f t="shared" si="1"/>
        <v>A4259</v>
      </c>
      <c r="D121" t="s">
        <v>177</v>
      </c>
      <c r="E121" s="1" t="s">
        <v>102</v>
      </c>
      <c r="F121" s="2">
        <v>0</v>
      </c>
      <c r="G121" s="2">
        <v>0</v>
      </c>
      <c r="H121" s="2">
        <v>0</v>
      </c>
      <c r="I121" s="81">
        <v>0</v>
      </c>
      <c r="J121" s="1">
        <v>32.346499999999999</v>
      </c>
    </row>
    <row r="122" spans="1:10" ht="14.5" x14ac:dyDescent="0.35">
      <c r="A122" s="47" t="s">
        <v>169</v>
      </c>
      <c r="C122" s="22" t="str">
        <f t="shared" si="1"/>
        <v>A4261</v>
      </c>
      <c r="D122" t="s">
        <v>179</v>
      </c>
      <c r="E122" s="1" t="s">
        <v>85</v>
      </c>
      <c r="F122" s="2">
        <v>0</v>
      </c>
      <c r="G122" s="2">
        <v>0</v>
      </c>
      <c r="H122" s="2">
        <v>0</v>
      </c>
      <c r="I122" s="81">
        <v>0</v>
      </c>
      <c r="J122" s="1">
        <v>32.346499999999999</v>
      </c>
    </row>
    <row r="123" spans="1:10" ht="14.5" x14ac:dyDescent="0.35">
      <c r="A123" s="47" t="s">
        <v>171</v>
      </c>
      <c r="C123" s="22" t="str">
        <f t="shared" si="1"/>
        <v>A4262</v>
      </c>
      <c r="D123" t="s">
        <v>181</v>
      </c>
      <c r="E123" s="1" t="s">
        <v>173</v>
      </c>
      <c r="F123" s="2">
        <v>0</v>
      </c>
      <c r="G123" s="2">
        <v>0</v>
      </c>
      <c r="H123" s="2">
        <v>0</v>
      </c>
      <c r="I123" s="81">
        <v>0</v>
      </c>
      <c r="J123" s="1">
        <v>32.346499999999999</v>
      </c>
    </row>
    <row r="124" spans="1:10" ht="14.5" x14ac:dyDescent="0.35">
      <c r="A124" s="47" t="s">
        <v>174</v>
      </c>
      <c r="C124" s="22" t="str">
        <f t="shared" si="1"/>
        <v>A4263</v>
      </c>
      <c r="D124" t="s">
        <v>183</v>
      </c>
      <c r="E124" s="1" t="s">
        <v>173</v>
      </c>
      <c r="F124" s="2">
        <v>0</v>
      </c>
      <c r="G124" s="2">
        <v>0</v>
      </c>
      <c r="H124" s="2">
        <v>0</v>
      </c>
      <c r="I124" s="81">
        <v>0</v>
      </c>
      <c r="J124" s="1">
        <v>32.346499999999999</v>
      </c>
    </row>
    <row r="125" spans="1:10" ht="14.5" x14ac:dyDescent="0.35">
      <c r="A125" s="47" t="s">
        <v>176</v>
      </c>
      <c r="C125" s="22" t="str">
        <f t="shared" si="1"/>
        <v>A4264</v>
      </c>
      <c r="D125" t="s">
        <v>185</v>
      </c>
      <c r="E125" s="1" t="s">
        <v>7</v>
      </c>
      <c r="F125" s="2">
        <v>0</v>
      </c>
      <c r="G125" s="2">
        <v>0</v>
      </c>
      <c r="H125" s="2">
        <v>0</v>
      </c>
      <c r="I125" s="81">
        <v>0</v>
      </c>
      <c r="J125" s="1">
        <v>32.346499999999999</v>
      </c>
    </row>
    <row r="126" spans="1:10" ht="14.5" x14ac:dyDescent="0.35">
      <c r="A126" s="47" t="s">
        <v>178</v>
      </c>
      <c r="C126" s="22" t="str">
        <f t="shared" si="1"/>
        <v>A4265</v>
      </c>
      <c r="D126" t="s">
        <v>187</v>
      </c>
      <c r="E126" s="1" t="s">
        <v>102</v>
      </c>
      <c r="F126" s="2">
        <v>0</v>
      </c>
      <c r="G126" s="2">
        <v>0</v>
      </c>
      <c r="H126" s="2">
        <v>0</v>
      </c>
      <c r="I126" s="81">
        <v>0</v>
      </c>
      <c r="J126" s="1">
        <v>32.346499999999999</v>
      </c>
    </row>
    <row r="127" spans="1:10" ht="14.5" x14ac:dyDescent="0.35">
      <c r="A127" s="47" t="s">
        <v>180</v>
      </c>
      <c r="C127" s="22" t="str">
        <f t="shared" si="1"/>
        <v>A4266</v>
      </c>
      <c r="D127" t="s">
        <v>189</v>
      </c>
      <c r="E127" s="1" t="s">
        <v>7</v>
      </c>
      <c r="F127" s="2">
        <v>0</v>
      </c>
      <c r="G127" s="2">
        <v>0</v>
      </c>
      <c r="H127" s="2">
        <v>0</v>
      </c>
      <c r="I127" s="81">
        <v>0</v>
      </c>
      <c r="J127" s="1">
        <v>32.346499999999999</v>
      </c>
    </row>
    <row r="128" spans="1:10" ht="14.5" x14ac:dyDescent="0.35">
      <c r="A128" s="47" t="s">
        <v>182</v>
      </c>
      <c r="C128" s="22" t="str">
        <f t="shared" si="1"/>
        <v>A4267</v>
      </c>
      <c r="D128" t="s">
        <v>191</v>
      </c>
      <c r="E128" s="1" t="s">
        <v>7</v>
      </c>
      <c r="F128" s="2">
        <v>0</v>
      </c>
      <c r="G128" s="2">
        <v>0</v>
      </c>
      <c r="H128" s="2">
        <v>0</v>
      </c>
      <c r="I128" s="81">
        <v>0</v>
      </c>
      <c r="J128" s="1">
        <v>32.346499999999999</v>
      </c>
    </row>
    <row r="129" spans="1:10" ht="14.5" x14ac:dyDescent="0.35">
      <c r="A129" s="47" t="s">
        <v>184</v>
      </c>
      <c r="C129" s="22" t="str">
        <f t="shared" si="1"/>
        <v>A4268</v>
      </c>
      <c r="D129" t="s">
        <v>193</v>
      </c>
      <c r="E129" s="1" t="s">
        <v>7</v>
      </c>
      <c r="F129" s="2">
        <v>0</v>
      </c>
      <c r="G129" s="2">
        <v>0</v>
      </c>
      <c r="H129" s="2">
        <v>0</v>
      </c>
      <c r="I129" s="81">
        <v>0</v>
      </c>
      <c r="J129" s="1">
        <v>32.346499999999999</v>
      </c>
    </row>
    <row r="130" spans="1:10" ht="14.5" x14ac:dyDescent="0.35">
      <c r="A130" s="47" t="s">
        <v>186</v>
      </c>
      <c r="C130" s="22" t="str">
        <f t="shared" si="1"/>
        <v>A4269</v>
      </c>
      <c r="D130" t="s">
        <v>195</v>
      </c>
      <c r="E130" s="1" t="s">
        <v>7</v>
      </c>
      <c r="F130" s="2">
        <v>0</v>
      </c>
      <c r="G130" s="2">
        <v>0</v>
      </c>
      <c r="H130" s="2">
        <v>0</v>
      </c>
      <c r="I130" s="81">
        <v>0</v>
      </c>
      <c r="J130" s="1">
        <v>32.346499999999999</v>
      </c>
    </row>
    <row r="131" spans="1:10" ht="14.5" x14ac:dyDescent="0.35">
      <c r="A131" s="47" t="s">
        <v>188</v>
      </c>
      <c r="C131" s="22" t="str">
        <f t="shared" si="1"/>
        <v>A4270</v>
      </c>
      <c r="D131" t="s">
        <v>197</v>
      </c>
      <c r="E131" s="1" t="s">
        <v>173</v>
      </c>
      <c r="F131" s="2">
        <v>0</v>
      </c>
      <c r="G131" s="2">
        <v>0</v>
      </c>
      <c r="H131" s="2">
        <v>0</v>
      </c>
      <c r="I131" s="81">
        <v>0</v>
      </c>
      <c r="J131" s="1">
        <v>32.346499999999999</v>
      </c>
    </row>
    <row r="132" spans="1:10" ht="14.5" x14ac:dyDescent="0.35">
      <c r="A132" s="47" t="s">
        <v>30411</v>
      </c>
      <c r="C132" s="22" t="str">
        <f t="shared" si="1"/>
        <v>A4271</v>
      </c>
      <c r="D132" t="s">
        <v>199</v>
      </c>
      <c r="E132" s="1" t="s">
        <v>40</v>
      </c>
      <c r="F132" s="2">
        <v>0</v>
      </c>
      <c r="G132" s="2">
        <v>0</v>
      </c>
      <c r="H132" s="2">
        <v>0</v>
      </c>
      <c r="I132" s="81">
        <v>0</v>
      </c>
      <c r="J132" s="1">
        <v>32.346499999999999</v>
      </c>
    </row>
    <row r="133" spans="1:10" ht="14.5" x14ac:dyDescent="0.35">
      <c r="A133" s="47" t="s">
        <v>190</v>
      </c>
      <c r="C133" s="22" t="str">
        <f t="shared" si="1"/>
        <v>A4280</v>
      </c>
      <c r="D133" t="s">
        <v>201</v>
      </c>
      <c r="E133" s="1" t="s">
        <v>40</v>
      </c>
      <c r="F133" s="2">
        <v>0</v>
      </c>
      <c r="G133" s="2">
        <v>0</v>
      </c>
      <c r="H133" s="2">
        <v>0</v>
      </c>
      <c r="I133" s="81">
        <v>0</v>
      </c>
      <c r="J133" s="1">
        <v>32.346499999999999</v>
      </c>
    </row>
    <row r="134" spans="1:10" ht="14.5" x14ac:dyDescent="0.35">
      <c r="A134" s="47" t="s">
        <v>192</v>
      </c>
      <c r="C134" s="22" t="str">
        <f t="shared" si="1"/>
        <v>A4281</v>
      </c>
      <c r="D134" t="s">
        <v>203</v>
      </c>
      <c r="E134" s="1" t="s">
        <v>40</v>
      </c>
      <c r="F134" s="2">
        <v>0</v>
      </c>
      <c r="G134" s="2">
        <v>0</v>
      </c>
      <c r="H134" s="2">
        <v>0</v>
      </c>
      <c r="I134" s="81">
        <v>0</v>
      </c>
      <c r="J134" s="1">
        <v>32.346499999999999</v>
      </c>
    </row>
    <row r="135" spans="1:10" ht="14.5" x14ac:dyDescent="0.35">
      <c r="A135" s="47" t="s">
        <v>194</v>
      </c>
      <c r="C135" s="22" t="str">
        <f t="shared" si="1"/>
        <v>A4282</v>
      </c>
      <c r="D135" t="s">
        <v>29514</v>
      </c>
      <c r="E135" s="1" t="s">
        <v>40</v>
      </c>
      <c r="F135" s="2">
        <v>0</v>
      </c>
      <c r="G135" s="2">
        <v>0</v>
      </c>
      <c r="H135" s="2">
        <v>0</v>
      </c>
      <c r="I135" s="81">
        <v>0</v>
      </c>
      <c r="J135" s="1">
        <v>32.346499999999999</v>
      </c>
    </row>
    <row r="136" spans="1:10" ht="14.5" x14ac:dyDescent="0.35">
      <c r="A136" s="47" t="s">
        <v>196</v>
      </c>
      <c r="C136" s="22" t="str">
        <f t="shared" si="1"/>
        <v>A4283</v>
      </c>
      <c r="D136" t="s">
        <v>205</v>
      </c>
      <c r="E136" s="1" t="s">
        <v>40</v>
      </c>
      <c r="F136" s="2">
        <v>0</v>
      </c>
      <c r="G136" s="2">
        <v>0</v>
      </c>
      <c r="H136" s="2">
        <v>0</v>
      </c>
      <c r="I136" s="81">
        <v>0</v>
      </c>
      <c r="J136" s="1">
        <v>32.346499999999999</v>
      </c>
    </row>
    <row r="137" spans="1:10" ht="14.5" x14ac:dyDescent="0.35">
      <c r="A137" s="47" t="s">
        <v>198</v>
      </c>
      <c r="C137" s="22" t="str">
        <f t="shared" si="1"/>
        <v>A4284</v>
      </c>
      <c r="D137" t="s">
        <v>207</v>
      </c>
      <c r="E137" s="1" t="s">
        <v>40</v>
      </c>
      <c r="F137" s="2">
        <v>0</v>
      </c>
      <c r="G137" s="2">
        <v>0</v>
      </c>
      <c r="H137" s="2">
        <v>0</v>
      </c>
      <c r="I137" s="81">
        <v>0</v>
      </c>
      <c r="J137" s="1">
        <v>32.346499999999999</v>
      </c>
    </row>
    <row r="138" spans="1:10" ht="14.5" x14ac:dyDescent="0.35">
      <c r="A138" s="47" t="s">
        <v>200</v>
      </c>
      <c r="C138" s="22" t="str">
        <f t="shared" si="1"/>
        <v>A4285</v>
      </c>
      <c r="D138" t="s">
        <v>209</v>
      </c>
      <c r="E138" s="1" t="s">
        <v>40</v>
      </c>
      <c r="F138" s="2">
        <v>0</v>
      </c>
      <c r="G138" s="2">
        <v>0</v>
      </c>
      <c r="H138" s="2">
        <v>0</v>
      </c>
      <c r="I138" s="81">
        <v>0</v>
      </c>
      <c r="J138" s="1">
        <v>32.346499999999999</v>
      </c>
    </row>
    <row r="139" spans="1:10" ht="14.5" x14ac:dyDescent="0.35">
      <c r="A139" s="47" t="s">
        <v>202</v>
      </c>
      <c r="C139" s="22" t="str">
        <f t="shared" si="1"/>
        <v>A4286</v>
      </c>
      <c r="D139" t="s">
        <v>211</v>
      </c>
      <c r="E139" s="1" t="s">
        <v>40</v>
      </c>
      <c r="F139" s="2">
        <v>0</v>
      </c>
      <c r="G139" s="2">
        <v>0</v>
      </c>
      <c r="H139" s="2">
        <v>0</v>
      </c>
      <c r="I139" s="81">
        <v>0</v>
      </c>
      <c r="J139" s="1">
        <v>32.346499999999999</v>
      </c>
    </row>
    <row r="140" spans="1:10" ht="14.5" x14ac:dyDescent="0.35">
      <c r="A140" s="47" t="s">
        <v>28941</v>
      </c>
      <c r="C140" s="22" t="str">
        <f t="shared" ref="C140:C203" si="2">CONCATENATE(A140,B140)</f>
        <v>A4287</v>
      </c>
      <c r="D140" t="s">
        <v>213</v>
      </c>
      <c r="E140" s="1" t="s">
        <v>40</v>
      </c>
      <c r="F140" s="2">
        <v>0</v>
      </c>
      <c r="G140" s="2">
        <v>0</v>
      </c>
      <c r="H140" s="2">
        <v>0</v>
      </c>
      <c r="I140" s="81">
        <v>0</v>
      </c>
      <c r="J140" s="1">
        <v>32.346499999999999</v>
      </c>
    </row>
    <row r="141" spans="1:10" ht="14.5" x14ac:dyDescent="0.35">
      <c r="A141" s="47" t="s">
        <v>204</v>
      </c>
      <c r="C141" s="22" t="str">
        <f t="shared" si="2"/>
        <v>A4290</v>
      </c>
      <c r="D141" t="s">
        <v>215</v>
      </c>
      <c r="E141" s="1" t="s">
        <v>40</v>
      </c>
      <c r="F141" s="2">
        <v>0</v>
      </c>
      <c r="G141" s="2">
        <v>0</v>
      </c>
      <c r="H141" s="2">
        <v>0</v>
      </c>
      <c r="I141" s="81">
        <v>0</v>
      </c>
      <c r="J141" s="1">
        <v>32.346499999999999</v>
      </c>
    </row>
    <row r="142" spans="1:10" ht="14.5" x14ac:dyDescent="0.35">
      <c r="A142" s="47" t="s">
        <v>206</v>
      </c>
      <c r="C142" s="22" t="str">
        <f t="shared" si="2"/>
        <v>A4300</v>
      </c>
      <c r="D142" t="s">
        <v>217</v>
      </c>
      <c r="E142" s="1" t="s">
        <v>173</v>
      </c>
      <c r="F142" s="2">
        <v>0</v>
      </c>
      <c r="G142" s="2">
        <v>0</v>
      </c>
      <c r="H142" s="2">
        <v>0</v>
      </c>
      <c r="I142" s="81">
        <v>0</v>
      </c>
      <c r="J142" s="1">
        <v>32.346499999999999</v>
      </c>
    </row>
    <row r="143" spans="1:10" ht="14.5" x14ac:dyDescent="0.35">
      <c r="A143" s="47" t="s">
        <v>208</v>
      </c>
      <c r="C143" s="22" t="str">
        <f t="shared" si="2"/>
        <v>A4301</v>
      </c>
      <c r="D143" t="s">
        <v>219</v>
      </c>
      <c r="E143" s="1" t="s">
        <v>102</v>
      </c>
      <c r="F143" s="2">
        <v>0</v>
      </c>
      <c r="G143" s="2">
        <v>0</v>
      </c>
      <c r="H143" s="2">
        <v>0</v>
      </c>
      <c r="I143" s="81">
        <v>0</v>
      </c>
      <c r="J143" s="1">
        <v>32.346499999999999</v>
      </c>
    </row>
    <row r="144" spans="1:10" ht="14.5" x14ac:dyDescent="0.35">
      <c r="A144" s="47" t="s">
        <v>210</v>
      </c>
      <c r="C144" s="22" t="str">
        <f t="shared" si="2"/>
        <v>A4305</v>
      </c>
      <c r="D144" t="s">
        <v>221</v>
      </c>
      <c r="E144" s="1" t="s">
        <v>102</v>
      </c>
      <c r="F144" s="2">
        <v>0</v>
      </c>
      <c r="G144" s="2">
        <v>0</v>
      </c>
      <c r="H144" s="2">
        <v>0</v>
      </c>
      <c r="I144" s="81">
        <v>0</v>
      </c>
      <c r="J144" s="1">
        <v>32.346499999999999</v>
      </c>
    </row>
    <row r="145" spans="1:10" ht="14.5" x14ac:dyDescent="0.35">
      <c r="A145" s="47" t="s">
        <v>212</v>
      </c>
      <c r="C145" s="22" t="str">
        <f t="shared" si="2"/>
        <v>A4306</v>
      </c>
      <c r="D145" t="s">
        <v>223</v>
      </c>
      <c r="E145" s="1" t="s">
        <v>102</v>
      </c>
      <c r="F145" s="2">
        <v>0</v>
      </c>
      <c r="G145" s="2">
        <v>0</v>
      </c>
      <c r="H145" s="2">
        <v>0</v>
      </c>
      <c r="I145" s="81">
        <v>0</v>
      </c>
      <c r="J145" s="1">
        <v>32.346499999999999</v>
      </c>
    </row>
    <row r="146" spans="1:10" ht="14.5" x14ac:dyDescent="0.35">
      <c r="A146" s="47" t="s">
        <v>214</v>
      </c>
      <c r="C146" s="22" t="str">
        <f t="shared" si="2"/>
        <v>A4310</v>
      </c>
      <c r="D146" t="s">
        <v>225</v>
      </c>
      <c r="E146" s="1" t="s">
        <v>102</v>
      </c>
      <c r="F146" s="2">
        <v>0</v>
      </c>
      <c r="G146" s="2">
        <v>0</v>
      </c>
      <c r="H146" s="2">
        <v>0</v>
      </c>
      <c r="I146" s="81">
        <v>0</v>
      </c>
      <c r="J146" s="1">
        <v>32.346499999999999</v>
      </c>
    </row>
    <row r="147" spans="1:10" ht="14.5" x14ac:dyDescent="0.35">
      <c r="A147" s="47" t="s">
        <v>216</v>
      </c>
      <c r="C147" s="22" t="str">
        <f t="shared" si="2"/>
        <v>A4311</v>
      </c>
      <c r="D147" t="s">
        <v>227</v>
      </c>
      <c r="E147" s="1" t="s">
        <v>102</v>
      </c>
      <c r="F147" s="2">
        <v>0</v>
      </c>
      <c r="G147" s="2">
        <v>0</v>
      </c>
      <c r="H147" s="2">
        <v>0</v>
      </c>
      <c r="I147" s="81">
        <v>0</v>
      </c>
      <c r="J147" s="1">
        <v>32.346499999999999</v>
      </c>
    </row>
    <row r="148" spans="1:10" ht="14.5" x14ac:dyDescent="0.35">
      <c r="A148" s="47" t="s">
        <v>218</v>
      </c>
      <c r="C148" s="22" t="str">
        <f t="shared" si="2"/>
        <v>A4312</v>
      </c>
      <c r="D148" t="s">
        <v>229</v>
      </c>
      <c r="E148" s="1" t="s">
        <v>102</v>
      </c>
      <c r="F148" s="2">
        <v>0</v>
      </c>
      <c r="G148" s="2">
        <v>0</v>
      </c>
      <c r="H148" s="2">
        <v>0</v>
      </c>
      <c r="I148" s="81">
        <v>0</v>
      </c>
      <c r="J148" s="1">
        <v>32.346499999999999</v>
      </c>
    </row>
    <row r="149" spans="1:10" ht="14.5" x14ac:dyDescent="0.35">
      <c r="A149" s="47" t="s">
        <v>220</v>
      </c>
      <c r="C149" s="22" t="str">
        <f t="shared" si="2"/>
        <v>A4313</v>
      </c>
      <c r="D149" t="s">
        <v>231</v>
      </c>
      <c r="E149" s="1" t="s">
        <v>102</v>
      </c>
      <c r="F149" s="2">
        <v>0</v>
      </c>
      <c r="G149" s="2">
        <v>0</v>
      </c>
      <c r="H149" s="2">
        <v>0</v>
      </c>
      <c r="I149" s="81">
        <v>0</v>
      </c>
      <c r="J149" s="1">
        <v>32.346499999999999</v>
      </c>
    </row>
    <row r="150" spans="1:10" ht="14.5" x14ac:dyDescent="0.35">
      <c r="A150" s="47" t="s">
        <v>222</v>
      </c>
      <c r="C150" s="22" t="str">
        <f t="shared" si="2"/>
        <v>A4314</v>
      </c>
      <c r="D150" t="s">
        <v>233</v>
      </c>
      <c r="E150" s="1" t="s">
        <v>102</v>
      </c>
      <c r="F150" s="2">
        <v>0</v>
      </c>
      <c r="G150" s="2">
        <v>0</v>
      </c>
      <c r="H150" s="2">
        <v>0</v>
      </c>
      <c r="I150" s="81">
        <v>0</v>
      </c>
      <c r="J150" s="1">
        <v>32.346499999999999</v>
      </c>
    </row>
    <row r="151" spans="1:10" ht="14.5" x14ac:dyDescent="0.35">
      <c r="A151" s="47" t="s">
        <v>224</v>
      </c>
      <c r="C151" s="22" t="str">
        <f t="shared" si="2"/>
        <v>A4315</v>
      </c>
      <c r="D151" t="s">
        <v>235</v>
      </c>
      <c r="E151" s="1" t="s">
        <v>102</v>
      </c>
      <c r="F151" s="2">
        <v>0</v>
      </c>
      <c r="G151" s="2">
        <v>0</v>
      </c>
      <c r="H151" s="2">
        <v>0</v>
      </c>
      <c r="I151" s="81">
        <v>0</v>
      </c>
      <c r="J151" s="1">
        <v>32.346499999999999</v>
      </c>
    </row>
    <row r="152" spans="1:10" ht="14.5" x14ac:dyDescent="0.35">
      <c r="A152" s="47" t="s">
        <v>226</v>
      </c>
      <c r="C152" s="22" t="str">
        <f t="shared" si="2"/>
        <v>A4316</v>
      </c>
      <c r="D152" t="s">
        <v>237</v>
      </c>
      <c r="E152" s="1" t="s">
        <v>102</v>
      </c>
      <c r="F152" s="2">
        <v>0</v>
      </c>
      <c r="G152" s="2">
        <v>0</v>
      </c>
      <c r="H152" s="2">
        <v>0</v>
      </c>
      <c r="I152" s="81">
        <v>0</v>
      </c>
      <c r="J152" s="1">
        <v>32.346499999999999</v>
      </c>
    </row>
    <row r="153" spans="1:10" ht="14.5" x14ac:dyDescent="0.35">
      <c r="A153" s="47" t="s">
        <v>228</v>
      </c>
      <c r="C153" s="22" t="str">
        <f t="shared" si="2"/>
        <v>A4320</v>
      </c>
      <c r="D153" t="s">
        <v>239</v>
      </c>
      <c r="E153" s="1" t="s">
        <v>102</v>
      </c>
      <c r="F153" s="2">
        <v>0</v>
      </c>
      <c r="G153" s="2">
        <v>0</v>
      </c>
      <c r="H153" s="2">
        <v>0</v>
      </c>
      <c r="I153" s="81">
        <v>0</v>
      </c>
      <c r="J153" s="1">
        <v>32.346499999999999</v>
      </c>
    </row>
    <row r="154" spans="1:10" ht="14.5" x14ac:dyDescent="0.35">
      <c r="A154" s="47" t="s">
        <v>230</v>
      </c>
      <c r="C154" s="22" t="str">
        <f t="shared" si="2"/>
        <v>A4321</v>
      </c>
      <c r="D154" t="s">
        <v>241</v>
      </c>
      <c r="E154" s="1" t="s">
        <v>40</v>
      </c>
      <c r="F154" s="2">
        <v>0</v>
      </c>
      <c r="G154" s="2">
        <v>0</v>
      </c>
      <c r="H154" s="2">
        <v>0</v>
      </c>
      <c r="I154" s="81">
        <v>0</v>
      </c>
      <c r="J154" s="1">
        <v>32.346499999999999</v>
      </c>
    </row>
    <row r="155" spans="1:10" ht="14.5" x14ac:dyDescent="0.35">
      <c r="A155" s="47" t="s">
        <v>232</v>
      </c>
      <c r="C155" s="22" t="str">
        <f t="shared" si="2"/>
        <v>A4322</v>
      </c>
      <c r="D155" t="s">
        <v>243</v>
      </c>
      <c r="E155" s="1" t="s">
        <v>102</v>
      </c>
      <c r="F155" s="2">
        <v>0</v>
      </c>
      <c r="G155" s="2">
        <v>0</v>
      </c>
      <c r="H155" s="2">
        <v>0</v>
      </c>
      <c r="I155" s="81">
        <v>0</v>
      </c>
      <c r="J155" s="1">
        <v>32.346499999999999</v>
      </c>
    </row>
    <row r="156" spans="1:10" ht="14.5" x14ac:dyDescent="0.35">
      <c r="A156" s="47" t="s">
        <v>234</v>
      </c>
      <c r="C156" s="22" t="str">
        <f t="shared" si="2"/>
        <v>A4326</v>
      </c>
      <c r="D156" t="s">
        <v>245</v>
      </c>
      <c r="E156" s="1" t="s">
        <v>102</v>
      </c>
      <c r="F156" s="2">
        <v>0</v>
      </c>
      <c r="G156" s="2">
        <v>0</v>
      </c>
      <c r="H156" s="2">
        <v>0</v>
      </c>
      <c r="I156" s="81">
        <v>0</v>
      </c>
      <c r="J156" s="1">
        <v>32.346499999999999</v>
      </c>
    </row>
    <row r="157" spans="1:10" ht="14.5" x14ac:dyDescent="0.35">
      <c r="A157" s="47" t="s">
        <v>236</v>
      </c>
      <c r="C157" s="22" t="str">
        <f t="shared" si="2"/>
        <v>A4327</v>
      </c>
      <c r="D157" t="s">
        <v>247</v>
      </c>
      <c r="E157" s="1" t="s">
        <v>102</v>
      </c>
      <c r="F157" s="2">
        <v>0</v>
      </c>
      <c r="G157" s="2">
        <v>0</v>
      </c>
      <c r="H157" s="2">
        <v>0</v>
      </c>
      <c r="I157" s="81">
        <v>0</v>
      </c>
      <c r="J157" s="1">
        <v>32.346499999999999</v>
      </c>
    </row>
    <row r="158" spans="1:10" ht="14.5" x14ac:dyDescent="0.35">
      <c r="A158" s="47" t="s">
        <v>238</v>
      </c>
      <c r="C158" s="22" t="str">
        <f t="shared" si="2"/>
        <v>A4328</v>
      </c>
      <c r="D158" t="s">
        <v>249</v>
      </c>
      <c r="E158" s="1" t="s">
        <v>102</v>
      </c>
      <c r="F158" s="2">
        <v>0</v>
      </c>
      <c r="G158" s="2">
        <v>0</v>
      </c>
      <c r="H158" s="2">
        <v>0</v>
      </c>
      <c r="I158" s="81">
        <v>0</v>
      </c>
      <c r="J158" s="1">
        <v>32.346499999999999</v>
      </c>
    </row>
    <row r="159" spans="1:10" ht="14.5" x14ac:dyDescent="0.35">
      <c r="A159" s="47" t="s">
        <v>240</v>
      </c>
      <c r="C159" s="22" t="str">
        <f t="shared" si="2"/>
        <v>A4330</v>
      </c>
      <c r="D159" t="s">
        <v>251</v>
      </c>
      <c r="E159" s="1" t="s">
        <v>102</v>
      </c>
      <c r="F159" s="2">
        <v>0</v>
      </c>
      <c r="G159" s="2">
        <v>0</v>
      </c>
      <c r="H159" s="2">
        <v>0</v>
      </c>
      <c r="I159" s="81">
        <v>0</v>
      </c>
      <c r="J159" s="1">
        <v>32.346499999999999</v>
      </c>
    </row>
    <row r="160" spans="1:10" ht="14.5" x14ac:dyDescent="0.35">
      <c r="A160" s="47" t="s">
        <v>242</v>
      </c>
      <c r="C160" s="22" t="str">
        <f t="shared" si="2"/>
        <v>A4331</v>
      </c>
      <c r="D160" t="s">
        <v>253</v>
      </c>
      <c r="E160" s="1" t="s">
        <v>40</v>
      </c>
      <c r="F160" s="2">
        <v>0</v>
      </c>
      <c r="G160" s="2">
        <v>0</v>
      </c>
      <c r="H160" s="2">
        <v>0</v>
      </c>
      <c r="I160" s="81">
        <v>0</v>
      </c>
      <c r="J160" s="1">
        <v>32.346499999999999</v>
      </c>
    </row>
    <row r="161" spans="1:10" ht="14.5" x14ac:dyDescent="0.35">
      <c r="A161" s="47" t="s">
        <v>244</v>
      </c>
      <c r="C161" s="22" t="str">
        <f t="shared" si="2"/>
        <v>A4332</v>
      </c>
      <c r="D161" t="s">
        <v>255</v>
      </c>
      <c r="E161" s="1" t="s">
        <v>40</v>
      </c>
      <c r="F161" s="2">
        <v>0</v>
      </c>
      <c r="G161" s="2">
        <v>0</v>
      </c>
      <c r="H161" s="2">
        <v>0</v>
      </c>
      <c r="I161" s="81">
        <v>0</v>
      </c>
      <c r="J161" s="1">
        <v>32.346499999999999</v>
      </c>
    </row>
    <row r="162" spans="1:10" ht="14.5" x14ac:dyDescent="0.35">
      <c r="A162" s="47" t="s">
        <v>246</v>
      </c>
      <c r="C162" s="22" t="str">
        <f t="shared" si="2"/>
        <v>A4333</v>
      </c>
      <c r="D162" t="s">
        <v>257</v>
      </c>
      <c r="E162" s="1" t="s">
        <v>40</v>
      </c>
      <c r="F162" s="2">
        <v>0</v>
      </c>
      <c r="G162" s="2">
        <v>0</v>
      </c>
      <c r="H162" s="2">
        <v>0</v>
      </c>
      <c r="I162" s="81">
        <v>0</v>
      </c>
      <c r="J162" s="1">
        <v>32.346499999999999</v>
      </c>
    </row>
    <row r="163" spans="1:10" ht="14.5" x14ac:dyDescent="0.35">
      <c r="A163" s="47" t="s">
        <v>248</v>
      </c>
      <c r="C163" s="22" t="str">
        <f t="shared" si="2"/>
        <v>A4334</v>
      </c>
      <c r="D163" t="s">
        <v>259</v>
      </c>
      <c r="E163" s="1" t="s">
        <v>40</v>
      </c>
      <c r="F163" s="2">
        <v>0</v>
      </c>
      <c r="G163" s="2">
        <v>0</v>
      </c>
      <c r="H163" s="2">
        <v>0</v>
      </c>
      <c r="I163" s="81">
        <v>0</v>
      </c>
      <c r="J163" s="1">
        <v>32.346499999999999</v>
      </c>
    </row>
    <row r="164" spans="1:10" ht="14.5" x14ac:dyDescent="0.35">
      <c r="A164" s="47" t="s">
        <v>250</v>
      </c>
      <c r="C164" s="22" t="str">
        <f t="shared" si="2"/>
        <v>A4335</v>
      </c>
      <c r="D164" t="s">
        <v>29515</v>
      </c>
      <c r="E164" s="1" t="s">
        <v>102</v>
      </c>
      <c r="F164" s="2">
        <v>0</v>
      </c>
      <c r="G164" s="2">
        <v>0</v>
      </c>
      <c r="H164" s="2">
        <v>0</v>
      </c>
      <c r="I164" s="81">
        <v>0</v>
      </c>
      <c r="J164" s="1">
        <v>32.346499999999999</v>
      </c>
    </row>
    <row r="165" spans="1:10" ht="14.5" x14ac:dyDescent="0.35">
      <c r="A165" s="47" t="s">
        <v>252</v>
      </c>
      <c r="C165" s="22" t="str">
        <f t="shared" si="2"/>
        <v>A4336</v>
      </c>
      <c r="D165" t="s">
        <v>29516</v>
      </c>
      <c r="E165" s="1" t="s">
        <v>40</v>
      </c>
      <c r="F165" s="2">
        <v>0</v>
      </c>
      <c r="G165" s="2">
        <v>0</v>
      </c>
      <c r="H165" s="2">
        <v>0</v>
      </c>
      <c r="I165" s="81">
        <v>0</v>
      </c>
      <c r="J165" s="1">
        <v>32.346499999999999</v>
      </c>
    </row>
    <row r="166" spans="1:10" ht="14.5" x14ac:dyDescent="0.35">
      <c r="A166" s="47" t="s">
        <v>254</v>
      </c>
      <c r="C166" s="22" t="str">
        <f t="shared" si="2"/>
        <v>A4337</v>
      </c>
      <c r="D166" t="s">
        <v>261</v>
      </c>
      <c r="E166" s="1" t="s">
        <v>40</v>
      </c>
      <c r="F166" s="2">
        <v>0</v>
      </c>
      <c r="G166" s="2">
        <v>0</v>
      </c>
      <c r="H166" s="2">
        <v>0</v>
      </c>
      <c r="I166" s="81">
        <v>0</v>
      </c>
      <c r="J166" s="1">
        <v>32.346499999999999</v>
      </c>
    </row>
    <row r="167" spans="1:10" ht="14.5" x14ac:dyDescent="0.35">
      <c r="A167" s="47" t="s">
        <v>256</v>
      </c>
      <c r="C167" s="22" t="str">
        <f t="shared" si="2"/>
        <v>A4338</v>
      </c>
      <c r="D167" t="s">
        <v>263</v>
      </c>
      <c r="E167" s="1" t="s">
        <v>102</v>
      </c>
      <c r="F167" s="2">
        <v>0</v>
      </c>
      <c r="G167" s="2">
        <v>0</v>
      </c>
      <c r="H167" s="2">
        <v>0</v>
      </c>
      <c r="I167" s="81">
        <v>0</v>
      </c>
      <c r="J167" s="1">
        <v>32.346499999999999</v>
      </c>
    </row>
    <row r="168" spans="1:10" ht="14.5" x14ac:dyDescent="0.35">
      <c r="A168" s="47" t="s">
        <v>258</v>
      </c>
      <c r="C168" s="22" t="str">
        <f t="shared" si="2"/>
        <v>A4340</v>
      </c>
      <c r="D168" t="s">
        <v>265</v>
      </c>
      <c r="E168" s="1" t="s">
        <v>102</v>
      </c>
      <c r="F168" s="2">
        <v>0</v>
      </c>
      <c r="G168" s="2">
        <v>0</v>
      </c>
      <c r="H168" s="2">
        <v>0</v>
      </c>
      <c r="I168" s="81">
        <v>0</v>
      </c>
      <c r="J168" s="1">
        <v>32.346499999999999</v>
      </c>
    </row>
    <row r="169" spans="1:10" ht="14.5" x14ac:dyDescent="0.35">
      <c r="A169" s="47" t="s">
        <v>28942</v>
      </c>
      <c r="C169" s="22" t="str">
        <f t="shared" si="2"/>
        <v>A4341</v>
      </c>
      <c r="D169" t="s">
        <v>267</v>
      </c>
      <c r="E169" s="1" t="s">
        <v>40</v>
      </c>
      <c r="F169" s="2">
        <v>0</v>
      </c>
      <c r="G169" s="2">
        <v>0</v>
      </c>
      <c r="H169" s="2">
        <v>0</v>
      </c>
      <c r="I169" s="81">
        <v>0</v>
      </c>
      <c r="J169" s="1">
        <v>32.346499999999999</v>
      </c>
    </row>
    <row r="170" spans="1:10" ht="14.5" x14ac:dyDescent="0.35">
      <c r="A170" s="47" t="s">
        <v>28943</v>
      </c>
      <c r="C170" s="22" t="str">
        <f t="shared" si="2"/>
        <v>A4342</v>
      </c>
      <c r="D170" t="s">
        <v>269</v>
      </c>
      <c r="E170" s="1" t="s">
        <v>40</v>
      </c>
      <c r="F170" s="2">
        <v>0</v>
      </c>
      <c r="G170" s="2">
        <v>0</v>
      </c>
      <c r="H170" s="2">
        <v>0</v>
      </c>
      <c r="I170" s="81">
        <v>0</v>
      </c>
      <c r="J170" s="1">
        <v>32.346499999999999</v>
      </c>
    </row>
    <row r="171" spans="1:10" ht="14.5" x14ac:dyDescent="0.35">
      <c r="A171" s="47" t="s">
        <v>260</v>
      </c>
      <c r="C171" s="22" t="str">
        <f t="shared" si="2"/>
        <v>A4344</v>
      </c>
      <c r="D171" t="s">
        <v>271</v>
      </c>
      <c r="E171" s="1" t="s">
        <v>102</v>
      </c>
      <c r="F171" s="2">
        <v>0</v>
      </c>
      <c r="G171" s="2">
        <v>0</v>
      </c>
      <c r="H171" s="2">
        <v>0</v>
      </c>
      <c r="I171" s="81">
        <v>0</v>
      </c>
      <c r="J171" s="1">
        <v>32.346499999999999</v>
      </c>
    </row>
    <row r="172" spans="1:10" ht="14.5" x14ac:dyDescent="0.35">
      <c r="A172" s="47" t="s">
        <v>262</v>
      </c>
      <c r="C172" s="22" t="str">
        <f t="shared" si="2"/>
        <v>A4346</v>
      </c>
      <c r="D172" t="s">
        <v>273</v>
      </c>
      <c r="E172" s="1" t="s">
        <v>102</v>
      </c>
      <c r="F172" s="2">
        <v>0</v>
      </c>
      <c r="G172" s="2">
        <v>0</v>
      </c>
      <c r="H172" s="2">
        <v>0</v>
      </c>
      <c r="I172" s="81">
        <v>0</v>
      </c>
      <c r="J172" s="1">
        <v>32.346499999999999</v>
      </c>
    </row>
    <row r="173" spans="1:10" ht="14.5" x14ac:dyDescent="0.35">
      <c r="A173" s="47" t="s">
        <v>264</v>
      </c>
      <c r="C173" s="22" t="str">
        <f t="shared" si="2"/>
        <v>A4349</v>
      </c>
      <c r="D173" t="s">
        <v>275</v>
      </c>
      <c r="E173" s="1" t="s">
        <v>40</v>
      </c>
      <c r="F173" s="2">
        <v>0</v>
      </c>
      <c r="G173" s="2">
        <v>0</v>
      </c>
      <c r="H173" s="2">
        <v>0</v>
      </c>
      <c r="I173" s="81">
        <v>0</v>
      </c>
      <c r="J173" s="1">
        <v>32.346499999999999</v>
      </c>
    </row>
    <row r="174" spans="1:10" ht="14.5" x14ac:dyDescent="0.35">
      <c r="A174" s="47" t="s">
        <v>266</v>
      </c>
      <c r="C174" s="22" t="str">
        <f t="shared" si="2"/>
        <v>A4351</v>
      </c>
      <c r="D174" t="s">
        <v>277</v>
      </c>
      <c r="E174" s="1" t="s">
        <v>102</v>
      </c>
      <c r="F174" s="2">
        <v>0</v>
      </c>
      <c r="G174" s="2">
        <v>0</v>
      </c>
      <c r="H174" s="2">
        <v>0</v>
      </c>
      <c r="I174" s="81">
        <v>0</v>
      </c>
      <c r="J174" s="1">
        <v>32.346499999999999</v>
      </c>
    </row>
    <row r="175" spans="1:10" ht="14.5" x14ac:dyDescent="0.35">
      <c r="A175" s="47" t="s">
        <v>268</v>
      </c>
      <c r="C175" s="22" t="str">
        <f t="shared" si="2"/>
        <v>A4352</v>
      </c>
      <c r="D175" t="s">
        <v>279</v>
      </c>
      <c r="E175" s="1" t="s">
        <v>102</v>
      </c>
      <c r="F175" s="2">
        <v>0</v>
      </c>
      <c r="G175" s="2">
        <v>0</v>
      </c>
      <c r="H175" s="2">
        <v>0</v>
      </c>
      <c r="I175" s="81">
        <v>0</v>
      </c>
      <c r="J175" s="1">
        <v>32.346499999999999</v>
      </c>
    </row>
    <row r="176" spans="1:10" ht="14.5" x14ac:dyDescent="0.35">
      <c r="A176" s="47" t="s">
        <v>270</v>
      </c>
      <c r="C176" s="22" t="str">
        <f t="shared" si="2"/>
        <v>A4353</v>
      </c>
      <c r="D176" t="s">
        <v>281</v>
      </c>
      <c r="E176" s="1" t="s">
        <v>40</v>
      </c>
      <c r="F176" s="2">
        <v>0</v>
      </c>
      <c r="G176" s="2">
        <v>0</v>
      </c>
      <c r="H176" s="2">
        <v>0</v>
      </c>
      <c r="I176" s="81">
        <v>0</v>
      </c>
      <c r="J176" s="1">
        <v>32.346499999999999</v>
      </c>
    </row>
    <row r="177" spans="1:10" ht="14.5" x14ac:dyDescent="0.35">
      <c r="A177" s="47" t="s">
        <v>272</v>
      </c>
      <c r="C177" s="22" t="str">
        <f t="shared" si="2"/>
        <v>A4354</v>
      </c>
      <c r="D177" t="s">
        <v>283</v>
      </c>
      <c r="E177" s="1" t="s">
        <v>102</v>
      </c>
      <c r="F177" s="2">
        <v>0</v>
      </c>
      <c r="G177" s="2">
        <v>0</v>
      </c>
      <c r="H177" s="2">
        <v>0</v>
      </c>
      <c r="I177" s="81">
        <v>0</v>
      </c>
      <c r="J177" s="1">
        <v>32.346499999999999</v>
      </c>
    </row>
    <row r="178" spans="1:10" ht="14.5" x14ac:dyDescent="0.35">
      <c r="A178" s="47" t="s">
        <v>274</v>
      </c>
      <c r="C178" s="22" t="str">
        <f t="shared" si="2"/>
        <v>A4355</v>
      </c>
      <c r="D178" t="s">
        <v>285</v>
      </c>
      <c r="E178" s="1" t="s">
        <v>102</v>
      </c>
      <c r="F178" s="2">
        <v>0</v>
      </c>
      <c r="G178" s="2">
        <v>0</v>
      </c>
      <c r="H178" s="2">
        <v>0</v>
      </c>
      <c r="I178" s="81">
        <v>0</v>
      </c>
      <c r="J178" s="1">
        <v>32.346499999999999</v>
      </c>
    </row>
    <row r="179" spans="1:10" ht="14.5" x14ac:dyDescent="0.35">
      <c r="A179" s="47" t="s">
        <v>276</v>
      </c>
      <c r="C179" s="22" t="str">
        <f t="shared" si="2"/>
        <v>A4356</v>
      </c>
      <c r="D179" t="s">
        <v>287</v>
      </c>
      <c r="E179" s="1" t="s">
        <v>102</v>
      </c>
      <c r="F179" s="2">
        <v>0</v>
      </c>
      <c r="G179" s="2">
        <v>0</v>
      </c>
      <c r="H179" s="2">
        <v>0</v>
      </c>
      <c r="I179" s="81">
        <v>0</v>
      </c>
      <c r="J179" s="1">
        <v>32.346499999999999</v>
      </c>
    </row>
    <row r="180" spans="1:10" ht="14.5" x14ac:dyDescent="0.35">
      <c r="A180" s="47" t="s">
        <v>278</v>
      </c>
      <c r="C180" s="22" t="str">
        <f t="shared" si="2"/>
        <v>A4357</v>
      </c>
      <c r="D180" t="s">
        <v>289</v>
      </c>
      <c r="E180" s="1" t="s">
        <v>102</v>
      </c>
      <c r="F180" s="2">
        <v>0</v>
      </c>
      <c r="G180" s="2">
        <v>0</v>
      </c>
      <c r="H180" s="2">
        <v>0</v>
      </c>
      <c r="I180" s="81">
        <v>0</v>
      </c>
      <c r="J180" s="1">
        <v>32.346499999999999</v>
      </c>
    </row>
    <row r="181" spans="1:10" ht="14.5" x14ac:dyDescent="0.35">
      <c r="A181" s="47" t="s">
        <v>280</v>
      </c>
      <c r="C181" s="22" t="str">
        <f t="shared" si="2"/>
        <v>A4358</v>
      </c>
      <c r="D181" t="s">
        <v>291</v>
      </c>
      <c r="E181" s="1" t="s">
        <v>102</v>
      </c>
      <c r="F181" s="2">
        <v>0</v>
      </c>
      <c r="G181" s="2">
        <v>0</v>
      </c>
      <c r="H181" s="2">
        <v>0</v>
      </c>
      <c r="I181" s="81">
        <v>0</v>
      </c>
      <c r="J181" s="1">
        <v>32.346499999999999</v>
      </c>
    </row>
    <row r="182" spans="1:10" ht="14.5" x14ac:dyDescent="0.35">
      <c r="A182" s="47" t="s">
        <v>282</v>
      </c>
      <c r="C182" s="22" t="str">
        <f t="shared" si="2"/>
        <v>A4360</v>
      </c>
      <c r="D182" t="s">
        <v>293</v>
      </c>
      <c r="E182" s="1" t="s">
        <v>40</v>
      </c>
      <c r="F182" s="2">
        <v>0</v>
      </c>
      <c r="G182" s="2">
        <v>0</v>
      </c>
      <c r="H182" s="2">
        <v>0</v>
      </c>
      <c r="I182" s="81">
        <v>0</v>
      </c>
      <c r="J182" s="1">
        <v>32.346499999999999</v>
      </c>
    </row>
    <row r="183" spans="1:10" ht="14.5" x14ac:dyDescent="0.35">
      <c r="A183" s="47" t="s">
        <v>284</v>
      </c>
      <c r="C183" s="22" t="str">
        <f t="shared" si="2"/>
        <v>A4361</v>
      </c>
      <c r="D183" t="s">
        <v>295</v>
      </c>
      <c r="E183" s="1" t="s">
        <v>102</v>
      </c>
      <c r="F183" s="2">
        <v>0</v>
      </c>
      <c r="G183" s="2">
        <v>0</v>
      </c>
      <c r="H183" s="2">
        <v>0</v>
      </c>
      <c r="I183" s="81">
        <v>0</v>
      </c>
      <c r="J183" s="1">
        <v>32.346499999999999</v>
      </c>
    </row>
    <row r="184" spans="1:10" ht="14.5" x14ac:dyDescent="0.35">
      <c r="A184" s="47" t="s">
        <v>286</v>
      </c>
      <c r="C184" s="22" t="str">
        <f t="shared" si="2"/>
        <v>A4362</v>
      </c>
      <c r="D184" t="s">
        <v>297</v>
      </c>
      <c r="E184" s="1" t="s">
        <v>102</v>
      </c>
      <c r="F184" s="2">
        <v>0</v>
      </c>
      <c r="G184" s="2">
        <v>0</v>
      </c>
      <c r="H184" s="2">
        <v>0</v>
      </c>
      <c r="I184" s="81">
        <v>0</v>
      </c>
      <c r="J184" s="1">
        <v>32.346499999999999</v>
      </c>
    </row>
    <row r="185" spans="1:10" ht="14.5" x14ac:dyDescent="0.35">
      <c r="A185" s="47" t="s">
        <v>288</v>
      </c>
      <c r="C185" s="22" t="str">
        <f t="shared" si="2"/>
        <v>A4363</v>
      </c>
      <c r="D185" t="s">
        <v>299</v>
      </c>
      <c r="E185" s="1" t="s">
        <v>40</v>
      </c>
      <c r="F185" s="2">
        <v>0</v>
      </c>
      <c r="G185" s="2">
        <v>0</v>
      </c>
      <c r="H185" s="2">
        <v>0</v>
      </c>
      <c r="I185" s="81">
        <v>0</v>
      </c>
      <c r="J185" s="1">
        <v>32.346499999999999</v>
      </c>
    </row>
    <row r="186" spans="1:10" ht="14.5" x14ac:dyDescent="0.35">
      <c r="A186" s="47" t="s">
        <v>290</v>
      </c>
      <c r="C186" s="22" t="str">
        <f t="shared" si="2"/>
        <v>A4364</v>
      </c>
      <c r="D186" t="s">
        <v>301</v>
      </c>
      <c r="E186" s="1" t="s">
        <v>102</v>
      </c>
      <c r="F186" s="2">
        <v>0</v>
      </c>
      <c r="G186" s="2">
        <v>0</v>
      </c>
      <c r="H186" s="2">
        <v>0</v>
      </c>
      <c r="I186" s="81">
        <v>0</v>
      </c>
      <c r="J186" s="1">
        <v>32.346499999999999</v>
      </c>
    </row>
    <row r="187" spans="1:10" ht="14.5" x14ac:dyDescent="0.35">
      <c r="A187" s="47" t="s">
        <v>292</v>
      </c>
      <c r="C187" s="22" t="str">
        <f t="shared" si="2"/>
        <v>A4366</v>
      </c>
      <c r="D187" t="s">
        <v>303</v>
      </c>
      <c r="E187" s="1" t="s">
        <v>40</v>
      </c>
      <c r="F187" s="2">
        <v>0</v>
      </c>
      <c r="G187" s="2">
        <v>0</v>
      </c>
      <c r="H187" s="2">
        <v>0</v>
      </c>
      <c r="I187" s="81">
        <v>0</v>
      </c>
      <c r="J187" s="1">
        <v>32.346499999999999</v>
      </c>
    </row>
    <row r="188" spans="1:10" ht="14.5" x14ac:dyDescent="0.35">
      <c r="A188" s="47" t="s">
        <v>294</v>
      </c>
      <c r="C188" s="22" t="str">
        <f t="shared" si="2"/>
        <v>A4367</v>
      </c>
      <c r="D188" t="s">
        <v>305</v>
      </c>
      <c r="E188" s="1" t="s">
        <v>102</v>
      </c>
      <c r="F188" s="2">
        <v>0</v>
      </c>
      <c r="G188" s="2">
        <v>0</v>
      </c>
      <c r="H188" s="2">
        <v>0</v>
      </c>
      <c r="I188" s="81">
        <v>0</v>
      </c>
      <c r="J188" s="1">
        <v>32.346499999999999</v>
      </c>
    </row>
    <row r="189" spans="1:10" ht="14.5" x14ac:dyDescent="0.35">
      <c r="A189" s="47" t="s">
        <v>296</v>
      </c>
      <c r="C189" s="22" t="str">
        <f t="shared" si="2"/>
        <v>A4368</v>
      </c>
      <c r="D189" t="s">
        <v>307</v>
      </c>
      <c r="E189" s="1" t="s">
        <v>40</v>
      </c>
      <c r="F189" s="2">
        <v>0</v>
      </c>
      <c r="G189" s="2">
        <v>0</v>
      </c>
      <c r="H189" s="2">
        <v>0</v>
      </c>
      <c r="I189" s="81">
        <v>0</v>
      </c>
      <c r="J189" s="1">
        <v>32.346499999999999</v>
      </c>
    </row>
    <row r="190" spans="1:10" ht="14.5" x14ac:dyDescent="0.35">
      <c r="A190" s="47" t="s">
        <v>298</v>
      </c>
      <c r="C190" s="22" t="str">
        <f t="shared" si="2"/>
        <v>A4369</v>
      </c>
      <c r="D190" t="s">
        <v>309</v>
      </c>
      <c r="E190" s="1" t="s">
        <v>40</v>
      </c>
      <c r="F190" s="2">
        <v>0</v>
      </c>
      <c r="G190" s="2">
        <v>0</v>
      </c>
      <c r="H190" s="2">
        <v>0</v>
      </c>
      <c r="I190" s="81">
        <v>0</v>
      </c>
      <c r="J190" s="1">
        <v>32.346499999999999</v>
      </c>
    </row>
    <row r="191" spans="1:10" ht="14.5" x14ac:dyDescent="0.35">
      <c r="A191" s="47" t="s">
        <v>300</v>
      </c>
      <c r="C191" s="22" t="str">
        <f t="shared" si="2"/>
        <v>A4371</v>
      </c>
      <c r="D191" t="s">
        <v>311</v>
      </c>
      <c r="E191" s="1" t="s">
        <v>40</v>
      </c>
      <c r="F191" s="2">
        <v>0</v>
      </c>
      <c r="G191" s="2">
        <v>0</v>
      </c>
      <c r="H191" s="2">
        <v>0</v>
      </c>
      <c r="I191" s="81">
        <v>0</v>
      </c>
      <c r="J191" s="1">
        <v>32.346499999999999</v>
      </c>
    </row>
    <row r="192" spans="1:10" ht="14.5" x14ac:dyDescent="0.35">
      <c r="A192" s="47" t="s">
        <v>302</v>
      </c>
      <c r="C192" s="22" t="str">
        <f t="shared" si="2"/>
        <v>A4372</v>
      </c>
      <c r="D192" t="s">
        <v>313</v>
      </c>
      <c r="E192" s="1" t="s">
        <v>40</v>
      </c>
      <c r="F192" s="2">
        <v>0</v>
      </c>
      <c r="G192" s="2">
        <v>0</v>
      </c>
      <c r="H192" s="2">
        <v>0</v>
      </c>
      <c r="I192" s="81">
        <v>0</v>
      </c>
      <c r="J192" s="1">
        <v>32.346499999999999</v>
      </c>
    </row>
    <row r="193" spans="1:10" ht="14.5" x14ac:dyDescent="0.35">
      <c r="A193" s="47" t="s">
        <v>304</v>
      </c>
      <c r="C193" s="22" t="str">
        <f t="shared" si="2"/>
        <v>A4373</v>
      </c>
      <c r="D193" t="s">
        <v>315</v>
      </c>
      <c r="E193" s="1" t="s">
        <v>40</v>
      </c>
      <c r="F193" s="2">
        <v>0</v>
      </c>
      <c r="G193" s="2">
        <v>0</v>
      </c>
      <c r="H193" s="2">
        <v>0</v>
      </c>
      <c r="I193" s="81">
        <v>0</v>
      </c>
      <c r="J193" s="1">
        <v>32.346499999999999</v>
      </c>
    </row>
    <row r="194" spans="1:10" ht="14.5" x14ac:dyDescent="0.35">
      <c r="A194" s="47" t="s">
        <v>306</v>
      </c>
      <c r="C194" s="22" t="str">
        <f t="shared" si="2"/>
        <v>A4375</v>
      </c>
      <c r="D194" t="s">
        <v>317</v>
      </c>
      <c r="E194" s="1" t="s">
        <v>40</v>
      </c>
      <c r="F194" s="2">
        <v>0</v>
      </c>
      <c r="G194" s="2">
        <v>0</v>
      </c>
      <c r="H194" s="2">
        <v>0</v>
      </c>
      <c r="I194" s="81">
        <v>0</v>
      </c>
      <c r="J194" s="1">
        <v>32.346499999999999</v>
      </c>
    </row>
    <row r="195" spans="1:10" ht="14.5" x14ac:dyDescent="0.35">
      <c r="A195" s="47" t="s">
        <v>308</v>
      </c>
      <c r="C195" s="22" t="str">
        <f t="shared" si="2"/>
        <v>A4376</v>
      </c>
      <c r="D195" t="s">
        <v>319</v>
      </c>
      <c r="E195" s="1" t="s">
        <v>40</v>
      </c>
      <c r="F195" s="2">
        <v>0</v>
      </c>
      <c r="G195" s="2">
        <v>0</v>
      </c>
      <c r="H195" s="2">
        <v>0</v>
      </c>
      <c r="I195" s="81">
        <v>0</v>
      </c>
      <c r="J195" s="1">
        <v>32.346499999999999</v>
      </c>
    </row>
    <row r="196" spans="1:10" ht="14.5" x14ac:dyDescent="0.35">
      <c r="A196" s="47" t="s">
        <v>310</v>
      </c>
      <c r="C196" s="22" t="str">
        <f t="shared" si="2"/>
        <v>A4377</v>
      </c>
      <c r="D196" t="s">
        <v>321</v>
      </c>
      <c r="E196" s="1" t="s">
        <v>40</v>
      </c>
      <c r="F196" s="2">
        <v>0</v>
      </c>
      <c r="G196" s="2">
        <v>0</v>
      </c>
      <c r="H196" s="2">
        <v>0</v>
      </c>
      <c r="I196" s="81">
        <v>0</v>
      </c>
      <c r="J196" s="1">
        <v>32.346499999999999</v>
      </c>
    </row>
    <row r="197" spans="1:10" ht="14.5" x14ac:dyDescent="0.35">
      <c r="A197" s="47" t="s">
        <v>312</v>
      </c>
      <c r="C197" s="22" t="str">
        <f t="shared" si="2"/>
        <v>A4378</v>
      </c>
      <c r="D197" t="s">
        <v>323</v>
      </c>
      <c r="E197" s="1" t="s">
        <v>40</v>
      </c>
      <c r="F197" s="2">
        <v>0</v>
      </c>
      <c r="G197" s="2">
        <v>0</v>
      </c>
      <c r="H197" s="2">
        <v>0</v>
      </c>
      <c r="I197" s="81">
        <v>0</v>
      </c>
      <c r="J197" s="1">
        <v>32.346499999999999</v>
      </c>
    </row>
    <row r="198" spans="1:10" ht="14.5" x14ac:dyDescent="0.35">
      <c r="A198" s="47" t="s">
        <v>314</v>
      </c>
      <c r="C198" s="22" t="str">
        <f t="shared" si="2"/>
        <v>A4379</v>
      </c>
      <c r="D198" t="s">
        <v>325</v>
      </c>
      <c r="E198" s="1" t="s">
        <v>40</v>
      </c>
      <c r="F198" s="2">
        <v>0</v>
      </c>
      <c r="G198" s="2">
        <v>0</v>
      </c>
      <c r="H198" s="2">
        <v>0</v>
      </c>
      <c r="I198" s="81">
        <v>0</v>
      </c>
      <c r="J198" s="1">
        <v>32.346499999999999</v>
      </c>
    </row>
    <row r="199" spans="1:10" ht="14.5" x14ac:dyDescent="0.35">
      <c r="A199" s="47" t="s">
        <v>316</v>
      </c>
      <c r="C199" s="22" t="str">
        <f t="shared" si="2"/>
        <v>A4380</v>
      </c>
      <c r="D199" t="s">
        <v>327</v>
      </c>
      <c r="E199" s="1" t="s">
        <v>40</v>
      </c>
      <c r="F199" s="2">
        <v>0</v>
      </c>
      <c r="G199" s="2">
        <v>0</v>
      </c>
      <c r="H199" s="2">
        <v>0</v>
      </c>
      <c r="I199" s="81">
        <v>0</v>
      </c>
      <c r="J199" s="1">
        <v>32.346499999999999</v>
      </c>
    </row>
    <row r="200" spans="1:10" ht="14.5" x14ac:dyDescent="0.35">
      <c r="A200" s="47" t="s">
        <v>318</v>
      </c>
      <c r="C200" s="22" t="str">
        <f t="shared" si="2"/>
        <v>A4381</v>
      </c>
      <c r="D200" t="s">
        <v>329</v>
      </c>
      <c r="E200" s="1" t="s">
        <v>40</v>
      </c>
      <c r="F200" s="2">
        <v>0</v>
      </c>
      <c r="G200" s="2">
        <v>0</v>
      </c>
      <c r="H200" s="2">
        <v>0</v>
      </c>
      <c r="I200" s="81">
        <v>0</v>
      </c>
      <c r="J200" s="1">
        <v>32.346499999999999</v>
      </c>
    </row>
    <row r="201" spans="1:10" ht="14.5" x14ac:dyDescent="0.35">
      <c r="A201" s="47" t="s">
        <v>320</v>
      </c>
      <c r="C201" s="22" t="str">
        <f t="shared" si="2"/>
        <v>A4382</v>
      </c>
      <c r="D201" t="s">
        <v>331</v>
      </c>
      <c r="E201" s="1" t="s">
        <v>40</v>
      </c>
      <c r="F201" s="2">
        <v>0</v>
      </c>
      <c r="G201" s="2">
        <v>0</v>
      </c>
      <c r="H201" s="2">
        <v>0</v>
      </c>
      <c r="I201" s="81">
        <v>0</v>
      </c>
      <c r="J201" s="1">
        <v>32.346499999999999</v>
      </c>
    </row>
    <row r="202" spans="1:10" ht="14.5" x14ac:dyDescent="0.35">
      <c r="A202" s="47" t="s">
        <v>322</v>
      </c>
      <c r="C202" s="22" t="str">
        <f t="shared" si="2"/>
        <v>A4383</v>
      </c>
      <c r="D202" t="s">
        <v>333</v>
      </c>
      <c r="E202" s="1" t="s">
        <v>40</v>
      </c>
      <c r="F202" s="2">
        <v>0</v>
      </c>
      <c r="G202" s="2">
        <v>0</v>
      </c>
      <c r="H202" s="2">
        <v>0</v>
      </c>
      <c r="I202" s="81">
        <v>0</v>
      </c>
      <c r="J202" s="1">
        <v>32.346499999999999</v>
      </c>
    </row>
    <row r="203" spans="1:10" ht="14.5" x14ac:dyDescent="0.35">
      <c r="A203" s="47" t="s">
        <v>324</v>
      </c>
      <c r="C203" s="22" t="str">
        <f t="shared" si="2"/>
        <v>A4384</v>
      </c>
      <c r="D203" t="s">
        <v>335</v>
      </c>
      <c r="E203" s="1" t="s">
        <v>40</v>
      </c>
      <c r="F203" s="2">
        <v>0</v>
      </c>
      <c r="G203" s="2">
        <v>0</v>
      </c>
      <c r="H203" s="2">
        <v>0</v>
      </c>
      <c r="I203" s="81">
        <v>0</v>
      </c>
      <c r="J203" s="1">
        <v>32.346499999999999</v>
      </c>
    </row>
    <row r="204" spans="1:10" ht="14.5" x14ac:dyDescent="0.35">
      <c r="A204" s="47" t="s">
        <v>326</v>
      </c>
      <c r="C204" s="22" t="str">
        <f t="shared" ref="C204:C267" si="3">CONCATENATE(A204,B204)</f>
        <v>A4385</v>
      </c>
      <c r="D204" t="s">
        <v>337</v>
      </c>
      <c r="E204" s="1" t="s">
        <v>40</v>
      </c>
      <c r="F204" s="2">
        <v>0</v>
      </c>
      <c r="G204" s="2">
        <v>0</v>
      </c>
      <c r="H204" s="2">
        <v>0</v>
      </c>
      <c r="I204" s="81">
        <v>0</v>
      </c>
      <c r="J204" s="1">
        <v>32.346499999999999</v>
      </c>
    </row>
    <row r="205" spans="1:10" ht="14.5" x14ac:dyDescent="0.35">
      <c r="A205" s="47" t="s">
        <v>328</v>
      </c>
      <c r="C205" s="22" t="str">
        <f t="shared" si="3"/>
        <v>A4387</v>
      </c>
      <c r="D205" t="s">
        <v>339</v>
      </c>
      <c r="E205" s="1" t="s">
        <v>40</v>
      </c>
      <c r="F205" s="2">
        <v>0</v>
      </c>
      <c r="G205" s="2">
        <v>0</v>
      </c>
      <c r="H205" s="2">
        <v>0</v>
      </c>
      <c r="I205" s="81">
        <v>0</v>
      </c>
      <c r="J205" s="1">
        <v>32.346499999999999</v>
      </c>
    </row>
    <row r="206" spans="1:10" ht="14.5" x14ac:dyDescent="0.35">
      <c r="A206" s="47" t="s">
        <v>330</v>
      </c>
      <c r="C206" s="22" t="str">
        <f t="shared" si="3"/>
        <v>A4388</v>
      </c>
      <c r="D206" t="s">
        <v>341</v>
      </c>
      <c r="E206" s="1" t="s">
        <v>40</v>
      </c>
      <c r="F206" s="2">
        <v>0</v>
      </c>
      <c r="G206" s="2">
        <v>0</v>
      </c>
      <c r="H206" s="2">
        <v>0</v>
      </c>
      <c r="I206" s="81">
        <v>0</v>
      </c>
      <c r="J206" s="1">
        <v>32.346499999999999</v>
      </c>
    </row>
    <row r="207" spans="1:10" ht="14.5" x14ac:dyDescent="0.35">
      <c r="A207" s="47" t="s">
        <v>332</v>
      </c>
      <c r="C207" s="22" t="str">
        <f t="shared" si="3"/>
        <v>A4389</v>
      </c>
      <c r="D207" t="s">
        <v>343</v>
      </c>
      <c r="E207" s="1" t="s">
        <v>40</v>
      </c>
      <c r="F207" s="2">
        <v>0</v>
      </c>
      <c r="G207" s="2">
        <v>0</v>
      </c>
      <c r="H207" s="2">
        <v>0</v>
      </c>
      <c r="I207" s="81">
        <v>0</v>
      </c>
      <c r="J207" s="1">
        <v>32.346499999999999</v>
      </c>
    </row>
    <row r="208" spans="1:10" ht="14.5" x14ac:dyDescent="0.35">
      <c r="A208" s="47" t="s">
        <v>334</v>
      </c>
      <c r="C208" s="22" t="str">
        <f t="shared" si="3"/>
        <v>A4390</v>
      </c>
      <c r="D208" t="s">
        <v>345</v>
      </c>
      <c r="E208" s="1" t="s">
        <v>40</v>
      </c>
      <c r="F208" s="2">
        <v>0</v>
      </c>
      <c r="G208" s="2">
        <v>0</v>
      </c>
      <c r="H208" s="2">
        <v>0</v>
      </c>
      <c r="I208" s="81">
        <v>0</v>
      </c>
      <c r="J208" s="1">
        <v>32.346499999999999</v>
      </c>
    </row>
    <row r="209" spans="1:10" ht="14.5" x14ac:dyDescent="0.35">
      <c r="A209" s="47" t="s">
        <v>336</v>
      </c>
      <c r="C209" s="22" t="str">
        <f t="shared" si="3"/>
        <v>A4391</v>
      </c>
      <c r="D209" t="s">
        <v>347</v>
      </c>
      <c r="E209" s="1" t="s">
        <v>40</v>
      </c>
      <c r="F209" s="2">
        <v>0</v>
      </c>
      <c r="G209" s="2">
        <v>0</v>
      </c>
      <c r="H209" s="2">
        <v>0</v>
      </c>
      <c r="I209" s="81">
        <v>0</v>
      </c>
      <c r="J209" s="1">
        <v>32.346499999999999</v>
      </c>
    </row>
    <row r="210" spans="1:10" ht="14.5" x14ac:dyDescent="0.35">
      <c r="A210" s="47" t="s">
        <v>338</v>
      </c>
      <c r="C210" s="22" t="str">
        <f t="shared" si="3"/>
        <v>A4392</v>
      </c>
      <c r="D210" t="s">
        <v>349</v>
      </c>
      <c r="E210" s="1" t="s">
        <v>40</v>
      </c>
      <c r="F210" s="2">
        <v>0</v>
      </c>
      <c r="G210" s="2">
        <v>0</v>
      </c>
      <c r="H210" s="2">
        <v>0</v>
      </c>
      <c r="I210" s="81">
        <v>0</v>
      </c>
      <c r="J210" s="1">
        <v>32.346499999999999</v>
      </c>
    </row>
    <row r="211" spans="1:10" ht="14.5" x14ac:dyDescent="0.35">
      <c r="A211" s="47" t="s">
        <v>340</v>
      </c>
      <c r="C211" s="22" t="str">
        <f t="shared" si="3"/>
        <v>A4393</v>
      </c>
      <c r="D211" t="s">
        <v>351</v>
      </c>
      <c r="E211" s="1" t="s">
        <v>40</v>
      </c>
      <c r="F211" s="2">
        <v>0</v>
      </c>
      <c r="G211" s="2">
        <v>0</v>
      </c>
      <c r="H211" s="2">
        <v>0</v>
      </c>
      <c r="I211" s="81">
        <v>0</v>
      </c>
      <c r="J211" s="1">
        <v>32.346499999999999</v>
      </c>
    </row>
    <row r="212" spans="1:10" ht="14.5" x14ac:dyDescent="0.35">
      <c r="A212" s="47" t="s">
        <v>342</v>
      </c>
      <c r="C212" s="22" t="str">
        <f t="shared" si="3"/>
        <v>A4394</v>
      </c>
      <c r="D212" t="s">
        <v>353</v>
      </c>
      <c r="E212" s="1" t="s">
        <v>40</v>
      </c>
      <c r="F212" s="2">
        <v>0</v>
      </c>
      <c r="G212" s="2">
        <v>0</v>
      </c>
      <c r="H212" s="2">
        <v>0</v>
      </c>
      <c r="I212" s="81">
        <v>0</v>
      </c>
      <c r="J212" s="1">
        <v>32.346499999999999</v>
      </c>
    </row>
    <row r="213" spans="1:10" ht="14.5" x14ac:dyDescent="0.35">
      <c r="A213" s="47" t="s">
        <v>344</v>
      </c>
      <c r="C213" s="22" t="str">
        <f t="shared" si="3"/>
        <v>A4395</v>
      </c>
      <c r="D213" t="s">
        <v>355</v>
      </c>
      <c r="E213" s="1" t="s">
        <v>40</v>
      </c>
      <c r="F213" s="2">
        <v>0</v>
      </c>
      <c r="G213" s="2">
        <v>0</v>
      </c>
      <c r="H213" s="2">
        <v>0</v>
      </c>
      <c r="I213" s="81">
        <v>0</v>
      </c>
      <c r="J213" s="1">
        <v>32.346499999999999</v>
      </c>
    </row>
    <row r="214" spans="1:10" ht="14.5" x14ac:dyDescent="0.35">
      <c r="A214" s="47" t="s">
        <v>346</v>
      </c>
      <c r="C214" s="22" t="str">
        <f t="shared" si="3"/>
        <v>A4396</v>
      </c>
      <c r="D214" t="s">
        <v>357</v>
      </c>
      <c r="E214" s="1" t="s">
        <v>40</v>
      </c>
      <c r="F214" s="2">
        <v>0</v>
      </c>
      <c r="G214" s="2">
        <v>0</v>
      </c>
      <c r="H214" s="2">
        <v>0</v>
      </c>
      <c r="I214" s="81">
        <v>0</v>
      </c>
      <c r="J214" s="1">
        <v>32.346499999999999</v>
      </c>
    </row>
    <row r="215" spans="1:10" ht="14.5" x14ac:dyDescent="0.35">
      <c r="A215" s="47" t="s">
        <v>348</v>
      </c>
      <c r="C215" s="22" t="str">
        <f t="shared" si="3"/>
        <v>A4398</v>
      </c>
      <c r="D215" t="s">
        <v>359</v>
      </c>
      <c r="E215" s="1" t="s">
        <v>102</v>
      </c>
      <c r="F215" s="2">
        <v>0</v>
      </c>
      <c r="G215" s="2">
        <v>0</v>
      </c>
      <c r="H215" s="2">
        <v>0</v>
      </c>
      <c r="I215" s="81">
        <v>0</v>
      </c>
      <c r="J215" s="1">
        <v>32.346499999999999</v>
      </c>
    </row>
    <row r="216" spans="1:10" ht="14.5" x14ac:dyDescent="0.35">
      <c r="A216" s="47" t="s">
        <v>350</v>
      </c>
      <c r="C216" s="22" t="str">
        <f t="shared" si="3"/>
        <v>A4399</v>
      </c>
      <c r="D216" t="s">
        <v>361</v>
      </c>
      <c r="E216" s="1" t="s">
        <v>102</v>
      </c>
      <c r="F216" s="2">
        <v>0</v>
      </c>
      <c r="G216" s="2">
        <v>0</v>
      </c>
      <c r="H216" s="2">
        <v>0</v>
      </c>
      <c r="I216" s="81">
        <v>0</v>
      </c>
      <c r="J216" s="1">
        <v>32.346499999999999</v>
      </c>
    </row>
    <row r="217" spans="1:10" ht="14.5" x14ac:dyDescent="0.35">
      <c r="A217" s="47" t="s">
        <v>352</v>
      </c>
      <c r="C217" s="22" t="str">
        <f t="shared" si="3"/>
        <v>A4400</v>
      </c>
      <c r="D217" t="s">
        <v>363</v>
      </c>
      <c r="E217" s="1" t="s">
        <v>102</v>
      </c>
      <c r="F217" s="2">
        <v>0</v>
      </c>
      <c r="G217" s="2">
        <v>0</v>
      </c>
      <c r="H217" s="2">
        <v>0</v>
      </c>
      <c r="I217" s="81">
        <v>0</v>
      </c>
      <c r="J217" s="1">
        <v>32.346499999999999</v>
      </c>
    </row>
    <row r="218" spans="1:10" ht="14.5" x14ac:dyDescent="0.35">
      <c r="A218" s="47" t="s">
        <v>354</v>
      </c>
      <c r="C218" s="22" t="str">
        <f t="shared" si="3"/>
        <v>A4402</v>
      </c>
      <c r="D218" t="s">
        <v>365</v>
      </c>
      <c r="E218" s="1" t="s">
        <v>102</v>
      </c>
      <c r="F218" s="2">
        <v>0</v>
      </c>
      <c r="G218" s="2">
        <v>0</v>
      </c>
      <c r="H218" s="2">
        <v>0</v>
      </c>
      <c r="I218" s="81">
        <v>0</v>
      </c>
      <c r="J218" s="1">
        <v>32.346499999999999</v>
      </c>
    </row>
    <row r="219" spans="1:10" ht="14.5" x14ac:dyDescent="0.35">
      <c r="A219" s="47" t="s">
        <v>356</v>
      </c>
      <c r="C219" s="22" t="str">
        <f t="shared" si="3"/>
        <v>A4404</v>
      </c>
      <c r="D219" t="s">
        <v>367</v>
      </c>
      <c r="E219" s="1" t="s">
        <v>102</v>
      </c>
      <c r="F219" s="2">
        <v>0</v>
      </c>
      <c r="G219" s="2">
        <v>0</v>
      </c>
      <c r="H219" s="2">
        <v>0</v>
      </c>
      <c r="I219" s="81">
        <v>0</v>
      </c>
      <c r="J219" s="1">
        <v>32.346499999999999</v>
      </c>
    </row>
    <row r="220" spans="1:10" ht="14.5" x14ac:dyDescent="0.35">
      <c r="A220" s="47" t="s">
        <v>358</v>
      </c>
      <c r="C220" s="22" t="str">
        <f t="shared" si="3"/>
        <v>A4405</v>
      </c>
      <c r="D220" t="s">
        <v>369</v>
      </c>
      <c r="E220" s="1" t="s">
        <v>40</v>
      </c>
      <c r="F220" s="2">
        <v>0</v>
      </c>
      <c r="G220" s="2">
        <v>0</v>
      </c>
      <c r="H220" s="2">
        <v>0</v>
      </c>
      <c r="I220" s="81">
        <v>0</v>
      </c>
      <c r="J220" s="1">
        <v>32.346499999999999</v>
      </c>
    </row>
    <row r="221" spans="1:10" ht="14.5" x14ac:dyDescent="0.35">
      <c r="A221" s="47" t="s">
        <v>360</v>
      </c>
      <c r="C221" s="22" t="str">
        <f t="shared" si="3"/>
        <v>A4406</v>
      </c>
      <c r="D221" t="s">
        <v>371</v>
      </c>
      <c r="E221" s="1" t="s">
        <v>40</v>
      </c>
      <c r="F221" s="2">
        <v>0</v>
      </c>
      <c r="G221" s="2">
        <v>0</v>
      </c>
      <c r="H221" s="2">
        <v>0</v>
      </c>
      <c r="I221" s="81">
        <v>0</v>
      </c>
      <c r="J221" s="1">
        <v>32.346499999999999</v>
      </c>
    </row>
    <row r="222" spans="1:10" ht="14.5" x14ac:dyDescent="0.35">
      <c r="A222" s="47" t="s">
        <v>362</v>
      </c>
      <c r="C222" s="22" t="str">
        <f t="shared" si="3"/>
        <v>A4407</v>
      </c>
      <c r="D222" t="s">
        <v>373</v>
      </c>
      <c r="E222" s="1" t="s">
        <v>40</v>
      </c>
      <c r="F222" s="2">
        <v>0</v>
      </c>
      <c r="G222" s="2">
        <v>0</v>
      </c>
      <c r="H222" s="2">
        <v>0</v>
      </c>
      <c r="I222" s="81">
        <v>0</v>
      </c>
      <c r="J222" s="1">
        <v>32.346499999999999</v>
      </c>
    </row>
    <row r="223" spans="1:10" ht="14.5" x14ac:dyDescent="0.35">
      <c r="A223" s="47" t="s">
        <v>364</v>
      </c>
      <c r="C223" s="22" t="str">
        <f t="shared" si="3"/>
        <v>A4408</v>
      </c>
      <c r="D223" t="s">
        <v>375</v>
      </c>
      <c r="E223" s="1" t="s">
        <v>40</v>
      </c>
      <c r="F223" s="2">
        <v>0</v>
      </c>
      <c r="G223" s="2">
        <v>0</v>
      </c>
      <c r="H223" s="2">
        <v>0</v>
      </c>
      <c r="I223" s="81">
        <v>0</v>
      </c>
      <c r="J223" s="1">
        <v>32.346499999999999</v>
      </c>
    </row>
    <row r="224" spans="1:10" ht="14.5" x14ac:dyDescent="0.35">
      <c r="A224" s="47" t="s">
        <v>366</v>
      </c>
      <c r="C224" s="22" t="str">
        <f t="shared" si="3"/>
        <v>A4409</v>
      </c>
      <c r="D224" t="s">
        <v>377</v>
      </c>
      <c r="E224" s="1" t="s">
        <v>40</v>
      </c>
      <c r="F224" s="2">
        <v>0</v>
      </c>
      <c r="G224" s="2">
        <v>0</v>
      </c>
      <c r="H224" s="2">
        <v>0</v>
      </c>
      <c r="I224" s="81">
        <v>0</v>
      </c>
      <c r="J224" s="1">
        <v>32.346499999999999</v>
      </c>
    </row>
    <row r="225" spans="1:10" ht="14.5" x14ac:dyDescent="0.35">
      <c r="A225" s="47" t="s">
        <v>368</v>
      </c>
      <c r="C225" s="22" t="str">
        <f t="shared" si="3"/>
        <v>A4410</v>
      </c>
      <c r="D225" t="s">
        <v>379</v>
      </c>
      <c r="E225" s="1" t="s">
        <v>40</v>
      </c>
      <c r="F225" s="2">
        <v>0</v>
      </c>
      <c r="G225" s="2">
        <v>0</v>
      </c>
      <c r="H225" s="2">
        <v>0</v>
      </c>
      <c r="I225" s="81">
        <v>0</v>
      </c>
      <c r="J225" s="1">
        <v>32.346499999999999</v>
      </c>
    </row>
    <row r="226" spans="1:10" ht="14.5" x14ac:dyDescent="0.35">
      <c r="A226" s="47" t="s">
        <v>370</v>
      </c>
      <c r="C226" s="22" t="str">
        <f t="shared" si="3"/>
        <v>A4411</v>
      </c>
      <c r="D226" t="s">
        <v>381</v>
      </c>
      <c r="E226" s="1" t="s">
        <v>40</v>
      </c>
      <c r="F226" s="2">
        <v>0</v>
      </c>
      <c r="G226" s="2">
        <v>0</v>
      </c>
      <c r="H226" s="2">
        <v>0</v>
      </c>
      <c r="I226" s="81">
        <v>0</v>
      </c>
      <c r="J226" s="1">
        <v>32.346499999999999</v>
      </c>
    </row>
    <row r="227" spans="1:10" ht="14.5" x14ac:dyDescent="0.35">
      <c r="A227" s="47" t="s">
        <v>372</v>
      </c>
      <c r="C227" s="22" t="str">
        <f t="shared" si="3"/>
        <v>A4412</v>
      </c>
      <c r="D227" t="s">
        <v>383</v>
      </c>
      <c r="E227" s="1" t="s">
        <v>40</v>
      </c>
      <c r="F227" s="2">
        <v>0</v>
      </c>
      <c r="G227" s="2">
        <v>0</v>
      </c>
      <c r="H227" s="2">
        <v>0</v>
      </c>
      <c r="I227" s="81">
        <v>0</v>
      </c>
      <c r="J227" s="1">
        <v>32.346499999999999</v>
      </c>
    </row>
    <row r="228" spans="1:10" ht="14.5" x14ac:dyDescent="0.35">
      <c r="A228" s="47" t="s">
        <v>374</v>
      </c>
      <c r="C228" s="22" t="str">
        <f t="shared" si="3"/>
        <v>A4413</v>
      </c>
      <c r="D228" t="s">
        <v>385</v>
      </c>
      <c r="E228" s="1" t="s">
        <v>40</v>
      </c>
      <c r="F228" s="2">
        <v>0</v>
      </c>
      <c r="G228" s="2">
        <v>0</v>
      </c>
      <c r="H228" s="2">
        <v>0</v>
      </c>
      <c r="I228" s="81">
        <v>0</v>
      </c>
      <c r="J228" s="1">
        <v>32.346499999999999</v>
      </c>
    </row>
    <row r="229" spans="1:10" ht="14.5" x14ac:dyDescent="0.35">
      <c r="A229" s="47" t="s">
        <v>376</v>
      </c>
      <c r="C229" s="22" t="str">
        <f t="shared" si="3"/>
        <v>A4414</v>
      </c>
      <c r="D229" t="s">
        <v>387</v>
      </c>
      <c r="E229" s="1" t="s">
        <v>40</v>
      </c>
      <c r="F229" s="2">
        <v>0</v>
      </c>
      <c r="G229" s="2">
        <v>0</v>
      </c>
      <c r="H229" s="2">
        <v>0</v>
      </c>
      <c r="I229" s="81">
        <v>0</v>
      </c>
      <c r="J229" s="1">
        <v>32.346499999999999</v>
      </c>
    </row>
    <row r="230" spans="1:10" ht="14.5" x14ac:dyDescent="0.35">
      <c r="A230" s="47" t="s">
        <v>378</v>
      </c>
      <c r="C230" s="22" t="str">
        <f t="shared" si="3"/>
        <v>A4415</v>
      </c>
      <c r="D230" t="s">
        <v>389</v>
      </c>
      <c r="E230" s="1" t="s">
        <v>40</v>
      </c>
      <c r="F230" s="2">
        <v>0</v>
      </c>
      <c r="G230" s="2">
        <v>0</v>
      </c>
      <c r="H230" s="2">
        <v>0</v>
      </c>
      <c r="I230" s="81">
        <v>0</v>
      </c>
      <c r="J230" s="1">
        <v>32.346499999999999</v>
      </c>
    </row>
    <row r="231" spans="1:10" ht="14.5" x14ac:dyDescent="0.35">
      <c r="A231" s="47" t="s">
        <v>380</v>
      </c>
      <c r="C231" s="22" t="str">
        <f t="shared" si="3"/>
        <v>A4416</v>
      </c>
      <c r="D231" t="s">
        <v>391</v>
      </c>
      <c r="E231" s="1" t="s">
        <v>40</v>
      </c>
      <c r="F231" s="2">
        <v>0</v>
      </c>
      <c r="G231" s="2">
        <v>0</v>
      </c>
      <c r="H231" s="2">
        <v>0</v>
      </c>
      <c r="I231" s="81">
        <v>0</v>
      </c>
      <c r="J231" s="1">
        <v>32.346499999999999</v>
      </c>
    </row>
    <row r="232" spans="1:10" ht="14.5" x14ac:dyDescent="0.35">
      <c r="A232" s="47" t="s">
        <v>382</v>
      </c>
      <c r="C232" s="22" t="str">
        <f t="shared" si="3"/>
        <v>A4417</v>
      </c>
      <c r="D232" t="s">
        <v>393</v>
      </c>
      <c r="E232" s="1" t="s">
        <v>40</v>
      </c>
      <c r="F232" s="2">
        <v>0</v>
      </c>
      <c r="G232" s="2">
        <v>0</v>
      </c>
      <c r="H232" s="2">
        <v>0</v>
      </c>
      <c r="I232" s="81">
        <v>0</v>
      </c>
      <c r="J232" s="1">
        <v>32.346499999999999</v>
      </c>
    </row>
    <row r="233" spans="1:10" ht="14.5" x14ac:dyDescent="0.35">
      <c r="A233" s="47" t="s">
        <v>384</v>
      </c>
      <c r="C233" s="22" t="str">
        <f t="shared" si="3"/>
        <v>A4418</v>
      </c>
      <c r="D233" t="s">
        <v>395</v>
      </c>
      <c r="E233" s="1" t="s">
        <v>40</v>
      </c>
      <c r="F233" s="2">
        <v>0</v>
      </c>
      <c r="G233" s="2">
        <v>0</v>
      </c>
      <c r="H233" s="2">
        <v>0</v>
      </c>
      <c r="I233" s="81">
        <v>0</v>
      </c>
      <c r="J233" s="1">
        <v>32.346499999999999</v>
      </c>
    </row>
    <row r="234" spans="1:10" ht="14.5" x14ac:dyDescent="0.35">
      <c r="A234" s="47" t="s">
        <v>386</v>
      </c>
      <c r="C234" s="22" t="str">
        <f t="shared" si="3"/>
        <v>A4419</v>
      </c>
      <c r="D234" t="s">
        <v>397</v>
      </c>
      <c r="E234" s="1" t="s">
        <v>40</v>
      </c>
      <c r="F234" s="2">
        <v>0</v>
      </c>
      <c r="G234" s="2">
        <v>0</v>
      </c>
      <c r="H234" s="2">
        <v>0</v>
      </c>
      <c r="I234" s="81">
        <v>0</v>
      </c>
      <c r="J234" s="1">
        <v>32.346499999999999</v>
      </c>
    </row>
    <row r="235" spans="1:10" ht="14.5" x14ac:dyDescent="0.35">
      <c r="A235" s="47" t="s">
        <v>388</v>
      </c>
      <c r="C235" s="22" t="str">
        <f t="shared" si="3"/>
        <v>A4420</v>
      </c>
      <c r="D235" t="s">
        <v>399</v>
      </c>
      <c r="E235" s="1" t="s">
        <v>40</v>
      </c>
      <c r="F235" s="2">
        <v>0</v>
      </c>
      <c r="G235" s="2">
        <v>0</v>
      </c>
      <c r="H235" s="2">
        <v>0</v>
      </c>
      <c r="I235" s="81">
        <v>0</v>
      </c>
      <c r="J235" s="1">
        <v>32.346499999999999</v>
      </c>
    </row>
    <row r="236" spans="1:10" ht="14.5" x14ac:dyDescent="0.35">
      <c r="A236" s="47" t="s">
        <v>390</v>
      </c>
      <c r="C236" s="22" t="str">
        <f t="shared" si="3"/>
        <v>A4421</v>
      </c>
      <c r="D236" t="s">
        <v>401</v>
      </c>
      <c r="E236" s="1" t="s">
        <v>40</v>
      </c>
      <c r="F236" s="2">
        <v>0</v>
      </c>
      <c r="G236" s="2">
        <v>0</v>
      </c>
      <c r="H236" s="2">
        <v>0</v>
      </c>
      <c r="I236" s="81">
        <v>0</v>
      </c>
      <c r="J236" s="1">
        <v>32.346499999999999</v>
      </c>
    </row>
    <row r="237" spans="1:10" ht="14.5" x14ac:dyDescent="0.35">
      <c r="A237" s="47" t="s">
        <v>392</v>
      </c>
      <c r="C237" s="22" t="str">
        <f t="shared" si="3"/>
        <v>A4422</v>
      </c>
      <c r="D237" t="s">
        <v>403</v>
      </c>
      <c r="E237" s="1" t="s">
        <v>40</v>
      </c>
      <c r="F237" s="2">
        <v>0</v>
      </c>
      <c r="G237" s="2">
        <v>0</v>
      </c>
      <c r="H237" s="2">
        <v>0</v>
      </c>
      <c r="I237" s="81">
        <v>0</v>
      </c>
      <c r="J237" s="1">
        <v>32.346499999999999</v>
      </c>
    </row>
    <row r="238" spans="1:10" ht="14.5" x14ac:dyDescent="0.35">
      <c r="A238" s="47" t="s">
        <v>394</v>
      </c>
      <c r="C238" s="22" t="str">
        <f t="shared" si="3"/>
        <v>A4423</v>
      </c>
      <c r="D238" t="s">
        <v>405</v>
      </c>
      <c r="E238" s="1" t="s">
        <v>40</v>
      </c>
      <c r="F238" s="2">
        <v>0</v>
      </c>
      <c r="G238" s="2">
        <v>0</v>
      </c>
      <c r="H238" s="2">
        <v>0</v>
      </c>
      <c r="I238" s="81">
        <v>0</v>
      </c>
      <c r="J238" s="1">
        <v>32.346499999999999</v>
      </c>
    </row>
    <row r="239" spans="1:10" ht="14.5" x14ac:dyDescent="0.35">
      <c r="A239" s="47" t="s">
        <v>396</v>
      </c>
      <c r="C239" s="22" t="str">
        <f t="shared" si="3"/>
        <v>A4424</v>
      </c>
      <c r="D239" t="s">
        <v>407</v>
      </c>
      <c r="E239" s="1" t="s">
        <v>40</v>
      </c>
      <c r="F239" s="2">
        <v>0</v>
      </c>
      <c r="G239" s="2">
        <v>0</v>
      </c>
      <c r="H239" s="2">
        <v>0</v>
      </c>
      <c r="I239" s="81">
        <v>0</v>
      </c>
      <c r="J239" s="1">
        <v>32.346499999999999</v>
      </c>
    </row>
    <row r="240" spans="1:10" ht="14.5" x14ac:dyDescent="0.35">
      <c r="A240" s="47" t="s">
        <v>398</v>
      </c>
      <c r="C240" s="22" t="str">
        <f t="shared" si="3"/>
        <v>A4425</v>
      </c>
      <c r="D240" t="s">
        <v>409</v>
      </c>
      <c r="E240" s="1" t="s">
        <v>40</v>
      </c>
      <c r="F240" s="2">
        <v>0</v>
      </c>
      <c r="G240" s="2">
        <v>0</v>
      </c>
      <c r="H240" s="2">
        <v>0</v>
      </c>
      <c r="I240" s="81">
        <v>0</v>
      </c>
      <c r="J240" s="1">
        <v>32.346499999999999</v>
      </c>
    </row>
    <row r="241" spans="1:10" ht="14.5" x14ac:dyDescent="0.35">
      <c r="A241" s="47" t="s">
        <v>400</v>
      </c>
      <c r="C241" s="22" t="str">
        <f t="shared" si="3"/>
        <v>A4426</v>
      </c>
      <c r="D241" t="s">
        <v>411</v>
      </c>
      <c r="E241" s="1" t="s">
        <v>40</v>
      </c>
      <c r="F241" s="2">
        <v>0</v>
      </c>
      <c r="G241" s="2">
        <v>0</v>
      </c>
      <c r="H241" s="2">
        <v>0</v>
      </c>
      <c r="I241" s="81">
        <v>0</v>
      </c>
      <c r="J241" s="1">
        <v>32.346499999999999</v>
      </c>
    </row>
    <row r="242" spans="1:10" ht="14.5" x14ac:dyDescent="0.35">
      <c r="A242" s="47" t="s">
        <v>402</v>
      </c>
      <c r="C242" s="22" t="str">
        <f t="shared" si="3"/>
        <v>A4427</v>
      </c>
      <c r="D242" t="s">
        <v>413</v>
      </c>
      <c r="E242" s="1" t="s">
        <v>40</v>
      </c>
      <c r="F242" s="2">
        <v>0</v>
      </c>
      <c r="G242" s="2">
        <v>0</v>
      </c>
      <c r="H242" s="2">
        <v>0</v>
      </c>
      <c r="I242" s="81">
        <v>0</v>
      </c>
      <c r="J242" s="1">
        <v>32.346499999999999</v>
      </c>
    </row>
    <row r="243" spans="1:10" ht="14.5" x14ac:dyDescent="0.35">
      <c r="A243" s="47" t="s">
        <v>404</v>
      </c>
      <c r="C243" s="22" t="str">
        <f t="shared" si="3"/>
        <v>A4428</v>
      </c>
      <c r="D243" t="s">
        <v>415</v>
      </c>
      <c r="E243" s="1" t="s">
        <v>40</v>
      </c>
      <c r="F243" s="2">
        <v>0</v>
      </c>
      <c r="G243" s="2">
        <v>0</v>
      </c>
      <c r="H243" s="2">
        <v>0</v>
      </c>
      <c r="I243" s="81">
        <v>0</v>
      </c>
      <c r="J243" s="1">
        <v>32.346499999999999</v>
      </c>
    </row>
    <row r="244" spans="1:10" ht="14.5" x14ac:dyDescent="0.35">
      <c r="A244" s="47" t="s">
        <v>406</v>
      </c>
      <c r="C244" s="22" t="str">
        <f t="shared" si="3"/>
        <v>A4429</v>
      </c>
      <c r="D244" t="s">
        <v>417</v>
      </c>
      <c r="E244" s="1" t="s">
        <v>40</v>
      </c>
      <c r="F244" s="2">
        <v>0</v>
      </c>
      <c r="G244" s="2">
        <v>0</v>
      </c>
      <c r="H244" s="2">
        <v>0</v>
      </c>
      <c r="I244" s="81">
        <v>0</v>
      </c>
      <c r="J244" s="1">
        <v>32.346499999999999</v>
      </c>
    </row>
    <row r="245" spans="1:10" ht="14.5" x14ac:dyDescent="0.35">
      <c r="A245" s="47" t="s">
        <v>408</v>
      </c>
      <c r="C245" s="22" t="str">
        <f t="shared" si="3"/>
        <v>A4430</v>
      </c>
      <c r="D245" t="s">
        <v>419</v>
      </c>
      <c r="E245" s="1" t="s">
        <v>40</v>
      </c>
      <c r="F245" s="2">
        <v>0</v>
      </c>
      <c r="G245" s="2">
        <v>0</v>
      </c>
      <c r="H245" s="2">
        <v>0</v>
      </c>
      <c r="I245" s="81">
        <v>0</v>
      </c>
      <c r="J245" s="1">
        <v>32.346499999999999</v>
      </c>
    </row>
    <row r="246" spans="1:10" ht="14.5" x14ac:dyDescent="0.35">
      <c r="A246" s="47" t="s">
        <v>410</v>
      </c>
      <c r="C246" s="22" t="str">
        <f t="shared" si="3"/>
        <v>A4431</v>
      </c>
      <c r="D246" t="s">
        <v>27248</v>
      </c>
      <c r="E246" s="1" t="s">
        <v>40</v>
      </c>
      <c r="F246" s="2">
        <v>0</v>
      </c>
      <c r="G246" s="2">
        <v>0</v>
      </c>
      <c r="H246" s="2">
        <v>0</v>
      </c>
      <c r="I246" s="81">
        <v>0</v>
      </c>
      <c r="J246" s="1">
        <v>32.346499999999999</v>
      </c>
    </row>
    <row r="247" spans="1:10" ht="14.5" x14ac:dyDescent="0.35">
      <c r="A247" s="47" t="s">
        <v>412</v>
      </c>
      <c r="C247" s="22" t="str">
        <f t="shared" si="3"/>
        <v>A4432</v>
      </c>
      <c r="D247" t="s">
        <v>27250</v>
      </c>
      <c r="E247" s="1" t="s">
        <v>40</v>
      </c>
      <c r="F247" s="2">
        <v>0</v>
      </c>
      <c r="G247" s="2">
        <v>0</v>
      </c>
      <c r="H247" s="2">
        <v>0</v>
      </c>
      <c r="I247" s="81">
        <v>0</v>
      </c>
      <c r="J247" s="1">
        <v>32.346499999999999</v>
      </c>
    </row>
    <row r="248" spans="1:10" ht="14.5" x14ac:dyDescent="0.35">
      <c r="A248" s="47" t="s">
        <v>414</v>
      </c>
      <c r="C248" s="22" t="str">
        <f t="shared" si="3"/>
        <v>A4433</v>
      </c>
      <c r="D248" t="s">
        <v>421</v>
      </c>
      <c r="E248" s="1" t="s">
        <v>40</v>
      </c>
      <c r="F248" s="2">
        <v>0</v>
      </c>
      <c r="G248" s="2">
        <v>0</v>
      </c>
      <c r="H248" s="2">
        <v>0</v>
      </c>
      <c r="I248" s="81">
        <v>0</v>
      </c>
      <c r="J248" s="1">
        <v>32.346499999999999</v>
      </c>
    </row>
    <row r="249" spans="1:10" ht="14.5" x14ac:dyDescent="0.35">
      <c r="A249" s="47" t="s">
        <v>416</v>
      </c>
      <c r="C249" s="22" t="str">
        <f t="shared" si="3"/>
        <v>A4434</v>
      </c>
      <c r="D249" t="s">
        <v>423</v>
      </c>
      <c r="E249" s="1" t="s">
        <v>40</v>
      </c>
      <c r="F249" s="2">
        <v>0</v>
      </c>
      <c r="G249" s="2">
        <v>0</v>
      </c>
      <c r="H249" s="2">
        <v>0</v>
      </c>
      <c r="I249" s="81">
        <v>0</v>
      </c>
      <c r="J249" s="1">
        <v>32.346499999999999</v>
      </c>
    </row>
    <row r="250" spans="1:10" ht="14.5" x14ac:dyDescent="0.35">
      <c r="A250" s="47" t="s">
        <v>418</v>
      </c>
      <c r="C250" s="22" t="str">
        <f t="shared" si="3"/>
        <v>A4435</v>
      </c>
      <c r="D250" t="s">
        <v>27252</v>
      </c>
      <c r="E250" s="1" t="s">
        <v>40</v>
      </c>
      <c r="F250" s="2">
        <v>0</v>
      </c>
      <c r="G250" s="2">
        <v>0</v>
      </c>
      <c r="H250" s="2">
        <v>0</v>
      </c>
      <c r="I250" s="81">
        <v>0</v>
      </c>
      <c r="J250" s="1">
        <v>32.346499999999999</v>
      </c>
    </row>
    <row r="251" spans="1:10" ht="14.5" x14ac:dyDescent="0.35">
      <c r="A251" s="47" t="s">
        <v>27247</v>
      </c>
      <c r="C251" s="22" t="str">
        <f t="shared" si="3"/>
        <v>A4436</v>
      </c>
      <c r="D251" t="s">
        <v>425</v>
      </c>
      <c r="E251" s="1" t="s">
        <v>102</v>
      </c>
      <c r="F251" s="2">
        <v>0</v>
      </c>
      <c r="G251" s="2">
        <v>0</v>
      </c>
      <c r="H251" s="2">
        <v>0</v>
      </c>
      <c r="I251" s="81">
        <v>0</v>
      </c>
      <c r="J251" s="1">
        <v>32.346499999999999</v>
      </c>
    </row>
    <row r="252" spans="1:10" ht="14.5" x14ac:dyDescent="0.35">
      <c r="A252" s="47" t="s">
        <v>27249</v>
      </c>
      <c r="C252" s="22" t="str">
        <f t="shared" si="3"/>
        <v>A4437</v>
      </c>
      <c r="D252" t="s">
        <v>427</v>
      </c>
      <c r="E252" s="1" t="s">
        <v>102</v>
      </c>
      <c r="F252" s="2">
        <v>0</v>
      </c>
      <c r="G252" s="2">
        <v>0</v>
      </c>
      <c r="H252" s="2">
        <v>0</v>
      </c>
      <c r="I252" s="81">
        <v>0</v>
      </c>
      <c r="J252" s="1">
        <v>32.346499999999999</v>
      </c>
    </row>
    <row r="253" spans="1:10" ht="14.5" x14ac:dyDescent="0.35">
      <c r="A253" s="47" t="s">
        <v>30412</v>
      </c>
      <c r="C253" s="22" t="str">
        <f t="shared" si="3"/>
        <v>A4438</v>
      </c>
      <c r="D253" t="s">
        <v>29517</v>
      </c>
      <c r="E253" s="1" t="s">
        <v>40</v>
      </c>
      <c r="F253" s="2">
        <v>0</v>
      </c>
      <c r="G253" s="2">
        <v>0</v>
      </c>
      <c r="H253" s="2">
        <v>0</v>
      </c>
      <c r="I253" s="81">
        <v>0</v>
      </c>
      <c r="J253" s="1">
        <v>32.346499999999999</v>
      </c>
    </row>
    <row r="254" spans="1:10" ht="14.5" x14ac:dyDescent="0.35">
      <c r="A254" s="47" t="s">
        <v>420</v>
      </c>
      <c r="C254" s="22" t="str">
        <f t="shared" si="3"/>
        <v>A4450</v>
      </c>
      <c r="D254" t="s">
        <v>429</v>
      </c>
      <c r="E254" s="1" t="s">
        <v>40</v>
      </c>
      <c r="F254" s="2">
        <v>0</v>
      </c>
      <c r="G254" s="2">
        <v>0</v>
      </c>
      <c r="H254" s="2">
        <v>0</v>
      </c>
      <c r="I254" s="81">
        <v>0</v>
      </c>
      <c r="J254" s="1">
        <v>32.346499999999999</v>
      </c>
    </row>
    <row r="255" spans="1:10" ht="14.5" x14ac:dyDescent="0.35">
      <c r="A255" s="47" t="s">
        <v>422</v>
      </c>
      <c r="C255" s="22" t="str">
        <f t="shared" si="3"/>
        <v>A4452</v>
      </c>
      <c r="D255" t="s">
        <v>431</v>
      </c>
      <c r="E255" s="1" t="s">
        <v>40</v>
      </c>
      <c r="F255" s="2">
        <v>0</v>
      </c>
      <c r="G255" s="2">
        <v>0</v>
      </c>
      <c r="H255" s="2">
        <v>0</v>
      </c>
      <c r="I255" s="81">
        <v>0</v>
      </c>
      <c r="J255" s="1">
        <v>32.346499999999999</v>
      </c>
    </row>
    <row r="256" spans="1:10" ht="14.5" x14ac:dyDescent="0.35">
      <c r="A256" s="47" t="s">
        <v>27251</v>
      </c>
      <c r="C256" s="22" t="str">
        <f t="shared" si="3"/>
        <v>A4453</v>
      </c>
      <c r="D256" t="s">
        <v>433</v>
      </c>
      <c r="E256" s="1" t="s">
        <v>40</v>
      </c>
      <c r="F256" s="2">
        <v>0</v>
      </c>
      <c r="G256" s="2">
        <v>0</v>
      </c>
      <c r="H256" s="2">
        <v>0</v>
      </c>
      <c r="I256" s="81">
        <v>0</v>
      </c>
      <c r="J256" s="1">
        <v>32.346499999999999</v>
      </c>
    </row>
    <row r="257" spans="1:10" ht="14.5" x14ac:dyDescent="0.35">
      <c r="A257" s="47" t="s">
        <v>424</v>
      </c>
      <c r="C257" s="22" t="str">
        <f t="shared" si="3"/>
        <v>A4455</v>
      </c>
      <c r="D257" t="s">
        <v>435</v>
      </c>
      <c r="E257" s="1" t="s">
        <v>102</v>
      </c>
      <c r="F257" s="2">
        <v>0</v>
      </c>
      <c r="G257" s="2">
        <v>0</v>
      </c>
      <c r="H257" s="2">
        <v>0</v>
      </c>
      <c r="I257" s="81">
        <v>0</v>
      </c>
      <c r="J257" s="1">
        <v>32.346499999999999</v>
      </c>
    </row>
    <row r="258" spans="1:10" ht="14.5" x14ac:dyDescent="0.35">
      <c r="A258" s="47" t="s">
        <v>426</v>
      </c>
      <c r="C258" s="22" t="str">
        <f t="shared" si="3"/>
        <v>A4456</v>
      </c>
      <c r="D258" t="s">
        <v>437</v>
      </c>
      <c r="E258" s="1" t="s">
        <v>40</v>
      </c>
      <c r="F258" s="2">
        <v>0</v>
      </c>
      <c r="G258" s="2">
        <v>0</v>
      </c>
      <c r="H258" s="2">
        <v>0</v>
      </c>
      <c r="I258" s="81">
        <v>0</v>
      </c>
      <c r="J258" s="1">
        <v>32.346499999999999</v>
      </c>
    </row>
    <row r="259" spans="1:10" ht="14.5" x14ac:dyDescent="0.35">
      <c r="A259" s="47" t="s">
        <v>28944</v>
      </c>
      <c r="C259" s="22" t="str">
        <f t="shared" si="3"/>
        <v>A4457</v>
      </c>
      <c r="D259" t="s">
        <v>439</v>
      </c>
      <c r="E259" s="1" t="s">
        <v>85</v>
      </c>
      <c r="F259" s="2">
        <v>0</v>
      </c>
      <c r="G259" s="2">
        <v>0</v>
      </c>
      <c r="H259" s="2">
        <v>0</v>
      </c>
      <c r="I259" s="81">
        <v>0</v>
      </c>
      <c r="J259" s="1">
        <v>32.346499999999999</v>
      </c>
    </row>
    <row r="260" spans="1:10" ht="14.5" x14ac:dyDescent="0.35">
      <c r="A260" s="47" t="s">
        <v>428</v>
      </c>
      <c r="C260" s="22" t="str">
        <f t="shared" si="3"/>
        <v>A4458</v>
      </c>
      <c r="D260" t="s">
        <v>29518</v>
      </c>
      <c r="E260" s="1" t="s">
        <v>40</v>
      </c>
      <c r="F260" s="2">
        <v>0</v>
      </c>
      <c r="G260" s="2">
        <v>0</v>
      </c>
      <c r="H260" s="2">
        <v>0</v>
      </c>
      <c r="I260" s="81">
        <v>0</v>
      </c>
      <c r="J260" s="1">
        <v>32.346499999999999</v>
      </c>
    </row>
    <row r="261" spans="1:10" ht="14.5" x14ac:dyDescent="0.35">
      <c r="A261" s="47" t="s">
        <v>430</v>
      </c>
      <c r="C261" s="22" t="str">
        <f t="shared" si="3"/>
        <v>A4459</v>
      </c>
      <c r="D261" t="s">
        <v>441</v>
      </c>
      <c r="E261" s="1" t="s">
        <v>40</v>
      </c>
      <c r="F261" s="2">
        <v>0</v>
      </c>
      <c r="G261" s="2">
        <v>0</v>
      </c>
      <c r="H261" s="2">
        <v>0</v>
      </c>
      <c r="I261" s="81">
        <v>0</v>
      </c>
      <c r="J261" s="1">
        <v>32.346499999999999</v>
      </c>
    </row>
    <row r="262" spans="1:10" ht="14.5" x14ac:dyDescent="0.35">
      <c r="A262" s="47" t="s">
        <v>432</v>
      </c>
      <c r="C262" s="22" t="str">
        <f t="shared" si="3"/>
        <v>A4461</v>
      </c>
      <c r="D262" t="s">
        <v>443</v>
      </c>
      <c r="E262" s="1" t="s">
        <v>40</v>
      </c>
      <c r="F262" s="2">
        <v>0</v>
      </c>
      <c r="G262" s="2">
        <v>0</v>
      </c>
      <c r="H262" s="2">
        <v>0</v>
      </c>
      <c r="I262" s="81">
        <v>0</v>
      </c>
      <c r="J262" s="1">
        <v>32.346499999999999</v>
      </c>
    </row>
    <row r="263" spans="1:10" ht="14.5" x14ac:dyDescent="0.35">
      <c r="A263" s="47" t="s">
        <v>434</v>
      </c>
      <c r="C263" s="22" t="str">
        <f t="shared" si="3"/>
        <v>A4463</v>
      </c>
      <c r="D263" t="s">
        <v>445</v>
      </c>
      <c r="E263" s="1" t="s">
        <v>40</v>
      </c>
      <c r="F263" s="2">
        <v>0</v>
      </c>
      <c r="G263" s="2">
        <v>0</v>
      </c>
      <c r="H263" s="2">
        <v>0</v>
      </c>
      <c r="I263" s="81">
        <v>0</v>
      </c>
      <c r="J263" s="1">
        <v>32.346499999999999</v>
      </c>
    </row>
    <row r="264" spans="1:10" ht="14.5" x14ac:dyDescent="0.35">
      <c r="A264" s="47" t="s">
        <v>436</v>
      </c>
      <c r="C264" s="22" t="str">
        <f t="shared" si="3"/>
        <v>A4465</v>
      </c>
      <c r="D264" t="s">
        <v>447</v>
      </c>
      <c r="E264" s="1" t="s">
        <v>102</v>
      </c>
      <c r="F264" s="2">
        <v>0</v>
      </c>
      <c r="G264" s="2">
        <v>0</v>
      </c>
      <c r="H264" s="2">
        <v>0</v>
      </c>
      <c r="I264" s="81">
        <v>0</v>
      </c>
      <c r="J264" s="1">
        <v>32.346499999999999</v>
      </c>
    </row>
    <row r="265" spans="1:10" ht="14.5" x14ac:dyDescent="0.35">
      <c r="A265" s="47" t="s">
        <v>438</v>
      </c>
      <c r="C265" s="22" t="str">
        <f t="shared" si="3"/>
        <v>A4467</v>
      </c>
      <c r="D265" t="s">
        <v>449</v>
      </c>
      <c r="E265" s="1" t="s">
        <v>85</v>
      </c>
      <c r="F265" s="2">
        <v>0</v>
      </c>
      <c r="G265" s="2">
        <v>0</v>
      </c>
      <c r="H265" s="2">
        <v>0</v>
      </c>
      <c r="I265" s="81">
        <v>0</v>
      </c>
      <c r="J265" s="1">
        <v>32.346499999999999</v>
      </c>
    </row>
    <row r="266" spans="1:10" ht="14.5" x14ac:dyDescent="0.35">
      <c r="A266" s="47" t="s">
        <v>28945</v>
      </c>
      <c r="C266" s="22" t="str">
        <f t="shared" si="3"/>
        <v>A4468</v>
      </c>
      <c r="D266" t="s">
        <v>451</v>
      </c>
      <c r="E266" s="1" t="s">
        <v>85</v>
      </c>
      <c r="F266" s="2">
        <v>0</v>
      </c>
      <c r="G266" s="2">
        <v>0</v>
      </c>
      <c r="H266" s="2">
        <v>0</v>
      </c>
      <c r="I266" s="81">
        <v>0</v>
      </c>
      <c r="J266" s="1">
        <v>32.346499999999999</v>
      </c>
    </row>
    <row r="267" spans="1:10" ht="14.5" x14ac:dyDescent="0.35">
      <c r="A267" s="47" t="s">
        <v>440</v>
      </c>
      <c r="C267" s="22" t="str">
        <f t="shared" si="3"/>
        <v>A4470</v>
      </c>
      <c r="D267" t="s">
        <v>453</v>
      </c>
      <c r="E267" s="1" t="s">
        <v>102</v>
      </c>
      <c r="F267" s="2">
        <v>0</v>
      </c>
      <c r="G267" s="2">
        <v>0</v>
      </c>
      <c r="H267" s="2">
        <v>0</v>
      </c>
      <c r="I267" s="81">
        <v>0</v>
      </c>
      <c r="J267" s="1">
        <v>32.346499999999999</v>
      </c>
    </row>
    <row r="268" spans="1:10" ht="14.5" x14ac:dyDescent="0.35">
      <c r="A268" s="47" t="s">
        <v>442</v>
      </c>
      <c r="C268" s="22" t="str">
        <f t="shared" ref="C268:C331" si="4">CONCATENATE(A268,B268)</f>
        <v>A4480</v>
      </c>
      <c r="D268" t="s">
        <v>455</v>
      </c>
      <c r="E268" s="1" t="s">
        <v>102</v>
      </c>
      <c r="F268" s="2">
        <v>0</v>
      </c>
      <c r="G268" s="2">
        <v>0</v>
      </c>
      <c r="H268" s="2">
        <v>0</v>
      </c>
      <c r="I268" s="81">
        <v>0</v>
      </c>
      <c r="J268" s="1">
        <v>32.346499999999999</v>
      </c>
    </row>
    <row r="269" spans="1:10" ht="14.5" x14ac:dyDescent="0.35">
      <c r="A269" s="47" t="s">
        <v>444</v>
      </c>
      <c r="C269" s="22" t="str">
        <f t="shared" si="4"/>
        <v>A4481</v>
      </c>
      <c r="D269" t="s">
        <v>457</v>
      </c>
      <c r="E269" s="1" t="s">
        <v>40</v>
      </c>
      <c r="F269" s="2">
        <v>0</v>
      </c>
      <c r="G269" s="2">
        <v>0</v>
      </c>
      <c r="H269" s="2">
        <v>0</v>
      </c>
      <c r="I269" s="81">
        <v>0</v>
      </c>
      <c r="J269" s="1">
        <v>32.346499999999999</v>
      </c>
    </row>
    <row r="270" spans="1:10" ht="14.5" x14ac:dyDescent="0.35">
      <c r="A270" s="47" t="s">
        <v>446</v>
      </c>
      <c r="C270" s="22" t="str">
        <f t="shared" si="4"/>
        <v>A4483</v>
      </c>
      <c r="D270" t="s">
        <v>29519</v>
      </c>
      <c r="E270" s="1" t="s">
        <v>40</v>
      </c>
      <c r="F270" s="2">
        <v>0</v>
      </c>
      <c r="G270" s="2">
        <v>0</v>
      </c>
      <c r="H270" s="2">
        <v>0</v>
      </c>
      <c r="I270" s="81">
        <v>0</v>
      </c>
      <c r="J270" s="1">
        <v>32.346499999999999</v>
      </c>
    </row>
    <row r="271" spans="1:10" ht="14.5" x14ac:dyDescent="0.35">
      <c r="A271" s="47" t="s">
        <v>448</v>
      </c>
      <c r="C271" s="22" t="str">
        <f t="shared" si="4"/>
        <v>A4490</v>
      </c>
      <c r="D271" t="s">
        <v>29520</v>
      </c>
      <c r="E271" s="1" t="s">
        <v>85</v>
      </c>
      <c r="F271" s="2">
        <v>0</v>
      </c>
      <c r="G271" s="2">
        <v>0</v>
      </c>
      <c r="H271" s="2">
        <v>0</v>
      </c>
      <c r="I271" s="81">
        <v>0</v>
      </c>
      <c r="J271" s="1">
        <v>32.346499999999999</v>
      </c>
    </row>
    <row r="272" spans="1:10" ht="14.5" x14ac:dyDescent="0.35">
      <c r="A272" s="47" t="s">
        <v>450</v>
      </c>
      <c r="C272" s="22" t="str">
        <f t="shared" si="4"/>
        <v>A4495</v>
      </c>
      <c r="D272" t="s">
        <v>29521</v>
      </c>
      <c r="E272" s="1" t="s">
        <v>85</v>
      </c>
      <c r="F272" s="2">
        <v>0</v>
      </c>
      <c r="G272" s="2">
        <v>0</v>
      </c>
      <c r="H272" s="2">
        <v>0</v>
      </c>
      <c r="I272" s="81">
        <v>0</v>
      </c>
      <c r="J272" s="1">
        <v>32.346499999999999</v>
      </c>
    </row>
    <row r="273" spans="1:10" ht="14.5" x14ac:dyDescent="0.35">
      <c r="A273" s="47" t="s">
        <v>452</v>
      </c>
      <c r="C273" s="22" t="str">
        <f t="shared" si="4"/>
        <v>A4500</v>
      </c>
      <c r="D273" t="s">
        <v>459</v>
      </c>
      <c r="E273" s="1" t="s">
        <v>85</v>
      </c>
      <c r="F273" s="2">
        <v>0</v>
      </c>
      <c r="G273" s="2">
        <v>0</v>
      </c>
      <c r="H273" s="2">
        <v>0</v>
      </c>
      <c r="I273" s="81">
        <v>0</v>
      </c>
      <c r="J273" s="1">
        <v>32.346499999999999</v>
      </c>
    </row>
    <row r="274" spans="1:10" ht="14.5" x14ac:dyDescent="0.35">
      <c r="A274" s="47" t="s">
        <v>454</v>
      </c>
      <c r="C274" s="22" t="str">
        <f t="shared" si="4"/>
        <v>A4510</v>
      </c>
      <c r="D274" t="s">
        <v>461</v>
      </c>
      <c r="E274" s="1" t="s">
        <v>85</v>
      </c>
      <c r="F274" s="2">
        <v>0</v>
      </c>
      <c r="G274" s="2">
        <v>0</v>
      </c>
      <c r="H274" s="2">
        <v>0</v>
      </c>
      <c r="I274" s="81">
        <v>0</v>
      </c>
      <c r="J274" s="1">
        <v>32.346499999999999</v>
      </c>
    </row>
    <row r="275" spans="1:10" ht="14.5" x14ac:dyDescent="0.35">
      <c r="A275" s="47" t="s">
        <v>456</v>
      </c>
      <c r="C275" s="22" t="str">
        <f t="shared" si="4"/>
        <v>A4520</v>
      </c>
      <c r="D275" t="s">
        <v>463</v>
      </c>
      <c r="E275" s="1" t="s">
        <v>85</v>
      </c>
      <c r="F275" s="2">
        <v>0</v>
      </c>
      <c r="G275" s="2">
        <v>0</v>
      </c>
      <c r="H275" s="2">
        <v>0</v>
      </c>
      <c r="I275" s="81">
        <v>0</v>
      </c>
      <c r="J275" s="1">
        <v>32.346499999999999</v>
      </c>
    </row>
    <row r="276" spans="1:10" ht="14.5" x14ac:dyDescent="0.35">
      <c r="A276" s="47" t="s">
        <v>28946</v>
      </c>
      <c r="C276" s="22" t="str">
        <f t="shared" si="4"/>
        <v>A4540</v>
      </c>
      <c r="D276" t="s">
        <v>465</v>
      </c>
      <c r="E276" s="1" t="s">
        <v>85</v>
      </c>
      <c r="F276" s="2">
        <v>0</v>
      </c>
      <c r="G276" s="2">
        <v>0</v>
      </c>
      <c r="H276" s="2">
        <v>0</v>
      </c>
      <c r="I276" s="81">
        <v>0</v>
      </c>
      <c r="J276" s="1">
        <v>32.346499999999999</v>
      </c>
    </row>
    <row r="277" spans="1:10" ht="14.5" x14ac:dyDescent="0.35">
      <c r="A277" s="47" t="s">
        <v>28947</v>
      </c>
      <c r="C277" s="22" t="str">
        <f t="shared" si="4"/>
        <v>A4541</v>
      </c>
      <c r="D277" t="s">
        <v>467</v>
      </c>
      <c r="E277" s="1" t="s">
        <v>40</v>
      </c>
      <c r="F277" s="2">
        <v>0</v>
      </c>
      <c r="G277" s="2">
        <v>0</v>
      </c>
      <c r="H277" s="2">
        <v>0</v>
      </c>
      <c r="I277" s="81">
        <v>0</v>
      </c>
      <c r="J277" s="1">
        <v>32.346499999999999</v>
      </c>
    </row>
    <row r="278" spans="1:10" ht="14.5" x14ac:dyDescent="0.35">
      <c r="A278" s="47" t="s">
        <v>28948</v>
      </c>
      <c r="C278" s="22" t="str">
        <f t="shared" si="4"/>
        <v>A4542</v>
      </c>
      <c r="D278" t="s">
        <v>469</v>
      </c>
      <c r="E278" s="1" t="s">
        <v>40</v>
      </c>
      <c r="F278" s="2">
        <v>0</v>
      </c>
      <c r="G278" s="2">
        <v>0</v>
      </c>
      <c r="H278" s="2">
        <v>0</v>
      </c>
      <c r="I278" s="81">
        <v>0</v>
      </c>
      <c r="J278" s="1">
        <v>32.346499999999999</v>
      </c>
    </row>
    <row r="279" spans="1:10" ht="14.5" x14ac:dyDescent="0.35">
      <c r="A279" s="47" t="s">
        <v>30413</v>
      </c>
      <c r="C279" s="22" t="str">
        <f t="shared" si="4"/>
        <v>A4543</v>
      </c>
      <c r="D279" t="s">
        <v>471</v>
      </c>
      <c r="E279" s="1" t="s">
        <v>40</v>
      </c>
      <c r="F279" s="2">
        <v>0</v>
      </c>
      <c r="G279" s="2">
        <v>0</v>
      </c>
      <c r="H279" s="2">
        <v>0</v>
      </c>
      <c r="I279" s="81">
        <v>0</v>
      </c>
      <c r="J279" s="1">
        <v>32.346499999999999</v>
      </c>
    </row>
    <row r="280" spans="1:10" ht="14.5" x14ac:dyDescent="0.35">
      <c r="A280" s="47" t="s">
        <v>30414</v>
      </c>
      <c r="C280" s="22" t="str">
        <f t="shared" si="4"/>
        <v>A4544</v>
      </c>
      <c r="D280" t="s">
        <v>473</v>
      </c>
      <c r="E280" s="1" t="s">
        <v>40</v>
      </c>
      <c r="F280" s="2">
        <v>0</v>
      </c>
      <c r="G280" s="2">
        <v>0</v>
      </c>
      <c r="H280" s="2">
        <v>0</v>
      </c>
      <c r="I280" s="81">
        <v>0</v>
      </c>
      <c r="J280" s="1">
        <v>32.346499999999999</v>
      </c>
    </row>
    <row r="281" spans="1:10" ht="14.5" x14ac:dyDescent="0.35">
      <c r="A281" s="47" t="s">
        <v>30415</v>
      </c>
      <c r="C281" s="22" t="str">
        <f t="shared" si="4"/>
        <v>A4545</v>
      </c>
      <c r="D281" t="s">
        <v>29522</v>
      </c>
      <c r="E281" s="1" t="s">
        <v>40</v>
      </c>
      <c r="F281" s="2">
        <v>0</v>
      </c>
      <c r="G281" s="2">
        <v>0</v>
      </c>
      <c r="H281" s="2">
        <v>0</v>
      </c>
      <c r="I281" s="81">
        <v>0</v>
      </c>
      <c r="J281" s="1">
        <v>32.346499999999999</v>
      </c>
    </row>
    <row r="282" spans="1:10" ht="14.5" x14ac:dyDescent="0.35">
      <c r="A282" s="47" t="s">
        <v>458</v>
      </c>
      <c r="C282" s="22" t="str">
        <f t="shared" si="4"/>
        <v>A4550</v>
      </c>
      <c r="D282" t="s">
        <v>475</v>
      </c>
      <c r="E282" s="1" t="s">
        <v>173</v>
      </c>
      <c r="F282" s="2">
        <v>0</v>
      </c>
      <c r="G282" s="2">
        <v>0</v>
      </c>
      <c r="H282" s="2">
        <v>0</v>
      </c>
      <c r="I282" s="81">
        <v>0</v>
      </c>
      <c r="J282" s="1">
        <v>32.346499999999999</v>
      </c>
    </row>
    <row r="283" spans="1:10" ht="14.5" x14ac:dyDescent="0.35">
      <c r="A283" s="47" t="s">
        <v>460</v>
      </c>
      <c r="C283" s="22" t="str">
        <f t="shared" si="4"/>
        <v>A4553</v>
      </c>
      <c r="D283" t="s">
        <v>477</v>
      </c>
      <c r="E283" s="1" t="s">
        <v>85</v>
      </c>
      <c r="F283" s="2">
        <v>0</v>
      </c>
      <c r="G283" s="2">
        <v>0</v>
      </c>
      <c r="H283" s="2">
        <v>0</v>
      </c>
      <c r="I283" s="81">
        <v>0</v>
      </c>
      <c r="J283" s="1">
        <v>32.346499999999999</v>
      </c>
    </row>
    <row r="284" spans="1:10" ht="14.5" x14ac:dyDescent="0.35">
      <c r="A284" s="47" t="s">
        <v>462</v>
      </c>
      <c r="C284" s="22" t="str">
        <f t="shared" si="4"/>
        <v>A4554</v>
      </c>
      <c r="D284" t="s">
        <v>479</v>
      </c>
      <c r="E284" s="1" t="s">
        <v>85</v>
      </c>
      <c r="F284" s="2">
        <v>0</v>
      </c>
      <c r="G284" s="2">
        <v>0</v>
      </c>
      <c r="H284" s="2">
        <v>0</v>
      </c>
      <c r="I284" s="81">
        <v>0</v>
      </c>
      <c r="J284" s="1">
        <v>32.346499999999999</v>
      </c>
    </row>
    <row r="285" spans="1:10" ht="14.5" x14ac:dyDescent="0.35">
      <c r="A285" s="47" t="s">
        <v>464</v>
      </c>
      <c r="C285" s="22" t="str">
        <f t="shared" si="4"/>
        <v>A4555</v>
      </c>
      <c r="D285" t="s">
        <v>481</v>
      </c>
      <c r="E285" s="1" t="s">
        <v>7</v>
      </c>
      <c r="F285" s="2">
        <v>0</v>
      </c>
      <c r="G285" s="2">
        <v>0</v>
      </c>
      <c r="H285" s="2">
        <v>0</v>
      </c>
      <c r="I285" s="81">
        <v>0</v>
      </c>
      <c r="J285" s="1">
        <v>32.346499999999999</v>
      </c>
    </row>
    <row r="286" spans="1:10" ht="14.5" x14ac:dyDescent="0.35">
      <c r="A286" s="47" t="s">
        <v>466</v>
      </c>
      <c r="C286" s="22" t="str">
        <f t="shared" si="4"/>
        <v>A4556</v>
      </c>
      <c r="D286" t="s">
        <v>483</v>
      </c>
      <c r="E286" s="1" t="s">
        <v>102</v>
      </c>
      <c r="F286" s="2">
        <v>0</v>
      </c>
      <c r="G286" s="2">
        <v>0</v>
      </c>
      <c r="H286" s="2">
        <v>0</v>
      </c>
      <c r="I286" s="81">
        <v>0</v>
      </c>
      <c r="J286" s="1">
        <v>32.346499999999999</v>
      </c>
    </row>
    <row r="287" spans="1:10" ht="14.5" x14ac:dyDescent="0.35">
      <c r="A287" s="47" t="s">
        <v>468</v>
      </c>
      <c r="C287" s="22" t="str">
        <f t="shared" si="4"/>
        <v>A4557</v>
      </c>
      <c r="D287" t="s">
        <v>485</v>
      </c>
      <c r="E287" s="1" t="s">
        <v>102</v>
      </c>
      <c r="F287" s="2">
        <v>0</v>
      </c>
      <c r="G287" s="2">
        <v>0</v>
      </c>
      <c r="H287" s="2">
        <v>0</v>
      </c>
      <c r="I287" s="81">
        <v>0</v>
      </c>
      <c r="J287" s="1">
        <v>32.346499999999999</v>
      </c>
    </row>
    <row r="288" spans="1:10" ht="14.5" x14ac:dyDescent="0.35">
      <c r="A288" s="47" t="s">
        <v>470</v>
      </c>
      <c r="C288" s="22" t="str">
        <f t="shared" si="4"/>
        <v>A4558</v>
      </c>
      <c r="D288" t="s">
        <v>487</v>
      </c>
      <c r="E288" s="1" t="s">
        <v>102</v>
      </c>
      <c r="F288" s="2">
        <v>0</v>
      </c>
      <c r="G288" s="2">
        <v>0</v>
      </c>
      <c r="H288" s="2">
        <v>0</v>
      </c>
      <c r="I288" s="81">
        <v>0</v>
      </c>
      <c r="J288" s="1">
        <v>32.346499999999999</v>
      </c>
    </row>
    <row r="289" spans="1:10" ht="14.5" x14ac:dyDescent="0.35">
      <c r="A289" s="47" t="s">
        <v>472</v>
      </c>
      <c r="C289" s="22" t="str">
        <f t="shared" si="4"/>
        <v>A4559</v>
      </c>
      <c r="D289" t="s">
        <v>489</v>
      </c>
      <c r="E289" s="1" t="s">
        <v>40</v>
      </c>
      <c r="F289" s="2">
        <v>0</v>
      </c>
      <c r="G289" s="2">
        <v>0</v>
      </c>
      <c r="H289" s="2">
        <v>0</v>
      </c>
      <c r="I289" s="81">
        <v>0</v>
      </c>
      <c r="J289" s="1">
        <v>32.346499999999999</v>
      </c>
    </row>
    <row r="290" spans="1:10" ht="14.5" x14ac:dyDescent="0.35">
      <c r="A290" s="47" t="s">
        <v>28949</v>
      </c>
      <c r="C290" s="22" t="str">
        <f t="shared" si="4"/>
        <v>A4560</v>
      </c>
      <c r="D290" t="s">
        <v>491</v>
      </c>
      <c r="E290" s="1" t="s">
        <v>85</v>
      </c>
      <c r="F290" s="2">
        <v>0</v>
      </c>
      <c r="G290" s="2">
        <v>0</v>
      </c>
      <c r="H290" s="2">
        <v>0</v>
      </c>
      <c r="I290" s="81">
        <v>0</v>
      </c>
      <c r="J290" s="1">
        <v>32.346499999999999</v>
      </c>
    </row>
    <row r="291" spans="1:10" ht="14.5" x14ac:dyDescent="0.35">
      <c r="A291" s="47" t="s">
        <v>474</v>
      </c>
      <c r="C291" s="22" t="str">
        <f t="shared" si="4"/>
        <v>A4561</v>
      </c>
      <c r="D291" t="s">
        <v>493</v>
      </c>
      <c r="E291" s="1" t="s">
        <v>40</v>
      </c>
      <c r="F291" s="2">
        <v>0</v>
      </c>
      <c r="G291" s="2">
        <v>0</v>
      </c>
      <c r="H291" s="2">
        <v>0</v>
      </c>
      <c r="I291" s="81">
        <v>0</v>
      </c>
      <c r="J291" s="1">
        <v>32.346499999999999</v>
      </c>
    </row>
    <row r="292" spans="1:10" ht="14.5" x14ac:dyDescent="0.35">
      <c r="A292" s="47" t="s">
        <v>476</v>
      </c>
      <c r="C292" s="22" t="str">
        <f t="shared" si="4"/>
        <v>A4562</v>
      </c>
      <c r="D292" t="s">
        <v>27876</v>
      </c>
      <c r="E292" s="1" t="s">
        <v>40</v>
      </c>
      <c r="F292" s="2">
        <v>0</v>
      </c>
      <c r="G292" s="2">
        <v>0</v>
      </c>
      <c r="H292" s="2">
        <v>0</v>
      </c>
      <c r="I292" s="81">
        <v>0</v>
      </c>
      <c r="J292" s="1">
        <v>32.346499999999999</v>
      </c>
    </row>
    <row r="293" spans="1:10" ht="14.5" x14ac:dyDescent="0.35">
      <c r="A293" s="47" t="s">
        <v>478</v>
      </c>
      <c r="C293" s="22" t="str">
        <f t="shared" si="4"/>
        <v>A4563</v>
      </c>
      <c r="D293" t="s">
        <v>495</v>
      </c>
      <c r="E293" s="1" t="s">
        <v>40</v>
      </c>
      <c r="F293" s="2">
        <v>0</v>
      </c>
      <c r="G293" s="2">
        <v>0</v>
      </c>
      <c r="H293" s="2">
        <v>0</v>
      </c>
      <c r="I293" s="81">
        <v>0</v>
      </c>
      <c r="J293" s="1">
        <v>32.346499999999999</v>
      </c>
    </row>
    <row r="294" spans="1:10" ht="14.5" x14ac:dyDescent="0.35">
      <c r="A294" s="47" t="s">
        <v>30416</v>
      </c>
      <c r="C294" s="22" t="str">
        <f t="shared" si="4"/>
        <v>A4564</v>
      </c>
      <c r="D294" t="s">
        <v>497</v>
      </c>
      <c r="E294" s="1" t="s">
        <v>40</v>
      </c>
      <c r="F294" s="2">
        <v>0</v>
      </c>
      <c r="G294" s="2">
        <v>0</v>
      </c>
      <c r="H294" s="2">
        <v>0</v>
      </c>
      <c r="I294" s="81">
        <v>0</v>
      </c>
      <c r="J294" s="1">
        <v>32.346499999999999</v>
      </c>
    </row>
    <row r="295" spans="1:10" ht="14.5" x14ac:dyDescent="0.35">
      <c r="A295" s="47" t="s">
        <v>480</v>
      </c>
      <c r="C295" s="22" t="str">
        <f t="shared" si="4"/>
        <v>A4565</v>
      </c>
      <c r="D295" t="s">
        <v>499</v>
      </c>
      <c r="E295" s="1" t="s">
        <v>40</v>
      </c>
      <c r="F295" s="2">
        <v>0</v>
      </c>
      <c r="G295" s="2">
        <v>0</v>
      </c>
      <c r="H295" s="2">
        <v>0</v>
      </c>
      <c r="I295" s="81">
        <v>0</v>
      </c>
      <c r="J295" s="1">
        <v>32.346499999999999</v>
      </c>
    </row>
    <row r="296" spans="1:10" ht="14.5" x14ac:dyDescent="0.35">
      <c r="A296" s="47" t="s">
        <v>482</v>
      </c>
      <c r="C296" s="22" t="str">
        <f t="shared" si="4"/>
        <v>A4566</v>
      </c>
      <c r="D296" t="s">
        <v>501</v>
      </c>
      <c r="E296" s="1" t="s">
        <v>7</v>
      </c>
      <c r="F296" s="2">
        <v>0</v>
      </c>
      <c r="G296" s="2">
        <v>0</v>
      </c>
      <c r="H296" s="2">
        <v>0</v>
      </c>
      <c r="I296" s="81">
        <v>0</v>
      </c>
      <c r="J296" s="1">
        <v>32.346499999999999</v>
      </c>
    </row>
    <row r="297" spans="1:10" ht="14.5" x14ac:dyDescent="0.35">
      <c r="A297" s="47" t="s">
        <v>484</v>
      </c>
      <c r="C297" s="22" t="str">
        <f t="shared" si="4"/>
        <v>A4570</v>
      </c>
      <c r="D297" t="s">
        <v>503</v>
      </c>
      <c r="E297" s="1" t="s">
        <v>7</v>
      </c>
      <c r="F297" s="2">
        <v>0</v>
      </c>
      <c r="G297" s="2">
        <v>0</v>
      </c>
      <c r="H297" s="2">
        <v>0</v>
      </c>
      <c r="I297" s="81">
        <v>0</v>
      </c>
      <c r="J297" s="1">
        <v>32.346499999999999</v>
      </c>
    </row>
    <row r="298" spans="1:10" ht="14.5" x14ac:dyDescent="0.35">
      <c r="A298" s="47" t="s">
        <v>486</v>
      </c>
      <c r="C298" s="22" t="str">
        <f t="shared" si="4"/>
        <v>A4575</v>
      </c>
      <c r="D298" t="s">
        <v>505</v>
      </c>
      <c r="E298" s="1" t="s">
        <v>40</v>
      </c>
      <c r="F298" s="2">
        <v>0</v>
      </c>
      <c r="G298" s="2">
        <v>0</v>
      </c>
      <c r="H298" s="2">
        <v>0</v>
      </c>
      <c r="I298" s="81">
        <v>0</v>
      </c>
      <c r="J298" s="1">
        <v>32.346499999999999</v>
      </c>
    </row>
    <row r="299" spans="1:10" ht="14.5" x14ac:dyDescent="0.35">
      <c r="A299" s="47" t="s">
        <v>488</v>
      </c>
      <c r="C299" s="22" t="str">
        <f t="shared" si="4"/>
        <v>A4580</v>
      </c>
      <c r="D299" t="s">
        <v>507</v>
      </c>
      <c r="E299" s="1" t="s">
        <v>7</v>
      </c>
      <c r="F299" s="2">
        <v>0</v>
      </c>
      <c r="G299" s="2">
        <v>0</v>
      </c>
      <c r="H299" s="2">
        <v>0</v>
      </c>
      <c r="I299" s="81">
        <v>0</v>
      </c>
      <c r="J299" s="1">
        <v>32.346499999999999</v>
      </c>
    </row>
    <row r="300" spans="1:10" ht="14.5" x14ac:dyDescent="0.35">
      <c r="A300" s="47" t="s">
        <v>490</v>
      </c>
      <c r="C300" s="22" t="str">
        <f t="shared" si="4"/>
        <v>A4590</v>
      </c>
      <c r="D300" t="s">
        <v>509</v>
      </c>
      <c r="E300" s="1" t="s">
        <v>7</v>
      </c>
      <c r="F300" s="2">
        <v>0</v>
      </c>
      <c r="G300" s="2">
        <v>0</v>
      </c>
      <c r="H300" s="2">
        <v>0</v>
      </c>
      <c r="I300" s="81">
        <v>0</v>
      </c>
      <c r="J300" s="1">
        <v>32.346499999999999</v>
      </c>
    </row>
    <row r="301" spans="1:10" ht="14.5" x14ac:dyDescent="0.35">
      <c r="A301" s="47" t="s">
        <v>30417</v>
      </c>
      <c r="C301" s="22" t="str">
        <f t="shared" si="4"/>
        <v>A4593</v>
      </c>
      <c r="D301" t="s">
        <v>511</v>
      </c>
      <c r="E301" s="1" t="s">
        <v>40</v>
      </c>
      <c r="F301" s="2">
        <v>0</v>
      </c>
      <c r="G301" s="2">
        <v>0</v>
      </c>
      <c r="H301" s="2">
        <v>0</v>
      </c>
      <c r="I301" s="81">
        <v>0</v>
      </c>
      <c r="J301" s="1">
        <v>32.346499999999999</v>
      </c>
    </row>
    <row r="302" spans="1:10" ht="14.5" x14ac:dyDescent="0.35">
      <c r="A302" s="47" t="s">
        <v>30418</v>
      </c>
      <c r="C302" s="22" t="str">
        <f t="shared" si="4"/>
        <v>A4594</v>
      </c>
      <c r="D302" t="s">
        <v>513</v>
      </c>
      <c r="E302" s="1" t="s">
        <v>40</v>
      </c>
      <c r="F302" s="2">
        <v>0</v>
      </c>
      <c r="G302" s="2">
        <v>0</v>
      </c>
      <c r="H302" s="2">
        <v>0</v>
      </c>
      <c r="I302" s="81">
        <v>0</v>
      </c>
      <c r="J302" s="1">
        <v>32.346499999999999</v>
      </c>
    </row>
    <row r="303" spans="1:10" ht="14.5" x14ac:dyDescent="0.35">
      <c r="A303" s="47" t="s">
        <v>492</v>
      </c>
      <c r="C303" s="22" t="str">
        <f t="shared" si="4"/>
        <v>A4595</v>
      </c>
      <c r="D303" t="s">
        <v>515</v>
      </c>
      <c r="E303" s="1" t="s">
        <v>40</v>
      </c>
      <c r="F303" s="2">
        <v>0</v>
      </c>
      <c r="G303" s="2">
        <v>0</v>
      </c>
      <c r="H303" s="2">
        <v>0</v>
      </c>
      <c r="I303" s="81">
        <v>0</v>
      </c>
      <c r="J303" s="1">
        <v>32.346499999999999</v>
      </c>
    </row>
    <row r="304" spans="1:10" ht="14.5" x14ac:dyDescent="0.35">
      <c r="A304" s="47" t="s">
        <v>27875</v>
      </c>
      <c r="C304" s="22" t="str">
        <f t="shared" si="4"/>
        <v>A4596</v>
      </c>
      <c r="D304" t="s">
        <v>517</v>
      </c>
      <c r="E304" s="1" t="s">
        <v>40</v>
      </c>
      <c r="F304" s="2">
        <v>0</v>
      </c>
      <c r="G304" s="2">
        <v>0</v>
      </c>
      <c r="H304" s="2">
        <v>0</v>
      </c>
      <c r="I304" s="81">
        <v>0</v>
      </c>
      <c r="J304" s="1">
        <v>32.346499999999999</v>
      </c>
    </row>
    <row r="305" spans="1:10" ht="14.5" x14ac:dyDescent="0.35">
      <c r="A305" s="47" t="s">
        <v>494</v>
      </c>
      <c r="C305" s="22" t="str">
        <f t="shared" si="4"/>
        <v>A4600</v>
      </c>
      <c r="D305" t="s">
        <v>519</v>
      </c>
      <c r="E305" s="1" t="s">
        <v>40</v>
      </c>
      <c r="F305" s="2">
        <v>0</v>
      </c>
      <c r="G305" s="2">
        <v>0</v>
      </c>
      <c r="H305" s="2">
        <v>0</v>
      </c>
      <c r="I305" s="81">
        <v>0</v>
      </c>
      <c r="J305" s="1">
        <v>32.346499999999999</v>
      </c>
    </row>
    <row r="306" spans="1:10" ht="14.5" x14ac:dyDescent="0.35">
      <c r="A306" s="47" t="s">
        <v>496</v>
      </c>
      <c r="C306" s="22" t="str">
        <f t="shared" si="4"/>
        <v>A4601</v>
      </c>
      <c r="D306" t="s">
        <v>521</v>
      </c>
      <c r="E306" s="1" t="s">
        <v>40</v>
      </c>
      <c r="F306" s="2">
        <v>0</v>
      </c>
      <c r="G306" s="2">
        <v>0</v>
      </c>
      <c r="H306" s="2">
        <v>0</v>
      </c>
      <c r="I306" s="81">
        <v>0</v>
      </c>
      <c r="J306" s="1">
        <v>32.346499999999999</v>
      </c>
    </row>
    <row r="307" spans="1:10" ht="14.5" x14ac:dyDescent="0.35">
      <c r="A307" s="47" t="s">
        <v>498</v>
      </c>
      <c r="C307" s="22" t="str">
        <f t="shared" si="4"/>
        <v>A4602</v>
      </c>
      <c r="D307" t="s">
        <v>523</v>
      </c>
      <c r="E307" s="1" t="s">
        <v>40</v>
      </c>
      <c r="F307" s="2">
        <v>0</v>
      </c>
      <c r="G307" s="2">
        <v>0</v>
      </c>
      <c r="H307" s="2">
        <v>0</v>
      </c>
      <c r="I307" s="81">
        <v>0</v>
      </c>
      <c r="J307" s="1">
        <v>32.346499999999999</v>
      </c>
    </row>
    <row r="308" spans="1:10" ht="14.5" x14ac:dyDescent="0.35">
      <c r="A308" s="47" t="s">
        <v>500</v>
      </c>
      <c r="C308" s="22" t="str">
        <f t="shared" si="4"/>
        <v>A4604</v>
      </c>
      <c r="D308" t="s">
        <v>525</v>
      </c>
      <c r="E308" s="1" t="s">
        <v>40</v>
      </c>
      <c r="F308" s="2">
        <v>0</v>
      </c>
      <c r="G308" s="2">
        <v>0</v>
      </c>
      <c r="H308" s="2">
        <v>0</v>
      </c>
      <c r="I308" s="81">
        <v>0</v>
      </c>
      <c r="J308" s="1">
        <v>32.346499999999999</v>
      </c>
    </row>
    <row r="309" spans="1:10" ht="14.5" x14ac:dyDescent="0.35">
      <c r="A309" s="47" t="s">
        <v>502</v>
      </c>
      <c r="C309" s="22" t="str">
        <f t="shared" si="4"/>
        <v>A4605</v>
      </c>
      <c r="D309" t="s">
        <v>527</v>
      </c>
      <c r="E309" s="1" t="s">
        <v>40</v>
      </c>
      <c r="F309" s="2">
        <v>0</v>
      </c>
      <c r="G309" s="2">
        <v>0</v>
      </c>
      <c r="H309" s="2">
        <v>0</v>
      </c>
      <c r="I309" s="81">
        <v>0</v>
      </c>
      <c r="J309" s="1">
        <v>32.346499999999999</v>
      </c>
    </row>
    <row r="310" spans="1:10" ht="14.5" x14ac:dyDescent="0.35">
      <c r="A310" s="47" t="s">
        <v>504</v>
      </c>
      <c r="C310" s="22" t="str">
        <f t="shared" si="4"/>
        <v>A4606</v>
      </c>
      <c r="D310" t="s">
        <v>529</v>
      </c>
      <c r="E310" s="1" t="s">
        <v>40</v>
      </c>
      <c r="F310" s="2">
        <v>0</v>
      </c>
      <c r="G310" s="2">
        <v>0</v>
      </c>
      <c r="H310" s="2">
        <v>0</v>
      </c>
      <c r="I310" s="81">
        <v>0</v>
      </c>
      <c r="J310" s="1">
        <v>32.346499999999999</v>
      </c>
    </row>
    <row r="311" spans="1:10" ht="14.5" x14ac:dyDescent="0.35">
      <c r="A311" s="47" t="s">
        <v>506</v>
      </c>
      <c r="C311" s="22" t="str">
        <f t="shared" si="4"/>
        <v>A4608</v>
      </c>
      <c r="D311" t="s">
        <v>531</v>
      </c>
      <c r="E311" s="1" t="s">
        <v>40</v>
      </c>
      <c r="F311" s="2">
        <v>0</v>
      </c>
      <c r="G311" s="2">
        <v>0</v>
      </c>
      <c r="H311" s="2">
        <v>0</v>
      </c>
      <c r="I311" s="81">
        <v>0</v>
      </c>
      <c r="J311" s="1">
        <v>32.346499999999999</v>
      </c>
    </row>
    <row r="312" spans="1:10" ht="14.5" x14ac:dyDescent="0.35">
      <c r="A312" s="47" t="s">
        <v>508</v>
      </c>
      <c r="C312" s="22" t="str">
        <f t="shared" si="4"/>
        <v>A4611</v>
      </c>
      <c r="D312" t="s">
        <v>533</v>
      </c>
      <c r="E312" s="1" t="s">
        <v>40</v>
      </c>
      <c r="F312" s="2">
        <v>0</v>
      </c>
      <c r="G312" s="2">
        <v>0</v>
      </c>
      <c r="H312" s="2">
        <v>0</v>
      </c>
      <c r="I312" s="81">
        <v>0</v>
      </c>
      <c r="J312" s="1">
        <v>32.346499999999999</v>
      </c>
    </row>
    <row r="313" spans="1:10" ht="14.5" x14ac:dyDescent="0.35">
      <c r="A313" s="47" t="s">
        <v>510</v>
      </c>
      <c r="C313" s="22" t="str">
        <f t="shared" si="4"/>
        <v>A4612</v>
      </c>
      <c r="D313" t="s">
        <v>535</v>
      </c>
      <c r="E313" s="1" t="s">
        <v>40</v>
      </c>
      <c r="F313" s="2">
        <v>0</v>
      </c>
      <c r="G313" s="2">
        <v>0</v>
      </c>
      <c r="H313" s="2">
        <v>0</v>
      </c>
      <c r="I313" s="81">
        <v>0</v>
      </c>
      <c r="J313" s="1">
        <v>32.346499999999999</v>
      </c>
    </row>
    <row r="314" spans="1:10" ht="14.5" x14ac:dyDescent="0.35">
      <c r="A314" s="47" t="s">
        <v>512</v>
      </c>
      <c r="C314" s="22" t="str">
        <f t="shared" si="4"/>
        <v>A4613</v>
      </c>
      <c r="D314" t="s">
        <v>537</v>
      </c>
      <c r="E314" s="1" t="s">
        <v>40</v>
      </c>
      <c r="F314" s="2">
        <v>0</v>
      </c>
      <c r="G314" s="2">
        <v>0</v>
      </c>
      <c r="H314" s="2">
        <v>0</v>
      </c>
      <c r="I314" s="81">
        <v>0</v>
      </c>
      <c r="J314" s="1">
        <v>32.346499999999999</v>
      </c>
    </row>
    <row r="315" spans="1:10" ht="14.5" x14ac:dyDescent="0.35">
      <c r="A315" s="47" t="s">
        <v>514</v>
      </c>
      <c r="C315" s="22" t="str">
        <f t="shared" si="4"/>
        <v>A4614</v>
      </c>
      <c r="D315" t="s">
        <v>539</v>
      </c>
      <c r="E315" s="1" t="s">
        <v>40</v>
      </c>
      <c r="F315" s="2">
        <v>0</v>
      </c>
      <c r="G315" s="2">
        <v>0</v>
      </c>
      <c r="H315" s="2">
        <v>0</v>
      </c>
      <c r="I315" s="81">
        <v>0</v>
      </c>
      <c r="J315" s="1">
        <v>32.346499999999999</v>
      </c>
    </row>
    <row r="316" spans="1:10" ht="14.5" x14ac:dyDescent="0.35">
      <c r="A316" s="47" t="s">
        <v>516</v>
      </c>
      <c r="C316" s="22" t="str">
        <f t="shared" si="4"/>
        <v>A4615</v>
      </c>
      <c r="D316" t="s">
        <v>541</v>
      </c>
      <c r="E316" s="1" t="s">
        <v>40</v>
      </c>
      <c r="F316" s="2">
        <v>0</v>
      </c>
      <c r="G316" s="2">
        <v>0</v>
      </c>
      <c r="H316" s="2">
        <v>0</v>
      </c>
      <c r="I316" s="81">
        <v>0</v>
      </c>
      <c r="J316" s="1">
        <v>32.346499999999999</v>
      </c>
    </row>
    <row r="317" spans="1:10" ht="14.5" x14ac:dyDescent="0.35">
      <c r="A317" s="47" t="s">
        <v>518</v>
      </c>
      <c r="C317" s="22" t="str">
        <f t="shared" si="4"/>
        <v>A4616</v>
      </c>
      <c r="D317" t="s">
        <v>543</v>
      </c>
      <c r="E317" s="1" t="s">
        <v>40</v>
      </c>
      <c r="F317" s="2">
        <v>0</v>
      </c>
      <c r="G317" s="2">
        <v>0</v>
      </c>
      <c r="H317" s="2">
        <v>0</v>
      </c>
      <c r="I317" s="81">
        <v>0</v>
      </c>
      <c r="J317" s="1">
        <v>32.346499999999999</v>
      </c>
    </row>
    <row r="318" spans="1:10" ht="14.5" x14ac:dyDescent="0.35">
      <c r="A318" s="47" t="s">
        <v>520</v>
      </c>
      <c r="C318" s="22" t="str">
        <f t="shared" si="4"/>
        <v>A4617</v>
      </c>
      <c r="D318" t="s">
        <v>545</v>
      </c>
      <c r="E318" s="1" t="s">
        <v>40</v>
      </c>
      <c r="F318" s="2">
        <v>0</v>
      </c>
      <c r="G318" s="2">
        <v>0</v>
      </c>
      <c r="H318" s="2">
        <v>0</v>
      </c>
      <c r="I318" s="81">
        <v>0</v>
      </c>
      <c r="J318" s="1">
        <v>32.346499999999999</v>
      </c>
    </row>
    <row r="319" spans="1:10" ht="14.5" x14ac:dyDescent="0.35">
      <c r="A319" s="47" t="s">
        <v>522</v>
      </c>
      <c r="C319" s="22" t="str">
        <f t="shared" si="4"/>
        <v>A4618</v>
      </c>
      <c r="D319" t="s">
        <v>547</v>
      </c>
      <c r="E319" s="1" t="s">
        <v>40</v>
      </c>
      <c r="F319" s="2">
        <v>0</v>
      </c>
      <c r="G319" s="2">
        <v>0</v>
      </c>
      <c r="H319" s="2">
        <v>0</v>
      </c>
      <c r="I319" s="81">
        <v>0</v>
      </c>
      <c r="J319" s="1">
        <v>32.346499999999999</v>
      </c>
    </row>
    <row r="320" spans="1:10" ht="14.5" x14ac:dyDescent="0.35">
      <c r="A320" s="47" t="s">
        <v>524</v>
      </c>
      <c r="C320" s="22" t="str">
        <f t="shared" si="4"/>
        <v>A4619</v>
      </c>
      <c r="D320" t="s">
        <v>549</v>
      </c>
      <c r="E320" s="1" t="s">
        <v>40</v>
      </c>
      <c r="F320" s="2">
        <v>0</v>
      </c>
      <c r="G320" s="2">
        <v>0</v>
      </c>
      <c r="H320" s="2">
        <v>0</v>
      </c>
      <c r="I320" s="81">
        <v>0</v>
      </c>
      <c r="J320" s="1">
        <v>32.346499999999999</v>
      </c>
    </row>
    <row r="321" spans="1:10" ht="14.5" x14ac:dyDescent="0.35">
      <c r="A321" s="47" t="s">
        <v>526</v>
      </c>
      <c r="C321" s="22" t="str">
        <f t="shared" si="4"/>
        <v>A4620</v>
      </c>
      <c r="D321" t="s">
        <v>551</v>
      </c>
      <c r="E321" s="1" t="s">
        <v>40</v>
      </c>
      <c r="F321" s="2">
        <v>0</v>
      </c>
      <c r="G321" s="2">
        <v>0</v>
      </c>
      <c r="H321" s="2">
        <v>0</v>
      </c>
      <c r="I321" s="81">
        <v>0</v>
      </c>
      <c r="J321" s="1">
        <v>32.346499999999999</v>
      </c>
    </row>
    <row r="322" spans="1:10" ht="14.5" x14ac:dyDescent="0.35">
      <c r="A322" s="47" t="s">
        <v>528</v>
      </c>
      <c r="C322" s="22" t="str">
        <f t="shared" si="4"/>
        <v>A4623</v>
      </c>
      <c r="D322" t="s">
        <v>553</v>
      </c>
      <c r="E322" s="1" t="s">
        <v>40</v>
      </c>
      <c r="F322" s="2">
        <v>0</v>
      </c>
      <c r="G322" s="2">
        <v>0</v>
      </c>
      <c r="H322" s="2">
        <v>0</v>
      </c>
      <c r="I322" s="81">
        <v>0</v>
      </c>
      <c r="J322" s="1">
        <v>32.346499999999999</v>
      </c>
    </row>
    <row r="323" spans="1:10" ht="14.5" x14ac:dyDescent="0.35">
      <c r="A323" s="47" t="s">
        <v>530</v>
      </c>
      <c r="C323" s="22" t="str">
        <f t="shared" si="4"/>
        <v>A4624</v>
      </c>
      <c r="D323" t="s">
        <v>555</v>
      </c>
      <c r="E323" s="1" t="s">
        <v>40</v>
      </c>
      <c r="F323" s="2">
        <v>0</v>
      </c>
      <c r="G323" s="2">
        <v>0</v>
      </c>
      <c r="H323" s="2">
        <v>0</v>
      </c>
      <c r="I323" s="81">
        <v>0</v>
      </c>
      <c r="J323" s="1">
        <v>32.346499999999999</v>
      </c>
    </row>
    <row r="324" spans="1:10" ht="14.5" x14ac:dyDescent="0.35">
      <c r="A324" s="47" t="s">
        <v>532</v>
      </c>
      <c r="C324" s="22" t="str">
        <f t="shared" si="4"/>
        <v>A4625</v>
      </c>
      <c r="D324" t="s">
        <v>557</v>
      </c>
      <c r="E324" s="1" t="s">
        <v>40</v>
      </c>
      <c r="F324" s="2">
        <v>0</v>
      </c>
      <c r="G324" s="2">
        <v>0</v>
      </c>
      <c r="H324" s="2">
        <v>0</v>
      </c>
      <c r="I324" s="81">
        <v>0</v>
      </c>
      <c r="J324" s="1">
        <v>32.346499999999999</v>
      </c>
    </row>
    <row r="325" spans="1:10" ht="14.5" x14ac:dyDescent="0.35">
      <c r="A325" s="47" t="s">
        <v>534</v>
      </c>
      <c r="C325" s="22" t="str">
        <f t="shared" si="4"/>
        <v>A4626</v>
      </c>
      <c r="D325" t="s">
        <v>559</v>
      </c>
      <c r="E325" s="1" t="s">
        <v>40</v>
      </c>
      <c r="F325" s="2">
        <v>0</v>
      </c>
      <c r="G325" s="2">
        <v>0</v>
      </c>
      <c r="H325" s="2">
        <v>0</v>
      </c>
      <c r="I325" s="81">
        <v>0</v>
      </c>
      <c r="J325" s="1">
        <v>32.346499999999999</v>
      </c>
    </row>
    <row r="326" spans="1:10" ht="14.5" x14ac:dyDescent="0.35">
      <c r="A326" s="47" t="s">
        <v>536</v>
      </c>
      <c r="C326" s="22" t="str">
        <f t="shared" si="4"/>
        <v>A4627</v>
      </c>
      <c r="D326" t="s">
        <v>561</v>
      </c>
      <c r="E326" s="1" t="s">
        <v>85</v>
      </c>
      <c r="F326" s="2">
        <v>0</v>
      </c>
      <c r="G326" s="2">
        <v>0</v>
      </c>
      <c r="H326" s="2">
        <v>0</v>
      </c>
      <c r="I326" s="81">
        <v>0</v>
      </c>
      <c r="J326" s="1">
        <v>32.346499999999999</v>
      </c>
    </row>
    <row r="327" spans="1:10" ht="14.5" x14ac:dyDescent="0.35">
      <c r="A327" s="47" t="s">
        <v>538</v>
      </c>
      <c r="C327" s="22" t="str">
        <f t="shared" si="4"/>
        <v>A4628</v>
      </c>
      <c r="D327" t="s">
        <v>564</v>
      </c>
      <c r="E327" s="1" t="s">
        <v>40</v>
      </c>
      <c r="F327" s="2">
        <v>0</v>
      </c>
      <c r="G327" s="2">
        <v>0</v>
      </c>
      <c r="H327" s="2">
        <v>0</v>
      </c>
      <c r="I327" s="81">
        <v>0</v>
      </c>
      <c r="J327" s="1">
        <v>32.346499999999999</v>
      </c>
    </row>
    <row r="328" spans="1:10" ht="14.5" x14ac:dyDescent="0.35">
      <c r="A328" s="47" t="s">
        <v>540</v>
      </c>
      <c r="C328" s="22" t="str">
        <f t="shared" si="4"/>
        <v>A4629</v>
      </c>
      <c r="D328" t="s">
        <v>566</v>
      </c>
      <c r="E328" s="1" t="s">
        <v>40</v>
      </c>
      <c r="F328" s="2">
        <v>0</v>
      </c>
      <c r="G328" s="2">
        <v>0</v>
      </c>
      <c r="H328" s="2">
        <v>0</v>
      </c>
      <c r="I328" s="81">
        <v>0</v>
      </c>
      <c r="J328" s="1">
        <v>32.346499999999999</v>
      </c>
    </row>
    <row r="329" spans="1:10" ht="14.5" x14ac:dyDescent="0.35">
      <c r="A329" s="47" t="s">
        <v>542</v>
      </c>
      <c r="C329" s="22" t="str">
        <f t="shared" si="4"/>
        <v>A4630</v>
      </c>
      <c r="D329" t="s">
        <v>568</v>
      </c>
      <c r="E329" s="1" t="s">
        <v>40</v>
      </c>
      <c r="F329" s="2">
        <v>0</v>
      </c>
      <c r="G329" s="2">
        <v>0</v>
      </c>
      <c r="H329" s="2">
        <v>0</v>
      </c>
      <c r="I329" s="81">
        <v>0</v>
      </c>
      <c r="J329" s="1">
        <v>32.346499999999999</v>
      </c>
    </row>
    <row r="330" spans="1:10" ht="14.5" x14ac:dyDescent="0.35">
      <c r="A330" s="47" t="s">
        <v>544</v>
      </c>
      <c r="C330" s="22" t="str">
        <f t="shared" si="4"/>
        <v>A4633</v>
      </c>
      <c r="D330" t="s">
        <v>570</v>
      </c>
      <c r="E330" s="1" t="s">
        <v>40</v>
      </c>
      <c r="F330" s="2">
        <v>0</v>
      </c>
      <c r="G330" s="2">
        <v>0</v>
      </c>
      <c r="H330" s="2">
        <v>0</v>
      </c>
      <c r="I330" s="81">
        <v>0</v>
      </c>
      <c r="J330" s="1">
        <v>32.346499999999999</v>
      </c>
    </row>
    <row r="331" spans="1:10" ht="14.5" x14ac:dyDescent="0.35">
      <c r="A331" s="47" t="s">
        <v>546</v>
      </c>
      <c r="C331" s="22" t="str">
        <f t="shared" si="4"/>
        <v>A4634</v>
      </c>
      <c r="D331" t="s">
        <v>572</v>
      </c>
      <c r="E331" s="1" t="s">
        <v>40</v>
      </c>
      <c r="F331" s="2">
        <v>0</v>
      </c>
      <c r="G331" s="2">
        <v>0</v>
      </c>
      <c r="H331" s="2">
        <v>0</v>
      </c>
      <c r="I331" s="81">
        <v>0</v>
      </c>
      <c r="J331" s="1">
        <v>32.346499999999999</v>
      </c>
    </row>
    <row r="332" spans="1:10" ht="14.5" x14ac:dyDescent="0.35">
      <c r="A332" s="47" t="s">
        <v>548</v>
      </c>
      <c r="C332" s="22" t="str">
        <f t="shared" ref="C332:C395" si="5">CONCATENATE(A332,B332)</f>
        <v>A4635</v>
      </c>
      <c r="D332" t="s">
        <v>574</v>
      </c>
      <c r="E332" s="1" t="s">
        <v>40</v>
      </c>
      <c r="F332" s="2">
        <v>0</v>
      </c>
      <c r="G332" s="2">
        <v>0</v>
      </c>
      <c r="H332" s="2">
        <v>0</v>
      </c>
      <c r="I332" s="81">
        <v>0</v>
      </c>
      <c r="J332" s="1">
        <v>32.346499999999999</v>
      </c>
    </row>
    <row r="333" spans="1:10" ht="14.5" x14ac:dyDescent="0.35">
      <c r="A333" s="47" t="s">
        <v>550</v>
      </c>
      <c r="C333" s="22" t="str">
        <f t="shared" si="5"/>
        <v>A4636</v>
      </c>
      <c r="D333" t="s">
        <v>576</v>
      </c>
      <c r="E333" s="1" t="s">
        <v>40</v>
      </c>
      <c r="F333" s="2">
        <v>0</v>
      </c>
      <c r="G333" s="2">
        <v>0</v>
      </c>
      <c r="H333" s="2">
        <v>0</v>
      </c>
      <c r="I333" s="81">
        <v>0</v>
      </c>
      <c r="J333" s="1">
        <v>32.346499999999999</v>
      </c>
    </row>
    <row r="334" spans="1:10" ht="14.5" x14ac:dyDescent="0.35">
      <c r="A334" s="47" t="s">
        <v>552</v>
      </c>
      <c r="C334" s="22" t="str">
        <f t="shared" si="5"/>
        <v>A4637</v>
      </c>
      <c r="D334" t="s">
        <v>578</v>
      </c>
      <c r="E334" s="1" t="s">
        <v>40</v>
      </c>
      <c r="F334" s="2">
        <v>0</v>
      </c>
      <c r="G334" s="2">
        <v>0</v>
      </c>
      <c r="H334" s="2">
        <v>0</v>
      </c>
      <c r="I334" s="81">
        <v>0</v>
      </c>
      <c r="J334" s="1">
        <v>32.346499999999999</v>
      </c>
    </row>
    <row r="335" spans="1:10" ht="14.5" x14ac:dyDescent="0.35">
      <c r="A335" s="47" t="s">
        <v>554</v>
      </c>
      <c r="C335" s="22" t="str">
        <f t="shared" si="5"/>
        <v>A4638</v>
      </c>
      <c r="D335" t="s">
        <v>580</v>
      </c>
      <c r="E335" s="1" t="s">
        <v>40</v>
      </c>
      <c r="F335" s="2">
        <v>0</v>
      </c>
      <c r="G335" s="2">
        <v>0</v>
      </c>
      <c r="H335" s="2">
        <v>0</v>
      </c>
      <c r="I335" s="81">
        <v>0</v>
      </c>
      <c r="J335" s="1">
        <v>32.346499999999999</v>
      </c>
    </row>
    <row r="336" spans="1:10" ht="14.5" x14ac:dyDescent="0.35">
      <c r="A336" s="47" t="s">
        <v>556</v>
      </c>
      <c r="C336" s="22" t="str">
        <f t="shared" si="5"/>
        <v>A4639</v>
      </c>
      <c r="D336" t="s">
        <v>582</v>
      </c>
      <c r="E336" s="1" t="s">
        <v>40</v>
      </c>
      <c r="F336" s="2">
        <v>0</v>
      </c>
      <c r="G336" s="2">
        <v>0</v>
      </c>
      <c r="H336" s="2">
        <v>0</v>
      </c>
      <c r="I336" s="81">
        <v>0</v>
      </c>
      <c r="J336" s="1">
        <v>32.346499999999999</v>
      </c>
    </row>
    <row r="337" spans="1:10" ht="14.5" x14ac:dyDescent="0.35">
      <c r="A337" s="47" t="s">
        <v>558</v>
      </c>
      <c r="C337" s="22" t="str">
        <f t="shared" si="5"/>
        <v>A4640</v>
      </c>
      <c r="D337" t="s">
        <v>584</v>
      </c>
      <c r="E337" s="1" t="s">
        <v>40</v>
      </c>
      <c r="F337" s="2">
        <v>0</v>
      </c>
      <c r="G337" s="2">
        <v>0</v>
      </c>
      <c r="H337" s="2">
        <v>0</v>
      </c>
      <c r="I337" s="81">
        <v>0</v>
      </c>
      <c r="J337" s="1">
        <v>32.346499999999999</v>
      </c>
    </row>
    <row r="338" spans="1:10" ht="14.5" x14ac:dyDescent="0.35">
      <c r="A338" s="47" t="s">
        <v>560</v>
      </c>
      <c r="C338" s="22" t="str">
        <f t="shared" si="5"/>
        <v>A4641</v>
      </c>
      <c r="D338" t="s">
        <v>586</v>
      </c>
      <c r="E338" s="1" t="s">
        <v>562</v>
      </c>
      <c r="F338" s="2">
        <v>0</v>
      </c>
      <c r="G338" s="2">
        <v>0</v>
      </c>
      <c r="H338" s="2">
        <v>0</v>
      </c>
      <c r="I338" s="81">
        <v>0</v>
      </c>
      <c r="J338" s="1">
        <v>32.346499999999999</v>
      </c>
    </row>
    <row r="339" spans="1:10" ht="14.5" x14ac:dyDescent="0.35">
      <c r="A339" s="47" t="s">
        <v>563</v>
      </c>
      <c r="C339" s="22" t="str">
        <f t="shared" si="5"/>
        <v>A4642</v>
      </c>
      <c r="D339" t="s">
        <v>588</v>
      </c>
      <c r="E339" s="1" t="s">
        <v>562</v>
      </c>
      <c r="F339" s="2">
        <v>0</v>
      </c>
      <c r="G339" s="2">
        <v>0</v>
      </c>
      <c r="H339" s="2">
        <v>0</v>
      </c>
      <c r="I339" s="81">
        <v>0</v>
      </c>
      <c r="J339" s="1">
        <v>32.346499999999999</v>
      </c>
    </row>
    <row r="340" spans="1:10" ht="14.5" x14ac:dyDescent="0.35">
      <c r="A340" s="47" t="s">
        <v>565</v>
      </c>
      <c r="C340" s="22" t="str">
        <f t="shared" si="5"/>
        <v>A4648</v>
      </c>
      <c r="D340" t="s">
        <v>590</v>
      </c>
      <c r="E340" s="1" t="s">
        <v>40</v>
      </c>
      <c r="F340" s="2">
        <v>0</v>
      </c>
      <c r="G340" s="2">
        <v>0</v>
      </c>
      <c r="H340" s="2">
        <v>0</v>
      </c>
      <c r="I340" s="81">
        <v>0</v>
      </c>
      <c r="J340" s="1">
        <v>32.346499999999999</v>
      </c>
    </row>
    <row r="341" spans="1:10" ht="14.5" x14ac:dyDescent="0.35">
      <c r="A341" s="47" t="s">
        <v>567</v>
      </c>
      <c r="C341" s="22" t="str">
        <f t="shared" si="5"/>
        <v>A4649</v>
      </c>
      <c r="D341" t="s">
        <v>592</v>
      </c>
      <c r="E341" s="1" t="s">
        <v>102</v>
      </c>
      <c r="F341" s="2">
        <v>0</v>
      </c>
      <c r="G341" s="2">
        <v>0</v>
      </c>
      <c r="H341" s="2">
        <v>0</v>
      </c>
      <c r="I341" s="81">
        <v>0</v>
      </c>
      <c r="J341" s="1">
        <v>32.346499999999999</v>
      </c>
    </row>
    <row r="342" spans="1:10" ht="14.5" x14ac:dyDescent="0.35">
      <c r="A342" s="47" t="s">
        <v>569</v>
      </c>
      <c r="C342" s="22" t="str">
        <f t="shared" si="5"/>
        <v>A4650</v>
      </c>
      <c r="D342" t="s">
        <v>594</v>
      </c>
      <c r="E342" s="1" t="s">
        <v>40</v>
      </c>
      <c r="F342" s="2">
        <v>0</v>
      </c>
      <c r="G342" s="2">
        <v>0</v>
      </c>
      <c r="H342" s="2">
        <v>0</v>
      </c>
      <c r="I342" s="81">
        <v>0</v>
      </c>
      <c r="J342" s="1">
        <v>32.346499999999999</v>
      </c>
    </row>
    <row r="343" spans="1:10" ht="14.5" x14ac:dyDescent="0.35">
      <c r="A343" s="47" t="s">
        <v>571</v>
      </c>
      <c r="C343" s="22" t="str">
        <f t="shared" si="5"/>
        <v>A4651</v>
      </c>
      <c r="D343" t="s">
        <v>596</v>
      </c>
      <c r="E343" s="1" t="s">
        <v>40</v>
      </c>
      <c r="F343" s="2">
        <v>0</v>
      </c>
      <c r="G343" s="2">
        <v>0</v>
      </c>
      <c r="H343" s="2">
        <v>0</v>
      </c>
      <c r="I343" s="81">
        <v>0</v>
      </c>
      <c r="J343" s="1">
        <v>32.346499999999999</v>
      </c>
    </row>
    <row r="344" spans="1:10" ht="14.5" x14ac:dyDescent="0.35">
      <c r="A344" s="47" t="s">
        <v>573</v>
      </c>
      <c r="C344" s="22" t="str">
        <f t="shared" si="5"/>
        <v>A4652</v>
      </c>
      <c r="D344" t="s">
        <v>598</v>
      </c>
      <c r="E344" s="1" t="s">
        <v>40</v>
      </c>
      <c r="F344" s="2">
        <v>0</v>
      </c>
      <c r="G344" s="2">
        <v>0</v>
      </c>
      <c r="H344" s="2">
        <v>0</v>
      </c>
      <c r="I344" s="81">
        <v>0</v>
      </c>
      <c r="J344" s="1">
        <v>32.346499999999999</v>
      </c>
    </row>
    <row r="345" spans="1:10" ht="14.5" x14ac:dyDescent="0.35">
      <c r="A345" s="47" t="s">
        <v>575</v>
      </c>
      <c r="C345" s="22" t="str">
        <f t="shared" si="5"/>
        <v>A4653</v>
      </c>
      <c r="D345" t="s">
        <v>600</v>
      </c>
      <c r="E345" s="1" t="s">
        <v>40</v>
      </c>
      <c r="F345" s="2">
        <v>0</v>
      </c>
      <c r="G345" s="2">
        <v>0</v>
      </c>
      <c r="H345" s="2">
        <v>0</v>
      </c>
      <c r="I345" s="81">
        <v>0</v>
      </c>
      <c r="J345" s="1">
        <v>32.346499999999999</v>
      </c>
    </row>
    <row r="346" spans="1:10" ht="14.5" x14ac:dyDescent="0.35">
      <c r="A346" s="47" t="s">
        <v>577</v>
      </c>
      <c r="C346" s="22" t="str">
        <f t="shared" si="5"/>
        <v>A4657</v>
      </c>
      <c r="D346" t="s">
        <v>602</v>
      </c>
      <c r="E346" s="1" t="s">
        <v>40</v>
      </c>
      <c r="F346" s="2">
        <v>0</v>
      </c>
      <c r="G346" s="2">
        <v>0</v>
      </c>
      <c r="H346" s="2">
        <v>0</v>
      </c>
      <c r="I346" s="81">
        <v>0</v>
      </c>
      <c r="J346" s="1">
        <v>32.346499999999999</v>
      </c>
    </row>
    <row r="347" spans="1:10" ht="14.5" x14ac:dyDescent="0.35">
      <c r="A347" s="47" t="s">
        <v>579</v>
      </c>
      <c r="C347" s="22" t="str">
        <f t="shared" si="5"/>
        <v>A4660</v>
      </c>
      <c r="D347" t="s">
        <v>604</v>
      </c>
      <c r="E347" s="1" t="s">
        <v>40</v>
      </c>
      <c r="F347" s="2">
        <v>0</v>
      </c>
      <c r="G347" s="2">
        <v>0</v>
      </c>
      <c r="H347" s="2">
        <v>0</v>
      </c>
      <c r="I347" s="81">
        <v>0</v>
      </c>
      <c r="J347" s="1">
        <v>32.346499999999999</v>
      </c>
    </row>
    <row r="348" spans="1:10" ht="14.5" x14ac:dyDescent="0.35">
      <c r="A348" s="47" t="s">
        <v>581</v>
      </c>
      <c r="C348" s="22" t="str">
        <f t="shared" si="5"/>
        <v>A4663</v>
      </c>
      <c r="D348" t="s">
        <v>606</v>
      </c>
      <c r="E348" s="1" t="s">
        <v>40</v>
      </c>
      <c r="F348" s="2">
        <v>0</v>
      </c>
      <c r="G348" s="2">
        <v>0</v>
      </c>
      <c r="H348" s="2">
        <v>0</v>
      </c>
      <c r="I348" s="81">
        <v>0</v>
      </c>
      <c r="J348" s="1">
        <v>32.346499999999999</v>
      </c>
    </row>
    <row r="349" spans="1:10" ht="14.5" x14ac:dyDescent="0.35">
      <c r="A349" s="47" t="s">
        <v>583</v>
      </c>
      <c r="C349" s="22" t="str">
        <f t="shared" si="5"/>
        <v>A4670</v>
      </c>
      <c r="D349" t="s">
        <v>608</v>
      </c>
      <c r="E349" s="1" t="s">
        <v>85</v>
      </c>
      <c r="F349" s="2">
        <v>0</v>
      </c>
      <c r="G349" s="2">
        <v>0</v>
      </c>
      <c r="H349" s="2">
        <v>0</v>
      </c>
      <c r="I349" s="81">
        <v>0</v>
      </c>
      <c r="J349" s="1">
        <v>32.346499999999999</v>
      </c>
    </row>
    <row r="350" spans="1:10" ht="14.5" x14ac:dyDescent="0.35">
      <c r="A350" s="47" t="s">
        <v>585</v>
      </c>
      <c r="C350" s="22" t="str">
        <f t="shared" si="5"/>
        <v>A4671</v>
      </c>
      <c r="D350" t="s">
        <v>610</v>
      </c>
      <c r="E350" s="1" t="s">
        <v>40</v>
      </c>
      <c r="F350" s="2">
        <v>0</v>
      </c>
      <c r="G350" s="2">
        <v>0</v>
      </c>
      <c r="H350" s="2">
        <v>0</v>
      </c>
      <c r="I350" s="81">
        <v>0</v>
      </c>
      <c r="J350" s="1">
        <v>32.346499999999999</v>
      </c>
    </row>
    <row r="351" spans="1:10" ht="14.5" x14ac:dyDescent="0.35">
      <c r="A351" s="47" t="s">
        <v>587</v>
      </c>
      <c r="C351" s="22" t="str">
        <f t="shared" si="5"/>
        <v>A4672</v>
      </c>
      <c r="D351" t="s">
        <v>612</v>
      </c>
      <c r="E351" s="1" t="s">
        <v>40</v>
      </c>
      <c r="F351" s="2">
        <v>0</v>
      </c>
      <c r="G351" s="2">
        <v>0</v>
      </c>
      <c r="H351" s="2">
        <v>0</v>
      </c>
      <c r="I351" s="81">
        <v>0</v>
      </c>
      <c r="J351" s="1">
        <v>32.346499999999999</v>
      </c>
    </row>
    <row r="352" spans="1:10" ht="14.5" x14ac:dyDescent="0.35">
      <c r="A352" s="47" t="s">
        <v>589</v>
      </c>
      <c r="C352" s="22" t="str">
        <f t="shared" si="5"/>
        <v>A4673</v>
      </c>
      <c r="D352" t="s">
        <v>614</v>
      </c>
      <c r="E352" s="1" t="s">
        <v>40</v>
      </c>
      <c r="F352" s="2">
        <v>0</v>
      </c>
      <c r="G352" s="2">
        <v>0</v>
      </c>
      <c r="H352" s="2">
        <v>0</v>
      </c>
      <c r="I352" s="81">
        <v>0</v>
      </c>
      <c r="J352" s="1">
        <v>32.346499999999999</v>
      </c>
    </row>
    <row r="353" spans="1:10" ht="14.5" x14ac:dyDescent="0.35">
      <c r="A353" s="47" t="s">
        <v>591</v>
      </c>
      <c r="C353" s="22" t="str">
        <f t="shared" si="5"/>
        <v>A4674</v>
      </c>
      <c r="D353" t="s">
        <v>616</v>
      </c>
      <c r="E353" s="1" t="s">
        <v>40</v>
      </c>
      <c r="F353" s="2">
        <v>0</v>
      </c>
      <c r="G353" s="2">
        <v>0</v>
      </c>
      <c r="H353" s="2">
        <v>0</v>
      </c>
      <c r="I353" s="81">
        <v>0</v>
      </c>
      <c r="J353" s="1">
        <v>32.346499999999999</v>
      </c>
    </row>
    <row r="354" spans="1:10" ht="14.5" x14ac:dyDescent="0.35">
      <c r="A354" s="47" t="s">
        <v>593</v>
      </c>
      <c r="C354" s="22" t="str">
        <f t="shared" si="5"/>
        <v>A4680</v>
      </c>
      <c r="D354" t="s">
        <v>618</v>
      </c>
      <c r="E354" s="1" t="s">
        <v>40</v>
      </c>
      <c r="F354" s="2">
        <v>0</v>
      </c>
      <c r="G354" s="2">
        <v>0</v>
      </c>
      <c r="H354" s="2">
        <v>0</v>
      </c>
      <c r="I354" s="81">
        <v>0</v>
      </c>
      <c r="J354" s="1">
        <v>32.346499999999999</v>
      </c>
    </row>
    <row r="355" spans="1:10" ht="14.5" x14ac:dyDescent="0.35">
      <c r="A355" s="47" t="s">
        <v>595</v>
      </c>
      <c r="C355" s="22" t="str">
        <f t="shared" si="5"/>
        <v>A4690</v>
      </c>
      <c r="D355" t="s">
        <v>620</v>
      </c>
      <c r="E355" s="1" t="s">
        <v>40</v>
      </c>
      <c r="F355" s="2">
        <v>0</v>
      </c>
      <c r="G355" s="2">
        <v>0</v>
      </c>
      <c r="H355" s="2">
        <v>0</v>
      </c>
      <c r="I355" s="81">
        <v>0</v>
      </c>
      <c r="J355" s="1">
        <v>32.346499999999999</v>
      </c>
    </row>
    <row r="356" spans="1:10" ht="14.5" x14ac:dyDescent="0.35">
      <c r="A356" s="47" t="s">
        <v>597</v>
      </c>
      <c r="C356" s="22" t="str">
        <f t="shared" si="5"/>
        <v>A4706</v>
      </c>
      <c r="D356" t="s">
        <v>622</v>
      </c>
      <c r="E356" s="1" t="s">
        <v>40</v>
      </c>
      <c r="F356" s="2">
        <v>0</v>
      </c>
      <c r="G356" s="2">
        <v>0</v>
      </c>
      <c r="H356" s="2">
        <v>0</v>
      </c>
      <c r="I356" s="81">
        <v>0</v>
      </c>
      <c r="J356" s="1">
        <v>32.346499999999999</v>
      </c>
    </row>
    <row r="357" spans="1:10" ht="14.5" x14ac:dyDescent="0.35">
      <c r="A357" s="47" t="s">
        <v>599</v>
      </c>
      <c r="C357" s="22" t="str">
        <f t="shared" si="5"/>
        <v>A4707</v>
      </c>
      <c r="D357" t="s">
        <v>624</v>
      </c>
      <c r="E357" s="1" t="s">
        <v>40</v>
      </c>
      <c r="F357" s="2">
        <v>0</v>
      </c>
      <c r="G357" s="2">
        <v>0</v>
      </c>
      <c r="H357" s="2">
        <v>0</v>
      </c>
      <c r="I357" s="81">
        <v>0</v>
      </c>
      <c r="J357" s="1">
        <v>32.346499999999999</v>
      </c>
    </row>
    <row r="358" spans="1:10" ht="14.5" x14ac:dyDescent="0.35">
      <c r="A358" s="47" t="s">
        <v>601</v>
      </c>
      <c r="C358" s="22" t="str">
        <f t="shared" si="5"/>
        <v>A4708</v>
      </c>
      <c r="D358" t="s">
        <v>626</v>
      </c>
      <c r="E358" s="1" t="s">
        <v>40</v>
      </c>
      <c r="F358" s="2">
        <v>0</v>
      </c>
      <c r="G358" s="2">
        <v>0</v>
      </c>
      <c r="H358" s="2">
        <v>0</v>
      </c>
      <c r="I358" s="81">
        <v>0</v>
      </c>
      <c r="J358" s="1">
        <v>32.346499999999999</v>
      </c>
    </row>
    <row r="359" spans="1:10" ht="14.5" x14ac:dyDescent="0.35">
      <c r="A359" s="47" t="s">
        <v>603</v>
      </c>
      <c r="C359" s="22" t="str">
        <f t="shared" si="5"/>
        <v>A4709</v>
      </c>
      <c r="D359" t="s">
        <v>628</v>
      </c>
      <c r="E359" s="1" t="s">
        <v>40</v>
      </c>
      <c r="F359" s="2">
        <v>0</v>
      </c>
      <c r="G359" s="2">
        <v>0</v>
      </c>
      <c r="H359" s="2">
        <v>0</v>
      </c>
      <c r="I359" s="81">
        <v>0</v>
      </c>
      <c r="J359" s="1">
        <v>32.346499999999999</v>
      </c>
    </row>
    <row r="360" spans="1:10" ht="14.5" x14ac:dyDescent="0.35">
      <c r="A360" s="47" t="s">
        <v>605</v>
      </c>
      <c r="C360" s="22" t="str">
        <f t="shared" si="5"/>
        <v>A4714</v>
      </c>
      <c r="D360" t="s">
        <v>630</v>
      </c>
      <c r="E360" s="1" t="s">
        <v>40</v>
      </c>
      <c r="F360" s="2">
        <v>0</v>
      </c>
      <c r="G360" s="2">
        <v>0</v>
      </c>
      <c r="H360" s="2">
        <v>0</v>
      </c>
      <c r="I360" s="81">
        <v>0</v>
      </c>
      <c r="J360" s="1">
        <v>32.346499999999999</v>
      </c>
    </row>
    <row r="361" spans="1:10" ht="14.5" x14ac:dyDescent="0.35">
      <c r="A361" s="47" t="s">
        <v>607</v>
      </c>
      <c r="C361" s="22" t="str">
        <f t="shared" si="5"/>
        <v>A4719</v>
      </c>
      <c r="D361" t="s">
        <v>632</v>
      </c>
      <c r="E361" s="1" t="s">
        <v>40</v>
      </c>
      <c r="F361" s="2">
        <v>0</v>
      </c>
      <c r="G361" s="2">
        <v>0</v>
      </c>
      <c r="H361" s="2">
        <v>0</v>
      </c>
      <c r="I361" s="81">
        <v>0</v>
      </c>
      <c r="J361" s="1">
        <v>32.346499999999999</v>
      </c>
    </row>
    <row r="362" spans="1:10" ht="14.5" x14ac:dyDescent="0.35">
      <c r="A362" s="47" t="s">
        <v>609</v>
      </c>
      <c r="C362" s="22" t="str">
        <f t="shared" si="5"/>
        <v>A4720</v>
      </c>
      <c r="D362" t="s">
        <v>634</v>
      </c>
      <c r="E362" s="1" t="s">
        <v>40</v>
      </c>
      <c r="F362" s="2">
        <v>0</v>
      </c>
      <c r="G362" s="2">
        <v>0</v>
      </c>
      <c r="H362" s="2">
        <v>0</v>
      </c>
      <c r="I362" s="81">
        <v>0</v>
      </c>
      <c r="J362" s="1">
        <v>32.346499999999999</v>
      </c>
    </row>
    <row r="363" spans="1:10" ht="14.5" x14ac:dyDescent="0.35">
      <c r="A363" s="47" t="s">
        <v>611</v>
      </c>
      <c r="C363" s="22" t="str">
        <f t="shared" si="5"/>
        <v>A4721</v>
      </c>
      <c r="D363" t="s">
        <v>636</v>
      </c>
      <c r="E363" s="1" t="s">
        <v>40</v>
      </c>
      <c r="F363" s="2">
        <v>0</v>
      </c>
      <c r="G363" s="2">
        <v>0</v>
      </c>
      <c r="H363" s="2">
        <v>0</v>
      </c>
      <c r="I363" s="81">
        <v>0</v>
      </c>
      <c r="J363" s="1">
        <v>32.346499999999999</v>
      </c>
    </row>
    <row r="364" spans="1:10" ht="14.5" x14ac:dyDescent="0.35">
      <c r="A364" s="47" t="s">
        <v>613</v>
      </c>
      <c r="C364" s="22" t="str">
        <f t="shared" si="5"/>
        <v>A4722</v>
      </c>
      <c r="D364" t="s">
        <v>638</v>
      </c>
      <c r="E364" s="1" t="s">
        <v>40</v>
      </c>
      <c r="F364" s="2">
        <v>0</v>
      </c>
      <c r="G364" s="2">
        <v>0</v>
      </c>
      <c r="H364" s="2">
        <v>0</v>
      </c>
      <c r="I364" s="81">
        <v>0</v>
      </c>
      <c r="J364" s="1">
        <v>32.346499999999999</v>
      </c>
    </row>
    <row r="365" spans="1:10" ht="14.5" x14ac:dyDescent="0.35">
      <c r="A365" s="47" t="s">
        <v>615</v>
      </c>
      <c r="C365" s="22" t="str">
        <f t="shared" si="5"/>
        <v>A4723</v>
      </c>
      <c r="D365" t="s">
        <v>640</v>
      </c>
      <c r="E365" s="1" t="s">
        <v>40</v>
      </c>
      <c r="F365" s="2">
        <v>0</v>
      </c>
      <c r="G365" s="2">
        <v>0</v>
      </c>
      <c r="H365" s="2">
        <v>0</v>
      </c>
      <c r="I365" s="81">
        <v>0</v>
      </c>
      <c r="J365" s="1">
        <v>32.346499999999999</v>
      </c>
    </row>
    <row r="366" spans="1:10" ht="14.5" x14ac:dyDescent="0.35">
      <c r="A366" s="47" t="s">
        <v>617</v>
      </c>
      <c r="C366" s="22" t="str">
        <f t="shared" si="5"/>
        <v>A4724</v>
      </c>
      <c r="D366" t="s">
        <v>642</v>
      </c>
      <c r="E366" s="1" t="s">
        <v>40</v>
      </c>
      <c r="F366" s="2">
        <v>0</v>
      </c>
      <c r="G366" s="2">
        <v>0</v>
      </c>
      <c r="H366" s="2">
        <v>0</v>
      </c>
      <c r="I366" s="81">
        <v>0</v>
      </c>
      <c r="J366" s="1">
        <v>32.346499999999999</v>
      </c>
    </row>
    <row r="367" spans="1:10" ht="14.5" x14ac:dyDescent="0.35">
      <c r="A367" s="47" t="s">
        <v>619</v>
      </c>
      <c r="C367" s="22" t="str">
        <f t="shared" si="5"/>
        <v>A4725</v>
      </c>
      <c r="D367" t="s">
        <v>644</v>
      </c>
      <c r="E367" s="1" t="s">
        <v>40</v>
      </c>
      <c r="F367" s="2">
        <v>0</v>
      </c>
      <c r="G367" s="2">
        <v>0</v>
      </c>
      <c r="H367" s="2">
        <v>0</v>
      </c>
      <c r="I367" s="81">
        <v>0</v>
      </c>
      <c r="J367" s="1">
        <v>32.346499999999999</v>
      </c>
    </row>
    <row r="368" spans="1:10" ht="14.5" x14ac:dyDescent="0.35">
      <c r="A368" s="47" t="s">
        <v>621</v>
      </c>
      <c r="C368" s="22" t="str">
        <f t="shared" si="5"/>
        <v>A4726</v>
      </c>
      <c r="D368" t="s">
        <v>646</v>
      </c>
      <c r="E368" s="1" t="s">
        <v>40</v>
      </c>
      <c r="F368" s="2">
        <v>0</v>
      </c>
      <c r="G368" s="2">
        <v>0</v>
      </c>
      <c r="H368" s="2">
        <v>0</v>
      </c>
      <c r="I368" s="81">
        <v>0</v>
      </c>
      <c r="J368" s="1">
        <v>32.346499999999999</v>
      </c>
    </row>
    <row r="369" spans="1:10" ht="14.5" x14ac:dyDescent="0.35">
      <c r="A369" s="47" t="s">
        <v>623</v>
      </c>
      <c r="C369" s="22" t="str">
        <f t="shared" si="5"/>
        <v>A4728</v>
      </c>
      <c r="D369" t="s">
        <v>648</v>
      </c>
      <c r="E369" s="1" t="s">
        <v>40</v>
      </c>
      <c r="F369" s="2">
        <v>0</v>
      </c>
      <c r="G369" s="2">
        <v>0</v>
      </c>
      <c r="H369" s="2">
        <v>0</v>
      </c>
      <c r="I369" s="81">
        <v>0</v>
      </c>
      <c r="J369" s="1">
        <v>32.346499999999999</v>
      </c>
    </row>
    <row r="370" spans="1:10" ht="14.5" x14ac:dyDescent="0.35">
      <c r="A370" s="47" t="s">
        <v>625</v>
      </c>
      <c r="C370" s="22" t="str">
        <f t="shared" si="5"/>
        <v>A4730</v>
      </c>
      <c r="D370" t="s">
        <v>650</v>
      </c>
      <c r="E370" s="1" t="s">
        <v>40</v>
      </c>
      <c r="F370" s="2">
        <v>0</v>
      </c>
      <c r="G370" s="2">
        <v>0</v>
      </c>
      <c r="H370" s="2">
        <v>0</v>
      </c>
      <c r="I370" s="81">
        <v>0</v>
      </c>
      <c r="J370" s="1">
        <v>32.346499999999999</v>
      </c>
    </row>
    <row r="371" spans="1:10" ht="14.5" x14ac:dyDescent="0.35">
      <c r="A371" s="47" t="s">
        <v>627</v>
      </c>
      <c r="C371" s="22" t="str">
        <f t="shared" si="5"/>
        <v>A4736</v>
      </c>
      <c r="D371" t="s">
        <v>652</v>
      </c>
      <c r="E371" s="1" t="s">
        <v>40</v>
      </c>
      <c r="F371" s="2">
        <v>0</v>
      </c>
      <c r="G371" s="2">
        <v>0</v>
      </c>
      <c r="H371" s="2">
        <v>0</v>
      </c>
      <c r="I371" s="81">
        <v>0</v>
      </c>
      <c r="J371" s="1">
        <v>32.346499999999999</v>
      </c>
    </row>
    <row r="372" spans="1:10" ht="14.5" x14ac:dyDescent="0.35">
      <c r="A372" s="47" t="s">
        <v>629</v>
      </c>
      <c r="C372" s="22" t="str">
        <f t="shared" si="5"/>
        <v>A4737</v>
      </c>
      <c r="D372" t="s">
        <v>654</v>
      </c>
      <c r="E372" s="1" t="s">
        <v>40</v>
      </c>
      <c r="F372" s="2">
        <v>0</v>
      </c>
      <c r="G372" s="2">
        <v>0</v>
      </c>
      <c r="H372" s="2">
        <v>0</v>
      </c>
      <c r="I372" s="81">
        <v>0</v>
      </c>
      <c r="J372" s="1">
        <v>32.346499999999999</v>
      </c>
    </row>
    <row r="373" spans="1:10" ht="14.5" x14ac:dyDescent="0.35">
      <c r="A373" s="47" t="s">
        <v>631</v>
      </c>
      <c r="C373" s="22" t="str">
        <f t="shared" si="5"/>
        <v>A4740</v>
      </c>
      <c r="D373" t="s">
        <v>656</v>
      </c>
      <c r="E373" s="1" t="s">
        <v>40</v>
      </c>
      <c r="F373" s="2">
        <v>0</v>
      </c>
      <c r="G373" s="2">
        <v>0</v>
      </c>
      <c r="H373" s="2">
        <v>0</v>
      </c>
      <c r="I373" s="81">
        <v>0</v>
      </c>
      <c r="J373" s="1">
        <v>32.346499999999999</v>
      </c>
    </row>
    <row r="374" spans="1:10" ht="14.5" x14ac:dyDescent="0.35">
      <c r="A374" s="47" t="s">
        <v>633</v>
      </c>
      <c r="C374" s="22" t="str">
        <f t="shared" si="5"/>
        <v>A4750</v>
      </c>
      <c r="D374" t="s">
        <v>658</v>
      </c>
      <c r="E374" s="1" t="s">
        <v>40</v>
      </c>
      <c r="F374" s="2">
        <v>0</v>
      </c>
      <c r="G374" s="2">
        <v>0</v>
      </c>
      <c r="H374" s="2">
        <v>0</v>
      </c>
      <c r="I374" s="81">
        <v>0</v>
      </c>
      <c r="J374" s="1">
        <v>32.346499999999999</v>
      </c>
    </row>
    <row r="375" spans="1:10" ht="14.5" x14ac:dyDescent="0.35">
      <c r="A375" s="47" t="s">
        <v>635</v>
      </c>
      <c r="C375" s="22" t="str">
        <f t="shared" si="5"/>
        <v>A4755</v>
      </c>
      <c r="D375" t="s">
        <v>660</v>
      </c>
      <c r="E375" s="1" t="s">
        <v>40</v>
      </c>
      <c r="F375" s="2">
        <v>0</v>
      </c>
      <c r="G375" s="2">
        <v>0</v>
      </c>
      <c r="H375" s="2">
        <v>0</v>
      </c>
      <c r="I375" s="81">
        <v>0</v>
      </c>
      <c r="J375" s="1">
        <v>32.346499999999999</v>
      </c>
    </row>
    <row r="376" spans="1:10" ht="14.5" x14ac:dyDescent="0.35">
      <c r="A376" s="47" t="s">
        <v>637</v>
      </c>
      <c r="C376" s="22" t="str">
        <f t="shared" si="5"/>
        <v>A4760</v>
      </c>
      <c r="D376" t="s">
        <v>663</v>
      </c>
      <c r="E376" s="1" t="s">
        <v>40</v>
      </c>
      <c r="F376" s="2">
        <v>0</v>
      </c>
      <c r="G376" s="2">
        <v>0</v>
      </c>
      <c r="H376" s="2">
        <v>0</v>
      </c>
      <c r="I376" s="81">
        <v>0</v>
      </c>
      <c r="J376" s="1">
        <v>32.346499999999999</v>
      </c>
    </row>
    <row r="377" spans="1:10" ht="14.5" x14ac:dyDescent="0.35">
      <c r="A377" s="47" t="s">
        <v>639</v>
      </c>
      <c r="C377" s="22" t="str">
        <f t="shared" si="5"/>
        <v>A4765</v>
      </c>
      <c r="D377" t="s">
        <v>665</v>
      </c>
      <c r="E377" s="1" t="s">
        <v>40</v>
      </c>
      <c r="F377" s="2">
        <v>0</v>
      </c>
      <c r="G377" s="2">
        <v>0</v>
      </c>
      <c r="H377" s="2">
        <v>0</v>
      </c>
      <c r="I377" s="81">
        <v>0</v>
      </c>
      <c r="J377" s="1">
        <v>32.346499999999999</v>
      </c>
    </row>
    <row r="378" spans="1:10" ht="14.5" x14ac:dyDescent="0.35">
      <c r="A378" s="47" t="s">
        <v>641</v>
      </c>
      <c r="C378" s="22" t="str">
        <f t="shared" si="5"/>
        <v>A4766</v>
      </c>
      <c r="D378" t="s">
        <v>667</v>
      </c>
      <c r="E378" s="1" t="s">
        <v>40</v>
      </c>
      <c r="F378" s="2">
        <v>0</v>
      </c>
      <c r="G378" s="2">
        <v>0</v>
      </c>
      <c r="H378" s="2">
        <v>0</v>
      </c>
      <c r="I378" s="81">
        <v>0</v>
      </c>
      <c r="J378" s="1">
        <v>32.346499999999999</v>
      </c>
    </row>
    <row r="379" spans="1:10" ht="14.5" x14ac:dyDescent="0.35">
      <c r="A379" s="47" t="s">
        <v>643</v>
      </c>
      <c r="C379" s="22" t="str">
        <f t="shared" si="5"/>
        <v>A4770</v>
      </c>
      <c r="D379" t="s">
        <v>669</v>
      </c>
      <c r="E379" s="1" t="s">
        <v>40</v>
      </c>
      <c r="F379" s="2">
        <v>0</v>
      </c>
      <c r="G379" s="2">
        <v>0</v>
      </c>
      <c r="H379" s="2">
        <v>0</v>
      </c>
      <c r="I379" s="81">
        <v>0</v>
      </c>
      <c r="J379" s="1">
        <v>32.346499999999999</v>
      </c>
    </row>
    <row r="380" spans="1:10" ht="14.5" x14ac:dyDescent="0.35">
      <c r="A380" s="47" t="s">
        <v>645</v>
      </c>
      <c r="C380" s="22" t="str">
        <f t="shared" si="5"/>
        <v>A4771</v>
      </c>
      <c r="D380" t="s">
        <v>671</v>
      </c>
      <c r="E380" s="1" t="s">
        <v>40</v>
      </c>
      <c r="F380" s="2">
        <v>0</v>
      </c>
      <c r="G380" s="2">
        <v>0</v>
      </c>
      <c r="H380" s="2">
        <v>0</v>
      </c>
      <c r="I380" s="81">
        <v>0</v>
      </c>
      <c r="J380" s="1">
        <v>32.346499999999999</v>
      </c>
    </row>
    <row r="381" spans="1:10" ht="14.5" x14ac:dyDescent="0.35">
      <c r="A381" s="47" t="s">
        <v>647</v>
      </c>
      <c r="C381" s="22" t="str">
        <f t="shared" si="5"/>
        <v>A4772</v>
      </c>
      <c r="D381" t="s">
        <v>673</v>
      </c>
      <c r="E381" s="1" t="s">
        <v>40</v>
      </c>
      <c r="F381" s="2">
        <v>0</v>
      </c>
      <c r="G381" s="2">
        <v>0</v>
      </c>
      <c r="H381" s="2">
        <v>0</v>
      </c>
      <c r="I381" s="81">
        <v>0</v>
      </c>
      <c r="J381" s="1">
        <v>32.346499999999999</v>
      </c>
    </row>
    <row r="382" spans="1:10" ht="14.5" x14ac:dyDescent="0.35">
      <c r="A382" s="47" t="s">
        <v>649</v>
      </c>
      <c r="C382" s="22" t="str">
        <f t="shared" si="5"/>
        <v>A4773</v>
      </c>
      <c r="D382" t="s">
        <v>675</v>
      </c>
      <c r="E382" s="1" t="s">
        <v>40</v>
      </c>
      <c r="F382" s="2">
        <v>0</v>
      </c>
      <c r="G382" s="2">
        <v>0</v>
      </c>
      <c r="H382" s="2">
        <v>0</v>
      </c>
      <c r="I382" s="81">
        <v>0</v>
      </c>
      <c r="J382" s="1">
        <v>32.346499999999999</v>
      </c>
    </row>
    <row r="383" spans="1:10" ht="14.5" x14ac:dyDescent="0.35">
      <c r="A383" s="47" t="s">
        <v>651</v>
      </c>
      <c r="C383" s="22" t="str">
        <f t="shared" si="5"/>
        <v>A4774</v>
      </c>
      <c r="D383" t="s">
        <v>677</v>
      </c>
      <c r="E383" s="1" t="s">
        <v>40</v>
      </c>
      <c r="F383" s="2">
        <v>0</v>
      </c>
      <c r="G383" s="2">
        <v>0</v>
      </c>
      <c r="H383" s="2">
        <v>0</v>
      </c>
      <c r="I383" s="81">
        <v>0</v>
      </c>
      <c r="J383" s="1">
        <v>32.346499999999999</v>
      </c>
    </row>
    <row r="384" spans="1:10" ht="14.5" x14ac:dyDescent="0.35">
      <c r="A384" s="47" t="s">
        <v>653</v>
      </c>
      <c r="C384" s="22" t="str">
        <f t="shared" si="5"/>
        <v>A4802</v>
      </c>
      <c r="D384" t="s">
        <v>679</v>
      </c>
      <c r="E384" s="1" t="s">
        <v>40</v>
      </c>
      <c r="F384" s="2">
        <v>0</v>
      </c>
      <c r="G384" s="2">
        <v>0</v>
      </c>
      <c r="H384" s="2">
        <v>0</v>
      </c>
      <c r="I384" s="81">
        <v>0</v>
      </c>
      <c r="J384" s="1">
        <v>32.346499999999999</v>
      </c>
    </row>
    <row r="385" spans="1:10" ht="14.5" x14ac:dyDescent="0.35">
      <c r="A385" s="47" t="s">
        <v>655</v>
      </c>
      <c r="C385" s="22" t="str">
        <f t="shared" si="5"/>
        <v>A4860</v>
      </c>
      <c r="D385" t="s">
        <v>681</v>
      </c>
      <c r="E385" s="1" t="s">
        <v>40</v>
      </c>
      <c r="F385" s="2">
        <v>0</v>
      </c>
      <c r="G385" s="2">
        <v>0</v>
      </c>
      <c r="H385" s="2">
        <v>0</v>
      </c>
      <c r="I385" s="81">
        <v>0</v>
      </c>
      <c r="J385" s="1">
        <v>32.346499999999999</v>
      </c>
    </row>
    <row r="386" spans="1:10" ht="14.5" x14ac:dyDescent="0.35">
      <c r="A386" s="47" t="s">
        <v>657</v>
      </c>
      <c r="C386" s="22" t="str">
        <f t="shared" si="5"/>
        <v>A4870</v>
      </c>
      <c r="D386" t="s">
        <v>683</v>
      </c>
      <c r="E386" s="1" t="s">
        <v>40</v>
      </c>
      <c r="F386" s="2">
        <v>0</v>
      </c>
      <c r="G386" s="2">
        <v>0</v>
      </c>
      <c r="H386" s="2">
        <v>0</v>
      </c>
      <c r="I386" s="81">
        <v>0</v>
      </c>
      <c r="J386" s="1">
        <v>32.346499999999999</v>
      </c>
    </row>
    <row r="387" spans="1:10" ht="14.5" x14ac:dyDescent="0.35">
      <c r="A387" s="47" t="s">
        <v>659</v>
      </c>
      <c r="C387" s="22" t="str">
        <f t="shared" si="5"/>
        <v>A4890</v>
      </c>
      <c r="D387" t="s">
        <v>685</v>
      </c>
      <c r="E387" s="1" t="s">
        <v>661</v>
      </c>
      <c r="F387" s="2">
        <v>0</v>
      </c>
      <c r="G387" s="2">
        <v>0</v>
      </c>
      <c r="H387" s="2">
        <v>0</v>
      </c>
      <c r="I387" s="81">
        <v>0</v>
      </c>
      <c r="J387" s="1">
        <v>32.346499999999999</v>
      </c>
    </row>
    <row r="388" spans="1:10" ht="14.5" x14ac:dyDescent="0.35">
      <c r="A388" s="47" t="s">
        <v>662</v>
      </c>
      <c r="C388" s="22" t="str">
        <f t="shared" si="5"/>
        <v>A4911</v>
      </c>
      <c r="D388" t="s">
        <v>687</v>
      </c>
      <c r="E388" s="1" t="s">
        <v>40</v>
      </c>
      <c r="F388" s="2">
        <v>0</v>
      </c>
      <c r="G388" s="2">
        <v>0</v>
      </c>
      <c r="H388" s="2">
        <v>0</v>
      </c>
      <c r="I388" s="81">
        <v>0</v>
      </c>
      <c r="J388" s="1">
        <v>32.346499999999999</v>
      </c>
    </row>
    <row r="389" spans="1:10" ht="14.5" x14ac:dyDescent="0.35">
      <c r="A389" s="47" t="s">
        <v>664</v>
      </c>
      <c r="C389" s="22" t="str">
        <f t="shared" si="5"/>
        <v>A4913</v>
      </c>
      <c r="D389" t="s">
        <v>689</v>
      </c>
      <c r="E389" s="1" t="s">
        <v>40</v>
      </c>
      <c r="F389" s="2">
        <v>0</v>
      </c>
      <c r="G389" s="2">
        <v>0</v>
      </c>
      <c r="H389" s="2">
        <v>0</v>
      </c>
      <c r="I389" s="81">
        <v>0</v>
      </c>
      <c r="J389" s="1">
        <v>32.346499999999999</v>
      </c>
    </row>
    <row r="390" spans="1:10" ht="14.5" x14ac:dyDescent="0.35">
      <c r="A390" s="47" t="s">
        <v>666</v>
      </c>
      <c r="C390" s="22" t="str">
        <f t="shared" si="5"/>
        <v>A4918</v>
      </c>
      <c r="D390" t="s">
        <v>691</v>
      </c>
      <c r="E390" s="1" t="s">
        <v>40</v>
      </c>
      <c r="F390" s="2">
        <v>0</v>
      </c>
      <c r="G390" s="2">
        <v>0</v>
      </c>
      <c r="H390" s="2">
        <v>0</v>
      </c>
      <c r="I390" s="81">
        <v>0</v>
      </c>
      <c r="J390" s="1">
        <v>32.346499999999999</v>
      </c>
    </row>
    <row r="391" spans="1:10" ht="14.5" x14ac:dyDescent="0.35">
      <c r="A391" s="47" t="s">
        <v>668</v>
      </c>
      <c r="C391" s="22" t="str">
        <f t="shared" si="5"/>
        <v>A4927</v>
      </c>
      <c r="D391" t="s">
        <v>693</v>
      </c>
      <c r="E391" s="1" t="s">
        <v>40</v>
      </c>
      <c r="F391" s="2">
        <v>0</v>
      </c>
      <c r="G391" s="2">
        <v>0</v>
      </c>
      <c r="H391" s="2">
        <v>0</v>
      </c>
      <c r="I391" s="81">
        <v>0</v>
      </c>
      <c r="J391" s="1">
        <v>32.346499999999999</v>
      </c>
    </row>
    <row r="392" spans="1:10" ht="14.5" x14ac:dyDescent="0.35">
      <c r="A392" s="47" t="s">
        <v>670</v>
      </c>
      <c r="C392" s="22" t="str">
        <f t="shared" si="5"/>
        <v>A4928</v>
      </c>
      <c r="D392" t="s">
        <v>695</v>
      </c>
      <c r="E392" s="1" t="s">
        <v>40</v>
      </c>
      <c r="F392" s="2">
        <v>0</v>
      </c>
      <c r="G392" s="2">
        <v>0</v>
      </c>
      <c r="H392" s="2">
        <v>0</v>
      </c>
      <c r="I392" s="81">
        <v>0</v>
      </c>
      <c r="J392" s="1">
        <v>32.346499999999999</v>
      </c>
    </row>
    <row r="393" spans="1:10" ht="14.5" x14ac:dyDescent="0.35">
      <c r="A393" s="47" t="s">
        <v>672</v>
      </c>
      <c r="C393" s="22" t="str">
        <f t="shared" si="5"/>
        <v>A4929</v>
      </c>
      <c r="D393" t="s">
        <v>697</v>
      </c>
      <c r="E393" s="1" t="s">
        <v>40</v>
      </c>
      <c r="F393" s="2">
        <v>0</v>
      </c>
      <c r="G393" s="2">
        <v>0</v>
      </c>
      <c r="H393" s="2">
        <v>0</v>
      </c>
      <c r="I393" s="81">
        <v>0</v>
      </c>
      <c r="J393" s="1">
        <v>32.346499999999999</v>
      </c>
    </row>
    <row r="394" spans="1:10" ht="14.5" x14ac:dyDescent="0.35">
      <c r="A394" s="47" t="s">
        <v>674</v>
      </c>
      <c r="C394" s="22" t="str">
        <f t="shared" si="5"/>
        <v>A4930</v>
      </c>
      <c r="D394" t="s">
        <v>699</v>
      </c>
      <c r="E394" s="1" t="s">
        <v>40</v>
      </c>
      <c r="F394" s="2">
        <v>0</v>
      </c>
      <c r="G394" s="2">
        <v>0</v>
      </c>
      <c r="H394" s="2">
        <v>0</v>
      </c>
      <c r="I394" s="81">
        <v>0</v>
      </c>
      <c r="J394" s="1">
        <v>32.346499999999999</v>
      </c>
    </row>
    <row r="395" spans="1:10" ht="14.5" x14ac:dyDescent="0.35">
      <c r="A395" s="47" t="s">
        <v>676</v>
      </c>
      <c r="C395" s="22" t="str">
        <f t="shared" si="5"/>
        <v>A4931</v>
      </c>
      <c r="D395" t="s">
        <v>701</v>
      </c>
      <c r="E395" s="1" t="s">
        <v>40</v>
      </c>
      <c r="F395" s="2">
        <v>0</v>
      </c>
      <c r="G395" s="2">
        <v>0</v>
      </c>
      <c r="H395" s="2">
        <v>0</v>
      </c>
      <c r="I395" s="81">
        <v>0</v>
      </c>
      <c r="J395" s="1">
        <v>32.346499999999999</v>
      </c>
    </row>
    <row r="396" spans="1:10" ht="14.5" x14ac:dyDescent="0.35">
      <c r="A396" s="47" t="s">
        <v>678</v>
      </c>
      <c r="C396" s="22" t="str">
        <f t="shared" ref="C396:C459" si="6">CONCATENATE(A396,B396)</f>
        <v>A4932</v>
      </c>
      <c r="D396" t="s">
        <v>703</v>
      </c>
      <c r="E396" s="1" t="s">
        <v>40</v>
      </c>
      <c r="F396" s="2">
        <v>0</v>
      </c>
      <c r="G396" s="2">
        <v>0</v>
      </c>
      <c r="H396" s="2">
        <v>0</v>
      </c>
      <c r="I396" s="81">
        <v>0</v>
      </c>
      <c r="J396" s="1">
        <v>32.346499999999999</v>
      </c>
    </row>
    <row r="397" spans="1:10" ht="14.5" x14ac:dyDescent="0.35">
      <c r="A397" s="47" t="s">
        <v>680</v>
      </c>
      <c r="C397" s="22" t="str">
        <f t="shared" si="6"/>
        <v>A5051</v>
      </c>
      <c r="D397" t="s">
        <v>705</v>
      </c>
      <c r="E397" s="1" t="s">
        <v>102</v>
      </c>
      <c r="F397" s="2">
        <v>0</v>
      </c>
      <c r="G397" s="2">
        <v>0</v>
      </c>
      <c r="H397" s="2">
        <v>0</v>
      </c>
      <c r="I397" s="81">
        <v>0</v>
      </c>
      <c r="J397" s="1">
        <v>32.346499999999999</v>
      </c>
    </row>
    <row r="398" spans="1:10" ht="14.5" x14ac:dyDescent="0.35">
      <c r="A398" s="47" t="s">
        <v>682</v>
      </c>
      <c r="C398" s="22" t="str">
        <f t="shared" si="6"/>
        <v>A5052</v>
      </c>
      <c r="D398" t="s">
        <v>707</v>
      </c>
      <c r="E398" s="1" t="s">
        <v>102</v>
      </c>
      <c r="F398" s="2">
        <v>0</v>
      </c>
      <c r="G398" s="2">
        <v>0</v>
      </c>
      <c r="H398" s="2">
        <v>0</v>
      </c>
      <c r="I398" s="81">
        <v>0</v>
      </c>
      <c r="J398" s="1">
        <v>32.346499999999999</v>
      </c>
    </row>
    <row r="399" spans="1:10" ht="14.5" x14ac:dyDescent="0.35">
      <c r="A399" s="47" t="s">
        <v>684</v>
      </c>
      <c r="C399" s="22" t="str">
        <f t="shared" si="6"/>
        <v>A5053</v>
      </c>
      <c r="D399" t="s">
        <v>709</v>
      </c>
      <c r="E399" s="1" t="s">
        <v>102</v>
      </c>
      <c r="F399" s="2">
        <v>0</v>
      </c>
      <c r="G399" s="2">
        <v>0</v>
      </c>
      <c r="H399" s="2">
        <v>0</v>
      </c>
      <c r="I399" s="81">
        <v>0</v>
      </c>
      <c r="J399" s="1">
        <v>32.346499999999999</v>
      </c>
    </row>
    <row r="400" spans="1:10" ht="14.5" x14ac:dyDescent="0.35">
      <c r="A400" s="47" t="s">
        <v>686</v>
      </c>
      <c r="C400" s="22" t="str">
        <f t="shared" si="6"/>
        <v>A5054</v>
      </c>
      <c r="D400" t="s">
        <v>711</v>
      </c>
      <c r="E400" s="1" t="s">
        <v>102</v>
      </c>
      <c r="F400" s="2">
        <v>0</v>
      </c>
      <c r="G400" s="2">
        <v>0</v>
      </c>
      <c r="H400" s="2">
        <v>0</v>
      </c>
      <c r="I400" s="81">
        <v>0</v>
      </c>
      <c r="J400" s="1">
        <v>32.346499999999999</v>
      </c>
    </row>
    <row r="401" spans="1:10" ht="14.5" x14ac:dyDescent="0.35">
      <c r="A401" s="47" t="s">
        <v>688</v>
      </c>
      <c r="C401" s="22" t="str">
        <f t="shared" si="6"/>
        <v>A5055</v>
      </c>
      <c r="D401" t="s">
        <v>713</v>
      </c>
      <c r="E401" s="1" t="s">
        <v>102</v>
      </c>
      <c r="F401" s="2">
        <v>0</v>
      </c>
      <c r="G401" s="2">
        <v>0</v>
      </c>
      <c r="H401" s="2">
        <v>0</v>
      </c>
      <c r="I401" s="81">
        <v>0</v>
      </c>
      <c r="J401" s="1">
        <v>32.346499999999999</v>
      </c>
    </row>
    <row r="402" spans="1:10" ht="14.5" x14ac:dyDescent="0.35">
      <c r="A402" s="47" t="s">
        <v>690</v>
      </c>
      <c r="C402" s="22" t="str">
        <f t="shared" si="6"/>
        <v>A5056</v>
      </c>
      <c r="D402" t="s">
        <v>715</v>
      </c>
      <c r="E402" s="1" t="s">
        <v>40</v>
      </c>
      <c r="F402" s="2">
        <v>0</v>
      </c>
      <c r="G402" s="2">
        <v>0</v>
      </c>
      <c r="H402" s="2">
        <v>0</v>
      </c>
      <c r="I402" s="81">
        <v>0</v>
      </c>
      <c r="J402" s="1">
        <v>32.346499999999999</v>
      </c>
    </row>
    <row r="403" spans="1:10" ht="14.5" x14ac:dyDescent="0.35">
      <c r="A403" s="47" t="s">
        <v>692</v>
      </c>
      <c r="C403" s="22" t="str">
        <f t="shared" si="6"/>
        <v>A5057</v>
      </c>
      <c r="D403" t="s">
        <v>717</v>
      </c>
      <c r="E403" s="1" t="s">
        <v>40</v>
      </c>
      <c r="F403" s="2">
        <v>0</v>
      </c>
      <c r="G403" s="2">
        <v>0</v>
      </c>
      <c r="H403" s="2">
        <v>0</v>
      </c>
      <c r="I403" s="81">
        <v>0</v>
      </c>
      <c r="J403" s="1">
        <v>32.346499999999999</v>
      </c>
    </row>
    <row r="404" spans="1:10" ht="14.5" x14ac:dyDescent="0.35">
      <c r="A404" s="47" t="s">
        <v>694</v>
      </c>
      <c r="C404" s="22" t="str">
        <f t="shared" si="6"/>
        <v>A5061</v>
      </c>
      <c r="D404" t="s">
        <v>719</v>
      </c>
      <c r="E404" s="1" t="s">
        <v>102</v>
      </c>
      <c r="F404" s="2">
        <v>0</v>
      </c>
      <c r="G404" s="2">
        <v>0</v>
      </c>
      <c r="H404" s="2">
        <v>0</v>
      </c>
      <c r="I404" s="81">
        <v>0</v>
      </c>
      <c r="J404" s="1">
        <v>32.346499999999999</v>
      </c>
    </row>
    <row r="405" spans="1:10" ht="14.5" x14ac:dyDescent="0.35">
      <c r="A405" s="47" t="s">
        <v>696</v>
      </c>
      <c r="C405" s="22" t="str">
        <f t="shared" si="6"/>
        <v>A5062</v>
      </c>
      <c r="D405" t="s">
        <v>721</v>
      </c>
      <c r="E405" s="1" t="s">
        <v>102</v>
      </c>
      <c r="F405" s="2">
        <v>0</v>
      </c>
      <c r="G405" s="2">
        <v>0</v>
      </c>
      <c r="H405" s="2">
        <v>0</v>
      </c>
      <c r="I405" s="81">
        <v>0</v>
      </c>
      <c r="J405" s="1">
        <v>32.346499999999999</v>
      </c>
    </row>
    <row r="406" spans="1:10" ht="14.5" x14ac:dyDescent="0.35">
      <c r="A406" s="47" t="s">
        <v>698</v>
      </c>
      <c r="C406" s="22" t="str">
        <f t="shared" si="6"/>
        <v>A5063</v>
      </c>
      <c r="D406" t="s">
        <v>723</v>
      </c>
      <c r="E406" s="1" t="s">
        <v>102</v>
      </c>
      <c r="F406" s="2">
        <v>0</v>
      </c>
      <c r="G406" s="2">
        <v>0</v>
      </c>
      <c r="H406" s="2">
        <v>0</v>
      </c>
      <c r="I406" s="81">
        <v>0</v>
      </c>
      <c r="J406" s="1">
        <v>32.346499999999999</v>
      </c>
    </row>
    <row r="407" spans="1:10" ht="14.5" x14ac:dyDescent="0.35">
      <c r="A407" s="47" t="s">
        <v>700</v>
      </c>
      <c r="C407" s="22" t="str">
        <f t="shared" si="6"/>
        <v>A5071</v>
      </c>
      <c r="D407" t="s">
        <v>725</v>
      </c>
      <c r="E407" s="1" t="s">
        <v>102</v>
      </c>
      <c r="F407" s="2">
        <v>0</v>
      </c>
      <c r="G407" s="2">
        <v>0</v>
      </c>
      <c r="H407" s="2">
        <v>0</v>
      </c>
      <c r="I407" s="81">
        <v>0</v>
      </c>
      <c r="J407" s="1">
        <v>32.346499999999999</v>
      </c>
    </row>
    <row r="408" spans="1:10" ht="14.5" x14ac:dyDescent="0.35">
      <c r="A408" s="47" t="s">
        <v>702</v>
      </c>
      <c r="C408" s="22" t="str">
        <f t="shared" si="6"/>
        <v>A5072</v>
      </c>
      <c r="D408" t="s">
        <v>727</v>
      </c>
      <c r="E408" s="1" t="s">
        <v>102</v>
      </c>
      <c r="F408" s="2">
        <v>0</v>
      </c>
      <c r="G408" s="2">
        <v>0</v>
      </c>
      <c r="H408" s="2">
        <v>0</v>
      </c>
      <c r="I408" s="81">
        <v>0</v>
      </c>
      <c r="J408" s="1">
        <v>32.346499999999999</v>
      </c>
    </row>
    <row r="409" spans="1:10" ht="14.5" x14ac:dyDescent="0.35">
      <c r="A409" s="47" t="s">
        <v>704</v>
      </c>
      <c r="C409" s="22" t="str">
        <f t="shared" si="6"/>
        <v>A5073</v>
      </c>
      <c r="D409" t="s">
        <v>729</v>
      </c>
      <c r="E409" s="1" t="s">
        <v>102</v>
      </c>
      <c r="F409" s="2">
        <v>0</v>
      </c>
      <c r="G409" s="2">
        <v>0</v>
      </c>
      <c r="H409" s="2">
        <v>0</v>
      </c>
      <c r="I409" s="81">
        <v>0</v>
      </c>
      <c r="J409" s="1">
        <v>32.346499999999999</v>
      </c>
    </row>
    <row r="410" spans="1:10" ht="14.5" x14ac:dyDescent="0.35">
      <c r="A410" s="47" t="s">
        <v>706</v>
      </c>
      <c r="C410" s="22" t="str">
        <f t="shared" si="6"/>
        <v>A5081</v>
      </c>
      <c r="D410" t="s">
        <v>731</v>
      </c>
      <c r="E410" s="1" t="s">
        <v>102</v>
      </c>
      <c r="F410" s="2">
        <v>0</v>
      </c>
      <c r="G410" s="2">
        <v>0</v>
      </c>
      <c r="H410" s="2">
        <v>0</v>
      </c>
      <c r="I410" s="81">
        <v>0</v>
      </c>
      <c r="J410" s="1">
        <v>32.346499999999999</v>
      </c>
    </row>
    <row r="411" spans="1:10" ht="14.5" x14ac:dyDescent="0.35">
      <c r="A411" s="47" t="s">
        <v>708</v>
      </c>
      <c r="C411" s="22" t="str">
        <f t="shared" si="6"/>
        <v>A5082</v>
      </c>
      <c r="D411" t="s">
        <v>733</v>
      </c>
      <c r="E411" s="1" t="s">
        <v>102</v>
      </c>
      <c r="F411" s="2">
        <v>0</v>
      </c>
      <c r="G411" s="2">
        <v>0</v>
      </c>
      <c r="H411" s="2">
        <v>0</v>
      </c>
      <c r="I411" s="81">
        <v>0</v>
      </c>
      <c r="J411" s="1">
        <v>32.346499999999999</v>
      </c>
    </row>
    <row r="412" spans="1:10" ht="14.5" x14ac:dyDescent="0.35">
      <c r="A412" s="47" t="s">
        <v>710</v>
      </c>
      <c r="C412" s="22" t="str">
        <f t="shared" si="6"/>
        <v>A5083</v>
      </c>
      <c r="D412" t="s">
        <v>735</v>
      </c>
      <c r="E412" s="1" t="s">
        <v>40</v>
      </c>
      <c r="F412" s="2">
        <v>0</v>
      </c>
      <c r="G412" s="2">
        <v>0</v>
      </c>
      <c r="H412" s="2">
        <v>0</v>
      </c>
      <c r="I412" s="81">
        <v>0</v>
      </c>
      <c r="J412" s="1">
        <v>32.346499999999999</v>
      </c>
    </row>
    <row r="413" spans="1:10" ht="14.5" x14ac:dyDescent="0.35">
      <c r="A413" s="47" t="s">
        <v>712</v>
      </c>
      <c r="C413" s="22" t="str">
        <f t="shared" si="6"/>
        <v>A5093</v>
      </c>
      <c r="D413" t="s">
        <v>737</v>
      </c>
      <c r="E413" s="1" t="s">
        <v>102</v>
      </c>
      <c r="F413" s="2">
        <v>0</v>
      </c>
      <c r="G413" s="2">
        <v>0</v>
      </c>
      <c r="H413" s="2">
        <v>0</v>
      </c>
      <c r="I413" s="81">
        <v>0</v>
      </c>
      <c r="J413" s="1">
        <v>32.346499999999999</v>
      </c>
    </row>
    <row r="414" spans="1:10" ht="14.5" x14ac:dyDescent="0.35">
      <c r="A414" s="47" t="s">
        <v>714</v>
      </c>
      <c r="C414" s="22" t="str">
        <f t="shared" si="6"/>
        <v>A5102</v>
      </c>
      <c r="D414" t="s">
        <v>739</v>
      </c>
      <c r="E414" s="1" t="s">
        <v>102</v>
      </c>
      <c r="F414" s="2">
        <v>0</v>
      </c>
      <c r="G414" s="2">
        <v>0</v>
      </c>
      <c r="H414" s="2">
        <v>0</v>
      </c>
      <c r="I414" s="81">
        <v>0</v>
      </c>
      <c r="J414" s="1">
        <v>32.346499999999999</v>
      </c>
    </row>
    <row r="415" spans="1:10" ht="14.5" x14ac:dyDescent="0.35">
      <c r="A415" s="47" t="s">
        <v>716</v>
      </c>
      <c r="C415" s="22" t="str">
        <f t="shared" si="6"/>
        <v>A5105</v>
      </c>
      <c r="D415" t="s">
        <v>741</v>
      </c>
      <c r="E415" s="1" t="s">
        <v>102</v>
      </c>
      <c r="F415" s="2">
        <v>0</v>
      </c>
      <c r="G415" s="2">
        <v>0</v>
      </c>
      <c r="H415" s="2">
        <v>0</v>
      </c>
      <c r="I415" s="81">
        <v>0</v>
      </c>
      <c r="J415" s="1">
        <v>32.346499999999999</v>
      </c>
    </row>
    <row r="416" spans="1:10" ht="14.5" x14ac:dyDescent="0.35">
      <c r="A416" s="47" t="s">
        <v>718</v>
      </c>
      <c r="C416" s="22" t="str">
        <f t="shared" si="6"/>
        <v>A5112</v>
      </c>
      <c r="D416" t="s">
        <v>743</v>
      </c>
      <c r="E416" s="1" t="s">
        <v>102</v>
      </c>
      <c r="F416" s="2">
        <v>0</v>
      </c>
      <c r="G416" s="2">
        <v>0</v>
      </c>
      <c r="H416" s="2">
        <v>0</v>
      </c>
      <c r="I416" s="81">
        <v>0</v>
      </c>
      <c r="J416" s="1">
        <v>32.346499999999999</v>
      </c>
    </row>
    <row r="417" spans="1:10" ht="14.5" x14ac:dyDescent="0.35">
      <c r="A417" s="47" t="s">
        <v>720</v>
      </c>
      <c r="C417" s="22" t="str">
        <f t="shared" si="6"/>
        <v>A5113</v>
      </c>
      <c r="D417" t="s">
        <v>745</v>
      </c>
      <c r="E417" s="1" t="s">
        <v>102</v>
      </c>
      <c r="F417" s="2">
        <v>0</v>
      </c>
      <c r="G417" s="2">
        <v>0</v>
      </c>
      <c r="H417" s="2">
        <v>0</v>
      </c>
      <c r="I417" s="81">
        <v>0</v>
      </c>
      <c r="J417" s="1">
        <v>32.346499999999999</v>
      </c>
    </row>
    <row r="418" spans="1:10" ht="14.5" x14ac:dyDescent="0.35">
      <c r="A418" s="47" t="s">
        <v>722</v>
      </c>
      <c r="C418" s="22" t="str">
        <f t="shared" si="6"/>
        <v>A5114</v>
      </c>
      <c r="D418" t="s">
        <v>747</v>
      </c>
      <c r="E418" s="1" t="s">
        <v>102</v>
      </c>
      <c r="F418" s="2">
        <v>0</v>
      </c>
      <c r="G418" s="2">
        <v>0</v>
      </c>
      <c r="H418" s="2">
        <v>0</v>
      </c>
      <c r="I418" s="81">
        <v>0</v>
      </c>
      <c r="J418" s="1">
        <v>32.346499999999999</v>
      </c>
    </row>
    <row r="419" spans="1:10" ht="14.5" x14ac:dyDescent="0.35">
      <c r="A419" s="47" t="s">
        <v>724</v>
      </c>
      <c r="C419" s="22" t="str">
        <f t="shared" si="6"/>
        <v>A5120</v>
      </c>
      <c r="D419" t="s">
        <v>749</v>
      </c>
      <c r="E419" s="1" t="s">
        <v>40</v>
      </c>
      <c r="F419" s="2">
        <v>0</v>
      </c>
      <c r="G419" s="2">
        <v>0</v>
      </c>
      <c r="H419" s="2">
        <v>0</v>
      </c>
      <c r="I419" s="81">
        <v>0</v>
      </c>
      <c r="J419" s="1">
        <v>32.346499999999999</v>
      </c>
    </row>
    <row r="420" spans="1:10" ht="14.5" x14ac:dyDescent="0.35">
      <c r="A420" s="47" t="s">
        <v>726</v>
      </c>
      <c r="C420" s="22" t="str">
        <f t="shared" si="6"/>
        <v>A5121</v>
      </c>
      <c r="D420" t="s">
        <v>751</v>
      </c>
      <c r="E420" s="1" t="s">
        <v>102</v>
      </c>
      <c r="F420" s="2">
        <v>0</v>
      </c>
      <c r="G420" s="2">
        <v>0</v>
      </c>
      <c r="H420" s="2">
        <v>0</v>
      </c>
      <c r="I420" s="81">
        <v>0</v>
      </c>
      <c r="J420" s="1">
        <v>32.346499999999999</v>
      </c>
    </row>
    <row r="421" spans="1:10" ht="14.5" x14ac:dyDescent="0.35">
      <c r="A421" s="47" t="s">
        <v>728</v>
      </c>
      <c r="C421" s="22" t="str">
        <f t="shared" si="6"/>
        <v>A5122</v>
      </c>
      <c r="D421" t="s">
        <v>753</v>
      </c>
      <c r="E421" s="1" t="s">
        <v>102</v>
      </c>
      <c r="F421" s="2">
        <v>0</v>
      </c>
      <c r="G421" s="2">
        <v>0</v>
      </c>
      <c r="H421" s="2">
        <v>0</v>
      </c>
      <c r="I421" s="81">
        <v>0</v>
      </c>
      <c r="J421" s="1">
        <v>32.346499999999999</v>
      </c>
    </row>
    <row r="422" spans="1:10" ht="14.5" x14ac:dyDescent="0.35">
      <c r="A422" s="47" t="s">
        <v>730</v>
      </c>
      <c r="C422" s="22" t="str">
        <f t="shared" si="6"/>
        <v>A5126</v>
      </c>
      <c r="D422" t="s">
        <v>755</v>
      </c>
      <c r="E422" s="1" t="s">
        <v>102</v>
      </c>
      <c r="F422" s="2">
        <v>0</v>
      </c>
      <c r="G422" s="2">
        <v>0</v>
      </c>
      <c r="H422" s="2">
        <v>0</v>
      </c>
      <c r="I422" s="81">
        <v>0</v>
      </c>
      <c r="J422" s="1">
        <v>32.346499999999999</v>
      </c>
    </row>
    <row r="423" spans="1:10" ht="14.5" x14ac:dyDescent="0.35">
      <c r="A423" s="47" t="s">
        <v>732</v>
      </c>
      <c r="C423" s="22" t="str">
        <f t="shared" si="6"/>
        <v>A5131</v>
      </c>
      <c r="D423" t="s">
        <v>757</v>
      </c>
      <c r="E423" s="1" t="s">
        <v>102</v>
      </c>
      <c r="F423" s="2">
        <v>0</v>
      </c>
      <c r="G423" s="2">
        <v>0</v>
      </c>
      <c r="H423" s="2">
        <v>0</v>
      </c>
      <c r="I423" s="81">
        <v>0</v>
      </c>
      <c r="J423" s="1">
        <v>32.346499999999999</v>
      </c>
    </row>
    <row r="424" spans="1:10" ht="14.5" x14ac:dyDescent="0.35">
      <c r="A424" s="47" t="s">
        <v>734</v>
      </c>
      <c r="C424" s="22" t="str">
        <f t="shared" si="6"/>
        <v>A5200</v>
      </c>
      <c r="D424" t="s">
        <v>759</v>
      </c>
      <c r="E424" s="1" t="s">
        <v>40</v>
      </c>
      <c r="F424" s="2">
        <v>0</v>
      </c>
      <c r="G424" s="2">
        <v>0</v>
      </c>
      <c r="H424" s="2">
        <v>0</v>
      </c>
      <c r="I424" s="81">
        <v>0</v>
      </c>
      <c r="J424" s="1">
        <v>32.346499999999999</v>
      </c>
    </row>
    <row r="425" spans="1:10" ht="14.5" x14ac:dyDescent="0.35">
      <c r="A425" s="47" t="s">
        <v>736</v>
      </c>
      <c r="C425" s="22" t="str">
        <f t="shared" si="6"/>
        <v>A5500</v>
      </c>
      <c r="D425" t="s">
        <v>761</v>
      </c>
      <c r="E425" s="1" t="s">
        <v>40</v>
      </c>
      <c r="F425" s="2">
        <v>0</v>
      </c>
      <c r="G425" s="2">
        <v>0</v>
      </c>
      <c r="H425" s="2">
        <v>0</v>
      </c>
      <c r="I425" s="81">
        <v>0</v>
      </c>
      <c r="J425" s="1">
        <v>32.346499999999999</v>
      </c>
    </row>
    <row r="426" spans="1:10" ht="14.5" x14ac:dyDescent="0.35">
      <c r="A426" s="47" t="s">
        <v>738</v>
      </c>
      <c r="C426" s="22" t="str">
        <f t="shared" si="6"/>
        <v>A5501</v>
      </c>
      <c r="D426" t="s">
        <v>763</v>
      </c>
      <c r="E426" s="1" t="s">
        <v>40</v>
      </c>
      <c r="F426" s="2">
        <v>0</v>
      </c>
      <c r="G426" s="2">
        <v>0</v>
      </c>
      <c r="H426" s="2">
        <v>0</v>
      </c>
      <c r="I426" s="81">
        <v>0</v>
      </c>
      <c r="J426" s="1">
        <v>32.346499999999999</v>
      </c>
    </row>
    <row r="427" spans="1:10" ht="14.5" x14ac:dyDescent="0.35">
      <c r="A427" s="47" t="s">
        <v>740</v>
      </c>
      <c r="C427" s="22" t="str">
        <f t="shared" si="6"/>
        <v>A5503</v>
      </c>
      <c r="D427" t="s">
        <v>765</v>
      </c>
      <c r="E427" s="1" t="s">
        <v>40</v>
      </c>
      <c r="F427" s="2">
        <v>0</v>
      </c>
      <c r="G427" s="2">
        <v>0</v>
      </c>
      <c r="H427" s="2">
        <v>0</v>
      </c>
      <c r="I427" s="81">
        <v>0</v>
      </c>
      <c r="J427" s="1">
        <v>32.346499999999999</v>
      </c>
    </row>
    <row r="428" spans="1:10" ht="14.5" x14ac:dyDescent="0.35">
      <c r="A428" s="47" t="s">
        <v>742</v>
      </c>
      <c r="C428" s="22" t="str">
        <f t="shared" si="6"/>
        <v>A5504</v>
      </c>
      <c r="D428" t="s">
        <v>767</v>
      </c>
      <c r="E428" s="1" t="s">
        <v>40</v>
      </c>
      <c r="F428" s="2">
        <v>0</v>
      </c>
      <c r="G428" s="2">
        <v>0</v>
      </c>
      <c r="H428" s="2">
        <v>0</v>
      </c>
      <c r="I428" s="81">
        <v>0</v>
      </c>
      <c r="J428" s="1">
        <v>32.346499999999999</v>
      </c>
    </row>
    <row r="429" spans="1:10" ht="14.5" x14ac:dyDescent="0.35">
      <c r="A429" s="47" t="s">
        <v>744</v>
      </c>
      <c r="C429" s="22" t="str">
        <f t="shared" si="6"/>
        <v>A5505</v>
      </c>
      <c r="D429" t="s">
        <v>769</v>
      </c>
      <c r="E429" s="1" t="s">
        <v>40</v>
      </c>
      <c r="F429" s="2">
        <v>0</v>
      </c>
      <c r="G429" s="2">
        <v>0</v>
      </c>
      <c r="H429" s="2">
        <v>0</v>
      </c>
      <c r="I429" s="81">
        <v>0</v>
      </c>
      <c r="J429" s="1">
        <v>32.346499999999999</v>
      </c>
    </row>
    <row r="430" spans="1:10" ht="14.5" x14ac:dyDescent="0.35">
      <c r="A430" s="47" t="s">
        <v>746</v>
      </c>
      <c r="C430" s="22" t="str">
        <f t="shared" si="6"/>
        <v>A5506</v>
      </c>
      <c r="D430" t="s">
        <v>771</v>
      </c>
      <c r="E430" s="1" t="s">
        <v>40</v>
      </c>
      <c r="F430" s="2">
        <v>0</v>
      </c>
      <c r="G430" s="2">
        <v>0</v>
      </c>
      <c r="H430" s="2">
        <v>0</v>
      </c>
      <c r="I430" s="81">
        <v>0</v>
      </c>
      <c r="J430" s="1">
        <v>32.346499999999999</v>
      </c>
    </row>
    <row r="431" spans="1:10" ht="14.5" x14ac:dyDescent="0.35">
      <c r="A431" s="47" t="s">
        <v>748</v>
      </c>
      <c r="C431" s="22" t="str">
        <f t="shared" si="6"/>
        <v>A5507</v>
      </c>
      <c r="D431" t="s">
        <v>773</v>
      </c>
      <c r="E431" s="1" t="s">
        <v>40</v>
      </c>
      <c r="F431" s="2">
        <v>0</v>
      </c>
      <c r="G431" s="2">
        <v>0</v>
      </c>
      <c r="H431" s="2">
        <v>0</v>
      </c>
      <c r="I431" s="81">
        <v>0</v>
      </c>
      <c r="J431" s="1">
        <v>32.346499999999999</v>
      </c>
    </row>
    <row r="432" spans="1:10" ht="14.5" x14ac:dyDescent="0.35">
      <c r="A432" s="47" t="s">
        <v>750</v>
      </c>
      <c r="C432" s="22" t="str">
        <f t="shared" si="6"/>
        <v>A5508</v>
      </c>
      <c r="D432" t="s">
        <v>775</v>
      </c>
      <c r="E432" s="1" t="s">
        <v>40</v>
      </c>
      <c r="F432" s="2">
        <v>0</v>
      </c>
      <c r="G432" s="2">
        <v>0</v>
      </c>
      <c r="H432" s="2">
        <v>0</v>
      </c>
      <c r="I432" s="81">
        <v>0</v>
      </c>
      <c r="J432" s="1">
        <v>32.346499999999999</v>
      </c>
    </row>
    <row r="433" spans="1:10" ht="14.5" x14ac:dyDescent="0.35">
      <c r="A433" s="47" t="s">
        <v>752</v>
      </c>
      <c r="C433" s="22" t="str">
        <f t="shared" si="6"/>
        <v>A5510</v>
      </c>
      <c r="D433" t="s">
        <v>777</v>
      </c>
      <c r="E433" s="1" t="s">
        <v>40</v>
      </c>
      <c r="F433" s="2">
        <v>0</v>
      </c>
      <c r="G433" s="2">
        <v>0</v>
      </c>
      <c r="H433" s="2">
        <v>0</v>
      </c>
      <c r="I433" s="81">
        <v>0</v>
      </c>
      <c r="J433" s="1">
        <v>32.346499999999999</v>
      </c>
    </row>
    <row r="434" spans="1:10" ht="14.5" x14ac:dyDescent="0.35">
      <c r="A434" s="47" t="s">
        <v>754</v>
      </c>
      <c r="C434" s="22" t="str">
        <f t="shared" si="6"/>
        <v>A5512</v>
      </c>
      <c r="D434" t="s">
        <v>779</v>
      </c>
      <c r="E434" s="1" t="s">
        <v>40</v>
      </c>
      <c r="F434" s="2">
        <v>0</v>
      </c>
      <c r="G434" s="2">
        <v>0</v>
      </c>
      <c r="H434" s="2">
        <v>0</v>
      </c>
      <c r="I434" s="81">
        <v>0</v>
      </c>
      <c r="J434" s="1">
        <v>32.346499999999999</v>
      </c>
    </row>
    <row r="435" spans="1:10" ht="14.5" x14ac:dyDescent="0.35">
      <c r="A435" s="47" t="s">
        <v>756</v>
      </c>
      <c r="C435" s="22" t="str">
        <f t="shared" si="6"/>
        <v>A5513</v>
      </c>
      <c r="D435" t="s">
        <v>781</v>
      </c>
      <c r="E435" s="1" t="s">
        <v>40</v>
      </c>
      <c r="F435" s="2">
        <v>0</v>
      </c>
      <c r="G435" s="2">
        <v>0</v>
      </c>
      <c r="H435" s="2">
        <v>0</v>
      </c>
      <c r="I435" s="81">
        <v>0</v>
      </c>
      <c r="J435" s="1">
        <v>32.346499999999999</v>
      </c>
    </row>
    <row r="436" spans="1:10" ht="14.5" x14ac:dyDescent="0.35">
      <c r="A436" s="47" t="s">
        <v>758</v>
      </c>
      <c r="C436" s="22" t="str">
        <f t="shared" si="6"/>
        <v>A5514</v>
      </c>
      <c r="D436" t="s">
        <v>783</v>
      </c>
      <c r="E436" s="1" t="s">
        <v>40</v>
      </c>
      <c r="F436" s="2">
        <v>0</v>
      </c>
      <c r="G436" s="2">
        <v>0</v>
      </c>
      <c r="H436" s="2">
        <v>0</v>
      </c>
      <c r="I436" s="81">
        <v>0</v>
      </c>
      <c r="J436" s="1">
        <v>32.346499999999999</v>
      </c>
    </row>
    <row r="437" spans="1:10" ht="14.5" x14ac:dyDescent="0.35">
      <c r="A437" s="47" t="s">
        <v>760</v>
      </c>
      <c r="C437" s="22" t="str">
        <f t="shared" si="6"/>
        <v>A6000</v>
      </c>
      <c r="D437" t="s">
        <v>785</v>
      </c>
      <c r="E437" s="1" t="s">
        <v>85</v>
      </c>
      <c r="F437" s="2">
        <v>0</v>
      </c>
      <c r="G437" s="2">
        <v>0</v>
      </c>
      <c r="H437" s="2">
        <v>0</v>
      </c>
      <c r="I437" s="81">
        <v>0</v>
      </c>
      <c r="J437" s="1">
        <v>32.346499999999999</v>
      </c>
    </row>
    <row r="438" spans="1:10" ht="14.5" x14ac:dyDescent="0.35">
      <c r="A438" s="47" t="s">
        <v>762</v>
      </c>
      <c r="C438" s="22" t="str">
        <f t="shared" si="6"/>
        <v>A6010</v>
      </c>
      <c r="D438" t="s">
        <v>787</v>
      </c>
      <c r="E438" s="1" t="s">
        <v>40</v>
      </c>
      <c r="F438" s="2">
        <v>0</v>
      </c>
      <c r="G438" s="2">
        <v>0</v>
      </c>
      <c r="H438" s="2">
        <v>0</v>
      </c>
      <c r="I438" s="81">
        <v>0</v>
      </c>
      <c r="J438" s="1">
        <v>32.346499999999999</v>
      </c>
    </row>
    <row r="439" spans="1:10" ht="14.5" x14ac:dyDescent="0.35">
      <c r="A439" s="47" t="s">
        <v>764</v>
      </c>
      <c r="C439" s="22" t="str">
        <f t="shared" si="6"/>
        <v>A6011</v>
      </c>
      <c r="D439" t="s">
        <v>789</v>
      </c>
      <c r="E439" s="1" t="s">
        <v>40</v>
      </c>
      <c r="F439" s="2">
        <v>0</v>
      </c>
      <c r="G439" s="2">
        <v>0</v>
      </c>
      <c r="H439" s="2">
        <v>0</v>
      </c>
      <c r="I439" s="81">
        <v>0</v>
      </c>
      <c r="J439" s="1">
        <v>32.346499999999999</v>
      </c>
    </row>
    <row r="440" spans="1:10" ht="14.5" x14ac:dyDescent="0.35">
      <c r="A440" s="47" t="s">
        <v>766</v>
      </c>
      <c r="C440" s="22" t="str">
        <f t="shared" si="6"/>
        <v>A6021</v>
      </c>
      <c r="D440" t="s">
        <v>791</v>
      </c>
      <c r="E440" s="1" t="s">
        <v>40</v>
      </c>
      <c r="F440" s="2">
        <v>0</v>
      </c>
      <c r="G440" s="2">
        <v>0</v>
      </c>
      <c r="H440" s="2">
        <v>0</v>
      </c>
      <c r="I440" s="81">
        <v>0</v>
      </c>
      <c r="J440" s="1">
        <v>32.346499999999999</v>
      </c>
    </row>
    <row r="441" spans="1:10" ht="14.5" x14ac:dyDescent="0.35">
      <c r="A441" s="47" t="s">
        <v>768</v>
      </c>
      <c r="C441" s="22" t="str">
        <f t="shared" si="6"/>
        <v>A6022</v>
      </c>
      <c r="D441" t="s">
        <v>793</v>
      </c>
      <c r="E441" s="1" t="s">
        <v>40</v>
      </c>
      <c r="F441" s="2">
        <v>0</v>
      </c>
      <c r="G441" s="2">
        <v>0</v>
      </c>
      <c r="H441" s="2">
        <v>0</v>
      </c>
      <c r="I441" s="81">
        <v>0</v>
      </c>
      <c r="J441" s="1">
        <v>32.346499999999999</v>
      </c>
    </row>
    <row r="442" spans="1:10" ht="14.5" x14ac:dyDescent="0.35">
      <c r="A442" s="47" t="s">
        <v>770</v>
      </c>
      <c r="C442" s="22" t="str">
        <f t="shared" si="6"/>
        <v>A6023</v>
      </c>
      <c r="D442" t="s">
        <v>795</v>
      </c>
      <c r="E442" s="1" t="s">
        <v>40</v>
      </c>
      <c r="F442" s="2">
        <v>0</v>
      </c>
      <c r="G442" s="2">
        <v>0</v>
      </c>
      <c r="H442" s="2">
        <v>0</v>
      </c>
      <c r="I442" s="81">
        <v>0</v>
      </c>
      <c r="J442" s="1">
        <v>32.346499999999999</v>
      </c>
    </row>
    <row r="443" spans="1:10" ht="14.5" x14ac:dyDescent="0.35">
      <c r="A443" s="47" t="s">
        <v>772</v>
      </c>
      <c r="C443" s="22" t="str">
        <f t="shared" si="6"/>
        <v>A6024</v>
      </c>
      <c r="D443" t="s">
        <v>797</v>
      </c>
      <c r="E443" s="1" t="s">
        <v>40</v>
      </c>
      <c r="F443" s="2">
        <v>0</v>
      </c>
      <c r="G443" s="2">
        <v>0</v>
      </c>
      <c r="H443" s="2">
        <v>0</v>
      </c>
      <c r="I443" s="81">
        <v>0</v>
      </c>
      <c r="J443" s="1">
        <v>32.346499999999999</v>
      </c>
    </row>
    <row r="444" spans="1:10" ht="14.5" x14ac:dyDescent="0.35">
      <c r="A444" s="47" t="s">
        <v>774</v>
      </c>
      <c r="C444" s="22" t="str">
        <f t="shared" si="6"/>
        <v>A6025</v>
      </c>
      <c r="D444" t="s">
        <v>799</v>
      </c>
      <c r="E444" s="1" t="s">
        <v>40</v>
      </c>
      <c r="F444" s="2">
        <v>0</v>
      </c>
      <c r="G444" s="2">
        <v>0</v>
      </c>
      <c r="H444" s="2">
        <v>0</v>
      </c>
      <c r="I444" s="81">
        <v>0</v>
      </c>
      <c r="J444" s="1">
        <v>32.346499999999999</v>
      </c>
    </row>
    <row r="445" spans="1:10" ht="14.5" x14ac:dyDescent="0.35">
      <c r="A445" s="47" t="s">
        <v>776</v>
      </c>
      <c r="C445" s="22" t="str">
        <f t="shared" si="6"/>
        <v>A6154</v>
      </c>
      <c r="D445" t="s">
        <v>801</v>
      </c>
      <c r="E445" s="1" t="s">
        <v>102</v>
      </c>
      <c r="F445" s="2">
        <v>0</v>
      </c>
      <c r="G445" s="2">
        <v>0</v>
      </c>
      <c r="H445" s="2">
        <v>0</v>
      </c>
      <c r="I445" s="81">
        <v>0</v>
      </c>
      <c r="J445" s="1">
        <v>32.346499999999999</v>
      </c>
    </row>
    <row r="446" spans="1:10" ht="14.5" x14ac:dyDescent="0.35">
      <c r="A446" s="47" t="s">
        <v>778</v>
      </c>
      <c r="C446" s="22" t="str">
        <f t="shared" si="6"/>
        <v>A6196</v>
      </c>
      <c r="D446" t="s">
        <v>803</v>
      </c>
      <c r="E446" s="1" t="s">
        <v>102</v>
      </c>
      <c r="F446" s="2">
        <v>0</v>
      </c>
      <c r="G446" s="2">
        <v>0</v>
      </c>
      <c r="H446" s="2">
        <v>0</v>
      </c>
      <c r="I446" s="81">
        <v>0</v>
      </c>
      <c r="J446" s="1">
        <v>32.346499999999999</v>
      </c>
    </row>
    <row r="447" spans="1:10" ht="14.5" x14ac:dyDescent="0.35">
      <c r="A447" s="47" t="s">
        <v>780</v>
      </c>
      <c r="C447" s="22" t="str">
        <f t="shared" si="6"/>
        <v>A6197</v>
      </c>
      <c r="D447" t="s">
        <v>805</v>
      </c>
      <c r="E447" s="1" t="s">
        <v>102</v>
      </c>
      <c r="F447" s="2">
        <v>0</v>
      </c>
      <c r="G447" s="2">
        <v>0</v>
      </c>
      <c r="H447" s="2">
        <v>0</v>
      </c>
      <c r="I447" s="81">
        <v>0</v>
      </c>
      <c r="J447" s="1">
        <v>32.346499999999999</v>
      </c>
    </row>
    <row r="448" spans="1:10" ht="14.5" x14ac:dyDescent="0.35">
      <c r="A448" s="47" t="s">
        <v>782</v>
      </c>
      <c r="C448" s="22" t="str">
        <f t="shared" si="6"/>
        <v>A6198</v>
      </c>
      <c r="D448" t="s">
        <v>807</v>
      </c>
      <c r="E448" s="1" t="s">
        <v>102</v>
      </c>
      <c r="F448" s="2">
        <v>0</v>
      </c>
      <c r="G448" s="2">
        <v>0</v>
      </c>
      <c r="H448" s="2">
        <v>0</v>
      </c>
      <c r="I448" s="81">
        <v>0</v>
      </c>
      <c r="J448" s="1">
        <v>32.346499999999999</v>
      </c>
    </row>
    <row r="449" spans="1:10" ht="14.5" x14ac:dyDescent="0.35">
      <c r="A449" s="47" t="s">
        <v>784</v>
      </c>
      <c r="C449" s="22" t="str">
        <f t="shared" si="6"/>
        <v>A6199</v>
      </c>
      <c r="D449" t="s">
        <v>809</v>
      </c>
      <c r="E449" s="1" t="s">
        <v>102</v>
      </c>
      <c r="F449" s="2">
        <v>0</v>
      </c>
      <c r="G449" s="2">
        <v>0</v>
      </c>
      <c r="H449" s="2">
        <v>0</v>
      </c>
      <c r="I449" s="81">
        <v>0</v>
      </c>
      <c r="J449" s="1">
        <v>32.346499999999999</v>
      </c>
    </row>
    <row r="450" spans="1:10" ht="14.5" x14ac:dyDescent="0.35">
      <c r="A450" s="47" t="s">
        <v>786</v>
      </c>
      <c r="C450" s="22" t="str">
        <f t="shared" si="6"/>
        <v>A6203</v>
      </c>
      <c r="D450" t="s">
        <v>811</v>
      </c>
      <c r="E450" s="1" t="s">
        <v>102</v>
      </c>
      <c r="F450" s="2">
        <v>0</v>
      </c>
      <c r="G450" s="2">
        <v>0</v>
      </c>
      <c r="H450" s="2">
        <v>0</v>
      </c>
      <c r="I450" s="81">
        <v>0</v>
      </c>
      <c r="J450" s="1">
        <v>32.346499999999999</v>
      </c>
    </row>
    <row r="451" spans="1:10" ht="14.5" x14ac:dyDescent="0.35">
      <c r="A451" s="47" t="s">
        <v>788</v>
      </c>
      <c r="C451" s="22" t="str">
        <f t="shared" si="6"/>
        <v>A6204</v>
      </c>
      <c r="D451" t="s">
        <v>813</v>
      </c>
      <c r="E451" s="1" t="s">
        <v>102</v>
      </c>
      <c r="F451" s="2">
        <v>0</v>
      </c>
      <c r="G451" s="2">
        <v>0</v>
      </c>
      <c r="H451" s="2">
        <v>0</v>
      </c>
      <c r="I451" s="81">
        <v>0</v>
      </c>
      <c r="J451" s="1">
        <v>32.346499999999999</v>
      </c>
    </row>
    <row r="452" spans="1:10" ht="14.5" x14ac:dyDescent="0.35">
      <c r="A452" s="47" t="s">
        <v>790</v>
      </c>
      <c r="C452" s="22" t="str">
        <f t="shared" si="6"/>
        <v>A6205</v>
      </c>
      <c r="D452" t="s">
        <v>815</v>
      </c>
      <c r="E452" s="1" t="s">
        <v>102</v>
      </c>
      <c r="F452" s="2">
        <v>0</v>
      </c>
      <c r="G452" s="2">
        <v>0</v>
      </c>
      <c r="H452" s="2">
        <v>0</v>
      </c>
      <c r="I452" s="81">
        <v>0</v>
      </c>
      <c r="J452" s="1">
        <v>32.346499999999999</v>
      </c>
    </row>
    <row r="453" spans="1:10" ht="14.5" x14ac:dyDescent="0.35">
      <c r="A453" s="47" t="s">
        <v>792</v>
      </c>
      <c r="C453" s="22" t="str">
        <f t="shared" si="6"/>
        <v>A6206</v>
      </c>
      <c r="D453" t="s">
        <v>817</v>
      </c>
      <c r="E453" s="1" t="s">
        <v>102</v>
      </c>
      <c r="F453" s="2">
        <v>0</v>
      </c>
      <c r="G453" s="2">
        <v>0</v>
      </c>
      <c r="H453" s="2">
        <v>0</v>
      </c>
      <c r="I453" s="81">
        <v>0</v>
      </c>
      <c r="J453" s="1">
        <v>32.346499999999999</v>
      </c>
    </row>
    <row r="454" spans="1:10" ht="14.5" x14ac:dyDescent="0.35">
      <c r="A454" s="47" t="s">
        <v>794</v>
      </c>
      <c r="C454" s="22" t="str">
        <f t="shared" si="6"/>
        <v>A6207</v>
      </c>
      <c r="D454" t="s">
        <v>819</v>
      </c>
      <c r="E454" s="1" t="s">
        <v>102</v>
      </c>
      <c r="F454" s="2">
        <v>0</v>
      </c>
      <c r="G454" s="2">
        <v>0</v>
      </c>
      <c r="H454" s="2">
        <v>0</v>
      </c>
      <c r="I454" s="81">
        <v>0</v>
      </c>
      <c r="J454" s="1">
        <v>32.346499999999999</v>
      </c>
    </row>
    <row r="455" spans="1:10" ht="14.5" x14ac:dyDescent="0.35">
      <c r="A455" s="47" t="s">
        <v>796</v>
      </c>
      <c r="C455" s="22" t="str">
        <f t="shared" si="6"/>
        <v>A6208</v>
      </c>
      <c r="D455" t="s">
        <v>821</v>
      </c>
      <c r="E455" s="1" t="s">
        <v>102</v>
      </c>
      <c r="F455" s="2">
        <v>0</v>
      </c>
      <c r="G455" s="2">
        <v>0</v>
      </c>
      <c r="H455" s="2">
        <v>0</v>
      </c>
      <c r="I455" s="81">
        <v>0</v>
      </c>
      <c r="J455" s="1">
        <v>32.346499999999999</v>
      </c>
    </row>
    <row r="456" spans="1:10" ht="14.5" x14ac:dyDescent="0.35">
      <c r="A456" s="47" t="s">
        <v>798</v>
      </c>
      <c r="C456" s="22" t="str">
        <f t="shared" si="6"/>
        <v>A6209</v>
      </c>
      <c r="D456" t="s">
        <v>823</v>
      </c>
      <c r="E456" s="1" t="s">
        <v>102</v>
      </c>
      <c r="F456" s="2">
        <v>0</v>
      </c>
      <c r="G456" s="2">
        <v>0</v>
      </c>
      <c r="H456" s="2">
        <v>0</v>
      </c>
      <c r="I456" s="81">
        <v>0</v>
      </c>
      <c r="J456" s="1">
        <v>32.346499999999999</v>
      </c>
    </row>
    <row r="457" spans="1:10" ht="14.5" x14ac:dyDescent="0.35">
      <c r="A457" s="47" t="s">
        <v>800</v>
      </c>
      <c r="C457" s="22" t="str">
        <f t="shared" si="6"/>
        <v>A6210</v>
      </c>
      <c r="D457" t="s">
        <v>825</v>
      </c>
      <c r="E457" s="1" t="s">
        <v>102</v>
      </c>
      <c r="F457" s="2">
        <v>0</v>
      </c>
      <c r="G457" s="2">
        <v>0</v>
      </c>
      <c r="H457" s="2">
        <v>0</v>
      </c>
      <c r="I457" s="81">
        <v>0</v>
      </c>
      <c r="J457" s="1">
        <v>32.346499999999999</v>
      </c>
    </row>
    <row r="458" spans="1:10" ht="14.5" x14ac:dyDescent="0.35">
      <c r="A458" s="47" t="s">
        <v>802</v>
      </c>
      <c r="C458" s="22" t="str">
        <f t="shared" si="6"/>
        <v>A6211</v>
      </c>
      <c r="D458" t="s">
        <v>827</v>
      </c>
      <c r="E458" s="1" t="s">
        <v>102</v>
      </c>
      <c r="F458" s="2">
        <v>0</v>
      </c>
      <c r="G458" s="2">
        <v>0</v>
      </c>
      <c r="H458" s="2">
        <v>0</v>
      </c>
      <c r="I458" s="81">
        <v>0</v>
      </c>
      <c r="J458" s="1">
        <v>32.346499999999999</v>
      </c>
    </row>
    <row r="459" spans="1:10" ht="14.5" x14ac:dyDescent="0.35">
      <c r="A459" s="47" t="s">
        <v>804</v>
      </c>
      <c r="C459" s="22" t="str">
        <f t="shared" si="6"/>
        <v>A6212</v>
      </c>
      <c r="D459" t="s">
        <v>829</v>
      </c>
      <c r="E459" s="1" t="s">
        <v>102</v>
      </c>
      <c r="F459" s="2">
        <v>0</v>
      </c>
      <c r="G459" s="2">
        <v>0</v>
      </c>
      <c r="H459" s="2">
        <v>0</v>
      </c>
      <c r="I459" s="81">
        <v>0</v>
      </c>
      <c r="J459" s="1">
        <v>32.346499999999999</v>
      </c>
    </row>
    <row r="460" spans="1:10" ht="14.5" x14ac:dyDescent="0.35">
      <c r="A460" s="47" t="s">
        <v>806</v>
      </c>
      <c r="C460" s="22" t="str">
        <f t="shared" ref="C460:C523" si="7">CONCATENATE(A460,B460)</f>
        <v>A6213</v>
      </c>
      <c r="D460" t="s">
        <v>831</v>
      </c>
      <c r="E460" s="1" t="s">
        <v>102</v>
      </c>
      <c r="F460" s="2">
        <v>0</v>
      </c>
      <c r="G460" s="2">
        <v>0</v>
      </c>
      <c r="H460" s="2">
        <v>0</v>
      </c>
      <c r="I460" s="81">
        <v>0</v>
      </c>
      <c r="J460" s="1">
        <v>32.346499999999999</v>
      </c>
    </row>
    <row r="461" spans="1:10" ht="14.5" x14ac:dyDescent="0.35">
      <c r="A461" s="47" t="s">
        <v>808</v>
      </c>
      <c r="C461" s="22" t="str">
        <f t="shared" si="7"/>
        <v>A6214</v>
      </c>
      <c r="D461" t="s">
        <v>833</v>
      </c>
      <c r="E461" s="1" t="s">
        <v>102</v>
      </c>
      <c r="F461" s="2">
        <v>0</v>
      </c>
      <c r="G461" s="2">
        <v>0</v>
      </c>
      <c r="H461" s="2">
        <v>0</v>
      </c>
      <c r="I461" s="81">
        <v>0</v>
      </c>
      <c r="J461" s="1">
        <v>32.346499999999999</v>
      </c>
    </row>
    <row r="462" spans="1:10" ht="14.5" x14ac:dyDescent="0.35">
      <c r="A462" s="47" t="s">
        <v>810</v>
      </c>
      <c r="C462" s="22" t="str">
        <f t="shared" si="7"/>
        <v>A6215</v>
      </c>
      <c r="D462" t="s">
        <v>835</v>
      </c>
      <c r="E462" s="1" t="s">
        <v>102</v>
      </c>
      <c r="F462" s="2">
        <v>0</v>
      </c>
      <c r="G462" s="2">
        <v>0</v>
      </c>
      <c r="H462" s="2">
        <v>0</v>
      </c>
      <c r="I462" s="81">
        <v>0</v>
      </c>
      <c r="J462" s="1">
        <v>32.346499999999999</v>
      </c>
    </row>
    <row r="463" spans="1:10" ht="14.5" x14ac:dyDescent="0.35">
      <c r="A463" s="47" t="s">
        <v>812</v>
      </c>
      <c r="C463" s="22" t="str">
        <f t="shared" si="7"/>
        <v>A6216</v>
      </c>
      <c r="D463" t="s">
        <v>837</v>
      </c>
      <c r="E463" s="1" t="s">
        <v>102</v>
      </c>
      <c r="F463" s="2">
        <v>0</v>
      </c>
      <c r="G463" s="2">
        <v>0</v>
      </c>
      <c r="H463" s="2">
        <v>0</v>
      </c>
      <c r="I463" s="81">
        <v>0</v>
      </c>
      <c r="J463" s="1">
        <v>32.346499999999999</v>
      </c>
    </row>
    <row r="464" spans="1:10" ht="14.5" x14ac:dyDescent="0.35">
      <c r="A464" s="47" t="s">
        <v>814</v>
      </c>
      <c r="C464" s="22" t="str">
        <f t="shared" si="7"/>
        <v>A6217</v>
      </c>
      <c r="D464" t="s">
        <v>839</v>
      </c>
      <c r="E464" s="1" t="s">
        <v>102</v>
      </c>
      <c r="F464" s="2">
        <v>0</v>
      </c>
      <c r="G464" s="2">
        <v>0</v>
      </c>
      <c r="H464" s="2">
        <v>0</v>
      </c>
      <c r="I464" s="81">
        <v>0</v>
      </c>
      <c r="J464" s="1">
        <v>32.346499999999999</v>
      </c>
    </row>
    <row r="465" spans="1:10" ht="14.5" x14ac:dyDescent="0.35">
      <c r="A465" s="47" t="s">
        <v>816</v>
      </c>
      <c r="C465" s="22" t="str">
        <f t="shared" si="7"/>
        <v>A6218</v>
      </c>
      <c r="D465" t="s">
        <v>841</v>
      </c>
      <c r="E465" s="1" t="s">
        <v>102</v>
      </c>
      <c r="F465" s="2">
        <v>0</v>
      </c>
      <c r="G465" s="2">
        <v>0</v>
      </c>
      <c r="H465" s="2">
        <v>0</v>
      </c>
      <c r="I465" s="81">
        <v>0</v>
      </c>
      <c r="J465" s="1">
        <v>32.346499999999999</v>
      </c>
    </row>
    <row r="466" spans="1:10" ht="14.5" x14ac:dyDescent="0.35">
      <c r="A466" s="47" t="s">
        <v>818</v>
      </c>
      <c r="C466" s="22" t="str">
        <f t="shared" si="7"/>
        <v>A6219</v>
      </c>
      <c r="D466" t="s">
        <v>843</v>
      </c>
      <c r="E466" s="1" t="s">
        <v>102</v>
      </c>
      <c r="F466" s="2">
        <v>0</v>
      </c>
      <c r="G466" s="2">
        <v>0</v>
      </c>
      <c r="H466" s="2">
        <v>0</v>
      </c>
      <c r="I466" s="81">
        <v>0</v>
      </c>
      <c r="J466" s="1">
        <v>32.346499999999999</v>
      </c>
    </row>
    <row r="467" spans="1:10" ht="14.5" x14ac:dyDescent="0.35">
      <c r="A467" s="47" t="s">
        <v>820</v>
      </c>
      <c r="C467" s="22" t="str">
        <f t="shared" si="7"/>
        <v>A6220</v>
      </c>
      <c r="D467" t="s">
        <v>845</v>
      </c>
      <c r="E467" s="1" t="s">
        <v>102</v>
      </c>
      <c r="F467" s="2">
        <v>0</v>
      </c>
      <c r="G467" s="2">
        <v>0</v>
      </c>
      <c r="H467" s="2">
        <v>0</v>
      </c>
      <c r="I467" s="81">
        <v>0</v>
      </c>
      <c r="J467" s="1">
        <v>32.346499999999999</v>
      </c>
    </row>
    <row r="468" spans="1:10" ht="14.5" x14ac:dyDescent="0.35">
      <c r="A468" s="47" t="s">
        <v>822</v>
      </c>
      <c r="C468" s="22" t="str">
        <f t="shared" si="7"/>
        <v>A6221</v>
      </c>
      <c r="D468" t="s">
        <v>847</v>
      </c>
      <c r="E468" s="1" t="s">
        <v>102</v>
      </c>
      <c r="F468" s="2">
        <v>0</v>
      </c>
      <c r="G468" s="2">
        <v>0</v>
      </c>
      <c r="H468" s="2">
        <v>0</v>
      </c>
      <c r="I468" s="81">
        <v>0</v>
      </c>
      <c r="J468" s="1">
        <v>32.346499999999999</v>
      </c>
    </row>
    <row r="469" spans="1:10" ht="14.5" x14ac:dyDescent="0.35">
      <c r="A469" s="47" t="s">
        <v>824</v>
      </c>
      <c r="C469" s="22" t="str">
        <f t="shared" si="7"/>
        <v>A6222</v>
      </c>
      <c r="D469" t="s">
        <v>849</v>
      </c>
      <c r="E469" s="1" t="s">
        <v>102</v>
      </c>
      <c r="F469" s="2">
        <v>0</v>
      </c>
      <c r="G469" s="2">
        <v>0</v>
      </c>
      <c r="H469" s="2">
        <v>0</v>
      </c>
      <c r="I469" s="81">
        <v>0</v>
      </c>
      <c r="J469" s="1">
        <v>32.346499999999999</v>
      </c>
    </row>
    <row r="470" spans="1:10" ht="14.5" x14ac:dyDescent="0.35">
      <c r="A470" s="47" t="s">
        <v>826</v>
      </c>
      <c r="C470" s="22" t="str">
        <f t="shared" si="7"/>
        <v>A6223</v>
      </c>
      <c r="D470" t="s">
        <v>851</v>
      </c>
      <c r="E470" s="1" t="s">
        <v>102</v>
      </c>
      <c r="F470" s="2">
        <v>0</v>
      </c>
      <c r="G470" s="2">
        <v>0</v>
      </c>
      <c r="H470" s="2">
        <v>0</v>
      </c>
      <c r="I470" s="81">
        <v>0</v>
      </c>
      <c r="J470" s="1">
        <v>32.346499999999999</v>
      </c>
    </row>
    <row r="471" spans="1:10" ht="14.5" x14ac:dyDescent="0.35">
      <c r="A471" s="47" t="s">
        <v>828</v>
      </c>
      <c r="C471" s="22" t="str">
        <f t="shared" si="7"/>
        <v>A6224</v>
      </c>
      <c r="D471" t="s">
        <v>853</v>
      </c>
      <c r="E471" s="1" t="s">
        <v>102</v>
      </c>
      <c r="F471" s="2">
        <v>0</v>
      </c>
      <c r="G471" s="2">
        <v>0</v>
      </c>
      <c r="H471" s="2">
        <v>0</v>
      </c>
      <c r="I471" s="81">
        <v>0</v>
      </c>
      <c r="J471" s="1">
        <v>32.346499999999999</v>
      </c>
    </row>
    <row r="472" spans="1:10" ht="14.5" x14ac:dyDescent="0.35">
      <c r="A472" s="47" t="s">
        <v>830</v>
      </c>
      <c r="C472" s="22" t="str">
        <f t="shared" si="7"/>
        <v>A6228</v>
      </c>
      <c r="D472" t="s">
        <v>855</v>
      </c>
      <c r="E472" s="1" t="s">
        <v>102</v>
      </c>
      <c r="F472" s="2">
        <v>0</v>
      </c>
      <c r="G472" s="2">
        <v>0</v>
      </c>
      <c r="H472" s="2">
        <v>0</v>
      </c>
      <c r="I472" s="81">
        <v>0</v>
      </c>
      <c r="J472" s="1">
        <v>32.346499999999999</v>
      </c>
    </row>
    <row r="473" spans="1:10" ht="14.5" x14ac:dyDescent="0.35">
      <c r="A473" s="47" t="s">
        <v>832</v>
      </c>
      <c r="C473" s="22" t="str">
        <f t="shared" si="7"/>
        <v>A6229</v>
      </c>
      <c r="D473" t="s">
        <v>857</v>
      </c>
      <c r="E473" s="1" t="s">
        <v>102</v>
      </c>
      <c r="F473" s="2">
        <v>0</v>
      </c>
      <c r="G473" s="2">
        <v>0</v>
      </c>
      <c r="H473" s="2">
        <v>0</v>
      </c>
      <c r="I473" s="81">
        <v>0</v>
      </c>
      <c r="J473" s="1">
        <v>32.346499999999999</v>
      </c>
    </row>
    <row r="474" spans="1:10" ht="14.5" x14ac:dyDescent="0.35">
      <c r="A474" s="47" t="s">
        <v>834</v>
      </c>
      <c r="C474" s="22" t="str">
        <f t="shared" si="7"/>
        <v>A6230</v>
      </c>
      <c r="D474" t="s">
        <v>859</v>
      </c>
      <c r="E474" s="1" t="s">
        <v>102</v>
      </c>
      <c r="F474" s="2">
        <v>0</v>
      </c>
      <c r="G474" s="2">
        <v>0</v>
      </c>
      <c r="H474" s="2">
        <v>0</v>
      </c>
      <c r="I474" s="81">
        <v>0</v>
      </c>
      <c r="J474" s="1">
        <v>32.346499999999999</v>
      </c>
    </row>
    <row r="475" spans="1:10" ht="14.5" x14ac:dyDescent="0.35">
      <c r="A475" s="47" t="s">
        <v>836</v>
      </c>
      <c r="C475" s="22" t="str">
        <f t="shared" si="7"/>
        <v>A6231</v>
      </c>
      <c r="D475" t="s">
        <v>861</v>
      </c>
      <c r="E475" s="1" t="s">
        <v>40</v>
      </c>
      <c r="F475" s="2">
        <v>0</v>
      </c>
      <c r="G475" s="2">
        <v>0</v>
      </c>
      <c r="H475" s="2">
        <v>0</v>
      </c>
      <c r="I475" s="81">
        <v>0</v>
      </c>
      <c r="J475" s="1">
        <v>32.346499999999999</v>
      </c>
    </row>
    <row r="476" spans="1:10" ht="14.5" x14ac:dyDescent="0.35">
      <c r="A476" s="47" t="s">
        <v>838</v>
      </c>
      <c r="C476" s="22" t="str">
        <f t="shared" si="7"/>
        <v>A6232</v>
      </c>
      <c r="D476" t="s">
        <v>863</v>
      </c>
      <c r="E476" s="1" t="s">
        <v>40</v>
      </c>
      <c r="F476" s="2">
        <v>0</v>
      </c>
      <c r="G476" s="2">
        <v>0</v>
      </c>
      <c r="H476" s="2">
        <v>0</v>
      </c>
      <c r="I476" s="81">
        <v>0</v>
      </c>
      <c r="J476" s="1">
        <v>32.346499999999999</v>
      </c>
    </row>
    <row r="477" spans="1:10" ht="14.5" x14ac:dyDescent="0.35">
      <c r="A477" s="47" t="s">
        <v>840</v>
      </c>
      <c r="C477" s="22" t="str">
        <f t="shared" si="7"/>
        <v>A6233</v>
      </c>
      <c r="D477" t="s">
        <v>865</v>
      </c>
      <c r="E477" s="1" t="s">
        <v>40</v>
      </c>
      <c r="F477" s="2">
        <v>0</v>
      </c>
      <c r="G477" s="2">
        <v>0</v>
      </c>
      <c r="H477" s="2">
        <v>0</v>
      </c>
      <c r="I477" s="81">
        <v>0</v>
      </c>
      <c r="J477" s="1">
        <v>32.346499999999999</v>
      </c>
    </row>
    <row r="478" spans="1:10" ht="14.5" x14ac:dyDescent="0.35">
      <c r="A478" s="47" t="s">
        <v>842</v>
      </c>
      <c r="C478" s="22" t="str">
        <f t="shared" si="7"/>
        <v>A6234</v>
      </c>
      <c r="D478" t="s">
        <v>867</v>
      </c>
      <c r="E478" s="1" t="s">
        <v>102</v>
      </c>
      <c r="F478" s="2">
        <v>0</v>
      </c>
      <c r="G478" s="2">
        <v>0</v>
      </c>
      <c r="H478" s="2">
        <v>0</v>
      </c>
      <c r="I478" s="81">
        <v>0</v>
      </c>
      <c r="J478" s="1">
        <v>32.346499999999999</v>
      </c>
    </row>
    <row r="479" spans="1:10" ht="14.5" x14ac:dyDescent="0.35">
      <c r="A479" s="47" t="s">
        <v>844</v>
      </c>
      <c r="C479" s="22" t="str">
        <f t="shared" si="7"/>
        <v>A6235</v>
      </c>
      <c r="D479" t="s">
        <v>869</v>
      </c>
      <c r="E479" s="1" t="s">
        <v>102</v>
      </c>
      <c r="F479" s="2">
        <v>0</v>
      </c>
      <c r="G479" s="2">
        <v>0</v>
      </c>
      <c r="H479" s="2">
        <v>0</v>
      </c>
      <c r="I479" s="81">
        <v>0</v>
      </c>
      <c r="J479" s="1">
        <v>32.346499999999999</v>
      </c>
    </row>
    <row r="480" spans="1:10" ht="14.5" x14ac:dyDescent="0.35">
      <c r="A480" s="47" t="s">
        <v>846</v>
      </c>
      <c r="C480" s="22" t="str">
        <f t="shared" si="7"/>
        <v>A6236</v>
      </c>
      <c r="D480" t="s">
        <v>871</v>
      </c>
      <c r="E480" s="1" t="s">
        <v>102</v>
      </c>
      <c r="F480" s="2">
        <v>0</v>
      </c>
      <c r="G480" s="2">
        <v>0</v>
      </c>
      <c r="H480" s="2">
        <v>0</v>
      </c>
      <c r="I480" s="81">
        <v>0</v>
      </c>
      <c r="J480" s="1">
        <v>32.346499999999999</v>
      </c>
    </row>
    <row r="481" spans="1:10" ht="14.5" x14ac:dyDescent="0.35">
      <c r="A481" s="47" t="s">
        <v>848</v>
      </c>
      <c r="C481" s="22" t="str">
        <f t="shared" si="7"/>
        <v>A6237</v>
      </c>
      <c r="D481" t="s">
        <v>873</v>
      </c>
      <c r="E481" s="1" t="s">
        <v>102</v>
      </c>
      <c r="F481" s="2">
        <v>0</v>
      </c>
      <c r="G481" s="2">
        <v>0</v>
      </c>
      <c r="H481" s="2">
        <v>0</v>
      </c>
      <c r="I481" s="81">
        <v>0</v>
      </c>
      <c r="J481" s="1">
        <v>32.346499999999999</v>
      </c>
    </row>
    <row r="482" spans="1:10" ht="14.5" x14ac:dyDescent="0.35">
      <c r="A482" s="47" t="s">
        <v>850</v>
      </c>
      <c r="C482" s="22" t="str">
        <f t="shared" si="7"/>
        <v>A6238</v>
      </c>
      <c r="D482" t="s">
        <v>875</v>
      </c>
      <c r="E482" s="1" t="s">
        <v>102</v>
      </c>
      <c r="F482" s="2">
        <v>0</v>
      </c>
      <c r="G482" s="2">
        <v>0</v>
      </c>
      <c r="H482" s="2">
        <v>0</v>
      </c>
      <c r="I482" s="81">
        <v>0</v>
      </c>
      <c r="J482" s="1">
        <v>32.346499999999999</v>
      </c>
    </row>
    <row r="483" spans="1:10" ht="14.5" x14ac:dyDescent="0.35">
      <c r="A483" s="47" t="s">
        <v>852</v>
      </c>
      <c r="C483" s="22" t="str">
        <f t="shared" si="7"/>
        <v>A6239</v>
      </c>
      <c r="D483" t="s">
        <v>877</v>
      </c>
      <c r="E483" s="1" t="s">
        <v>102</v>
      </c>
      <c r="F483" s="2">
        <v>0</v>
      </c>
      <c r="G483" s="2">
        <v>0</v>
      </c>
      <c r="H483" s="2">
        <v>0</v>
      </c>
      <c r="I483" s="81">
        <v>0</v>
      </c>
      <c r="J483" s="1">
        <v>32.346499999999999</v>
      </c>
    </row>
    <row r="484" spans="1:10" ht="14.5" x14ac:dyDescent="0.35">
      <c r="A484" s="47" t="s">
        <v>854</v>
      </c>
      <c r="C484" s="22" t="str">
        <f t="shared" si="7"/>
        <v>A6240</v>
      </c>
      <c r="D484" t="s">
        <v>879</v>
      </c>
      <c r="E484" s="1" t="s">
        <v>102</v>
      </c>
      <c r="F484" s="2">
        <v>0</v>
      </c>
      <c r="G484" s="2">
        <v>0</v>
      </c>
      <c r="H484" s="2">
        <v>0</v>
      </c>
      <c r="I484" s="81">
        <v>0</v>
      </c>
      <c r="J484" s="1">
        <v>32.346499999999999</v>
      </c>
    </row>
    <row r="485" spans="1:10" ht="14.5" x14ac:dyDescent="0.35">
      <c r="A485" s="47" t="s">
        <v>856</v>
      </c>
      <c r="C485" s="22" t="str">
        <f t="shared" si="7"/>
        <v>A6241</v>
      </c>
      <c r="D485" t="s">
        <v>881</v>
      </c>
      <c r="E485" s="1" t="s">
        <v>102</v>
      </c>
      <c r="F485" s="2">
        <v>0</v>
      </c>
      <c r="G485" s="2">
        <v>0</v>
      </c>
      <c r="H485" s="2">
        <v>0</v>
      </c>
      <c r="I485" s="81">
        <v>0</v>
      </c>
      <c r="J485" s="1">
        <v>32.346499999999999</v>
      </c>
    </row>
    <row r="486" spans="1:10" ht="14.5" x14ac:dyDescent="0.35">
      <c r="A486" s="47" t="s">
        <v>858</v>
      </c>
      <c r="C486" s="22" t="str">
        <f t="shared" si="7"/>
        <v>A6242</v>
      </c>
      <c r="D486" t="s">
        <v>883</v>
      </c>
      <c r="E486" s="1" t="s">
        <v>102</v>
      </c>
      <c r="F486" s="2">
        <v>0</v>
      </c>
      <c r="G486" s="2">
        <v>0</v>
      </c>
      <c r="H486" s="2">
        <v>0</v>
      </c>
      <c r="I486" s="81">
        <v>0</v>
      </c>
      <c r="J486" s="1">
        <v>32.346499999999999</v>
      </c>
    </row>
    <row r="487" spans="1:10" ht="14.5" x14ac:dyDescent="0.35">
      <c r="A487" s="47" t="s">
        <v>860</v>
      </c>
      <c r="C487" s="22" t="str">
        <f t="shared" si="7"/>
        <v>A6243</v>
      </c>
      <c r="D487" t="s">
        <v>885</v>
      </c>
      <c r="E487" s="1" t="s">
        <v>102</v>
      </c>
      <c r="F487" s="2">
        <v>0</v>
      </c>
      <c r="G487" s="2">
        <v>0</v>
      </c>
      <c r="H487" s="2">
        <v>0</v>
      </c>
      <c r="I487" s="81">
        <v>0</v>
      </c>
      <c r="J487" s="1">
        <v>32.346499999999999</v>
      </c>
    </row>
    <row r="488" spans="1:10" ht="14.5" x14ac:dyDescent="0.35">
      <c r="A488" s="47" t="s">
        <v>862</v>
      </c>
      <c r="C488" s="22" t="str">
        <f t="shared" si="7"/>
        <v>A6244</v>
      </c>
      <c r="D488" t="s">
        <v>887</v>
      </c>
      <c r="E488" s="1" t="s">
        <v>102</v>
      </c>
      <c r="F488" s="2">
        <v>0</v>
      </c>
      <c r="G488" s="2">
        <v>0</v>
      </c>
      <c r="H488" s="2">
        <v>0</v>
      </c>
      <c r="I488" s="81">
        <v>0</v>
      </c>
      <c r="J488" s="1">
        <v>32.346499999999999</v>
      </c>
    </row>
    <row r="489" spans="1:10" ht="14.5" x14ac:dyDescent="0.35">
      <c r="A489" s="47" t="s">
        <v>864</v>
      </c>
      <c r="C489" s="22" t="str">
        <f t="shared" si="7"/>
        <v>A6245</v>
      </c>
      <c r="D489" t="s">
        <v>889</v>
      </c>
      <c r="E489" s="1" t="s">
        <v>102</v>
      </c>
      <c r="F489" s="2">
        <v>0</v>
      </c>
      <c r="G489" s="2">
        <v>0</v>
      </c>
      <c r="H489" s="2">
        <v>0</v>
      </c>
      <c r="I489" s="81">
        <v>0</v>
      </c>
      <c r="J489" s="1">
        <v>32.346499999999999</v>
      </c>
    </row>
    <row r="490" spans="1:10" ht="14.5" x14ac:dyDescent="0.35">
      <c r="A490" s="47" t="s">
        <v>866</v>
      </c>
      <c r="C490" s="22" t="str">
        <f t="shared" si="7"/>
        <v>A6246</v>
      </c>
      <c r="D490" t="s">
        <v>891</v>
      </c>
      <c r="E490" s="1" t="s">
        <v>102</v>
      </c>
      <c r="F490" s="2">
        <v>0</v>
      </c>
      <c r="G490" s="2">
        <v>0</v>
      </c>
      <c r="H490" s="2">
        <v>0</v>
      </c>
      <c r="I490" s="81">
        <v>0</v>
      </c>
      <c r="J490" s="1">
        <v>32.346499999999999</v>
      </c>
    </row>
    <row r="491" spans="1:10" ht="14.5" x14ac:dyDescent="0.35">
      <c r="A491" s="47" t="s">
        <v>868</v>
      </c>
      <c r="C491" s="22" t="str">
        <f t="shared" si="7"/>
        <v>A6247</v>
      </c>
      <c r="D491" t="s">
        <v>893</v>
      </c>
      <c r="E491" s="1" t="s">
        <v>102</v>
      </c>
      <c r="F491" s="2">
        <v>0</v>
      </c>
      <c r="G491" s="2">
        <v>0</v>
      </c>
      <c r="H491" s="2">
        <v>0</v>
      </c>
      <c r="I491" s="81">
        <v>0</v>
      </c>
      <c r="J491" s="1">
        <v>32.346499999999999</v>
      </c>
    </row>
    <row r="492" spans="1:10" ht="14.5" x14ac:dyDescent="0.35">
      <c r="A492" s="47" t="s">
        <v>870</v>
      </c>
      <c r="C492" s="22" t="str">
        <f t="shared" si="7"/>
        <v>A6248</v>
      </c>
      <c r="D492" t="s">
        <v>895</v>
      </c>
      <c r="E492" s="1" t="s">
        <v>102</v>
      </c>
      <c r="F492" s="2">
        <v>0</v>
      </c>
      <c r="G492" s="2">
        <v>0</v>
      </c>
      <c r="H492" s="2">
        <v>0</v>
      </c>
      <c r="I492" s="81">
        <v>0</v>
      </c>
      <c r="J492" s="1">
        <v>32.346499999999999</v>
      </c>
    </row>
    <row r="493" spans="1:10" ht="14.5" x14ac:dyDescent="0.35">
      <c r="A493" s="47" t="s">
        <v>872</v>
      </c>
      <c r="C493" s="22" t="str">
        <f t="shared" si="7"/>
        <v>A6250</v>
      </c>
      <c r="D493" t="s">
        <v>897</v>
      </c>
      <c r="E493" s="1" t="s">
        <v>102</v>
      </c>
      <c r="F493" s="2">
        <v>0</v>
      </c>
      <c r="G493" s="2">
        <v>0</v>
      </c>
      <c r="H493" s="2">
        <v>0</v>
      </c>
      <c r="I493" s="81">
        <v>0</v>
      </c>
      <c r="J493" s="1">
        <v>32.346499999999999</v>
      </c>
    </row>
    <row r="494" spans="1:10" ht="14.5" x14ac:dyDescent="0.35">
      <c r="A494" s="47" t="s">
        <v>874</v>
      </c>
      <c r="C494" s="22" t="str">
        <f t="shared" si="7"/>
        <v>A6251</v>
      </c>
      <c r="D494" t="s">
        <v>899</v>
      </c>
      <c r="E494" s="1" t="s">
        <v>102</v>
      </c>
      <c r="F494" s="2">
        <v>0</v>
      </c>
      <c r="G494" s="2">
        <v>0</v>
      </c>
      <c r="H494" s="2">
        <v>0</v>
      </c>
      <c r="I494" s="81">
        <v>0</v>
      </c>
      <c r="J494" s="1">
        <v>32.346499999999999</v>
      </c>
    </row>
    <row r="495" spans="1:10" ht="14.5" x14ac:dyDescent="0.35">
      <c r="A495" s="47" t="s">
        <v>876</v>
      </c>
      <c r="C495" s="22" t="str">
        <f t="shared" si="7"/>
        <v>A6252</v>
      </c>
      <c r="D495" t="s">
        <v>901</v>
      </c>
      <c r="E495" s="1" t="s">
        <v>102</v>
      </c>
      <c r="F495" s="2">
        <v>0</v>
      </c>
      <c r="G495" s="2">
        <v>0</v>
      </c>
      <c r="H495" s="2">
        <v>0</v>
      </c>
      <c r="I495" s="81">
        <v>0</v>
      </c>
      <c r="J495" s="1">
        <v>32.346499999999999</v>
      </c>
    </row>
    <row r="496" spans="1:10" ht="14.5" x14ac:dyDescent="0.35">
      <c r="A496" s="47" t="s">
        <v>878</v>
      </c>
      <c r="C496" s="22" t="str">
        <f t="shared" si="7"/>
        <v>A6253</v>
      </c>
      <c r="D496" t="s">
        <v>903</v>
      </c>
      <c r="E496" s="1" t="s">
        <v>102</v>
      </c>
      <c r="F496" s="2">
        <v>0</v>
      </c>
      <c r="G496" s="2">
        <v>0</v>
      </c>
      <c r="H496" s="2">
        <v>0</v>
      </c>
      <c r="I496" s="81">
        <v>0</v>
      </c>
      <c r="J496" s="1">
        <v>32.346499999999999</v>
      </c>
    </row>
    <row r="497" spans="1:10" ht="14.5" x14ac:dyDescent="0.35">
      <c r="A497" s="47" t="s">
        <v>880</v>
      </c>
      <c r="C497" s="22" t="str">
        <f t="shared" si="7"/>
        <v>A6254</v>
      </c>
      <c r="D497" t="s">
        <v>905</v>
      </c>
      <c r="E497" s="1" t="s">
        <v>102</v>
      </c>
      <c r="F497" s="2">
        <v>0</v>
      </c>
      <c r="G497" s="2">
        <v>0</v>
      </c>
      <c r="H497" s="2">
        <v>0</v>
      </c>
      <c r="I497" s="81">
        <v>0</v>
      </c>
      <c r="J497" s="1">
        <v>32.346499999999999</v>
      </c>
    </row>
    <row r="498" spans="1:10" ht="14.5" x14ac:dyDescent="0.35">
      <c r="A498" s="47" t="s">
        <v>882</v>
      </c>
      <c r="C498" s="22" t="str">
        <f t="shared" si="7"/>
        <v>A6255</v>
      </c>
      <c r="D498" t="s">
        <v>907</v>
      </c>
      <c r="E498" s="1" t="s">
        <v>102</v>
      </c>
      <c r="F498" s="2">
        <v>0</v>
      </c>
      <c r="G498" s="2">
        <v>0</v>
      </c>
      <c r="H498" s="2">
        <v>0</v>
      </c>
      <c r="I498" s="81">
        <v>0</v>
      </c>
      <c r="J498" s="1">
        <v>32.346499999999999</v>
      </c>
    </row>
    <row r="499" spans="1:10" ht="14.5" x14ac:dyDescent="0.35">
      <c r="A499" s="47" t="s">
        <v>884</v>
      </c>
      <c r="C499" s="22" t="str">
        <f t="shared" si="7"/>
        <v>A6256</v>
      </c>
      <c r="D499" t="s">
        <v>909</v>
      </c>
      <c r="E499" s="1" t="s">
        <v>102</v>
      </c>
      <c r="F499" s="2">
        <v>0</v>
      </c>
      <c r="G499" s="2">
        <v>0</v>
      </c>
      <c r="H499" s="2">
        <v>0</v>
      </c>
      <c r="I499" s="81">
        <v>0</v>
      </c>
      <c r="J499" s="1">
        <v>32.346499999999999</v>
      </c>
    </row>
    <row r="500" spans="1:10" ht="14.5" x14ac:dyDescent="0.35">
      <c r="A500" s="47" t="s">
        <v>886</v>
      </c>
      <c r="C500" s="22" t="str">
        <f t="shared" si="7"/>
        <v>A6257</v>
      </c>
      <c r="D500" t="s">
        <v>911</v>
      </c>
      <c r="E500" s="1" t="s">
        <v>102</v>
      </c>
      <c r="F500" s="2">
        <v>0</v>
      </c>
      <c r="G500" s="2">
        <v>0</v>
      </c>
      <c r="H500" s="2">
        <v>0</v>
      </c>
      <c r="I500" s="81">
        <v>0</v>
      </c>
      <c r="J500" s="1">
        <v>32.346499999999999</v>
      </c>
    </row>
    <row r="501" spans="1:10" ht="14.5" x14ac:dyDescent="0.35">
      <c r="A501" s="47" t="s">
        <v>888</v>
      </c>
      <c r="C501" s="22" t="str">
        <f t="shared" si="7"/>
        <v>A6258</v>
      </c>
      <c r="D501" t="s">
        <v>913</v>
      </c>
      <c r="E501" s="1" t="s">
        <v>102</v>
      </c>
      <c r="F501" s="2">
        <v>0</v>
      </c>
      <c r="G501" s="2">
        <v>0</v>
      </c>
      <c r="H501" s="2">
        <v>0</v>
      </c>
      <c r="I501" s="81">
        <v>0</v>
      </c>
      <c r="J501" s="1">
        <v>32.346499999999999</v>
      </c>
    </row>
    <row r="502" spans="1:10" ht="14.5" x14ac:dyDescent="0.35">
      <c r="A502" s="47" t="s">
        <v>890</v>
      </c>
      <c r="C502" s="22" t="str">
        <f t="shared" si="7"/>
        <v>A6259</v>
      </c>
      <c r="D502" t="s">
        <v>915</v>
      </c>
      <c r="E502" s="1" t="s">
        <v>102</v>
      </c>
      <c r="F502" s="2">
        <v>0</v>
      </c>
      <c r="G502" s="2">
        <v>0</v>
      </c>
      <c r="H502" s="2">
        <v>0</v>
      </c>
      <c r="I502" s="81">
        <v>0</v>
      </c>
      <c r="J502" s="1">
        <v>32.346499999999999</v>
      </c>
    </row>
    <row r="503" spans="1:10" ht="14.5" x14ac:dyDescent="0.35">
      <c r="A503" s="47" t="s">
        <v>892</v>
      </c>
      <c r="C503" s="22" t="str">
        <f t="shared" si="7"/>
        <v>A6260</v>
      </c>
      <c r="D503" t="s">
        <v>917</v>
      </c>
      <c r="E503" s="1" t="s">
        <v>102</v>
      </c>
      <c r="F503" s="2">
        <v>0</v>
      </c>
      <c r="G503" s="2">
        <v>0</v>
      </c>
      <c r="H503" s="2">
        <v>0</v>
      </c>
      <c r="I503" s="81">
        <v>0</v>
      </c>
      <c r="J503" s="1">
        <v>32.346499999999999</v>
      </c>
    </row>
    <row r="504" spans="1:10" ht="14.5" x14ac:dyDescent="0.35">
      <c r="A504" s="47" t="s">
        <v>894</v>
      </c>
      <c r="C504" s="22" t="str">
        <f t="shared" si="7"/>
        <v>A6261</v>
      </c>
      <c r="D504" t="s">
        <v>919</v>
      </c>
      <c r="E504" s="1" t="s">
        <v>102</v>
      </c>
      <c r="F504" s="2">
        <v>0</v>
      </c>
      <c r="G504" s="2">
        <v>0</v>
      </c>
      <c r="H504" s="2">
        <v>0</v>
      </c>
      <c r="I504" s="81">
        <v>0</v>
      </c>
      <c r="J504" s="1">
        <v>32.346499999999999</v>
      </c>
    </row>
    <row r="505" spans="1:10" ht="14.5" x14ac:dyDescent="0.35">
      <c r="A505" s="47" t="s">
        <v>896</v>
      </c>
      <c r="C505" s="22" t="str">
        <f t="shared" si="7"/>
        <v>A6262</v>
      </c>
      <c r="D505" t="s">
        <v>921</v>
      </c>
      <c r="E505" s="1" t="s">
        <v>102</v>
      </c>
      <c r="F505" s="2">
        <v>0</v>
      </c>
      <c r="G505" s="2">
        <v>0</v>
      </c>
      <c r="H505" s="2">
        <v>0</v>
      </c>
      <c r="I505" s="81">
        <v>0</v>
      </c>
      <c r="J505" s="1">
        <v>32.346499999999999</v>
      </c>
    </row>
    <row r="506" spans="1:10" ht="14.5" x14ac:dyDescent="0.35">
      <c r="A506" s="47" t="s">
        <v>898</v>
      </c>
      <c r="C506" s="22" t="str">
        <f t="shared" si="7"/>
        <v>A6266</v>
      </c>
      <c r="D506" t="s">
        <v>923</v>
      </c>
      <c r="E506" s="1" t="s">
        <v>102</v>
      </c>
      <c r="F506" s="2">
        <v>0</v>
      </c>
      <c r="G506" s="2">
        <v>0</v>
      </c>
      <c r="H506" s="2">
        <v>0</v>
      </c>
      <c r="I506" s="81">
        <v>0</v>
      </c>
      <c r="J506" s="1">
        <v>32.346499999999999</v>
      </c>
    </row>
    <row r="507" spans="1:10" ht="14.5" x14ac:dyDescent="0.35">
      <c r="A507" s="47" t="s">
        <v>900</v>
      </c>
      <c r="C507" s="22" t="str">
        <f t="shared" si="7"/>
        <v>A6402</v>
      </c>
      <c r="D507" t="s">
        <v>925</v>
      </c>
      <c r="E507" s="1" t="s">
        <v>102</v>
      </c>
      <c r="F507" s="2">
        <v>0</v>
      </c>
      <c r="G507" s="2">
        <v>0</v>
      </c>
      <c r="H507" s="2">
        <v>0</v>
      </c>
      <c r="I507" s="81">
        <v>0</v>
      </c>
      <c r="J507" s="1">
        <v>32.346499999999999</v>
      </c>
    </row>
    <row r="508" spans="1:10" ht="14.5" x14ac:dyDescent="0.35">
      <c r="A508" s="47" t="s">
        <v>902</v>
      </c>
      <c r="C508" s="22" t="str">
        <f t="shared" si="7"/>
        <v>A6403</v>
      </c>
      <c r="D508" t="s">
        <v>927</v>
      </c>
      <c r="E508" s="1" t="s">
        <v>102</v>
      </c>
      <c r="F508" s="2">
        <v>0</v>
      </c>
      <c r="G508" s="2">
        <v>0</v>
      </c>
      <c r="H508" s="2">
        <v>0</v>
      </c>
      <c r="I508" s="81">
        <v>0</v>
      </c>
      <c r="J508" s="1">
        <v>32.346499999999999</v>
      </c>
    </row>
    <row r="509" spans="1:10" ht="14.5" x14ac:dyDescent="0.35">
      <c r="A509" s="47" t="s">
        <v>904</v>
      </c>
      <c r="C509" s="22" t="str">
        <f t="shared" si="7"/>
        <v>A6404</v>
      </c>
      <c r="D509" t="s">
        <v>929</v>
      </c>
      <c r="E509" s="1" t="s">
        <v>102</v>
      </c>
      <c r="F509" s="2">
        <v>0</v>
      </c>
      <c r="G509" s="2">
        <v>0</v>
      </c>
      <c r="H509" s="2">
        <v>0</v>
      </c>
      <c r="I509" s="81">
        <v>0</v>
      </c>
      <c r="J509" s="1">
        <v>32.346499999999999</v>
      </c>
    </row>
    <row r="510" spans="1:10" ht="14.5" x14ac:dyDescent="0.35">
      <c r="A510" s="47" t="s">
        <v>906</v>
      </c>
      <c r="C510" s="22" t="str">
        <f t="shared" si="7"/>
        <v>A6407</v>
      </c>
      <c r="D510" t="s">
        <v>931</v>
      </c>
      <c r="E510" s="1" t="s">
        <v>40</v>
      </c>
      <c r="F510" s="2">
        <v>0</v>
      </c>
      <c r="G510" s="2">
        <v>0</v>
      </c>
      <c r="H510" s="2">
        <v>0</v>
      </c>
      <c r="I510" s="81">
        <v>0</v>
      </c>
      <c r="J510" s="1">
        <v>32.346499999999999</v>
      </c>
    </row>
    <row r="511" spans="1:10" ht="14.5" x14ac:dyDescent="0.35">
      <c r="A511" s="47" t="s">
        <v>908</v>
      </c>
      <c r="C511" s="22" t="str">
        <f t="shared" si="7"/>
        <v>A6410</v>
      </c>
      <c r="D511" t="s">
        <v>933</v>
      </c>
      <c r="E511" s="1" t="s">
        <v>40</v>
      </c>
      <c r="F511" s="2">
        <v>0</v>
      </c>
      <c r="G511" s="2">
        <v>0</v>
      </c>
      <c r="H511" s="2">
        <v>0</v>
      </c>
      <c r="I511" s="81">
        <v>0</v>
      </c>
      <c r="J511" s="1">
        <v>32.346499999999999</v>
      </c>
    </row>
    <row r="512" spans="1:10" ht="14.5" x14ac:dyDescent="0.35">
      <c r="A512" s="47" t="s">
        <v>910</v>
      </c>
      <c r="C512" s="22" t="str">
        <f t="shared" si="7"/>
        <v>A6411</v>
      </c>
      <c r="D512" t="s">
        <v>935</v>
      </c>
      <c r="E512" s="1" t="s">
        <v>40</v>
      </c>
      <c r="F512" s="2">
        <v>0</v>
      </c>
      <c r="G512" s="2">
        <v>0</v>
      </c>
      <c r="H512" s="2">
        <v>0</v>
      </c>
      <c r="I512" s="81">
        <v>0</v>
      </c>
      <c r="J512" s="1">
        <v>32.346499999999999</v>
      </c>
    </row>
    <row r="513" spans="1:10" ht="14.5" x14ac:dyDescent="0.35">
      <c r="A513" s="47" t="s">
        <v>912</v>
      </c>
      <c r="C513" s="22" t="str">
        <f t="shared" si="7"/>
        <v>A6412</v>
      </c>
      <c r="D513" t="s">
        <v>937</v>
      </c>
      <c r="E513" s="1" t="s">
        <v>40</v>
      </c>
      <c r="F513" s="2">
        <v>0</v>
      </c>
      <c r="G513" s="2">
        <v>0</v>
      </c>
      <c r="H513" s="2">
        <v>0</v>
      </c>
      <c r="I513" s="81">
        <v>0</v>
      </c>
      <c r="J513" s="1">
        <v>32.346499999999999</v>
      </c>
    </row>
    <row r="514" spans="1:10" ht="14.5" x14ac:dyDescent="0.35">
      <c r="A514" s="47" t="s">
        <v>914</v>
      </c>
      <c r="C514" s="22" t="str">
        <f t="shared" si="7"/>
        <v>A6413</v>
      </c>
      <c r="D514" t="s">
        <v>939</v>
      </c>
      <c r="E514" s="1" t="s">
        <v>85</v>
      </c>
      <c r="F514" s="2">
        <v>0</v>
      </c>
      <c r="G514" s="2">
        <v>0</v>
      </c>
      <c r="H514" s="2">
        <v>0</v>
      </c>
      <c r="I514" s="81">
        <v>0</v>
      </c>
      <c r="J514" s="1">
        <v>32.346499999999999</v>
      </c>
    </row>
    <row r="515" spans="1:10" ht="14.5" x14ac:dyDescent="0.35">
      <c r="A515" s="47" t="s">
        <v>916</v>
      </c>
      <c r="C515" s="22" t="str">
        <f t="shared" si="7"/>
        <v>A6441</v>
      </c>
      <c r="D515" t="s">
        <v>941</v>
      </c>
      <c r="E515" s="1" t="s">
        <v>40</v>
      </c>
      <c r="F515" s="2">
        <v>0</v>
      </c>
      <c r="G515" s="2">
        <v>0</v>
      </c>
      <c r="H515" s="2">
        <v>0</v>
      </c>
      <c r="I515" s="81">
        <v>0</v>
      </c>
      <c r="J515" s="1">
        <v>32.346499999999999</v>
      </c>
    </row>
    <row r="516" spans="1:10" ht="14.5" x14ac:dyDescent="0.35">
      <c r="A516" s="47" t="s">
        <v>918</v>
      </c>
      <c r="C516" s="22" t="str">
        <f t="shared" si="7"/>
        <v>A6442</v>
      </c>
      <c r="D516" t="s">
        <v>943</v>
      </c>
      <c r="E516" s="1" t="s">
        <v>40</v>
      </c>
      <c r="F516" s="2">
        <v>0</v>
      </c>
      <c r="G516" s="2">
        <v>0</v>
      </c>
      <c r="H516" s="2">
        <v>0</v>
      </c>
      <c r="I516" s="81">
        <v>0</v>
      </c>
      <c r="J516" s="1">
        <v>32.346499999999999</v>
      </c>
    </row>
    <row r="517" spans="1:10" ht="14.5" x14ac:dyDescent="0.35">
      <c r="A517" s="47" t="s">
        <v>920</v>
      </c>
      <c r="C517" s="22" t="str">
        <f t="shared" si="7"/>
        <v>A6443</v>
      </c>
      <c r="D517" t="s">
        <v>945</v>
      </c>
      <c r="E517" s="1" t="s">
        <v>40</v>
      </c>
      <c r="F517" s="2">
        <v>0</v>
      </c>
      <c r="G517" s="2">
        <v>0</v>
      </c>
      <c r="H517" s="2">
        <v>0</v>
      </c>
      <c r="I517" s="81">
        <v>0</v>
      </c>
      <c r="J517" s="1">
        <v>32.346499999999999</v>
      </c>
    </row>
    <row r="518" spans="1:10" ht="14.5" x14ac:dyDescent="0.35">
      <c r="A518" s="47" t="s">
        <v>922</v>
      </c>
      <c r="C518" s="22" t="str">
        <f t="shared" si="7"/>
        <v>A6444</v>
      </c>
      <c r="D518" t="s">
        <v>947</v>
      </c>
      <c r="E518" s="1" t="s">
        <v>40</v>
      </c>
      <c r="F518" s="2">
        <v>0</v>
      </c>
      <c r="G518" s="2">
        <v>0</v>
      </c>
      <c r="H518" s="2">
        <v>0</v>
      </c>
      <c r="I518" s="81">
        <v>0</v>
      </c>
      <c r="J518" s="1">
        <v>32.346499999999999</v>
      </c>
    </row>
    <row r="519" spans="1:10" ht="14.5" x14ac:dyDescent="0.35">
      <c r="A519" s="47" t="s">
        <v>924</v>
      </c>
      <c r="C519" s="22" t="str">
        <f t="shared" si="7"/>
        <v>A6445</v>
      </c>
      <c r="D519" t="s">
        <v>949</v>
      </c>
      <c r="E519" s="1" t="s">
        <v>40</v>
      </c>
      <c r="F519" s="2">
        <v>0</v>
      </c>
      <c r="G519" s="2">
        <v>0</v>
      </c>
      <c r="H519" s="2">
        <v>0</v>
      </c>
      <c r="I519" s="81">
        <v>0</v>
      </c>
      <c r="J519" s="1">
        <v>32.346499999999999</v>
      </c>
    </row>
    <row r="520" spans="1:10" ht="14.5" x14ac:dyDescent="0.35">
      <c r="A520" s="47" t="s">
        <v>926</v>
      </c>
      <c r="C520" s="22" t="str">
        <f t="shared" si="7"/>
        <v>A6446</v>
      </c>
      <c r="D520" t="s">
        <v>951</v>
      </c>
      <c r="E520" s="1" t="s">
        <v>40</v>
      </c>
      <c r="F520" s="2">
        <v>0</v>
      </c>
      <c r="G520" s="2">
        <v>0</v>
      </c>
      <c r="H520" s="2">
        <v>0</v>
      </c>
      <c r="I520" s="81">
        <v>0</v>
      </c>
      <c r="J520" s="1">
        <v>32.346499999999999</v>
      </c>
    </row>
    <row r="521" spans="1:10" ht="14.5" x14ac:dyDescent="0.35">
      <c r="A521" s="47" t="s">
        <v>928</v>
      </c>
      <c r="C521" s="22" t="str">
        <f t="shared" si="7"/>
        <v>A6447</v>
      </c>
      <c r="D521" t="s">
        <v>953</v>
      </c>
      <c r="E521" s="1" t="s">
        <v>40</v>
      </c>
      <c r="F521" s="2">
        <v>0</v>
      </c>
      <c r="G521" s="2">
        <v>0</v>
      </c>
      <c r="H521" s="2">
        <v>0</v>
      </c>
      <c r="I521" s="81">
        <v>0</v>
      </c>
      <c r="J521" s="1">
        <v>32.346499999999999</v>
      </c>
    </row>
    <row r="522" spans="1:10" ht="14.5" x14ac:dyDescent="0.35">
      <c r="A522" s="47" t="s">
        <v>930</v>
      </c>
      <c r="C522" s="22" t="str">
        <f t="shared" si="7"/>
        <v>A6448</v>
      </c>
      <c r="D522" t="s">
        <v>955</v>
      </c>
      <c r="E522" s="1" t="s">
        <v>40</v>
      </c>
      <c r="F522" s="2">
        <v>0</v>
      </c>
      <c r="G522" s="2">
        <v>0</v>
      </c>
      <c r="H522" s="2">
        <v>0</v>
      </c>
      <c r="I522" s="81">
        <v>0</v>
      </c>
      <c r="J522" s="1">
        <v>32.346499999999999</v>
      </c>
    </row>
    <row r="523" spans="1:10" ht="14.5" x14ac:dyDescent="0.35">
      <c r="A523" s="47" t="s">
        <v>932</v>
      </c>
      <c r="C523" s="22" t="str">
        <f t="shared" si="7"/>
        <v>A6449</v>
      </c>
      <c r="D523" t="s">
        <v>957</v>
      </c>
      <c r="E523" s="1" t="s">
        <v>40</v>
      </c>
      <c r="F523" s="2">
        <v>0</v>
      </c>
      <c r="G523" s="2">
        <v>0</v>
      </c>
      <c r="H523" s="2">
        <v>0</v>
      </c>
      <c r="I523" s="81">
        <v>0</v>
      </c>
      <c r="J523" s="1">
        <v>32.346499999999999</v>
      </c>
    </row>
    <row r="524" spans="1:10" ht="14.5" x14ac:dyDescent="0.35">
      <c r="A524" s="47" t="s">
        <v>934</v>
      </c>
      <c r="C524" s="22" t="str">
        <f t="shared" ref="C524:C587" si="8">CONCATENATE(A524,B524)</f>
        <v>A6450</v>
      </c>
      <c r="D524" t="s">
        <v>959</v>
      </c>
      <c r="E524" s="1" t="s">
        <v>40</v>
      </c>
      <c r="F524" s="2">
        <v>0</v>
      </c>
      <c r="G524" s="2">
        <v>0</v>
      </c>
      <c r="H524" s="2">
        <v>0</v>
      </c>
      <c r="I524" s="81">
        <v>0</v>
      </c>
      <c r="J524" s="1">
        <v>32.346499999999999</v>
      </c>
    </row>
    <row r="525" spans="1:10" ht="14.5" x14ac:dyDescent="0.35">
      <c r="A525" s="47" t="s">
        <v>936</v>
      </c>
      <c r="C525" s="22" t="str">
        <f t="shared" si="8"/>
        <v>A6451</v>
      </c>
      <c r="D525" t="s">
        <v>961</v>
      </c>
      <c r="E525" s="1" t="s">
        <v>40</v>
      </c>
      <c r="F525" s="2">
        <v>0</v>
      </c>
      <c r="G525" s="2">
        <v>0</v>
      </c>
      <c r="H525" s="2">
        <v>0</v>
      </c>
      <c r="I525" s="81">
        <v>0</v>
      </c>
      <c r="J525" s="1">
        <v>32.346499999999999</v>
      </c>
    </row>
    <row r="526" spans="1:10" ht="14.5" x14ac:dyDescent="0.35">
      <c r="A526" s="47" t="s">
        <v>938</v>
      </c>
      <c r="C526" s="22" t="str">
        <f t="shared" si="8"/>
        <v>A6452</v>
      </c>
      <c r="D526" t="s">
        <v>963</v>
      </c>
      <c r="E526" s="1" t="s">
        <v>40</v>
      </c>
      <c r="F526" s="2">
        <v>0</v>
      </c>
      <c r="G526" s="2">
        <v>0</v>
      </c>
      <c r="H526" s="2">
        <v>0</v>
      </c>
      <c r="I526" s="81">
        <v>0</v>
      </c>
      <c r="J526" s="1">
        <v>32.346499999999999</v>
      </c>
    </row>
    <row r="527" spans="1:10" ht="14.5" x14ac:dyDescent="0.35">
      <c r="A527" s="47" t="s">
        <v>940</v>
      </c>
      <c r="C527" s="22" t="str">
        <f t="shared" si="8"/>
        <v>A6453</v>
      </c>
      <c r="D527" t="s">
        <v>965</v>
      </c>
      <c r="E527" s="1" t="s">
        <v>40</v>
      </c>
      <c r="F527" s="2">
        <v>0</v>
      </c>
      <c r="G527" s="2">
        <v>0</v>
      </c>
      <c r="H527" s="2">
        <v>0</v>
      </c>
      <c r="I527" s="81">
        <v>0</v>
      </c>
      <c r="J527" s="1">
        <v>32.346499999999999</v>
      </c>
    </row>
    <row r="528" spans="1:10" ht="14.5" x14ac:dyDescent="0.35">
      <c r="A528" s="47" t="s">
        <v>942</v>
      </c>
      <c r="C528" s="22" t="str">
        <f t="shared" si="8"/>
        <v>A6454</v>
      </c>
      <c r="D528" t="s">
        <v>967</v>
      </c>
      <c r="E528" s="1" t="s">
        <v>40</v>
      </c>
      <c r="F528" s="2">
        <v>0</v>
      </c>
      <c r="G528" s="2">
        <v>0</v>
      </c>
      <c r="H528" s="2">
        <v>0</v>
      </c>
      <c r="I528" s="81">
        <v>0</v>
      </c>
      <c r="J528" s="1">
        <v>32.346499999999999</v>
      </c>
    </row>
    <row r="529" spans="1:10" ht="14.5" x14ac:dyDescent="0.35">
      <c r="A529" s="47" t="s">
        <v>944</v>
      </c>
      <c r="C529" s="22" t="str">
        <f t="shared" si="8"/>
        <v>A6455</v>
      </c>
      <c r="D529" t="s">
        <v>969</v>
      </c>
      <c r="E529" s="1" t="s">
        <v>40</v>
      </c>
      <c r="F529" s="2">
        <v>0</v>
      </c>
      <c r="G529" s="2">
        <v>0</v>
      </c>
      <c r="H529" s="2">
        <v>0</v>
      </c>
      <c r="I529" s="81">
        <v>0</v>
      </c>
      <c r="J529" s="1">
        <v>32.346499999999999</v>
      </c>
    </row>
    <row r="530" spans="1:10" ht="14.5" x14ac:dyDescent="0.35">
      <c r="A530" s="47" t="s">
        <v>946</v>
      </c>
      <c r="C530" s="22" t="str">
        <f t="shared" si="8"/>
        <v>A6456</v>
      </c>
      <c r="D530" t="s">
        <v>971</v>
      </c>
      <c r="E530" s="1" t="s">
        <v>40</v>
      </c>
      <c r="F530" s="2">
        <v>0</v>
      </c>
      <c r="G530" s="2">
        <v>0</v>
      </c>
      <c r="H530" s="2">
        <v>0</v>
      </c>
      <c r="I530" s="81">
        <v>0</v>
      </c>
      <c r="J530" s="1">
        <v>32.346499999999999</v>
      </c>
    </row>
    <row r="531" spans="1:10" ht="14.5" x14ac:dyDescent="0.35">
      <c r="A531" s="47" t="s">
        <v>948</v>
      </c>
      <c r="C531" s="22" t="str">
        <f t="shared" si="8"/>
        <v>A6457</v>
      </c>
      <c r="D531" t="s">
        <v>973</v>
      </c>
      <c r="E531" s="1" t="s">
        <v>40</v>
      </c>
      <c r="F531" s="2">
        <v>0</v>
      </c>
      <c r="G531" s="2">
        <v>0</v>
      </c>
      <c r="H531" s="2">
        <v>0</v>
      </c>
      <c r="I531" s="81">
        <v>0</v>
      </c>
      <c r="J531" s="1">
        <v>32.346499999999999</v>
      </c>
    </row>
    <row r="532" spans="1:10" ht="14.5" x14ac:dyDescent="0.35">
      <c r="A532" s="47" t="s">
        <v>950</v>
      </c>
      <c r="C532" s="22" t="str">
        <f t="shared" si="8"/>
        <v>A6460</v>
      </c>
      <c r="D532" t="s">
        <v>975</v>
      </c>
      <c r="E532" s="1" t="s">
        <v>40</v>
      </c>
      <c r="F532" s="2">
        <v>0</v>
      </c>
      <c r="G532" s="2">
        <v>0</v>
      </c>
      <c r="H532" s="2">
        <v>0</v>
      </c>
      <c r="I532" s="81">
        <v>0</v>
      </c>
      <c r="J532" s="1">
        <v>32.346499999999999</v>
      </c>
    </row>
    <row r="533" spans="1:10" ht="14.5" x14ac:dyDescent="0.35">
      <c r="A533" s="47" t="s">
        <v>952</v>
      </c>
      <c r="C533" s="22" t="str">
        <f t="shared" si="8"/>
        <v>A6461</v>
      </c>
      <c r="D533" t="s">
        <v>977</v>
      </c>
      <c r="E533" s="1" t="s">
        <v>40</v>
      </c>
      <c r="F533" s="2">
        <v>0</v>
      </c>
      <c r="G533" s="2">
        <v>0</v>
      </c>
      <c r="H533" s="2">
        <v>0</v>
      </c>
      <c r="I533" s="81">
        <v>0</v>
      </c>
      <c r="J533" s="1">
        <v>32.346499999999999</v>
      </c>
    </row>
    <row r="534" spans="1:10" ht="14.5" x14ac:dyDescent="0.35">
      <c r="A534" s="47" t="s">
        <v>954</v>
      </c>
      <c r="C534" s="22" t="str">
        <f t="shared" si="8"/>
        <v>A6501</v>
      </c>
      <c r="D534" t="s">
        <v>979</v>
      </c>
      <c r="E534" s="1" t="s">
        <v>40</v>
      </c>
      <c r="F534" s="2">
        <v>0</v>
      </c>
      <c r="G534" s="2">
        <v>0</v>
      </c>
      <c r="H534" s="2">
        <v>0</v>
      </c>
      <c r="I534" s="81">
        <v>0</v>
      </c>
      <c r="J534" s="1">
        <v>32.346499999999999</v>
      </c>
    </row>
    <row r="535" spans="1:10" ht="14.5" x14ac:dyDescent="0.35">
      <c r="A535" s="47" t="s">
        <v>956</v>
      </c>
      <c r="C535" s="22" t="str">
        <f t="shared" si="8"/>
        <v>A6502</v>
      </c>
      <c r="D535" t="s">
        <v>29523</v>
      </c>
      <c r="E535" s="1" t="s">
        <v>40</v>
      </c>
      <c r="F535" s="2">
        <v>0</v>
      </c>
      <c r="G535" s="2">
        <v>0</v>
      </c>
      <c r="H535" s="2">
        <v>0</v>
      </c>
      <c r="I535" s="81">
        <v>0</v>
      </c>
      <c r="J535" s="1">
        <v>32.346499999999999</v>
      </c>
    </row>
    <row r="536" spans="1:10" ht="14.5" x14ac:dyDescent="0.35">
      <c r="A536" s="47" t="s">
        <v>958</v>
      </c>
      <c r="C536" s="22" t="str">
        <f t="shared" si="8"/>
        <v>A6503</v>
      </c>
      <c r="D536" t="s">
        <v>29524</v>
      </c>
      <c r="E536" s="1" t="s">
        <v>40</v>
      </c>
      <c r="F536" s="2">
        <v>0</v>
      </c>
      <c r="G536" s="2">
        <v>0</v>
      </c>
      <c r="H536" s="2">
        <v>0</v>
      </c>
      <c r="I536" s="81">
        <v>0</v>
      </c>
      <c r="J536" s="1">
        <v>32.346499999999999</v>
      </c>
    </row>
    <row r="537" spans="1:10" ht="14.5" x14ac:dyDescent="0.35">
      <c r="A537" s="47" t="s">
        <v>960</v>
      </c>
      <c r="C537" s="22" t="str">
        <f t="shared" si="8"/>
        <v>A6504</v>
      </c>
      <c r="D537" t="s">
        <v>29525</v>
      </c>
      <c r="E537" s="1" t="s">
        <v>40</v>
      </c>
      <c r="F537" s="2">
        <v>0</v>
      </c>
      <c r="G537" s="2">
        <v>0</v>
      </c>
      <c r="H537" s="2">
        <v>0</v>
      </c>
      <c r="I537" s="81">
        <v>0</v>
      </c>
      <c r="J537" s="1">
        <v>32.346499999999999</v>
      </c>
    </row>
    <row r="538" spans="1:10" ht="14.5" x14ac:dyDescent="0.35">
      <c r="A538" s="47" t="s">
        <v>962</v>
      </c>
      <c r="C538" s="22" t="str">
        <f t="shared" si="8"/>
        <v>A6505</v>
      </c>
      <c r="D538" t="s">
        <v>29526</v>
      </c>
      <c r="E538" s="1" t="s">
        <v>40</v>
      </c>
      <c r="F538" s="2">
        <v>0</v>
      </c>
      <c r="G538" s="2">
        <v>0</v>
      </c>
      <c r="H538" s="2">
        <v>0</v>
      </c>
      <c r="I538" s="81">
        <v>0</v>
      </c>
      <c r="J538" s="1">
        <v>32.346499999999999</v>
      </c>
    </row>
    <row r="539" spans="1:10" ht="14.5" x14ac:dyDescent="0.35">
      <c r="A539" s="47" t="s">
        <v>964</v>
      </c>
      <c r="C539" s="22" t="str">
        <f t="shared" si="8"/>
        <v>A6506</v>
      </c>
      <c r="D539" t="s">
        <v>29527</v>
      </c>
      <c r="E539" s="1" t="s">
        <v>40</v>
      </c>
      <c r="F539" s="2">
        <v>0</v>
      </c>
      <c r="G539" s="2">
        <v>0</v>
      </c>
      <c r="H539" s="2">
        <v>0</v>
      </c>
      <c r="I539" s="81">
        <v>0</v>
      </c>
      <c r="J539" s="1">
        <v>32.346499999999999</v>
      </c>
    </row>
    <row r="540" spans="1:10" ht="14.5" x14ac:dyDescent="0.35">
      <c r="A540" s="47" t="s">
        <v>966</v>
      </c>
      <c r="C540" s="22" t="str">
        <f t="shared" si="8"/>
        <v>A6507</v>
      </c>
      <c r="D540" t="s">
        <v>29528</v>
      </c>
      <c r="E540" s="1" t="s">
        <v>40</v>
      </c>
      <c r="F540" s="2">
        <v>0</v>
      </c>
      <c r="G540" s="2">
        <v>0</v>
      </c>
      <c r="H540" s="2">
        <v>0</v>
      </c>
      <c r="I540" s="81">
        <v>0</v>
      </c>
      <c r="J540" s="1">
        <v>32.346499999999999</v>
      </c>
    </row>
    <row r="541" spans="1:10" ht="14.5" x14ac:dyDescent="0.35">
      <c r="A541" s="47" t="s">
        <v>968</v>
      </c>
      <c r="C541" s="22" t="str">
        <f t="shared" si="8"/>
        <v>A6508</v>
      </c>
      <c r="D541" t="s">
        <v>29529</v>
      </c>
      <c r="E541" s="1" t="s">
        <v>40</v>
      </c>
      <c r="F541" s="2">
        <v>0</v>
      </c>
      <c r="G541" s="2">
        <v>0</v>
      </c>
      <c r="H541" s="2">
        <v>0</v>
      </c>
      <c r="I541" s="81">
        <v>0</v>
      </c>
      <c r="J541" s="1">
        <v>32.346499999999999</v>
      </c>
    </row>
    <row r="542" spans="1:10" ht="14.5" x14ac:dyDescent="0.35">
      <c r="A542" s="47" t="s">
        <v>970</v>
      </c>
      <c r="C542" s="22" t="str">
        <f t="shared" si="8"/>
        <v>A6509</v>
      </c>
      <c r="D542" t="s">
        <v>29530</v>
      </c>
      <c r="E542" s="1" t="s">
        <v>40</v>
      </c>
      <c r="F542" s="2">
        <v>0</v>
      </c>
      <c r="G542" s="2">
        <v>0</v>
      </c>
      <c r="H542" s="2">
        <v>0</v>
      </c>
      <c r="I542" s="81">
        <v>0</v>
      </c>
      <c r="J542" s="1">
        <v>32.346499999999999</v>
      </c>
    </row>
    <row r="543" spans="1:10" ht="14.5" x14ac:dyDescent="0.35">
      <c r="A543" s="47" t="s">
        <v>972</v>
      </c>
      <c r="C543" s="22" t="str">
        <f t="shared" si="8"/>
        <v>A6510</v>
      </c>
      <c r="D543" t="s">
        <v>29531</v>
      </c>
      <c r="E543" s="1" t="s">
        <v>40</v>
      </c>
      <c r="F543" s="2">
        <v>0</v>
      </c>
      <c r="G543" s="2">
        <v>0</v>
      </c>
      <c r="H543" s="2">
        <v>0</v>
      </c>
      <c r="I543" s="81">
        <v>0</v>
      </c>
      <c r="J543" s="1">
        <v>32.346499999999999</v>
      </c>
    </row>
    <row r="544" spans="1:10" ht="14.5" x14ac:dyDescent="0.35">
      <c r="A544" s="47" t="s">
        <v>974</v>
      </c>
      <c r="C544" s="22" t="str">
        <f t="shared" si="8"/>
        <v>A6511</v>
      </c>
      <c r="D544" t="s">
        <v>29532</v>
      </c>
      <c r="E544" s="1" t="s">
        <v>40</v>
      </c>
      <c r="F544" s="2">
        <v>0</v>
      </c>
      <c r="G544" s="2">
        <v>0</v>
      </c>
      <c r="H544" s="2">
        <v>0</v>
      </c>
      <c r="I544" s="81">
        <v>0</v>
      </c>
      <c r="J544" s="1">
        <v>32.346499999999999</v>
      </c>
    </row>
    <row r="545" spans="1:10" ht="14.5" x14ac:dyDescent="0.35">
      <c r="A545" s="47" t="s">
        <v>976</v>
      </c>
      <c r="C545" s="22" t="str">
        <f t="shared" si="8"/>
        <v>A6512</v>
      </c>
      <c r="D545" t="s">
        <v>981</v>
      </c>
      <c r="E545" s="1" t="s">
        <v>40</v>
      </c>
      <c r="F545" s="2">
        <v>0</v>
      </c>
      <c r="G545" s="2">
        <v>0</v>
      </c>
      <c r="H545" s="2">
        <v>0</v>
      </c>
      <c r="I545" s="81">
        <v>0</v>
      </c>
      <c r="J545" s="1">
        <v>32.346499999999999</v>
      </c>
    </row>
    <row r="546" spans="1:10" ht="14.5" x14ac:dyDescent="0.35">
      <c r="A546" s="47" t="s">
        <v>978</v>
      </c>
      <c r="C546" s="22" t="str">
        <f t="shared" si="8"/>
        <v>A6513</v>
      </c>
      <c r="D546" t="s">
        <v>29533</v>
      </c>
      <c r="E546" s="1" t="s">
        <v>40</v>
      </c>
      <c r="F546" s="2">
        <v>0</v>
      </c>
      <c r="G546" s="2">
        <v>0</v>
      </c>
      <c r="H546" s="2">
        <v>0</v>
      </c>
      <c r="I546" s="81">
        <v>0</v>
      </c>
      <c r="J546" s="1">
        <v>32.346499999999999</v>
      </c>
    </row>
    <row r="547" spans="1:10" ht="14.5" x14ac:dyDescent="0.35">
      <c r="A547" s="47" t="s">
        <v>28950</v>
      </c>
      <c r="C547" s="22" t="str">
        <f t="shared" si="8"/>
        <v>A6520</v>
      </c>
      <c r="D547" t="s">
        <v>29534</v>
      </c>
      <c r="E547" s="1" t="s">
        <v>40</v>
      </c>
      <c r="F547" s="2">
        <v>0</v>
      </c>
      <c r="G547" s="2">
        <v>0</v>
      </c>
      <c r="H547" s="2">
        <v>0</v>
      </c>
      <c r="I547" s="81">
        <v>0</v>
      </c>
      <c r="J547" s="1">
        <v>32.346499999999999</v>
      </c>
    </row>
    <row r="548" spans="1:10" ht="14.5" x14ac:dyDescent="0.35">
      <c r="A548" s="47" t="s">
        <v>28951</v>
      </c>
      <c r="C548" s="22" t="str">
        <f t="shared" si="8"/>
        <v>A6521</v>
      </c>
      <c r="D548" t="s">
        <v>985</v>
      </c>
      <c r="E548" s="1" t="s">
        <v>40</v>
      </c>
      <c r="F548" s="2">
        <v>0</v>
      </c>
      <c r="G548" s="2">
        <v>0</v>
      </c>
      <c r="H548" s="2">
        <v>0</v>
      </c>
      <c r="I548" s="81">
        <v>0</v>
      </c>
      <c r="J548" s="1">
        <v>32.346499999999999</v>
      </c>
    </row>
    <row r="549" spans="1:10" ht="14.5" x14ac:dyDescent="0.35">
      <c r="A549" s="47" t="s">
        <v>28952</v>
      </c>
      <c r="C549" s="22" t="str">
        <f t="shared" si="8"/>
        <v>A6522</v>
      </c>
      <c r="D549" t="s">
        <v>987</v>
      </c>
      <c r="E549" s="1" t="s">
        <v>40</v>
      </c>
      <c r="F549" s="2">
        <v>0</v>
      </c>
      <c r="G549" s="2">
        <v>0</v>
      </c>
      <c r="H549" s="2">
        <v>0</v>
      </c>
      <c r="I549" s="81">
        <v>0</v>
      </c>
      <c r="J549" s="1">
        <v>32.346499999999999</v>
      </c>
    </row>
    <row r="550" spans="1:10" ht="14.5" x14ac:dyDescent="0.35">
      <c r="A550" s="47" t="s">
        <v>28953</v>
      </c>
      <c r="C550" s="22" t="str">
        <f t="shared" si="8"/>
        <v>A6523</v>
      </c>
      <c r="D550" t="s">
        <v>29535</v>
      </c>
      <c r="E550" s="1" t="s">
        <v>40</v>
      </c>
      <c r="F550" s="2">
        <v>0</v>
      </c>
      <c r="G550" s="2">
        <v>0</v>
      </c>
      <c r="H550" s="2">
        <v>0</v>
      </c>
      <c r="I550" s="81">
        <v>0</v>
      </c>
      <c r="J550" s="1">
        <v>32.346499999999999</v>
      </c>
    </row>
    <row r="551" spans="1:10" ht="14.5" x14ac:dyDescent="0.35">
      <c r="A551" s="47" t="s">
        <v>28954</v>
      </c>
      <c r="C551" s="22" t="str">
        <f t="shared" si="8"/>
        <v>A6524</v>
      </c>
      <c r="D551" t="s">
        <v>990</v>
      </c>
      <c r="E551" s="1" t="s">
        <v>40</v>
      </c>
      <c r="F551" s="2">
        <v>0</v>
      </c>
      <c r="G551" s="2">
        <v>0</v>
      </c>
      <c r="H551" s="2">
        <v>0</v>
      </c>
      <c r="I551" s="81">
        <v>0</v>
      </c>
      <c r="J551" s="1">
        <v>32.346499999999999</v>
      </c>
    </row>
    <row r="552" spans="1:10" ht="14.5" x14ac:dyDescent="0.35">
      <c r="A552" s="47" t="s">
        <v>28955</v>
      </c>
      <c r="C552" s="22" t="str">
        <f t="shared" si="8"/>
        <v>A6525</v>
      </c>
      <c r="D552" t="s">
        <v>992</v>
      </c>
      <c r="E552" s="1" t="s">
        <v>40</v>
      </c>
      <c r="F552" s="2">
        <v>0</v>
      </c>
      <c r="G552" s="2">
        <v>0</v>
      </c>
      <c r="H552" s="2">
        <v>0</v>
      </c>
      <c r="I552" s="81">
        <v>0</v>
      </c>
      <c r="J552" s="1">
        <v>32.346499999999999</v>
      </c>
    </row>
    <row r="553" spans="1:10" ht="14.5" x14ac:dyDescent="0.35">
      <c r="A553" s="47" t="s">
        <v>28956</v>
      </c>
      <c r="C553" s="22" t="str">
        <f t="shared" si="8"/>
        <v>A6526</v>
      </c>
      <c r="D553" t="s">
        <v>29536</v>
      </c>
      <c r="E553" s="1" t="s">
        <v>40</v>
      </c>
      <c r="F553" s="2">
        <v>0</v>
      </c>
      <c r="G553" s="2">
        <v>0</v>
      </c>
      <c r="H553" s="2">
        <v>0</v>
      </c>
      <c r="I553" s="81">
        <v>0</v>
      </c>
      <c r="J553" s="1">
        <v>32.346499999999999</v>
      </c>
    </row>
    <row r="554" spans="1:10" ht="14.5" x14ac:dyDescent="0.35">
      <c r="A554" s="47" t="s">
        <v>28957</v>
      </c>
      <c r="C554" s="22" t="str">
        <f t="shared" si="8"/>
        <v>A6527</v>
      </c>
      <c r="D554" t="s">
        <v>995</v>
      </c>
      <c r="E554" s="1" t="s">
        <v>40</v>
      </c>
      <c r="F554" s="2">
        <v>0</v>
      </c>
      <c r="G554" s="2">
        <v>0</v>
      </c>
      <c r="H554" s="2">
        <v>0</v>
      </c>
      <c r="I554" s="81">
        <v>0</v>
      </c>
      <c r="J554" s="1">
        <v>32.346499999999999</v>
      </c>
    </row>
    <row r="555" spans="1:10" ht="14.5" x14ac:dyDescent="0.35">
      <c r="A555" s="47" t="s">
        <v>28958</v>
      </c>
      <c r="C555" s="22" t="str">
        <f t="shared" si="8"/>
        <v>A6528</v>
      </c>
      <c r="D555" t="s">
        <v>997</v>
      </c>
      <c r="E555" s="1" t="s">
        <v>40</v>
      </c>
      <c r="F555" s="2">
        <v>0</v>
      </c>
      <c r="G555" s="2">
        <v>0</v>
      </c>
      <c r="H555" s="2">
        <v>0</v>
      </c>
      <c r="I555" s="81">
        <v>0</v>
      </c>
      <c r="J555" s="1">
        <v>32.346499999999999</v>
      </c>
    </row>
    <row r="556" spans="1:10" ht="14.5" x14ac:dyDescent="0.35">
      <c r="A556" s="47" t="s">
        <v>28959</v>
      </c>
      <c r="C556" s="22" t="str">
        <f t="shared" si="8"/>
        <v>A6529</v>
      </c>
      <c r="D556" t="s">
        <v>29537</v>
      </c>
      <c r="E556" s="1" t="s">
        <v>40</v>
      </c>
      <c r="F556" s="2">
        <v>0</v>
      </c>
      <c r="G556" s="2">
        <v>0</v>
      </c>
      <c r="H556" s="2">
        <v>0</v>
      </c>
      <c r="I556" s="81">
        <v>0</v>
      </c>
      <c r="J556" s="1">
        <v>32.346499999999999</v>
      </c>
    </row>
    <row r="557" spans="1:10" ht="14.5" x14ac:dyDescent="0.35">
      <c r="A557" s="47" t="s">
        <v>980</v>
      </c>
      <c r="C557" s="22" t="str">
        <f t="shared" si="8"/>
        <v>A6530</v>
      </c>
      <c r="D557" t="s">
        <v>1000</v>
      </c>
      <c r="E557" s="1" t="s">
        <v>40</v>
      </c>
      <c r="F557" s="2">
        <v>0</v>
      </c>
      <c r="G557" s="2">
        <v>0</v>
      </c>
      <c r="H557" s="2">
        <v>0</v>
      </c>
      <c r="I557" s="81">
        <v>0</v>
      </c>
      <c r="J557" s="1">
        <v>32.346499999999999</v>
      </c>
    </row>
    <row r="558" spans="1:10" ht="14.5" x14ac:dyDescent="0.35">
      <c r="A558" s="47" t="s">
        <v>982</v>
      </c>
      <c r="C558" s="22" t="str">
        <f t="shared" si="8"/>
        <v>A6531</v>
      </c>
      <c r="D558" t="s">
        <v>29538</v>
      </c>
      <c r="E558" s="1" t="s">
        <v>40</v>
      </c>
      <c r="F558" s="2">
        <v>0</v>
      </c>
      <c r="G558" s="2">
        <v>0</v>
      </c>
      <c r="H558" s="2">
        <v>0</v>
      </c>
      <c r="I558" s="81">
        <v>0</v>
      </c>
      <c r="J558" s="1">
        <v>32.346499999999999</v>
      </c>
    </row>
    <row r="559" spans="1:10" ht="14.5" x14ac:dyDescent="0.35">
      <c r="A559" s="47" t="s">
        <v>983</v>
      </c>
      <c r="C559" s="22" t="str">
        <f t="shared" si="8"/>
        <v>A6532</v>
      </c>
      <c r="D559" t="s">
        <v>29539</v>
      </c>
      <c r="E559" s="1" t="s">
        <v>40</v>
      </c>
      <c r="F559" s="2">
        <v>0</v>
      </c>
      <c r="G559" s="2">
        <v>0</v>
      </c>
      <c r="H559" s="2">
        <v>0</v>
      </c>
      <c r="I559" s="81">
        <v>0</v>
      </c>
      <c r="J559" s="1">
        <v>32.346499999999999</v>
      </c>
    </row>
    <row r="560" spans="1:10" ht="14.5" x14ac:dyDescent="0.35">
      <c r="A560" s="47" t="s">
        <v>984</v>
      </c>
      <c r="C560" s="22" t="str">
        <f t="shared" si="8"/>
        <v>A6533</v>
      </c>
      <c r="D560" t="s">
        <v>1004</v>
      </c>
      <c r="E560" s="1" t="s">
        <v>40</v>
      </c>
      <c r="F560" s="2">
        <v>0</v>
      </c>
      <c r="G560" s="2">
        <v>0</v>
      </c>
      <c r="H560" s="2">
        <v>0</v>
      </c>
      <c r="I560" s="81">
        <v>0</v>
      </c>
      <c r="J560" s="1">
        <v>32.346499999999999</v>
      </c>
    </row>
    <row r="561" spans="1:10" ht="14.5" x14ac:dyDescent="0.35">
      <c r="A561" s="47" t="s">
        <v>986</v>
      </c>
      <c r="C561" s="22" t="str">
        <f t="shared" si="8"/>
        <v>A6534</v>
      </c>
      <c r="D561" t="s">
        <v>29540</v>
      </c>
      <c r="E561" s="1" t="s">
        <v>40</v>
      </c>
      <c r="F561" s="2">
        <v>0</v>
      </c>
      <c r="G561" s="2">
        <v>0</v>
      </c>
      <c r="H561" s="2">
        <v>0</v>
      </c>
      <c r="I561" s="81">
        <v>0</v>
      </c>
      <c r="J561" s="1">
        <v>32.346499999999999</v>
      </c>
    </row>
    <row r="562" spans="1:10" ht="14.5" x14ac:dyDescent="0.35">
      <c r="A562" s="47" t="s">
        <v>988</v>
      </c>
      <c r="C562" s="22" t="str">
        <f t="shared" si="8"/>
        <v>A6535</v>
      </c>
      <c r="D562" t="s">
        <v>29541</v>
      </c>
      <c r="E562" s="1" t="s">
        <v>40</v>
      </c>
      <c r="F562" s="2">
        <v>0</v>
      </c>
      <c r="G562" s="2">
        <v>0</v>
      </c>
      <c r="H562" s="2">
        <v>0</v>
      </c>
      <c r="I562" s="81">
        <v>0</v>
      </c>
      <c r="J562" s="1">
        <v>32.346499999999999</v>
      </c>
    </row>
    <row r="563" spans="1:10" ht="14.5" x14ac:dyDescent="0.35">
      <c r="A563" s="47" t="s">
        <v>989</v>
      </c>
      <c r="C563" s="22" t="str">
        <f t="shared" si="8"/>
        <v>A6536</v>
      </c>
      <c r="D563" t="s">
        <v>29542</v>
      </c>
      <c r="E563" s="1" t="s">
        <v>40</v>
      </c>
      <c r="F563" s="2">
        <v>0</v>
      </c>
      <c r="G563" s="2">
        <v>0</v>
      </c>
      <c r="H563" s="2">
        <v>0</v>
      </c>
      <c r="I563" s="81">
        <v>0</v>
      </c>
      <c r="J563" s="1">
        <v>32.346499999999999</v>
      </c>
    </row>
    <row r="564" spans="1:10" ht="14.5" x14ac:dyDescent="0.35">
      <c r="A564" s="47" t="s">
        <v>991</v>
      </c>
      <c r="C564" s="22" t="str">
        <f t="shared" si="8"/>
        <v>A6537</v>
      </c>
      <c r="D564" t="s">
        <v>29543</v>
      </c>
      <c r="E564" s="1" t="s">
        <v>40</v>
      </c>
      <c r="F564" s="2">
        <v>0</v>
      </c>
      <c r="G564" s="2">
        <v>0</v>
      </c>
      <c r="H564" s="2">
        <v>0</v>
      </c>
      <c r="I564" s="81">
        <v>0</v>
      </c>
      <c r="J564" s="1">
        <v>32.346499999999999</v>
      </c>
    </row>
    <row r="565" spans="1:10" ht="14.5" x14ac:dyDescent="0.35">
      <c r="A565" s="47" t="s">
        <v>993</v>
      </c>
      <c r="C565" s="22" t="str">
        <f t="shared" si="8"/>
        <v>A6538</v>
      </c>
      <c r="D565" t="s">
        <v>29544</v>
      </c>
      <c r="E565" s="1" t="s">
        <v>40</v>
      </c>
      <c r="F565" s="2">
        <v>0</v>
      </c>
      <c r="G565" s="2">
        <v>0</v>
      </c>
      <c r="H565" s="2">
        <v>0</v>
      </c>
      <c r="I565" s="81">
        <v>0</v>
      </c>
      <c r="J565" s="1">
        <v>32.346499999999999</v>
      </c>
    </row>
    <row r="566" spans="1:10" ht="14.5" x14ac:dyDescent="0.35">
      <c r="A566" s="47" t="s">
        <v>994</v>
      </c>
      <c r="C566" s="22" t="str">
        <f t="shared" si="8"/>
        <v>A6539</v>
      </c>
      <c r="D566" t="s">
        <v>29545</v>
      </c>
      <c r="E566" s="1" t="s">
        <v>40</v>
      </c>
      <c r="F566" s="2">
        <v>0</v>
      </c>
      <c r="G566" s="2">
        <v>0</v>
      </c>
      <c r="H566" s="2">
        <v>0</v>
      </c>
      <c r="I566" s="81">
        <v>0</v>
      </c>
      <c r="J566" s="1">
        <v>32.346499999999999</v>
      </c>
    </row>
    <row r="567" spans="1:10" ht="14.5" x14ac:dyDescent="0.35">
      <c r="A567" s="47" t="s">
        <v>996</v>
      </c>
      <c r="C567" s="22" t="str">
        <f t="shared" si="8"/>
        <v>A6540</v>
      </c>
      <c r="D567" t="s">
        <v>29546</v>
      </c>
      <c r="E567" s="1" t="s">
        <v>40</v>
      </c>
      <c r="F567" s="2">
        <v>0</v>
      </c>
      <c r="G567" s="2">
        <v>0</v>
      </c>
      <c r="H567" s="2">
        <v>0</v>
      </c>
      <c r="I567" s="81">
        <v>0</v>
      </c>
      <c r="J567" s="1">
        <v>32.346499999999999</v>
      </c>
    </row>
    <row r="568" spans="1:10" ht="14.5" x14ac:dyDescent="0.35">
      <c r="A568" s="47" t="s">
        <v>998</v>
      </c>
      <c r="C568" s="22" t="str">
        <f t="shared" si="8"/>
        <v>A6541</v>
      </c>
      <c r="D568" t="s">
        <v>29547</v>
      </c>
      <c r="E568" s="1" t="s">
        <v>40</v>
      </c>
      <c r="F568" s="2">
        <v>0</v>
      </c>
      <c r="G568" s="2">
        <v>0</v>
      </c>
      <c r="H568" s="2">
        <v>0</v>
      </c>
      <c r="I568" s="81">
        <v>0</v>
      </c>
      <c r="J568" s="1">
        <v>32.346499999999999</v>
      </c>
    </row>
    <row r="569" spans="1:10" ht="14.5" x14ac:dyDescent="0.35">
      <c r="A569" s="47" t="s">
        <v>999</v>
      </c>
      <c r="C569" s="22" t="str">
        <f t="shared" si="8"/>
        <v>A6544</v>
      </c>
      <c r="D569" t="s">
        <v>29548</v>
      </c>
      <c r="E569" s="1" t="s">
        <v>85</v>
      </c>
      <c r="F569" s="2">
        <v>0</v>
      </c>
      <c r="G569" s="2">
        <v>0</v>
      </c>
      <c r="H569" s="2">
        <v>0</v>
      </c>
      <c r="I569" s="81">
        <v>0</v>
      </c>
      <c r="J569" s="1">
        <v>32.346499999999999</v>
      </c>
    </row>
    <row r="570" spans="1:10" ht="14.5" x14ac:dyDescent="0.35">
      <c r="A570" s="47" t="s">
        <v>1001</v>
      </c>
      <c r="C570" s="22" t="str">
        <f t="shared" si="8"/>
        <v>A6545</v>
      </c>
      <c r="D570" t="s">
        <v>29549</v>
      </c>
      <c r="E570" s="1" t="s">
        <v>40</v>
      </c>
      <c r="F570" s="2">
        <v>0</v>
      </c>
      <c r="G570" s="2">
        <v>0</v>
      </c>
      <c r="H570" s="2">
        <v>0</v>
      </c>
      <c r="I570" s="81">
        <v>0</v>
      </c>
      <c r="J570" s="1">
        <v>32.346499999999999</v>
      </c>
    </row>
    <row r="571" spans="1:10" ht="14.5" x14ac:dyDescent="0.35">
      <c r="A571" s="47" t="s">
        <v>1002</v>
      </c>
      <c r="C571" s="22" t="str">
        <f t="shared" si="8"/>
        <v>A6549</v>
      </c>
      <c r="D571" t="s">
        <v>29550</v>
      </c>
      <c r="E571" s="1" t="s">
        <v>40</v>
      </c>
      <c r="F571" s="2">
        <v>0</v>
      </c>
      <c r="G571" s="2">
        <v>0</v>
      </c>
      <c r="H571" s="2">
        <v>0</v>
      </c>
      <c r="I571" s="81">
        <v>0</v>
      </c>
      <c r="J571" s="1">
        <v>32.346499999999999</v>
      </c>
    </row>
    <row r="572" spans="1:10" ht="14.5" x14ac:dyDescent="0.35">
      <c r="A572" s="47" t="s">
        <v>1003</v>
      </c>
      <c r="C572" s="22" t="str">
        <f t="shared" si="8"/>
        <v>A6550</v>
      </c>
      <c r="D572" t="s">
        <v>29551</v>
      </c>
      <c r="E572" s="1" t="s">
        <v>40</v>
      </c>
      <c r="F572" s="2">
        <v>0</v>
      </c>
      <c r="G572" s="2">
        <v>0</v>
      </c>
      <c r="H572" s="2">
        <v>0</v>
      </c>
      <c r="I572" s="81">
        <v>0</v>
      </c>
      <c r="J572" s="1">
        <v>32.346499999999999</v>
      </c>
    </row>
    <row r="573" spans="1:10" ht="14.5" x14ac:dyDescent="0.35">
      <c r="A573" s="47" t="s">
        <v>28960</v>
      </c>
      <c r="C573" s="22" t="str">
        <f t="shared" si="8"/>
        <v>A6552</v>
      </c>
      <c r="D573" t="s">
        <v>29552</v>
      </c>
      <c r="E573" s="1" t="s">
        <v>40</v>
      </c>
      <c r="F573" s="2">
        <v>0</v>
      </c>
      <c r="G573" s="2">
        <v>0</v>
      </c>
      <c r="H573" s="2">
        <v>0</v>
      </c>
      <c r="I573" s="81">
        <v>0</v>
      </c>
      <c r="J573" s="1">
        <v>32.346499999999999</v>
      </c>
    </row>
    <row r="574" spans="1:10" ht="14.5" x14ac:dyDescent="0.35">
      <c r="A574" s="47" t="s">
        <v>28961</v>
      </c>
      <c r="C574" s="22" t="str">
        <f t="shared" si="8"/>
        <v>A6553</v>
      </c>
      <c r="D574" t="s">
        <v>29553</v>
      </c>
      <c r="E574" s="1" t="s">
        <v>40</v>
      </c>
      <c r="F574" s="2">
        <v>0</v>
      </c>
      <c r="G574" s="2">
        <v>0</v>
      </c>
      <c r="H574" s="2">
        <v>0</v>
      </c>
      <c r="I574" s="81">
        <v>0</v>
      </c>
      <c r="J574" s="1">
        <v>32.346499999999999</v>
      </c>
    </row>
    <row r="575" spans="1:10" ht="14.5" x14ac:dyDescent="0.35">
      <c r="A575" s="47" t="s">
        <v>28962</v>
      </c>
      <c r="C575" s="22" t="str">
        <f t="shared" si="8"/>
        <v>A6554</v>
      </c>
      <c r="D575" t="s">
        <v>29554</v>
      </c>
      <c r="E575" s="1" t="s">
        <v>40</v>
      </c>
      <c r="F575" s="2">
        <v>0</v>
      </c>
      <c r="G575" s="2">
        <v>0</v>
      </c>
      <c r="H575" s="2">
        <v>0</v>
      </c>
      <c r="I575" s="81">
        <v>0</v>
      </c>
      <c r="J575" s="1">
        <v>32.346499999999999</v>
      </c>
    </row>
    <row r="576" spans="1:10" ht="14.5" x14ac:dyDescent="0.35">
      <c r="A576" s="47" t="s">
        <v>28963</v>
      </c>
      <c r="C576" s="22" t="str">
        <f t="shared" si="8"/>
        <v>A6555</v>
      </c>
      <c r="D576" t="s">
        <v>29555</v>
      </c>
      <c r="E576" s="1" t="s">
        <v>40</v>
      </c>
      <c r="F576" s="2">
        <v>0</v>
      </c>
      <c r="G576" s="2">
        <v>0</v>
      </c>
      <c r="H576" s="2">
        <v>0</v>
      </c>
      <c r="I576" s="81">
        <v>0</v>
      </c>
      <c r="J576" s="1">
        <v>32.346499999999999</v>
      </c>
    </row>
    <row r="577" spans="1:10" ht="14.5" x14ac:dyDescent="0.35">
      <c r="A577" s="47" t="s">
        <v>28964</v>
      </c>
      <c r="C577" s="22" t="str">
        <f t="shared" si="8"/>
        <v>A6556</v>
      </c>
      <c r="D577" t="s">
        <v>29556</v>
      </c>
      <c r="E577" s="1" t="s">
        <v>40</v>
      </c>
      <c r="F577" s="2">
        <v>0</v>
      </c>
      <c r="G577" s="2">
        <v>0</v>
      </c>
      <c r="H577" s="2">
        <v>0</v>
      </c>
      <c r="I577" s="81">
        <v>0</v>
      </c>
      <c r="J577" s="1">
        <v>32.346499999999999</v>
      </c>
    </row>
    <row r="578" spans="1:10" ht="14.5" x14ac:dyDescent="0.35">
      <c r="A578" s="47" t="s">
        <v>28965</v>
      </c>
      <c r="C578" s="22" t="str">
        <f t="shared" si="8"/>
        <v>A6557</v>
      </c>
      <c r="D578" t="s">
        <v>29557</v>
      </c>
      <c r="E578" s="1" t="s">
        <v>40</v>
      </c>
      <c r="F578" s="2">
        <v>0</v>
      </c>
      <c r="G578" s="2">
        <v>0</v>
      </c>
      <c r="H578" s="2">
        <v>0</v>
      </c>
      <c r="I578" s="81">
        <v>0</v>
      </c>
      <c r="J578" s="1">
        <v>32.346499999999999</v>
      </c>
    </row>
    <row r="579" spans="1:10" ht="14.5" x14ac:dyDescent="0.35">
      <c r="A579" s="47" t="s">
        <v>28966</v>
      </c>
      <c r="C579" s="22" t="str">
        <f t="shared" si="8"/>
        <v>A6558</v>
      </c>
      <c r="D579" t="s">
        <v>29558</v>
      </c>
      <c r="E579" s="1" t="s">
        <v>40</v>
      </c>
      <c r="F579" s="2">
        <v>0</v>
      </c>
      <c r="G579" s="2">
        <v>0</v>
      </c>
      <c r="H579" s="2">
        <v>0</v>
      </c>
      <c r="I579" s="81">
        <v>0</v>
      </c>
      <c r="J579" s="1">
        <v>32.346499999999999</v>
      </c>
    </row>
    <row r="580" spans="1:10" ht="14.5" x14ac:dyDescent="0.35">
      <c r="A580" s="47" t="s">
        <v>28967</v>
      </c>
      <c r="C580" s="22" t="str">
        <f t="shared" si="8"/>
        <v>A6559</v>
      </c>
      <c r="D580" t="s">
        <v>29559</v>
      </c>
      <c r="E580" s="1" t="s">
        <v>40</v>
      </c>
      <c r="F580" s="2">
        <v>0</v>
      </c>
      <c r="G580" s="2">
        <v>0</v>
      </c>
      <c r="H580" s="2">
        <v>0</v>
      </c>
      <c r="I580" s="81">
        <v>0</v>
      </c>
      <c r="J580" s="1">
        <v>32.346499999999999</v>
      </c>
    </row>
    <row r="581" spans="1:10" ht="14.5" x14ac:dyDescent="0.35">
      <c r="A581" s="47" t="s">
        <v>28968</v>
      </c>
      <c r="C581" s="22" t="str">
        <f t="shared" si="8"/>
        <v>A6560</v>
      </c>
      <c r="D581" t="s">
        <v>29560</v>
      </c>
      <c r="E581" s="1" t="s">
        <v>40</v>
      </c>
      <c r="F581" s="2">
        <v>0</v>
      </c>
      <c r="G581" s="2">
        <v>0</v>
      </c>
      <c r="H581" s="2">
        <v>0</v>
      </c>
      <c r="I581" s="81">
        <v>0</v>
      </c>
      <c r="J581" s="1">
        <v>32.346499999999999</v>
      </c>
    </row>
    <row r="582" spans="1:10" ht="14.5" x14ac:dyDescent="0.35">
      <c r="A582" s="47" t="s">
        <v>28969</v>
      </c>
      <c r="C582" s="22" t="str">
        <f t="shared" si="8"/>
        <v>A6561</v>
      </c>
      <c r="D582" t="s">
        <v>29561</v>
      </c>
      <c r="E582" s="1" t="s">
        <v>40</v>
      </c>
      <c r="F582" s="2">
        <v>0</v>
      </c>
      <c r="G582" s="2">
        <v>0</v>
      </c>
      <c r="H582" s="2">
        <v>0</v>
      </c>
      <c r="I582" s="81">
        <v>0</v>
      </c>
      <c r="J582" s="1">
        <v>32.346499999999999</v>
      </c>
    </row>
    <row r="583" spans="1:10" ht="14.5" x14ac:dyDescent="0.35">
      <c r="A583" s="47" t="s">
        <v>28970</v>
      </c>
      <c r="C583" s="22" t="str">
        <f t="shared" si="8"/>
        <v>A6562</v>
      </c>
      <c r="D583" t="s">
        <v>7956</v>
      </c>
      <c r="E583" s="1" t="s">
        <v>40</v>
      </c>
      <c r="F583" s="2">
        <v>0</v>
      </c>
      <c r="G583" s="2">
        <v>0</v>
      </c>
      <c r="H583" s="2">
        <v>0</v>
      </c>
      <c r="I583" s="81">
        <v>0</v>
      </c>
      <c r="J583" s="1">
        <v>32.346499999999999</v>
      </c>
    </row>
    <row r="584" spans="1:10" ht="14.5" x14ac:dyDescent="0.35">
      <c r="A584" s="47" t="s">
        <v>28971</v>
      </c>
      <c r="C584" s="22" t="str">
        <f t="shared" si="8"/>
        <v>A6563</v>
      </c>
      <c r="D584" t="s">
        <v>29562</v>
      </c>
      <c r="E584" s="1" t="s">
        <v>40</v>
      </c>
      <c r="F584" s="2">
        <v>0</v>
      </c>
      <c r="G584" s="2">
        <v>0</v>
      </c>
      <c r="H584" s="2">
        <v>0</v>
      </c>
      <c r="I584" s="81">
        <v>0</v>
      </c>
      <c r="J584" s="1">
        <v>32.346499999999999</v>
      </c>
    </row>
    <row r="585" spans="1:10" ht="14.5" x14ac:dyDescent="0.35">
      <c r="A585" s="47" t="s">
        <v>28972</v>
      </c>
      <c r="C585" s="22" t="str">
        <f t="shared" si="8"/>
        <v>A6564</v>
      </c>
      <c r="D585" t="s">
        <v>29563</v>
      </c>
      <c r="E585" s="1" t="s">
        <v>40</v>
      </c>
      <c r="F585" s="2">
        <v>0</v>
      </c>
      <c r="G585" s="2">
        <v>0</v>
      </c>
      <c r="H585" s="2">
        <v>0</v>
      </c>
      <c r="I585" s="81">
        <v>0</v>
      </c>
      <c r="J585" s="1">
        <v>32.346499999999999</v>
      </c>
    </row>
    <row r="586" spans="1:10" ht="14.5" x14ac:dyDescent="0.35">
      <c r="A586" s="47" t="s">
        <v>28973</v>
      </c>
      <c r="C586" s="22" t="str">
        <f t="shared" si="8"/>
        <v>A6565</v>
      </c>
      <c r="D586" t="s">
        <v>29564</v>
      </c>
      <c r="E586" s="1" t="s">
        <v>40</v>
      </c>
      <c r="F586" s="2">
        <v>0</v>
      </c>
      <c r="G586" s="2">
        <v>0</v>
      </c>
      <c r="H586" s="2">
        <v>0</v>
      </c>
      <c r="I586" s="81">
        <v>0</v>
      </c>
      <c r="J586" s="1">
        <v>32.346499999999999</v>
      </c>
    </row>
    <row r="587" spans="1:10" ht="14.5" x14ac:dyDescent="0.35">
      <c r="A587" s="47" t="s">
        <v>28974</v>
      </c>
      <c r="C587" s="22" t="str">
        <f t="shared" si="8"/>
        <v>A6566</v>
      </c>
      <c r="D587" t="s">
        <v>29565</v>
      </c>
      <c r="E587" s="1" t="s">
        <v>40</v>
      </c>
      <c r="F587" s="2">
        <v>0</v>
      </c>
      <c r="G587" s="2">
        <v>0</v>
      </c>
      <c r="H587" s="2">
        <v>0</v>
      </c>
      <c r="I587" s="81">
        <v>0</v>
      </c>
      <c r="J587" s="1">
        <v>32.346499999999999</v>
      </c>
    </row>
    <row r="588" spans="1:10" ht="14.5" x14ac:dyDescent="0.35">
      <c r="A588" s="47" t="s">
        <v>28975</v>
      </c>
      <c r="C588" s="22" t="str">
        <f t="shared" ref="C588:C651" si="9">CONCATENATE(A588,B588)</f>
        <v>A6567</v>
      </c>
      <c r="D588" t="s">
        <v>29566</v>
      </c>
      <c r="E588" s="1" t="s">
        <v>40</v>
      </c>
      <c r="F588" s="2">
        <v>0</v>
      </c>
      <c r="G588" s="2">
        <v>0</v>
      </c>
      <c r="H588" s="2">
        <v>0</v>
      </c>
      <c r="I588" s="81">
        <v>0</v>
      </c>
      <c r="J588" s="1">
        <v>32.346499999999999</v>
      </c>
    </row>
    <row r="589" spans="1:10" ht="14.5" x14ac:dyDescent="0.35">
      <c r="A589" s="47" t="s">
        <v>28976</v>
      </c>
      <c r="C589" s="22" t="str">
        <f t="shared" si="9"/>
        <v>A6568</v>
      </c>
      <c r="D589" t="s">
        <v>29567</v>
      </c>
      <c r="E589" s="1" t="s">
        <v>40</v>
      </c>
      <c r="F589" s="2">
        <v>0</v>
      </c>
      <c r="G589" s="2">
        <v>0</v>
      </c>
      <c r="H589" s="2">
        <v>0</v>
      </c>
      <c r="I589" s="81">
        <v>0</v>
      </c>
      <c r="J589" s="1">
        <v>32.346499999999999</v>
      </c>
    </row>
    <row r="590" spans="1:10" ht="14.5" x14ac:dyDescent="0.35">
      <c r="A590" s="47" t="s">
        <v>28977</v>
      </c>
      <c r="C590" s="22" t="str">
        <f t="shared" si="9"/>
        <v>A6569</v>
      </c>
      <c r="D590" t="s">
        <v>29568</v>
      </c>
      <c r="E590" s="1" t="s">
        <v>40</v>
      </c>
      <c r="F590" s="2">
        <v>0</v>
      </c>
      <c r="G590" s="2">
        <v>0</v>
      </c>
      <c r="H590" s="2">
        <v>0</v>
      </c>
      <c r="I590" s="81">
        <v>0</v>
      </c>
      <c r="J590" s="1">
        <v>32.346499999999999</v>
      </c>
    </row>
    <row r="591" spans="1:10" ht="14.5" x14ac:dyDescent="0.35">
      <c r="A591" s="47" t="s">
        <v>28978</v>
      </c>
      <c r="C591" s="22" t="str">
        <f t="shared" si="9"/>
        <v>A6570</v>
      </c>
      <c r="D591" t="s">
        <v>29569</v>
      </c>
      <c r="E591" s="1" t="s">
        <v>40</v>
      </c>
      <c r="F591" s="2">
        <v>0</v>
      </c>
      <c r="G591" s="2">
        <v>0</v>
      </c>
      <c r="H591" s="2">
        <v>0</v>
      </c>
      <c r="I591" s="81">
        <v>0</v>
      </c>
      <c r="J591" s="1">
        <v>32.346499999999999</v>
      </c>
    </row>
    <row r="592" spans="1:10" ht="14.5" x14ac:dyDescent="0.35">
      <c r="A592" s="47" t="s">
        <v>28979</v>
      </c>
      <c r="C592" s="22" t="str">
        <f t="shared" si="9"/>
        <v>A6571</v>
      </c>
      <c r="D592" t="s">
        <v>29570</v>
      </c>
      <c r="E592" s="1" t="s">
        <v>40</v>
      </c>
      <c r="F592" s="2">
        <v>0</v>
      </c>
      <c r="G592" s="2">
        <v>0</v>
      </c>
      <c r="H592" s="2">
        <v>0</v>
      </c>
      <c r="I592" s="81">
        <v>0</v>
      </c>
      <c r="J592" s="1">
        <v>32.346499999999999</v>
      </c>
    </row>
    <row r="593" spans="1:10" ht="14.5" x14ac:dyDescent="0.35">
      <c r="A593" s="47" t="s">
        <v>28980</v>
      </c>
      <c r="C593" s="22" t="str">
        <f t="shared" si="9"/>
        <v>A6572</v>
      </c>
      <c r="D593" t="s">
        <v>29571</v>
      </c>
      <c r="E593" s="1" t="s">
        <v>40</v>
      </c>
      <c r="F593" s="2">
        <v>0</v>
      </c>
      <c r="G593" s="2">
        <v>0</v>
      </c>
      <c r="H593" s="2">
        <v>0</v>
      </c>
      <c r="I593" s="81">
        <v>0</v>
      </c>
      <c r="J593" s="1">
        <v>32.346499999999999</v>
      </c>
    </row>
    <row r="594" spans="1:10" ht="14.5" x14ac:dyDescent="0.35">
      <c r="A594" s="47" t="s">
        <v>28981</v>
      </c>
      <c r="C594" s="22" t="str">
        <f t="shared" si="9"/>
        <v>A6573</v>
      </c>
      <c r="D594" t="s">
        <v>29572</v>
      </c>
      <c r="E594" s="1" t="s">
        <v>40</v>
      </c>
      <c r="F594" s="2">
        <v>0</v>
      </c>
      <c r="G594" s="2">
        <v>0</v>
      </c>
      <c r="H594" s="2">
        <v>0</v>
      </c>
      <c r="I594" s="81">
        <v>0</v>
      </c>
      <c r="J594" s="1">
        <v>32.346499999999999</v>
      </c>
    </row>
    <row r="595" spans="1:10" ht="14.5" x14ac:dyDescent="0.35">
      <c r="A595" s="47" t="s">
        <v>28982</v>
      </c>
      <c r="C595" s="22" t="str">
        <f t="shared" si="9"/>
        <v>A6574</v>
      </c>
      <c r="D595" t="s">
        <v>29573</v>
      </c>
      <c r="E595" s="1" t="s">
        <v>40</v>
      </c>
      <c r="F595" s="2">
        <v>0</v>
      </c>
      <c r="G595" s="2">
        <v>0</v>
      </c>
      <c r="H595" s="2">
        <v>0</v>
      </c>
      <c r="I595" s="81">
        <v>0</v>
      </c>
      <c r="J595" s="1">
        <v>32.346499999999999</v>
      </c>
    </row>
    <row r="596" spans="1:10" ht="14.5" x14ac:dyDescent="0.35">
      <c r="A596" s="47" t="s">
        <v>28983</v>
      </c>
      <c r="C596" s="22" t="str">
        <f t="shared" si="9"/>
        <v>A6575</v>
      </c>
      <c r="D596" t="s">
        <v>29574</v>
      </c>
      <c r="E596" s="1" t="s">
        <v>40</v>
      </c>
      <c r="F596" s="2">
        <v>0</v>
      </c>
      <c r="G596" s="2">
        <v>0</v>
      </c>
      <c r="H596" s="2">
        <v>0</v>
      </c>
      <c r="I596" s="81">
        <v>0</v>
      </c>
      <c r="J596" s="1">
        <v>32.346499999999999</v>
      </c>
    </row>
    <row r="597" spans="1:10" ht="14.5" x14ac:dyDescent="0.35">
      <c r="A597" s="47" t="s">
        <v>28984</v>
      </c>
      <c r="C597" s="22" t="str">
        <f t="shared" si="9"/>
        <v>A6576</v>
      </c>
      <c r="D597" t="s">
        <v>29575</v>
      </c>
      <c r="E597" s="1" t="s">
        <v>40</v>
      </c>
      <c r="F597" s="2">
        <v>0</v>
      </c>
      <c r="G597" s="2">
        <v>0</v>
      </c>
      <c r="H597" s="2">
        <v>0</v>
      </c>
      <c r="I597" s="81">
        <v>0</v>
      </c>
      <c r="J597" s="1">
        <v>32.346499999999999</v>
      </c>
    </row>
    <row r="598" spans="1:10" ht="14.5" x14ac:dyDescent="0.35">
      <c r="A598" s="47" t="s">
        <v>28985</v>
      </c>
      <c r="C598" s="22" t="str">
        <f t="shared" si="9"/>
        <v>A6577</v>
      </c>
      <c r="D598" t="s">
        <v>29576</v>
      </c>
      <c r="E598" s="1" t="s">
        <v>40</v>
      </c>
      <c r="F598" s="2">
        <v>0</v>
      </c>
      <c r="G598" s="2">
        <v>0</v>
      </c>
      <c r="H598" s="2">
        <v>0</v>
      </c>
      <c r="I598" s="81">
        <v>0</v>
      </c>
      <c r="J598" s="1">
        <v>32.346499999999999</v>
      </c>
    </row>
    <row r="599" spans="1:10" ht="14.5" x14ac:dyDescent="0.35">
      <c r="A599" s="47" t="s">
        <v>28986</v>
      </c>
      <c r="C599" s="22" t="str">
        <f t="shared" si="9"/>
        <v>A6578</v>
      </c>
      <c r="D599" t="s">
        <v>29577</v>
      </c>
      <c r="E599" s="1" t="s">
        <v>40</v>
      </c>
      <c r="F599" s="2">
        <v>0</v>
      </c>
      <c r="G599" s="2">
        <v>0</v>
      </c>
      <c r="H599" s="2">
        <v>0</v>
      </c>
      <c r="I599" s="81">
        <v>0</v>
      </c>
      <c r="J599" s="1">
        <v>32.346499999999999</v>
      </c>
    </row>
    <row r="600" spans="1:10" ht="14.5" x14ac:dyDescent="0.35">
      <c r="A600" s="47" t="s">
        <v>28987</v>
      </c>
      <c r="C600" s="22" t="str">
        <f t="shared" si="9"/>
        <v>A6579</v>
      </c>
      <c r="D600" t="s">
        <v>29578</v>
      </c>
      <c r="E600" s="1" t="s">
        <v>40</v>
      </c>
      <c r="F600" s="2">
        <v>0</v>
      </c>
      <c r="G600" s="2">
        <v>0</v>
      </c>
      <c r="H600" s="2">
        <v>0</v>
      </c>
      <c r="I600" s="81">
        <v>0</v>
      </c>
      <c r="J600" s="1">
        <v>32.346499999999999</v>
      </c>
    </row>
    <row r="601" spans="1:10" ht="14.5" x14ac:dyDescent="0.35">
      <c r="A601" s="47" t="s">
        <v>28988</v>
      </c>
      <c r="C601" s="22" t="str">
        <f t="shared" si="9"/>
        <v>A6580</v>
      </c>
      <c r="D601" t="s">
        <v>29579</v>
      </c>
      <c r="E601" s="1" t="s">
        <v>40</v>
      </c>
      <c r="F601" s="2">
        <v>0</v>
      </c>
      <c r="G601" s="2">
        <v>0</v>
      </c>
      <c r="H601" s="2">
        <v>0</v>
      </c>
      <c r="I601" s="81">
        <v>0</v>
      </c>
      <c r="J601" s="1">
        <v>32.346499999999999</v>
      </c>
    </row>
    <row r="602" spans="1:10" ht="14.5" x14ac:dyDescent="0.35">
      <c r="A602" s="47" t="s">
        <v>28989</v>
      </c>
      <c r="C602" s="22" t="str">
        <f t="shared" si="9"/>
        <v>A6581</v>
      </c>
      <c r="D602" t="s">
        <v>29580</v>
      </c>
      <c r="E602" s="1" t="s">
        <v>40</v>
      </c>
      <c r="F602" s="2">
        <v>0</v>
      </c>
      <c r="G602" s="2">
        <v>0</v>
      </c>
      <c r="H602" s="2">
        <v>0</v>
      </c>
      <c r="I602" s="81">
        <v>0</v>
      </c>
      <c r="J602" s="1">
        <v>32.346499999999999</v>
      </c>
    </row>
    <row r="603" spans="1:10" ht="14.5" x14ac:dyDescent="0.35">
      <c r="A603" s="47" t="s">
        <v>28990</v>
      </c>
      <c r="C603" s="22" t="str">
        <f t="shared" si="9"/>
        <v>A6582</v>
      </c>
      <c r="D603" t="s">
        <v>29581</v>
      </c>
      <c r="E603" s="1" t="s">
        <v>40</v>
      </c>
      <c r="F603" s="2">
        <v>0</v>
      </c>
      <c r="G603" s="2">
        <v>0</v>
      </c>
      <c r="H603" s="2">
        <v>0</v>
      </c>
      <c r="I603" s="81">
        <v>0</v>
      </c>
      <c r="J603" s="1">
        <v>32.346499999999999</v>
      </c>
    </row>
    <row r="604" spans="1:10" ht="14.5" x14ac:dyDescent="0.35">
      <c r="A604" s="47" t="s">
        <v>28991</v>
      </c>
      <c r="C604" s="22" t="str">
        <f t="shared" si="9"/>
        <v>A6583</v>
      </c>
      <c r="D604" t="s">
        <v>29582</v>
      </c>
      <c r="E604" s="1" t="s">
        <v>40</v>
      </c>
      <c r="F604" s="2">
        <v>0</v>
      </c>
      <c r="G604" s="2">
        <v>0</v>
      </c>
      <c r="H604" s="2">
        <v>0</v>
      </c>
      <c r="I604" s="81">
        <v>0</v>
      </c>
      <c r="J604" s="1">
        <v>32.346499999999999</v>
      </c>
    </row>
    <row r="605" spans="1:10" ht="14.5" x14ac:dyDescent="0.35">
      <c r="A605" s="47" t="s">
        <v>28992</v>
      </c>
      <c r="C605" s="22" t="str">
        <f t="shared" si="9"/>
        <v>A6584</v>
      </c>
      <c r="D605" t="s">
        <v>29583</v>
      </c>
      <c r="E605" s="1" t="s">
        <v>40</v>
      </c>
      <c r="F605" s="2">
        <v>0</v>
      </c>
      <c r="G605" s="2">
        <v>0</v>
      </c>
      <c r="H605" s="2">
        <v>0</v>
      </c>
      <c r="I605" s="81">
        <v>0</v>
      </c>
      <c r="J605" s="1">
        <v>32.346499999999999</v>
      </c>
    </row>
    <row r="606" spans="1:10" ht="14.5" x14ac:dyDescent="0.35">
      <c r="A606" s="47" t="s">
        <v>28993</v>
      </c>
      <c r="C606" s="22" t="str">
        <f t="shared" si="9"/>
        <v>A6585</v>
      </c>
      <c r="D606" t="s">
        <v>29584</v>
      </c>
      <c r="E606" s="1" t="s">
        <v>40</v>
      </c>
      <c r="F606" s="2">
        <v>0</v>
      </c>
      <c r="G606" s="2">
        <v>0</v>
      </c>
      <c r="H606" s="2">
        <v>0</v>
      </c>
      <c r="I606" s="81">
        <v>0</v>
      </c>
      <c r="J606" s="1">
        <v>32.346499999999999</v>
      </c>
    </row>
    <row r="607" spans="1:10" ht="14.5" x14ac:dyDescent="0.35">
      <c r="A607" s="47" t="s">
        <v>28994</v>
      </c>
      <c r="C607" s="22" t="str">
        <f t="shared" si="9"/>
        <v>A6586</v>
      </c>
      <c r="D607" t="s">
        <v>29585</v>
      </c>
      <c r="E607" s="1" t="s">
        <v>40</v>
      </c>
      <c r="F607" s="2">
        <v>0</v>
      </c>
      <c r="G607" s="2">
        <v>0</v>
      </c>
      <c r="H607" s="2">
        <v>0</v>
      </c>
      <c r="I607" s="81">
        <v>0</v>
      </c>
      <c r="J607" s="1">
        <v>32.346499999999999</v>
      </c>
    </row>
    <row r="608" spans="1:10" ht="14.5" x14ac:dyDescent="0.35">
      <c r="A608" s="47" t="s">
        <v>28995</v>
      </c>
      <c r="C608" s="22" t="str">
        <f t="shared" si="9"/>
        <v>A6587</v>
      </c>
      <c r="D608" t="s">
        <v>29586</v>
      </c>
      <c r="E608" s="1" t="s">
        <v>40</v>
      </c>
      <c r="F608" s="2">
        <v>0</v>
      </c>
      <c r="G608" s="2">
        <v>0</v>
      </c>
      <c r="H608" s="2">
        <v>0</v>
      </c>
      <c r="I608" s="81">
        <v>0</v>
      </c>
      <c r="J608" s="1">
        <v>32.346499999999999</v>
      </c>
    </row>
    <row r="609" spans="1:10" ht="14.5" x14ac:dyDescent="0.35">
      <c r="A609" s="47" t="s">
        <v>28996</v>
      </c>
      <c r="C609" s="22" t="str">
        <f t="shared" si="9"/>
        <v>A6588</v>
      </c>
      <c r="D609" t="s">
        <v>29587</v>
      </c>
      <c r="E609" s="1" t="s">
        <v>40</v>
      </c>
      <c r="F609" s="2">
        <v>0</v>
      </c>
      <c r="G609" s="2">
        <v>0</v>
      </c>
      <c r="H609" s="2">
        <v>0</v>
      </c>
      <c r="I609" s="81">
        <v>0</v>
      </c>
      <c r="J609" s="1">
        <v>32.346499999999999</v>
      </c>
    </row>
    <row r="610" spans="1:10" ht="14.5" x14ac:dyDescent="0.35">
      <c r="A610" s="47" t="s">
        <v>28997</v>
      </c>
      <c r="C610" s="22" t="str">
        <f t="shared" si="9"/>
        <v>A6589</v>
      </c>
      <c r="D610" t="s">
        <v>29588</v>
      </c>
      <c r="E610" s="1" t="s">
        <v>40</v>
      </c>
      <c r="F610" s="2">
        <v>0</v>
      </c>
      <c r="G610" s="2">
        <v>0</v>
      </c>
      <c r="H610" s="2">
        <v>0</v>
      </c>
      <c r="I610" s="81">
        <v>0</v>
      </c>
      <c r="J610" s="1">
        <v>32.346499999999999</v>
      </c>
    </row>
    <row r="611" spans="1:10" ht="14.5" x14ac:dyDescent="0.35">
      <c r="A611" s="47" t="s">
        <v>28998</v>
      </c>
      <c r="C611" s="22" t="str">
        <f t="shared" si="9"/>
        <v>A6590</v>
      </c>
      <c r="D611" t="s">
        <v>29589</v>
      </c>
      <c r="E611" s="1" t="s">
        <v>40</v>
      </c>
      <c r="F611" s="2">
        <v>0</v>
      </c>
      <c r="G611" s="2">
        <v>0</v>
      </c>
      <c r="H611" s="2">
        <v>0</v>
      </c>
      <c r="I611" s="81">
        <v>0</v>
      </c>
      <c r="J611" s="1">
        <v>32.346499999999999</v>
      </c>
    </row>
    <row r="612" spans="1:10" ht="14.5" x14ac:dyDescent="0.35">
      <c r="A612" s="47" t="s">
        <v>28999</v>
      </c>
      <c r="C612" s="22" t="str">
        <f t="shared" si="9"/>
        <v>A6591</v>
      </c>
      <c r="D612" t="s">
        <v>29590</v>
      </c>
      <c r="E612" s="1" t="s">
        <v>40</v>
      </c>
      <c r="F612" s="2">
        <v>0</v>
      </c>
      <c r="G612" s="2">
        <v>0</v>
      </c>
      <c r="H612" s="2">
        <v>0</v>
      </c>
      <c r="I612" s="81">
        <v>0</v>
      </c>
      <c r="J612" s="1">
        <v>32.346499999999999</v>
      </c>
    </row>
    <row r="613" spans="1:10" ht="14.5" x14ac:dyDescent="0.35">
      <c r="A613" s="47" t="s">
        <v>29000</v>
      </c>
      <c r="C613" s="22" t="str">
        <f t="shared" si="9"/>
        <v>A6593</v>
      </c>
      <c r="D613" t="s">
        <v>29591</v>
      </c>
      <c r="E613" s="1" t="s">
        <v>40</v>
      </c>
      <c r="F613" s="2">
        <v>0</v>
      </c>
      <c r="G613" s="2">
        <v>0</v>
      </c>
      <c r="H613" s="2">
        <v>0</v>
      </c>
      <c r="I613" s="81">
        <v>0</v>
      </c>
      <c r="J613" s="1">
        <v>32.346499999999999</v>
      </c>
    </row>
    <row r="614" spans="1:10" ht="14.5" x14ac:dyDescent="0.35">
      <c r="A614" s="47" t="s">
        <v>29001</v>
      </c>
      <c r="C614" s="22" t="str">
        <f t="shared" si="9"/>
        <v>A6594</v>
      </c>
      <c r="D614" t="s">
        <v>29592</v>
      </c>
      <c r="E614" s="1" t="s">
        <v>40</v>
      </c>
      <c r="F614" s="2">
        <v>0</v>
      </c>
      <c r="G614" s="2">
        <v>0</v>
      </c>
      <c r="H614" s="2">
        <v>0</v>
      </c>
      <c r="I614" s="81">
        <v>0</v>
      </c>
      <c r="J614" s="1">
        <v>32.346499999999999</v>
      </c>
    </row>
    <row r="615" spans="1:10" ht="14.5" x14ac:dyDescent="0.35">
      <c r="A615" s="47" t="s">
        <v>29002</v>
      </c>
      <c r="C615" s="22" t="str">
        <f t="shared" si="9"/>
        <v>A6595</v>
      </c>
      <c r="D615" t="s">
        <v>29593</v>
      </c>
      <c r="E615" s="1" t="s">
        <v>40</v>
      </c>
      <c r="F615" s="2">
        <v>0</v>
      </c>
      <c r="G615" s="2">
        <v>0</v>
      </c>
      <c r="H615" s="2">
        <v>0</v>
      </c>
      <c r="I615" s="81">
        <v>0</v>
      </c>
      <c r="J615" s="1">
        <v>32.346499999999999</v>
      </c>
    </row>
    <row r="616" spans="1:10" ht="14.5" x14ac:dyDescent="0.35">
      <c r="A616" s="47" t="s">
        <v>29003</v>
      </c>
      <c r="C616" s="22" t="str">
        <f t="shared" si="9"/>
        <v>A6596</v>
      </c>
      <c r="D616" t="s">
        <v>29594</v>
      </c>
      <c r="E616" s="1" t="s">
        <v>40</v>
      </c>
      <c r="F616" s="2">
        <v>0</v>
      </c>
      <c r="G616" s="2">
        <v>0</v>
      </c>
      <c r="H616" s="2">
        <v>0</v>
      </c>
      <c r="I616" s="81">
        <v>0</v>
      </c>
      <c r="J616" s="1">
        <v>32.346499999999999</v>
      </c>
    </row>
    <row r="617" spans="1:10" ht="14.5" x14ac:dyDescent="0.35">
      <c r="A617" s="47" t="s">
        <v>29004</v>
      </c>
      <c r="C617" s="22" t="str">
        <f t="shared" si="9"/>
        <v>A6597</v>
      </c>
      <c r="D617" t="s">
        <v>29595</v>
      </c>
      <c r="E617" s="1" t="s">
        <v>40</v>
      </c>
      <c r="F617" s="2">
        <v>0</v>
      </c>
      <c r="G617" s="2">
        <v>0</v>
      </c>
      <c r="H617" s="2">
        <v>0</v>
      </c>
      <c r="I617" s="81">
        <v>0</v>
      </c>
      <c r="J617" s="1">
        <v>32.346499999999999</v>
      </c>
    </row>
    <row r="618" spans="1:10" ht="14.5" x14ac:dyDescent="0.35">
      <c r="A618" s="47" t="s">
        <v>29005</v>
      </c>
      <c r="C618" s="22" t="str">
        <f t="shared" si="9"/>
        <v>A6598</v>
      </c>
      <c r="D618" t="s">
        <v>29596</v>
      </c>
      <c r="E618" s="1" t="s">
        <v>40</v>
      </c>
      <c r="F618" s="2">
        <v>0</v>
      </c>
      <c r="G618" s="2">
        <v>0</v>
      </c>
      <c r="H618" s="2">
        <v>0</v>
      </c>
      <c r="I618" s="81">
        <v>0</v>
      </c>
      <c r="J618" s="1">
        <v>32.346499999999999</v>
      </c>
    </row>
    <row r="619" spans="1:10" ht="14.5" x14ac:dyDescent="0.35">
      <c r="A619" s="47" t="s">
        <v>29006</v>
      </c>
      <c r="C619" s="22" t="str">
        <f t="shared" si="9"/>
        <v>A6599</v>
      </c>
      <c r="D619" t="s">
        <v>1006</v>
      </c>
      <c r="E619" s="1" t="s">
        <v>40</v>
      </c>
      <c r="F619" s="2">
        <v>0</v>
      </c>
      <c r="G619" s="2">
        <v>0</v>
      </c>
      <c r="H619" s="2">
        <v>0</v>
      </c>
      <c r="I619" s="81">
        <v>0</v>
      </c>
      <c r="J619" s="1">
        <v>32.346499999999999</v>
      </c>
    </row>
    <row r="620" spans="1:10" ht="14.5" x14ac:dyDescent="0.35">
      <c r="A620" s="47" t="s">
        <v>29007</v>
      </c>
      <c r="C620" s="22" t="str">
        <f t="shared" si="9"/>
        <v>A6600</v>
      </c>
      <c r="D620" t="s">
        <v>1008</v>
      </c>
      <c r="E620" s="1" t="s">
        <v>40</v>
      </c>
      <c r="F620" s="2">
        <v>0</v>
      </c>
      <c r="G620" s="2">
        <v>0</v>
      </c>
      <c r="H620" s="2">
        <v>0</v>
      </c>
      <c r="I620" s="81">
        <v>0</v>
      </c>
      <c r="J620" s="1">
        <v>32.346499999999999</v>
      </c>
    </row>
    <row r="621" spans="1:10" ht="14.5" x14ac:dyDescent="0.35">
      <c r="A621" s="47" t="s">
        <v>29008</v>
      </c>
      <c r="C621" s="22" t="str">
        <f t="shared" si="9"/>
        <v>A6601</v>
      </c>
      <c r="D621" t="s">
        <v>1010</v>
      </c>
      <c r="E621" s="1" t="s">
        <v>40</v>
      </c>
      <c r="F621" s="2">
        <v>0</v>
      </c>
      <c r="G621" s="2">
        <v>0</v>
      </c>
      <c r="H621" s="2">
        <v>0</v>
      </c>
      <c r="I621" s="81">
        <v>0</v>
      </c>
      <c r="J621" s="1">
        <v>32.346499999999999</v>
      </c>
    </row>
    <row r="622" spans="1:10" ht="14.5" x14ac:dyDescent="0.35">
      <c r="A622" s="47" t="s">
        <v>29009</v>
      </c>
      <c r="C622" s="22" t="str">
        <f t="shared" si="9"/>
        <v>A6602</v>
      </c>
      <c r="D622" t="s">
        <v>1012</v>
      </c>
      <c r="E622" s="1" t="s">
        <v>40</v>
      </c>
      <c r="F622" s="2">
        <v>0</v>
      </c>
      <c r="G622" s="2">
        <v>0</v>
      </c>
      <c r="H622" s="2">
        <v>0</v>
      </c>
      <c r="I622" s="81">
        <v>0</v>
      </c>
      <c r="J622" s="1">
        <v>32.346499999999999</v>
      </c>
    </row>
    <row r="623" spans="1:10" ht="14.5" x14ac:dyDescent="0.35">
      <c r="A623" s="47" t="s">
        <v>29010</v>
      </c>
      <c r="C623" s="22" t="str">
        <f t="shared" si="9"/>
        <v>A6603</v>
      </c>
      <c r="D623" t="s">
        <v>1014</v>
      </c>
      <c r="E623" s="1" t="s">
        <v>40</v>
      </c>
      <c r="F623" s="2">
        <v>0</v>
      </c>
      <c r="G623" s="2">
        <v>0</v>
      </c>
      <c r="H623" s="2">
        <v>0</v>
      </c>
      <c r="I623" s="81">
        <v>0</v>
      </c>
      <c r="J623" s="1">
        <v>32.346499999999999</v>
      </c>
    </row>
    <row r="624" spans="1:10" ht="14.5" x14ac:dyDescent="0.35">
      <c r="A624" s="47" t="s">
        <v>29011</v>
      </c>
      <c r="C624" s="22" t="str">
        <f t="shared" si="9"/>
        <v>A6604</v>
      </c>
      <c r="D624" t="s">
        <v>1016</v>
      </c>
      <c r="E624" s="1" t="s">
        <v>40</v>
      </c>
      <c r="F624" s="2">
        <v>0</v>
      </c>
      <c r="G624" s="2">
        <v>0</v>
      </c>
      <c r="H624" s="2">
        <v>0</v>
      </c>
      <c r="I624" s="81">
        <v>0</v>
      </c>
      <c r="J624" s="1">
        <v>32.346499999999999</v>
      </c>
    </row>
    <row r="625" spans="1:10" ht="14.5" x14ac:dyDescent="0.35">
      <c r="A625" s="47" t="s">
        <v>29012</v>
      </c>
      <c r="C625" s="22" t="str">
        <f t="shared" si="9"/>
        <v>A6605</v>
      </c>
      <c r="D625" t="s">
        <v>1018</v>
      </c>
      <c r="E625" s="1" t="s">
        <v>40</v>
      </c>
      <c r="F625" s="2">
        <v>0</v>
      </c>
      <c r="G625" s="2">
        <v>0</v>
      </c>
      <c r="H625" s="2">
        <v>0</v>
      </c>
      <c r="I625" s="81">
        <v>0</v>
      </c>
      <c r="J625" s="1">
        <v>32.346499999999999</v>
      </c>
    </row>
    <row r="626" spans="1:10" ht="14.5" x14ac:dyDescent="0.35">
      <c r="A626" s="47" t="s">
        <v>29013</v>
      </c>
      <c r="C626" s="22" t="str">
        <f t="shared" si="9"/>
        <v>A6606</v>
      </c>
      <c r="D626" t="s">
        <v>1020</v>
      </c>
      <c r="E626" s="1" t="s">
        <v>40</v>
      </c>
      <c r="F626" s="2">
        <v>0</v>
      </c>
      <c r="G626" s="2">
        <v>0</v>
      </c>
      <c r="H626" s="2">
        <v>0</v>
      </c>
      <c r="I626" s="81">
        <v>0</v>
      </c>
      <c r="J626" s="1">
        <v>32.346499999999999</v>
      </c>
    </row>
    <row r="627" spans="1:10" ht="14.5" x14ac:dyDescent="0.35">
      <c r="A627" s="47" t="s">
        <v>29014</v>
      </c>
      <c r="C627" s="22" t="str">
        <f t="shared" si="9"/>
        <v>A6607</v>
      </c>
      <c r="D627" t="s">
        <v>1022</v>
      </c>
      <c r="E627" s="1" t="s">
        <v>40</v>
      </c>
      <c r="F627" s="2">
        <v>0</v>
      </c>
      <c r="G627" s="2">
        <v>0</v>
      </c>
      <c r="H627" s="2">
        <v>0</v>
      </c>
      <c r="I627" s="81">
        <v>0</v>
      </c>
      <c r="J627" s="1">
        <v>32.346499999999999</v>
      </c>
    </row>
    <row r="628" spans="1:10" ht="14.5" x14ac:dyDescent="0.35">
      <c r="A628" s="47" t="s">
        <v>29015</v>
      </c>
      <c r="C628" s="22" t="str">
        <f t="shared" si="9"/>
        <v>A6608</v>
      </c>
      <c r="D628" t="s">
        <v>1024</v>
      </c>
      <c r="E628" s="1" t="s">
        <v>40</v>
      </c>
      <c r="F628" s="2">
        <v>0</v>
      </c>
      <c r="G628" s="2">
        <v>0</v>
      </c>
      <c r="H628" s="2">
        <v>0</v>
      </c>
      <c r="I628" s="81">
        <v>0</v>
      </c>
      <c r="J628" s="1">
        <v>32.346499999999999</v>
      </c>
    </row>
    <row r="629" spans="1:10" ht="14.5" x14ac:dyDescent="0.35">
      <c r="A629" s="47" t="s">
        <v>29016</v>
      </c>
      <c r="C629" s="22" t="str">
        <f t="shared" si="9"/>
        <v>A6609</v>
      </c>
      <c r="D629" t="s">
        <v>1026</v>
      </c>
      <c r="E629" s="1" t="s">
        <v>40</v>
      </c>
      <c r="F629" s="2">
        <v>0</v>
      </c>
      <c r="G629" s="2">
        <v>0</v>
      </c>
      <c r="H629" s="2">
        <v>0</v>
      </c>
      <c r="I629" s="81">
        <v>0</v>
      </c>
      <c r="J629" s="1">
        <v>32.346499999999999</v>
      </c>
    </row>
    <row r="630" spans="1:10" ht="14.5" x14ac:dyDescent="0.35">
      <c r="A630" s="47" t="s">
        <v>29017</v>
      </c>
      <c r="C630" s="22" t="str">
        <f t="shared" si="9"/>
        <v>A6610</v>
      </c>
      <c r="D630" t="s">
        <v>1028</v>
      </c>
      <c r="E630" s="1" t="s">
        <v>40</v>
      </c>
      <c r="F630" s="2">
        <v>0</v>
      </c>
      <c r="G630" s="2">
        <v>0</v>
      </c>
      <c r="H630" s="2">
        <v>0</v>
      </c>
      <c r="I630" s="81">
        <v>0</v>
      </c>
      <c r="J630" s="1">
        <v>32.346499999999999</v>
      </c>
    </row>
    <row r="631" spans="1:10" ht="14.5" x14ac:dyDescent="0.35">
      <c r="A631" s="47" t="s">
        <v>1005</v>
      </c>
      <c r="C631" s="22" t="str">
        <f t="shared" si="9"/>
        <v>A7000</v>
      </c>
      <c r="D631" t="s">
        <v>1030</v>
      </c>
      <c r="E631" s="1" t="s">
        <v>40</v>
      </c>
      <c r="F631" s="2">
        <v>0</v>
      </c>
      <c r="G631" s="2">
        <v>0</v>
      </c>
      <c r="H631" s="2">
        <v>0</v>
      </c>
      <c r="I631" s="81">
        <v>0</v>
      </c>
      <c r="J631" s="1">
        <v>32.346499999999999</v>
      </c>
    </row>
    <row r="632" spans="1:10" ht="14.5" x14ac:dyDescent="0.35">
      <c r="A632" s="47" t="s">
        <v>1007</v>
      </c>
      <c r="C632" s="22" t="str">
        <f t="shared" si="9"/>
        <v>A7001</v>
      </c>
      <c r="D632" t="s">
        <v>1032</v>
      </c>
      <c r="E632" s="1" t="s">
        <v>40</v>
      </c>
      <c r="F632" s="2">
        <v>0</v>
      </c>
      <c r="G632" s="2">
        <v>0</v>
      </c>
      <c r="H632" s="2">
        <v>0</v>
      </c>
      <c r="I632" s="81">
        <v>0</v>
      </c>
      <c r="J632" s="1">
        <v>32.346499999999999</v>
      </c>
    </row>
    <row r="633" spans="1:10" ht="14.5" x14ac:dyDescent="0.35">
      <c r="A633" s="47" t="s">
        <v>1009</v>
      </c>
      <c r="C633" s="22" t="str">
        <f t="shared" si="9"/>
        <v>A7002</v>
      </c>
      <c r="D633" t="s">
        <v>1034</v>
      </c>
      <c r="E633" s="1" t="s">
        <v>40</v>
      </c>
      <c r="F633" s="2">
        <v>0</v>
      </c>
      <c r="G633" s="2">
        <v>0</v>
      </c>
      <c r="H633" s="2">
        <v>0</v>
      </c>
      <c r="I633" s="81">
        <v>0</v>
      </c>
      <c r="J633" s="1">
        <v>32.346499999999999</v>
      </c>
    </row>
    <row r="634" spans="1:10" ht="14.5" x14ac:dyDescent="0.35">
      <c r="A634" s="47" t="s">
        <v>1011</v>
      </c>
      <c r="C634" s="22" t="str">
        <f t="shared" si="9"/>
        <v>A7003</v>
      </c>
      <c r="D634" t="s">
        <v>1036</v>
      </c>
      <c r="E634" s="1" t="s">
        <v>40</v>
      </c>
      <c r="F634" s="2">
        <v>0</v>
      </c>
      <c r="G634" s="2">
        <v>0</v>
      </c>
      <c r="H634" s="2">
        <v>0</v>
      </c>
      <c r="I634" s="81">
        <v>0</v>
      </c>
      <c r="J634" s="1">
        <v>32.346499999999999</v>
      </c>
    </row>
    <row r="635" spans="1:10" ht="14.5" x14ac:dyDescent="0.35">
      <c r="A635" s="47" t="s">
        <v>1013</v>
      </c>
      <c r="C635" s="22" t="str">
        <f t="shared" si="9"/>
        <v>A7004</v>
      </c>
      <c r="D635" t="s">
        <v>1038</v>
      </c>
      <c r="E635" s="1" t="s">
        <v>40</v>
      </c>
      <c r="F635" s="2">
        <v>0</v>
      </c>
      <c r="G635" s="2">
        <v>0</v>
      </c>
      <c r="H635" s="2">
        <v>0</v>
      </c>
      <c r="I635" s="81">
        <v>0</v>
      </c>
      <c r="J635" s="1">
        <v>32.346499999999999</v>
      </c>
    </row>
    <row r="636" spans="1:10" ht="14.5" x14ac:dyDescent="0.35">
      <c r="A636" s="47" t="s">
        <v>1015</v>
      </c>
      <c r="C636" s="22" t="str">
        <f t="shared" si="9"/>
        <v>A7005</v>
      </c>
      <c r="D636" t="s">
        <v>1040</v>
      </c>
      <c r="E636" s="1" t="s">
        <v>40</v>
      </c>
      <c r="F636" s="2">
        <v>0</v>
      </c>
      <c r="G636" s="2">
        <v>0</v>
      </c>
      <c r="H636" s="2">
        <v>0</v>
      </c>
      <c r="I636" s="81">
        <v>0</v>
      </c>
      <c r="J636" s="1">
        <v>32.346499999999999</v>
      </c>
    </row>
    <row r="637" spans="1:10" ht="14.5" x14ac:dyDescent="0.35">
      <c r="A637" s="47" t="s">
        <v>1017</v>
      </c>
      <c r="C637" s="22" t="str">
        <f t="shared" si="9"/>
        <v>A7006</v>
      </c>
      <c r="D637" t="s">
        <v>1042</v>
      </c>
      <c r="E637" s="1" t="s">
        <v>40</v>
      </c>
      <c r="F637" s="2">
        <v>0</v>
      </c>
      <c r="G637" s="2">
        <v>0</v>
      </c>
      <c r="H637" s="2">
        <v>0</v>
      </c>
      <c r="I637" s="81">
        <v>0</v>
      </c>
      <c r="J637" s="1">
        <v>32.346499999999999</v>
      </c>
    </row>
    <row r="638" spans="1:10" ht="14.5" x14ac:dyDescent="0.35">
      <c r="A638" s="47" t="s">
        <v>1019</v>
      </c>
      <c r="C638" s="22" t="str">
        <f t="shared" si="9"/>
        <v>A7007</v>
      </c>
      <c r="D638" t="s">
        <v>29597</v>
      </c>
      <c r="E638" s="1" t="s">
        <v>40</v>
      </c>
      <c r="F638" s="2">
        <v>0</v>
      </c>
      <c r="G638" s="2">
        <v>0</v>
      </c>
      <c r="H638" s="2">
        <v>0</v>
      </c>
      <c r="I638" s="81">
        <v>0</v>
      </c>
      <c r="J638" s="1">
        <v>32.346499999999999</v>
      </c>
    </row>
    <row r="639" spans="1:10" ht="14.5" x14ac:dyDescent="0.35">
      <c r="A639" s="47" t="s">
        <v>1021</v>
      </c>
      <c r="C639" s="22" t="str">
        <f t="shared" si="9"/>
        <v>A7008</v>
      </c>
      <c r="D639" t="s">
        <v>1044</v>
      </c>
      <c r="E639" s="1" t="s">
        <v>40</v>
      </c>
      <c r="F639" s="2">
        <v>0</v>
      </c>
      <c r="G639" s="2">
        <v>0</v>
      </c>
      <c r="H639" s="2">
        <v>0</v>
      </c>
      <c r="I639" s="81">
        <v>0</v>
      </c>
      <c r="J639" s="1">
        <v>32.346499999999999</v>
      </c>
    </row>
    <row r="640" spans="1:10" ht="14.5" x14ac:dyDescent="0.35">
      <c r="A640" s="47" t="s">
        <v>1023</v>
      </c>
      <c r="C640" s="22" t="str">
        <f t="shared" si="9"/>
        <v>A7009</v>
      </c>
      <c r="D640" t="s">
        <v>1046</v>
      </c>
      <c r="E640" s="1" t="s">
        <v>40</v>
      </c>
      <c r="F640" s="2">
        <v>0</v>
      </c>
      <c r="G640" s="2">
        <v>0</v>
      </c>
      <c r="H640" s="2">
        <v>0</v>
      </c>
      <c r="I640" s="81">
        <v>0</v>
      </c>
      <c r="J640" s="1">
        <v>32.346499999999999</v>
      </c>
    </row>
    <row r="641" spans="1:10" ht="14.5" x14ac:dyDescent="0.35">
      <c r="A641" s="47" t="s">
        <v>1025</v>
      </c>
      <c r="C641" s="22" t="str">
        <f t="shared" si="9"/>
        <v>A7010</v>
      </c>
      <c r="D641" t="s">
        <v>1048</v>
      </c>
      <c r="E641" s="1" t="s">
        <v>40</v>
      </c>
      <c r="F641" s="2">
        <v>0</v>
      </c>
      <c r="G641" s="2">
        <v>0</v>
      </c>
      <c r="H641" s="2">
        <v>0</v>
      </c>
      <c r="I641" s="81">
        <v>0</v>
      </c>
      <c r="J641" s="1">
        <v>32.346499999999999</v>
      </c>
    </row>
    <row r="642" spans="1:10" ht="14.5" x14ac:dyDescent="0.35">
      <c r="A642" s="47" t="s">
        <v>1027</v>
      </c>
      <c r="C642" s="22" t="str">
        <f t="shared" si="9"/>
        <v>A7012</v>
      </c>
      <c r="D642" t="s">
        <v>1050</v>
      </c>
      <c r="E642" s="1" t="s">
        <v>40</v>
      </c>
      <c r="F642" s="2">
        <v>0</v>
      </c>
      <c r="G642" s="2">
        <v>0</v>
      </c>
      <c r="H642" s="2">
        <v>0</v>
      </c>
      <c r="I642" s="81">
        <v>0</v>
      </c>
      <c r="J642" s="1">
        <v>32.346499999999999</v>
      </c>
    </row>
    <row r="643" spans="1:10" ht="14.5" x14ac:dyDescent="0.35">
      <c r="A643" s="47" t="s">
        <v>1029</v>
      </c>
      <c r="C643" s="22" t="str">
        <f t="shared" si="9"/>
        <v>A7013</v>
      </c>
      <c r="D643" t="s">
        <v>1052</v>
      </c>
      <c r="E643" s="1" t="s">
        <v>40</v>
      </c>
      <c r="F643" s="2">
        <v>0</v>
      </c>
      <c r="G643" s="2">
        <v>0</v>
      </c>
      <c r="H643" s="2">
        <v>0</v>
      </c>
      <c r="I643" s="81">
        <v>0</v>
      </c>
      <c r="J643" s="1">
        <v>32.346499999999999</v>
      </c>
    </row>
    <row r="644" spans="1:10" ht="14.5" x14ac:dyDescent="0.35">
      <c r="A644" s="47" t="s">
        <v>1031</v>
      </c>
      <c r="C644" s="22" t="str">
        <f t="shared" si="9"/>
        <v>A7014</v>
      </c>
      <c r="D644" t="s">
        <v>1054</v>
      </c>
      <c r="E644" s="1" t="s">
        <v>40</v>
      </c>
      <c r="F644" s="2">
        <v>0</v>
      </c>
      <c r="G644" s="2">
        <v>0</v>
      </c>
      <c r="H644" s="2">
        <v>0</v>
      </c>
      <c r="I644" s="81">
        <v>0</v>
      </c>
      <c r="J644" s="1">
        <v>32.346499999999999</v>
      </c>
    </row>
    <row r="645" spans="1:10" ht="14.5" x14ac:dyDescent="0.35">
      <c r="A645" s="47" t="s">
        <v>1033</v>
      </c>
      <c r="C645" s="22" t="str">
        <f t="shared" si="9"/>
        <v>A7015</v>
      </c>
      <c r="D645" t="s">
        <v>1056</v>
      </c>
      <c r="E645" s="1" t="s">
        <v>40</v>
      </c>
      <c r="F645" s="2">
        <v>0</v>
      </c>
      <c r="G645" s="2">
        <v>0</v>
      </c>
      <c r="H645" s="2">
        <v>0</v>
      </c>
      <c r="I645" s="81">
        <v>0</v>
      </c>
      <c r="J645" s="1">
        <v>32.346499999999999</v>
      </c>
    </row>
    <row r="646" spans="1:10" ht="14.5" x14ac:dyDescent="0.35">
      <c r="A646" s="47" t="s">
        <v>1035</v>
      </c>
      <c r="C646" s="22" t="str">
        <f t="shared" si="9"/>
        <v>A7016</v>
      </c>
      <c r="D646" t="s">
        <v>1058</v>
      </c>
      <c r="E646" s="1" t="s">
        <v>40</v>
      </c>
      <c r="F646" s="2">
        <v>0</v>
      </c>
      <c r="G646" s="2">
        <v>0</v>
      </c>
      <c r="H646" s="2">
        <v>0</v>
      </c>
      <c r="I646" s="81">
        <v>0</v>
      </c>
      <c r="J646" s="1">
        <v>32.346499999999999</v>
      </c>
    </row>
    <row r="647" spans="1:10" ht="14.5" x14ac:dyDescent="0.35">
      <c r="A647" s="47" t="s">
        <v>1037</v>
      </c>
      <c r="C647" s="22" t="str">
        <f t="shared" si="9"/>
        <v>A7017</v>
      </c>
      <c r="D647" t="s">
        <v>1060</v>
      </c>
      <c r="E647" s="1" t="s">
        <v>40</v>
      </c>
      <c r="F647" s="2">
        <v>0</v>
      </c>
      <c r="G647" s="2">
        <v>0</v>
      </c>
      <c r="H647" s="2">
        <v>0</v>
      </c>
      <c r="I647" s="81">
        <v>0</v>
      </c>
      <c r="J647" s="1">
        <v>32.346499999999999</v>
      </c>
    </row>
    <row r="648" spans="1:10" ht="14.5" x14ac:dyDescent="0.35">
      <c r="A648" s="47" t="s">
        <v>1039</v>
      </c>
      <c r="C648" s="22" t="str">
        <f t="shared" si="9"/>
        <v>A7018</v>
      </c>
      <c r="D648" t="s">
        <v>1062</v>
      </c>
      <c r="E648" s="1" t="s">
        <v>40</v>
      </c>
      <c r="F648" s="2">
        <v>0</v>
      </c>
      <c r="G648" s="2">
        <v>0</v>
      </c>
      <c r="H648" s="2">
        <v>0</v>
      </c>
      <c r="I648" s="81">
        <v>0</v>
      </c>
      <c r="J648" s="1">
        <v>32.346499999999999</v>
      </c>
    </row>
    <row r="649" spans="1:10" ht="14.5" x14ac:dyDescent="0.35">
      <c r="A649" s="47" t="s">
        <v>1041</v>
      </c>
      <c r="C649" s="22" t="str">
        <f t="shared" si="9"/>
        <v>A7020</v>
      </c>
      <c r="D649" t="s">
        <v>1064</v>
      </c>
      <c r="E649" s="1" t="s">
        <v>40</v>
      </c>
      <c r="F649" s="2">
        <v>0</v>
      </c>
      <c r="G649" s="2">
        <v>0</v>
      </c>
      <c r="H649" s="2">
        <v>0</v>
      </c>
      <c r="I649" s="81">
        <v>0</v>
      </c>
      <c r="J649" s="1">
        <v>32.346499999999999</v>
      </c>
    </row>
    <row r="650" spans="1:10" ht="14.5" x14ac:dyDescent="0.35">
      <c r="A650" s="47" t="s">
        <v>30419</v>
      </c>
      <c r="C650" s="22" t="str">
        <f t="shared" si="9"/>
        <v>A7021</v>
      </c>
      <c r="D650" t="s">
        <v>1066</v>
      </c>
      <c r="E650" s="1" t="s">
        <v>40</v>
      </c>
      <c r="F650" s="2">
        <v>0</v>
      </c>
      <c r="G650" s="2">
        <v>0</v>
      </c>
      <c r="H650" s="2">
        <v>0</v>
      </c>
      <c r="I650" s="81">
        <v>0</v>
      </c>
      <c r="J650" s="1">
        <v>32.346499999999999</v>
      </c>
    </row>
    <row r="651" spans="1:10" ht="14.5" x14ac:dyDescent="0.35">
      <c r="A651" s="47" t="s">
        <v>29018</v>
      </c>
      <c r="C651" s="22" t="str">
        <f t="shared" si="9"/>
        <v>A7023</v>
      </c>
      <c r="D651" t="s">
        <v>1068</v>
      </c>
      <c r="E651" s="1" t="s">
        <v>85</v>
      </c>
      <c r="F651" s="2">
        <v>0</v>
      </c>
      <c r="G651" s="2">
        <v>0</v>
      </c>
      <c r="H651" s="2">
        <v>0</v>
      </c>
      <c r="I651" s="81">
        <v>0</v>
      </c>
      <c r="J651" s="1">
        <v>32.346499999999999</v>
      </c>
    </row>
    <row r="652" spans="1:10" ht="14.5" x14ac:dyDescent="0.35">
      <c r="A652" s="47" t="s">
        <v>1043</v>
      </c>
      <c r="C652" s="22" t="str">
        <f t="shared" ref="C652:C715" si="10">CONCATENATE(A652,B652)</f>
        <v>A7025</v>
      </c>
      <c r="D652" t="s">
        <v>1070</v>
      </c>
      <c r="E652" s="1" t="s">
        <v>40</v>
      </c>
      <c r="F652" s="2">
        <v>0</v>
      </c>
      <c r="G652" s="2">
        <v>0</v>
      </c>
      <c r="H652" s="2">
        <v>0</v>
      </c>
      <c r="I652" s="81">
        <v>0</v>
      </c>
      <c r="J652" s="1">
        <v>32.346499999999999</v>
      </c>
    </row>
    <row r="653" spans="1:10" ht="14.5" x14ac:dyDescent="0.35">
      <c r="A653" s="47" t="s">
        <v>1045</v>
      </c>
      <c r="C653" s="22" t="str">
        <f t="shared" si="10"/>
        <v>A7026</v>
      </c>
      <c r="D653" t="s">
        <v>1072</v>
      </c>
      <c r="E653" s="1" t="s">
        <v>40</v>
      </c>
      <c r="F653" s="2">
        <v>0</v>
      </c>
      <c r="G653" s="2">
        <v>0</v>
      </c>
      <c r="H653" s="2">
        <v>0</v>
      </c>
      <c r="I653" s="81">
        <v>0</v>
      </c>
      <c r="J653" s="1">
        <v>32.346499999999999</v>
      </c>
    </row>
    <row r="654" spans="1:10" ht="14.5" x14ac:dyDescent="0.35">
      <c r="A654" s="47" t="s">
        <v>1047</v>
      </c>
      <c r="C654" s="22" t="str">
        <f t="shared" si="10"/>
        <v>A7027</v>
      </c>
      <c r="D654" t="s">
        <v>1074</v>
      </c>
      <c r="E654" s="1" t="s">
        <v>40</v>
      </c>
      <c r="F654" s="2">
        <v>0</v>
      </c>
      <c r="G654" s="2">
        <v>0</v>
      </c>
      <c r="H654" s="2">
        <v>0</v>
      </c>
      <c r="I654" s="81">
        <v>0</v>
      </c>
      <c r="J654" s="1">
        <v>32.346499999999999</v>
      </c>
    </row>
    <row r="655" spans="1:10" ht="14.5" x14ac:dyDescent="0.35">
      <c r="A655" s="47" t="s">
        <v>1049</v>
      </c>
      <c r="C655" s="22" t="str">
        <f t="shared" si="10"/>
        <v>A7028</v>
      </c>
      <c r="D655" t="s">
        <v>1076</v>
      </c>
      <c r="E655" s="1" t="s">
        <v>40</v>
      </c>
      <c r="F655" s="2">
        <v>0</v>
      </c>
      <c r="G655" s="2">
        <v>0</v>
      </c>
      <c r="H655" s="2">
        <v>0</v>
      </c>
      <c r="I655" s="81">
        <v>0</v>
      </c>
      <c r="J655" s="1">
        <v>32.346499999999999</v>
      </c>
    </row>
    <row r="656" spans="1:10" ht="14.5" x14ac:dyDescent="0.35">
      <c r="A656" s="47" t="s">
        <v>1051</v>
      </c>
      <c r="C656" s="22" t="str">
        <f t="shared" si="10"/>
        <v>A7029</v>
      </c>
      <c r="D656" t="s">
        <v>1078</v>
      </c>
      <c r="E656" s="1" t="s">
        <v>40</v>
      </c>
      <c r="F656" s="2">
        <v>0</v>
      </c>
      <c r="G656" s="2">
        <v>0</v>
      </c>
      <c r="H656" s="2">
        <v>0</v>
      </c>
      <c r="I656" s="81">
        <v>0</v>
      </c>
      <c r="J656" s="1">
        <v>32.346499999999999</v>
      </c>
    </row>
    <row r="657" spans="1:10" ht="14.5" x14ac:dyDescent="0.35">
      <c r="A657" s="47" t="s">
        <v>1053</v>
      </c>
      <c r="C657" s="22" t="str">
        <f t="shared" si="10"/>
        <v>A7030</v>
      </c>
      <c r="D657" t="s">
        <v>1080</v>
      </c>
      <c r="E657" s="1" t="s">
        <v>40</v>
      </c>
      <c r="F657" s="2">
        <v>0</v>
      </c>
      <c r="G657" s="2">
        <v>0</v>
      </c>
      <c r="H657" s="2">
        <v>0</v>
      </c>
      <c r="I657" s="81">
        <v>0</v>
      </c>
      <c r="J657" s="1">
        <v>32.346499999999999</v>
      </c>
    </row>
    <row r="658" spans="1:10" ht="14.5" x14ac:dyDescent="0.35">
      <c r="A658" s="47" t="s">
        <v>1055</v>
      </c>
      <c r="C658" s="22" t="str">
        <f t="shared" si="10"/>
        <v>A7031</v>
      </c>
      <c r="D658" t="s">
        <v>1082</v>
      </c>
      <c r="E658" s="1" t="s">
        <v>40</v>
      </c>
      <c r="F658" s="2">
        <v>0</v>
      </c>
      <c r="G658" s="2">
        <v>0</v>
      </c>
      <c r="H658" s="2">
        <v>0</v>
      </c>
      <c r="I658" s="81">
        <v>0</v>
      </c>
      <c r="J658" s="1">
        <v>32.346499999999999</v>
      </c>
    </row>
    <row r="659" spans="1:10" ht="14.5" x14ac:dyDescent="0.35">
      <c r="A659" s="47" t="s">
        <v>1057</v>
      </c>
      <c r="C659" s="22" t="str">
        <f t="shared" si="10"/>
        <v>A7032</v>
      </c>
      <c r="D659" t="s">
        <v>1084</v>
      </c>
      <c r="E659" s="1" t="s">
        <v>40</v>
      </c>
      <c r="F659" s="2">
        <v>0</v>
      </c>
      <c r="G659" s="2">
        <v>0</v>
      </c>
      <c r="H659" s="2">
        <v>0</v>
      </c>
      <c r="I659" s="81">
        <v>0</v>
      </c>
      <c r="J659" s="1">
        <v>32.346499999999999</v>
      </c>
    </row>
    <row r="660" spans="1:10" ht="14.5" x14ac:dyDescent="0.35">
      <c r="A660" s="47" t="s">
        <v>1059</v>
      </c>
      <c r="C660" s="22" t="str">
        <f t="shared" si="10"/>
        <v>A7033</v>
      </c>
      <c r="D660" t="s">
        <v>1086</v>
      </c>
      <c r="E660" s="1" t="s">
        <v>40</v>
      </c>
      <c r="F660" s="2">
        <v>0</v>
      </c>
      <c r="G660" s="2">
        <v>0</v>
      </c>
      <c r="H660" s="2">
        <v>0</v>
      </c>
      <c r="I660" s="81">
        <v>0</v>
      </c>
      <c r="J660" s="1">
        <v>32.346499999999999</v>
      </c>
    </row>
    <row r="661" spans="1:10" ht="14.5" x14ac:dyDescent="0.35">
      <c r="A661" s="47" t="s">
        <v>1061</v>
      </c>
      <c r="C661" s="22" t="str">
        <f t="shared" si="10"/>
        <v>A7034</v>
      </c>
      <c r="D661" t="s">
        <v>29598</v>
      </c>
      <c r="E661" s="1" t="s">
        <v>40</v>
      </c>
      <c r="F661" s="2">
        <v>0</v>
      </c>
      <c r="G661" s="2">
        <v>0</v>
      </c>
      <c r="H661" s="2">
        <v>0</v>
      </c>
      <c r="I661" s="81">
        <v>0</v>
      </c>
      <c r="J661" s="1">
        <v>32.346499999999999</v>
      </c>
    </row>
    <row r="662" spans="1:10" ht="14.5" x14ac:dyDescent="0.35">
      <c r="A662" s="47" t="s">
        <v>1063</v>
      </c>
      <c r="C662" s="22" t="str">
        <f t="shared" si="10"/>
        <v>A7035</v>
      </c>
      <c r="D662" t="s">
        <v>1088</v>
      </c>
      <c r="E662" s="1" t="s">
        <v>40</v>
      </c>
      <c r="F662" s="2">
        <v>0</v>
      </c>
      <c r="G662" s="2">
        <v>0</v>
      </c>
      <c r="H662" s="2">
        <v>0</v>
      </c>
      <c r="I662" s="81">
        <v>0</v>
      </c>
      <c r="J662" s="1">
        <v>32.346499999999999</v>
      </c>
    </row>
    <row r="663" spans="1:10" ht="14.5" x14ac:dyDescent="0.35">
      <c r="A663" s="47" t="s">
        <v>1065</v>
      </c>
      <c r="C663" s="22" t="str">
        <f t="shared" si="10"/>
        <v>A7036</v>
      </c>
      <c r="D663" t="s">
        <v>1090</v>
      </c>
      <c r="E663" s="1" t="s">
        <v>40</v>
      </c>
      <c r="F663" s="2">
        <v>0</v>
      </c>
      <c r="G663" s="2">
        <v>0</v>
      </c>
      <c r="H663" s="2">
        <v>0</v>
      </c>
      <c r="I663" s="81">
        <v>0</v>
      </c>
      <c r="J663" s="1">
        <v>32.346499999999999</v>
      </c>
    </row>
    <row r="664" spans="1:10" ht="14.5" x14ac:dyDescent="0.35">
      <c r="A664" s="47" t="s">
        <v>1067</v>
      </c>
      <c r="C664" s="22" t="str">
        <f t="shared" si="10"/>
        <v>A7037</v>
      </c>
      <c r="D664" t="s">
        <v>1092</v>
      </c>
      <c r="E664" s="1" t="s">
        <v>40</v>
      </c>
      <c r="F664" s="2">
        <v>0</v>
      </c>
      <c r="G664" s="2">
        <v>0</v>
      </c>
      <c r="H664" s="2">
        <v>0</v>
      </c>
      <c r="I664" s="81">
        <v>0</v>
      </c>
      <c r="J664" s="1">
        <v>32.346499999999999</v>
      </c>
    </row>
    <row r="665" spans="1:10" ht="14.5" x14ac:dyDescent="0.35">
      <c r="A665" s="47" t="s">
        <v>1069</v>
      </c>
      <c r="C665" s="22" t="str">
        <f t="shared" si="10"/>
        <v>A7038</v>
      </c>
      <c r="D665" t="s">
        <v>1094</v>
      </c>
      <c r="E665" s="1" t="s">
        <v>40</v>
      </c>
      <c r="F665" s="2">
        <v>0</v>
      </c>
      <c r="G665" s="2">
        <v>0</v>
      </c>
      <c r="H665" s="2">
        <v>0</v>
      </c>
      <c r="I665" s="81">
        <v>0</v>
      </c>
      <c r="J665" s="1">
        <v>32.346499999999999</v>
      </c>
    </row>
    <row r="666" spans="1:10" ht="14.5" x14ac:dyDescent="0.35">
      <c r="A666" s="47" t="s">
        <v>1071</v>
      </c>
      <c r="C666" s="22" t="str">
        <f t="shared" si="10"/>
        <v>A7039</v>
      </c>
      <c r="D666" t="s">
        <v>1096</v>
      </c>
      <c r="E666" s="1" t="s">
        <v>40</v>
      </c>
      <c r="F666" s="2">
        <v>0</v>
      </c>
      <c r="G666" s="2">
        <v>0</v>
      </c>
      <c r="H666" s="2">
        <v>0</v>
      </c>
      <c r="I666" s="81">
        <v>0</v>
      </c>
      <c r="J666" s="1">
        <v>32.346499999999999</v>
      </c>
    </row>
    <row r="667" spans="1:10" ht="14.5" x14ac:dyDescent="0.35">
      <c r="A667" s="47" t="s">
        <v>1073</v>
      </c>
      <c r="C667" s="22" t="str">
        <f t="shared" si="10"/>
        <v>A7040</v>
      </c>
      <c r="D667" t="s">
        <v>1098</v>
      </c>
      <c r="E667" s="1" t="s">
        <v>40</v>
      </c>
      <c r="F667" s="2">
        <v>0</v>
      </c>
      <c r="G667" s="2">
        <v>0</v>
      </c>
      <c r="H667" s="2">
        <v>0</v>
      </c>
      <c r="I667" s="81">
        <v>0</v>
      </c>
      <c r="J667" s="1">
        <v>32.346499999999999</v>
      </c>
    </row>
    <row r="668" spans="1:10" ht="14.5" x14ac:dyDescent="0.35">
      <c r="A668" s="47" t="s">
        <v>1075</v>
      </c>
      <c r="C668" s="22" t="str">
        <f t="shared" si="10"/>
        <v>A7041</v>
      </c>
      <c r="D668" t="s">
        <v>1100</v>
      </c>
      <c r="E668" s="1" t="s">
        <v>40</v>
      </c>
      <c r="F668" s="2">
        <v>0</v>
      </c>
      <c r="G668" s="2">
        <v>0</v>
      </c>
      <c r="H668" s="2">
        <v>0</v>
      </c>
      <c r="I668" s="81">
        <v>0</v>
      </c>
      <c r="J668" s="1">
        <v>32.346499999999999</v>
      </c>
    </row>
    <row r="669" spans="1:10" ht="14.5" x14ac:dyDescent="0.35">
      <c r="A669" s="47" t="s">
        <v>1077</v>
      </c>
      <c r="C669" s="22" t="str">
        <f t="shared" si="10"/>
        <v>A7044</v>
      </c>
      <c r="D669" t="s">
        <v>1102</v>
      </c>
      <c r="E669" s="1" t="s">
        <v>40</v>
      </c>
      <c r="F669" s="2">
        <v>0</v>
      </c>
      <c r="G669" s="2">
        <v>0</v>
      </c>
      <c r="H669" s="2">
        <v>0</v>
      </c>
      <c r="I669" s="81">
        <v>0</v>
      </c>
      <c r="J669" s="1">
        <v>32.346499999999999</v>
      </c>
    </row>
    <row r="670" spans="1:10" ht="14.5" x14ac:dyDescent="0.35">
      <c r="A670" s="47" t="s">
        <v>1079</v>
      </c>
      <c r="C670" s="22" t="str">
        <f t="shared" si="10"/>
        <v>A7045</v>
      </c>
      <c r="D670" t="s">
        <v>1104</v>
      </c>
      <c r="E670" s="1" t="s">
        <v>40</v>
      </c>
      <c r="F670" s="2">
        <v>0</v>
      </c>
      <c r="G670" s="2">
        <v>0</v>
      </c>
      <c r="H670" s="2">
        <v>0</v>
      </c>
      <c r="I670" s="81">
        <v>0</v>
      </c>
      <c r="J670" s="1">
        <v>32.346499999999999</v>
      </c>
    </row>
    <row r="671" spans="1:10" ht="14.5" x14ac:dyDescent="0.35">
      <c r="A671" s="47" t="s">
        <v>1081</v>
      </c>
      <c r="C671" s="22" t="str">
        <f t="shared" si="10"/>
        <v>A7046</v>
      </c>
      <c r="D671" t="s">
        <v>1106</v>
      </c>
      <c r="E671" s="1" t="s">
        <v>40</v>
      </c>
      <c r="F671" s="2">
        <v>0</v>
      </c>
      <c r="G671" s="2">
        <v>0</v>
      </c>
      <c r="H671" s="2">
        <v>0</v>
      </c>
      <c r="I671" s="81">
        <v>0</v>
      </c>
      <c r="J671" s="1">
        <v>32.346499999999999</v>
      </c>
    </row>
    <row r="672" spans="1:10" ht="14.5" x14ac:dyDescent="0.35">
      <c r="A672" s="47" t="s">
        <v>1083</v>
      </c>
      <c r="C672" s="22" t="str">
        <f t="shared" si="10"/>
        <v>A7047</v>
      </c>
      <c r="D672" t="s">
        <v>1108</v>
      </c>
      <c r="E672" s="1" t="s">
        <v>40</v>
      </c>
      <c r="F672" s="2">
        <v>0</v>
      </c>
      <c r="G672" s="2">
        <v>0</v>
      </c>
      <c r="H672" s="2">
        <v>0</v>
      </c>
      <c r="I672" s="81">
        <v>0</v>
      </c>
      <c r="J672" s="1">
        <v>32.346499999999999</v>
      </c>
    </row>
    <row r="673" spans="1:10" ht="14.5" x14ac:dyDescent="0.35">
      <c r="A673" s="47" t="s">
        <v>1085</v>
      </c>
      <c r="C673" s="22" t="str">
        <f t="shared" si="10"/>
        <v>A7048</v>
      </c>
      <c r="D673" t="s">
        <v>1110</v>
      </c>
      <c r="E673" s="1" t="s">
        <v>40</v>
      </c>
      <c r="F673" s="2">
        <v>0</v>
      </c>
      <c r="G673" s="2">
        <v>0</v>
      </c>
      <c r="H673" s="2">
        <v>0</v>
      </c>
      <c r="I673" s="81">
        <v>0</v>
      </c>
      <c r="J673" s="1">
        <v>32.346499999999999</v>
      </c>
    </row>
    <row r="674" spans="1:10" ht="14.5" x14ac:dyDescent="0.35">
      <c r="A674" s="47" t="s">
        <v>29019</v>
      </c>
      <c r="C674" s="22" t="str">
        <f t="shared" si="10"/>
        <v>A7049</v>
      </c>
      <c r="D674" t="s">
        <v>1112</v>
      </c>
      <c r="E674" s="1" t="s">
        <v>85</v>
      </c>
      <c r="F674" s="2">
        <v>0</v>
      </c>
      <c r="G674" s="2">
        <v>0</v>
      </c>
      <c r="H674" s="2">
        <v>0</v>
      </c>
      <c r="I674" s="81">
        <v>0</v>
      </c>
      <c r="J674" s="1">
        <v>32.346499999999999</v>
      </c>
    </row>
    <row r="675" spans="1:10" ht="14.5" x14ac:dyDescent="0.35">
      <c r="A675" s="47" t="s">
        <v>1087</v>
      </c>
      <c r="C675" s="22" t="str">
        <f t="shared" si="10"/>
        <v>A7501</v>
      </c>
      <c r="D675" t="s">
        <v>1114</v>
      </c>
      <c r="E675" s="1" t="s">
        <v>40</v>
      </c>
      <c r="F675" s="2">
        <v>0</v>
      </c>
      <c r="G675" s="2">
        <v>0</v>
      </c>
      <c r="H675" s="2">
        <v>0</v>
      </c>
      <c r="I675" s="81">
        <v>0</v>
      </c>
      <c r="J675" s="1">
        <v>32.346499999999999</v>
      </c>
    </row>
    <row r="676" spans="1:10" ht="14.5" x14ac:dyDescent="0.35">
      <c r="A676" s="47" t="s">
        <v>1089</v>
      </c>
      <c r="C676" s="22" t="str">
        <f t="shared" si="10"/>
        <v>A7502</v>
      </c>
      <c r="D676" t="s">
        <v>1116</v>
      </c>
      <c r="E676" s="1" t="s">
        <v>40</v>
      </c>
      <c r="F676" s="2">
        <v>0</v>
      </c>
      <c r="G676" s="2">
        <v>0</v>
      </c>
      <c r="H676" s="2">
        <v>0</v>
      </c>
      <c r="I676" s="81">
        <v>0</v>
      </c>
      <c r="J676" s="1">
        <v>32.346499999999999</v>
      </c>
    </row>
    <row r="677" spans="1:10" ht="14.5" x14ac:dyDescent="0.35">
      <c r="A677" s="47" t="s">
        <v>1091</v>
      </c>
      <c r="C677" s="22" t="str">
        <f t="shared" si="10"/>
        <v>A7503</v>
      </c>
      <c r="D677" t="s">
        <v>1118</v>
      </c>
      <c r="E677" s="1" t="s">
        <v>40</v>
      </c>
      <c r="F677" s="2">
        <v>0</v>
      </c>
      <c r="G677" s="2">
        <v>0</v>
      </c>
      <c r="H677" s="2">
        <v>0</v>
      </c>
      <c r="I677" s="81">
        <v>0</v>
      </c>
      <c r="J677" s="1">
        <v>32.346499999999999</v>
      </c>
    </row>
    <row r="678" spans="1:10" ht="14.5" x14ac:dyDescent="0.35">
      <c r="A678" s="47" t="s">
        <v>1093</v>
      </c>
      <c r="C678" s="22" t="str">
        <f t="shared" si="10"/>
        <v>A7504</v>
      </c>
      <c r="D678" t="s">
        <v>1120</v>
      </c>
      <c r="E678" s="1" t="s">
        <v>40</v>
      </c>
      <c r="F678" s="2">
        <v>0</v>
      </c>
      <c r="G678" s="2">
        <v>0</v>
      </c>
      <c r="H678" s="2">
        <v>0</v>
      </c>
      <c r="I678" s="81">
        <v>0</v>
      </c>
      <c r="J678" s="1">
        <v>32.346499999999999</v>
      </c>
    </row>
    <row r="679" spans="1:10" ht="14.5" x14ac:dyDescent="0.35">
      <c r="A679" s="47" t="s">
        <v>1095</v>
      </c>
      <c r="C679" s="22" t="str">
        <f t="shared" si="10"/>
        <v>A7505</v>
      </c>
      <c r="D679" t="s">
        <v>1122</v>
      </c>
      <c r="E679" s="1" t="s">
        <v>40</v>
      </c>
      <c r="F679" s="2">
        <v>0</v>
      </c>
      <c r="G679" s="2">
        <v>0</v>
      </c>
      <c r="H679" s="2">
        <v>0</v>
      </c>
      <c r="I679" s="81">
        <v>0</v>
      </c>
      <c r="J679" s="1">
        <v>32.346499999999999</v>
      </c>
    </row>
    <row r="680" spans="1:10" ht="14.5" x14ac:dyDescent="0.35">
      <c r="A680" s="47" t="s">
        <v>1097</v>
      </c>
      <c r="C680" s="22" t="str">
        <f t="shared" si="10"/>
        <v>A7506</v>
      </c>
      <c r="D680" t="s">
        <v>1124</v>
      </c>
      <c r="E680" s="1" t="s">
        <v>40</v>
      </c>
      <c r="F680" s="2">
        <v>0</v>
      </c>
      <c r="G680" s="2">
        <v>0</v>
      </c>
      <c r="H680" s="2">
        <v>0</v>
      </c>
      <c r="I680" s="81">
        <v>0</v>
      </c>
      <c r="J680" s="1">
        <v>32.346499999999999</v>
      </c>
    </row>
    <row r="681" spans="1:10" ht="14.5" x14ac:dyDescent="0.35">
      <c r="A681" s="47" t="s">
        <v>1099</v>
      </c>
      <c r="C681" s="22" t="str">
        <f t="shared" si="10"/>
        <v>A7507</v>
      </c>
      <c r="D681" t="s">
        <v>1126</v>
      </c>
      <c r="E681" s="1" t="s">
        <v>40</v>
      </c>
      <c r="F681" s="2">
        <v>0</v>
      </c>
      <c r="G681" s="2">
        <v>0</v>
      </c>
      <c r="H681" s="2">
        <v>0</v>
      </c>
      <c r="I681" s="81">
        <v>0</v>
      </c>
      <c r="J681" s="1">
        <v>32.346499999999999</v>
      </c>
    </row>
    <row r="682" spans="1:10" ht="14.5" x14ac:dyDescent="0.35">
      <c r="A682" s="47" t="s">
        <v>1101</v>
      </c>
      <c r="C682" s="22" t="str">
        <f t="shared" si="10"/>
        <v>A7508</v>
      </c>
      <c r="D682" t="s">
        <v>1128</v>
      </c>
      <c r="E682" s="1" t="s">
        <v>40</v>
      </c>
      <c r="F682" s="2">
        <v>0</v>
      </c>
      <c r="G682" s="2">
        <v>0</v>
      </c>
      <c r="H682" s="2">
        <v>0</v>
      </c>
      <c r="I682" s="81">
        <v>0</v>
      </c>
      <c r="J682" s="1">
        <v>32.346499999999999</v>
      </c>
    </row>
    <row r="683" spans="1:10" ht="14.5" x14ac:dyDescent="0.35">
      <c r="A683" s="47" t="s">
        <v>1103</v>
      </c>
      <c r="C683" s="22" t="str">
        <f t="shared" si="10"/>
        <v>A7509</v>
      </c>
      <c r="D683" t="s">
        <v>1130</v>
      </c>
      <c r="E683" s="1" t="s">
        <v>40</v>
      </c>
      <c r="F683" s="2">
        <v>0</v>
      </c>
      <c r="G683" s="2">
        <v>0</v>
      </c>
      <c r="H683" s="2">
        <v>0</v>
      </c>
      <c r="I683" s="81">
        <v>0</v>
      </c>
      <c r="J683" s="1">
        <v>32.346499999999999</v>
      </c>
    </row>
    <row r="684" spans="1:10" ht="14.5" x14ac:dyDescent="0.35">
      <c r="A684" s="47" t="s">
        <v>1105</v>
      </c>
      <c r="C684" s="22" t="str">
        <f t="shared" si="10"/>
        <v>A7520</v>
      </c>
      <c r="D684" t="s">
        <v>1132</v>
      </c>
      <c r="E684" s="1" t="s">
        <v>40</v>
      </c>
      <c r="F684" s="2">
        <v>0</v>
      </c>
      <c r="G684" s="2">
        <v>0</v>
      </c>
      <c r="H684" s="2">
        <v>0</v>
      </c>
      <c r="I684" s="81">
        <v>0</v>
      </c>
      <c r="J684" s="1">
        <v>32.346499999999999</v>
      </c>
    </row>
    <row r="685" spans="1:10" ht="14.5" x14ac:dyDescent="0.35">
      <c r="A685" s="47" t="s">
        <v>1107</v>
      </c>
      <c r="C685" s="22" t="str">
        <f t="shared" si="10"/>
        <v>A7521</v>
      </c>
      <c r="D685" t="s">
        <v>1135</v>
      </c>
      <c r="E685" s="1" t="s">
        <v>40</v>
      </c>
      <c r="F685" s="2">
        <v>0</v>
      </c>
      <c r="G685" s="2">
        <v>0</v>
      </c>
      <c r="H685" s="2">
        <v>0</v>
      </c>
      <c r="I685" s="81">
        <v>0</v>
      </c>
      <c r="J685" s="1">
        <v>32.346499999999999</v>
      </c>
    </row>
    <row r="686" spans="1:10" ht="14.5" x14ac:dyDescent="0.35">
      <c r="A686" s="47" t="s">
        <v>1109</v>
      </c>
      <c r="C686" s="22" t="str">
        <f t="shared" si="10"/>
        <v>A7522</v>
      </c>
      <c r="D686" t="s">
        <v>1137</v>
      </c>
      <c r="E686" s="1" t="s">
        <v>40</v>
      </c>
      <c r="F686" s="2">
        <v>0</v>
      </c>
      <c r="G686" s="2">
        <v>0</v>
      </c>
      <c r="H686" s="2">
        <v>0</v>
      </c>
      <c r="I686" s="81">
        <v>0</v>
      </c>
      <c r="J686" s="1">
        <v>32.346499999999999</v>
      </c>
    </row>
    <row r="687" spans="1:10" ht="14.5" x14ac:dyDescent="0.35">
      <c r="A687" s="47" t="s">
        <v>1111</v>
      </c>
      <c r="C687" s="22" t="str">
        <f t="shared" si="10"/>
        <v>A7523</v>
      </c>
      <c r="D687" t="s">
        <v>1139</v>
      </c>
      <c r="E687" s="1" t="s">
        <v>40</v>
      </c>
      <c r="F687" s="2">
        <v>0</v>
      </c>
      <c r="G687" s="2">
        <v>0</v>
      </c>
      <c r="H687" s="2">
        <v>0</v>
      </c>
      <c r="I687" s="81">
        <v>0</v>
      </c>
      <c r="J687" s="1">
        <v>32.346499999999999</v>
      </c>
    </row>
    <row r="688" spans="1:10" ht="14.5" x14ac:dyDescent="0.35">
      <c r="A688" s="47" t="s">
        <v>1113</v>
      </c>
      <c r="C688" s="22" t="str">
        <f t="shared" si="10"/>
        <v>A7524</v>
      </c>
      <c r="D688" t="s">
        <v>29599</v>
      </c>
      <c r="E688" s="1" t="s">
        <v>40</v>
      </c>
      <c r="F688" s="2">
        <v>0</v>
      </c>
      <c r="G688" s="2">
        <v>0</v>
      </c>
      <c r="H688" s="2">
        <v>0</v>
      </c>
      <c r="I688" s="81">
        <v>0</v>
      </c>
      <c r="J688" s="1">
        <v>32.346499999999999</v>
      </c>
    </row>
    <row r="689" spans="1:10" ht="14.5" x14ac:dyDescent="0.35">
      <c r="A689" s="47" t="s">
        <v>1115</v>
      </c>
      <c r="C689" s="22" t="str">
        <f t="shared" si="10"/>
        <v>A7525</v>
      </c>
      <c r="D689" t="s">
        <v>1141</v>
      </c>
      <c r="E689" s="1" t="s">
        <v>40</v>
      </c>
      <c r="F689" s="2">
        <v>0</v>
      </c>
      <c r="G689" s="2">
        <v>0</v>
      </c>
      <c r="H689" s="2">
        <v>0</v>
      </c>
      <c r="I689" s="81">
        <v>0</v>
      </c>
      <c r="J689" s="1">
        <v>32.346499999999999</v>
      </c>
    </row>
    <row r="690" spans="1:10" ht="14.5" x14ac:dyDescent="0.35">
      <c r="A690" s="47" t="s">
        <v>1117</v>
      </c>
      <c r="C690" s="22" t="str">
        <f t="shared" si="10"/>
        <v>A7526</v>
      </c>
      <c r="D690" t="s">
        <v>29600</v>
      </c>
      <c r="E690" s="1" t="s">
        <v>40</v>
      </c>
      <c r="F690" s="2">
        <v>0</v>
      </c>
      <c r="G690" s="2">
        <v>0</v>
      </c>
      <c r="H690" s="2">
        <v>0</v>
      </c>
      <c r="I690" s="81">
        <v>0</v>
      </c>
      <c r="J690" s="1">
        <v>32.346499999999999</v>
      </c>
    </row>
    <row r="691" spans="1:10" ht="14.5" x14ac:dyDescent="0.35">
      <c r="A691" s="47" t="s">
        <v>1119</v>
      </c>
      <c r="C691" s="22" t="str">
        <f t="shared" si="10"/>
        <v>A7527</v>
      </c>
      <c r="D691" t="s">
        <v>29601</v>
      </c>
      <c r="E691" s="1" t="s">
        <v>40</v>
      </c>
      <c r="F691" s="2">
        <v>0</v>
      </c>
      <c r="G691" s="2">
        <v>0</v>
      </c>
      <c r="H691" s="2">
        <v>0</v>
      </c>
      <c r="I691" s="81">
        <v>0</v>
      </c>
      <c r="J691" s="1">
        <v>32.346499999999999</v>
      </c>
    </row>
    <row r="692" spans="1:10" ht="14.5" x14ac:dyDescent="0.35">
      <c r="A692" s="47" t="s">
        <v>1121</v>
      </c>
      <c r="C692" s="22" t="str">
        <f t="shared" si="10"/>
        <v>A8000</v>
      </c>
      <c r="D692" t="s">
        <v>1143</v>
      </c>
      <c r="E692" s="1" t="s">
        <v>40</v>
      </c>
      <c r="F692" s="2">
        <v>0</v>
      </c>
      <c r="G692" s="2">
        <v>0</v>
      </c>
      <c r="H692" s="2">
        <v>0</v>
      </c>
      <c r="I692" s="81">
        <v>0</v>
      </c>
      <c r="J692" s="1">
        <v>32.346499999999999</v>
      </c>
    </row>
    <row r="693" spans="1:10" ht="14.5" x14ac:dyDescent="0.35">
      <c r="A693" s="47" t="s">
        <v>1123</v>
      </c>
      <c r="C693" s="22" t="str">
        <f t="shared" si="10"/>
        <v>A8001</v>
      </c>
      <c r="D693" t="s">
        <v>1145</v>
      </c>
      <c r="E693" s="1" t="s">
        <v>40</v>
      </c>
      <c r="F693" s="2">
        <v>0</v>
      </c>
      <c r="G693" s="2">
        <v>0</v>
      </c>
      <c r="H693" s="2">
        <v>0</v>
      </c>
      <c r="I693" s="81">
        <v>0</v>
      </c>
      <c r="J693" s="1">
        <v>32.346499999999999</v>
      </c>
    </row>
    <row r="694" spans="1:10" ht="14.5" x14ac:dyDescent="0.35">
      <c r="A694" s="47" t="s">
        <v>1125</v>
      </c>
      <c r="C694" s="22" t="str">
        <f t="shared" si="10"/>
        <v>A8002</v>
      </c>
      <c r="D694" t="s">
        <v>1147</v>
      </c>
      <c r="E694" s="1" t="s">
        <v>40</v>
      </c>
      <c r="F694" s="2">
        <v>0</v>
      </c>
      <c r="G694" s="2">
        <v>0</v>
      </c>
      <c r="H694" s="2">
        <v>0</v>
      </c>
      <c r="I694" s="81">
        <v>0</v>
      </c>
      <c r="J694" s="1">
        <v>32.346499999999999</v>
      </c>
    </row>
    <row r="695" spans="1:10" ht="14.5" x14ac:dyDescent="0.35">
      <c r="A695" s="47" t="s">
        <v>1127</v>
      </c>
      <c r="C695" s="22" t="str">
        <f t="shared" si="10"/>
        <v>A8003</v>
      </c>
      <c r="D695" t="s">
        <v>1149</v>
      </c>
      <c r="E695" s="1" t="s">
        <v>40</v>
      </c>
      <c r="F695" s="2">
        <v>0</v>
      </c>
      <c r="G695" s="2">
        <v>0</v>
      </c>
      <c r="H695" s="2">
        <v>0</v>
      </c>
      <c r="I695" s="81">
        <v>0</v>
      </c>
      <c r="J695" s="1">
        <v>32.346499999999999</v>
      </c>
    </row>
    <row r="696" spans="1:10" ht="14.5" x14ac:dyDescent="0.35">
      <c r="A696" s="47" t="s">
        <v>1129</v>
      </c>
      <c r="C696" s="22" t="str">
        <f t="shared" si="10"/>
        <v>A8004</v>
      </c>
      <c r="D696" t="s">
        <v>1151</v>
      </c>
      <c r="E696" s="1" t="s">
        <v>40</v>
      </c>
      <c r="F696" s="2">
        <v>0</v>
      </c>
      <c r="G696" s="2">
        <v>0</v>
      </c>
      <c r="H696" s="2">
        <v>0</v>
      </c>
      <c r="I696" s="81">
        <v>0</v>
      </c>
      <c r="J696" s="1">
        <v>32.346499999999999</v>
      </c>
    </row>
    <row r="697" spans="1:10" ht="14.5" x14ac:dyDescent="0.35">
      <c r="A697" s="47" t="s">
        <v>1131</v>
      </c>
      <c r="C697" s="22" t="str">
        <f t="shared" si="10"/>
        <v>A9150</v>
      </c>
      <c r="D697" t="s">
        <v>1153</v>
      </c>
      <c r="E697" s="1" t="s">
        <v>1133</v>
      </c>
      <c r="F697" s="2">
        <v>0</v>
      </c>
      <c r="G697" s="2">
        <v>0</v>
      </c>
      <c r="H697" s="2">
        <v>0</v>
      </c>
      <c r="I697" s="81">
        <v>0</v>
      </c>
      <c r="J697" s="1">
        <v>32.346499999999999</v>
      </c>
    </row>
    <row r="698" spans="1:10" ht="14.5" x14ac:dyDescent="0.35">
      <c r="A698" s="47" t="s">
        <v>1134</v>
      </c>
      <c r="C698" s="22" t="str">
        <f t="shared" si="10"/>
        <v>A9152</v>
      </c>
      <c r="D698" t="s">
        <v>1155</v>
      </c>
      <c r="E698" s="1" t="s">
        <v>7</v>
      </c>
      <c r="F698" s="2">
        <v>0</v>
      </c>
      <c r="G698" s="2">
        <v>0</v>
      </c>
      <c r="H698" s="2">
        <v>0</v>
      </c>
      <c r="I698" s="81">
        <v>0</v>
      </c>
      <c r="J698" s="1">
        <v>32.346499999999999</v>
      </c>
    </row>
    <row r="699" spans="1:10" ht="14.5" x14ac:dyDescent="0.35">
      <c r="A699" s="47" t="s">
        <v>1136</v>
      </c>
      <c r="C699" s="22" t="str">
        <f t="shared" si="10"/>
        <v>A9153</v>
      </c>
      <c r="D699" t="s">
        <v>1157</v>
      </c>
      <c r="E699" s="1" t="s">
        <v>7</v>
      </c>
      <c r="F699" s="2">
        <v>0</v>
      </c>
      <c r="G699" s="2">
        <v>0</v>
      </c>
      <c r="H699" s="2">
        <v>0</v>
      </c>
      <c r="I699" s="81">
        <v>0</v>
      </c>
      <c r="J699" s="1">
        <v>32.346499999999999</v>
      </c>
    </row>
    <row r="700" spans="1:10" ht="14.5" x14ac:dyDescent="0.35">
      <c r="A700" s="47" t="s">
        <v>1138</v>
      </c>
      <c r="C700" s="22" t="str">
        <f t="shared" si="10"/>
        <v>A9155</v>
      </c>
      <c r="D700" t="s">
        <v>1159</v>
      </c>
      <c r="E700" s="1" t="s">
        <v>40</v>
      </c>
      <c r="F700" s="2">
        <v>0</v>
      </c>
      <c r="G700" s="2">
        <v>0</v>
      </c>
      <c r="H700" s="2">
        <v>0</v>
      </c>
      <c r="I700" s="81">
        <v>0</v>
      </c>
      <c r="J700" s="1">
        <v>32.346499999999999</v>
      </c>
    </row>
    <row r="701" spans="1:10" ht="14.5" x14ac:dyDescent="0.35">
      <c r="A701" s="47" t="s">
        <v>29020</v>
      </c>
      <c r="C701" s="22" t="str">
        <f t="shared" si="10"/>
        <v>A9156</v>
      </c>
      <c r="D701" t="s">
        <v>1161</v>
      </c>
      <c r="E701" s="1" t="s">
        <v>40</v>
      </c>
      <c r="F701" s="2">
        <v>0</v>
      </c>
      <c r="G701" s="2">
        <v>0</v>
      </c>
      <c r="H701" s="2">
        <v>0</v>
      </c>
      <c r="I701" s="81">
        <v>0</v>
      </c>
      <c r="J701" s="1">
        <v>32.346499999999999</v>
      </c>
    </row>
    <row r="702" spans="1:10" ht="14.5" x14ac:dyDescent="0.35">
      <c r="A702" s="47" t="s">
        <v>1140</v>
      </c>
      <c r="C702" s="22" t="str">
        <f t="shared" si="10"/>
        <v>A9180</v>
      </c>
      <c r="D702" t="s">
        <v>1163</v>
      </c>
      <c r="E702" s="1" t="s">
        <v>7</v>
      </c>
      <c r="F702" s="2">
        <v>0</v>
      </c>
      <c r="G702" s="2">
        <v>0</v>
      </c>
      <c r="H702" s="2">
        <v>0</v>
      </c>
      <c r="I702" s="81">
        <v>0</v>
      </c>
      <c r="J702" s="1">
        <v>32.346499999999999</v>
      </c>
    </row>
    <row r="703" spans="1:10" ht="14.5" x14ac:dyDescent="0.35">
      <c r="A703" s="47" t="s">
        <v>29021</v>
      </c>
      <c r="C703" s="22" t="str">
        <f t="shared" si="10"/>
        <v>A9268</v>
      </c>
      <c r="D703" t="s">
        <v>1165</v>
      </c>
      <c r="E703" s="1" t="s">
        <v>85</v>
      </c>
      <c r="F703" s="2">
        <v>0</v>
      </c>
      <c r="G703" s="2">
        <v>0</v>
      </c>
      <c r="H703" s="2">
        <v>0</v>
      </c>
      <c r="I703" s="81">
        <v>0</v>
      </c>
      <c r="J703" s="1">
        <v>32.346499999999999</v>
      </c>
    </row>
    <row r="704" spans="1:10" ht="14.5" x14ac:dyDescent="0.35">
      <c r="A704" s="47" t="s">
        <v>29022</v>
      </c>
      <c r="C704" s="22" t="str">
        <f t="shared" si="10"/>
        <v>A9269</v>
      </c>
      <c r="D704" t="s">
        <v>1167</v>
      </c>
      <c r="E704" s="1" t="s">
        <v>85</v>
      </c>
      <c r="F704" s="2">
        <v>0</v>
      </c>
      <c r="G704" s="2">
        <v>0</v>
      </c>
      <c r="H704" s="2">
        <v>0</v>
      </c>
      <c r="I704" s="81">
        <v>0</v>
      </c>
      <c r="J704" s="1">
        <v>32.346499999999999</v>
      </c>
    </row>
    <row r="705" spans="1:10" ht="14.5" x14ac:dyDescent="0.35">
      <c r="A705" s="47" t="s">
        <v>1142</v>
      </c>
      <c r="C705" s="22" t="str">
        <f t="shared" si="10"/>
        <v>A9270</v>
      </c>
      <c r="D705" t="s">
        <v>1169</v>
      </c>
      <c r="E705" s="1" t="s">
        <v>85</v>
      </c>
      <c r="F705" s="2">
        <v>0</v>
      </c>
      <c r="G705" s="2">
        <v>0</v>
      </c>
      <c r="H705" s="2">
        <v>0</v>
      </c>
      <c r="I705" s="81">
        <v>0</v>
      </c>
      <c r="J705" s="1">
        <v>32.346499999999999</v>
      </c>
    </row>
    <row r="706" spans="1:10" ht="14.5" x14ac:dyDescent="0.35">
      <c r="A706" s="47" t="s">
        <v>1144</v>
      </c>
      <c r="C706" s="22" t="str">
        <f t="shared" si="10"/>
        <v>A9272</v>
      </c>
      <c r="D706" t="s">
        <v>1171</v>
      </c>
      <c r="E706" s="1" t="s">
        <v>40</v>
      </c>
      <c r="F706" s="2">
        <v>0</v>
      </c>
      <c r="G706" s="2">
        <v>0</v>
      </c>
      <c r="H706" s="2">
        <v>0</v>
      </c>
      <c r="I706" s="81">
        <v>0</v>
      </c>
      <c r="J706" s="1">
        <v>32.346499999999999</v>
      </c>
    </row>
    <row r="707" spans="1:10" ht="14.5" x14ac:dyDescent="0.35">
      <c r="A707" s="47" t="s">
        <v>1146</v>
      </c>
      <c r="C707" s="22" t="str">
        <f t="shared" si="10"/>
        <v>A9273</v>
      </c>
      <c r="D707" t="s">
        <v>1173</v>
      </c>
      <c r="E707" s="1" t="s">
        <v>85</v>
      </c>
      <c r="F707" s="2">
        <v>0</v>
      </c>
      <c r="G707" s="2">
        <v>0</v>
      </c>
      <c r="H707" s="2">
        <v>0</v>
      </c>
      <c r="I707" s="81">
        <v>0</v>
      </c>
      <c r="J707" s="1">
        <v>32.346499999999999</v>
      </c>
    </row>
    <row r="708" spans="1:10" ht="14.5" x14ac:dyDescent="0.35">
      <c r="A708" s="47" t="s">
        <v>1148</v>
      </c>
      <c r="C708" s="22" t="str">
        <f t="shared" si="10"/>
        <v>A9274</v>
      </c>
      <c r="D708" t="s">
        <v>27877</v>
      </c>
      <c r="E708" s="1" t="s">
        <v>7</v>
      </c>
      <c r="F708" s="2">
        <v>0</v>
      </c>
      <c r="G708" s="2">
        <v>0</v>
      </c>
      <c r="H708" s="2">
        <v>0</v>
      </c>
      <c r="I708" s="81">
        <v>0</v>
      </c>
      <c r="J708" s="1">
        <v>32.346499999999999</v>
      </c>
    </row>
    <row r="709" spans="1:10" ht="14.5" x14ac:dyDescent="0.35">
      <c r="A709" s="47" t="s">
        <v>1150</v>
      </c>
      <c r="C709" s="22" t="str">
        <f t="shared" si="10"/>
        <v>A9275</v>
      </c>
      <c r="D709" t="s">
        <v>29602</v>
      </c>
      <c r="E709" s="1" t="s">
        <v>85</v>
      </c>
      <c r="F709" s="2">
        <v>0</v>
      </c>
      <c r="G709" s="2">
        <v>0</v>
      </c>
      <c r="H709" s="2">
        <v>0</v>
      </c>
      <c r="I709" s="81">
        <v>0</v>
      </c>
      <c r="J709" s="1">
        <v>32.346499999999999</v>
      </c>
    </row>
    <row r="710" spans="1:10" ht="14.5" x14ac:dyDescent="0.35">
      <c r="A710" s="47" t="s">
        <v>1152</v>
      </c>
      <c r="C710" s="22" t="str">
        <f t="shared" si="10"/>
        <v>A9276</v>
      </c>
      <c r="D710" t="s">
        <v>1175</v>
      </c>
      <c r="E710" s="1" t="s">
        <v>85</v>
      </c>
      <c r="F710" s="2">
        <v>0</v>
      </c>
      <c r="G710" s="2">
        <v>0</v>
      </c>
      <c r="H710" s="2">
        <v>0</v>
      </c>
      <c r="I710" s="81">
        <v>0</v>
      </c>
      <c r="J710" s="1">
        <v>32.346499999999999</v>
      </c>
    </row>
    <row r="711" spans="1:10" ht="14.5" x14ac:dyDescent="0.35">
      <c r="A711" s="47" t="s">
        <v>1154</v>
      </c>
      <c r="C711" s="22" t="str">
        <f t="shared" si="10"/>
        <v>A9277</v>
      </c>
      <c r="D711" t="s">
        <v>1177</v>
      </c>
      <c r="E711" s="1" t="s">
        <v>85</v>
      </c>
      <c r="F711" s="2">
        <v>0</v>
      </c>
      <c r="G711" s="2">
        <v>0</v>
      </c>
      <c r="H711" s="2">
        <v>0</v>
      </c>
      <c r="I711" s="81">
        <v>0</v>
      </c>
      <c r="J711" s="1">
        <v>32.346499999999999</v>
      </c>
    </row>
    <row r="712" spans="1:10" ht="14.5" x14ac:dyDescent="0.35">
      <c r="A712" s="47" t="s">
        <v>1156</v>
      </c>
      <c r="C712" s="22" t="str">
        <f t="shared" si="10"/>
        <v>A9278</v>
      </c>
      <c r="D712" t="s">
        <v>1179</v>
      </c>
      <c r="E712" s="1" t="s">
        <v>85</v>
      </c>
      <c r="F712" s="2">
        <v>0</v>
      </c>
      <c r="G712" s="2">
        <v>0</v>
      </c>
      <c r="H712" s="2">
        <v>0</v>
      </c>
      <c r="I712" s="81">
        <v>0</v>
      </c>
      <c r="J712" s="1">
        <v>32.346499999999999</v>
      </c>
    </row>
    <row r="713" spans="1:10" ht="14.5" x14ac:dyDescent="0.35">
      <c r="A713" s="47" t="s">
        <v>1158</v>
      </c>
      <c r="C713" s="22" t="str">
        <f t="shared" si="10"/>
        <v>A9279</v>
      </c>
      <c r="D713" t="s">
        <v>1181</v>
      </c>
      <c r="E713" s="1" t="s">
        <v>7</v>
      </c>
      <c r="F713" s="2">
        <v>0</v>
      </c>
      <c r="G713" s="2">
        <v>0</v>
      </c>
      <c r="H713" s="2">
        <v>0</v>
      </c>
      <c r="I713" s="81">
        <v>0</v>
      </c>
      <c r="J713" s="1">
        <v>32.346499999999999</v>
      </c>
    </row>
    <row r="714" spans="1:10" ht="14.5" x14ac:dyDescent="0.35">
      <c r="A714" s="47" t="s">
        <v>1160</v>
      </c>
      <c r="C714" s="22" t="str">
        <f t="shared" si="10"/>
        <v>A9280</v>
      </c>
      <c r="D714" t="s">
        <v>1183</v>
      </c>
      <c r="E714" s="1" t="s">
        <v>85</v>
      </c>
      <c r="F714" s="2">
        <v>0</v>
      </c>
      <c r="G714" s="2">
        <v>0</v>
      </c>
      <c r="H714" s="2">
        <v>0</v>
      </c>
      <c r="I714" s="81">
        <v>0</v>
      </c>
      <c r="J714" s="1">
        <v>32.346499999999999</v>
      </c>
    </row>
    <row r="715" spans="1:10" ht="14.5" x14ac:dyDescent="0.35">
      <c r="A715" s="47" t="s">
        <v>1162</v>
      </c>
      <c r="C715" s="22" t="str">
        <f t="shared" si="10"/>
        <v>A9281</v>
      </c>
      <c r="D715" t="s">
        <v>1185</v>
      </c>
      <c r="E715" s="1" t="s">
        <v>85</v>
      </c>
      <c r="F715" s="2">
        <v>0</v>
      </c>
      <c r="G715" s="2">
        <v>0</v>
      </c>
      <c r="H715" s="2">
        <v>0</v>
      </c>
      <c r="I715" s="81">
        <v>0</v>
      </c>
      <c r="J715" s="1">
        <v>32.346499999999999</v>
      </c>
    </row>
    <row r="716" spans="1:10" ht="14.5" x14ac:dyDescent="0.35">
      <c r="A716" s="47" t="s">
        <v>1164</v>
      </c>
      <c r="C716" s="22" t="str">
        <f t="shared" ref="C716:C779" si="11">CONCATENATE(A716,B716)</f>
        <v>A9282</v>
      </c>
      <c r="D716" t="s">
        <v>1187</v>
      </c>
      <c r="E716" s="1" t="s">
        <v>85</v>
      </c>
      <c r="F716" s="2">
        <v>0</v>
      </c>
      <c r="G716" s="2">
        <v>0</v>
      </c>
      <c r="H716" s="2">
        <v>0</v>
      </c>
      <c r="I716" s="81">
        <v>0</v>
      </c>
      <c r="J716" s="1">
        <v>32.346499999999999</v>
      </c>
    </row>
    <row r="717" spans="1:10" ht="14.5" x14ac:dyDescent="0.35">
      <c r="A717" s="47" t="s">
        <v>1166</v>
      </c>
      <c r="C717" s="22" t="str">
        <f t="shared" si="11"/>
        <v>A9283</v>
      </c>
      <c r="D717" t="s">
        <v>1189</v>
      </c>
      <c r="E717" s="1" t="s">
        <v>85</v>
      </c>
      <c r="F717" s="2">
        <v>0</v>
      </c>
      <c r="G717" s="2">
        <v>0</v>
      </c>
      <c r="H717" s="2">
        <v>0</v>
      </c>
      <c r="I717" s="81">
        <v>0</v>
      </c>
      <c r="J717" s="1">
        <v>32.346499999999999</v>
      </c>
    </row>
    <row r="718" spans="1:10" ht="14.5" x14ac:dyDescent="0.35">
      <c r="A718" s="47" t="s">
        <v>1168</v>
      </c>
      <c r="C718" s="22" t="str">
        <f t="shared" si="11"/>
        <v>A9284</v>
      </c>
      <c r="D718" t="s">
        <v>1191</v>
      </c>
      <c r="E718" s="1" t="s">
        <v>40</v>
      </c>
      <c r="F718" s="2">
        <v>0</v>
      </c>
      <c r="G718" s="2">
        <v>0</v>
      </c>
      <c r="H718" s="2">
        <v>0</v>
      </c>
      <c r="I718" s="81">
        <v>0</v>
      </c>
      <c r="J718" s="1">
        <v>32.346499999999999</v>
      </c>
    </row>
    <row r="719" spans="1:10" ht="14.5" x14ac:dyDescent="0.35">
      <c r="A719" s="47" t="s">
        <v>1170</v>
      </c>
      <c r="C719" s="22" t="str">
        <f t="shared" si="11"/>
        <v>A9285</v>
      </c>
      <c r="D719" t="s">
        <v>1193</v>
      </c>
      <c r="E719" s="1" t="s">
        <v>40</v>
      </c>
      <c r="F719" s="2">
        <v>0</v>
      </c>
      <c r="G719" s="2">
        <v>0</v>
      </c>
      <c r="H719" s="2">
        <v>0</v>
      </c>
      <c r="I719" s="81">
        <v>0</v>
      </c>
      <c r="J719" s="1">
        <v>32.346499999999999</v>
      </c>
    </row>
    <row r="720" spans="1:10" ht="14.5" x14ac:dyDescent="0.35">
      <c r="A720" s="47" t="s">
        <v>1172</v>
      </c>
      <c r="C720" s="22" t="str">
        <f t="shared" si="11"/>
        <v>A9286</v>
      </c>
      <c r="D720" t="s">
        <v>1195</v>
      </c>
      <c r="E720" s="1" t="s">
        <v>85</v>
      </c>
      <c r="F720" s="2">
        <v>0</v>
      </c>
      <c r="G720" s="2">
        <v>0</v>
      </c>
      <c r="H720" s="2">
        <v>0</v>
      </c>
      <c r="I720" s="81">
        <v>0</v>
      </c>
      <c r="J720" s="1">
        <v>32.346499999999999</v>
      </c>
    </row>
    <row r="721" spans="1:10" ht="14.5" x14ac:dyDescent="0.35">
      <c r="A721" s="47" t="s">
        <v>27253</v>
      </c>
      <c r="C721" s="22" t="str">
        <f t="shared" si="11"/>
        <v>A9291</v>
      </c>
      <c r="D721" t="s">
        <v>1197</v>
      </c>
      <c r="E721" s="1" t="s">
        <v>40</v>
      </c>
      <c r="F721" s="2">
        <v>0</v>
      </c>
      <c r="G721" s="2">
        <v>0</v>
      </c>
      <c r="H721" s="2">
        <v>0</v>
      </c>
      <c r="I721" s="81">
        <v>0</v>
      </c>
      <c r="J721" s="1">
        <v>32.346499999999999</v>
      </c>
    </row>
    <row r="722" spans="1:10" ht="14.5" x14ac:dyDescent="0.35">
      <c r="A722" s="47" t="s">
        <v>29023</v>
      </c>
      <c r="C722" s="22" t="str">
        <f t="shared" si="11"/>
        <v>A9292</v>
      </c>
      <c r="D722" t="s">
        <v>1199</v>
      </c>
      <c r="E722" s="1" t="s">
        <v>40</v>
      </c>
      <c r="F722" s="2">
        <v>0</v>
      </c>
      <c r="G722" s="2">
        <v>0</v>
      </c>
      <c r="H722" s="2">
        <v>0</v>
      </c>
      <c r="I722" s="81">
        <v>0</v>
      </c>
      <c r="J722" s="1">
        <v>32.346499999999999</v>
      </c>
    </row>
    <row r="723" spans="1:10" ht="14.5" x14ac:dyDescent="0.35">
      <c r="A723" s="47" t="s">
        <v>30420</v>
      </c>
      <c r="C723" s="22" t="str">
        <f t="shared" si="11"/>
        <v>A9293</v>
      </c>
      <c r="D723" t="s">
        <v>1201</v>
      </c>
      <c r="E723" s="1" t="s">
        <v>40</v>
      </c>
      <c r="F723" s="2">
        <v>0</v>
      </c>
      <c r="G723" s="2">
        <v>0</v>
      </c>
      <c r="H723" s="2">
        <v>0</v>
      </c>
      <c r="I723" s="81">
        <v>0</v>
      </c>
      <c r="J723" s="1">
        <v>32.346499999999999</v>
      </c>
    </row>
    <row r="724" spans="1:10" ht="14.5" x14ac:dyDescent="0.35">
      <c r="A724" s="47" t="s">
        <v>1174</v>
      </c>
      <c r="C724" s="22" t="str">
        <f t="shared" si="11"/>
        <v>A9300</v>
      </c>
      <c r="D724" t="s">
        <v>1203</v>
      </c>
      <c r="E724" s="1" t="s">
        <v>85</v>
      </c>
      <c r="F724" s="2">
        <v>0</v>
      </c>
      <c r="G724" s="2">
        <v>0</v>
      </c>
      <c r="H724" s="2">
        <v>0</v>
      </c>
      <c r="I724" s="81">
        <v>0</v>
      </c>
      <c r="J724" s="1">
        <v>32.346499999999999</v>
      </c>
    </row>
    <row r="725" spans="1:10" ht="14.5" x14ac:dyDescent="0.35">
      <c r="A725" s="47" t="s">
        <v>1176</v>
      </c>
      <c r="C725" s="22" t="str">
        <f t="shared" si="11"/>
        <v>A9500</v>
      </c>
      <c r="D725" t="s">
        <v>1205</v>
      </c>
      <c r="E725" s="1" t="s">
        <v>562</v>
      </c>
      <c r="F725" s="2">
        <v>0</v>
      </c>
      <c r="G725" s="2">
        <v>0</v>
      </c>
      <c r="H725" s="2">
        <v>0</v>
      </c>
      <c r="I725" s="81">
        <v>0</v>
      </c>
      <c r="J725" s="1">
        <v>32.346499999999999</v>
      </c>
    </row>
    <row r="726" spans="1:10" ht="14.5" x14ac:dyDescent="0.35">
      <c r="A726" s="47" t="s">
        <v>1178</v>
      </c>
      <c r="C726" s="22" t="str">
        <f t="shared" si="11"/>
        <v>A9501</v>
      </c>
      <c r="D726" t="s">
        <v>1207</v>
      </c>
      <c r="E726" s="1" t="s">
        <v>562</v>
      </c>
      <c r="F726" s="2">
        <v>0</v>
      </c>
      <c r="G726" s="2">
        <v>0</v>
      </c>
      <c r="H726" s="2">
        <v>0</v>
      </c>
      <c r="I726" s="81">
        <v>0</v>
      </c>
      <c r="J726" s="1">
        <v>32.346499999999999</v>
      </c>
    </row>
    <row r="727" spans="1:10" ht="14.5" x14ac:dyDescent="0.35">
      <c r="A727" s="47" t="s">
        <v>1180</v>
      </c>
      <c r="C727" s="22" t="str">
        <f t="shared" si="11"/>
        <v>A9502</v>
      </c>
      <c r="D727" t="s">
        <v>1209</v>
      </c>
      <c r="E727" s="1" t="s">
        <v>562</v>
      </c>
      <c r="F727" s="2">
        <v>0</v>
      </c>
      <c r="G727" s="2">
        <v>0</v>
      </c>
      <c r="H727" s="2">
        <v>0</v>
      </c>
      <c r="I727" s="81">
        <v>0</v>
      </c>
      <c r="J727" s="1">
        <v>32.346499999999999</v>
      </c>
    </row>
    <row r="728" spans="1:10" ht="14.5" x14ac:dyDescent="0.35">
      <c r="A728" s="47" t="s">
        <v>1182</v>
      </c>
      <c r="C728" s="22" t="str">
        <f t="shared" si="11"/>
        <v>A9503</v>
      </c>
      <c r="D728" t="s">
        <v>1211</v>
      </c>
      <c r="E728" s="1" t="s">
        <v>562</v>
      </c>
      <c r="F728" s="2">
        <v>0</v>
      </c>
      <c r="G728" s="2">
        <v>0</v>
      </c>
      <c r="H728" s="2">
        <v>0</v>
      </c>
      <c r="I728" s="81">
        <v>0</v>
      </c>
      <c r="J728" s="1">
        <v>32.346499999999999</v>
      </c>
    </row>
    <row r="729" spans="1:10" ht="14.5" x14ac:dyDescent="0.35">
      <c r="A729" s="47" t="s">
        <v>1184</v>
      </c>
      <c r="C729" s="22" t="str">
        <f t="shared" si="11"/>
        <v>A9504</v>
      </c>
      <c r="D729" t="s">
        <v>1213</v>
      </c>
      <c r="E729" s="1" t="s">
        <v>562</v>
      </c>
      <c r="F729" s="2">
        <v>0</v>
      </c>
      <c r="G729" s="2">
        <v>0</v>
      </c>
      <c r="H729" s="2">
        <v>0</v>
      </c>
      <c r="I729" s="81">
        <v>0</v>
      </c>
      <c r="J729" s="1">
        <v>32.346499999999999</v>
      </c>
    </row>
    <row r="730" spans="1:10" ht="14.5" x14ac:dyDescent="0.35">
      <c r="A730" s="47" t="s">
        <v>1186</v>
      </c>
      <c r="C730" s="22" t="str">
        <f t="shared" si="11"/>
        <v>A9505</v>
      </c>
      <c r="D730" t="s">
        <v>1215</v>
      </c>
      <c r="E730" s="1" t="s">
        <v>562</v>
      </c>
      <c r="F730" s="2">
        <v>0</v>
      </c>
      <c r="G730" s="2">
        <v>0</v>
      </c>
      <c r="H730" s="2">
        <v>0</v>
      </c>
      <c r="I730" s="81">
        <v>0</v>
      </c>
      <c r="J730" s="1">
        <v>32.346499999999999</v>
      </c>
    </row>
    <row r="731" spans="1:10" ht="14.5" x14ac:dyDescent="0.35">
      <c r="A731" s="47" t="s">
        <v>30421</v>
      </c>
      <c r="C731" s="22" t="str">
        <f t="shared" si="11"/>
        <v>A9506</v>
      </c>
      <c r="D731" t="s">
        <v>1217</v>
      </c>
      <c r="E731" s="1" t="s">
        <v>40</v>
      </c>
      <c r="F731" s="2">
        <v>0</v>
      </c>
      <c r="G731" s="2">
        <v>0</v>
      </c>
      <c r="H731" s="2">
        <v>0</v>
      </c>
      <c r="I731" s="81">
        <v>0</v>
      </c>
      <c r="J731" s="1">
        <v>32.346499999999999</v>
      </c>
    </row>
    <row r="732" spans="1:10" ht="14.5" x14ac:dyDescent="0.35">
      <c r="A732" s="47" t="s">
        <v>1188</v>
      </c>
      <c r="C732" s="22" t="str">
        <f t="shared" si="11"/>
        <v>A9507</v>
      </c>
      <c r="D732" t="s">
        <v>1219</v>
      </c>
      <c r="E732" s="1" t="s">
        <v>562</v>
      </c>
      <c r="F732" s="2">
        <v>0</v>
      </c>
      <c r="G732" s="2">
        <v>0</v>
      </c>
      <c r="H732" s="2">
        <v>0</v>
      </c>
      <c r="I732" s="81">
        <v>0</v>
      </c>
      <c r="J732" s="1">
        <v>32.346499999999999</v>
      </c>
    </row>
    <row r="733" spans="1:10" ht="14.5" x14ac:dyDescent="0.35">
      <c r="A733" s="47" t="s">
        <v>1190</v>
      </c>
      <c r="C733" s="22" t="str">
        <f t="shared" si="11"/>
        <v>A9508</v>
      </c>
      <c r="D733" t="s">
        <v>1221</v>
      </c>
      <c r="E733" s="1" t="s">
        <v>562</v>
      </c>
      <c r="F733" s="2">
        <v>0</v>
      </c>
      <c r="G733" s="2">
        <v>0</v>
      </c>
      <c r="H733" s="2">
        <v>0</v>
      </c>
      <c r="I733" s="81">
        <v>0</v>
      </c>
      <c r="J733" s="1">
        <v>32.346499999999999</v>
      </c>
    </row>
    <row r="734" spans="1:10" ht="14.5" x14ac:dyDescent="0.35">
      <c r="A734" s="47" t="s">
        <v>1192</v>
      </c>
      <c r="C734" s="22" t="str">
        <f t="shared" si="11"/>
        <v>A9509</v>
      </c>
      <c r="D734" t="s">
        <v>1223</v>
      </c>
      <c r="E734" s="1" t="s">
        <v>562</v>
      </c>
      <c r="F734" s="2">
        <v>0</v>
      </c>
      <c r="G734" s="2">
        <v>0</v>
      </c>
      <c r="H734" s="2">
        <v>0</v>
      </c>
      <c r="I734" s="81">
        <v>0</v>
      </c>
      <c r="J734" s="1">
        <v>32.346499999999999</v>
      </c>
    </row>
    <row r="735" spans="1:10" ht="14.5" x14ac:dyDescent="0.35">
      <c r="A735" s="47" t="s">
        <v>1194</v>
      </c>
      <c r="C735" s="22" t="str">
        <f t="shared" si="11"/>
        <v>A9510</v>
      </c>
      <c r="D735" t="s">
        <v>1225</v>
      </c>
      <c r="E735" s="1" t="s">
        <v>562</v>
      </c>
      <c r="F735" s="2">
        <v>0</v>
      </c>
      <c r="G735" s="2">
        <v>0</v>
      </c>
      <c r="H735" s="2">
        <v>0</v>
      </c>
      <c r="I735" s="81">
        <v>0</v>
      </c>
      <c r="J735" s="1">
        <v>32.346499999999999</v>
      </c>
    </row>
    <row r="736" spans="1:10" ht="14.5" x14ac:dyDescent="0.35">
      <c r="A736" s="47" t="s">
        <v>1196</v>
      </c>
      <c r="C736" s="22" t="str">
        <f t="shared" si="11"/>
        <v>A9512</v>
      </c>
      <c r="D736" t="s">
        <v>1227</v>
      </c>
      <c r="E736" s="1" t="s">
        <v>562</v>
      </c>
      <c r="F736" s="2">
        <v>0</v>
      </c>
      <c r="G736" s="2">
        <v>0</v>
      </c>
      <c r="H736" s="2">
        <v>0</v>
      </c>
      <c r="I736" s="81">
        <v>0</v>
      </c>
      <c r="J736" s="1">
        <v>32.346499999999999</v>
      </c>
    </row>
    <row r="737" spans="1:10" ht="14.5" x14ac:dyDescent="0.35">
      <c r="A737" s="47" t="s">
        <v>1198</v>
      </c>
      <c r="C737" s="22" t="str">
        <f t="shared" si="11"/>
        <v>A9513</v>
      </c>
      <c r="D737" t="s">
        <v>1229</v>
      </c>
      <c r="E737" s="1" t="s">
        <v>40</v>
      </c>
      <c r="F737" s="2">
        <v>0</v>
      </c>
      <c r="G737" s="2">
        <v>0</v>
      </c>
      <c r="H737" s="2">
        <v>0</v>
      </c>
      <c r="I737" s="81">
        <v>0</v>
      </c>
      <c r="J737" s="1">
        <v>32.346499999999999</v>
      </c>
    </row>
    <row r="738" spans="1:10" ht="14.5" x14ac:dyDescent="0.35">
      <c r="A738" s="47" t="s">
        <v>1200</v>
      </c>
      <c r="C738" s="22" t="str">
        <f t="shared" si="11"/>
        <v>A9515</v>
      </c>
      <c r="D738" t="s">
        <v>1231</v>
      </c>
      <c r="E738" s="1" t="s">
        <v>40</v>
      </c>
      <c r="F738" s="2">
        <v>0</v>
      </c>
      <c r="G738" s="2">
        <v>0</v>
      </c>
      <c r="H738" s="2">
        <v>0</v>
      </c>
      <c r="I738" s="81">
        <v>0</v>
      </c>
      <c r="J738" s="1">
        <v>32.346499999999999</v>
      </c>
    </row>
    <row r="739" spans="1:10" ht="14.5" x14ac:dyDescent="0.35">
      <c r="A739" s="47" t="s">
        <v>1202</v>
      </c>
      <c r="C739" s="22" t="str">
        <f t="shared" si="11"/>
        <v>A9516</v>
      </c>
      <c r="D739" t="s">
        <v>1233</v>
      </c>
      <c r="E739" s="1" t="s">
        <v>562</v>
      </c>
      <c r="F739" s="2">
        <v>0</v>
      </c>
      <c r="G739" s="2">
        <v>0</v>
      </c>
      <c r="H739" s="2">
        <v>0</v>
      </c>
      <c r="I739" s="81">
        <v>0</v>
      </c>
      <c r="J739" s="1">
        <v>32.346499999999999</v>
      </c>
    </row>
    <row r="740" spans="1:10" ht="14.5" x14ac:dyDescent="0.35">
      <c r="A740" s="47" t="s">
        <v>1204</v>
      </c>
      <c r="C740" s="22" t="str">
        <f t="shared" si="11"/>
        <v>A9517</v>
      </c>
      <c r="D740" t="s">
        <v>1235</v>
      </c>
      <c r="E740" s="1" t="s">
        <v>562</v>
      </c>
      <c r="F740" s="2">
        <v>0</v>
      </c>
      <c r="G740" s="2">
        <v>0</v>
      </c>
      <c r="H740" s="2">
        <v>0</v>
      </c>
      <c r="I740" s="81">
        <v>0</v>
      </c>
      <c r="J740" s="1">
        <v>32.346499999999999</v>
      </c>
    </row>
    <row r="741" spans="1:10" ht="14.5" x14ac:dyDescent="0.35">
      <c r="A741" s="47" t="s">
        <v>1206</v>
      </c>
      <c r="C741" s="22" t="str">
        <f t="shared" si="11"/>
        <v>A9520</v>
      </c>
      <c r="D741" t="s">
        <v>1237</v>
      </c>
      <c r="E741" s="1" t="s">
        <v>40</v>
      </c>
      <c r="F741" s="2">
        <v>0</v>
      </c>
      <c r="G741" s="2">
        <v>0</v>
      </c>
      <c r="H741" s="2">
        <v>0</v>
      </c>
      <c r="I741" s="81">
        <v>0</v>
      </c>
      <c r="J741" s="1">
        <v>32.346499999999999</v>
      </c>
    </row>
    <row r="742" spans="1:10" ht="14.5" x14ac:dyDescent="0.35">
      <c r="A742" s="47" t="s">
        <v>1208</v>
      </c>
      <c r="C742" s="22" t="str">
        <f t="shared" si="11"/>
        <v>A9521</v>
      </c>
      <c r="D742" t="s">
        <v>1239</v>
      </c>
      <c r="E742" s="1" t="s">
        <v>562</v>
      </c>
      <c r="F742" s="2">
        <v>0</v>
      </c>
      <c r="G742" s="2">
        <v>0</v>
      </c>
      <c r="H742" s="2">
        <v>0</v>
      </c>
      <c r="I742" s="81">
        <v>0</v>
      </c>
      <c r="J742" s="1">
        <v>32.346499999999999</v>
      </c>
    </row>
    <row r="743" spans="1:10" ht="14.5" x14ac:dyDescent="0.35">
      <c r="A743" s="47" t="s">
        <v>1210</v>
      </c>
      <c r="C743" s="22" t="str">
        <f t="shared" si="11"/>
        <v>A9524</v>
      </c>
      <c r="D743" t="s">
        <v>1241</v>
      </c>
      <c r="E743" s="1" t="s">
        <v>562</v>
      </c>
      <c r="F743" s="2">
        <v>0</v>
      </c>
      <c r="G743" s="2">
        <v>0</v>
      </c>
      <c r="H743" s="2">
        <v>0</v>
      </c>
      <c r="I743" s="81">
        <v>0</v>
      </c>
      <c r="J743" s="1">
        <v>32.346499999999999</v>
      </c>
    </row>
    <row r="744" spans="1:10" ht="14.5" x14ac:dyDescent="0.35">
      <c r="A744" s="47" t="s">
        <v>1212</v>
      </c>
      <c r="C744" s="22" t="str">
        <f t="shared" si="11"/>
        <v>A9526</v>
      </c>
      <c r="D744" t="s">
        <v>1243</v>
      </c>
      <c r="E744" s="1" t="s">
        <v>562</v>
      </c>
      <c r="F744" s="2">
        <v>0</v>
      </c>
      <c r="G744" s="2">
        <v>0</v>
      </c>
      <c r="H744" s="2">
        <v>0</v>
      </c>
      <c r="I744" s="81">
        <v>0</v>
      </c>
      <c r="J744" s="1">
        <v>32.346499999999999</v>
      </c>
    </row>
    <row r="745" spans="1:10" ht="14.5" x14ac:dyDescent="0.35">
      <c r="A745" s="47" t="s">
        <v>1214</v>
      </c>
      <c r="C745" s="22" t="str">
        <f t="shared" si="11"/>
        <v>A9527</v>
      </c>
      <c r="D745" t="s">
        <v>1245</v>
      </c>
      <c r="E745" s="1" t="s">
        <v>562</v>
      </c>
      <c r="F745" s="2">
        <v>0</v>
      </c>
      <c r="G745" s="2">
        <v>0</v>
      </c>
      <c r="H745" s="2">
        <v>0</v>
      </c>
      <c r="I745" s="81">
        <v>0</v>
      </c>
      <c r="J745" s="1">
        <v>32.346499999999999</v>
      </c>
    </row>
    <row r="746" spans="1:10" ht="14.5" x14ac:dyDescent="0.35">
      <c r="A746" s="47" t="s">
        <v>1216</v>
      </c>
      <c r="C746" s="22" t="str">
        <f t="shared" si="11"/>
        <v>A9528</v>
      </c>
      <c r="D746" t="s">
        <v>1247</v>
      </c>
      <c r="E746" s="1" t="s">
        <v>562</v>
      </c>
      <c r="F746" s="2">
        <v>0</v>
      </c>
      <c r="G746" s="2">
        <v>0</v>
      </c>
      <c r="H746" s="2">
        <v>0</v>
      </c>
      <c r="I746" s="81">
        <v>0</v>
      </c>
      <c r="J746" s="1">
        <v>32.346499999999999</v>
      </c>
    </row>
    <row r="747" spans="1:10" ht="14.5" x14ac:dyDescent="0.35">
      <c r="A747" s="47" t="s">
        <v>1218</v>
      </c>
      <c r="C747" s="22" t="str">
        <f t="shared" si="11"/>
        <v>A9529</v>
      </c>
      <c r="D747" t="s">
        <v>1249</v>
      </c>
      <c r="E747" s="1" t="s">
        <v>562</v>
      </c>
      <c r="F747" s="2">
        <v>0</v>
      </c>
      <c r="G747" s="2">
        <v>0</v>
      </c>
      <c r="H747" s="2">
        <v>0</v>
      </c>
      <c r="I747" s="81">
        <v>0</v>
      </c>
      <c r="J747" s="1">
        <v>32.346499999999999</v>
      </c>
    </row>
    <row r="748" spans="1:10" ht="14.5" x14ac:dyDescent="0.35">
      <c r="A748" s="47" t="s">
        <v>1220</v>
      </c>
      <c r="C748" s="22" t="str">
        <f t="shared" si="11"/>
        <v>A9530</v>
      </c>
      <c r="D748" t="s">
        <v>1251</v>
      </c>
      <c r="E748" s="1" t="s">
        <v>562</v>
      </c>
      <c r="F748" s="2">
        <v>0</v>
      </c>
      <c r="G748" s="2">
        <v>0</v>
      </c>
      <c r="H748" s="2">
        <v>0</v>
      </c>
      <c r="I748" s="81">
        <v>0</v>
      </c>
      <c r="J748" s="1">
        <v>32.346499999999999</v>
      </c>
    </row>
    <row r="749" spans="1:10" ht="14.5" x14ac:dyDescent="0.35">
      <c r="A749" s="47" t="s">
        <v>1222</v>
      </c>
      <c r="C749" s="22" t="str">
        <f t="shared" si="11"/>
        <v>A9531</v>
      </c>
      <c r="D749" t="s">
        <v>1253</v>
      </c>
      <c r="E749" s="1" t="s">
        <v>562</v>
      </c>
      <c r="F749" s="2">
        <v>0</v>
      </c>
      <c r="G749" s="2">
        <v>0</v>
      </c>
      <c r="H749" s="2">
        <v>0</v>
      </c>
      <c r="I749" s="81">
        <v>0</v>
      </c>
      <c r="J749" s="1">
        <v>32.346499999999999</v>
      </c>
    </row>
    <row r="750" spans="1:10" ht="14.5" x14ac:dyDescent="0.35">
      <c r="A750" s="47" t="s">
        <v>1224</v>
      </c>
      <c r="C750" s="22" t="str">
        <f t="shared" si="11"/>
        <v>A9532</v>
      </c>
      <c r="D750" t="s">
        <v>1255</v>
      </c>
      <c r="E750" s="1" t="s">
        <v>562</v>
      </c>
      <c r="F750" s="2">
        <v>0</v>
      </c>
      <c r="G750" s="2">
        <v>0</v>
      </c>
      <c r="H750" s="2">
        <v>0</v>
      </c>
      <c r="I750" s="81">
        <v>0</v>
      </c>
      <c r="J750" s="1">
        <v>32.346499999999999</v>
      </c>
    </row>
    <row r="751" spans="1:10" ht="14.5" x14ac:dyDescent="0.35">
      <c r="A751" s="47" t="s">
        <v>1226</v>
      </c>
      <c r="C751" s="22" t="str">
        <f t="shared" si="11"/>
        <v>A9536</v>
      </c>
      <c r="D751" t="s">
        <v>1257</v>
      </c>
      <c r="E751" s="1" t="s">
        <v>562</v>
      </c>
      <c r="F751" s="2">
        <v>0</v>
      </c>
      <c r="G751" s="2">
        <v>0</v>
      </c>
      <c r="H751" s="2">
        <v>0</v>
      </c>
      <c r="I751" s="81">
        <v>0</v>
      </c>
      <c r="J751" s="1">
        <v>32.346499999999999</v>
      </c>
    </row>
    <row r="752" spans="1:10" ht="14.5" x14ac:dyDescent="0.35">
      <c r="A752" s="47" t="s">
        <v>1228</v>
      </c>
      <c r="C752" s="22" t="str">
        <f t="shared" si="11"/>
        <v>A9537</v>
      </c>
      <c r="D752" t="s">
        <v>1259</v>
      </c>
      <c r="E752" s="1" t="s">
        <v>562</v>
      </c>
      <c r="F752" s="2">
        <v>0</v>
      </c>
      <c r="G752" s="2">
        <v>0</v>
      </c>
      <c r="H752" s="2">
        <v>0</v>
      </c>
      <c r="I752" s="81">
        <v>0</v>
      </c>
      <c r="J752" s="1">
        <v>32.346499999999999</v>
      </c>
    </row>
    <row r="753" spans="1:10" ht="14.5" x14ac:dyDescent="0.35">
      <c r="A753" s="47" t="s">
        <v>1230</v>
      </c>
      <c r="C753" s="22" t="str">
        <f t="shared" si="11"/>
        <v>A9538</v>
      </c>
      <c r="D753" t="s">
        <v>1261</v>
      </c>
      <c r="E753" s="1" t="s">
        <v>562</v>
      </c>
      <c r="F753" s="2">
        <v>0</v>
      </c>
      <c r="G753" s="2">
        <v>0</v>
      </c>
      <c r="H753" s="2">
        <v>0</v>
      </c>
      <c r="I753" s="81">
        <v>0</v>
      </c>
      <c r="J753" s="1">
        <v>32.346499999999999</v>
      </c>
    </row>
    <row r="754" spans="1:10" ht="14.5" x14ac:dyDescent="0.35">
      <c r="A754" s="47" t="s">
        <v>1232</v>
      </c>
      <c r="C754" s="22" t="str">
        <f t="shared" si="11"/>
        <v>A9539</v>
      </c>
      <c r="D754" t="s">
        <v>1263</v>
      </c>
      <c r="E754" s="1" t="s">
        <v>562</v>
      </c>
      <c r="F754" s="2">
        <v>0</v>
      </c>
      <c r="G754" s="2">
        <v>0</v>
      </c>
      <c r="H754" s="2">
        <v>0</v>
      </c>
      <c r="I754" s="81">
        <v>0</v>
      </c>
      <c r="J754" s="1">
        <v>32.346499999999999</v>
      </c>
    </row>
    <row r="755" spans="1:10" ht="14.5" x14ac:dyDescent="0.35">
      <c r="A755" s="47" t="s">
        <v>1234</v>
      </c>
      <c r="C755" s="22" t="str">
        <f t="shared" si="11"/>
        <v>A9540</v>
      </c>
      <c r="D755" t="s">
        <v>1265</v>
      </c>
      <c r="E755" s="1" t="s">
        <v>562</v>
      </c>
      <c r="F755" s="2">
        <v>0</v>
      </c>
      <c r="G755" s="2">
        <v>0</v>
      </c>
      <c r="H755" s="2">
        <v>0</v>
      </c>
      <c r="I755" s="81">
        <v>0</v>
      </c>
      <c r="J755" s="1">
        <v>32.346499999999999</v>
      </c>
    </row>
    <row r="756" spans="1:10" ht="14.5" x14ac:dyDescent="0.35">
      <c r="A756" s="47" t="s">
        <v>1236</v>
      </c>
      <c r="C756" s="22" t="str">
        <f t="shared" si="11"/>
        <v>A9541</v>
      </c>
      <c r="D756" t="s">
        <v>1267</v>
      </c>
      <c r="E756" s="1" t="s">
        <v>562</v>
      </c>
      <c r="F756" s="2">
        <v>0</v>
      </c>
      <c r="G756" s="2">
        <v>0</v>
      </c>
      <c r="H756" s="2">
        <v>0</v>
      </c>
      <c r="I756" s="81">
        <v>0</v>
      </c>
      <c r="J756" s="1">
        <v>32.346499999999999</v>
      </c>
    </row>
    <row r="757" spans="1:10" ht="14.5" x14ac:dyDescent="0.35">
      <c r="A757" s="47" t="s">
        <v>1238</v>
      </c>
      <c r="C757" s="22" t="str">
        <f t="shared" si="11"/>
        <v>A9542</v>
      </c>
      <c r="D757" t="s">
        <v>1269</v>
      </c>
      <c r="E757" s="1" t="s">
        <v>562</v>
      </c>
      <c r="F757" s="2">
        <v>0</v>
      </c>
      <c r="G757" s="2">
        <v>0</v>
      </c>
      <c r="H757" s="2">
        <v>0</v>
      </c>
      <c r="I757" s="81">
        <v>0</v>
      </c>
      <c r="J757" s="1">
        <v>32.346499999999999</v>
      </c>
    </row>
    <row r="758" spans="1:10" ht="14.5" x14ac:dyDescent="0.35">
      <c r="A758" s="47" t="s">
        <v>1240</v>
      </c>
      <c r="C758" s="22" t="str">
        <f t="shared" si="11"/>
        <v>A9543</v>
      </c>
      <c r="D758" t="s">
        <v>1271</v>
      </c>
      <c r="E758" s="1" t="s">
        <v>562</v>
      </c>
      <c r="F758" s="2">
        <v>0</v>
      </c>
      <c r="G758" s="2">
        <v>0</v>
      </c>
      <c r="H758" s="2">
        <v>0</v>
      </c>
      <c r="I758" s="81">
        <v>0</v>
      </c>
      <c r="J758" s="1">
        <v>32.346499999999999</v>
      </c>
    </row>
    <row r="759" spans="1:10" ht="14.5" x14ac:dyDescent="0.35">
      <c r="A759" s="47" t="s">
        <v>1242</v>
      </c>
      <c r="C759" s="22" t="str">
        <f t="shared" si="11"/>
        <v>A9546</v>
      </c>
      <c r="D759" t="s">
        <v>1273</v>
      </c>
      <c r="E759" s="1" t="s">
        <v>562</v>
      </c>
      <c r="F759" s="2">
        <v>0</v>
      </c>
      <c r="G759" s="2">
        <v>0</v>
      </c>
      <c r="H759" s="2">
        <v>0</v>
      </c>
      <c r="I759" s="81">
        <v>0</v>
      </c>
      <c r="J759" s="1">
        <v>32.346499999999999</v>
      </c>
    </row>
    <row r="760" spans="1:10" ht="14.5" x14ac:dyDescent="0.35">
      <c r="A760" s="47" t="s">
        <v>1244</v>
      </c>
      <c r="C760" s="22" t="str">
        <f t="shared" si="11"/>
        <v>A9547</v>
      </c>
      <c r="D760" t="s">
        <v>1275</v>
      </c>
      <c r="E760" s="1" t="s">
        <v>562</v>
      </c>
      <c r="F760" s="2">
        <v>0</v>
      </c>
      <c r="G760" s="2">
        <v>0</v>
      </c>
      <c r="H760" s="2">
        <v>0</v>
      </c>
      <c r="I760" s="81">
        <v>0</v>
      </c>
      <c r="J760" s="1">
        <v>32.346499999999999</v>
      </c>
    </row>
    <row r="761" spans="1:10" ht="14.5" x14ac:dyDescent="0.35">
      <c r="A761" s="47" t="s">
        <v>1246</v>
      </c>
      <c r="C761" s="22" t="str">
        <f t="shared" si="11"/>
        <v>A9548</v>
      </c>
      <c r="D761" t="s">
        <v>1277</v>
      </c>
      <c r="E761" s="1" t="s">
        <v>562</v>
      </c>
      <c r="F761" s="2">
        <v>0</v>
      </c>
      <c r="G761" s="2">
        <v>0</v>
      </c>
      <c r="H761" s="2">
        <v>0</v>
      </c>
      <c r="I761" s="81">
        <v>0</v>
      </c>
      <c r="J761" s="1">
        <v>32.346499999999999</v>
      </c>
    </row>
    <row r="762" spans="1:10" ht="14.5" x14ac:dyDescent="0.35">
      <c r="A762" s="47" t="s">
        <v>1248</v>
      </c>
      <c r="C762" s="22" t="str">
        <f t="shared" si="11"/>
        <v>A9550</v>
      </c>
      <c r="D762" t="s">
        <v>1279</v>
      </c>
      <c r="E762" s="1" t="s">
        <v>562</v>
      </c>
      <c r="F762" s="2">
        <v>0</v>
      </c>
      <c r="G762" s="2">
        <v>0</v>
      </c>
      <c r="H762" s="2">
        <v>0</v>
      </c>
      <c r="I762" s="81">
        <v>0</v>
      </c>
      <c r="J762" s="1">
        <v>32.346499999999999</v>
      </c>
    </row>
    <row r="763" spans="1:10" ht="14.5" x14ac:dyDescent="0.35">
      <c r="A763" s="47" t="s">
        <v>1250</v>
      </c>
      <c r="C763" s="22" t="str">
        <f t="shared" si="11"/>
        <v>A9551</v>
      </c>
      <c r="D763" t="s">
        <v>1281</v>
      </c>
      <c r="E763" s="1" t="s">
        <v>562</v>
      </c>
      <c r="F763" s="2">
        <v>0</v>
      </c>
      <c r="G763" s="2">
        <v>0</v>
      </c>
      <c r="H763" s="2">
        <v>0</v>
      </c>
      <c r="I763" s="81">
        <v>0</v>
      </c>
      <c r="J763" s="1">
        <v>32.346499999999999</v>
      </c>
    </row>
    <row r="764" spans="1:10" ht="14.5" x14ac:dyDescent="0.35">
      <c r="A764" s="47" t="s">
        <v>1252</v>
      </c>
      <c r="C764" s="22" t="str">
        <f t="shared" si="11"/>
        <v>A9552</v>
      </c>
      <c r="D764" t="s">
        <v>1283</v>
      </c>
      <c r="E764" s="1" t="s">
        <v>562</v>
      </c>
      <c r="F764" s="2">
        <v>0</v>
      </c>
      <c r="G764" s="2">
        <v>0</v>
      </c>
      <c r="H764" s="2">
        <v>0</v>
      </c>
      <c r="I764" s="81">
        <v>0</v>
      </c>
      <c r="J764" s="1">
        <v>32.346499999999999</v>
      </c>
    </row>
    <row r="765" spans="1:10" ht="14.5" x14ac:dyDescent="0.35">
      <c r="A765" s="47" t="s">
        <v>1254</v>
      </c>
      <c r="C765" s="22" t="str">
        <f t="shared" si="11"/>
        <v>A9553</v>
      </c>
      <c r="D765" t="s">
        <v>1285</v>
      </c>
      <c r="E765" s="1" t="s">
        <v>562</v>
      </c>
      <c r="F765" s="2">
        <v>0</v>
      </c>
      <c r="G765" s="2">
        <v>0</v>
      </c>
      <c r="H765" s="2">
        <v>0</v>
      </c>
      <c r="I765" s="81">
        <v>0</v>
      </c>
      <c r="J765" s="1">
        <v>32.346499999999999</v>
      </c>
    </row>
    <row r="766" spans="1:10" ht="14.5" x14ac:dyDescent="0.35">
      <c r="A766" s="47" t="s">
        <v>1256</v>
      </c>
      <c r="C766" s="22" t="str">
        <f t="shared" si="11"/>
        <v>A9554</v>
      </c>
      <c r="D766" t="s">
        <v>1287</v>
      </c>
      <c r="E766" s="1" t="s">
        <v>562</v>
      </c>
      <c r="F766" s="2">
        <v>0</v>
      </c>
      <c r="G766" s="2">
        <v>0</v>
      </c>
      <c r="H766" s="2">
        <v>0</v>
      </c>
      <c r="I766" s="81">
        <v>0</v>
      </c>
      <c r="J766" s="1">
        <v>32.346499999999999</v>
      </c>
    </row>
    <row r="767" spans="1:10" ht="14.5" x14ac:dyDescent="0.35">
      <c r="A767" s="47" t="s">
        <v>1258</v>
      </c>
      <c r="C767" s="22" t="str">
        <f t="shared" si="11"/>
        <v>A9555</v>
      </c>
      <c r="D767" t="s">
        <v>1289</v>
      </c>
      <c r="E767" s="1" t="s">
        <v>562</v>
      </c>
      <c r="F767" s="2">
        <v>0</v>
      </c>
      <c r="G767" s="2">
        <v>0</v>
      </c>
      <c r="H767" s="2">
        <v>0</v>
      </c>
      <c r="I767" s="81">
        <v>0</v>
      </c>
      <c r="J767" s="1">
        <v>32.346499999999999</v>
      </c>
    </row>
    <row r="768" spans="1:10" ht="14.5" x14ac:dyDescent="0.35">
      <c r="A768" s="47" t="s">
        <v>1260</v>
      </c>
      <c r="C768" s="22" t="str">
        <f t="shared" si="11"/>
        <v>A9556</v>
      </c>
      <c r="D768" t="s">
        <v>1291</v>
      </c>
      <c r="E768" s="1" t="s">
        <v>562</v>
      </c>
      <c r="F768" s="2">
        <v>0</v>
      </c>
      <c r="G768" s="2">
        <v>0</v>
      </c>
      <c r="H768" s="2">
        <v>0</v>
      </c>
      <c r="I768" s="81">
        <v>0</v>
      </c>
      <c r="J768" s="1">
        <v>32.346499999999999</v>
      </c>
    </row>
    <row r="769" spans="1:10" ht="14.5" x14ac:dyDescent="0.35">
      <c r="A769" s="47" t="s">
        <v>1262</v>
      </c>
      <c r="C769" s="22" t="str">
        <f t="shared" si="11"/>
        <v>A9557</v>
      </c>
      <c r="D769" t="s">
        <v>29603</v>
      </c>
      <c r="E769" s="1" t="s">
        <v>562</v>
      </c>
      <c r="F769" s="2">
        <v>0</v>
      </c>
      <c r="G769" s="2">
        <v>0</v>
      </c>
      <c r="H769" s="2">
        <v>0</v>
      </c>
      <c r="I769" s="81">
        <v>0</v>
      </c>
      <c r="J769" s="1">
        <v>32.346499999999999</v>
      </c>
    </row>
    <row r="770" spans="1:10" ht="14.5" x14ac:dyDescent="0.35">
      <c r="A770" s="47" t="s">
        <v>1264</v>
      </c>
      <c r="C770" s="22" t="str">
        <f t="shared" si="11"/>
        <v>A9558</v>
      </c>
      <c r="D770" t="s">
        <v>1293</v>
      </c>
      <c r="E770" s="1" t="s">
        <v>562</v>
      </c>
      <c r="F770" s="2">
        <v>0</v>
      </c>
      <c r="G770" s="2">
        <v>0</v>
      </c>
      <c r="H770" s="2">
        <v>0</v>
      </c>
      <c r="I770" s="81">
        <v>0</v>
      </c>
      <c r="J770" s="1">
        <v>32.346499999999999</v>
      </c>
    </row>
    <row r="771" spans="1:10" ht="14.5" x14ac:dyDescent="0.35">
      <c r="A771" s="47" t="s">
        <v>1266</v>
      </c>
      <c r="C771" s="22" t="str">
        <f t="shared" si="11"/>
        <v>A9559</v>
      </c>
      <c r="D771" t="s">
        <v>1295</v>
      </c>
      <c r="E771" s="1" t="s">
        <v>562</v>
      </c>
      <c r="F771" s="2">
        <v>0</v>
      </c>
      <c r="G771" s="2">
        <v>0</v>
      </c>
      <c r="H771" s="2">
        <v>0</v>
      </c>
      <c r="I771" s="81">
        <v>0</v>
      </c>
      <c r="J771" s="1">
        <v>32.346499999999999</v>
      </c>
    </row>
    <row r="772" spans="1:10" ht="14.5" x14ac:dyDescent="0.35">
      <c r="A772" s="47" t="s">
        <v>1268</v>
      </c>
      <c r="C772" s="22" t="str">
        <f t="shared" si="11"/>
        <v>A9560</v>
      </c>
      <c r="D772" t="s">
        <v>1297</v>
      </c>
      <c r="E772" s="1" t="s">
        <v>562</v>
      </c>
      <c r="F772" s="2">
        <v>0</v>
      </c>
      <c r="G772" s="2">
        <v>0</v>
      </c>
      <c r="H772" s="2">
        <v>0</v>
      </c>
      <c r="I772" s="81">
        <v>0</v>
      </c>
      <c r="J772" s="1">
        <v>32.346499999999999</v>
      </c>
    </row>
    <row r="773" spans="1:10" ht="14.5" x14ac:dyDescent="0.35">
      <c r="A773" s="47" t="s">
        <v>1270</v>
      </c>
      <c r="C773" s="22" t="str">
        <f t="shared" si="11"/>
        <v>A9561</v>
      </c>
      <c r="D773" t="s">
        <v>1299</v>
      </c>
      <c r="E773" s="1" t="s">
        <v>562</v>
      </c>
      <c r="F773" s="2">
        <v>0</v>
      </c>
      <c r="G773" s="2">
        <v>0</v>
      </c>
      <c r="H773" s="2">
        <v>0</v>
      </c>
      <c r="I773" s="81">
        <v>0</v>
      </c>
      <c r="J773" s="1">
        <v>32.346499999999999</v>
      </c>
    </row>
    <row r="774" spans="1:10" ht="14.5" x14ac:dyDescent="0.35">
      <c r="A774" s="47" t="s">
        <v>1272</v>
      </c>
      <c r="C774" s="22" t="str">
        <f t="shared" si="11"/>
        <v>A9562</v>
      </c>
      <c r="D774" t="s">
        <v>1301</v>
      </c>
      <c r="E774" s="1" t="s">
        <v>562</v>
      </c>
      <c r="F774" s="2">
        <v>0</v>
      </c>
      <c r="G774" s="2">
        <v>0</v>
      </c>
      <c r="H774" s="2">
        <v>0</v>
      </c>
      <c r="I774" s="81">
        <v>0</v>
      </c>
      <c r="J774" s="1">
        <v>32.346499999999999</v>
      </c>
    </row>
    <row r="775" spans="1:10" ht="14.5" x14ac:dyDescent="0.35">
      <c r="A775" s="47" t="s">
        <v>1274</v>
      </c>
      <c r="C775" s="22" t="str">
        <f t="shared" si="11"/>
        <v>A9563</v>
      </c>
      <c r="D775" t="s">
        <v>1303</v>
      </c>
      <c r="E775" s="1" t="s">
        <v>562</v>
      </c>
      <c r="F775" s="2">
        <v>0</v>
      </c>
      <c r="G775" s="2">
        <v>0</v>
      </c>
      <c r="H775" s="2">
        <v>0</v>
      </c>
      <c r="I775" s="81">
        <v>0</v>
      </c>
      <c r="J775" s="1">
        <v>32.346499999999999</v>
      </c>
    </row>
    <row r="776" spans="1:10" ht="14.5" x14ac:dyDescent="0.35">
      <c r="A776" s="47" t="s">
        <v>1276</v>
      </c>
      <c r="C776" s="22" t="str">
        <f t="shared" si="11"/>
        <v>A9564</v>
      </c>
      <c r="D776" t="s">
        <v>1305</v>
      </c>
      <c r="E776" s="1" t="s">
        <v>562</v>
      </c>
      <c r="F776" s="2">
        <v>0</v>
      </c>
      <c r="G776" s="2">
        <v>0</v>
      </c>
      <c r="H776" s="2">
        <v>0</v>
      </c>
      <c r="I776" s="81">
        <v>0</v>
      </c>
      <c r="J776" s="1">
        <v>32.346499999999999</v>
      </c>
    </row>
    <row r="777" spans="1:10" ht="14.5" x14ac:dyDescent="0.35">
      <c r="A777" s="47" t="s">
        <v>1278</v>
      </c>
      <c r="C777" s="22" t="str">
        <f t="shared" si="11"/>
        <v>A9566</v>
      </c>
      <c r="D777" t="s">
        <v>1307</v>
      </c>
      <c r="E777" s="1" t="s">
        <v>562</v>
      </c>
      <c r="F777" s="2">
        <v>0</v>
      </c>
      <c r="G777" s="2">
        <v>0</v>
      </c>
      <c r="H777" s="2">
        <v>0</v>
      </c>
      <c r="I777" s="81">
        <v>0</v>
      </c>
      <c r="J777" s="1">
        <v>32.346499999999999</v>
      </c>
    </row>
    <row r="778" spans="1:10" ht="14.5" x14ac:dyDescent="0.35">
      <c r="A778" s="47" t="s">
        <v>1280</v>
      </c>
      <c r="C778" s="22" t="str">
        <f t="shared" si="11"/>
        <v>A9567</v>
      </c>
      <c r="D778" t="s">
        <v>1309</v>
      </c>
      <c r="E778" s="1" t="s">
        <v>562</v>
      </c>
      <c r="F778" s="2">
        <v>0</v>
      </c>
      <c r="G778" s="2">
        <v>0</v>
      </c>
      <c r="H778" s="2">
        <v>0</v>
      </c>
      <c r="I778" s="81">
        <v>0</v>
      </c>
      <c r="J778" s="1">
        <v>32.346499999999999</v>
      </c>
    </row>
    <row r="779" spans="1:10" ht="14.5" x14ac:dyDescent="0.35">
      <c r="A779" s="47" t="s">
        <v>1282</v>
      </c>
      <c r="C779" s="22" t="str">
        <f t="shared" si="11"/>
        <v>A9568</v>
      </c>
      <c r="D779" t="s">
        <v>1311</v>
      </c>
      <c r="E779" s="1" t="s">
        <v>562</v>
      </c>
      <c r="F779" s="2">
        <v>0</v>
      </c>
      <c r="G779" s="2">
        <v>0</v>
      </c>
      <c r="H779" s="2">
        <v>0</v>
      </c>
      <c r="I779" s="81">
        <v>0</v>
      </c>
      <c r="J779" s="1">
        <v>32.346499999999999</v>
      </c>
    </row>
    <row r="780" spans="1:10" ht="14.5" x14ac:dyDescent="0.35">
      <c r="A780" s="47" t="s">
        <v>1284</v>
      </c>
      <c r="C780" s="22" t="str">
        <f t="shared" ref="C780:C843" si="12">CONCATENATE(A780,B780)</f>
        <v>A9569</v>
      </c>
      <c r="D780" t="s">
        <v>1313</v>
      </c>
      <c r="E780" s="1" t="s">
        <v>562</v>
      </c>
      <c r="F780" s="2">
        <v>0</v>
      </c>
      <c r="G780" s="2">
        <v>0</v>
      </c>
      <c r="H780" s="2">
        <v>0</v>
      </c>
      <c r="I780" s="81">
        <v>0</v>
      </c>
      <c r="J780" s="1">
        <v>32.346499999999999</v>
      </c>
    </row>
    <row r="781" spans="1:10" ht="14.5" x14ac:dyDescent="0.35">
      <c r="A781" s="47" t="s">
        <v>1286</v>
      </c>
      <c r="C781" s="22" t="str">
        <f t="shared" si="12"/>
        <v>A9570</v>
      </c>
      <c r="D781" t="s">
        <v>1315</v>
      </c>
      <c r="E781" s="1" t="s">
        <v>562</v>
      </c>
      <c r="F781" s="2">
        <v>0</v>
      </c>
      <c r="G781" s="2">
        <v>0</v>
      </c>
      <c r="H781" s="2">
        <v>0</v>
      </c>
      <c r="I781" s="81">
        <v>0</v>
      </c>
      <c r="J781" s="1">
        <v>32.346499999999999</v>
      </c>
    </row>
    <row r="782" spans="1:10" ht="14.5" x14ac:dyDescent="0.35">
      <c r="A782" s="47" t="s">
        <v>1288</v>
      </c>
      <c r="C782" s="22" t="str">
        <f t="shared" si="12"/>
        <v>A9571</v>
      </c>
      <c r="D782" t="s">
        <v>1317</v>
      </c>
      <c r="E782" s="1" t="s">
        <v>562</v>
      </c>
      <c r="F782" s="2">
        <v>0</v>
      </c>
      <c r="G782" s="2">
        <v>0</v>
      </c>
      <c r="H782" s="2">
        <v>0</v>
      </c>
      <c r="I782" s="81">
        <v>0</v>
      </c>
      <c r="J782" s="1">
        <v>32.346499999999999</v>
      </c>
    </row>
    <row r="783" spans="1:10" ht="14.5" x14ac:dyDescent="0.35">
      <c r="A783" s="47" t="s">
        <v>1290</v>
      </c>
      <c r="C783" s="22" t="str">
        <f t="shared" si="12"/>
        <v>A9572</v>
      </c>
      <c r="D783" t="s">
        <v>1319</v>
      </c>
      <c r="E783" s="1" t="s">
        <v>562</v>
      </c>
      <c r="F783" s="2">
        <v>0</v>
      </c>
      <c r="G783" s="2">
        <v>0</v>
      </c>
      <c r="H783" s="2">
        <v>0</v>
      </c>
      <c r="I783" s="81">
        <v>0</v>
      </c>
      <c r="J783" s="1">
        <v>32.346499999999999</v>
      </c>
    </row>
    <row r="784" spans="1:10" ht="14.5" x14ac:dyDescent="0.35">
      <c r="A784" s="47" t="s">
        <v>29024</v>
      </c>
      <c r="C784" s="22" t="str">
        <f t="shared" si="12"/>
        <v>A9573</v>
      </c>
      <c r="D784" t="s">
        <v>1321</v>
      </c>
      <c r="E784" s="1" t="s">
        <v>40</v>
      </c>
      <c r="F784" s="2">
        <v>0</v>
      </c>
      <c r="G784" s="2">
        <v>0</v>
      </c>
      <c r="H784" s="2">
        <v>0</v>
      </c>
      <c r="I784" s="81">
        <v>0</v>
      </c>
      <c r="J784" s="1">
        <v>32.346499999999999</v>
      </c>
    </row>
    <row r="785" spans="1:10" ht="14.5" x14ac:dyDescent="0.35">
      <c r="A785" s="47" t="s">
        <v>1292</v>
      </c>
      <c r="C785" s="22" t="str">
        <f t="shared" si="12"/>
        <v>A9575</v>
      </c>
      <c r="D785" t="s">
        <v>1323</v>
      </c>
      <c r="E785" s="1" t="s">
        <v>40</v>
      </c>
      <c r="F785" s="2">
        <v>0</v>
      </c>
      <c r="G785" s="2">
        <v>0</v>
      </c>
      <c r="H785" s="2">
        <v>0</v>
      </c>
      <c r="I785" s="81">
        <v>0</v>
      </c>
      <c r="J785" s="1">
        <v>32.346499999999999</v>
      </c>
    </row>
    <row r="786" spans="1:10" ht="14.5" x14ac:dyDescent="0.35">
      <c r="A786" s="47" t="s">
        <v>1294</v>
      </c>
      <c r="C786" s="22" t="str">
        <f t="shared" si="12"/>
        <v>A9576</v>
      </c>
      <c r="D786" t="s">
        <v>26259</v>
      </c>
      <c r="E786" s="1" t="s">
        <v>40</v>
      </c>
      <c r="F786" s="2">
        <v>0</v>
      </c>
      <c r="G786" s="2">
        <v>0</v>
      </c>
      <c r="H786" s="2">
        <v>0</v>
      </c>
      <c r="I786" s="81">
        <v>0</v>
      </c>
      <c r="J786" s="1">
        <v>32.346499999999999</v>
      </c>
    </row>
    <row r="787" spans="1:10" ht="14.5" x14ac:dyDescent="0.35">
      <c r="A787" s="47" t="s">
        <v>1296</v>
      </c>
      <c r="C787" s="22" t="str">
        <f t="shared" si="12"/>
        <v>A9577</v>
      </c>
      <c r="D787" t="s">
        <v>26918</v>
      </c>
      <c r="E787" s="1" t="s">
        <v>40</v>
      </c>
      <c r="F787" s="2">
        <v>0</v>
      </c>
      <c r="G787" s="2">
        <v>0</v>
      </c>
      <c r="H787" s="2">
        <v>0</v>
      </c>
      <c r="I787" s="81">
        <v>0</v>
      </c>
      <c r="J787" s="1">
        <v>32.346499999999999</v>
      </c>
    </row>
    <row r="788" spans="1:10" ht="14.5" x14ac:dyDescent="0.35">
      <c r="A788" s="47" t="s">
        <v>1298</v>
      </c>
      <c r="C788" s="22" t="str">
        <f t="shared" si="12"/>
        <v>A9578</v>
      </c>
      <c r="D788" t="s">
        <v>26920</v>
      </c>
      <c r="E788" s="1" t="s">
        <v>40</v>
      </c>
      <c r="F788" s="2">
        <v>0</v>
      </c>
      <c r="G788" s="2">
        <v>0</v>
      </c>
      <c r="H788" s="2">
        <v>0</v>
      </c>
      <c r="I788" s="81">
        <v>0</v>
      </c>
      <c r="J788" s="1">
        <v>32.346499999999999</v>
      </c>
    </row>
    <row r="789" spans="1:10" ht="14.5" x14ac:dyDescent="0.35">
      <c r="A789" s="47" t="s">
        <v>1300</v>
      </c>
      <c r="C789" s="22" t="str">
        <f t="shared" si="12"/>
        <v>A9579</v>
      </c>
      <c r="D789" t="s">
        <v>26922</v>
      </c>
      <c r="E789" s="1" t="s">
        <v>40</v>
      </c>
      <c r="F789" s="2">
        <v>0</v>
      </c>
      <c r="G789" s="2">
        <v>0</v>
      </c>
      <c r="H789" s="2">
        <v>0</v>
      </c>
      <c r="I789" s="81">
        <v>0</v>
      </c>
      <c r="J789" s="1">
        <v>32.346499999999999</v>
      </c>
    </row>
    <row r="790" spans="1:10" ht="14.5" x14ac:dyDescent="0.35">
      <c r="A790" s="47" t="s">
        <v>1302</v>
      </c>
      <c r="C790" s="22" t="str">
        <f t="shared" si="12"/>
        <v>A9580</v>
      </c>
      <c r="D790" t="s">
        <v>27255</v>
      </c>
      <c r="E790" s="1" t="s">
        <v>562</v>
      </c>
      <c r="F790" s="2">
        <v>0</v>
      </c>
      <c r="G790" s="2">
        <v>0</v>
      </c>
      <c r="H790" s="2">
        <v>0</v>
      </c>
      <c r="I790" s="81">
        <v>0</v>
      </c>
      <c r="J790" s="1">
        <v>32.346499999999999</v>
      </c>
    </row>
    <row r="791" spans="1:10" ht="14.5" x14ac:dyDescent="0.35">
      <c r="A791" s="47" t="s">
        <v>1304</v>
      </c>
      <c r="C791" s="22" t="str">
        <f t="shared" si="12"/>
        <v>A9581</v>
      </c>
      <c r="D791" t="s">
        <v>27879</v>
      </c>
      <c r="E791" s="1" t="s">
        <v>40</v>
      </c>
      <c r="F791" s="2">
        <v>0</v>
      </c>
      <c r="G791" s="2">
        <v>0</v>
      </c>
      <c r="H791" s="2">
        <v>0</v>
      </c>
      <c r="I791" s="81">
        <v>0</v>
      </c>
      <c r="J791" s="1">
        <v>32.346499999999999</v>
      </c>
    </row>
    <row r="792" spans="1:10" ht="14.5" x14ac:dyDescent="0.35">
      <c r="A792" s="47" t="s">
        <v>1306</v>
      </c>
      <c r="C792" s="22" t="str">
        <f t="shared" si="12"/>
        <v>A9582</v>
      </c>
      <c r="D792" t="s">
        <v>1325</v>
      </c>
      <c r="E792" s="1" t="s">
        <v>40</v>
      </c>
      <c r="F792" s="2">
        <v>0</v>
      </c>
      <c r="G792" s="2">
        <v>0</v>
      </c>
      <c r="H792" s="2">
        <v>0</v>
      </c>
      <c r="I792" s="81">
        <v>0</v>
      </c>
      <c r="J792" s="1">
        <v>32.346499999999999</v>
      </c>
    </row>
    <row r="793" spans="1:10" ht="14.5" x14ac:dyDescent="0.35">
      <c r="A793" s="47" t="s">
        <v>1308</v>
      </c>
      <c r="C793" s="22" t="str">
        <f t="shared" si="12"/>
        <v>A9583</v>
      </c>
      <c r="D793" t="s">
        <v>1327</v>
      </c>
      <c r="E793" s="1" t="s">
        <v>40</v>
      </c>
      <c r="F793" s="2">
        <v>0</v>
      </c>
      <c r="G793" s="2">
        <v>0</v>
      </c>
      <c r="H793" s="2">
        <v>0</v>
      </c>
      <c r="I793" s="81">
        <v>0</v>
      </c>
      <c r="J793" s="1">
        <v>32.346499999999999</v>
      </c>
    </row>
    <row r="794" spans="1:10" ht="14.5" x14ac:dyDescent="0.35">
      <c r="A794" s="47" t="s">
        <v>1310</v>
      </c>
      <c r="C794" s="22" t="str">
        <f t="shared" si="12"/>
        <v>A9584</v>
      </c>
      <c r="D794" t="s">
        <v>1329</v>
      </c>
      <c r="E794" s="1" t="s">
        <v>40</v>
      </c>
      <c r="F794" s="2">
        <v>0</v>
      </c>
      <c r="G794" s="2">
        <v>0</v>
      </c>
      <c r="H794" s="2">
        <v>0</v>
      </c>
      <c r="I794" s="81">
        <v>0</v>
      </c>
      <c r="J794" s="1">
        <v>32.346499999999999</v>
      </c>
    </row>
    <row r="795" spans="1:10" ht="14.5" x14ac:dyDescent="0.35">
      <c r="A795" s="47" t="s">
        <v>1312</v>
      </c>
      <c r="C795" s="22" t="str">
        <f t="shared" si="12"/>
        <v>A9585</v>
      </c>
      <c r="D795" t="s">
        <v>27881</v>
      </c>
      <c r="E795" s="1" t="s">
        <v>40</v>
      </c>
      <c r="F795" s="2">
        <v>0</v>
      </c>
      <c r="G795" s="2">
        <v>0</v>
      </c>
      <c r="H795" s="2">
        <v>0</v>
      </c>
      <c r="I795" s="81">
        <v>0</v>
      </c>
      <c r="J795" s="1">
        <v>32.346499999999999</v>
      </c>
    </row>
    <row r="796" spans="1:10" ht="14.5" x14ac:dyDescent="0.35">
      <c r="A796" s="47" t="s">
        <v>1314</v>
      </c>
      <c r="C796" s="22" t="str">
        <f t="shared" si="12"/>
        <v>A9586</v>
      </c>
      <c r="D796" t="s">
        <v>27883</v>
      </c>
      <c r="E796" s="1" t="s">
        <v>562</v>
      </c>
      <c r="F796" s="2">
        <v>0</v>
      </c>
      <c r="G796" s="2">
        <v>0</v>
      </c>
      <c r="H796" s="2">
        <v>0</v>
      </c>
      <c r="I796" s="81">
        <v>0</v>
      </c>
      <c r="J796" s="1">
        <v>32.346499999999999</v>
      </c>
    </row>
    <row r="797" spans="1:10" ht="14.5" x14ac:dyDescent="0.35">
      <c r="A797" s="47" t="s">
        <v>1316</v>
      </c>
      <c r="C797" s="22" t="str">
        <f t="shared" si="12"/>
        <v>A9587</v>
      </c>
      <c r="D797" t="s">
        <v>29604</v>
      </c>
      <c r="E797" s="1" t="s">
        <v>40</v>
      </c>
      <c r="F797" s="2">
        <v>0</v>
      </c>
      <c r="G797" s="2">
        <v>0</v>
      </c>
      <c r="H797" s="2">
        <v>0</v>
      </c>
      <c r="I797" s="81">
        <v>0</v>
      </c>
      <c r="J797" s="1">
        <v>32.346499999999999</v>
      </c>
    </row>
    <row r="798" spans="1:10" ht="14.5" x14ac:dyDescent="0.35">
      <c r="A798" s="47" t="s">
        <v>1318</v>
      </c>
      <c r="C798" s="22" t="str">
        <f t="shared" si="12"/>
        <v>A9588</v>
      </c>
      <c r="D798" t="s">
        <v>1331</v>
      </c>
      <c r="E798" s="1" t="s">
        <v>40</v>
      </c>
      <c r="F798" s="2">
        <v>0</v>
      </c>
      <c r="G798" s="2">
        <v>0</v>
      </c>
      <c r="H798" s="2">
        <v>0</v>
      </c>
      <c r="I798" s="81">
        <v>0</v>
      </c>
      <c r="J798" s="1">
        <v>32.346499999999999</v>
      </c>
    </row>
    <row r="799" spans="1:10" ht="14.5" x14ac:dyDescent="0.35">
      <c r="A799" s="47" t="s">
        <v>1320</v>
      </c>
      <c r="C799" s="22" t="str">
        <f t="shared" si="12"/>
        <v>A9589</v>
      </c>
      <c r="D799" t="s">
        <v>1333</v>
      </c>
      <c r="E799" s="1" t="s">
        <v>40</v>
      </c>
      <c r="F799" s="2">
        <v>0</v>
      </c>
      <c r="G799" s="2">
        <v>0</v>
      </c>
      <c r="H799" s="2">
        <v>0</v>
      </c>
      <c r="I799" s="81">
        <v>0</v>
      </c>
      <c r="J799" s="1">
        <v>32.346499999999999</v>
      </c>
    </row>
    <row r="800" spans="1:10" ht="14.5" x14ac:dyDescent="0.35">
      <c r="A800" s="47" t="s">
        <v>1322</v>
      </c>
      <c r="C800" s="22" t="str">
        <f t="shared" si="12"/>
        <v>A9590</v>
      </c>
      <c r="D800" t="s">
        <v>27885</v>
      </c>
      <c r="E800" s="1" t="s">
        <v>40</v>
      </c>
      <c r="F800" s="2">
        <v>0</v>
      </c>
      <c r="G800" s="2">
        <v>0</v>
      </c>
      <c r="H800" s="2">
        <v>0</v>
      </c>
      <c r="I800" s="81">
        <v>0</v>
      </c>
      <c r="J800" s="1">
        <v>32.346499999999999</v>
      </c>
    </row>
    <row r="801" spans="1:10" ht="14.5" x14ac:dyDescent="0.35">
      <c r="A801" s="47" t="s">
        <v>26258</v>
      </c>
      <c r="C801" s="22" t="str">
        <f t="shared" si="12"/>
        <v>A9591</v>
      </c>
      <c r="D801" t="s">
        <v>29605</v>
      </c>
      <c r="E801" s="1" t="s">
        <v>40</v>
      </c>
      <c r="F801" s="2">
        <v>0</v>
      </c>
      <c r="G801" s="2">
        <v>0</v>
      </c>
      <c r="H801" s="2">
        <v>0</v>
      </c>
      <c r="I801" s="81">
        <v>0</v>
      </c>
      <c r="J801" s="1">
        <v>32.346499999999999</v>
      </c>
    </row>
    <row r="802" spans="1:10" ht="14.5" x14ac:dyDescent="0.35">
      <c r="A802" s="47" t="s">
        <v>26917</v>
      </c>
      <c r="C802" s="22" t="str">
        <f t="shared" si="12"/>
        <v>A9592</v>
      </c>
      <c r="D802" t="s">
        <v>29606</v>
      </c>
      <c r="E802" s="1" t="s">
        <v>40</v>
      </c>
      <c r="F802" s="2">
        <v>0</v>
      </c>
      <c r="G802" s="2">
        <v>0</v>
      </c>
      <c r="H802" s="2">
        <v>0</v>
      </c>
      <c r="I802" s="81">
        <v>0</v>
      </c>
      <c r="J802" s="1">
        <v>32.346499999999999</v>
      </c>
    </row>
    <row r="803" spans="1:10" ht="14.5" x14ac:dyDescent="0.35">
      <c r="A803" s="47" t="s">
        <v>26919</v>
      </c>
      <c r="C803" s="22" t="str">
        <f t="shared" si="12"/>
        <v>A9593</v>
      </c>
      <c r="D803" t="s">
        <v>29607</v>
      </c>
      <c r="E803" s="1" t="s">
        <v>40</v>
      </c>
      <c r="F803" s="2">
        <v>0</v>
      </c>
      <c r="G803" s="2">
        <v>0</v>
      </c>
      <c r="H803" s="2">
        <v>0</v>
      </c>
      <c r="I803" s="81">
        <v>0</v>
      </c>
      <c r="J803" s="1">
        <v>32.346499999999999</v>
      </c>
    </row>
    <row r="804" spans="1:10" ht="14.5" x14ac:dyDescent="0.35">
      <c r="A804" s="47" t="s">
        <v>26921</v>
      </c>
      <c r="C804" s="22" t="str">
        <f t="shared" si="12"/>
        <v>A9594</v>
      </c>
      <c r="D804" t="s">
        <v>1335</v>
      </c>
      <c r="E804" s="1" t="s">
        <v>40</v>
      </c>
      <c r="F804" s="2">
        <v>0</v>
      </c>
      <c r="G804" s="2">
        <v>0</v>
      </c>
      <c r="H804" s="2">
        <v>0</v>
      </c>
      <c r="I804" s="81">
        <v>0</v>
      </c>
      <c r="J804" s="1">
        <v>32.346499999999999</v>
      </c>
    </row>
    <row r="805" spans="1:10" ht="14.5" x14ac:dyDescent="0.35">
      <c r="A805" s="47" t="s">
        <v>27254</v>
      </c>
      <c r="C805" s="22" t="str">
        <f t="shared" si="12"/>
        <v>A9595</v>
      </c>
      <c r="D805" t="s">
        <v>1337</v>
      </c>
      <c r="E805" s="1" t="s">
        <v>40</v>
      </c>
      <c r="F805" s="2">
        <v>0</v>
      </c>
      <c r="G805" s="2">
        <v>0</v>
      </c>
      <c r="H805" s="2">
        <v>0</v>
      </c>
      <c r="I805" s="81">
        <v>0</v>
      </c>
      <c r="J805" s="1">
        <v>32.346499999999999</v>
      </c>
    </row>
    <row r="806" spans="1:10" ht="14.5" x14ac:dyDescent="0.35">
      <c r="A806" s="47" t="s">
        <v>27878</v>
      </c>
      <c r="C806" s="22" t="str">
        <f t="shared" si="12"/>
        <v>A9596</v>
      </c>
      <c r="D806" t="s">
        <v>1339</v>
      </c>
      <c r="E806" s="1" t="s">
        <v>40</v>
      </c>
      <c r="F806" s="2">
        <v>0</v>
      </c>
      <c r="G806" s="2">
        <v>0</v>
      </c>
      <c r="H806" s="2">
        <v>0</v>
      </c>
      <c r="I806" s="81">
        <v>0</v>
      </c>
      <c r="J806" s="1">
        <v>32.346499999999999</v>
      </c>
    </row>
    <row r="807" spans="1:10" ht="14.5" x14ac:dyDescent="0.35">
      <c r="A807" s="47" t="s">
        <v>1324</v>
      </c>
      <c r="C807" s="22" t="str">
        <f t="shared" si="12"/>
        <v>A9597</v>
      </c>
      <c r="D807" t="s">
        <v>27887</v>
      </c>
      <c r="E807" s="1" t="s">
        <v>40</v>
      </c>
      <c r="F807" s="2">
        <v>0</v>
      </c>
      <c r="G807" s="2">
        <v>0</v>
      </c>
      <c r="H807" s="2">
        <v>0</v>
      </c>
      <c r="I807" s="81">
        <v>0</v>
      </c>
      <c r="J807" s="1">
        <v>32.346499999999999</v>
      </c>
    </row>
    <row r="808" spans="1:10" ht="14.5" x14ac:dyDescent="0.35">
      <c r="A808" s="47" t="s">
        <v>1326</v>
      </c>
      <c r="C808" s="22" t="str">
        <f t="shared" si="12"/>
        <v>A9598</v>
      </c>
      <c r="D808" t="s">
        <v>1341</v>
      </c>
      <c r="E808" s="1" t="s">
        <v>40</v>
      </c>
      <c r="F808" s="2">
        <v>0</v>
      </c>
      <c r="G808" s="2">
        <v>0</v>
      </c>
      <c r="H808" s="2">
        <v>0</v>
      </c>
      <c r="I808" s="81">
        <v>0</v>
      </c>
      <c r="J808" s="1">
        <v>32.346499999999999</v>
      </c>
    </row>
    <row r="809" spans="1:10" ht="14.5" x14ac:dyDescent="0.35">
      <c r="A809" s="47" t="s">
        <v>1328</v>
      </c>
      <c r="C809" s="22" t="str">
        <f t="shared" si="12"/>
        <v>A9600</v>
      </c>
      <c r="D809" t="s">
        <v>1343</v>
      </c>
      <c r="E809" s="1" t="s">
        <v>562</v>
      </c>
      <c r="F809" s="2">
        <v>0</v>
      </c>
      <c r="G809" s="2">
        <v>0</v>
      </c>
      <c r="H809" s="2">
        <v>0</v>
      </c>
      <c r="I809" s="81">
        <v>0</v>
      </c>
      <c r="J809" s="1">
        <v>32.346499999999999</v>
      </c>
    </row>
    <row r="810" spans="1:10" ht="14.5" x14ac:dyDescent="0.35">
      <c r="A810" s="47" t="s">
        <v>27880</v>
      </c>
      <c r="C810" s="22" t="str">
        <f t="shared" si="12"/>
        <v>A9601</v>
      </c>
      <c r="D810" t="s">
        <v>1345</v>
      </c>
      <c r="E810" s="1" t="s">
        <v>40</v>
      </c>
      <c r="F810" s="2">
        <v>0</v>
      </c>
      <c r="G810" s="2">
        <v>0</v>
      </c>
      <c r="H810" s="2">
        <v>0</v>
      </c>
      <c r="I810" s="81">
        <v>0</v>
      </c>
      <c r="J810" s="1">
        <v>32.346499999999999</v>
      </c>
    </row>
    <row r="811" spans="1:10" ht="14.5" x14ac:dyDescent="0.35">
      <c r="A811" s="47" t="s">
        <v>27882</v>
      </c>
      <c r="C811" s="22" t="str">
        <f t="shared" si="12"/>
        <v>A9602</v>
      </c>
      <c r="D811" t="s">
        <v>1347</v>
      </c>
      <c r="E811" s="1" t="s">
        <v>40</v>
      </c>
      <c r="F811" s="2">
        <v>0</v>
      </c>
      <c r="G811" s="2">
        <v>0</v>
      </c>
      <c r="H811" s="2">
        <v>0</v>
      </c>
      <c r="I811" s="81">
        <v>0</v>
      </c>
      <c r="J811" s="1">
        <v>32.346499999999999</v>
      </c>
    </row>
    <row r="812" spans="1:10" ht="14.5" x14ac:dyDescent="0.35">
      <c r="A812" s="47" t="s">
        <v>29025</v>
      </c>
      <c r="C812" s="22" t="str">
        <f t="shared" si="12"/>
        <v>A9603</v>
      </c>
      <c r="D812" t="s">
        <v>1349</v>
      </c>
      <c r="E812" s="1" t="s">
        <v>40</v>
      </c>
      <c r="F812" s="2">
        <v>0</v>
      </c>
      <c r="G812" s="2">
        <v>0</v>
      </c>
      <c r="H812" s="2">
        <v>0</v>
      </c>
      <c r="I812" s="81">
        <v>0</v>
      </c>
      <c r="J812" s="1">
        <v>32.346499999999999</v>
      </c>
    </row>
    <row r="813" spans="1:10" ht="14.5" x14ac:dyDescent="0.35">
      <c r="A813" s="47" t="s">
        <v>1330</v>
      </c>
      <c r="C813" s="22" t="str">
        <f t="shared" si="12"/>
        <v>A9604</v>
      </c>
      <c r="D813" t="s">
        <v>1351</v>
      </c>
      <c r="E813" s="1" t="s">
        <v>40</v>
      </c>
      <c r="F813" s="2">
        <v>0</v>
      </c>
      <c r="G813" s="2">
        <v>0</v>
      </c>
      <c r="H813" s="2">
        <v>0</v>
      </c>
      <c r="I813" s="81">
        <v>0</v>
      </c>
      <c r="J813" s="1">
        <v>32.346499999999999</v>
      </c>
    </row>
    <row r="814" spans="1:10" ht="14.5" x14ac:dyDescent="0.35">
      <c r="A814" s="47" t="s">
        <v>1332</v>
      </c>
      <c r="C814" s="22" t="str">
        <f t="shared" si="12"/>
        <v>A9606</v>
      </c>
      <c r="D814" t="s">
        <v>1353</v>
      </c>
      <c r="E814" s="1" t="s">
        <v>40</v>
      </c>
      <c r="F814" s="2">
        <v>0</v>
      </c>
      <c r="G814" s="2">
        <v>0</v>
      </c>
      <c r="H814" s="2">
        <v>0</v>
      </c>
      <c r="I814" s="81">
        <v>0</v>
      </c>
      <c r="J814" s="1">
        <v>32.346499999999999</v>
      </c>
    </row>
    <row r="815" spans="1:10" ht="14.5" x14ac:dyDescent="0.35">
      <c r="A815" s="47" t="s">
        <v>27884</v>
      </c>
      <c r="C815" s="22" t="str">
        <f t="shared" si="12"/>
        <v>A9607</v>
      </c>
      <c r="D815" t="s">
        <v>1355</v>
      </c>
      <c r="E815" s="1" t="s">
        <v>40</v>
      </c>
      <c r="F815" s="2">
        <v>0</v>
      </c>
      <c r="G815" s="2">
        <v>0</v>
      </c>
      <c r="H815" s="2">
        <v>0</v>
      </c>
      <c r="I815" s="81">
        <v>0</v>
      </c>
      <c r="J815" s="1">
        <v>32.346499999999999</v>
      </c>
    </row>
    <row r="816" spans="1:10" ht="14.5" x14ac:dyDescent="0.35">
      <c r="A816" s="47" t="s">
        <v>29026</v>
      </c>
      <c r="C816" s="22" t="str">
        <f t="shared" si="12"/>
        <v>A9608</v>
      </c>
      <c r="D816" t="s">
        <v>1357</v>
      </c>
      <c r="E816" s="1" t="s">
        <v>40</v>
      </c>
      <c r="F816" s="2">
        <v>0</v>
      </c>
      <c r="G816" s="2">
        <v>0</v>
      </c>
      <c r="H816" s="2">
        <v>0</v>
      </c>
      <c r="I816" s="81">
        <v>0</v>
      </c>
      <c r="J816" s="1">
        <v>32.346499999999999</v>
      </c>
    </row>
    <row r="817" spans="1:10" ht="14.5" x14ac:dyDescent="0.35">
      <c r="A817" s="47" t="s">
        <v>29027</v>
      </c>
      <c r="C817" s="22" t="str">
        <f t="shared" si="12"/>
        <v>A9609</v>
      </c>
      <c r="D817" t="s">
        <v>1359</v>
      </c>
      <c r="E817" s="1" t="s">
        <v>40</v>
      </c>
      <c r="F817" s="2">
        <v>0</v>
      </c>
      <c r="G817" s="2">
        <v>0</v>
      </c>
      <c r="H817" s="2">
        <v>0</v>
      </c>
      <c r="I817" s="81">
        <v>0</v>
      </c>
      <c r="J817" s="1">
        <v>32.346499999999999</v>
      </c>
    </row>
    <row r="818" spans="1:10" ht="14.5" x14ac:dyDescent="0.35">
      <c r="A818" s="47" t="s">
        <v>30422</v>
      </c>
      <c r="C818" s="22" t="str">
        <f t="shared" si="12"/>
        <v>A9610</v>
      </c>
      <c r="D818" t="s">
        <v>1361</v>
      </c>
      <c r="E818" s="1" t="s">
        <v>40</v>
      </c>
      <c r="F818" s="2">
        <v>0</v>
      </c>
      <c r="G818" s="2">
        <v>0</v>
      </c>
      <c r="H818" s="2">
        <v>0</v>
      </c>
      <c r="I818" s="81">
        <v>0</v>
      </c>
      <c r="J818" s="1">
        <v>32.346499999999999</v>
      </c>
    </row>
    <row r="819" spans="1:10" ht="14.5" x14ac:dyDescent="0.35">
      <c r="A819" s="47" t="s">
        <v>30423</v>
      </c>
      <c r="C819" s="22" t="str">
        <f t="shared" si="12"/>
        <v>A9615</v>
      </c>
      <c r="D819" t="s">
        <v>1363</v>
      </c>
      <c r="E819" s="1" t="s">
        <v>40</v>
      </c>
      <c r="F819" s="2">
        <v>0</v>
      </c>
      <c r="G819" s="2">
        <v>0</v>
      </c>
      <c r="H819" s="2">
        <v>0</v>
      </c>
      <c r="I819" s="81">
        <v>0</v>
      </c>
      <c r="J819" s="1">
        <v>32.346499999999999</v>
      </c>
    </row>
    <row r="820" spans="1:10" ht="14.5" x14ac:dyDescent="0.35">
      <c r="A820" s="47" t="s">
        <v>29028</v>
      </c>
      <c r="C820" s="22" t="str">
        <f t="shared" si="12"/>
        <v>A9697</v>
      </c>
      <c r="D820" t="s">
        <v>1365</v>
      </c>
      <c r="E820" s="1" t="s">
        <v>40</v>
      </c>
      <c r="F820" s="2">
        <v>0</v>
      </c>
      <c r="G820" s="2">
        <v>0</v>
      </c>
      <c r="H820" s="2">
        <v>0</v>
      </c>
      <c r="I820" s="81">
        <v>0</v>
      </c>
      <c r="J820" s="1">
        <v>32.346499999999999</v>
      </c>
    </row>
    <row r="821" spans="1:10" ht="14.5" x14ac:dyDescent="0.35">
      <c r="A821" s="47" t="s">
        <v>1334</v>
      </c>
      <c r="C821" s="22" t="str">
        <f t="shared" si="12"/>
        <v>A9698</v>
      </c>
      <c r="D821" t="s">
        <v>27888</v>
      </c>
      <c r="E821" s="1" t="s">
        <v>40</v>
      </c>
      <c r="F821" s="2">
        <v>0</v>
      </c>
      <c r="G821" s="2">
        <v>0</v>
      </c>
      <c r="H821" s="2">
        <v>0</v>
      </c>
      <c r="I821" s="81">
        <v>0</v>
      </c>
      <c r="J821" s="1">
        <v>32.346499999999999</v>
      </c>
    </row>
    <row r="822" spans="1:10" ht="14.5" x14ac:dyDescent="0.35">
      <c r="A822" s="47" t="s">
        <v>1336</v>
      </c>
      <c r="C822" s="22" t="str">
        <f t="shared" si="12"/>
        <v>A9699</v>
      </c>
      <c r="D822" t="s">
        <v>27888</v>
      </c>
      <c r="E822" s="1" t="s">
        <v>562</v>
      </c>
      <c r="F822" s="2">
        <v>0</v>
      </c>
      <c r="G822" s="2">
        <v>0</v>
      </c>
      <c r="H822" s="2">
        <v>0</v>
      </c>
      <c r="I822" s="81">
        <v>0</v>
      </c>
      <c r="J822" s="1">
        <v>32.346499999999999</v>
      </c>
    </row>
    <row r="823" spans="1:10" ht="14.5" x14ac:dyDescent="0.35">
      <c r="A823" s="47" t="s">
        <v>1338</v>
      </c>
      <c r="C823" s="22" t="str">
        <f t="shared" si="12"/>
        <v>A9700</v>
      </c>
      <c r="D823" t="s">
        <v>27888</v>
      </c>
      <c r="E823" s="1" t="s">
        <v>1133</v>
      </c>
      <c r="F823" s="2">
        <v>0</v>
      </c>
      <c r="G823" s="2">
        <v>0</v>
      </c>
      <c r="H823" s="2">
        <v>0</v>
      </c>
      <c r="I823" s="81">
        <v>0</v>
      </c>
      <c r="J823" s="1">
        <v>32.346499999999999</v>
      </c>
    </row>
    <row r="824" spans="1:10" ht="14.5" x14ac:dyDescent="0.35">
      <c r="A824" s="47" t="s">
        <v>27886</v>
      </c>
      <c r="C824" s="22" t="str">
        <f t="shared" si="12"/>
        <v>A9800</v>
      </c>
      <c r="D824" t="s">
        <v>1368</v>
      </c>
      <c r="E824" s="1" t="s">
        <v>40</v>
      </c>
      <c r="F824" s="2">
        <v>0</v>
      </c>
      <c r="G824" s="2">
        <v>0</v>
      </c>
      <c r="H824" s="2">
        <v>0</v>
      </c>
      <c r="I824" s="81">
        <v>0</v>
      </c>
      <c r="J824" s="1">
        <v>32.346499999999999</v>
      </c>
    </row>
    <row r="825" spans="1:10" ht="14.5" x14ac:dyDescent="0.35">
      <c r="A825" s="47" t="s">
        <v>1340</v>
      </c>
      <c r="C825" s="22" t="str">
        <f t="shared" si="12"/>
        <v>A9900</v>
      </c>
      <c r="D825" t="s">
        <v>1368</v>
      </c>
      <c r="E825" s="1" t="s">
        <v>40</v>
      </c>
      <c r="F825" s="2">
        <v>0</v>
      </c>
      <c r="G825" s="2">
        <v>0</v>
      </c>
      <c r="H825" s="2">
        <v>0</v>
      </c>
      <c r="I825" s="81">
        <v>0</v>
      </c>
      <c r="J825" s="1">
        <v>32.346499999999999</v>
      </c>
    </row>
    <row r="826" spans="1:10" ht="14.5" x14ac:dyDescent="0.35">
      <c r="A826" s="47" t="s">
        <v>1342</v>
      </c>
      <c r="C826" s="22" t="str">
        <f t="shared" si="12"/>
        <v>A9901</v>
      </c>
      <c r="D826" t="s">
        <v>1368</v>
      </c>
      <c r="E826" s="1" t="s">
        <v>40</v>
      </c>
      <c r="F826" s="2">
        <v>0</v>
      </c>
      <c r="G826" s="2">
        <v>0</v>
      </c>
      <c r="H826" s="2">
        <v>0</v>
      </c>
      <c r="I826" s="81">
        <v>0</v>
      </c>
      <c r="J826" s="1">
        <v>32.346499999999999</v>
      </c>
    </row>
    <row r="827" spans="1:10" ht="14.5" x14ac:dyDescent="0.35">
      <c r="A827" s="47" t="s">
        <v>1344</v>
      </c>
      <c r="C827" s="22" t="str">
        <f t="shared" si="12"/>
        <v>A9999</v>
      </c>
      <c r="D827" t="s">
        <v>1370</v>
      </c>
      <c r="E827" s="1" t="s">
        <v>40</v>
      </c>
      <c r="F827" s="2">
        <v>0</v>
      </c>
      <c r="G827" s="2">
        <v>0</v>
      </c>
      <c r="H827" s="2">
        <v>0</v>
      </c>
      <c r="I827" s="81">
        <v>0</v>
      </c>
      <c r="J827" s="1">
        <v>32.346499999999999</v>
      </c>
    </row>
    <row r="828" spans="1:10" ht="14.5" x14ac:dyDescent="0.35">
      <c r="A828" s="47" t="s">
        <v>1346</v>
      </c>
      <c r="C828" s="22" t="str">
        <f t="shared" si="12"/>
        <v>D0120</v>
      </c>
      <c r="D828" t="s">
        <v>1370</v>
      </c>
      <c r="E828" s="1" t="s">
        <v>661</v>
      </c>
      <c r="F828" s="2">
        <v>0</v>
      </c>
      <c r="G828" s="2">
        <v>0</v>
      </c>
      <c r="H828" s="2">
        <v>0</v>
      </c>
      <c r="I828" s="81">
        <v>0</v>
      </c>
      <c r="J828" s="1">
        <v>32.346499999999999</v>
      </c>
    </row>
    <row r="829" spans="1:10" ht="14.5" x14ac:dyDescent="0.35">
      <c r="A829" s="47" t="s">
        <v>1348</v>
      </c>
      <c r="C829" s="22" t="str">
        <f t="shared" si="12"/>
        <v>D0140</v>
      </c>
      <c r="D829" t="s">
        <v>1370</v>
      </c>
      <c r="E829" s="1" t="s">
        <v>661</v>
      </c>
      <c r="F829" s="2">
        <v>0</v>
      </c>
      <c r="G829" s="2">
        <v>0</v>
      </c>
      <c r="H829" s="2">
        <v>0</v>
      </c>
      <c r="I829" s="81">
        <v>0</v>
      </c>
      <c r="J829" s="1">
        <v>32.346499999999999</v>
      </c>
    </row>
    <row r="830" spans="1:10" ht="14.5" x14ac:dyDescent="0.35">
      <c r="A830" s="47" t="s">
        <v>1350</v>
      </c>
      <c r="C830" s="22" t="str">
        <f t="shared" si="12"/>
        <v>D0145</v>
      </c>
      <c r="D830" t="s">
        <v>1372</v>
      </c>
      <c r="E830" s="1" t="s">
        <v>661</v>
      </c>
      <c r="F830" s="2">
        <v>0</v>
      </c>
      <c r="G830" s="2">
        <v>0</v>
      </c>
      <c r="H830" s="2">
        <v>0</v>
      </c>
      <c r="I830" s="81">
        <v>0</v>
      </c>
      <c r="J830" s="1">
        <v>32.346499999999999</v>
      </c>
    </row>
    <row r="831" spans="1:10" ht="14.5" x14ac:dyDescent="0.35">
      <c r="A831" s="47" t="s">
        <v>1352</v>
      </c>
      <c r="C831" s="22" t="str">
        <f t="shared" si="12"/>
        <v>D0150</v>
      </c>
      <c r="D831" t="s">
        <v>1372</v>
      </c>
      <c r="E831" s="1" t="s">
        <v>661</v>
      </c>
      <c r="F831" s="2">
        <v>0</v>
      </c>
      <c r="G831" s="2">
        <v>0</v>
      </c>
      <c r="H831" s="2">
        <v>0</v>
      </c>
      <c r="I831" s="81">
        <v>0</v>
      </c>
      <c r="J831" s="1">
        <v>32.346499999999999</v>
      </c>
    </row>
    <row r="832" spans="1:10" ht="14.5" x14ac:dyDescent="0.35">
      <c r="A832" s="47" t="s">
        <v>1354</v>
      </c>
      <c r="C832" s="22" t="str">
        <f t="shared" si="12"/>
        <v>D0160</v>
      </c>
      <c r="D832" t="s">
        <v>1372</v>
      </c>
      <c r="E832" s="1" t="s">
        <v>661</v>
      </c>
      <c r="F832" s="2">
        <v>0</v>
      </c>
      <c r="G832" s="2">
        <v>0</v>
      </c>
      <c r="H832" s="2">
        <v>0</v>
      </c>
      <c r="I832" s="81">
        <v>0</v>
      </c>
      <c r="J832" s="1">
        <v>32.346499999999999</v>
      </c>
    </row>
    <row r="833" spans="1:10" ht="14.5" x14ac:dyDescent="0.35">
      <c r="A833" s="47" t="s">
        <v>1356</v>
      </c>
      <c r="C833" s="22" t="str">
        <f t="shared" si="12"/>
        <v>D0170</v>
      </c>
      <c r="D833" t="s">
        <v>1374</v>
      </c>
      <c r="E833" s="1" t="s">
        <v>661</v>
      </c>
      <c r="F833" s="2">
        <v>0</v>
      </c>
      <c r="G833" s="2">
        <v>0</v>
      </c>
      <c r="H833" s="2">
        <v>0</v>
      </c>
      <c r="I833" s="81">
        <v>0</v>
      </c>
      <c r="J833" s="1">
        <v>32.346499999999999</v>
      </c>
    </row>
    <row r="834" spans="1:10" ht="14.5" x14ac:dyDescent="0.35">
      <c r="A834" s="47" t="s">
        <v>1358</v>
      </c>
      <c r="C834" s="22" t="str">
        <f t="shared" si="12"/>
        <v>D0171</v>
      </c>
      <c r="D834" t="s">
        <v>1374</v>
      </c>
      <c r="E834" s="1" t="s">
        <v>661</v>
      </c>
      <c r="F834" s="2">
        <v>0</v>
      </c>
      <c r="G834" s="2">
        <v>0</v>
      </c>
      <c r="H834" s="2">
        <v>0</v>
      </c>
      <c r="I834" s="81">
        <v>0</v>
      </c>
      <c r="J834" s="1">
        <v>32.346499999999999</v>
      </c>
    </row>
    <row r="835" spans="1:10" ht="14.5" x14ac:dyDescent="0.35">
      <c r="A835" s="47" t="s">
        <v>1360</v>
      </c>
      <c r="C835" s="22" t="str">
        <f t="shared" si="12"/>
        <v>D0180</v>
      </c>
      <c r="D835" t="s">
        <v>1374</v>
      </c>
      <c r="E835" s="1" t="s">
        <v>661</v>
      </c>
      <c r="F835" s="2">
        <v>0</v>
      </c>
      <c r="G835" s="2">
        <v>0</v>
      </c>
      <c r="H835" s="2">
        <v>0</v>
      </c>
      <c r="I835" s="81">
        <v>0</v>
      </c>
      <c r="J835" s="1">
        <v>32.346499999999999</v>
      </c>
    </row>
    <row r="836" spans="1:10" ht="14.5" x14ac:dyDescent="0.35">
      <c r="A836" s="47" t="s">
        <v>1362</v>
      </c>
      <c r="C836" s="22" t="str">
        <f t="shared" si="12"/>
        <v>D0190</v>
      </c>
      <c r="D836" t="s">
        <v>1376</v>
      </c>
      <c r="E836" s="1" t="s">
        <v>661</v>
      </c>
      <c r="F836" s="2">
        <v>0</v>
      </c>
      <c r="G836" s="2">
        <v>0</v>
      </c>
      <c r="H836" s="2">
        <v>0</v>
      </c>
      <c r="I836" s="81">
        <v>0</v>
      </c>
      <c r="J836" s="1">
        <v>32.346499999999999</v>
      </c>
    </row>
    <row r="837" spans="1:10" ht="14.5" x14ac:dyDescent="0.35">
      <c r="A837" s="47" t="s">
        <v>1364</v>
      </c>
      <c r="C837" s="22" t="str">
        <f t="shared" si="12"/>
        <v>D0191</v>
      </c>
      <c r="D837" t="s">
        <v>1376</v>
      </c>
      <c r="E837" s="1" t="s">
        <v>661</v>
      </c>
      <c r="F837" s="2">
        <v>0</v>
      </c>
      <c r="G837" s="2">
        <v>0</v>
      </c>
      <c r="H837" s="2">
        <v>0</v>
      </c>
      <c r="I837" s="81">
        <v>0</v>
      </c>
      <c r="J837" s="1">
        <v>32.346499999999999</v>
      </c>
    </row>
    <row r="838" spans="1:10" ht="14.5" x14ac:dyDescent="0.35">
      <c r="A838" s="47" t="s">
        <v>1366</v>
      </c>
      <c r="C838" s="22" t="str">
        <f t="shared" si="12"/>
        <v>D0210</v>
      </c>
      <c r="D838" t="s">
        <v>1376</v>
      </c>
      <c r="E838" s="1" t="s">
        <v>661</v>
      </c>
      <c r="F838" s="2">
        <v>0</v>
      </c>
      <c r="G838" s="2">
        <v>0</v>
      </c>
      <c r="H838" s="2">
        <v>0</v>
      </c>
      <c r="I838" s="81">
        <v>0</v>
      </c>
      <c r="J838" s="1">
        <v>32.346499999999999</v>
      </c>
    </row>
    <row r="839" spans="1:10" ht="14.5" x14ac:dyDescent="0.35">
      <c r="A839" s="47" t="s">
        <v>1366</v>
      </c>
      <c r="B839" s="1" t="s">
        <v>2795</v>
      </c>
      <c r="C839" s="22" t="str">
        <f t="shared" si="12"/>
        <v>D0210TC</v>
      </c>
      <c r="D839" t="s">
        <v>1378</v>
      </c>
      <c r="E839" s="1" t="s">
        <v>661</v>
      </c>
      <c r="F839" s="2">
        <v>0</v>
      </c>
      <c r="G839" s="2">
        <v>0</v>
      </c>
      <c r="H839" s="2">
        <v>0</v>
      </c>
      <c r="I839" s="81">
        <v>0</v>
      </c>
      <c r="J839" s="1">
        <v>32.346499999999999</v>
      </c>
    </row>
    <row r="840" spans="1:10" ht="14.5" x14ac:dyDescent="0.35">
      <c r="A840" s="47" t="s">
        <v>1366</v>
      </c>
      <c r="B840" s="1">
        <v>26</v>
      </c>
      <c r="C840" s="22" t="str">
        <f t="shared" si="12"/>
        <v>D021026</v>
      </c>
      <c r="D840" t="s">
        <v>1378</v>
      </c>
      <c r="E840" s="1" t="s">
        <v>661</v>
      </c>
      <c r="F840" s="2">
        <v>0</v>
      </c>
      <c r="G840" s="2">
        <v>0</v>
      </c>
      <c r="H840" s="2">
        <v>0</v>
      </c>
      <c r="I840" s="81">
        <v>0</v>
      </c>
      <c r="J840" s="1">
        <v>32.346499999999999</v>
      </c>
    </row>
    <row r="841" spans="1:10" ht="14.5" x14ac:dyDescent="0.35">
      <c r="A841" s="47" t="s">
        <v>1367</v>
      </c>
      <c r="C841" s="22" t="str">
        <f t="shared" si="12"/>
        <v>D0220</v>
      </c>
      <c r="D841" t="s">
        <v>1378</v>
      </c>
      <c r="E841" s="1" t="s">
        <v>661</v>
      </c>
      <c r="F841" s="2">
        <v>0</v>
      </c>
      <c r="G841" s="2">
        <v>0</v>
      </c>
      <c r="H841" s="2">
        <v>0</v>
      </c>
      <c r="I841" s="81">
        <v>0</v>
      </c>
      <c r="J841" s="1">
        <v>32.346499999999999</v>
      </c>
    </row>
    <row r="842" spans="1:10" ht="14.5" x14ac:dyDescent="0.35">
      <c r="A842" s="47" t="s">
        <v>1367</v>
      </c>
      <c r="B842" s="1" t="s">
        <v>2795</v>
      </c>
      <c r="C842" s="22" t="str">
        <f t="shared" si="12"/>
        <v>D0220TC</v>
      </c>
      <c r="D842" t="s">
        <v>1380</v>
      </c>
      <c r="E842" s="1" t="s">
        <v>661</v>
      </c>
      <c r="F842" s="2">
        <v>0</v>
      </c>
      <c r="G842" s="2">
        <v>0</v>
      </c>
      <c r="H842" s="2">
        <v>0</v>
      </c>
      <c r="I842" s="81">
        <v>0</v>
      </c>
      <c r="J842" s="1">
        <v>32.346499999999999</v>
      </c>
    </row>
    <row r="843" spans="1:10" ht="14.5" x14ac:dyDescent="0.35">
      <c r="A843" s="47" t="s">
        <v>1367</v>
      </c>
      <c r="B843" s="1">
        <v>26</v>
      </c>
      <c r="C843" s="22" t="str">
        <f t="shared" si="12"/>
        <v>D022026</v>
      </c>
      <c r="D843" t="s">
        <v>1380</v>
      </c>
      <c r="E843" s="1" t="s">
        <v>661</v>
      </c>
      <c r="F843" s="2">
        <v>0</v>
      </c>
      <c r="G843" s="2">
        <v>0</v>
      </c>
      <c r="H843" s="2">
        <v>0</v>
      </c>
      <c r="I843" s="81">
        <v>0</v>
      </c>
      <c r="J843" s="1">
        <v>32.346499999999999</v>
      </c>
    </row>
    <row r="844" spans="1:10" ht="14.5" x14ac:dyDescent="0.35">
      <c r="A844" s="47" t="s">
        <v>1369</v>
      </c>
      <c r="C844" s="22" t="str">
        <f t="shared" ref="C844:C907" si="13">CONCATENATE(A844,B844)</f>
        <v>D0230</v>
      </c>
      <c r="D844" t="s">
        <v>1380</v>
      </c>
      <c r="E844" s="1" t="s">
        <v>661</v>
      </c>
      <c r="F844" s="2">
        <v>0</v>
      </c>
      <c r="G844" s="2">
        <v>0</v>
      </c>
      <c r="H844" s="2">
        <v>0</v>
      </c>
      <c r="I844" s="81">
        <v>0</v>
      </c>
      <c r="J844" s="1">
        <v>32.346499999999999</v>
      </c>
    </row>
    <row r="845" spans="1:10" ht="14.5" x14ac:dyDescent="0.35">
      <c r="A845" s="47" t="s">
        <v>1369</v>
      </c>
      <c r="B845" s="1" t="s">
        <v>2795</v>
      </c>
      <c r="C845" s="22" t="str">
        <f t="shared" si="13"/>
        <v>D0230TC</v>
      </c>
      <c r="D845" t="s">
        <v>1382</v>
      </c>
      <c r="E845" s="1" t="s">
        <v>661</v>
      </c>
      <c r="F845" s="2">
        <v>0</v>
      </c>
      <c r="G845" s="2">
        <v>0</v>
      </c>
      <c r="H845" s="2">
        <v>0</v>
      </c>
      <c r="I845" s="81">
        <v>0</v>
      </c>
      <c r="J845" s="1">
        <v>32.346499999999999</v>
      </c>
    </row>
    <row r="846" spans="1:10" ht="14.5" x14ac:dyDescent="0.35">
      <c r="A846" s="47" t="s">
        <v>1369</v>
      </c>
      <c r="B846" s="1">
        <v>26</v>
      </c>
      <c r="C846" s="22" t="str">
        <f t="shared" si="13"/>
        <v>D023026</v>
      </c>
      <c r="D846" t="s">
        <v>1382</v>
      </c>
      <c r="E846" s="1" t="s">
        <v>661</v>
      </c>
      <c r="F846" s="2">
        <v>0</v>
      </c>
      <c r="G846" s="2">
        <v>0</v>
      </c>
      <c r="H846" s="2">
        <v>0</v>
      </c>
      <c r="I846" s="81">
        <v>0</v>
      </c>
      <c r="J846" s="1">
        <v>32.346499999999999</v>
      </c>
    </row>
    <row r="847" spans="1:10" ht="14.5" x14ac:dyDescent="0.35">
      <c r="A847" s="47" t="s">
        <v>1371</v>
      </c>
      <c r="C847" s="22" t="str">
        <f t="shared" si="13"/>
        <v>D0240</v>
      </c>
      <c r="D847" t="s">
        <v>1382</v>
      </c>
      <c r="E847" s="1" t="s">
        <v>661</v>
      </c>
      <c r="F847" s="2">
        <v>0</v>
      </c>
      <c r="G847" s="2">
        <v>0</v>
      </c>
      <c r="H847" s="2">
        <v>0</v>
      </c>
      <c r="I847" s="81">
        <v>0</v>
      </c>
      <c r="J847" s="1">
        <v>32.346499999999999</v>
      </c>
    </row>
    <row r="848" spans="1:10" ht="14.5" x14ac:dyDescent="0.35">
      <c r="A848" s="47" t="s">
        <v>1371</v>
      </c>
      <c r="B848" s="1" t="s">
        <v>2795</v>
      </c>
      <c r="C848" s="22" t="str">
        <f t="shared" si="13"/>
        <v>D0240TC</v>
      </c>
      <c r="D848" t="s">
        <v>1384</v>
      </c>
      <c r="E848" s="1" t="s">
        <v>661</v>
      </c>
      <c r="F848" s="2">
        <v>0</v>
      </c>
      <c r="G848" s="2">
        <v>0</v>
      </c>
      <c r="H848" s="2">
        <v>0</v>
      </c>
      <c r="I848" s="81">
        <v>0</v>
      </c>
      <c r="J848" s="1">
        <v>32.346499999999999</v>
      </c>
    </row>
    <row r="849" spans="1:10" ht="14.5" x14ac:dyDescent="0.35">
      <c r="A849" s="47" t="s">
        <v>1371</v>
      </c>
      <c r="B849" s="1">
        <v>26</v>
      </c>
      <c r="C849" s="22" t="str">
        <f t="shared" si="13"/>
        <v>D024026</v>
      </c>
      <c r="D849" t="s">
        <v>1384</v>
      </c>
      <c r="E849" s="1" t="s">
        <v>661</v>
      </c>
      <c r="F849" s="2">
        <v>0</v>
      </c>
      <c r="G849" s="2">
        <v>0</v>
      </c>
      <c r="H849" s="2">
        <v>0</v>
      </c>
      <c r="I849" s="81">
        <v>0</v>
      </c>
      <c r="J849" s="1">
        <v>32.346499999999999</v>
      </c>
    </row>
    <row r="850" spans="1:10" ht="14.5" x14ac:dyDescent="0.35">
      <c r="A850" s="47" t="s">
        <v>1373</v>
      </c>
      <c r="C850" s="22" t="str">
        <f t="shared" si="13"/>
        <v>D0250</v>
      </c>
      <c r="D850" t="s">
        <v>1384</v>
      </c>
      <c r="E850" s="1" t="s">
        <v>661</v>
      </c>
      <c r="F850" s="2">
        <v>0</v>
      </c>
      <c r="G850" s="2">
        <v>0</v>
      </c>
      <c r="H850" s="2">
        <v>0</v>
      </c>
      <c r="I850" s="81">
        <v>0</v>
      </c>
      <c r="J850" s="1">
        <v>32.346499999999999</v>
      </c>
    </row>
    <row r="851" spans="1:10" ht="14.5" x14ac:dyDescent="0.35">
      <c r="A851" s="47" t="s">
        <v>1373</v>
      </c>
      <c r="B851" s="1" t="s">
        <v>2795</v>
      </c>
      <c r="C851" s="22" t="str">
        <f t="shared" si="13"/>
        <v>D0250TC</v>
      </c>
      <c r="D851" t="s">
        <v>1386</v>
      </c>
      <c r="E851" s="1" t="s">
        <v>661</v>
      </c>
      <c r="F851" s="2">
        <v>0</v>
      </c>
      <c r="G851" s="2">
        <v>0</v>
      </c>
      <c r="H851" s="2">
        <v>0</v>
      </c>
      <c r="I851" s="81">
        <v>0</v>
      </c>
      <c r="J851" s="1">
        <v>32.346499999999999</v>
      </c>
    </row>
    <row r="852" spans="1:10" ht="14.5" x14ac:dyDescent="0.35">
      <c r="A852" s="47" t="s">
        <v>1373</v>
      </c>
      <c r="B852" s="1">
        <v>26</v>
      </c>
      <c r="C852" s="22" t="str">
        <f t="shared" si="13"/>
        <v>D025026</v>
      </c>
      <c r="D852" t="s">
        <v>1386</v>
      </c>
      <c r="E852" s="1" t="s">
        <v>661</v>
      </c>
      <c r="F852" s="2">
        <v>0</v>
      </c>
      <c r="G852" s="2">
        <v>0</v>
      </c>
      <c r="H852" s="2">
        <v>0</v>
      </c>
      <c r="I852" s="81">
        <v>0</v>
      </c>
      <c r="J852" s="1">
        <v>32.346499999999999</v>
      </c>
    </row>
    <row r="853" spans="1:10" ht="14.5" x14ac:dyDescent="0.35">
      <c r="A853" s="47" t="s">
        <v>1375</v>
      </c>
      <c r="C853" s="22" t="str">
        <f t="shared" si="13"/>
        <v>D0251</v>
      </c>
      <c r="D853" t="s">
        <v>1386</v>
      </c>
      <c r="E853" s="1" t="s">
        <v>661</v>
      </c>
      <c r="F853" s="2">
        <v>0</v>
      </c>
      <c r="G853" s="2">
        <v>0</v>
      </c>
      <c r="H853" s="2">
        <v>0</v>
      </c>
      <c r="I853" s="81">
        <v>0</v>
      </c>
      <c r="J853" s="1">
        <v>32.346499999999999</v>
      </c>
    </row>
    <row r="854" spans="1:10" ht="14.5" x14ac:dyDescent="0.35">
      <c r="A854" s="47" t="s">
        <v>1375</v>
      </c>
      <c r="B854" s="1" t="s">
        <v>2795</v>
      </c>
      <c r="C854" s="22" t="str">
        <f t="shared" si="13"/>
        <v>D0251TC</v>
      </c>
      <c r="D854" t="s">
        <v>1388</v>
      </c>
      <c r="E854" s="1" t="s">
        <v>661</v>
      </c>
      <c r="F854" s="2">
        <v>0</v>
      </c>
      <c r="G854" s="2">
        <v>0</v>
      </c>
      <c r="H854" s="2">
        <v>0</v>
      </c>
      <c r="I854" s="81">
        <v>0</v>
      </c>
      <c r="J854" s="1">
        <v>32.346499999999999</v>
      </c>
    </row>
    <row r="855" spans="1:10" ht="14.5" x14ac:dyDescent="0.35">
      <c r="A855" s="47" t="s">
        <v>1375</v>
      </c>
      <c r="B855" s="1">
        <v>26</v>
      </c>
      <c r="C855" s="22" t="str">
        <f t="shared" si="13"/>
        <v>D025126</v>
      </c>
      <c r="D855" t="s">
        <v>1388</v>
      </c>
      <c r="E855" s="1" t="s">
        <v>661</v>
      </c>
      <c r="F855" s="2">
        <v>0</v>
      </c>
      <c r="G855" s="2">
        <v>0</v>
      </c>
      <c r="H855" s="2">
        <v>0</v>
      </c>
      <c r="I855" s="81">
        <v>0</v>
      </c>
      <c r="J855" s="1">
        <v>32.346499999999999</v>
      </c>
    </row>
    <row r="856" spans="1:10" ht="14.5" x14ac:dyDescent="0.35">
      <c r="A856" s="47" t="s">
        <v>1377</v>
      </c>
      <c r="C856" s="22" t="str">
        <f t="shared" si="13"/>
        <v>D0270</v>
      </c>
      <c r="D856" t="s">
        <v>1388</v>
      </c>
      <c r="E856" s="1" t="s">
        <v>661</v>
      </c>
      <c r="F856" s="2">
        <v>0</v>
      </c>
      <c r="G856" s="2">
        <v>0</v>
      </c>
      <c r="H856" s="2">
        <v>0</v>
      </c>
      <c r="I856" s="81">
        <v>0</v>
      </c>
      <c r="J856" s="1">
        <v>32.346499999999999</v>
      </c>
    </row>
    <row r="857" spans="1:10" ht="14.5" x14ac:dyDescent="0.35">
      <c r="A857" s="47" t="s">
        <v>1377</v>
      </c>
      <c r="B857" s="1" t="s">
        <v>2795</v>
      </c>
      <c r="C857" s="22" t="str">
        <f t="shared" si="13"/>
        <v>D0270TC</v>
      </c>
      <c r="D857" t="s">
        <v>1390</v>
      </c>
      <c r="E857" s="1" t="s">
        <v>661</v>
      </c>
      <c r="F857" s="2">
        <v>0</v>
      </c>
      <c r="G857" s="2">
        <v>0</v>
      </c>
      <c r="H857" s="2">
        <v>0</v>
      </c>
      <c r="I857" s="81">
        <v>0</v>
      </c>
      <c r="J857" s="1">
        <v>32.346499999999999</v>
      </c>
    </row>
    <row r="858" spans="1:10" ht="14.5" x14ac:dyDescent="0.35">
      <c r="A858" s="47" t="s">
        <v>1377</v>
      </c>
      <c r="B858" s="1">
        <v>26</v>
      </c>
      <c r="C858" s="22" t="str">
        <f t="shared" si="13"/>
        <v>D027026</v>
      </c>
      <c r="D858" t="s">
        <v>1390</v>
      </c>
      <c r="E858" s="1" t="s">
        <v>661</v>
      </c>
      <c r="F858" s="2">
        <v>0</v>
      </c>
      <c r="G858" s="2">
        <v>0</v>
      </c>
      <c r="H858" s="2">
        <v>0</v>
      </c>
      <c r="I858" s="81">
        <v>0</v>
      </c>
      <c r="J858" s="1">
        <v>32.346499999999999</v>
      </c>
    </row>
    <row r="859" spans="1:10" ht="14.5" x14ac:dyDescent="0.35">
      <c r="A859" s="47" t="s">
        <v>1379</v>
      </c>
      <c r="C859" s="22" t="str">
        <f t="shared" si="13"/>
        <v>D0272</v>
      </c>
      <c r="D859" t="s">
        <v>1390</v>
      </c>
      <c r="E859" s="1" t="s">
        <v>661</v>
      </c>
      <c r="F859" s="2">
        <v>0</v>
      </c>
      <c r="G859" s="2">
        <v>0</v>
      </c>
      <c r="H859" s="2">
        <v>0</v>
      </c>
      <c r="I859" s="81">
        <v>0</v>
      </c>
      <c r="J859" s="1">
        <v>32.346499999999999</v>
      </c>
    </row>
    <row r="860" spans="1:10" ht="14.5" x14ac:dyDescent="0.35">
      <c r="A860" s="47" t="s">
        <v>1379</v>
      </c>
      <c r="B860" s="1" t="s">
        <v>2795</v>
      </c>
      <c r="C860" s="22" t="str">
        <f t="shared" si="13"/>
        <v>D0272TC</v>
      </c>
      <c r="D860" t="s">
        <v>1392</v>
      </c>
      <c r="E860" s="1" t="s">
        <v>661</v>
      </c>
      <c r="F860" s="2">
        <v>0</v>
      </c>
      <c r="G860" s="2">
        <v>0</v>
      </c>
      <c r="H860" s="2">
        <v>0</v>
      </c>
      <c r="I860" s="81">
        <v>0</v>
      </c>
      <c r="J860" s="1">
        <v>32.346499999999999</v>
      </c>
    </row>
    <row r="861" spans="1:10" ht="14.5" x14ac:dyDescent="0.35">
      <c r="A861" s="47" t="s">
        <v>1379</v>
      </c>
      <c r="B861" s="1">
        <v>26</v>
      </c>
      <c r="C861" s="22" t="str">
        <f t="shared" si="13"/>
        <v>D027226</v>
      </c>
      <c r="D861" t="s">
        <v>1392</v>
      </c>
      <c r="E861" s="1" t="s">
        <v>661</v>
      </c>
      <c r="F861" s="2">
        <v>0</v>
      </c>
      <c r="G861" s="2">
        <v>0</v>
      </c>
      <c r="H861" s="2">
        <v>0</v>
      </c>
      <c r="I861" s="81">
        <v>0</v>
      </c>
      <c r="J861" s="1">
        <v>32.346499999999999</v>
      </c>
    </row>
    <row r="862" spans="1:10" ht="14.5" x14ac:dyDescent="0.35">
      <c r="A862" s="47" t="s">
        <v>1381</v>
      </c>
      <c r="C862" s="22" t="str">
        <f t="shared" si="13"/>
        <v>D0273</v>
      </c>
      <c r="D862" t="s">
        <v>1392</v>
      </c>
      <c r="E862" s="1" t="s">
        <v>661</v>
      </c>
      <c r="F862" s="2">
        <v>0</v>
      </c>
      <c r="G862" s="2">
        <v>0</v>
      </c>
      <c r="H862" s="2">
        <v>0</v>
      </c>
      <c r="I862" s="81">
        <v>0</v>
      </c>
      <c r="J862" s="1">
        <v>32.346499999999999</v>
      </c>
    </row>
    <row r="863" spans="1:10" ht="14.5" x14ac:dyDescent="0.35">
      <c r="A863" s="47" t="s">
        <v>1381</v>
      </c>
      <c r="B863" s="1" t="s">
        <v>2795</v>
      </c>
      <c r="C863" s="22" t="str">
        <f t="shared" si="13"/>
        <v>D0273TC</v>
      </c>
      <c r="D863" t="s">
        <v>1394</v>
      </c>
      <c r="E863" s="1" t="s">
        <v>661</v>
      </c>
      <c r="F863" s="2">
        <v>0</v>
      </c>
      <c r="G863" s="2">
        <v>0</v>
      </c>
      <c r="H863" s="2">
        <v>0</v>
      </c>
      <c r="I863" s="81">
        <v>0</v>
      </c>
      <c r="J863" s="1">
        <v>32.346499999999999</v>
      </c>
    </row>
    <row r="864" spans="1:10" ht="14.5" x14ac:dyDescent="0.35">
      <c r="A864" s="47" t="s">
        <v>1381</v>
      </c>
      <c r="B864" s="1">
        <v>26</v>
      </c>
      <c r="C864" s="22" t="str">
        <f t="shared" si="13"/>
        <v>D027326</v>
      </c>
      <c r="D864" t="s">
        <v>1394</v>
      </c>
      <c r="E864" s="1" t="s">
        <v>661</v>
      </c>
      <c r="F864" s="2">
        <v>0</v>
      </c>
      <c r="G864" s="2">
        <v>0</v>
      </c>
      <c r="H864" s="2">
        <v>0</v>
      </c>
      <c r="I864" s="81">
        <v>0</v>
      </c>
      <c r="J864" s="1">
        <v>32.346499999999999</v>
      </c>
    </row>
    <row r="865" spans="1:10" ht="14.5" x14ac:dyDescent="0.35">
      <c r="A865" s="47" t="s">
        <v>1383</v>
      </c>
      <c r="C865" s="22" t="str">
        <f t="shared" si="13"/>
        <v>D0274</v>
      </c>
      <c r="D865" t="s">
        <v>1394</v>
      </c>
      <c r="E865" s="1" t="s">
        <v>661</v>
      </c>
      <c r="F865" s="2">
        <v>0</v>
      </c>
      <c r="G865" s="2">
        <v>0</v>
      </c>
      <c r="H865" s="2">
        <v>0</v>
      </c>
      <c r="I865" s="81">
        <v>0</v>
      </c>
      <c r="J865" s="1">
        <v>32.346499999999999</v>
      </c>
    </row>
    <row r="866" spans="1:10" ht="14.5" x14ac:dyDescent="0.35">
      <c r="A866" s="47" t="s">
        <v>1383</v>
      </c>
      <c r="B866" s="1" t="s">
        <v>2795</v>
      </c>
      <c r="C866" s="22" t="str">
        <f t="shared" si="13"/>
        <v>D0274TC</v>
      </c>
      <c r="D866" t="s">
        <v>1396</v>
      </c>
      <c r="E866" s="1" t="s">
        <v>661</v>
      </c>
      <c r="F866" s="2">
        <v>0</v>
      </c>
      <c r="G866" s="2">
        <v>0</v>
      </c>
      <c r="H866" s="2">
        <v>0</v>
      </c>
      <c r="I866" s="81">
        <v>0</v>
      </c>
      <c r="J866" s="1">
        <v>32.346499999999999</v>
      </c>
    </row>
    <row r="867" spans="1:10" ht="14.5" x14ac:dyDescent="0.35">
      <c r="A867" s="47" t="s">
        <v>1383</v>
      </c>
      <c r="B867" s="1">
        <v>26</v>
      </c>
      <c r="C867" s="22" t="str">
        <f t="shared" si="13"/>
        <v>D027426</v>
      </c>
      <c r="D867" t="s">
        <v>1396</v>
      </c>
      <c r="E867" s="1" t="s">
        <v>661</v>
      </c>
      <c r="F867" s="2">
        <v>0</v>
      </c>
      <c r="G867" s="2">
        <v>0</v>
      </c>
      <c r="H867" s="2">
        <v>0</v>
      </c>
      <c r="I867" s="81">
        <v>0</v>
      </c>
      <c r="J867" s="1">
        <v>32.346499999999999</v>
      </c>
    </row>
    <row r="868" spans="1:10" ht="14.5" x14ac:dyDescent="0.35">
      <c r="A868" s="47" t="s">
        <v>1385</v>
      </c>
      <c r="C868" s="22" t="str">
        <f t="shared" si="13"/>
        <v>D0277</v>
      </c>
      <c r="D868" t="s">
        <v>1396</v>
      </c>
      <c r="E868" s="1" t="s">
        <v>661</v>
      </c>
      <c r="F868" s="2">
        <v>0</v>
      </c>
      <c r="G868" s="2">
        <v>0</v>
      </c>
      <c r="H868" s="2">
        <v>0</v>
      </c>
      <c r="I868" s="81">
        <v>0</v>
      </c>
      <c r="J868" s="1">
        <v>32.346499999999999</v>
      </c>
    </row>
    <row r="869" spans="1:10" ht="14.5" x14ac:dyDescent="0.35">
      <c r="A869" s="47" t="s">
        <v>1385</v>
      </c>
      <c r="B869" s="1" t="s">
        <v>2795</v>
      </c>
      <c r="C869" s="22" t="str">
        <f t="shared" si="13"/>
        <v>D0277TC</v>
      </c>
      <c r="D869" t="s">
        <v>1398</v>
      </c>
      <c r="E869" s="1" t="s">
        <v>661</v>
      </c>
      <c r="F869" s="2">
        <v>0</v>
      </c>
      <c r="G869" s="2">
        <v>0</v>
      </c>
      <c r="H869" s="2">
        <v>0</v>
      </c>
      <c r="I869" s="81">
        <v>0</v>
      </c>
      <c r="J869" s="1">
        <v>32.346499999999999</v>
      </c>
    </row>
    <row r="870" spans="1:10" ht="14.5" x14ac:dyDescent="0.35">
      <c r="A870" s="47" t="s">
        <v>1385</v>
      </c>
      <c r="B870" s="1">
        <v>26</v>
      </c>
      <c r="C870" s="22" t="str">
        <f t="shared" si="13"/>
        <v>D027726</v>
      </c>
      <c r="D870" t="s">
        <v>1398</v>
      </c>
      <c r="E870" s="1" t="s">
        <v>661</v>
      </c>
      <c r="F870" s="2">
        <v>0</v>
      </c>
      <c r="G870" s="2">
        <v>0</v>
      </c>
      <c r="H870" s="2">
        <v>0</v>
      </c>
      <c r="I870" s="81">
        <v>0</v>
      </c>
      <c r="J870" s="1">
        <v>32.346499999999999</v>
      </c>
    </row>
    <row r="871" spans="1:10" ht="14.5" x14ac:dyDescent="0.35">
      <c r="A871" s="47" t="s">
        <v>1387</v>
      </c>
      <c r="C871" s="22" t="str">
        <f t="shared" si="13"/>
        <v>D0310</v>
      </c>
      <c r="D871" t="s">
        <v>1398</v>
      </c>
      <c r="E871" s="1" t="s">
        <v>661</v>
      </c>
      <c r="F871" s="2">
        <v>0</v>
      </c>
      <c r="G871" s="2">
        <v>0</v>
      </c>
      <c r="H871" s="2">
        <v>0</v>
      </c>
      <c r="I871" s="81">
        <v>0</v>
      </c>
      <c r="J871" s="1">
        <v>32.346499999999999</v>
      </c>
    </row>
    <row r="872" spans="1:10" ht="14.5" x14ac:dyDescent="0.35">
      <c r="A872" s="47" t="s">
        <v>1387</v>
      </c>
      <c r="B872" s="1" t="s">
        <v>2795</v>
      </c>
      <c r="C872" s="22" t="str">
        <f t="shared" si="13"/>
        <v>D0310TC</v>
      </c>
      <c r="D872" t="s">
        <v>1400</v>
      </c>
      <c r="E872" s="1" t="s">
        <v>661</v>
      </c>
      <c r="F872" s="2">
        <v>0</v>
      </c>
      <c r="G872" s="2">
        <v>0</v>
      </c>
      <c r="H872" s="2">
        <v>0</v>
      </c>
      <c r="I872" s="81">
        <v>0</v>
      </c>
      <c r="J872" s="1">
        <v>32.346499999999999</v>
      </c>
    </row>
    <row r="873" spans="1:10" ht="14.5" x14ac:dyDescent="0.35">
      <c r="A873" s="47" t="s">
        <v>1387</v>
      </c>
      <c r="B873" s="1">
        <v>26</v>
      </c>
      <c r="C873" s="22" t="str">
        <f t="shared" si="13"/>
        <v>D031026</v>
      </c>
      <c r="D873" t="s">
        <v>1400</v>
      </c>
      <c r="E873" s="1" t="s">
        <v>661</v>
      </c>
      <c r="F873" s="2">
        <v>0</v>
      </c>
      <c r="G873" s="2">
        <v>0</v>
      </c>
      <c r="H873" s="2">
        <v>0</v>
      </c>
      <c r="I873" s="81">
        <v>0</v>
      </c>
      <c r="J873" s="1">
        <v>32.346499999999999</v>
      </c>
    </row>
    <row r="874" spans="1:10" ht="14.5" x14ac:dyDescent="0.35">
      <c r="A874" s="47" t="s">
        <v>1389</v>
      </c>
      <c r="C874" s="22" t="str">
        <f t="shared" si="13"/>
        <v>D0320</v>
      </c>
      <c r="D874" t="s">
        <v>1400</v>
      </c>
      <c r="E874" s="1" t="s">
        <v>661</v>
      </c>
      <c r="F874" s="2">
        <v>0</v>
      </c>
      <c r="G874" s="2">
        <v>0</v>
      </c>
      <c r="H874" s="2">
        <v>0</v>
      </c>
      <c r="I874" s="81">
        <v>0</v>
      </c>
      <c r="J874" s="1">
        <v>32.346499999999999</v>
      </c>
    </row>
    <row r="875" spans="1:10" ht="14.5" x14ac:dyDescent="0.35">
      <c r="A875" s="47" t="s">
        <v>1389</v>
      </c>
      <c r="B875" s="1" t="s">
        <v>2795</v>
      </c>
      <c r="C875" s="22" t="str">
        <f t="shared" si="13"/>
        <v>D0320TC</v>
      </c>
      <c r="D875" t="s">
        <v>1402</v>
      </c>
      <c r="E875" s="1" t="s">
        <v>661</v>
      </c>
      <c r="F875" s="2">
        <v>0</v>
      </c>
      <c r="G875" s="2">
        <v>0</v>
      </c>
      <c r="H875" s="2">
        <v>0</v>
      </c>
      <c r="I875" s="81">
        <v>0</v>
      </c>
      <c r="J875" s="1">
        <v>32.346499999999999</v>
      </c>
    </row>
    <row r="876" spans="1:10" ht="14.5" x14ac:dyDescent="0.35">
      <c r="A876" s="47" t="s">
        <v>1389</v>
      </c>
      <c r="B876" s="1">
        <v>26</v>
      </c>
      <c r="C876" s="22" t="str">
        <f t="shared" si="13"/>
        <v>D032026</v>
      </c>
      <c r="D876" t="s">
        <v>1402</v>
      </c>
      <c r="E876" s="1" t="s">
        <v>661</v>
      </c>
      <c r="F876" s="2">
        <v>0</v>
      </c>
      <c r="G876" s="2">
        <v>0</v>
      </c>
      <c r="H876" s="2">
        <v>0</v>
      </c>
      <c r="I876" s="81">
        <v>0</v>
      </c>
      <c r="J876" s="1">
        <v>32.346499999999999</v>
      </c>
    </row>
    <row r="877" spans="1:10" ht="14.5" x14ac:dyDescent="0.35">
      <c r="A877" s="47" t="s">
        <v>1391</v>
      </c>
      <c r="C877" s="22" t="str">
        <f t="shared" si="13"/>
        <v>D0321</v>
      </c>
      <c r="D877" t="s">
        <v>1402</v>
      </c>
      <c r="E877" s="1" t="s">
        <v>661</v>
      </c>
      <c r="F877" s="2">
        <v>0</v>
      </c>
      <c r="G877" s="2">
        <v>0</v>
      </c>
      <c r="H877" s="2">
        <v>0</v>
      </c>
      <c r="I877" s="81">
        <v>0</v>
      </c>
      <c r="J877" s="1">
        <v>32.346499999999999</v>
      </c>
    </row>
    <row r="878" spans="1:10" ht="14.5" x14ac:dyDescent="0.35">
      <c r="A878" s="47" t="s">
        <v>1391</v>
      </c>
      <c r="B878" s="1" t="s">
        <v>2795</v>
      </c>
      <c r="C878" s="22" t="str">
        <f t="shared" si="13"/>
        <v>D0321TC</v>
      </c>
      <c r="D878" t="s">
        <v>1404</v>
      </c>
      <c r="E878" s="1" t="s">
        <v>661</v>
      </c>
      <c r="F878" s="2">
        <v>0</v>
      </c>
      <c r="G878" s="2">
        <v>0</v>
      </c>
      <c r="H878" s="2">
        <v>0</v>
      </c>
      <c r="I878" s="81">
        <v>0</v>
      </c>
      <c r="J878" s="1">
        <v>32.346499999999999</v>
      </c>
    </row>
    <row r="879" spans="1:10" ht="14.5" x14ac:dyDescent="0.35">
      <c r="A879" s="47" t="s">
        <v>1391</v>
      </c>
      <c r="B879" s="1">
        <v>26</v>
      </c>
      <c r="C879" s="22" t="str">
        <f t="shared" si="13"/>
        <v>D032126</v>
      </c>
      <c r="D879" t="s">
        <v>1404</v>
      </c>
      <c r="E879" s="1" t="s">
        <v>661</v>
      </c>
      <c r="F879" s="2">
        <v>0</v>
      </c>
      <c r="G879" s="2">
        <v>0</v>
      </c>
      <c r="H879" s="2">
        <v>0</v>
      </c>
      <c r="I879" s="81">
        <v>0</v>
      </c>
      <c r="J879" s="1">
        <v>32.346499999999999</v>
      </c>
    </row>
    <row r="880" spans="1:10" ht="14.5" x14ac:dyDescent="0.35">
      <c r="A880" s="47" t="s">
        <v>1393</v>
      </c>
      <c r="C880" s="22" t="str">
        <f t="shared" si="13"/>
        <v>D0322</v>
      </c>
      <c r="D880" t="s">
        <v>1404</v>
      </c>
      <c r="E880" s="1" t="s">
        <v>661</v>
      </c>
      <c r="F880" s="2">
        <v>0</v>
      </c>
      <c r="G880" s="2">
        <v>0</v>
      </c>
      <c r="H880" s="2">
        <v>0</v>
      </c>
      <c r="I880" s="81">
        <v>0</v>
      </c>
      <c r="J880" s="1">
        <v>32.346499999999999</v>
      </c>
    </row>
    <row r="881" spans="1:10" ht="14.5" x14ac:dyDescent="0.35">
      <c r="A881" s="47" t="s">
        <v>1393</v>
      </c>
      <c r="B881" s="1" t="s">
        <v>2795</v>
      </c>
      <c r="C881" s="22" t="str">
        <f t="shared" si="13"/>
        <v>D0322TC</v>
      </c>
      <c r="D881" t="s">
        <v>1406</v>
      </c>
      <c r="E881" s="1" t="s">
        <v>661</v>
      </c>
      <c r="F881" s="2">
        <v>0</v>
      </c>
      <c r="G881" s="2">
        <v>0</v>
      </c>
      <c r="H881" s="2">
        <v>0</v>
      </c>
      <c r="I881" s="81">
        <v>0</v>
      </c>
      <c r="J881" s="1">
        <v>32.346499999999999</v>
      </c>
    </row>
    <row r="882" spans="1:10" ht="14.5" x14ac:dyDescent="0.35">
      <c r="A882" s="47" t="s">
        <v>1393</v>
      </c>
      <c r="B882" s="1">
        <v>26</v>
      </c>
      <c r="C882" s="22" t="str">
        <f t="shared" si="13"/>
        <v>D032226</v>
      </c>
      <c r="D882" t="s">
        <v>1406</v>
      </c>
      <c r="E882" s="1" t="s">
        <v>661</v>
      </c>
      <c r="F882" s="2">
        <v>0</v>
      </c>
      <c r="G882" s="2">
        <v>0</v>
      </c>
      <c r="H882" s="2">
        <v>0</v>
      </c>
      <c r="I882" s="81">
        <v>0</v>
      </c>
      <c r="J882" s="1">
        <v>32.346499999999999</v>
      </c>
    </row>
    <row r="883" spans="1:10" ht="14.5" x14ac:dyDescent="0.35">
      <c r="A883" s="47" t="s">
        <v>1395</v>
      </c>
      <c r="C883" s="22" t="str">
        <f t="shared" si="13"/>
        <v>D0330</v>
      </c>
      <c r="D883" t="s">
        <v>1406</v>
      </c>
      <c r="E883" s="1" t="s">
        <v>661</v>
      </c>
      <c r="F883" s="2">
        <v>0</v>
      </c>
      <c r="G883" s="2">
        <v>0</v>
      </c>
      <c r="H883" s="2">
        <v>0</v>
      </c>
      <c r="I883" s="81">
        <v>0</v>
      </c>
      <c r="J883" s="1">
        <v>32.346499999999999</v>
      </c>
    </row>
    <row r="884" spans="1:10" ht="14.5" x14ac:dyDescent="0.35">
      <c r="A884" s="47" t="s">
        <v>1395</v>
      </c>
      <c r="B884" s="1" t="s">
        <v>2795</v>
      </c>
      <c r="C884" s="22" t="str">
        <f t="shared" si="13"/>
        <v>D0330TC</v>
      </c>
      <c r="D884" t="s">
        <v>1408</v>
      </c>
      <c r="E884" s="1" t="s">
        <v>661</v>
      </c>
      <c r="F884" s="2">
        <v>0</v>
      </c>
      <c r="G884" s="2">
        <v>0</v>
      </c>
      <c r="H884" s="2">
        <v>0</v>
      </c>
      <c r="I884" s="81">
        <v>0</v>
      </c>
      <c r="J884" s="1">
        <v>32.346499999999999</v>
      </c>
    </row>
    <row r="885" spans="1:10" ht="14.5" x14ac:dyDescent="0.35">
      <c r="A885" s="47" t="s">
        <v>1395</v>
      </c>
      <c r="B885" s="1">
        <v>26</v>
      </c>
      <c r="C885" s="22" t="str">
        <f t="shared" si="13"/>
        <v>D033026</v>
      </c>
      <c r="D885" t="s">
        <v>1408</v>
      </c>
      <c r="E885" s="1" t="s">
        <v>661</v>
      </c>
      <c r="F885" s="2">
        <v>0</v>
      </c>
      <c r="G885" s="2">
        <v>0</v>
      </c>
      <c r="H885" s="2">
        <v>0</v>
      </c>
      <c r="I885" s="81">
        <v>0</v>
      </c>
      <c r="J885" s="1">
        <v>32.346499999999999</v>
      </c>
    </row>
    <row r="886" spans="1:10" ht="14.5" x14ac:dyDescent="0.35">
      <c r="A886" s="47" t="s">
        <v>1397</v>
      </c>
      <c r="C886" s="22" t="str">
        <f t="shared" si="13"/>
        <v>D0340</v>
      </c>
      <c r="D886" t="s">
        <v>1408</v>
      </c>
      <c r="E886" s="1" t="s">
        <v>661</v>
      </c>
      <c r="F886" s="2">
        <v>0</v>
      </c>
      <c r="G886" s="2">
        <v>0</v>
      </c>
      <c r="H886" s="2">
        <v>0</v>
      </c>
      <c r="I886" s="81">
        <v>0</v>
      </c>
      <c r="J886" s="1">
        <v>32.346499999999999</v>
      </c>
    </row>
    <row r="887" spans="1:10" ht="14.5" x14ac:dyDescent="0.35">
      <c r="A887" s="47" t="s">
        <v>1397</v>
      </c>
      <c r="B887" s="1" t="s">
        <v>2795</v>
      </c>
      <c r="C887" s="22" t="str">
        <f t="shared" si="13"/>
        <v>D0340TC</v>
      </c>
      <c r="D887" t="s">
        <v>1410</v>
      </c>
      <c r="E887" s="1" t="s">
        <v>661</v>
      </c>
      <c r="F887" s="2">
        <v>0</v>
      </c>
      <c r="G887" s="2">
        <v>0</v>
      </c>
      <c r="H887" s="2">
        <v>0</v>
      </c>
      <c r="I887" s="81">
        <v>0</v>
      </c>
      <c r="J887" s="1">
        <v>32.346499999999999</v>
      </c>
    </row>
    <row r="888" spans="1:10" ht="14.5" x14ac:dyDescent="0.35">
      <c r="A888" s="47" t="s">
        <v>1397</v>
      </c>
      <c r="B888" s="1">
        <v>26</v>
      </c>
      <c r="C888" s="22" t="str">
        <f t="shared" si="13"/>
        <v>D034026</v>
      </c>
      <c r="D888" t="s">
        <v>1410</v>
      </c>
      <c r="E888" s="1" t="s">
        <v>661</v>
      </c>
      <c r="F888" s="2">
        <v>0</v>
      </c>
      <c r="G888" s="2">
        <v>0</v>
      </c>
      <c r="H888" s="2">
        <v>0</v>
      </c>
      <c r="I888" s="81">
        <v>0</v>
      </c>
      <c r="J888" s="1">
        <v>32.346499999999999</v>
      </c>
    </row>
    <row r="889" spans="1:10" ht="14.5" x14ac:dyDescent="0.35">
      <c r="A889" s="47" t="s">
        <v>1399</v>
      </c>
      <c r="C889" s="22" t="str">
        <f t="shared" si="13"/>
        <v>D0350</v>
      </c>
      <c r="D889" t="s">
        <v>1410</v>
      </c>
      <c r="E889" s="1" t="s">
        <v>661</v>
      </c>
      <c r="F889" s="2">
        <v>0</v>
      </c>
      <c r="G889" s="2">
        <v>0</v>
      </c>
      <c r="H889" s="2">
        <v>0</v>
      </c>
      <c r="I889" s="81">
        <v>0</v>
      </c>
      <c r="J889" s="1">
        <v>32.346499999999999</v>
      </c>
    </row>
    <row r="890" spans="1:10" ht="14.5" x14ac:dyDescent="0.35">
      <c r="A890" s="47" t="s">
        <v>1399</v>
      </c>
      <c r="B890" s="1" t="s">
        <v>2795</v>
      </c>
      <c r="C890" s="22" t="str">
        <f t="shared" si="13"/>
        <v>D0350TC</v>
      </c>
      <c r="D890" t="s">
        <v>1412</v>
      </c>
      <c r="E890" s="1" t="s">
        <v>661</v>
      </c>
      <c r="F890" s="2">
        <v>0</v>
      </c>
      <c r="G890" s="2">
        <v>0</v>
      </c>
      <c r="H890" s="2">
        <v>0</v>
      </c>
      <c r="I890" s="81">
        <v>0</v>
      </c>
      <c r="J890" s="1">
        <v>32.346499999999999</v>
      </c>
    </row>
    <row r="891" spans="1:10" ht="14.5" x14ac:dyDescent="0.35">
      <c r="A891" s="47" t="s">
        <v>1399</v>
      </c>
      <c r="B891" s="1">
        <v>26</v>
      </c>
      <c r="C891" s="22" t="str">
        <f t="shared" si="13"/>
        <v>D035026</v>
      </c>
      <c r="D891" t="s">
        <v>1412</v>
      </c>
      <c r="E891" s="1" t="s">
        <v>661</v>
      </c>
      <c r="F891" s="2">
        <v>0</v>
      </c>
      <c r="G891" s="2">
        <v>0</v>
      </c>
      <c r="H891" s="2">
        <v>0</v>
      </c>
      <c r="I891" s="81">
        <v>0</v>
      </c>
      <c r="J891" s="1">
        <v>32.346499999999999</v>
      </c>
    </row>
    <row r="892" spans="1:10" ht="14.5" x14ac:dyDescent="0.35">
      <c r="A892" s="47" t="s">
        <v>1401</v>
      </c>
      <c r="C892" s="22" t="str">
        <f t="shared" si="13"/>
        <v>D0364</v>
      </c>
      <c r="D892" t="s">
        <v>1412</v>
      </c>
      <c r="E892" s="1" t="s">
        <v>661</v>
      </c>
      <c r="F892" s="2">
        <v>0</v>
      </c>
      <c r="G892" s="2">
        <v>0</v>
      </c>
      <c r="H892" s="2">
        <v>0</v>
      </c>
      <c r="I892" s="81">
        <v>0</v>
      </c>
      <c r="J892" s="1">
        <v>32.346499999999999</v>
      </c>
    </row>
    <row r="893" spans="1:10" ht="14.5" x14ac:dyDescent="0.35">
      <c r="A893" s="47" t="s">
        <v>1401</v>
      </c>
      <c r="B893" s="1" t="s">
        <v>2795</v>
      </c>
      <c r="C893" s="22" t="str">
        <f t="shared" si="13"/>
        <v>D0364TC</v>
      </c>
      <c r="D893" t="s">
        <v>1414</v>
      </c>
      <c r="E893" s="1" t="s">
        <v>661</v>
      </c>
      <c r="F893" s="2">
        <v>0</v>
      </c>
      <c r="G893" s="2">
        <v>0</v>
      </c>
      <c r="H893" s="2">
        <v>0</v>
      </c>
      <c r="I893" s="81">
        <v>0</v>
      </c>
      <c r="J893" s="1">
        <v>32.346499999999999</v>
      </c>
    </row>
    <row r="894" spans="1:10" ht="14.5" x14ac:dyDescent="0.35">
      <c r="A894" s="47" t="s">
        <v>1401</v>
      </c>
      <c r="B894" s="1">
        <v>26</v>
      </c>
      <c r="C894" s="22" t="str">
        <f t="shared" si="13"/>
        <v>D036426</v>
      </c>
      <c r="D894" t="s">
        <v>1414</v>
      </c>
      <c r="E894" s="1" t="s">
        <v>661</v>
      </c>
      <c r="F894" s="2">
        <v>0</v>
      </c>
      <c r="G894" s="2">
        <v>0</v>
      </c>
      <c r="H894" s="2">
        <v>0</v>
      </c>
      <c r="I894" s="81">
        <v>0</v>
      </c>
      <c r="J894" s="1">
        <v>32.346499999999999</v>
      </c>
    </row>
    <row r="895" spans="1:10" ht="14.5" x14ac:dyDescent="0.35">
      <c r="A895" s="47" t="s">
        <v>1403</v>
      </c>
      <c r="C895" s="22" t="str">
        <f t="shared" si="13"/>
        <v>D0365</v>
      </c>
      <c r="D895" t="s">
        <v>1414</v>
      </c>
      <c r="E895" s="1" t="s">
        <v>661</v>
      </c>
      <c r="F895" s="2">
        <v>0</v>
      </c>
      <c r="G895" s="2">
        <v>0</v>
      </c>
      <c r="H895" s="2">
        <v>0</v>
      </c>
      <c r="I895" s="81">
        <v>0</v>
      </c>
      <c r="J895" s="1">
        <v>32.346499999999999</v>
      </c>
    </row>
    <row r="896" spans="1:10" ht="14.5" x14ac:dyDescent="0.35">
      <c r="A896" s="47" t="s">
        <v>1403</v>
      </c>
      <c r="B896" s="1" t="s">
        <v>2795</v>
      </c>
      <c r="C896" s="22" t="str">
        <f t="shared" si="13"/>
        <v>D0365TC</v>
      </c>
      <c r="D896" t="s">
        <v>1416</v>
      </c>
      <c r="E896" s="1" t="s">
        <v>661</v>
      </c>
      <c r="F896" s="2">
        <v>0</v>
      </c>
      <c r="G896" s="2">
        <v>0</v>
      </c>
      <c r="H896" s="2">
        <v>0</v>
      </c>
      <c r="I896" s="81">
        <v>0</v>
      </c>
      <c r="J896" s="1">
        <v>32.346499999999999</v>
      </c>
    </row>
    <row r="897" spans="1:10" ht="14.5" x14ac:dyDescent="0.35">
      <c r="A897" s="47" t="s">
        <v>1403</v>
      </c>
      <c r="B897" s="1">
        <v>26</v>
      </c>
      <c r="C897" s="22" t="str">
        <f t="shared" si="13"/>
        <v>D036526</v>
      </c>
      <c r="D897" t="s">
        <v>1416</v>
      </c>
      <c r="E897" s="1" t="s">
        <v>661</v>
      </c>
      <c r="F897" s="2">
        <v>0</v>
      </c>
      <c r="G897" s="2">
        <v>0</v>
      </c>
      <c r="H897" s="2">
        <v>0</v>
      </c>
      <c r="I897" s="81">
        <v>0</v>
      </c>
      <c r="J897" s="1">
        <v>32.346499999999999</v>
      </c>
    </row>
    <row r="898" spans="1:10" ht="14.5" x14ac:dyDescent="0.35">
      <c r="A898" s="47" t="s">
        <v>1405</v>
      </c>
      <c r="C898" s="22" t="str">
        <f t="shared" si="13"/>
        <v>D0366</v>
      </c>
      <c r="D898" t="s">
        <v>1416</v>
      </c>
      <c r="E898" s="1" t="s">
        <v>661</v>
      </c>
      <c r="F898" s="2">
        <v>0</v>
      </c>
      <c r="G898" s="2">
        <v>0</v>
      </c>
      <c r="H898" s="2">
        <v>0</v>
      </c>
      <c r="I898" s="81">
        <v>0</v>
      </c>
      <c r="J898" s="1">
        <v>32.346499999999999</v>
      </c>
    </row>
    <row r="899" spans="1:10" ht="14.5" x14ac:dyDescent="0.35">
      <c r="A899" s="47" t="s">
        <v>1405</v>
      </c>
      <c r="B899" s="1" t="s">
        <v>2795</v>
      </c>
      <c r="C899" s="22" t="str">
        <f t="shared" si="13"/>
        <v>D0366TC</v>
      </c>
      <c r="D899" t="s">
        <v>27890</v>
      </c>
      <c r="E899" s="1" t="s">
        <v>661</v>
      </c>
      <c r="F899" s="2">
        <v>0</v>
      </c>
      <c r="G899" s="2">
        <v>0</v>
      </c>
      <c r="H899" s="2">
        <v>0</v>
      </c>
      <c r="I899" s="81">
        <v>0</v>
      </c>
      <c r="J899" s="1">
        <v>32.346499999999999</v>
      </c>
    </row>
    <row r="900" spans="1:10" ht="14.5" x14ac:dyDescent="0.35">
      <c r="A900" s="47" t="s">
        <v>1405</v>
      </c>
      <c r="B900" s="1">
        <v>26</v>
      </c>
      <c r="C900" s="22" t="str">
        <f t="shared" si="13"/>
        <v>D036626</v>
      </c>
      <c r="D900" t="s">
        <v>27890</v>
      </c>
      <c r="E900" s="1" t="s">
        <v>661</v>
      </c>
      <c r="F900" s="2">
        <v>0</v>
      </c>
      <c r="G900" s="2">
        <v>0</v>
      </c>
      <c r="H900" s="2">
        <v>0</v>
      </c>
      <c r="I900" s="81">
        <v>0</v>
      </c>
      <c r="J900" s="1">
        <v>32.346499999999999</v>
      </c>
    </row>
    <row r="901" spans="1:10" ht="14.5" x14ac:dyDescent="0.35">
      <c r="A901" s="47" t="s">
        <v>1407</v>
      </c>
      <c r="C901" s="22" t="str">
        <f t="shared" si="13"/>
        <v>D0367</v>
      </c>
      <c r="D901" t="s">
        <v>27890</v>
      </c>
      <c r="E901" s="1" t="s">
        <v>661</v>
      </c>
      <c r="F901" s="2">
        <v>0</v>
      </c>
      <c r="G901" s="2">
        <v>0</v>
      </c>
      <c r="H901" s="2">
        <v>0</v>
      </c>
      <c r="I901" s="81">
        <v>0</v>
      </c>
      <c r="J901" s="1">
        <v>32.346499999999999</v>
      </c>
    </row>
    <row r="902" spans="1:10" ht="14.5" x14ac:dyDescent="0.35">
      <c r="A902" s="47" t="s">
        <v>1407</v>
      </c>
      <c r="B902" s="1" t="s">
        <v>2795</v>
      </c>
      <c r="C902" s="22" t="str">
        <f t="shared" si="13"/>
        <v>D0367TC</v>
      </c>
      <c r="D902" t="s">
        <v>27892</v>
      </c>
      <c r="E902" s="1" t="s">
        <v>661</v>
      </c>
      <c r="F902" s="2">
        <v>0</v>
      </c>
      <c r="G902" s="2">
        <v>0</v>
      </c>
      <c r="H902" s="2">
        <v>0</v>
      </c>
      <c r="I902" s="81">
        <v>0</v>
      </c>
      <c r="J902" s="1">
        <v>32.346499999999999</v>
      </c>
    </row>
    <row r="903" spans="1:10" ht="14.5" x14ac:dyDescent="0.35">
      <c r="A903" s="47" t="s">
        <v>1407</v>
      </c>
      <c r="B903" s="1">
        <v>26</v>
      </c>
      <c r="C903" s="22" t="str">
        <f t="shared" si="13"/>
        <v>D036726</v>
      </c>
      <c r="D903" t="s">
        <v>27892</v>
      </c>
      <c r="E903" s="1" t="s">
        <v>661</v>
      </c>
      <c r="F903" s="2">
        <v>0</v>
      </c>
      <c r="G903" s="2">
        <v>0</v>
      </c>
      <c r="H903" s="2">
        <v>0</v>
      </c>
      <c r="I903" s="81">
        <v>0</v>
      </c>
      <c r="J903" s="1">
        <v>32.346499999999999</v>
      </c>
    </row>
    <row r="904" spans="1:10" ht="14.5" x14ac:dyDescent="0.35">
      <c r="A904" s="47" t="s">
        <v>1409</v>
      </c>
      <c r="C904" s="22" t="str">
        <f t="shared" si="13"/>
        <v>D0368</v>
      </c>
      <c r="D904" t="s">
        <v>27892</v>
      </c>
      <c r="E904" s="1" t="s">
        <v>661</v>
      </c>
      <c r="F904" s="2">
        <v>0</v>
      </c>
      <c r="G904" s="2">
        <v>0</v>
      </c>
      <c r="H904" s="2">
        <v>0</v>
      </c>
      <c r="I904" s="81">
        <v>0</v>
      </c>
      <c r="J904" s="1">
        <v>32.346499999999999</v>
      </c>
    </row>
    <row r="905" spans="1:10" ht="14.5" x14ac:dyDescent="0.35">
      <c r="A905" s="47" t="s">
        <v>1409</v>
      </c>
      <c r="B905" s="1" t="s">
        <v>2795</v>
      </c>
      <c r="C905" s="22" t="str">
        <f t="shared" si="13"/>
        <v>D0368TC</v>
      </c>
      <c r="D905" t="s">
        <v>27894</v>
      </c>
      <c r="E905" s="1" t="s">
        <v>661</v>
      </c>
      <c r="F905" s="2">
        <v>0</v>
      </c>
      <c r="G905" s="2">
        <v>0</v>
      </c>
      <c r="H905" s="2">
        <v>0</v>
      </c>
      <c r="I905" s="81">
        <v>0</v>
      </c>
      <c r="J905" s="1">
        <v>32.346499999999999</v>
      </c>
    </row>
    <row r="906" spans="1:10" ht="14.5" x14ac:dyDescent="0.35">
      <c r="A906" s="47" t="s">
        <v>1409</v>
      </c>
      <c r="B906" s="1">
        <v>26</v>
      </c>
      <c r="C906" s="22" t="str">
        <f t="shared" si="13"/>
        <v>D036826</v>
      </c>
      <c r="D906" t="s">
        <v>27894</v>
      </c>
      <c r="E906" s="1" t="s">
        <v>661</v>
      </c>
      <c r="F906" s="2">
        <v>0</v>
      </c>
      <c r="G906" s="2">
        <v>0</v>
      </c>
      <c r="H906" s="2">
        <v>0</v>
      </c>
      <c r="I906" s="81">
        <v>0</v>
      </c>
      <c r="J906" s="1">
        <v>32.346499999999999</v>
      </c>
    </row>
    <row r="907" spans="1:10" ht="14.5" x14ac:dyDescent="0.35">
      <c r="A907" s="47" t="s">
        <v>1411</v>
      </c>
      <c r="C907" s="22" t="str">
        <f t="shared" si="13"/>
        <v>D0369</v>
      </c>
      <c r="D907" t="s">
        <v>27894</v>
      </c>
      <c r="E907" s="1" t="s">
        <v>661</v>
      </c>
      <c r="F907" s="2">
        <v>0</v>
      </c>
      <c r="G907" s="2">
        <v>0</v>
      </c>
      <c r="H907" s="2">
        <v>0</v>
      </c>
      <c r="I907" s="81">
        <v>0</v>
      </c>
      <c r="J907" s="1">
        <v>32.346499999999999</v>
      </c>
    </row>
    <row r="908" spans="1:10" ht="14.5" x14ac:dyDescent="0.35">
      <c r="A908" s="47" t="s">
        <v>1411</v>
      </c>
      <c r="B908" s="1" t="s">
        <v>2795</v>
      </c>
      <c r="C908" s="22" t="str">
        <f t="shared" ref="C908:C971" si="14">CONCATENATE(A908,B908)</f>
        <v>D0369TC</v>
      </c>
      <c r="D908" t="s">
        <v>1418</v>
      </c>
      <c r="E908" s="1" t="s">
        <v>661</v>
      </c>
      <c r="F908" s="2">
        <v>0</v>
      </c>
      <c r="G908" s="2">
        <v>0</v>
      </c>
      <c r="H908" s="2">
        <v>0</v>
      </c>
      <c r="I908" s="81">
        <v>0</v>
      </c>
      <c r="J908" s="1">
        <v>32.346499999999999</v>
      </c>
    </row>
    <row r="909" spans="1:10" ht="14.5" x14ac:dyDescent="0.35">
      <c r="A909" s="47" t="s">
        <v>1411</v>
      </c>
      <c r="B909" s="1">
        <v>26</v>
      </c>
      <c r="C909" s="22" t="str">
        <f t="shared" si="14"/>
        <v>D036926</v>
      </c>
      <c r="D909" t="s">
        <v>1418</v>
      </c>
      <c r="E909" s="1" t="s">
        <v>661</v>
      </c>
      <c r="F909" s="2">
        <v>0</v>
      </c>
      <c r="G909" s="2">
        <v>0</v>
      </c>
      <c r="H909" s="2">
        <v>0</v>
      </c>
      <c r="I909" s="81">
        <v>0</v>
      </c>
      <c r="J909" s="1">
        <v>32.346499999999999</v>
      </c>
    </row>
    <row r="910" spans="1:10" ht="14.5" x14ac:dyDescent="0.35">
      <c r="A910" s="47" t="s">
        <v>1413</v>
      </c>
      <c r="C910" s="22" t="str">
        <f t="shared" si="14"/>
        <v>D0370</v>
      </c>
      <c r="D910" t="s">
        <v>1418</v>
      </c>
      <c r="E910" s="1" t="s">
        <v>661</v>
      </c>
      <c r="F910" s="2">
        <v>0</v>
      </c>
      <c r="G910" s="2">
        <v>0</v>
      </c>
      <c r="H910" s="2">
        <v>0</v>
      </c>
      <c r="I910" s="81">
        <v>0</v>
      </c>
      <c r="J910" s="1">
        <v>32.346499999999999</v>
      </c>
    </row>
    <row r="911" spans="1:10" ht="14.5" x14ac:dyDescent="0.35">
      <c r="A911" s="47" t="s">
        <v>1413</v>
      </c>
      <c r="B911" s="1" t="s">
        <v>2795</v>
      </c>
      <c r="C911" s="22" t="str">
        <f t="shared" si="14"/>
        <v>D0370TC</v>
      </c>
      <c r="D911" t="s">
        <v>1420</v>
      </c>
      <c r="E911" s="1" t="s">
        <v>661</v>
      </c>
      <c r="F911" s="2">
        <v>0</v>
      </c>
      <c r="G911" s="2">
        <v>0</v>
      </c>
      <c r="H911" s="2">
        <v>0</v>
      </c>
      <c r="I911" s="81">
        <v>0</v>
      </c>
      <c r="J911" s="1">
        <v>32.346499999999999</v>
      </c>
    </row>
    <row r="912" spans="1:10" ht="14.5" x14ac:dyDescent="0.35">
      <c r="A912" s="47" t="s">
        <v>1413</v>
      </c>
      <c r="B912" s="1">
        <v>26</v>
      </c>
      <c r="C912" s="22" t="str">
        <f t="shared" si="14"/>
        <v>D037026</v>
      </c>
      <c r="D912" t="s">
        <v>1420</v>
      </c>
      <c r="E912" s="1" t="s">
        <v>661</v>
      </c>
      <c r="F912" s="2">
        <v>0</v>
      </c>
      <c r="G912" s="2">
        <v>0</v>
      </c>
      <c r="H912" s="2">
        <v>0</v>
      </c>
      <c r="I912" s="81">
        <v>0</v>
      </c>
      <c r="J912" s="1">
        <v>32.346499999999999</v>
      </c>
    </row>
    <row r="913" spans="1:10" ht="14.5" x14ac:dyDescent="0.35">
      <c r="A913" s="47" t="s">
        <v>1415</v>
      </c>
      <c r="C913" s="22" t="str">
        <f t="shared" si="14"/>
        <v>D0371</v>
      </c>
      <c r="D913" t="s">
        <v>1420</v>
      </c>
      <c r="E913" s="1" t="s">
        <v>661</v>
      </c>
      <c r="F913" s="2">
        <v>0</v>
      </c>
      <c r="G913" s="2">
        <v>0</v>
      </c>
      <c r="H913" s="2">
        <v>0</v>
      </c>
      <c r="I913" s="81">
        <v>0</v>
      </c>
      <c r="J913" s="1">
        <v>32.346499999999999</v>
      </c>
    </row>
    <row r="914" spans="1:10" ht="14.5" x14ac:dyDescent="0.35">
      <c r="A914" s="47" t="s">
        <v>1415</v>
      </c>
      <c r="B914" s="1" t="s">
        <v>2795</v>
      </c>
      <c r="C914" s="22" t="str">
        <f t="shared" si="14"/>
        <v>D0371TC</v>
      </c>
      <c r="D914" t="s">
        <v>1422</v>
      </c>
      <c r="E914" s="1" t="s">
        <v>661</v>
      </c>
      <c r="F914" s="2">
        <v>0</v>
      </c>
      <c r="G914" s="2">
        <v>0</v>
      </c>
      <c r="H914" s="2">
        <v>0</v>
      </c>
      <c r="I914" s="81">
        <v>0</v>
      </c>
      <c r="J914" s="1">
        <v>32.346499999999999</v>
      </c>
    </row>
    <row r="915" spans="1:10" ht="14.5" x14ac:dyDescent="0.35">
      <c r="A915" s="47" t="s">
        <v>1415</v>
      </c>
      <c r="B915" s="1">
        <v>26</v>
      </c>
      <c r="C915" s="22" t="str">
        <f t="shared" si="14"/>
        <v>D037126</v>
      </c>
      <c r="D915" t="s">
        <v>1422</v>
      </c>
      <c r="E915" s="1" t="s">
        <v>661</v>
      </c>
      <c r="F915" s="2">
        <v>0</v>
      </c>
      <c r="G915" s="2">
        <v>0</v>
      </c>
      <c r="H915" s="2">
        <v>0</v>
      </c>
      <c r="I915" s="81">
        <v>0</v>
      </c>
      <c r="J915" s="1">
        <v>32.346499999999999</v>
      </c>
    </row>
    <row r="916" spans="1:10" ht="14.5" x14ac:dyDescent="0.35">
      <c r="A916" s="47" t="s">
        <v>27889</v>
      </c>
      <c r="C916" s="22" t="str">
        <f t="shared" si="14"/>
        <v>D0372</v>
      </c>
      <c r="D916" t="s">
        <v>1422</v>
      </c>
      <c r="E916" s="1" t="s">
        <v>661</v>
      </c>
      <c r="F916" s="2">
        <v>0</v>
      </c>
      <c r="G916" s="2">
        <v>0</v>
      </c>
      <c r="H916" s="2">
        <v>0</v>
      </c>
      <c r="I916" s="81">
        <v>0</v>
      </c>
      <c r="J916" s="1">
        <v>32.346499999999999</v>
      </c>
    </row>
    <row r="917" spans="1:10" ht="14.5" x14ac:dyDescent="0.35">
      <c r="A917" s="47" t="s">
        <v>27889</v>
      </c>
      <c r="B917" s="1" t="s">
        <v>2795</v>
      </c>
      <c r="C917" s="22" t="str">
        <f t="shared" si="14"/>
        <v>D0372TC</v>
      </c>
      <c r="D917" t="s">
        <v>1424</v>
      </c>
      <c r="E917" s="1" t="s">
        <v>661</v>
      </c>
      <c r="F917" s="2">
        <v>0</v>
      </c>
      <c r="G917" s="2">
        <v>0</v>
      </c>
      <c r="H917" s="2">
        <v>0</v>
      </c>
      <c r="I917" s="81">
        <v>0</v>
      </c>
      <c r="J917" s="1">
        <v>32.346499999999999</v>
      </c>
    </row>
    <row r="918" spans="1:10" ht="14.5" x14ac:dyDescent="0.35">
      <c r="A918" s="47" t="s">
        <v>27889</v>
      </c>
      <c r="B918" s="1">
        <v>26</v>
      </c>
      <c r="C918" s="22" t="str">
        <f t="shared" si="14"/>
        <v>D037226</v>
      </c>
      <c r="D918" t="s">
        <v>1424</v>
      </c>
      <c r="E918" s="1" t="s">
        <v>661</v>
      </c>
      <c r="F918" s="2">
        <v>0</v>
      </c>
      <c r="G918" s="2">
        <v>0</v>
      </c>
      <c r="H918" s="2">
        <v>0</v>
      </c>
      <c r="I918" s="81">
        <v>0</v>
      </c>
      <c r="J918" s="1">
        <v>32.346499999999999</v>
      </c>
    </row>
    <row r="919" spans="1:10" ht="14.5" x14ac:dyDescent="0.35">
      <c r="A919" s="47" t="s">
        <v>27891</v>
      </c>
      <c r="C919" s="22" t="str">
        <f t="shared" si="14"/>
        <v>D0373</v>
      </c>
      <c r="D919" t="s">
        <v>1424</v>
      </c>
      <c r="E919" s="1" t="s">
        <v>661</v>
      </c>
      <c r="F919" s="2">
        <v>0</v>
      </c>
      <c r="G919" s="2">
        <v>0</v>
      </c>
      <c r="H919" s="2">
        <v>0</v>
      </c>
      <c r="I919" s="81">
        <v>0</v>
      </c>
      <c r="J919" s="1">
        <v>32.346499999999999</v>
      </c>
    </row>
    <row r="920" spans="1:10" ht="14.5" x14ac:dyDescent="0.35">
      <c r="A920" s="47" t="s">
        <v>27891</v>
      </c>
      <c r="B920" s="1" t="s">
        <v>2795</v>
      </c>
      <c r="C920" s="22" t="str">
        <f t="shared" si="14"/>
        <v>D0373TC</v>
      </c>
      <c r="D920" t="s">
        <v>1426</v>
      </c>
      <c r="E920" s="1" t="s">
        <v>661</v>
      </c>
      <c r="F920" s="2">
        <v>0</v>
      </c>
      <c r="G920" s="2">
        <v>0</v>
      </c>
      <c r="H920" s="2">
        <v>0</v>
      </c>
      <c r="I920" s="81">
        <v>0</v>
      </c>
      <c r="J920" s="1">
        <v>32.346499999999999</v>
      </c>
    </row>
    <row r="921" spans="1:10" ht="14.5" x14ac:dyDescent="0.35">
      <c r="A921" s="47" t="s">
        <v>27891</v>
      </c>
      <c r="B921" s="1">
        <v>26</v>
      </c>
      <c r="C921" s="22" t="str">
        <f t="shared" si="14"/>
        <v>D037326</v>
      </c>
      <c r="D921" t="s">
        <v>1426</v>
      </c>
      <c r="E921" s="1" t="s">
        <v>661</v>
      </c>
      <c r="F921" s="2">
        <v>0</v>
      </c>
      <c r="G921" s="2">
        <v>0</v>
      </c>
      <c r="H921" s="2">
        <v>0</v>
      </c>
      <c r="I921" s="81">
        <v>0</v>
      </c>
      <c r="J921" s="1">
        <v>32.346499999999999</v>
      </c>
    </row>
    <row r="922" spans="1:10" ht="14.5" x14ac:dyDescent="0.35">
      <c r="A922" s="47" t="s">
        <v>27893</v>
      </c>
      <c r="C922" s="22" t="str">
        <f t="shared" si="14"/>
        <v>D0374</v>
      </c>
      <c r="D922" t="s">
        <v>1426</v>
      </c>
      <c r="E922" s="1" t="s">
        <v>661</v>
      </c>
      <c r="F922" s="2">
        <v>0</v>
      </c>
      <c r="G922" s="2">
        <v>0</v>
      </c>
      <c r="H922" s="2">
        <v>0</v>
      </c>
      <c r="I922" s="81">
        <v>0</v>
      </c>
      <c r="J922" s="1">
        <v>32.346499999999999</v>
      </c>
    </row>
    <row r="923" spans="1:10" ht="14.5" x14ac:dyDescent="0.35">
      <c r="A923" s="47" t="s">
        <v>27893</v>
      </c>
      <c r="B923" s="1" t="s">
        <v>2795</v>
      </c>
      <c r="C923" s="22" t="str">
        <f t="shared" si="14"/>
        <v>D0374TC</v>
      </c>
      <c r="D923" t="s">
        <v>1428</v>
      </c>
      <c r="E923" s="1" t="s">
        <v>661</v>
      </c>
      <c r="F923" s="2">
        <v>0</v>
      </c>
      <c r="G923" s="2">
        <v>0</v>
      </c>
      <c r="H923" s="2">
        <v>0</v>
      </c>
      <c r="I923" s="81">
        <v>0</v>
      </c>
      <c r="J923" s="1">
        <v>32.346499999999999</v>
      </c>
    </row>
    <row r="924" spans="1:10" ht="14.5" x14ac:dyDescent="0.35">
      <c r="A924" s="47" t="s">
        <v>27893</v>
      </c>
      <c r="B924" s="1">
        <v>26</v>
      </c>
      <c r="C924" s="22" t="str">
        <f t="shared" si="14"/>
        <v>D037426</v>
      </c>
      <c r="D924" t="s">
        <v>1428</v>
      </c>
      <c r="E924" s="1" t="s">
        <v>661</v>
      </c>
      <c r="F924" s="2">
        <v>0</v>
      </c>
      <c r="G924" s="2">
        <v>0</v>
      </c>
      <c r="H924" s="2">
        <v>0</v>
      </c>
      <c r="I924" s="81">
        <v>0</v>
      </c>
      <c r="J924" s="1">
        <v>32.346499999999999</v>
      </c>
    </row>
    <row r="925" spans="1:10" ht="14.5" x14ac:dyDescent="0.35">
      <c r="A925" s="47" t="s">
        <v>1417</v>
      </c>
      <c r="C925" s="22" t="str">
        <f t="shared" si="14"/>
        <v>D0380</v>
      </c>
      <c r="D925" t="s">
        <v>1428</v>
      </c>
      <c r="E925" s="1" t="s">
        <v>661</v>
      </c>
      <c r="F925" s="2">
        <v>0</v>
      </c>
      <c r="G925" s="2">
        <v>0</v>
      </c>
      <c r="H925" s="2">
        <v>0</v>
      </c>
      <c r="I925" s="81">
        <v>0</v>
      </c>
      <c r="J925" s="1">
        <v>32.346499999999999</v>
      </c>
    </row>
    <row r="926" spans="1:10" ht="14.5" x14ac:dyDescent="0.35">
      <c r="A926" s="47" t="s">
        <v>1417</v>
      </c>
      <c r="B926" s="1" t="s">
        <v>2795</v>
      </c>
      <c r="C926" s="22" t="str">
        <f t="shared" si="14"/>
        <v>D0380TC</v>
      </c>
      <c r="D926" t="s">
        <v>1430</v>
      </c>
      <c r="E926" s="1" t="s">
        <v>661</v>
      </c>
      <c r="F926" s="2">
        <v>0</v>
      </c>
      <c r="G926" s="2">
        <v>0</v>
      </c>
      <c r="H926" s="2">
        <v>0</v>
      </c>
      <c r="I926" s="81">
        <v>0</v>
      </c>
      <c r="J926" s="1">
        <v>32.346499999999999</v>
      </c>
    </row>
    <row r="927" spans="1:10" ht="14.5" x14ac:dyDescent="0.35">
      <c r="A927" s="47" t="s">
        <v>1417</v>
      </c>
      <c r="B927" s="1">
        <v>26</v>
      </c>
      <c r="C927" s="22" t="str">
        <f t="shared" si="14"/>
        <v>D038026</v>
      </c>
      <c r="D927" t="s">
        <v>1430</v>
      </c>
      <c r="E927" s="1" t="s">
        <v>661</v>
      </c>
      <c r="F927" s="2">
        <v>0</v>
      </c>
      <c r="G927" s="2">
        <v>0</v>
      </c>
      <c r="H927" s="2">
        <v>0</v>
      </c>
      <c r="I927" s="81">
        <v>0</v>
      </c>
      <c r="J927" s="1">
        <v>32.346499999999999</v>
      </c>
    </row>
    <row r="928" spans="1:10" ht="14.5" x14ac:dyDescent="0.35">
      <c r="A928" s="47" t="s">
        <v>1419</v>
      </c>
      <c r="C928" s="22" t="str">
        <f t="shared" si="14"/>
        <v>D0381</v>
      </c>
      <c r="D928" t="s">
        <v>1430</v>
      </c>
      <c r="E928" s="1" t="s">
        <v>661</v>
      </c>
      <c r="F928" s="2">
        <v>0</v>
      </c>
      <c r="G928" s="2">
        <v>0</v>
      </c>
      <c r="H928" s="2">
        <v>0</v>
      </c>
      <c r="I928" s="81">
        <v>0</v>
      </c>
      <c r="J928" s="1">
        <v>32.346499999999999</v>
      </c>
    </row>
    <row r="929" spans="1:10" ht="14.5" x14ac:dyDescent="0.35">
      <c r="A929" s="47" t="s">
        <v>1419</v>
      </c>
      <c r="B929" s="1" t="s">
        <v>2795</v>
      </c>
      <c r="C929" s="22" t="str">
        <f t="shared" si="14"/>
        <v>D0381TC</v>
      </c>
      <c r="D929" t="s">
        <v>27896</v>
      </c>
      <c r="E929" s="1" t="s">
        <v>661</v>
      </c>
      <c r="F929" s="2">
        <v>0</v>
      </c>
      <c r="G929" s="2">
        <v>0</v>
      </c>
      <c r="H929" s="2">
        <v>0</v>
      </c>
      <c r="I929" s="81">
        <v>0</v>
      </c>
      <c r="J929" s="1">
        <v>32.346499999999999</v>
      </c>
    </row>
    <row r="930" spans="1:10" ht="14.5" x14ac:dyDescent="0.35">
      <c r="A930" s="47" t="s">
        <v>1419</v>
      </c>
      <c r="B930" s="1">
        <v>26</v>
      </c>
      <c r="C930" s="22" t="str">
        <f t="shared" si="14"/>
        <v>D038126</v>
      </c>
      <c r="D930" t="s">
        <v>27896</v>
      </c>
      <c r="E930" s="1" t="s">
        <v>661</v>
      </c>
      <c r="F930" s="2">
        <v>0</v>
      </c>
      <c r="G930" s="2">
        <v>0</v>
      </c>
      <c r="H930" s="2">
        <v>0</v>
      </c>
      <c r="I930" s="81">
        <v>0</v>
      </c>
      <c r="J930" s="1">
        <v>32.346499999999999</v>
      </c>
    </row>
    <row r="931" spans="1:10" ht="14.5" x14ac:dyDescent="0.35">
      <c r="A931" s="47" t="s">
        <v>1421</v>
      </c>
      <c r="C931" s="22" t="str">
        <f t="shared" si="14"/>
        <v>D0382</v>
      </c>
      <c r="D931" t="s">
        <v>27896</v>
      </c>
      <c r="E931" s="1" t="s">
        <v>661</v>
      </c>
      <c r="F931" s="2">
        <v>0</v>
      </c>
      <c r="G931" s="2">
        <v>0</v>
      </c>
      <c r="H931" s="2">
        <v>0</v>
      </c>
      <c r="I931" s="81">
        <v>0</v>
      </c>
      <c r="J931" s="1">
        <v>32.346499999999999</v>
      </c>
    </row>
    <row r="932" spans="1:10" ht="14.5" x14ac:dyDescent="0.35">
      <c r="A932" s="47" t="s">
        <v>1421</v>
      </c>
      <c r="B932" s="1" t="s">
        <v>2795</v>
      </c>
      <c r="C932" s="22" t="str">
        <f t="shared" si="14"/>
        <v>D0382TC</v>
      </c>
      <c r="D932" t="s">
        <v>27898</v>
      </c>
      <c r="E932" s="1" t="s">
        <v>661</v>
      </c>
      <c r="F932" s="2">
        <v>0</v>
      </c>
      <c r="G932" s="2">
        <v>0</v>
      </c>
      <c r="H932" s="2">
        <v>0</v>
      </c>
      <c r="I932" s="81">
        <v>0</v>
      </c>
      <c r="J932" s="1">
        <v>32.346499999999999</v>
      </c>
    </row>
    <row r="933" spans="1:10" ht="14.5" x14ac:dyDescent="0.35">
      <c r="A933" s="47" t="s">
        <v>1421</v>
      </c>
      <c r="B933" s="1">
        <v>26</v>
      </c>
      <c r="C933" s="22" t="str">
        <f t="shared" si="14"/>
        <v>D038226</v>
      </c>
      <c r="D933" t="s">
        <v>27898</v>
      </c>
      <c r="E933" s="1" t="s">
        <v>661</v>
      </c>
      <c r="F933" s="2">
        <v>0</v>
      </c>
      <c r="G933" s="2">
        <v>0</v>
      </c>
      <c r="H933" s="2">
        <v>0</v>
      </c>
      <c r="I933" s="81">
        <v>0</v>
      </c>
      <c r="J933" s="1">
        <v>32.346499999999999</v>
      </c>
    </row>
    <row r="934" spans="1:10" ht="14.5" x14ac:dyDescent="0.35">
      <c r="A934" s="47" t="s">
        <v>1423</v>
      </c>
      <c r="C934" s="22" t="str">
        <f t="shared" si="14"/>
        <v>D0383</v>
      </c>
      <c r="D934" t="s">
        <v>27898</v>
      </c>
      <c r="E934" s="1" t="s">
        <v>661</v>
      </c>
      <c r="F934" s="2">
        <v>0</v>
      </c>
      <c r="G934" s="2">
        <v>0</v>
      </c>
      <c r="H934" s="2">
        <v>0</v>
      </c>
      <c r="I934" s="81">
        <v>0</v>
      </c>
      <c r="J934" s="1">
        <v>32.346499999999999</v>
      </c>
    </row>
    <row r="935" spans="1:10" ht="14.5" x14ac:dyDescent="0.35">
      <c r="A935" s="47" t="s">
        <v>1423</v>
      </c>
      <c r="B935" s="1" t="s">
        <v>2795</v>
      </c>
      <c r="C935" s="22" t="str">
        <f t="shared" si="14"/>
        <v>D0383TC</v>
      </c>
      <c r="D935" t="s">
        <v>27900</v>
      </c>
      <c r="E935" s="1" t="s">
        <v>661</v>
      </c>
      <c r="F935" s="2">
        <v>0</v>
      </c>
      <c r="G935" s="2">
        <v>0</v>
      </c>
      <c r="H935" s="2">
        <v>0</v>
      </c>
      <c r="I935" s="81">
        <v>0</v>
      </c>
      <c r="J935" s="1">
        <v>32.346499999999999</v>
      </c>
    </row>
    <row r="936" spans="1:10" ht="14.5" x14ac:dyDescent="0.35">
      <c r="A936" s="47" t="s">
        <v>1423</v>
      </c>
      <c r="B936" s="1">
        <v>26</v>
      </c>
      <c r="C936" s="22" t="str">
        <f t="shared" si="14"/>
        <v>D038326</v>
      </c>
      <c r="D936" t="s">
        <v>27900</v>
      </c>
      <c r="E936" s="1" t="s">
        <v>661</v>
      </c>
      <c r="F936" s="2">
        <v>0</v>
      </c>
      <c r="G936" s="2">
        <v>0</v>
      </c>
      <c r="H936" s="2">
        <v>0</v>
      </c>
      <c r="I936" s="81">
        <v>0</v>
      </c>
      <c r="J936" s="1">
        <v>32.346499999999999</v>
      </c>
    </row>
    <row r="937" spans="1:10" ht="14.5" x14ac:dyDescent="0.35">
      <c r="A937" s="47" t="s">
        <v>1425</v>
      </c>
      <c r="C937" s="22" t="str">
        <f t="shared" si="14"/>
        <v>D0384</v>
      </c>
      <c r="D937" t="s">
        <v>27900</v>
      </c>
      <c r="E937" s="1" t="s">
        <v>661</v>
      </c>
      <c r="F937" s="2">
        <v>0</v>
      </c>
      <c r="G937" s="2">
        <v>0</v>
      </c>
      <c r="H937" s="2">
        <v>0</v>
      </c>
      <c r="I937" s="81">
        <v>0</v>
      </c>
      <c r="J937" s="1">
        <v>32.346499999999999</v>
      </c>
    </row>
    <row r="938" spans="1:10" ht="14.5" x14ac:dyDescent="0.35">
      <c r="A938" s="47" t="s">
        <v>1425</v>
      </c>
      <c r="B938" s="1" t="s">
        <v>2795</v>
      </c>
      <c r="C938" s="22" t="str">
        <f t="shared" si="14"/>
        <v>D0384TC</v>
      </c>
      <c r="D938" t="s">
        <v>1432</v>
      </c>
      <c r="E938" s="1" t="s">
        <v>661</v>
      </c>
      <c r="F938" s="2">
        <v>0</v>
      </c>
      <c r="G938" s="2">
        <v>0</v>
      </c>
      <c r="H938" s="2">
        <v>0</v>
      </c>
      <c r="I938" s="81">
        <v>0</v>
      </c>
      <c r="J938" s="1">
        <v>32.346499999999999</v>
      </c>
    </row>
    <row r="939" spans="1:10" ht="14.5" x14ac:dyDescent="0.35">
      <c r="A939" s="47" t="s">
        <v>1425</v>
      </c>
      <c r="B939" s="1">
        <v>26</v>
      </c>
      <c r="C939" s="22" t="str">
        <f t="shared" si="14"/>
        <v>D038426</v>
      </c>
      <c r="D939" t="s">
        <v>1432</v>
      </c>
      <c r="E939" s="1" t="s">
        <v>661</v>
      </c>
      <c r="F939" s="2">
        <v>0</v>
      </c>
      <c r="G939" s="2">
        <v>0</v>
      </c>
      <c r="H939" s="2">
        <v>0</v>
      </c>
      <c r="I939" s="81">
        <v>0</v>
      </c>
      <c r="J939" s="1">
        <v>32.346499999999999</v>
      </c>
    </row>
    <row r="940" spans="1:10" ht="14.5" x14ac:dyDescent="0.35">
      <c r="A940" s="47" t="s">
        <v>1427</v>
      </c>
      <c r="C940" s="22" t="str">
        <f t="shared" si="14"/>
        <v>D0385</v>
      </c>
      <c r="D940" t="s">
        <v>1432</v>
      </c>
      <c r="E940" s="1" t="s">
        <v>661</v>
      </c>
      <c r="F940" s="2">
        <v>0</v>
      </c>
      <c r="G940" s="2">
        <v>0</v>
      </c>
      <c r="H940" s="2">
        <v>0</v>
      </c>
      <c r="I940" s="81">
        <v>0</v>
      </c>
      <c r="J940" s="1">
        <v>32.346499999999999</v>
      </c>
    </row>
    <row r="941" spans="1:10" ht="14.5" x14ac:dyDescent="0.35">
      <c r="A941" s="47" t="s">
        <v>1427</v>
      </c>
      <c r="B941" s="1" t="s">
        <v>2795</v>
      </c>
      <c r="C941" s="22" t="str">
        <f t="shared" si="14"/>
        <v>D0385TC</v>
      </c>
      <c r="D941" t="s">
        <v>1434</v>
      </c>
      <c r="E941" s="1" t="s">
        <v>661</v>
      </c>
      <c r="F941" s="2">
        <v>0</v>
      </c>
      <c r="G941" s="2">
        <v>0</v>
      </c>
      <c r="H941" s="2">
        <v>0</v>
      </c>
      <c r="I941" s="81">
        <v>0</v>
      </c>
      <c r="J941" s="1">
        <v>32.346499999999999</v>
      </c>
    </row>
    <row r="942" spans="1:10" ht="14.5" x14ac:dyDescent="0.35">
      <c r="A942" s="47" t="s">
        <v>1427</v>
      </c>
      <c r="B942" s="1">
        <v>26</v>
      </c>
      <c r="C942" s="22" t="str">
        <f t="shared" si="14"/>
        <v>D038526</v>
      </c>
      <c r="D942" t="s">
        <v>1434</v>
      </c>
      <c r="E942" s="1" t="s">
        <v>661</v>
      </c>
      <c r="F942" s="2">
        <v>0</v>
      </c>
      <c r="G942" s="2">
        <v>0</v>
      </c>
      <c r="H942" s="2">
        <v>0</v>
      </c>
      <c r="I942" s="81">
        <v>0</v>
      </c>
      <c r="J942" s="1">
        <v>32.346499999999999</v>
      </c>
    </row>
    <row r="943" spans="1:10" ht="14.5" x14ac:dyDescent="0.35">
      <c r="A943" s="47" t="s">
        <v>1429</v>
      </c>
      <c r="C943" s="22" t="str">
        <f t="shared" si="14"/>
        <v>D0386</v>
      </c>
      <c r="D943" t="s">
        <v>1434</v>
      </c>
      <c r="E943" s="1" t="s">
        <v>661</v>
      </c>
      <c r="F943" s="2">
        <v>0</v>
      </c>
      <c r="G943" s="2">
        <v>0</v>
      </c>
      <c r="H943" s="2">
        <v>0</v>
      </c>
      <c r="I943" s="81">
        <v>0</v>
      </c>
      <c r="J943" s="1">
        <v>32.346499999999999</v>
      </c>
    </row>
    <row r="944" spans="1:10" ht="14.5" x14ac:dyDescent="0.35">
      <c r="A944" s="47" t="s">
        <v>1429</v>
      </c>
      <c r="B944" s="1" t="s">
        <v>2795</v>
      </c>
      <c r="C944" s="22" t="str">
        <f t="shared" si="14"/>
        <v>D0386TC</v>
      </c>
      <c r="D944" t="s">
        <v>1436</v>
      </c>
      <c r="E944" s="1" t="s">
        <v>661</v>
      </c>
      <c r="F944" s="2">
        <v>0</v>
      </c>
      <c r="G944" s="2">
        <v>0</v>
      </c>
      <c r="H944" s="2">
        <v>0</v>
      </c>
      <c r="I944" s="81">
        <v>0</v>
      </c>
      <c r="J944" s="1">
        <v>32.346499999999999</v>
      </c>
    </row>
    <row r="945" spans="1:10" ht="14.5" x14ac:dyDescent="0.35">
      <c r="A945" s="47" t="s">
        <v>1429</v>
      </c>
      <c r="B945" s="1">
        <v>26</v>
      </c>
      <c r="C945" s="22" t="str">
        <f t="shared" si="14"/>
        <v>D038626</v>
      </c>
      <c r="D945" t="s">
        <v>1436</v>
      </c>
      <c r="E945" s="1" t="s">
        <v>661</v>
      </c>
      <c r="F945" s="2">
        <v>0</v>
      </c>
      <c r="G945" s="2">
        <v>0</v>
      </c>
      <c r="H945" s="2">
        <v>0</v>
      </c>
      <c r="I945" s="81">
        <v>0</v>
      </c>
      <c r="J945" s="1">
        <v>32.346499999999999</v>
      </c>
    </row>
    <row r="946" spans="1:10" ht="14.5" x14ac:dyDescent="0.35">
      <c r="A946" s="47" t="s">
        <v>27895</v>
      </c>
      <c r="C946" s="22" t="str">
        <f t="shared" si="14"/>
        <v>D0387</v>
      </c>
      <c r="D946" t="s">
        <v>1436</v>
      </c>
      <c r="E946" s="1" t="s">
        <v>661</v>
      </c>
      <c r="F946" s="2">
        <v>0</v>
      </c>
      <c r="G946" s="2">
        <v>0</v>
      </c>
      <c r="H946" s="2">
        <v>0</v>
      </c>
      <c r="I946" s="81">
        <v>0</v>
      </c>
      <c r="J946" s="1">
        <v>32.346499999999999</v>
      </c>
    </row>
    <row r="947" spans="1:10" ht="14.5" x14ac:dyDescent="0.35">
      <c r="A947" s="47" t="s">
        <v>27895</v>
      </c>
      <c r="B947" s="1" t="s">
        <v>2795</v>
      </c>
      <c r="C947" s="22" t="str">
        <f t="shared" si="14"/>
        <v>D0387TC</v>
      </c>
      <c r="D947" t="s">
        <v>1438</v>
      </c>
      <c r="E947" s="1" t="s">
        <v>661</v>
      </c>
      <c r="F947" s="2">
        <v>0</v>
      </c>
      <c r="G947" s="2">
        <v>0</v>
      </c>
      <c r="H947" s="2">
        <v>0</v>
      </c>
      <c r="I947" s="81">
        <v>0</v>
      </c>
      <c r="J947" s="1">
        <v>32.346499999999999</v>
      </c>
    </row>
    <row r="948" spans="1:10" ht="14.5" x14ac:dyDescent="0.35">
      <c r="A948" s="47" t="s">
        <v>27895</v>
      </c>
      <c r="B948" s="1">
        <v>26</v>
      </c>
      <c r="C948" s="22" t="str">
        <f t="shared" si="14"/>
        <v>D038726</v>
      </c>
      <c r="D948" t="s">
        <v>1438</v>
      </c>
      <c r="E948" s="1" t="s">
        <v>661</v>
      </c>
      <c r="F948" s="2">
        <v>0</v>
      </c>
      <c r="G948" s="2">
        <v>0</v>
      </c>
      <c r="H948" s="2">
        <v>0</v>
      </c>
      <c r="I948" s="81">
        <v>0</v>
      </c>
      <c r="J948" s="1">
        <v>32.346499999999999</v>
      </c>
    </row>
    <row r="949" spans="1:10" ht="14.5" x14ac:dyDescent="0.35">
      <c r="A949" s="47" t="s">
        <v>27897</v>
      </c>
      <c r="C949" s="22" t="str">
        <f t="shared" si="14"/>
        <v>D0388</v>
      </c>
      <c r="D949" t="s">
        <v>1438</v>
      </c>
      <c r="E949" s="1" t="s">
        <v>661</v>
      </c>
      <c r="F949" s="2">
        <v>0</v>
      </c>
      <c r="G949" s="2">
        <v>0</v>
      </c>
      <c r="H949" s="2">
        <v>0</v>
      </c>
      <c r="I949" s="81">
        <v>0</v>
      </c>
      <c r="J949" s="1">
        <v>32.346499999999999</v>
      </c>
    </row>
    <row r="950" spans="1:10" ht="14.5" x14ac:dyDescent="0.35">
      <c r="A950" s="47" t="s">
        <v>27897</v>
      </c>
      <c r="B950" s="1" t="s">
        <v>2795</v>
      </c>
      <c r="C950" s="22" t="str">
        <f t="shared" si="14"/>
        <v>D0388TC</v>
      </c>
      <c r="D950" t="s">
        <v>29608</v>
      </c>
      <c r="E950" s="1" t="s">
        <v>661</v>
      </c>
      <c r="F950" s="2">
        <v>0</v>
      </c>
      <c r="G950" s="2">
        <v>0</v>
      </c>
      <c r="H950" s="2">
        <v>0</v>
      </c>
      <c r="I950" s="81">
        <v>0</v>
      </c>
      <c r="J950" s="1">
        <v>32.346499999999999</v>
      </c>
    </row>
    <row r="951" spans="1:10" ht="14.5" x14ac:dyDescent="0.35">
      <c r="A951" s="47" t="s">
        <v>27897</v>
      </c>
      <c r="B951" s="1">
        <v>26</v>
      </c>
      <c r="C951" s="22" t="str">
        <f t="shared" si="14"/>
        <v>D038826</v>
      </c>
      <c r="D951" t="s">
        <v>1440</v>
      </c>
      <c r="E951" s="1" t="s">
        <v>661</v>
      </c>
      <c r="F951" s="2">
        <v>0</v>
      </c>
      <c r="G951" s="2">
        <v>0</v>
      </c>
      <c r="H951" s="2">
        <v>0</v>
      </c>
      <c r="I951" s="81">
        <v>0</v>
      </c>
      <c r="J951" s="1">
        <v>32.346499999999999</v>
      </c>
    </row>
    <row r="952" spans="1:10" ht="14.5" x14ac:dyDescent="0.35">
      <c r="A952" s="47" t="s">
        <v>27899</v>
      </c>
      <c r="C952" s="22" t="str">
        <f t="shared" si="14"/>
        <v>D0389</v>
      </c>
      <c r="D952" t="s">
        <v>1442</v>
      </c>
      <c r="E952" s="1" t="s">
        <v>661</v>
      </c>
      <c r="F952" s="2">
        <v>0</v>
      </c>
      <c r="G952" s="2">
        <v>0</v>
      </c>
      <c r="H952" s="2">
        <v>0</v>
      </c>
      <c r="I952" s="81">
        <v>0</v>
      </c>
      <c r="J952" s="1">
        <v>32.346499999999999</v>
      </c>
    </row>
    <row r="953" spans="1:10" ht="14.5" x14ac:dyDescent="0.35">
      <c r="A953" s="47" t="s">
        <v>27899</v>
      </c>
      <c r="B953" s="1" t="s">
        <v>2795</v>
      </c>
      <c r="C953" s="22" t="str">
        <f t="shared" si="14"/>
        <v>D0389TC</v>
      </c>
      <c r="D953" t="s">
        <v>1444</v>
      </c>
      <c r="E953" s="1" t="s">
        <v>661</v>
      </c>
      <c r="F953" s="2">
        <v>0</v>
      </c>
      <c r="G953" s="2">
        <v>0</v>
      </c>
      <c r="H953" s="2">
        <v>0</v>
      </c>
      <c r="I953" s="81">
        <v>0</v>
      </c>
      <c r="J953" s="1">
        <v>32.346499999999999</v>
      </c>
    </row>
    <row r="954" spans="1:10" ht="14.5" x14ac:dyDescent="0.35">
      <c r="A954" s="47" t="s">
        <v>27899</v>
      </c>
      <c r="B954" s="1">
        <v>26</v>
      </c>
      <c r="C954" s="22" t="str">
        <f t="shared" si="14"/>
        <v>D038926</v>
      </c>
      <c r="D954" t="s">
        <v>1446</v>
      </c>
      <c r="E954" s="1" t="s">
        <v>661</v>
      </c>
      <c r="F954" s="2">
        <v>0</v>
      </c>
      <c r="G954" s="2">
        <v>0</v>
      </c>
      <c r="H954" s="2">
        <v>0</v>
      </c>
      <c r="I954" s="81">
        <v>0</v>
      </c>
      <c r="J954" s="1">
        <v>32.346499999999999</v>
      </c>
    </row>
    <row r="955" spans="1:10" ht="14.5" x14ac:dyDescent="0.35">
      <c r="A955" s="47" t="s">
        <v>1431</v>
      </c>
      <c r="C955" s="22" t="str">
        <f t="shared" si="14"/>
        <v>D0391</v>
      </c>
      <c r="D955" t="s">
        <v>1448</v>
      </c>
      <c r="E955" s="1" t="s">
        <v>661</v>
      </c>
      <c r="F955" s="2">
        <v>0</v>
      </c>
      <c r="G955" s="2">
        <v>0</v>
      </c>
      <c r="H955" s="2">
        <v>0</v>
      </c>
      <c r="I955" s="81">
        <v>0</v>
      </c>
      <c r="J955" s="1">
        <v>32.346499999999999</v>
      </c>
    </row>
    <row r="956" spans="1:10" ht="14.5" x14ac:dyDescent="0.35">
      <c r="A956" s="47" t="s">
        <v>1431</v>
      </c>
      <c r="B956" s="1" t="s">
        <v>2795</v>
      </c>
      <c r="C956" s="22" t="str">
        <f t="shared" si="14"/>
        <v>D0391TC</v>
      </c>
      <c r="D956" t="s">
        <v>1450</v>
      </c>
      <c r="E956" s="1" t="s">
        <v>661</v>
      </c>
      <c r="F956" s="2">
        <v>0</v>
      </c>
      <c r="G956" s="2">
        <v>0</v>
      </c>
      <c r="H956" s="2">
        <v>0</v>
      </c>
      <c r="I956" s="81">
        <v>0</v>
      </c>
      <c r="J956" s="1">
        <v>32.346499999999999</v>
      </c>
    </row>
    <row r="957" spans="1:10" ht="14.5" x14ac:dyDescent="0.35">
      <c r="A957" s="47" t="s">
        <v>1431</v>
      </c>
      <c r="B957" s="1">
        <v>26</v>
      </c>
      <c r="C957" s="22" t="str">
        <f t="shared" si="14"/>
        <v>D039126</v>
      </c>
      <c r="D957" t="s">
        <v>1452</v>
      </c>
      <c r="E957" s="1" t="s">
        <v>661</v>
      </c>
      <c r="F957" s="2">
        <v>0</v>
      </c>
      <c r="G957" s="2">
        <v>0</v>
      </c>
      <c r="H957" s="2">
        <v>0</v>
      </c>
      <c r="I957" s="81">
        <v>0</v>
      </c>
      <c r="J957" s="1">
        <v>32.346499999999999</v>
      </c>
    </row>
    <row r="958" spans="1:10" ht="14.5" x14ac:dyDescent="0.35">
      <c r="A958" s="47" t="s">
        <v>1433</v>
      </c>
      <c r="C958" s="22" t="str">
        <f t="shared" si="14"/>
        <v>D0393</v>
      </c>
      <c r="D958" t="s">
        <v>1454</v>
      </c>
      <c r="E958" s="1" t="s">
        <v>661</v>
      </c>
      <c r="F958" s="2">
        <v>0</v>
      </c>
      <c r="G958" s="2">
        <v>0</v>
      </c>
      <c r="H958" s="2">
        <v>0</v>
      </c>
      <c r="I958" s="81">
        <v>0</v>
      </c>
      <c r="J958" s="1">
        <v>32.346499999999999</v>
      </c>
    </row>
    <row r="959" spans="1:10" ht="14.5" x14ac:dyDescent="0.35">
      <c r="A959" s="47" t="s">
        <v>1433</v>
      </c>
      <c r="B959" s="1" t="s">
        <v>2795</v>
      </c>
      <c r="C959" s="22" t="str">
        <f t="shared" si="14"/>
        <v>D0393TC</v>
      </c>
      <c r="D959" t="s">
        <v>1456</v>
      </c>
      <c r="E959" s="1" t="s">
        <v>661</v>
      </c>
      <c r="F959" s="2">
        <v>0</v>
      </c>
      <c r="G959" s="2">
        <v>0</v>
      </c>
      <c r="H959" s="2">
        <v>0</v>
      </c>
      <c r="I959" s="81">
        <v>0</v>
      </c>
      <c r="J959" s="1">
        <v>32.346499999999999</v>
      </c>
    </row>
    <row r="960" spans="1:10" ht="14.5" x14ac:dyDescent="0.35">
      <c r="A960" s="47" t="s">
        <v>1433</v>
      </c>
      <c r="B960" s="1">
        <v>26</v>
      </c>
      <c r="C960" s="22" t="str">
        <f t="shared" si="14"/>
        <v>D039326</v>
      </c>
      <c r="D960" t="s">
        <v>1458</v>
      </c>
      <c r="E960" s="1" t="s">
        <v>661</v>
      </c>
      <c r="F960" s="2">
        <v>0</v>
      </c>
      <c r="G960" s="2">
        <v>0</v>
      </c>
      <c r="H960" s="2">
        <v>0</v>
      </c>
      <c r="I960" s="81">
        <v>0</v>
      </c>
      <c r="J960" s="1">
        <v>32.346499999999999</v>
      </c>
    </row>
    <row r="961" spans="1:10" ht="14.5" x14ac:dyDescent="0.35">
      <c r="A961" s="47" t="s">
        <v>1435</v>
      </c>
      <c r="C961" s="22" t="str">
        <f t="shared" si="14"/>
        <v>D0394</v>
      </c>
      <c r="D961" t="s">
        <v>1460</v>
      </c>
      <c r="E961" s="1" t="s">
        <v>661</v>
      </c>
      <c r="F961" s="2">
        <v>0</v>
      </c>
      <c r="G961" s="2">
        <v>0</v>
      </c>
      <c r="H961" s="2">
        <v>0</v>
      </c>
      <c r="I961" s="81">
        <v>0</v>
      </c>
      <c r="J961" s="1">
        <v>32.346499999999999</v>
      </c>
    </row>
    <row r="962" spans="1:10" ht="14.5" x14ac:dyDescent="0.35">
      <c r="A962" s="47" t="s">
        <v>1435</v>
      </c>
      <c r="B962" s="1" t="s">
        <v>2795</v>
      </c>
      <c r="C962" s="22" t="str">
        <f t="shared" si="14"/>
        <v>D0394TC</v>
      </c>
      <c r="D962" t="s">
        <v>1462</v>
      </c>
      <c r="E962" s="1" t="s">
        <v>661</v>
      </c>
      <c r="F962" s="2">
        <v>0</v>
      </c>
      <c r="G962" s="2">
        <v>0</v>
      </c>
      <c r="H962" s="2">
        <v>0</v>
      </c>
      <c r="I962" s="81">
        <v>0</v>
      </c>
      <c r="J962" s="1">
        <v>32.346499999999999</v>
      </c>
    </row>
    <row r="963" spans="1:10" ht="14.5" x14ac:dyDescent="0.35">
      <c r="A963" s="47" t="s">
        <v>1435</v>
      </c>
      <c r="B963" s="1">
        <v>26</v>
      </c>
      <c r="C963" s="22" t="str">
        <f t="shared" si="14"/>
        <v>D039426</v>
      </c>
      <c r="D963" t="s">
        <v>1464</v>
      </c>
      <c r="E963" s="1" t="s">
        <v>661</v>
      </c>
      <c r="F963" s="2">
        <v>0</v>
      </c>
      <c r="G963" s="2">
        <v>0</v>
      </c>
      <c r="H963" s="2">
        <v>0</v>
      </c>
      <c r="I963" s="81">
        <v>0</v>
      </c>
      <c r="J963" s="1">
        <v>32.346499999999999</v>
      </c>
    </row>
    <row r="964" spans="1:10" ht="14.5" x14ac:dyDescent="0.35">
      <c r="A964" s="47" t="s">
        <v>1437</v>
      </c>
      <c r="C964" s="22" t="str">
        <f t="shared" si="14"/>
        <v>D0395</v>
      </c>
      <c r="D964" t="s">
        <v>1466</v>
      </c>
      <c r="E964" s="1" t="s">
        <v>661</v>
      </c>
      <c r="F964" s="2">
        <v>0</v>
      </c>
      <c r="G964" s="2">
        <v>0</v>
      </c>
      <c r="H964" s="2">
        <v>0</v>
      </c>
      <c r="I964" s="81">
        <v>0</v>
      </c>
      <c r="J964" s="1">
        <v>32.346499999999999</v>
      </c>
    </row>
    <row r="965" spans="1:10" ht="14.5" x14ac:dyDescent="0.35">
      <c r="A965" s="47" t="s">
        <v>1437</v>
      </c>
      <c r="B965" s="1" t="s">
        <v>2795</v>
      </c>
      <c r="C965" s="22" t="str">
        <f t="shared" si="14"/>
        <v>D0395TC</v>
      </c>
      <c r="D965" t="s">
        <v>1468</v>
      </c>
      <c r="E965" s="1" t="s">
        <v>661</v>
      </c>
      <c r="F965" s="2">
        <v>0</v>
      </c>
      <c r="G965" s="2">
        <v>0</v>
      </c>
      <c r="H965" s="2">
        <v>0</v>
      </c>
      <c r="I965" s="81">
        <v>0</v>
      </c>
      <c r="J965" s="1">
        <v>32.346499999999999</v>
      </c>
    </row>
    <row r="966" spans="1:10" ht="14.5" x14ac:dyDescent="0.35">
      <c r="A966" s="47" t="s">
        <v>1437</v>
      </c>
      <c r="B966" s="1">
        <v>26</v>
      </c>
      <c r="C966" s="22" t="str">
        <f t="shared" si="14"/>
        <v>D039526</v>
      </c>
      <c r="D966" t="s">
        <v>1470</v>
      </c>
      <c r="E966" s="1" t="s">
        <v>661</v>
      </c>
      <c r="F966" s="2">
        <v>0</v>
      </c>
      <c r="G966" s="2">
        <v>0</v>
      </c>
      <c r="H966" s="2">
        <v>0</v>
      </c>
      <c r="I966" s="81">
        <v>0</v>
      </c>
      <c r="J966" s="1">
        <v>32.346499999999999</v>
      </c>
    </row>
    <row r="967" spans="1:10" ht="14.5" x14ac:dyDescent="0.35">
      <c r="A967" s="47" t="s">
        <v>29029</v>
      </c>
      <c r="C967" s="22" t="str">
        <f t="shared" si="14"/>
        <v>D0396</v>
      </c>
      <c r="D967" t="s">
        <v>1472</v>
      </c>
      <c r="E967" s="1" t="s">
        <v>7</v>
      </c>
      <c r="F967" s="2">
        <v>0</v>
      </c>
      <c r="G967" s="2">
        <v>0</v>
      </c>
      <c r="H967" s="2">
        <v>0</v>
      </c>
      <c r="I967" s="81">
        <v>0</v>
      </c>
      <c r="J967" s="1">
        <v>32.346499999999999</v>
      </c>
    </row>
    <row r="968" spans="1:10" ht="14.5" x14ac:dyDescent="0.35">
      <c r="A968" s="47" t="s">
        <v>1439</v>
      </c>
      <c r="C968" s="22" t="str">
        <f t="shared" si="14"/>
        <v>D0411</v>
      </c>
      <c r="D968" t="s">
        <v>1474</v>
      </c>
      <c r="E968" s="1" t="s">
        <v>661</v>
      </c>
      <c r="F968" s="2">
        <v>0</v>
      </c>
      <c r="G968" s="2">
        <v>0</v>
      </c>
      <c r="H968" s="2">
        <v>0</v>
      </c>
      <c r="I968" s="81">
        <v>0</v>
      </c>
      <c r="J968" s="1">
        <v>32.346499999999999</v>
      </c>
    </row>
    <row r="969" spans="1:10" ht="14.5" x14ac:dyDescent="0.35">
      <c r="A969" s="47" t="s">
        <v>1441</v>
      </c>
      <c r="C969" s="22" t="str">
        <f t="shared" si="14"/>
        <v>D0412</v>
      </c>
      <c r="D969" t="s">
        <v>1474</v>
      </c>
      <c r="E969" s="1" t="s">
        <v>661</v>
      </c>
      <c r="F969" s="2">
        <v>0</v>
      </c>
      <c r="G969" s="2">
        <v>0</v>
      </c>
      <c r="H969" s="2">
        <v>0</v>
      </c>
      <c r="I969" s="81">
        <v>0</v>
      </c>
      <c r="J969" s="1">
        <v>32.346499999999999</v>
      </c>
    </row>
    <row r="970" spans="1:10" ht="14.5" x14ac:dyDescent="0.35">
      <c r="A970" s="47" t="s">
        <v>1443</v>
      </c>
      <c r="C970" s="22" t="str">
        <f t="shared" si="14"/>
        <v>D0414</v>
      </c>
      <c r="D970" t="s">
        <v>1474</v>
      </c>
      <c r="E970" s="1" t="s">
        <v>661</v>
      </c>
      <c r="F970" s="2">
        <v>0</v>
      </c>
      <c r="G970" s="2">
        <v>0</v>
      </c>
      <c r="H970" s="2">
        <v>0</v>
      </c>
      <c r="I970" s="81">
        <v>0</v>
      </c>
      <c r="J970" s="1">
        <v>32.346499999999999</v>
      </c>
    </row>
    <row r="971" spans="1:10" ht="14.5" x14ac:dyDescent="0.35">
      <c r="A971" s="47" t="s">
        <v>1445</v>
      </c>
      <c r="C971" s="22" t="str">
        <f t="shared" si="14"/>
        <v>D0415</v>
      </c>
      <c r="D971" t="s">
        <v>1476</v>
      </c>
      <c r="E971" s="1" t="s">
        <v>661</v>
      </c>
      <c r="F971" s="2">
        <v>0</v>
      </c>
      <c r="G971" s="2">
        <v>0</v>
      </c>
      <c r="H971" s="2">
        <v>0</v>
      </c>
      <c r="I971" s="81">
        <v>0</v>
      </c>
      <c r="J971" s="1">
        <v>32.346499999999999</v>
      </c>
    </row>
    <row r="972" spans="1:10" ht="14.5" x14ac:dyDescent="0.35">
      <c r="A972" s="47" t="s">
        <v>1447</v>
      </c>
      <c r="C972" s="22" t="str">
        <f t="shared" ref="C972:C1035" si="15">CONCATENATE(A972,B972)</f>
        <v>D0416</v>
      </c>
      <c r="D972" t="s">
        <v>1478</v>
      </c>
      <c r="E972" s="1" t="s">
        <v>661</v>
      </c>
      <c r="F972" s="2">
        <v>0</v>
      </c>
      <c r="G972" s="2">
        <v>0</v>
      </c>
      <c r="H972" s="2">
        <v>0</v>
      </c>
      <c r="I972" s="81">
        <v>0</v>
      </c>
      <c r="J972" s="1">
        <v>32.346499999999999</v>
      </c>
    </row>
    <row r="973" spans="1:10" ht="14.5" x14ac:dyDescent="0.35">
      <c r="A973" s="47" t="s">
        <v>1449</v>
      </c>
      <c r="C973" s="22" t="str">
        <f t="shared" si="15"/>
        <v>D0417</v>
      </c>
      <c r="D973" t="s">
        <v>1480</v>
      </c>
      <c r="E973" s="1" t="s">
        <v>661</v>
      </c>
      <c r="F973" s="2">
        <v>0</v>
      </c>
      <c r="G973" s="2">
        <v>0</v>
      </c>
      <c r="H973" s="2">
        <v>0</v>
      </c>
      <c r="I973" s="81">
        <v>0</v>
      </c>
      <c r="J973" s="1">
        <v>32.346499999999999</v>
      </c>
    </row>
    <row r="974" spans="1:10" ht="14.5" x14ac:dyDescent="0.35">
      <c r="A974" s="47" t="s">
        <v>1451</v>
      </c>
      <c r="C974" s="22" t="str">
        <f t="shared" si="15"/>
        <v>D0418</v>
      </c>
      <c r="D974" t="s">
        <v>1480</v>
      </c>
      <c r="E974" s="1" t="s">
        <v>661</v>
      </c>
      <c r="F974" s="2">
        <v>0</v>
      </c>
      <c r="G974" s="2">
        <v>0</v>
      </c>
      <c r="H974" s="2">
        <v>0</v>
      </c>
      <c r="I974" s="81">
        <v>0</v>
      </c>
      <c r="J974" s="1">
        <v>32.346499999999999</v>
      </c>
    </row>
    <row r="975" spans="1:10" ht="14.5" x14ac:dyDescent="0.35">
      <c r="A975" s="47" t="s">
        <v>1453</v>
      </c>
      <c r="C975" s="22" t="str">
        <f t="shared" si="15"/>
        <v>D0419</v>
      </c>
      <c r="D975" t="s">
        <v>1480</v>
      </c>
      <c r="E975" s="1" t="s">
        <v>661</v>
      </c>
      <c r="F975" s="2">
        <v>0</v>
      </c>
      <c r="G975" s="2">
        <v>0</v>
      </c>
      <c r="H975" s="2">
        <v>0</v>
      </c>
      <c r="I975" s="81">
        <v>0</v>
      </c>
      <c r="J975" s="1">
        <v>32.346499999999999</v>
      </c>
    </row>
    <row r="976" spans="1:10" ht="14.5" x14ac:dyDescent="0.35">
      <c r="A976" s="47" t="s">
        <v>1455</v>
      </c>
      <c r="C976" s="22" t="str">
        <f t="shared" si="15"/>
        <v>D0422</v>
      </c>
      <c r="D976" t="s">
        <v>1482</v>
      </c>
      <c r="E976" s="1" t="s">
        <v>661</v>
      </c>
      <c r="F976" s="2">
        <v>0</v>
      </c>
      <c r="G976" s="2">
        <v>0</v>
      </c>
      <c r="H976" s="2">
        <v>0</v>
      </c>
      <c r="I976" s="81">
        <v>0</v>
      </c>
      <c r="J976" s="1">
        <v>32.346499999999999</v>
      </c>
    </row>
    <row r="977" spans="1:10" ht="14.5" x14ac:dyDescent="0.35">
      <c r="A977" s="47" t="s">
        <v>1457</v>
      </c>
      <c r="C977" s="22" t="str">
        <f t="shared" si="15"/>
        <v>D0423</v>
      </c>
      <c r="D977" t="s">
        <v>1484</v>
      </c>
      <c r="E977" s="1" t="s">
        <v>661</v>
      </c>
      <c r="F977" s="2">
        <v>0</v>
      </c>
      <c r="G977" s="2">
        <v>0</v>
      </c>
      <c r="H977" s="2">
        <v>0</v>
      </c>
      <c r="I977" s="81">
        <v>0</v>
      </c>
      <c r="J977" s="1">
        <v>32.346499999999999</v>
      </c>
    </row>
    <row r="978" spans="1:10" ht="14.5" x14ac:dyDescent="0.35">
      <c r="A978" s="47" t="s">
        <v>1459</v>
      </c>
      <c r="C978" s="22" t="str">
        <f t="shared" si="15"/>
        <v>D0425</v>
      </c>
      <c r="D978" t="s">
        <v>1484</v>
      </c>
      <c r="E978" s="1" t="s">
        <v>661</v>
      </c>
      <c r="F978" s="2">
        <v>0</v>
      </c>
      <c r="G978" s="2">
        <v>0</v>
      </c>
      <c r="H978" s="2">
        <v>0</v>
      </c>
      <c r="I978" s="81">
        <v>0</v>
      </c>
      <c r="J978" s="1">
        <v>32.346499999999999</v>
      </c>
    </row>
    <row r="979" spans="1:10" ht="14.5" x14ac:dyDescent="0.35">
      <c r="A979" s="47" t="s">
        <v>1461</v>
      </c>
      <c r="C979" s="22" t="str">
        <f t="shared" si="15"/>
        <v>D0431</v>
      </c>
      <c r="D979" t="s">
        <v>1484</v>
      </c>
      <c r="E979" s="1" t="s">
        <v>661</v>
      </c>
      <c r="F979" s="2">
        <v>0</v>
      </c>
      <c r="G979" s="2">
        <v>0</v>
      </c>
      <c r="H979" s="2">
        <v>0</v>
      </c>
      <c r="I979" s="81">
        <v>0</v>
      </c>
      <c r="J979" s="1">
        <v>32.346499999999999</v>
      </c>
    </row>
    <row r="980" spans="1:10" ht="14.5" x14ac:dyDescent="0.35">
      <c r="A980" s="47" t="s">
        <v>1463</v>
      </c>
      <c r="C980" s="22" t="str">
        <f t="shared" si="15"/>
        <v>D0460</v>
      </c>
      <c r="D980" t="s">
        <v>1486</v>
      </c>
      <c r="E980" s="1" t="s">
        <v>661</v>
      </c>
      <c r="F980" s="2">
        <v>0</v>
      </c>
      <c r="G980" s="2">
        <v>0</v>
      </c>
      <c r="H980" s="2">
        <v>0</v>
      </c>
      <c r="I980" s="81">
        <v>0</v>
      </c>
      <c r="J980" s="1">
        <v>32.346499999999999</v>
      </c>
    </row>
    <row r="981" spans="1:10" ht="14.5" x14ac:dyDescent="0.35">
      <c r="A981" s="47" t="s">
        <v>1465</v>
      </c>
      <c r="C981" s="22" t="str">
        <f t="shared" si="15"/>
        <v>D0470</v>
      </c>
      <c r="D981" t="s">
        <v>1486</v>
      </c>
      <c r="E981" s="1" t="s">
        <v>661</v>
      </c>
      <c r="F981" s="2">
        <v>0</v>
      </c>
      <c r="G981" s="2">
        <v>0</v>
      </c>
      <c r="H981" s="2">
        <v>0</v>
      </c>
      <c r="I981" s="81">
        <v>0</v>
      </c>
      <c r="J981" s="1">
        <v>32.346499999999999</v>
      </c>
    </row>
    <row r="982" spans="1:10" ht="14.5" x14ac:dyDescent="0.35">
      <c r="A982" s="47" t="s">
        <v>1467</v>
      </c>
      <c r="C982" s="22" t="str">
        <f t="shared" si="15"/>
        <v>D0472</v>
      </c>
      <c r="D982" t="s">
        <v>1486</v>
      </c>
      <c r="E982" s="1" t="s">
        <v>661</v>
      </c>
      <c r="F982" s="2">
        <v>0</v>
      </c>
      <c r="G982" s="2">
        <v>0</v>
      </c>
      <c r="H982" s="2">
        <v>0</v>
      </c>
      <c r="I982" s="81">
        <v>0</v>
      </c>
      <c r="J982" s="1">
        <v>32.346499999999999</v>
      </c>
    </row>
    <row r="983" spans="1:10" ht="14.5" x14ac:dyDescent="0.35">
      <c r="A983" s="47" t="s">
        <v>1469</v>
      </c>
      <c r="C983" s="22" t="str">
        <f t="shared" si="15"/>
        <v>D0473</v>
      </c>
      <c r="D983" t="s">
        <v>1488</v>
      </c>
      <c r="E983" s="1" t="s">
        <v>661</v>
      </c>
      <c r="F983" s="2">
        <v>0</v>
      </c>
      <c r="G983" s="2">
        <v>0</v>
      </c>
      <c r="H983" s="2">
        <v>0</v>
      </c>
      <c r="I983" s="81">
        <v>0</v>
      </c>
      <c r="J983" s="1">
        <v>32.346499999999999</v>
      </c>
    </row>
    <row r="984" spans="1:10" ht="14.5" x14ac:dyDescent="0.35">
      <c r="A984" s="47" t="s">
        <v>1471</v>
      </c>
      <c r="C984" s="22" t="str">
        <f t="shared" si="15"/>
        <v>D0474</v>
      </c>
      <c r="D984" t="s">
        <v>1490</v>
      </c>
      <c r="E984" s="1" t="s">
        <v>661</v>
      </c>
      <c r="F984" s="2">
        <v>0</v>
      </c>
      <c r="G984" s="2">
        <v>0</v>
      </c>
      <c r="H984" s="2">
        <v>0</v>
      </c>
      <c r="I984" s="81">
        <v>0</v>
      </c>
      <c r="J984" s="1">
        <v>32.346499999999999</v>
      </c>
    </row>
    <row r="985" spans="1:10" ht="14.5" x14ac:dyDescent="0.35">
      <c r="A985" s="47" t="s">
        <v>1473</v>
      </c>
      <c r="C985" s="22" t="str">
        <f t="shared" si="15"/>
        <v>D0475</v>
      </c>
      <c r="D985" t="s">
        <v>1492</v>
      </c>
      <c r="E985" s="1" t="s">
        <v>661</v>
      </c>
      <c r="F985" s="2">
        <v>0</v>
      </c>
      <c r="G985" s="2">
        <v>0</v>
      </c>
      <c r="H985" s="2">
        <v>0</v>
      </c>
      <c r="I985" s="81">
        <v>0</v>
      </c>
      <c r="J985" s="1">
        <v>32.346499999999999</v>
      </c>
    </row>
    <row r="986" spans="1:10" ht="14.5" x14ac:dyDescent="0.35">
      <c r="A986" s="47" t="s">
        <v>1473</v>
      </c>
      <c r="B986" s="1" t="s">
        <v>2795</v>
      </c>
      <c r="C986" s="22" t="str">
        <f t="shared" si="15"/>
        <v>D0475TC</v>
      </c>
      <c r="D986" t="s">
        <v>1492</v>
      </c>
      <c r="E986" s="1" t="s">
        <v>661</v>
      </c>
      <c r="F986" s="2">
        <v>0</v>
      </c>
      <c r="G986" s="2">
        <v>0</v>
      </c>
      <c r="H986" s="2">
        <v>0</v>
      </c>
      <c r="I986" s="81">
        <v>0</v>
      </c>
      <c r="J986" s="1">
        <v>32.346499999999999</v>
      </c>
    </row>
    <row r="987" spans="1:10" ht="14.5" x14ac:dyDescent="0.35">
      <c r="A987" s="47" t="s">
        <v>1473</v>
      </c>
      <c r="B987" s="1">
        <v>26</v>
      </c>
      <c r="C987" s="22" t="str">
        <f t="shared" si="15"/>
        <v>D047526</v>
      </c>
      <c r="D987" t="s">
        <v>1492</v>
      </c>
      <c r="E987" s="1" t="s">
        <v>661</v>
      </c>
      <c r="F987" s="2">
        <v>0</v>
      </c>
      <c r="G987" s="2">
        <v>0</v>
      </c>
      <c r="H987" s="2">
        <v>0</v>
      </c>
      <c r="I987" s="81">
        <v>0</v>
      </c>
      <c r="J987" s="1">
        <v>32.346499999999999</v>
      </c>
    </row>
    <row r="988" spans="1:10" ht="14.5" x14ac:dyDescent="0.35">
      <c r="A988" s="47" t="s">
        <v>1475</v>
      </c>
      <c r="C988" s="22" t="str">
        <f t="shared" si="15"/>
        <v>D0476</v>
      </c>
      <c r="D988" t="s">
        <v>1494</v>
      </c>
      <c r="E988" s="1" t="s">
        <v>661</v>
      </c>
      <c r="F988" s="2">
        <v>0</v>
      </c>
      <c r="G988" s="2">
        <v>0</v>
      </c>
      <c r="H988" s="2">
        <v>0</v>
      </c>
      <c r="I988" s="81">
        <v>0</v>
      </c>
      <c r="J988" s="1">
        <v>32.346499999999999</v>
      </c>
    </row>
    <row r="989" spans="1:10" ht="14.5" x14ac:dyDescent="0.35">
      <c r="A989" s="47" t="s">
        <v>1477</v>
      </c>
      <c r="C989" s="22" t="str">
        <f t="shared" si="15"/>
        <v>D0477</v>
      </c>
      <c r="D989" t="s">
        <v>1494</v>
      </c>
      <c r="E989" s="1" t="s">
        <v>661</v>
      </c>
      <c r="F989" s="2">
        <v>0</v>
      </c>
      <c r="G989" s="2">
        <v>0</v>
      </c>
      <c r="H989" s="2">
        <v>0</v>
      </c>
      <c r="I989" s="81">
        <v>0</v>
      </c>
      <c r="J989" s="1">
        <v>32.346499999999999</v>
      </c>
    </row>
    <row r="990" spans="1:10" ht="14.5" x14ac:dyDescent="0.35">
      <c r="A990" s="47" t="s">
        <v>1479</v>
      </c>
      <c r="C990" s="22" t="str">
        <f t="shared" si="15"/>
        <v>D0478</v>
      </c>
      <c r="D990" t="s">
        <v>1494</v>
      </c>
      <c r="E990" s="1" t="s">
        <v>661</v>
      </c>
      <c r="F990" s="2">
        <v>0</v>
      </c>
      <c r="G990" s="2">
        <v>0</v>
      </c>
      <c r="H990" s="2">
        <v>0</v>
      </c>
      <c r="I990" s="81">
        <v>0</v>
      </c>
      <c r="J990" s="1">
        <v>32.346499999999999</v>
      </c>
    </row>
    <row r="991" spans="1:10" ht="14.5" x14ac:dyDescent="0.35">
      <c r="A991" s="47" t="s">
        <v>1479</v>
      </c>
      <c r="B991" s="1" t="s">
        <v>2795</v>
      </c>
      <c r="C991" s="22" t="str">
        <f t="shared" si="15"/>
        <v>D0478TC</v>
      </c>
      <c r="D991" t="s">
        <v>1496</v>
      </c>
      <c r="E991" s="1" t="s">
        <v>661</v>
      </c>
      <c r="F991" s="2">
        <v>0</v>
      </c>
      <c r="G991" s="2">
        <v>0</v>
      </c>
      <c r="H991" s="2">
        <v>0</v>
      </c>
      <c r="I991" s="81">
        <v>0</v>
      </c>
      <c r="J991" s="1">
        <v>32.346499999999999</v>
      </c>
    </row>
    <row r="992" spans="1:10" ht="14.5" x14ac:dyDescent="0.35">
      <c r="A992" s="47" t="s">
        <v>1479</v>
      </c>
      <c r="B992" s="1">
        <v>26</v>
      </c>
      <c r="C992" s="22" t="str">
        <f t="shared" si="15"/>
        <v>D047826</v>
      </c>
      <c r="D992" t="s">
        <v>1498</v>
      </c>
      <c r="E992" s="1" t="s">
        <v>661</v>
      </c>
      <c r="F992" s="2">
        <v>0</v>
      </c>
      <c r="G992" s="2">
        <v>0</v>
      </c>
      <c r="H992" s="2">
        <v>0</v>
      </c>
      <c r="I992" s="81">
        <v>0</v>
      </c>
      <c r="J992" s="1">
        <v>32.346499999999999</v>
      </c>
    </row>
    <row r="993" spans="1:10" ht="14.5" x14ac:dyDescent="0.35">
      <c r="A993" s="47" t="s">
        <v>1481</v>
      </c>
      <c r="C993" s="22" t="str">
        <f t="shared" si="15"/>
        <v>D0479</v>
      </c>
      <c r="D993" t="s">
        <v>1500</v>
      </c>
      <c r="E993" s="1" t="s">
        <v>661</v>
      </c>
      <c r="F993" s="2">
        <v>0</v>
      </c>
      <c r="G993" s="2">
        <v>0</v>
      </c>
      <c r="H993" s="2">
        <v>0</v>
      </c>
      <c r="I993" s="81">
        <v>0</v>
      </c>
      <c r="J993" s="1">
        <v>32.346499999999999</v>
      </c>
    </row>
    <row r="994" spans="1:10" ht="14.5" x14ac:dyDescent="0.35">
      <c r="A994" s="47" t="s">
        <v>1483</v>
      </c>
      <c r="C994" s="22" t="str">
        <f t="shared" si="15"/>
        <v>D0480</v>
      </c>
      <c r="D994" t="s">
        <v>1502</v>
      </c>
      <c r="E994" s="1" t="s">
        <v>661</v>
      </c>
      <c r="F994" s="2">
        <v>0</v>
      </c>
      <c r="G994" s="2">
        <v>0</v>
      </c>
      <c r="H994" s="2">
        <v>0</v>
      </c>
      <c r="I994" s="81">
        <v>0</v>
      </c>
      <c r="J994" s="1">
        <v>32.346499999999999</v>
      </c>
    </row>
    <row r="995" spans="1:10" ht="14.5" x14ac:dyDescent="0.35">
      <c r="A995" s="47" t="s">
        <v>1483</v>
      </c>
      <c r="B995" s="1" t="s">
        <v>2795</v>
      </c>
      <c r="C995" s="22" t="str">
        <f t="shared" si="15"/>
        <v>D0480TC</v>
      </c>
      <c r="D995" t="s">
        <v>1504</v>
      </c>
      <c r="E995" s="1" t="s">
        <v>661</v>
      </c>
      <c r="F995" s="2">
        <v>0</v>
      </c>
      <c r="G995" s="2">
        <v>0</v>
      </c>
      <c r="H995" s="2">
        <v>0</v>
      </c>
      <c r="I995" s="81">
        <v>0</v>
      </c>
      <c r="J995" s="1">
        <v>32.346499999999999</v>
      </c>
    </row>
    <row r="996" spans="1:10" ht="14.5" x14ac:dyDescent="0.35">
      <c r="A996" s="47" t="s">
        <v>1483</v>
      </c>
      <c r="B996" s="1">
        <v>26</v>
      </c>
      <c r="C996" s="22" t="str">
        <f t="shared" si="15"/>
        <v>D048026</v>
      </c>
      <c r="D996" t="s">
        <v>1506</v>
      </c>
      <c r="E996" s="1" t="s">
        <v>661</v>
      </c>
      <c r="F996" s="2">
        <v>0</v>
      </c>
      <c r="G996" s="2">
        <v>0</v>
      </c>
      <c r="H996" s="2">
        <v>0</v>
      </c>
      <c r="I996" s="81">
        <v>0</v>
      </c>
      <c r="J996" s="1">
        <v>32.346499999999999</v>
      </c>
    </row>
    <row r="997" spans="1:10" ht="14.5" x14ac:dyDescent="0.35">
      <c r="A997" s="47" t="s">
        <v>1485</v>
      </c>
      <c r="C997" s="22" t="str">
        <f t="shared" si="15"/>
        <v>D0481</v>
      </c>
      <c r="D997" t="s">
        <v>26261</v>
      </c>
      <c r="E997" s="1" t="s">
        <v>661</v>
      </c>
      <c r="F997" s="2">
        <v>0</v>
      </c>
      <c r="G997" s="2">
        <v>0</v>
      </c>
      <c r="H997" s="2">
        <v>0</v>
      </c>
      <c r="I997" s="81">
        <v>0</v>
      </c>
      <c r="J997" s="1">
        <v>32.346499999999999</v>
      </c>
    </row>
    <row r="998" spans="1:10" ht="14.5" x14ac:dyDescent="0.35">
      <c r="A998" s="47" t="s">
        <v>1485</v>
      </c>
      <c r="B998" s="1" t="s">
        <v>2795</v>
      </c>
      <c r="C998" s="22" t="str">
        <f t="shared" si="15"/>
        <v>D0481TC</v>
      </c>
      <c r="D998" t="s">
        <v>26263</v>
      </c>
      <c r="E998" s="1" t="s">
        <v>661</v>
      </c>
      <c r="F998" s="2">
        <v>0</v>
      </c>
      <c r="G998" s="2">
        <v>0</v>
      </c>
      <c r="H998" s="2">
        <v>0</v>
      </c>
      <c r="I998" s="81">
        <v>0</v>
      </c>
      <c r="J998" s="1">
        <v>32.346499999999999</v>
      </c>
    </row>
    <row r="999" spans="1:10" ht="14.5" x14ac:dyDescent="0.35">
      <c r="A999" s="47" t="s">
        <v>1485</v>
      </c>
      <c r="B999" s="1">
        <v>26</v>
      </c>
      <c r="C999" s="22" t="str">
        <f t="shared" si="15"/>
        <v>D048126</v>
      </c>
      <c r="D999" t="s">
        <v>26263</v>
      </c>
      <c r="E999" s="1" t="s">
        <v>661</v>
      </c>
      <c r="F999" s="2">
        <v>0</v>
      </c>
      <c r="G999" s="2">
        <v>0</v>
      </c>
      <c r="H999" s="2">
        <v>0</v>
      </c>
      <c r="I999" s="81">
        <v>0</v>
      </c>
      <c r="J999" s="1">
        <v>32.346499999999999</v>
      </c>
    </row>
    <row r="1000" spans="1:10" ht="14.5" x14ac:dyDescent="0.35">
      <c r="A1000" s="47" t="s">
        <v>1487</v>
      </c>
      <c r="C1000" s="22" t="str">
        <f t="shared" si="15"/>
        <v>D0482</v>
      </c>
      <c r="D1000" t="s">
        <v>26263</v>
      </c>
      <c r="E1000" s="1" t="s">
        <v>661</v>
      </c>
      <c r="F1000" s="2">
        <v>0</v>
      </c>
      <c r="G1000" s="2">
        <v>0</v>
      </c>
      <c r="H1000" s="2">
        <v>0</v>
      </c>
      <c r="I1000" s="81">
        <v>0</v>
      </c>
      <c r="J1000" s="1">
        <v>32.346499999999999</v>
      </c>
    </row>
    <row r="1001" spans="1:10" ht="14.5" x14ac:dyDescent="0.35">
      <c r="A1001" s="47" t="s">
        <v>1489</v>
      </c>
      <c r="C1001" s="22" t="str">
        <f t="shared" si="15"/>
        <v>D0483</v>
      </c>
      <c r="D1001" t="s">
        <v>26924</v>
      </c>
      <c r="E1001" s="1" t="s">
        <v>661</v>
      </c>
      <c r="F1001" s="2">
        <v>0</v>
      </c>
      <c r="G1001" s="2">
        <v>0</v>
      </c>
      <c r="H1001" s="2">
        <v>0</v>
      </c>
      <c r="I1001" s="81">
        <v>0</v>
      </c>
      <c r="J1001" s="1">
        <v>32.346499999999999</v>
      </c>
    </row>
    <row r="1002" spans="1:10" ht="14.5" x14ac:dyDescent="0.35">
      <c r="A1002" s="47" t="s">
        <v>1491</v>
      </c>
      <c r="C1002" s="22" t="str">
        <f t="shared" si="15"/>
        <v>D0484</v>
      </c>
      <c r="D1002" t="s">
        <v>26265</v>
      </c>
      <c r="E1002" s="1" t="s">
        <v>661</v>
      </c>
      <c r="F1002" s="2">
        <v>0</v>
      </c>
      <c r="G1002" s="2">
        <v>0</v>
      </c>
      <c r="H1002" s="2">
        <v>0</v>
      </c>
      <c r="I1002" s="81">
        <v>0</v>
      </c>
      <c r="J1002" s="1">
        <v>32.346499999999999</v>
      </c>
    </row>
    <row r="1003" spans="1:10" ht="14.5" x14ac:dyDescent="0.35">
      <c r="A1003" s="47" t="s">
        <v>1491</v>
      </c>
      <c r="B1003" s="1" t="s">
        <v>2795</v>
      </c>
      <c r="C1003" s="22" t="str">
        <f t="shared" si="15"/>
        <v>D0484TC</v>
      </c>
      <c r="D1003" t="s">
        <v>26265</v>
      </c>
      <c r="E1003" s="1" t="s">
        <v>661</v>
      </c>
      <c r="F1003" s="2">
        <v>0</v>
      </c>
      <c r="G1003" s="2">
        <v>0</v>
      </c>
      <c r="H1003" s="2">
        <v>0</v>
      </c>
      <c r="I1003" s="81">
        <v>0</v>
      </c>
      <c r="J1003" s="1">
        <v>32.346499999999999</v>
      </c>
    </row>
    <row r="1004" spans="1:10" ht="14.5" x14ac:dyDescent="0.35">
      <c r="A1004" s="47" t="s">
        <v>1491</v>
      </c>
      <c r="B1004" s="1">
        <v>26</v>
      </c>
      <c r="C1004" s="22" t="str">
        <f t="shared" si="15"/>
        <v>D048426</v>
      </c>
      <c r="D1004" t="s">
        <v>26265</v>
      </c>
      <c r="E1004" s="1" t="s">
        <v>661</v>
      </c>
      <c r="F1004" s="2">
        <v>0</v>
      </c>
      <c r="G1004" s="2">
        <v>0</v>
      </c>
      <c r="H1004" s="2">
        <v>0</v>
      </c>
      <c r="I1004" s="81">
        <v>0</v>
      </c>
      <c r="J1004" s="1">
        <v>32.346499999999999</v>
      </c>
    </row>
    <row r="1005" spans="1:10" ht="14.5" x14ac:dyDescent="0.35">
      <c r="A1005" s="47" t="s">
        <v>1493</v>
      </c>
      <c r="C1005" s="22" t="str">
        <f t="shared" si="15"/>
        <v>D0485</v>
      </c>
      <c r="D1005" t="s">
        <v>26267</v>
      </c>
      <c r="E1005" s="1" t="s">
        <v>661</v>
      </c>
      <c r="F1005" s="2">
        <v>0</v>
      </c>
      <c r="G1005" s="2">
        <v>0</v>
      </c>
      <c r="H1005" s="2">
        <v>0</v>
      </c>
      <c r="I1005" s="81">
        <v>0</v>
      </c>
      <c r="J1005" s="1">
        <v>32.346499999999999</v>
      </c>
    </row>
    <row r="1006" spans="1:10" ht="14.5" x14ac:dyDescent="0.35">
      <c r="A1006" s="47" t="s">
        <v>1493</v>
      </c>
      <c r="B1006" s="1" t="s">
        <v>2795</v>
      </c>
      <c r="C1006" s="22" t="str">
        <f t="shared" si="15"/>
        <v>D0485TC</v>
      </c>
      <c r="D1006" t="s">
        <v>26267</v>
      </c>
      <c r="E1006" s="1" t="s">
        <v>661</v>
      </c>
      <c r="F1006" s="2">
        <v>0</v>
      </c>
      <c r="G1006" s="2">
        <v>0</v>
      </c>
      <c r="H1006" s="2">
        <v>0</v>
      </c>
      <c r="I1006" s="81">
        <v>0</v>
      </c>
      <c r="J1006" s="1">
        <v>32.346499999999999</v>
      </c>
    </row>
    <row r="1007" spans="1:10" ht="14.5" x14ac:dyDescent="0.35">
      <c r="A1007" s="47" t="s">
        <v>1493</v>
      </c>
      <c r="B1007" s="1">
        <v>26</v>
      </c>
      <c r="C1007" s="22" t="str">
        <f t="shared" si="15"/>
        <v>D048526</v>
      </c>
      <c r="D1007" t="s">
        <v>26267</v>
      </c>
      <c r="E1007" s="1" t="s">
        <v>661</v>
      </c>
      <c r="F1007" s="2">
        <v>0</v>
      </c>
      <c r="G1007" s="2">
        <v>0</v>
      </c>
      <c r="H1007" s="2">
        <v>0</v>
      </c>
      <c r="I1007" s="81">
        <v>0</v>
      </c>
      <c r="J1007" s="1">
        <v>32.346499999999999</v>
      </c>
    </row>
    <row r="1008" spans="1:10" ht="14.5" x14ac:dyDescent="0.35">
      <c r="A1008" s="47" t="s">
        <v>1495</v>
      </c>
      <c r="C1008" s="22" t="str">
        <f t="shared" si="15"/>
        <v>D0486</v>
      </c>
      <c r="D1008" t="s">
        <v>26269</v>
      </c>
      <c r="E1008" s="1" t="s">
        <v>661</v>
      </c>
      <c r="F1008" s="2">
        <v>0</v>
      </c>
      <c r="G1008" s="2">
        <v>0</v>
      </c>
      <c r="H1008" s="2">
        <v>0</v>
      </c>
      <c r="I1008" s="81">
        <v>0</v>
      </c>
      <c r="J1008" s="1">
        <v>32.346499999999999</v>
      </c>
    </row>
    <row r="1009" spans="1:10" ht="14.5" x14ac:dyDescent="0.35">
      <c r="A1009" s="47" t="s">
        <v>1497</v>
      </c>
      <c r="C1009" s="22" t="str">
        <f t="shared" si="15"/>
        <v>D0502</v>
      </c>
      <c r="D1009" t="s">
        <v>26269</v>
      </c>
      <c r="E1009" s="1" t="s">
        <v>661</v>
      </c>
      <c r="F1009" s="2">
        <v>0</v>
      </c>
      <c r="G1009" s="2">
        <v>0</v>
      </c>
      <c r="H1009" s="2">
        <v>0</v>
      </c>
      <c r="I1009" s="81">
        <v>0</v>
      </c>
      <c r="J1009" s="1">
        <v>32.346499999999999</v>
      </c>
    </row>
    <row r="1010" spans="1:10" ht="14.5" x14ac:dyDescent="0.35">
      <c r="A1010" s="47" t="s">
        <v>1499</v>
      </c>
      <c r="C1010" s="22" t="str">
        <f t="shared" si="15"/>
        <v>D0600</v>
      </c>
      <c r="D1010" t="s">
        <v>26269</v>
      </c>
      <c r="E1010" s="1" t="s">
        <v>661</v>
      </c>
      <c r="F1010" s="2">
        <v>0</v>
      </c>
      <c r="G1010" s="2">
        <v>0</v>
      </c>
      <c r="H1010" s="2">
        <v>0</v>
      </c>
      <c r="I1010" s="81">
        <v>0</v>
      </c>
      <c r="J1010" s="1">
        <v>32.346499999999999</v>
      </c>
    </row>
    <row r="1011" spans="1:10" ht="14.5" x14ac:dyDescent="0.35">
      <c r="A1011" s="47" t="s">
        <v>1501</v>
      </c>
      <c r="C1011" s="22" t="str">
        <f t="shared" si="15"/>
        <v>D0601</v>
      </c>
      <c r="D1011" t="s">
        <v>26271</v>
      </c>
      <c r="E1011" s="1" t="s">
        <v>661</v>
      </c>
      <c r="F1011" s="2">
        <v>0</v>
      </c>
      <c r="G1011" s="2">
        <v>0</v>
      </c>
      <c r="H1011" s="2">
        <v>0</v>
      </c>
      <c r="I1011" s="81">
        <v>0</v>
      </c>
      <c r="J1011" s="1">
        <v>32.346499999999999</v>
      </c>
    </row>
    <row r="1012" spans="1:10" ht="14.5" x14ac:dyDescent="0.35">
      <c r="A1012" s="47" t="s">
        <v>1503</v>
      </c>
      <c r="C1012" s="22" t="str">
        <f t="shared" si="15"/>
        <v>D0602</v>
      </c>
      <c r="D1012" t="s">
        <v>26271</v>
      </c>
      <c r="E1012" s="1" t="s">
        <v>661</v>
      </c>
      <c r="F1012" s="2">
        <v>0</v>
      </c>
      <c r="G1012" s="2">
        <v>0</v>
      </c>
      <c r="H1012" s="2">
        <v>0</v>
      </c>
      <c r="I1012" s="81">
        <v>0</v>
      </c>
      <c r="J1012" s="1">
        <v>32.346499999999999</v>
      </c>
    </row>
    <row r="1013" spans="1:10" ht="14.5" x14ac:dyDescent="0.35">
      <c r="A1013" s="47" t="s">
        <v>1505</v>
      </c>
      <c r="C1013" s="22" t="str">
        <f t="shared" si="15"/>
        <v>D0603</v>
      </c>
      <c r="D1013" t="s">
        <v>26271</v>
      </c>
      <c r="E1013" s="1" t="s">
        <v>661</v>
      </c>
      <c r="F1013" s="2">
        <v>0</v>
      </c>
      <c r="G1013" s="2">
        <v>0</v>
      </c>
      <c r="H1013" s="2">
        <v>0</v>
      </c>
      <c r="I1013" s="81">
        <v>0</v>
      </c>
      <c r="J1013" s="1">
        <v>32.346499999999999</v>
      </c>
    </row>
    <row r="1014" spans="1:10" ht="14.5" x14ac:dyDescent="0.35">
      <c r="A1014" s="47" t="s">
        <v>26260</v>
      </c>
      <c r="C1014" s="22" t="str">
        <f t="shared" si="15"/>
        <v>D0604</v>
      </c>
      <c r="D1014" t="s">
        <v>26273</v>
      </c>
      <c r="E1014" s="1" t="s">
        <v>661</v>
      </c>
      <c r="F1014" s="2">
        <v>0</v>
      </c>
      <c r="G1014" s="2">
        <v>0</v>
      </c>
      <c r="H1014" s="2">
        <v>0</v>
      </c>
      <c r="I1014" s="81">
        <v>0</v>
      </c>
      <c r="J1014" s="1">
        <v>32.346499999999999</v>
      </c>
    </row>
    <row r="1015" spans="1:10" ht="14.5" x14ac:dyDescent="0.35">
      <c r="A1015" s="47" t="s">
        <v>26262</v>
      </c>
      <c r="C1015" s="22" t="str">
        <f t="shared" si="15"/>
        <v>D0605</v>
      </c>
      <c r="D1015" t="s">
        <v>26273</v>
      </c>
      <c r="E1015" s="1" t="s">
        <v>661</v>
      </c>
      <c r="F1015" s="2">
        <v>0</v>
      </c>
      <c r="G1015" s="2">
        <v>0</v>
      </c>
      <c r="H1015" s="2">
        <v>0</v>
      </c>
      <c r="I1015" s="81">
        <v>0</v>
      </c>
      <c r="J1015" s="1">
        <v>32.346499999999999</v>
      </c>
    </row>
    <row r="1016" spans="1:10" ht="14.5" x14ac:dyDescent="0.35">
      <c r="A1016" s="47" t="s">
        <v>26262</v>
      </c>
      <c r="B1016" s="1" t="s">
        <v>2795</v>
      </c>
      <c r="C1016" s="22" t="str">
        <f t="shared" si="15"/>
        <v>D0605TC</v>
      </c>
      <c r="D1016" t="s">
        <v>26273</v>
      </c>
      <c r="E1016" s="1" t="s">
        <v>661</v>
      </c>
      <c r="F1016" s="2">
        <v>0</v>
      </c>
      <c r="G1016" s="2">
        <v>0</v>
      </c>
      <c r="H1016" s="2">
        <v>0</v>
      </c>
      <c r="I1016" s="81">
        <v>0</v>
      </c>
      <c r="J1016" s="1">
        <v>32.346499999999999</v>
      </c>
    </row>
    <row r="1017" spans="1:10" ht="14.5" x14ac:dyDescent="0.35">
      <c r="A1017" s="47" t="s">
        <v>26262</v>
      </c>
      <c r="B1017" s="1">
        <v>26</v>
      </c>
      <c r="C1017" s="22" t="str">
        <f t="shared" si="15"/>
        <v>D060526</v>
      </c>
      <c r="D1017" t="s">
        <v>26275</v>
      </c>
      <c r="E1017" s="1" t="s">
        <v>661</v>
      </c>
      <c r="F1017" s="2">
        <v>0</v>
      </c>
      <c r="G1017" s="2">
        <v>0</v>
      </c>
      <c r="H1017" s="2">
        <v>0</v>
      </c>
      <c r="I1017" s="81">
        <v>0</v>
      </c>
      <c r="J1017" s="1">
        <v>32.346499999999999</v>
      </c>
    </row>
    <row r="1018" spans="1:10" ht="14.5" x14ac:dyDescent="0.35">
      <c r="A1018" s="47" t="s">
        <v>26923</v>
      </c>
      <c r="C1018" s="22" t="str">
        <f t="shared" si="15"/>
        <v>D0606</v>
      </c>
      <c r="D1018" t="s">
        <v>26275</v>
      </c>
      <c r="E1018" s="1" t="s">
        <v>661</v>
      </c>
      <c r="F1018" s="2">
        <v>0</v>
      </c>
      <c r="G1018" s="2">
        <v>0</v>
      </c>
      <c r="H1018" s="2">
        <v>0</v>
      </c>
      <c r="I1018" s="81">
        <v>0</v>
      </c>
      <c r="J1018" s="1">
        <v>32.346499999999999</v>
      </c>
    </row>
    <row r="1019" spans="1:10" ht="14.5" x14ac:dyDescent="0.35">
      <c r="A1019" s="47" t="s">
        <v>26264</v>
      </c>
      <c r="C1019" s="22" t="str">
        <f t="shared" si="15"/>
        <v>D0701</v>
      </c>
      <c r="D1019" t="s">
        <v>26275</v>
      </c>
      <c r="E1019" s="1" t="s">
        <v>661</v>
      </c>
      <c r="F1019" s="2">
        <v>0</v>
      </c>
      <c r="G1019" s="2">
        <v>0</v>
      </c>
      <c r="H1019" s="2">
        <v>0</v>
      </c>
      <c r="I1019" s="81">
        <v>0</v>
      </c>
      <c r="J1019" s="1">
        <v>32.346499999999999</v>
      </c>
    </row>
    <row r="1020" spans="1:10" ht="14.5" x14ac:dyDescent="0.35">
      <c r="A1020" s="47" t="s">
        <v>26264</v>
      </c>
      <c r="B1020" s="1" t="s">
        <v>2795</v>
      </c>
      <c r="C1020" s="22" t="str">
        <f t="shared" si="15"/>
        <v>D0701TC</v>
      </c>
      <c r="D1020" t="s">
        <v>26277</v>
      </c>
      <c r="E1020" s="1" t="s">
        <v>661</v>
      </c>
      <c r="F1020" s="2">
        <v>0</v>
      </c>
      <c r="G1020" s="2">
        <v>0</v>
      </c>
      <c r="H1020" s="2">
        <v>0</v>
      </c>
      <c r="I1020" s="81">
        <v>0</v>
      </c>
      <c r="J1020" s="1">
        <v>32.346499999999999</v>
      </c>
    </row>
    <row r="1021" spans="1:10" ht="14.5" x14ac:dyDescent="0.35">
      <c r="A1021" s="47" t="s">
        <v>26264</v>
      </c>
      <c r="B1021" s="1">
        <v>26</v>
      </c>
      <c r="C1021" s="22" t="str">
        <f t="shared" si="15"/>
        <v>D070126</v>
      </c>
      <c r="D1021" t="s">
        <v>26277</v>
      </c>
      <c r="E1021" s="1" t="s">
        <v>661</v>
      </c>
      <c r="F1021" s="2">
        <v>0</v>
      </c>
      <c r="G1021" s="2">
        <v>0</v>
      </c>
      <c r="H1021" s="2">
        <v>0</v>
      </c>
      <c r="I1021" s="81">
        <v>0</v>
      </c>
      <c r="J1021" s="1">
        <v>32.346499999999999</v>
      </c>
    </row>
    <row r="1022" spans="1:10" ht="14.5" x14ac:dyDescent="0.35">
      <c r="A1022" s="47" t="s">
        <v>26266</v>
      </c>
      <c r="C1022" s="22" t="str">
        <f t="shared" si="15"/>
        <v>D0702</v>
      </c>
      <c r="D1022" t="s">
        <v>26277</v>
      </c>
      <c r="E1022" s="1" t="s">
        <v>661</v>
      </c>
      <c r="F1022" s="2">
        <v>0</v>
      </c>
      <c r="G1022" s="2">
        <v>0</v>
      </c>
      <c r="H1022" s="2">
        <v>0</v>
      </c>
      <c r="I1022" s="81">
        <v>0</v>
      </c>
      <c r="J1022" s="1">
        <v>32.346499999999999</v>
      </c>
    </row>
    <row r="1023" spans="1:10" ht="14.5" x14ac:dyDescent="0.35">
      <c r="A1023" s="47" t="s">
        <v>26266</v>
      </c>
      <c r="B1023" s="1" t="s">
        <v>2795</v>
      </c>
      <c r="C1023" s="22" t="str">
        <f t="shared" si="15"/>
        <v>D0702TC</v>
      </c>
      <c r="D1023" t="s">
        <v>27901</v>
      </c>
      <c r="E1023" s="1" t="s">
        <v>661</v>
      </c>
      <c r="F1023" s="2">
        <v>0</v>
      </c>
      <c r="G1023" s="2">
        <v>0</v>
      </c>
      <c r="H1023" s="2">
        <v>0</v>
      </c>
      <c r="I1023" s="81">
        <v>0</v>
      </c>
      <c r="J1023" s="1">
        <v>32.346499999999999</v>
      </c>
    </row>
    <row r="1024" spans="1:10" ht="14.5" x14ac:dyDescent="0.35">
      <c r="A1024" s="47" t="s">
        <v>26266</v>
      </c>
      <c r="B1024" s="1">
        <v>26</v>
      </c>
      <c r="C1024" s="22" t="str">
        <f t="shared" si="15"/>
        <v>D070226</v>
      </c>
      <c r="D1024" t="s">
        <v>27901</v>
      </c>
      <c r="E1024" s="1" t="s">
        <v>661</v>
      </c>
      <c r="F1024" s="2">
        <v>0</v>
      </c>
      <c r="G1024" s="2">
        <v>0</v>
      </c>
      <c r="H1024" s="2">
        <v>0</v>
      </c>
      <c r="I1024" s="81">
        <v>0</v>
      </c>
      <c r="J1024" s="1">
        <v>32.346499999999999</v>
      </c>
    </row>
    <row r="1025" spans="1:10" ht="14.5" x14ac:dyDescent="0.35">
      <c r="A1025" s="47" t="s">
        <v>26268</v>
      </c>
      <c r="C1025" s="22" t="str">
        <f t="shared" si="15"/>
        <v>D0703</v>
      </c>
      <c r="D1025" t="s">
        <v>27901</v>
      </c>
      <c r="E1025" s="1" t="s">
        <v>661</v>
      </c>
      <c r="F1025" s="2">
        <v>0</v>
      </c>
      <c r="G1025" s="2">
        <v>0</v>
      </c>
      <c r="H1025" s="2">
        <v>0</v>
      </c>
      <c r="I1025" s="81">
        <v>0</v>
      </c>
      <c r="J1025" s="1">
        <v>32.346499999999999</v>
      </c>
    </row>
    <row r="1026" spans="1:10" ht="14.5" x14ac:dyDescent="0.35">
      <c r="A1026" s="47" t="s">
        <v>26268</v>
      </c>
      <c r="B1026" s="1" t="s">
        <v>2795</v>
      </c>
      <c r="C1026" s="22" t="str">
        <f t="shared" si="15"/>
        <v>D0703TC</v>
      </c>
      <c r="D1026" t="s">
        <v>27903</v>
      </c>
      <c r="E1026" s="1" t="s">
        <v>661</v>
      </c>
      <c r="F1026" s="2">
        <v>0</v>
      </c>
      <c r="G1026" s="2">
        <v>0</v>
      </c>
      <c r="H1026" s="2">
        <v>0</v>
      </c>
      <c r="I1026" s="81">
        <v>0</v>
      </c>
      <c r="J1026" s="1">
        <v>32.346499999999999</v>
      </c>
    </row>
    <row r="1027" spans="1:10" ht="14.5" x14ac:dyDescent="0.35">
      <c r="A1027" s="47" t="s">
        <v>26268</v>
      </c>
      <c r="B1027" s="1">
        <v>26</v>
      </c>
      <c r="C1027" s="22" t="str">
        <f t="shared" si="15"/>
        <v>D070326</v>
      </c>
      <c r="D1027" t="s">
        <v>27903</v>
      </c>
      <c r="E1027" s="1" t="s">
        <v>661</v>
      </c>
      <c r="F1027" s="2">
        <v>0</v>
      </c>
      <c r="G1027" s="2">
        <v>0</v>
      </c>
      <c r="H1027" s="2">
        <v>0</v>
      </c>
      <c r="I1027" s="81">
        <v>0</v>
      </c>
      <c r="J1027" s="1">
        <v>32.346499999999999</v>
      </c>
    </row>
    <row r="1028" spans="1:10" ht="14.5" x14ac:dyDescent="0.35">
      <c r="A1028" s="47" t="s">
        <v>26270</v>
      </c>
      <c r="C1028" s="22" t="str">
        <f t="shared" si="15"/>
        <v>D0705</v>
      </c>
      <c r="D1028" t="s">
        <v>27903</v>
      </c>
      <c r="E1028" s="1" t="s">
        <v>661</v>
      </c>
      <c r="F1028" s="2">
        <v>0</v>
      </c>
      <c r="G1028" s="2">
        <v>0</v>
      </c>
      <c r="H1028" s="2">
        <v>0</v>
      </c>
      <c r="I1028" s="81">
        <v>0</v>
      </c>
      <c r="J1028" s="1">
        <v>32.346499999999999</v>
      </c>
    </row>
    <row r="1029" spans="1:10" ht="14.5" x14ac:dyDescent="0.35">
      <c r="A1029" s="47" t="s">
        <v>26270</v>
      </c>
      <c r="B1029" s="1" t="s">
        <v>2795</v>
      </c>
      <c r="C1029" s="22" t="str">
        <f t="shared" si="15"/>
        <v>D0705TC</v>
      </c>
      <c r="D1029" t="s">
        <v>27905</v>
      </c>
      <c r="E1029" s="1" t="s">
        <v>661</v>
      </c>
      <c r="F1029" s="2">
        <v>0</v>
      </c>
      <c r="G1029" s="2">
        <v>0</v>
      </c>
      <c r="H1029" s="2">
        <v>0</v>
      </c>
      <c r="I1029" s="81">
        <v>0</v>
      </c>
      <c r="J1029" s="1">
        <v>32.346499999999999</v>
      </c>
    </row>
    <row r="1030" spans="1:10" ht="14.5" x14ac:dyDescent="0.35">
      <c r="A1030" s="47" t="s">
        <v>26270</v>
      </c>
      <c r="B1030" s="1">
        <v>26</v>
      </c>
      <c r="C1030" s="22" t="str">
        <f t="shared" si="15"/>
        <v>D070526</v>
      </c>
      <c r="D1030" t="s">
        <v>27905</v>
      </c>
      <c r="E1030" s="1" t="s">
        <v>661</v>
      </c>
      <c r="F1030" s="2">
        <v>0</v>
      </c>
      <c r="G1030" s="2">
        <v>0</v>
      </c>
      <c r="H1030" s="2">
        <v>0</v>
      </c>
      <c r="I1030" s="81">
        <v>0</v>
      </c>
      <c r="J1030" s="1">
        <v>32.346499999999999</v>
      </c>
    </row>
    <row r="1031" spans="1:10" ht="14.5" x14ac:dyDescent="0.35">
      <c r="A1031" s="47" t="s">
        <v>26272</v>
      </c>
      <c r="C1031" s="22" t="str">
        <f t="shared" si="15"/>
        <v>D0706</v>
      </c>
      <c r="D1031" t="s">
        <v>27905</v>
      </c>
      <c r="E1031" s="1" t="s">
        <v>661</v>
      </c>
      <c r="F1031" s="2">
        <v>0</v>
      </c>
      <c r="G1031" s="2">
        <v>0</v>
      </c>
      <c r="H1031" s="2">
        <v>0</v>
      </c>
      <c r="I1031" s="81">
        <v>0</v>
      </c>
      <c r="J1031" s="1">
        <v>32.346499999999999</v>
      </c>
    </row>
    <row r="1032" spans="1:10" ht="14.5" x14ac:dyDescent="0.35">
      <c r="A1032" s="47" t="s">
        <v>26272</v>
      </c>
      <c r="B1032" s="1" t="s">
        <v>2795</v>
      </c>
      <c r="C1032" s="22" t="str">
        <f t="shared" si="15"/>
        <v>D0706TC</v>
      </c>
      <c r="D1032" t="s">
        <v>27907</v>
      </c>
      <c r="E1032" s="1" t="s">
        <v>661</v>
      </c>
      <c r="F1032" s="2">
        <v>0</v>
      </c>
      <c r="G1032" s="2">
        <v>0</v>
      </c>
      <c r="H1032" s="2">
        <v>0</v>
      </c>
      <c r="I1032" s="81">
        <v>0</v>
      </c>
      <c r="J1032" s="1">
        <v>32.346499999999999</v>
      </c>
    </row>
    <row r="1033" spans="1:10" ht="14.5" x14ac:dyDescent="0.35">
      <c r="A1033" s="47" t="s">
        <v>26272</v>
      </c>
      <c r="B1033" s="1">
        <v>26</v>
      </c>
      <c r="C1033" s="22" t="str">
        <f t="shared" si="15"/>
        <v>D070626</v>
      </c>
      <c r="D1033" t="s">
        <v>27907</v>
      </c>
      <c r="E1033" s="1" t="s">
        <v>661</v>
      </c>
      <c r="F1033" s="2">
        <v>0</v>
      </c>
      <c r="G1033" s="2">
        <v>0</v>
      </c>
      <c r="H1033" s="2">
        <v>0</v>
      </c>
      <c r="I1033" s="81">
        <v>0</v>
      </c>
      <c r="J1033" s="1">
        <v>32.346499999999999</v>
      </c>
    </row>
    <row r="1034" spans="1:10" ht="14.5" x14ac:dyDescent="0.35">
      <c r="A1034" s="47" t="s">
        <v>26274</v>
      </c>
      <c r="C1034" s="22" t="str">
        <f t="shared" si="15"/>
        <v>D0707</v>
      </c>
      <c r="D1034" t="s">
        <v>27907</v>
      </c>
      <c r="E1034" s="1" t="s">
        <v>661</v>
      </c>
      <c r="F1034" s="2">
        <v>0</v>
      </c>
      <c r="G1034" s="2">
        <v>0</v>
      </c>
      <c r="H1034" s="2">
        <v>0</v>
      </c>
      <c r="I1034" s="81">
        <v>0</v>
      </c>
      <c r="J1034" s="1">
        <v>32.346499999999999</v>
      </c>
    </row>
    <row r="1035" spans="1:10" ht="14.5" x14ac:dyDescent="0.35">
      <c r="A1035" s="47" t="s">
        <v>26274</v>
      </c>
      <c r="B1035" s="1" t="s">
        <v>2795</v>
      </c>
      <c r="C1035" s="22" t="str">
        <f t="shared" si="15"/>
        <v>D0707TC</v>
      </c>
      <c r="D1035" t="s">
        <v>27909</v>
      </c>
      <c r="E1035" s="1" t="s">
        <v>661</v>
      </c>
      <c r="F1035" s="2">
        <v>0</v>
      </c>
      <c r="G1035" s="2">
        <v>0</v>
      </c>
      <c r="H1035" s="2">
        <v>0</v>
      </c>
      <c r="I1035" s="81">
        <v>0</v>
      </c>
      <c r="J1035" s="1">
        <v>32.346499999999999</v>
      </c>
    </row>
    <row r="1036" spans="1:10" ht="14.5" x14ac:dyDescent="0.35">
      <c r="A1036" s="47" t="s">
        <v>26274</v>
      </c>
      <c r="B1036" s="1">
        <v>26</v>
      </c>
      <c r="C1036" s="22" t="str">
        <f t="shared" ref="C1036:C1099" si="16">CONCATENATE(A1036,B1036)</f>
        <v>D070726</v>
      </c>
      <c r="D1036" t="s">
        <v>27909</v>
      </c>
      <c r="E1036" s="1" t="s">
        <v>661</v>
      </c>
      <c r="F1036" s="2">
        <v>0</v>
      </c>
      <c r="G1036" s="2">
        <v>0</v>
      </c>
      <c r="H1036" s="2">
        <v>0</v>
      </c>
      <c r="I1036" s="81">
        <v>0</v>
      </c>
      <c r="J1036" s="1">
        <v>32.346499999999999</v>
      </c>
    </row>
    <row r="1037" spans="1:10" ht="14.5" x14ac:dyDescent="0.35">
      <c r="A1037" s="47" t="s">
        <v>26276</v>
      </c>
      <c r="C1037" s="22" t="str">
        <f t="shared" si="16"/>
        <v>D0708</v>
      </c>
      <c r="D1037" t="s">
        <v>27909</v>
      </c>
      <c r="E1037" s="1" t="s">
        <v>661</v>
      </c>
      <c r="F1037" s="2">
        <v>0</v>
      </c>
      <c r="G1037" s="2">
        <v>0</v>
      </c>
      <c r="H1037" s="2">
        <v>0</v>
      </c>
      <c r="I1037" s="81">
        <v>0</v>
      </c>
      <c r="J1037" s="1">
        <v>32.346499999999999</v>
      </c>
    </row>
    <row r="1038" spans="1:10" ht="14.5" x14ac:dyDescent="0.35">
      <c r="A1038" s="47" t="s">
        <v>26276</v>
      </c>
      <c r="B1038" s="1" t="s">
        <v>2795</v>
      </c>
      <c r="C1038" s="22" t="str">
        <f t="shared" si="16"/>
        <v>D0708TC</v>
      </c>
      <c r="D1038" t="s">
        <v>1508</v>
      </c>
      <c r="E1038" s="1" t="s">
        <v>661</v>
      </c>
      <c r="F1038" s="2">
        <v>0</v>
      </c>
      <c r="G1038" s="2">
        <v>0</v>
      </c>
      <c r="H1038" s="2">
        <v>0</v>
      </c>
      <c r="I1038" s="81">
        <v>0</v>
      </c>
      <c r="J1038" s="1">
        <v>32.346499999999999</v>
      </c>
    </row>
    <row r="1039" spans="1:10" ht="14.5" x14ac:dyDescent="0.35">
      <c r="A1039" s="47" t="s">
        <v>26276</v>
      </c>
      <c r="B1039" s="1">
        <v>26</v>
      </c>
      <c r="C1039" s="22" t="str">
        <f t="shared" si="16"/>
        <v>D070826</v>
      </c>
      <c r="D1039" t="s">
        <v>1510</v>
      </c>
      <c r="E1039" s="1" t="s">
        <v>661</v>
      </c>
      <c r="F1039" s="2">
        <v>0</v>
      </c>
      <c r="G1039" s="2">
        <v>0</v>
      </c>
      <c r="H1039" s="2">
        <v>0</v>
      </c>
      <c r="I1039" s="81">
        <v>0</v>
      </c>
      <c r="J1039" s="1">
        <v>32.346499999999999</v>
      </c>
    </row>
    <row r="1040" spans="1:10" ht="14.5" x14ac:dyDescent="0.35">
      <c r="A1040" s="47" t="s">
        <v>26278</v>
      </c>
      <c r="C1040" s="22" t="str">
        <f t="shared" si="16"/>
        <v>D0709</v>
      </c>
      <c r="D1040" t="s">
        <v>1512</v>
      </c>
      <c r="E1040" s="1" t="s">
        <v>661</v>
      </c>
      <c r="F1040" s="2">
        <v>0</v>
      </c>
      <c r="G1040" s="2">
        <v>0</v>
      </c>
      <c r="H1040" s="2">
        <v>0</v>
      </c>
      <c r="I1040" s="81">
        <v>0</v>
      </c>
      <c r="J1040" s="1">
        <v>32.346499999999999</v>
      </c>
    </row>
    <row r="1041" spans="1:10" ht="14.5" x14ac:dyDescent="0.35">
      <c r="A1041" s="47" t="s">
        <v>26278</v>
      </c>
      <c r="B1041" s="1" t="s">
        <v>2795</v>
      </c>
      <c r="C1041" s="22" t="str">
        <f t="shared" si="16"/>
        <v>D0709TC</v>
      </c>
      <c r="D1041" t="s">
        <v>1514</v>
      </c>
      <c r="E1041" s="1" t="s">
        <v>661</v>
      </c>
      <c r="F1041" s="2">
        <v>0</v>
      </c>
      <c r="G1041" s="2">
        <v>0</v>
      </c>
      <c r="H1041" s="2">
        <v>0</v>
      </c>
      <c r="I1041" s="81">
        <v>0</v>
      </c>
      <c r="J1041" s="1">
        <v>32.346499999999999</v>
      </c>
    </row>
    <row r="1042" spans="1:10" ht="14.5" x14ac:dyDescent="0.35">
      <c r="A1042" s="47" t="s">
        <v>26278</v>
      </c>
      <c r="B1042" s="1">
        <v>26</v>
      </c>
      <c r="C1042" s="22" t="str">
        <f t="shared" si="16"/>
        <v>D070926</v>
      </c>
      <c r="D1042" t="s">
        <v>1516</v>
      </c>
      <c r="E1042" s="1" t="s">
        <v>661</v>
      </c>
      <c r="F1042" s="2">
        <v>0</v>
      </c>
      <c r="G1042" s="2">
        <v>0</v>
      </c>
      <c r="H1042" s="2">
        <v>0</v>
      </c>
      <c r="I1042" s="81">
        <v>0</v>
      </c>
      <c r="J1042" s="1">
        <v>32.346499999999999</v>
      </c>
    </row>
    <row r="1043" spans="1:10" ht="14.5" x14ac:dyDescent="0.35">
      <c r="A1043" s="47" t="s">
        <v>27902</v>
      </c>
      <c r="C1043" s="22" t="str">
        <f t="shared" si="16"/>
        <v>D0801</v>
      </c>
      <c r="D1043" t="s">
        <v>29609</v>
      </c>
      <c r="E1043" s="1" t="s">
        <v>661</v>
      </c>
      <c r="F1043" s="2">
        <v>0</v>
      </c>
      <c r="G1043" s="2">
        <v>0</v>
      </c>
      <c r="H1043" s="2">
        <v>0</v>
      </c>
      <c r="I1043" s="81">
        <v>0</v>
      </c>
      <c r="J1043" s="1">
        <v>32.346499999999999</v>
      </c>
    </row>
    <row r="1044" spans="1:10" ht="14.5" x14ac:dyDescent="0.35">
      <c r="A1044" s="47" t="s">
        <v>27902</v>
      </c>
      <c r="B1044" s="1" t="s">
        <v>2795</v>
      </c>
      <c r="C1044" s="22" t="str">
        <f t="shared" si="16"/>
        <v>D0801TC</v>
      </c>
      <c r="D1044" t="s">
        <v>1518</v>
      </c>
      <c r="E1044" s="1" t="s">
        <v>661</v>
      </c>
      <c r="F1044" s="2">
        <v>0</v>
      </c>
      <c r="G1044" s="2">
        <v>0</v>
      </c>
      <c r="H1044" s="2">
        <v>0</v>
      </c>
      <c r="I1044" s="81">
        <v>0</v>
      </c>
      <c r="J1044" s="1">
        <v>32.346499999999999</v>
      </c>
    </row>
    <row r="1045" spans="1:10" ht="14.5" x14ac:dyDescent="0.35">
      <c r="A1045" s="47" t="s">
        <v>27902</v>
      </c>
      <c r="B1045" s="1">
        <v>26</v>
      </c>
      <c r="C1045" s="22" t="str">
        <f t="shared" si="16"/>
        <v>D080126</v>
      </c>
      <c r="D1045" t="s">
        <v>1520</v>
      </c>
      <c r="E1045" s="1" t="s">
        <v>661</v>
      </c>
      <c r="F1045" s="2">
        <v>0</v>
      </c>
      <c r="G1045" s="2">
        <v>0</v>
      </c>
      <c r="H1045" s="2">
        <v>0</v>
      </c>
      <c r="I1045" s="81">
        <v>0</v>
      </c>
      <c r="J1045" s="1">
        <v>32.346499999999999</v>
      </c>
    </row>
    <row r="1046" spans="1:10" ht="14.5" x14ac:dyDescent="0.35">
      <c r="A1046" s="47" t="s">
        <v>27904</v>
      </c>
      <c r="C1046" s="22" t="str">
        <f t="shared" si="16"/>
        <v>D0802</v>
      </c>
      <c r="D1046" t="s">
        <v>26280</v>
      </c>
      <c r="E1046" s="1" t="s">
        <v>661</v>
      </c>
      <c r="F1046" s="2">
        <v>0</v>
      </c>
      <c r="G1046" s="2">
        <v>0</v>
      </c>
      <c r="H1046" s="2">
        <v>0</v>
      </c>
      <c r="I1046" s="81">
        <v>0</v>
      </c>
      <c r="J1046" s="1">
        <v>32.346499999999999</v>
      </c>
    </row>
    <row r="1047" spans="1:10" ht="14.5" x14ac:dyDescent="0.35">
      <c r="A1047" s="47" t="s">
        <v>27904</v>
      </c>
      <c r="B1047" s="1" t="s">
        <v>2795</v>
      </c>
      <c r="C1047" s="22" t="str">
        <f t="shared" si="16"/>
        <v>D0802TC</v>
      </c>
      <c r="D1047" t="s">
        <v>1522</v>
      </c>
      <c r="E1047" s="1" t="s">
        <v>661</v>
      </c>
      <c r="F1047" s="2">
        <v>0</v>
      </c>
      <c r="G1047" s="2">
        <v>0</v>
      </c>
      <c r="H1047" s="2">
        <v>0</v>
      </c>
      <c r="I1047" s="81">
        <v>0</v>
      </c>
      <c r="J1047" s="1">
        <v>32.346499999999999</v>
      </c>
    </row>
    <row r="1048" spans="1:10" ht="14.5" x14ac:dyDescent="0.35">
      <c r="A1048" s="47" t="s">
        <v>27904</v>
      </c>
      <c r="B1048" s="1">
        <v>26</v>
      </c>
      <c r="C1048" s="22" t="str">
        <f t="shared" si="16"/>
        <v>D080226</v>
      </c>
      <c r="D1048" t="s">
        <v>1524</v>
      </c>
      <c r="E1048" s="1" t="s">
        <v>661</v>
      </c>
      <c r="F1048" s="2">
        <v>0</v>
      </c>
      <c r="G1048" s="2">
        <v>0</v>
      </c>
      <c r="H1048" s="2">
        <v>0</v>
      </c>
      <c r="I1048" s="81">
        <v>0</v>
      </c>
      <c r="J1048" s="1">
        <v>32.346499999999999</v>
      </c>
    </row>
    <row r="1049" spans="1:10" ht="14.5" x14ac:dyDescent="0.35">
      <c r="A1049" s="47" t="s">
        <v>27906</v>
      </c>
      <c r="C1049" s="22" t="str">
        <f t="shared" si="16"/>
        <v>D0803</v>
      </c>
      <c r="D1049" t="s">
        <v>1526</v>
      </c>
      <c r="E1049" s="1" t="s">
        <v>661</v>
      </c>
      <c r="F1049" s="2">
        <v>0</v>
      </c>
      <c r="G1049" s="2">
        <v>0</v>
      </c>
      <c r="H1049" s="2">
        <v>0</v>
      </c>
      <c r="I1049" s="81">
        <v>0</v>
      </c>
      <c r="J1049" s="1">
        <v>32.346499999999999</v>
      </c>
    </row>
    <row r="1050" spans="1:10" ht="14.5" x14ac:dyDescent="0.35">
      <c r="A1050" s="47" t="s">
        <v>27906</v>
      </c>
      <c r="B1050" s="1" t="s">
        <v>2795</v>
      </c>
      <c r="C1050" s="22" t="str">
        <f t="shared" si="16"/>
        <v>D0803TC</v>
      </c>
      <c r="D1050" t="s">
        <v>1528</v>
      </c>
      <c r="E1050" s="1" t="s">
        <v>661</v>
      </c>
      <c r="F1050" s="2">
        <v>0</v>
      </c>
      <c r="G1050" s="2">
        <v>0</v>
      </c>
      <c r="H1050" s="2">
        <v>0</v>
      </c>
      <c r="I1050" s="81">
        <v>0</v>
      </c>
      <c r="J1050" s="1">
        <v>32.346499999999999</v>
      </c>
    </row>
    <row r="1051" spans="1:10" ht="14.5" x14ac:dyDescent="0.35">
      <c r="A1051" s="47" t="s">
        <v>27906</v>
      </c>
      <c r="B1051" s="1">
        <v>26</v>
      </c>
      <c r="C1051" s="22" t="str">
        <f t="shared" si="16"/>
        <v>D080326</v>
      </c>
      <c r="D1051" t="s">
        <v>1530</v>
      </c>
      <c r="E1051" s="1" t="s">
        <v>661</v>
      </c>
      <c r="F1051" s="2">
        <v>0</v>
      </c>
      <c r="G1051" s="2">
        <v>0</v>
      </c>
      <c r="H1051" s="2">
        <v>0</v>
      </c>
      <c r="I1051" s="81">
        <v>0</v>
      </c>
      <c r="J1051" s="1">
        <v>32.346499999999999</v>
      </c>
    </row>
    <row r="1052" spans="1:10" ht="14.5" x14ac:dyDescent="0.35">
      <c r="A1052" s="47" t="s">
        <v>27908</v>
      </c>
      <c r="C1052" s="22" t="str">
        <f t="shared" si="16"/>
        <v>D0804</v>
      </c>
      <c r="D1052" t="s">
        <v>26282</v>
      </c>
      <c r="E1052" s="1" t="s">
        <v>661</v>
      </c>
      <c r="F1052" s="2">
        <v>0</v>
      </c>
      <c r="G1052" s="2">
        <v>0</v>
      </c>
      <c r="H1052" s="2">
        <v>0</v>
      </c>
      <c r="I1052" s="81">
        <v>0</v>
      </c>
      <c r="J1052" s="1">
        <v>32.346499999999999</v>
      </c>
    </row>
    <row r="1053" spans="1:10" ht="14.5" x14ac:dyDescent="0.35">
      <c r="A1053" s="47" t="s">
        <v>27908</v>
      </c>
      <c r="B1053" s="1" t="s">
        <v>2795</v>
      </c>
      <c r="C1053" s="22" t="str">
        <f t="shared" si="16"/>
        <v>D0804TC</v>
      </c>
      <c r="D1053" t="s">
        <v>1532</v>
      </c>
      <c r="E1053" s="1" t="s">
        <v>661</v>
      </c>
      <c r="F1053" s="2">
        <v>0</v>
      </c>
      <c r="G1053" s="2">
        <v>0</v>
      </c>
      <c r="H1053" s="2">
        <v>0</v>
      </c>
      <c r="I1053" s="81">
        <v>0</v>
      </c>
      <c r="J1053" s="1">
        <v>32.346499999999999</v>
      </c>
    </row>
    <row r="1054" spans="1:10" ht="14.5" x14ac:dyDescent="0.35">
      <c r="A1054" s="47" t="s">
        <v>27908</v>
      </c>
      <c r="B1054" s="1">
        <v>26</v>
      </c>
      <c r="C1054" s="22" t="str">
        <f t="shared" si="16"/>
        <v>D080426</v>
      </c>
      <c r="D1054" t="s">
        <v>1534</v>
      </c>
      <c r="E1054" s="1" t="s">
        <v>661</v>
      </c>
      <c r="F1054" s="2">
        <v>0</v>
      </c>
      <c r="G1054" s="2">
        <v>0</v>
      </c>
      <c r="H1054" s="2">
        <v>0</v>
      </c>
      <c r="I1054" s="81">
        <v>0</v>
      </c>
      <c r="J1054" s="1">
        <v>32.346499999999999</v>
      </c>
    </row>
    <row r="1055" spans="1:10" ht="14.5" x14ac:dyDescent="0.35">
      <c r="A1055" s="47" t="s">
        <v>1507</v>
      </c>
      <c r="C1055" s="22" t="str">
        <f t="shared" si="16"/>
        <v>D0999</v>
      </c>
      <c r="D1055" t="s">
        <v>1536</v>
      </c>
      <c r="E1055" s="1" t="s">
        <v>661</v>
      </c>
      <c r="F1055" s="2">
        <v>0</v>
      </c>
      <c r="G1055" s="2">
        <v>0</v>
      </c>
      <c r="H1055" s="2">
        <v>0</v>
      </c>
      <c r="I1055" s="81">
        <v>0</v>
      </c>
      <c r="J1055" s="1">
        <v>32.346499999999999</v>
      </c>
    </row>
    <row r="1056" spans="1:10" ht="14.5" x14ac:dyDescent="0.35">
      <c r="A1056" s="47" t="s">
        <v>1509</v>
      </c>
      <c r="C1056" s="22" t="str">
        <f t="shared" si="16"/>
        <v>D1110</v>
      </c>
      <c r="D1056" t="s">
        <v>1538</v>
      </c>
      <c r="E1056" s="1" t="s">
        <v>661</v>
      </c>
      <c r="F1056" s="2">
        <v>0</v>
      </c>
      <c r="G1056" s="2">
        <v>0</v>
      </c>
      <c r="H1056" s="2">
        <v>0</v>
      </c>
      <c r="I1056" s="81">
        <v>0</v>
      </c>
      <c r="J1056" s="1">
        <v>32.346499999999999</v>
      </c>
    </row>
    <row r="1057" spans="1:10" ht="14.5" x14ac:dyDescent="0.35">
      <c r="A1057" s="47" t="s">
        <v>1511</v>
      </c>
      <c r="C1057" s="22" t="str">
        <f t="shared" si="16"/>
        <v>D1120</v>
      </c>
      <c r="D1057" t="s">
        <v>1540</v>
      </c>
      <c r="E1057" s="1" t="s">
        <v>661</v>
      </c>
      <c r="F1057" s="2">
        <v>0</v>
      </c>
      <c r="G1057" s="2">
        <v>0</v>
      </c>
      <c r="H1057" s="2">
        <v>0</v>
      </c>
      <c r="I1057" s="81">
        <v>0</v>
      </c>
      <c r="J1057" s="1">
        <v>32.346499999999999</v>
      </c>
    </row>
    <row r="1058" spans="1:10" ht="14.5" x14ac:dyDescent="0.35">
      <c r="A1058" s="47" t="s">
        <v>1513</v>
      </c>
      <c r="C1058" s="22" t="str">
        <f t="shared" si="16"/>
        <v>D1206</v>
      </c>
      <c r="D1058" t="s">
        <v>1542</v>
      </c>
      <c r="E1058" s="1" t="s">
        <v>661</v>
      </c>
      <c r="F1058" s="2">
        <v>0</v>
      </c>
      <c r="G1058" s="2">
        <v>0</v>
      </c>
      <c r="H1058" s="2">
        <v>0</v>
      </c>
      <c r="I1058" s="81">
        <v>0</v>
      </c>
      <c r="J1058" s="1">
        <v>32.346499999999999</v>
      </c>
    </row>
    <row r="1059" spans="1:10" ht="14.5" x14ac:dyDescent="0.35">
      <c r="A1059" s="47" t="s">
        <v>1515</v>
      </c>
      <c r="C1059" s="22" t="str">
        <f t="shared" si="16"/>
        <v>D1208</v>
      </c>
      <c r="D1059" t="s">
        <v>1544</v>
      </c>
      <c r="E1059" s="1" t="s">
        <v>661</v>
      </c>
      <c r="F1059" s="2">
        <v>0</v>
      </c>
      <c r="G1059" s="2">
        <v>0</v>
      </c>
      <c r="H1059" s="2">
        <v>0</v>
      </c>
      <c r="I1059" s="81">
        <v>0</v>
      </c>
      <c r="J1059" s="1">
        <v>32.346499999999999</v>
      </c>
    </row>
    <row r="1060" spans="1:10" ht="14.5" x14ac:dyDescent="0.35">
      <c r="A1060" s="47" t="s">
        <v>29030</v>
      </c>
      <c r="C1060" s="22" t="str">
        <f t="shared" si="16"/>
        <v>D1301</v>
      </c>
      <c r="D1060" t="s">
        <v>1546</v>
      </c>
      <c r="E1060" s="1" t="s">
        <v>661</v>
      </c>
      <c r="F1060" s="2">
        <v>0</v>
      </c>
      <c r="G1060" s="2">
        <v>0</v>
      </c>
      <c r="H1060" s="2">
        <v>0</v>
      </c>
      <c r="I1060" s="81">
        <v>0</v>
      </c>
      <c r="J1060" s="1">
        <v>32.346499999999999</v>
      </c>
    </row>
    <row r="1061" spans="1:10" ht="14.5" x14ac:dyDescent="0.35">
      <c r="A1061" s="47" t="s">
        <v>1517</v>
      </c>
      <c r="C1061" s="22" t="str">
        <f t="shared" si="16"/>
        <v>D1310</v>
      </c>
      <c r="D1061" t="s">
        <v>1548</v>
      </c>
      <c r="E1061" s="1" t="s">
        <v>661</v>
      </c>
      <c r="F1061" s="2">
        <v>0</v>
      </c>
      <c r="G1061" s="2">
        <v>0</v>
      </c>
      <c r="H1061" s="2">
        <v>0</v>
      </c>
      <c r="I1061" s="81">
        <v>0</v>
      </c>
      <c r="J1061" s="1">
        <v>32.346499999999999</v>
      </c>
    </row>
    <row r="1062" spans="1:10" ht="14.5" x14ac:dyDescent="0.35">
      <c r="A1062" s="47" t="s">
        <v>1519</v>
      </c>
      <c r="C1062" s="22" t="str">
        <f t="shared" si="16"/>
        <v>D1320</v>
      </c>
      <c r="D1062" t="s">
        <v>1550</v>
      </c>
      <c r="E1062" s="1" t="s">
        <v>661</v>
      </c>
      <c r="F1062" s="2">
        <v>0</v>
      </c>
      <c r="G1062" s="2">
        <v>0</v>
      </c>
      <c r="H1062" s="2">
        <v>0</v>
      </c>
      <c r="I1062" s="81">
        <v>0</v>
      </c>
      <c r="J1062" s="1">
        <v>32.346499999999999</v>
      </c>
    </row>
    <row r="1063" spans="1:10" ht="14.5" x14ac:dyDescent="0.35">
      <c r="A1063" s="47" t="s">
        <v>26279</v>
      </c>
      <c r="C1063" s="22" t="str">
        <f t="shared" si="16"/>
        <v>D1321</v>
      </c>
      <c r="D1063" t="s">
        <v>1552</v>
      </c>
      <c r="E1063" s="1" t="s">
        <v>661</v>
      </c>
      <c r="F1063" s="2">
        <v>0</v>
      </c>
      <c r="G1063" s="2">
        <v>0</v>
      </c>
      <c r="H1063" s="2">
        <v>0</v>
      </c>
      <c r="I1063" s="81">
        <v>0</v>
      </c>
      <c r="J1063" s="1">
        <v>32.346499999999999</v>
      </c>
    </row>
    <row r="1064" spans="1:10" ht="14.5" x14ac:dyDescent="0.35">
      <c r="A1064" s="47" t="s">
        <v>1521</v>
      </c>
      <c r="C1064" s="22" t="str">
        <f t="shared" si="16"/>
        <v>D1330</v>
      </c>
      <c r="D1064" t="s">
        <v>1554</v>
      </c>
      <c r="E1064" s="1" t="s">
        <v>661</v>
      </c>
      <c r="F1064" s="2">
        <v>0</v>
      </c>
      <c r="G1064" s="2">
        <v>0</v>
      </c>
      <c r="H1064" s="2">
        <v>0</v>
      </c>
      <c r="I1064" s="81">
        <v>0</v>
      </c>
      <c r="J1064" s="1">
        <v>32.346499999999999</v>
      </c>
    </row>
    <row r="1065" spans="1:10" ht="14.5" x14ac:dyDescent="0.35">
      <c r="A1065" s="47" t="s">
        <v>1523</v>
      </c>
      <c r="C1065" s="22" t="str">
        <f t="shared" si="16"/>
        <v>D1351</v>
      </c>
      <c r="D1065" t="s">
        <v>1556</v>
      </c>
      <c r="E1065" s="1" t="s">
        <v>661</v>
      </c>
      <c r="F1065" s="2">
        <v>0</v>
      </c>
      <c r="G1065" s="2">
        <v>0</v>
      </c>
      <c r="H1065" s="2">
        <v>0</v>
      </c>
      <c r="I1065" s="81">
        <v>0</v>
      </c>
      <c r="J1065" s="1">
        <v>32.346499999999999</v>
      </c>
    </row>
    <row r="1066" spans="1:10" ht="14.5" x14ac:dyDescent="0.35">
      <c r="A1066" s="47" t="s">
        <v>1525</v>
      </c>
      <c r="C1066" s="22" t="str">
        <f t="shared" si="16"/>
        <v>D1352</v>
      </c>
      <c r="D1066" t="s">
        <v>26926</v>
      </c>
      <c r="E1066" s="1" t="s">
        <v>661</v>
      </c>
      <c r="F1066" s="2">
        <v>0</v>
      </c>
      <c r="G1066" s="2">
        <v>0</v>
      </c>
      <c r="H1066" s="2">
        <v>0</v>
      </c>
      <c r="I1066" s="81">
        <v>0</v>
      </c>
      <c r="J1066" s="1">
        <v>32.346499999999999</v>
      </c>
    </row>
    <row r="1067" spans="1:10" ht="14.5" x14ac:dyDescent="0.35">
      <c r="A1067" s="47" t="s">
        <v>1527</v>
      </c>
      <c r="C1067" s="22" t="str">
        <f t="shared" si="16"/>
        <v>D1353</v>
      </c>
      <c r="D1067" t="s">
        <v>26928</v>
      </c>
      <c r="E1067" s="1" t="s">
        <v>661</v>
      </c>
      <c r="F1067" s="2">
        <v>0</v>
      </c>
      <c r="G1067" s="2">
        <v>0</v>
      </c>
      <c r="H1067" s="2">
        <v>0</v>
      </c>
      <c r="I1067" s="81">
        <v>0</v>
      </c>
      <c r="J1067" s="1">
        <v>32.346499999999999</v>
      </c>
    </row>
    <row r="1068" spans="1:10" ht="14.5" x14ac:dyDescent="0.35">
      <c r="A1068" s="47" t="s">
        <v>1529</v>
      </c>
      <c r="C1068" s="22" t="str">
        <f t="shared" si="16"/>
        <v>D1354</v>
      </c>
      <c r="D1068" t="s">
        <v>26930</v>
      </c>
      <c r="E1068" s="1" t="s">
        <v>661</v>
      </c>
      <c r="F1068" s="2">
        <v>0</v>
      </c>
      <c r="G1068" s="2">
        <v>0</v>
      </c>
      <c r="H1068" s="2">
        <v>0</v>
      </c>
      <c r="I1068" s="81">
        <v>0</v>
      </c>
      <c r="J1068" s="1">
        <v>32.346499999999999</v>
      </c>
    </row>
    <row r="1069" spans="1:10" ht="14.5" x14ac:dyDescent="0.35">
      <c r="A1069" s="47" t="s">
        <v>26281</v>
      </c>
      <c r="C1069" s="22" t="str">
        <f t="shared" si="16"/>
        <v>D1355</v>
      </c>
      <c r="D1069" t="s">
        <v>26932</v>
      </c>
      <c r="E1069" s="1" t="s">
        <v>661</v>
      </c>
      <c r="F1069" s="2">
        <v>0</v>
      </c>
      <c r="G1069" s="2">
        <v>0</v>
      </c>
      <c r="H1069" s="2">
        <v>0</v>
      </c>
      <c r="I1069" s="81">
        <v>0</v>
      </c>
      <c r="J1069" s="1">
        <v>32.346499999999999</v>
      </c>
    </row>
    <row r="1070" spans="1:10" ht="14.5" x14ac:dyDescent="0.35">
      <c r="A1070" s="47" t="s">
        <v>1531</v>
      </c>
      <c r="C1070" s="22" t="str">
        <f t="shared" si="16"/>
        <v>D1510</v>
      </c>
      <c r="D1070" t="s">
        <v>27256</v>
      </c>
      <c r="E1070" s="1" t="s">
        <v>661</v>
      </c>
      <c r="F1070" s="2">
        <v>0</v>
      </c>
      <c r="G1070" s="2">
        <v>0</v>
      </c>
      <c r="H1070" s="2">
        <v>0</v>
      </c>
      <c r="I1070" s="81">
        <v>0</v>
      </c>
      <c r="J1070" s="1">
        <v>32.346499999999999</v>
      </c>
    </row>
    <row r="1071" spans="1:10" ht="14.5" x14ac:dyDescent="0.35">
      <c r="A1071" s="47" t="s">
        <v>1533</v>
      </c>
      <c r="C1071" s="22" t="str">
        <f t="shared" si="16"/>
        <v>D1516</v>
      </c>
      <c r="D1071" t="s">
        <v>27257</v>
      </c>
      <c r="E1071" s="1" t="s">
        <v>661</v>
      </c>
      <c r="F1071" s="2">
        <v>0</v>
      </c>
      <c r="G1071" s="2">
        <v>0</v>
      </c>
      <c r="H1071" s="2">
        <v>0</v>
      </c>
      <c r="I1071" s="81">
        <v>0</v>
      </c>
      <c r="J1071" s="1">
        <v>32.346499999999999</v>
      </c>
    </row>
    <row r="1072" spans="1:10" ht="14.5" x14ac:dyDescent="0.35">
      <c r="A1072" s="47" t="s">
        <v>1535</v>
      </c>
      <c r="C1072" s="22" t="str">
        <f t="shared" si="16"/>
        <v>D1517</v>
      </c>
      <c r="D1072" t="s">
        <v>26936</v>
      </c>
      <c r="E1072" s="1" t="s">
        <v>661</v>
      </c>
      <c r="F1072" s="2">
        <v>0</v>
      </c>
      <c r="G1072" s="2">
        <v>0</v>
      </c>
      <c r="H1072" s="2">
        <v>0</v>
      </c>
      <c r="I1072" s="81">
        <v>0</v>
      </c>
      <c r="J1072" s="1">
        <v>32.346499999999999</v>
      </c>
    </row>
    <row r="1073" spans="1:10" ht="14.5" x14ac:dyDescent="0.35">
      <c r="A1073" s="47" t="s">
        <v>1537</v>
      </c>
      <c r="C1073" s="22" t="str">
        <f t="shared" si="16"/>
        <v>D1520</v>
      </c>
      <c r="D1073" t="s">
        <v>27911</v>
      </c>
      <c r="E1073" s="1" t="s">
        <v>661</v>
      </c>
      <c r="F1073" s="2">
        <v>0</v>
      </c>
      <c r="G1073" s="2">
        <v>0</v>
      </c>
      <c r="H1073" s="2">
        <v>0</v>
      </c>
      <c r="I1073" s="81">
        <v>0</v>
      </c>
      <c r="J1073" s="1">
        <v>32.346499999999999</v>
      </c>
    </row>
    <row r="1074" spans="1:10" ht="14.5" x14ac:dyDescent="0.35">
      <c r="A1074" s="47" t="s">
        <v>1539</v>
      </c>
      <c r="C1074" s="22" t="str">
        <f t="shared" si="16"/>
        <v>D1526</v>
      </c>
      <c r="D1074" t="s">
        <v>27913</v>
      </c>
      <c r="E1074" s="1" t="s">
        <v>661</v>
      </c>
      <c r="F1074" s="2">
        <v>0</v>
      </c>
      <c r="G1074" s="2">
        <v>0</v>
      </c>
      <c r="H1074" s="2">
        <v>0</v>
      </c>
      <c r="I1074" s="81">
        <v>0</v>
      </c>
      <c r="J1074" s="1">
        <v>32.346499999999999</v>
      </c>
    </row>
    <row r="1075" spans="1:10" ht="14.5" x14ac:dyDescent="0.35">
      <c r="A1075" s="47" t="s">
        <v>1541</v>
      </c>
      <c r="C1075" s="22" t="str">
        <f t="shared" si="16"/>
        <v>D1527</v>
      </c>
      <c r="D1075" t="s">
        <v>27915</v>
      </c>
      <c r="E1075" s="1" t="s">
        <v>661</v>
      </c>
      <c r="F1075" s="2">
        <v>0</v>
      </c>
      <c r="G1075" s="2">
        <v>0</v>
      </c>
      <c r="H1075" s="2">
        <v>0</v>
      </c>
      <c r="I1075" s="81">
        <v>0</v>
      </c>
      <c r="J1075" s="1">
        <v>32.346499999999999</v>
      </c>
    </row>
    <row r="1076" spans="1:10" ht="14.5" x14ac:dyDescent="0.35">
      <c r="A1076" s="47" t="s">
        <v>1543</v>
      </c>
      <c r="C1076" s="22" t="str">
        <f t="shared" si="16"/>
        <v>D1551</v>
      </c>
      <c r="D1076" t="s">
        <v>27917</v>
      </c>
      <c r="E1076" s="1" t="s">
        <v>661</v>
      </c>
      <c r="F1076" s="2">
        <v>0</v>
      </c>
      <c r="G1076" s="2">
        <v>0</v>
      </c>
      <c r="H1076" s="2">
        <v>0</v>
      </c>
      <c r="I1076" s="81">
        <v>0</v>
      </c>
      <c r="J1076" s="1">
        <v>32.346499999999999</v>
      </c>
    </row>
    <row r="1077" spans="1:10" ht="14.5" x14ac:dyDescent="0.35">
      <c r="A1077" s="47" t="s">
        <v>1545</v>
      </c>
      <c r="C1077" s="22" t="str">
        <f t="shared" si="16"/>
        <v>D1552</v>
      </c>
      <c r="D1077" t="s">
        <v>27919</v>
      </c>
      <c r="E1077" s="1" t="s">
        <v>661</v>
      </c>
      <c r="F1077" s="2">
        <v>0</v>
      </c>
      <c r="G1077" s="2">
        <v>0</v>
      </c>
      <c r="H1077" s="2">
        <v>0</v>
      </c>
      <c r="I1077" s="81">
        <v>0</v>
      </c>
      <c r="J1077" s="1">
        <v>32.346499999999999</v>
      </c>
    </row>
    <row r="1078" spans="1:10" ht="14.5" x14ac:dyDescent="0.35">
      <c r="A1078" s="47" t="s">
        <v>1547</v>
      </c>
      <c r="C1078" s="22" t="str">
        <f t="shared" si="16"/>
        <v>D1553</v>
      </c>
      <c r="D1078" t="s">
        <v>27921</v>
      </c>
      <c r="E1078" s="1" t="s">
        <v>661</v>
      </c>
      <c r="F1078" s="2">
        <v>0</v>
      </c>
      <c r="G1078" s="2">
        <v>0</v>
      </c>
      <c r="H1078" s="2">
        <v>0</v>
      </c>
      <c r="I1078" s="81">
        <v>0</v>
      </c>
      <c r="J1078" s="1">
        <v>32.346499999999999</v>
      </c>
    </row>
    <row r="1079" spans="1:10" ht="14.5" x14ac:dyDescent="0.35">
      <c r="A1079" s="47" t="s">
        <v>1549</v>
      </c>
      <c r="C1079" s="22" t="str">
        <f t="shared" si="16"/>
        <v>D1556</v>
      </c>
      <c r="D1079" t="s">
        <v>27923</v>
      </c>
      <c r="E1079" s="1" t="s">
        <v>661</v>
      </c>
      <c r="F1079" s="2">
        <v>0</v>
      </c>
      <c r="G1079" s="2">
        <v>0</v>
      </c>
      <c r="H1079" s="2">
        <v>0</v>
      </c>
      <c r="I1079" s="81">
        <v>0</v>
      </c>
      <c r="J1079" s="1">
        <v>32.346499999999999</v>
      </c>
    </row>
    <row r="1080" spans="1:10" ht="14.5" x14ac:dyDescent="0.35">
      <c r="A1080" s="47" t="s">
        <v>1551</v>
      </c>
      <c r="C1080" s="22" t="str">
        <f t="shared" si="16"/>
        <v>D1557</v>
      </c>
      <c r="D1080" t="s">
        <v>27925</v>
      </c>
      <c r="E1080" s="1" t="s">
        <v>661</v>
      </c>
      <c r="F1080" s="2">
        <v>0</v>
      </c>
      <c r="G1080" s="2">
        <v>0</v>
      </c>
      <c r="H1080" s="2">
        <v>0</v>
      </c>
      <c r="I1080" s="81">
        <v>0</v>
      </c>
      <c r="J1080" s="1">
        <v>32.346499999999999</v>
      </c>
    </row>
    <row r="1081" spans="1:10" ht="14.5" x14ac:dyDescent="0.35">
      <c r="A1081" s="47" t="s">
        <v>1553</v>
      </c>
      <c r="C1081" s="22" t="str">
        <f t="shared" si="16"/>
        <v>D1558</v>
      </c>
      <c r="D1081" t="s">
        <v>27927</v>
      </c>
      <c r="E1081" s="1" t="s">
        <v>661</v>
      </c>
      <c r="F1081" s="2">
        <v>0</v>
      </c>
      <c r="G1081" s="2">
        <v>0</v>
      </c>
      <c r="H1081" s="2">
        <v>0</v>
      </c>
      <c r="I1081" s="81">
        <v>0</v>
      </c>
      <c r="J1081" s="1">
        <v>32.346499999999999</v>
      </c>
    </row>
    <row r="1082" spans="1:10" ht="14.5" x14ac:dyDescent="0.35">
      <c r="A1082" s="47" t="s">
        <v>1555</v>
      </c>
      <c r="C1082" s="22" t="str">
        <f t="shared" si="16"/>
        <v>D1575</v>
      </c>
      <c r="D1082" t="s">
        <v>27929</v>
      </c>
      <c r="E1082" s="1" t="s">
        <v>661</v>
      </c>
      <c r="F1082" s="2">
        <v>0</v>
      </c>
      <c r="G1082" s="2">
        <v>0</v>
      </c>
      <c r="H1082" s="2">
        <v>0</v>
      </c>
      <c r="I1082" s="81">
        <v>0</v>
      </c>
      <c r="J1082" s="1">
        <v>32.346499999999999</v>
      </c>
    </row>
    <row r="1083" spans="1:10" ht="14.5" x14ac:dyDescent="0.35">
      <c r="A1083" s="47" t="s">
        <v>26925</v>
      </c>
      <c r="C1083" s="22" t="str">
        <f t="shared" si="16"/>
        <v>D1701</v>
      </c>
      <c r="D1083" t="s">
        <v>1558</v>
      </c>
      <c r="E1083" s="1" t="s">
        <v>7</v>
      </c>
      <c r="F1083" s="2">
        <v>0</v>
      </c>
      <c r="G1083" s="2">
        <v>0</v>
      </c>
      <c r="H1083" s="2">
        <v>0</v>
      </c>
      <c r="I1083" s="81">
        <v>0</v>
      </c>
      <c r="J1083" s="1">
        <v>32.346499999999999</v>
      </c>
    </row>
    <row r="1084" spans="1:10" ht="14.5" x14ac:dyDescent="0.35">
      <c r="A1084" s="47" t="s">
        <v>26927</v>
      </c>
      <c r="C1084" s="22" t="str">
        <f t="shared" si="16"/>
        <v>D1702</v>
      </c>
      <c r="D1084" t="s">
        <v>1560</v>
      </c>
      <c r="E1084" s="1" t="s">
        <v>7</v>
      </c>
      <c r="F1084" s="2">
        <v>0</v>
      </c>
      <c r="G1084" s="2">
        <v>0</v>
      </c>
      <c r="H1084" s="2">
        <v>0</v>
      </c>
      <c r="I1084" s="81">
        <v>0</v>
      </c>
      <c r="J1084" s="1">
        <v>32.346499999999999</v>
      </c>
    </row>
    <row r="1085" spans="1:10" ht="14.5" x14ac:dyDescent="0.35">
      <c r="A1085" s="47" t="s">
        <v>26929</v>
      </c>
      <c r="C1085" s="22" t="str">
        <f t="shared" si="16"/>
        <v>D1703</v>
      </c>
      <c r="D1085" t="s">
        <v>1562</v>
      </c>
      <c r="E1085" s="1" t="s">
        <v>7</v>
      </c>
      <c r="F1085" s="2">
        <v>0</v>
      </c>
      <c r="G1085" s="2">
        <v>0</v>
      </c>
      <c r="H1085" s="2">
        <v>0</v>
      </c>
      <c r="I1085" s="81">
        <v>0</v>
      </c>
      <c r="J1085" s="1">
        <v>32.346499999999999</v>
      </c>
    </row>
    <row r="1086" spans="1:10" ht="14.5" x14ac:dyDescent="0.35">
      <c r="A1086" s="47" t="s">
        <v>26931</v>
      </c>
      <c r="C1086" s="22" t="str">
        <f t="shared" si="16"/>
        <v>D1704</v>
      </c>
      <c r="D1086" t="s">
        <v>1564</v>
      </c>
      <c r="E1086" s="1" t="s">
        <v>7</v>
      </c>
      <c r="F1086" s="2">
        <v>0</v>
      </c>
      <c r="G1086" s="2">
        <v>0</v>
      </c>
      <c r="H1086" s="2">
        <v>0</v>
      </c>
      <c r="I1086" s="81">
        <v>0</v>
      </c>
      <c r="J1086" s="1">
        <v>32.346499999999999</v>
      </c>
    </row>
    <row r="1087" spans="1:10" ht="14.5" x14ac:dyDescent="0.35">
      <c r="A1087" s="47" t="s">
        <v>26933</v>
      </c>
      <c r="C1087" s="22" t="str">
        <f t="shared" si="16"/>
        <v>D1705</v>
      </c>
      <c r="D1087" t="s">
        <v>1566</v>
      </c>
      <c r="E1087" s="1" t="s">
        <v>7</v>
      </c>
      <c r="F1087" s="2">
        <v>0</v>
      </c>
      <c r="G1087" s="2">
        <v>0</v>
      </c>
      <c r="H1087" s="2">
        <v>0</v>
      </c>
      <c r="I1087" s="81">
        <v>0</v>
      </c>
      <c r="J1087" s="1">
        <v>32.346499999999999</v>
      </c>
    </row>
    <row r="1088" spans="1:10" ht="14.5" x14ac:dyDescent="0.35">
      <c r="A1088" s="47" t="s">
        <v>26934</v>
      </c>
      <c r="C1088" s="22" t="str">
        <f t="shared" si="16"/>
        <v>D1706</v>
      </c>
      <c r="D1088" t="s">
        <v>1568</v>
      </c>
      <c r="E1088" s="1" t="s">
        <v>7</v>
      </c>
      <c r="F1088" s="2">
        <v>0</v>
      </c>
      <c r="G1088" s="2">
        <v>0</v>
      </c>
      <c r="H1088" s="2">
        <v>0</v>
      </c>
      <c r="I1088" s="81">
        <v>0</v>
      </c>
      <c r="J1088" s="1">
        <v>32.346499999999999</v>
      </c>
    </row>
    <row r="1089" spans="1:10" ht="14.5" x14ac:dyDescent="0.35">
      <c r="A1089" s="47" t="s">
        <v>26935</v>
      </c>
      <c r="C1089" s="22" t="str">
        <f t="shared" si="16"/>
        <v>D1707</v>
      </c>
      <c r="D1089" t="s">
        <v>1570</v>
      </c>
      <c r="E1089" s="1" t="s">
        <v>7</v>
      </c>
      <c r="F1089" s="2">
        <v>0</v>
      </c>
      <c r="G1089" s="2">
        <v>0</v>
      </c>
      <c r="H1089" s="2">
        <v>0</v>
      </c>
      <c r="I1089" s="81">
        <v>0</v>
      </c>
      <c r="J1089" s="1">
        <v>32.346499999999999</v>
      </c>
    </row>
    <row r="1090" spans="1:10" ht="14.5" x14ac:dyDescent="0.35">
      <c r="A1090" s="47" t="s">
        <v>27910</v>
      </c>
      <c r="C1090" s="22" t="str">
        <f t="shared" si="16"/>
        <v>D1708</v>
      </c>
      <c r="D1090" t="s">
        <v>1572</v>
      </c>
      <c r="E1090" s="1" t="s">
        <v>7</v>
      </c>
      <c r="F1090" s="2">
        <v>0</v>
      </c>
      <c r="G1090" s="2">
        <v>0</v>
      </c>
      <c r="H1090" s="2">
        <v>0</v>
      </c>
      <c r="I1090" s="81">
        <v>0</v>
      </c>
      <c r="J1090" s="1">
        <v>32.346499999999999</v>
      </c>
    </row>
    <row r="1091" spans="1:10" ht="14.5" x14ac:dyDescent="0.35">
      <c r="A1091" s="47" t="s">
        <v>27912</v>
      </c>
      <c r="C1091" s="22" t="str">
        <f t="shared" si="16"/>
        <v>D1709</v>
      </c>
      <c r="D1091" t="s">
        <v>1574</v>
      </c>
      <c r="E1091" s="1" t="s">
        <v>7</v>
      </c>
      <c r="F1091" s="2">
        <v>0</v>
      </c>
      <c r="G1091" s="2">
        <v>0</v>
      </c>
      <c r="H1091" s="2">
        <v>0</v>
      </c>
      <c r="I1091" s="81">
        <v>0</v>
      </c>
      <c r="J1091" s="1">
        <v>32.346499999999999</v>
      </c>
    </row>
    <row r="1092" spans="1:10" ht="14.5" x14ac:dyDescent="0.35">
      <c r="A1092" s="47" t="s">
        <v>27914</v>
      </c>
      <c r="C1092" s="22" t="str">
        <f t="shared" si="16"/>
        <v>D1710</v>
      </c>
      <c r="D1092" t="s">
        <v>1576</v>
      </c>
      <c r="E1092" s="1" t="s">
        <v>7</v>
      </c>
      <c r="F1092" s="2">
        <v>0</v>
      </c>
      <c r="G1092" s="2">
        <v>0</v>
      </c>
      <c r="H1092" s="2">
        <v>0</v>
      </c>
      <c r="I1092" s="81">
        <v>0</v>
      </c>
      <c r="J1092" s="1">
        <v>32.346499999999999</v>
      </c>
    </row>
    <row r="1093" spans="1:10" ht="14.5" x14ac:dyDescent="0.35">
      <c r="A1093" s="47" t="s">
        <v>27916</v>
      </c>
      <c r="C1093" s="22" t="str">
        <f t="shared" si="16"/>
        <v>D1711</v>
      </c>
      <c r="D1093" t="s">
        <v>1578</v>
      </c>
      <c r="E1093" s="1" t="s">
        <v>7</v>
      </c>
      <c r="F1093" s="2">
        <v>0</v>
      </c>
      <c r="G1093" s="2">
        <v>0</v>
      </c>
      <c r="H1093" s="2">
        <v>0</v>
      </c>
      <c r="I1093" s="81">
        <v>0</v>
      </c>
      <c r="J1093" s="1">
        <v>32.346499999999999</v>
      </c>
    </row>
    <row r="1094" spans="1:10" ht="14.5" x14ac:dyDescent="0.35">
      <c r="A1094" s="47" t="s">
        <v>27918</v>
      </c>
      <c r="C1094" s="22" t="str">
        <f t="shared" si="16"/>
        <v>D1712</v>
      </c>
      <c r="D1094" t="s">
        <v>1580</v>
      </c>
      <c r="E1094" s="1" t="s">
        <v>7</v>
      </c>
      <c r="F1094" s="2">
        <v>0</v>
      </c>
      <c r="G1094" s="2">
        <v>0</v>
      </c>
      <c r="H1094" s="2">
        <v>0</v>
      </c>
      <c r="I1094" s="81">
        <v>0</v>
      </c>
      <c r="J1094" s="1">
        <v>32.346499999999999</v>
      </c>
    </row>
    <row r="1095" spans="1:10" ht="14.5" x14ac:dyDescent="0.35">
      <c r="A1095" s="47" t="s">
        <v>27920</v>
      </c>
      <c r="C1095" s="22" t="str">
        <f t="shared" si="16"/>
        <v>D1713</v>
      </c>
      <c r="D1095" t="s">
        <v>1582</v>
      </c>
      <c r="E1095" s="1" t="s">
        <v>7</v>
      </c>
      <c r="F1095" s="2">
        <v>0</v>
      </c>
      <c r="G1095" s="2">
        <v>0</v>
      </c>
      <c r="H1095" s="2">
        <v>0</v>
      </c>
      <c r="I1095" s="81">
        <v>0</v>
      </c>
      <c r="J1095" s="1">
        <v>32.346499999999999</v>
      </c>
    </row>
    <row r="1096" spans="1:10" ht="14.5" x14ac:dyDescent="0.35">
      <c r="A1096" s="47" t="s">
        <v>27922</v>
      </c>
      <c r="C1096" s="22" t="str">
        <f t="shared" si="16"/>
        <v>D1714</v>
      </c>
      <c r="D1096" t="s">
        <v>1584</v>
      </c>
      <c r="E1096" s="1" t="s">
        <v>7</v>
      </c>
      <c r="F1096" s="2">
        <v>0</v>
      </c>
      <c r="G1096" s="2">
        <v>0</v>
      </c>
      <c r="H1096" s="2">
        <v>0</v>
      </c>
      <c r="I1096" s="81">
        <v>0</v>
      </c>
      <c r="J1096" s="1">
        <v>32.346499999999999</v>
      </c>
    </row>
    <row r="1097" spans="1:10" ht="14.5" x14ac:dyDescent="0.35">
      <c r="A1097" s="47" t="s">
        <v>27924</v>
      </c>
      <c r="C1097" s="22" t="str">
        <f t="shared" si="16"/>
        <v>D1781</v>
      </c>
      <c r="D1097" t="s">
        <v>1586</v>
      </c>
      <c r="E1097" s="1" t="s">
        <v>7</v>
      </c>
      <c r="F1097" s="2">
        <v>0</v>
      </c>
      <c r="G1097" s="2">
        <v>0</v>
      </c>
      <c r="H1097" s="2">
        <v>0</v>
      </c>
      <c r="I1097" s="81">
        <v>0</v>
      </c>
      <c r="J1097" s="1">
        <v>32.346499999999999</v>
      </c>
    </row>
    <row r="1098" spans="1:10" ht="14.5" x14ac:dyDescent="0.35">
      <c r="A1098" s="47" t="s">
        <v>27926</v>
      </c>
      <c r="C1098" s="22" t="str">
        <f t="shared" si="16"/>
        <v>D1782</v>
      </c>
      <c r="D1098" t="s">
        <v>1588</v>
      </c>
      <c r="E1098" s="1" t="s">
        <v>7</v>
      </c>
      <c r="F1098" s="2">
        <v>0</v>
      </c>
      <c r="G1098" s="2">
        <v>0</v>
      </c>
      <c r="H1098" s="2">
        <v>0</v>
      </c>
      <c r="I1098" s="81">
        <v>0</v>
      </c>
      <c r="J1098" s="1">
        <v>32.346499999999999</v>
      </c>
    </row>
    <row r="1099" spans="1:10" ht="14.5" x14ac:dyDescent="0.35">
      <c r="A1099" s="47" t="s">
        <v>27928</v>
      </c>
      <c r="C1099" s="22" t="str">
        <f t="shared" si="16"/>
        <v>D1783</v>
      </c>
      <c r="D1099" t="s">
        <v>1590</v>
      </c>
      <c r="E1099" s="1" t="s">
        <v>7</v>
      </c>
      <c r="F1099" s="2">
        <v>0</v>
      </c>
      <c r="G1099" s="2">
        <v>0</v>
      </c>
      <c r="H1099" s="2">
        <v>0</v>
      </c>
      <c r="I1099" s="81">
        <v>0</v>
      </c>
      <c r="J1099" s="1">
        <v>32.346499999999999</v>
      </c>
    </row>
    <row r="1100" spans="1:10" ht="14.5" x14ac:dyDescent="0.35">
      <c r="A1100" s="47" t="s">
        <v>1557</v>
      </c>
      <c r="C1100" s="22" t="str">
        <f t="shared" ref="C1100:C1163" si="17">CONCATENATE(A1100,B1100)</f>
        <v>D1999</v>
      </c>
      <c r="D1100" t="s">
        <v>1592</v>
      </c>
      <c r="E1100" s="1" t="s">
        <v>661</v>
      </c>
      <c r="F1100" s="2">
        <v>0</v>
      </c>
      <c r="G1100" s="2">
        <v>0</v>
      </c>
      <c r="H1100" s="2">
        <v>0</v>
      </c>
      <c r="I1100" s="81">
        <v>0</v>
      </c>
      <c r="J1100" s="1">
        <v>32.346499999999999</v>
      </c>
    </row>
    <row r="1101" spans="1:10" ht="14.5" x14ac:dyDescent="0.35">
      <c r="A1101" s="47" t="s">
        <v>1559</v>
      </c>
      <c r="C1101" s="22" t="str">
        <f t="shared" si="17"/>
        <v>D2140</v>
      </c>
      <c r="D1101" t="s">
        <v>1594</v>
      </c>
      <c r="E1101" s="1" t="s">
        <v>661</v>
      </c>
      <c r="F1101" s="2">
        <v>0</v>
      </c>
      <c r="G1101" s="2">
        <v>0</v>
      </c>
      <c r="H1101" s="2">
        <v>0</v>
      </c>
      <c r="I1101" s="81">
        <v>0</v>
      </c>
      <c r="J1101" s="1">
        <v>32.346499999999999</v>
      </c>
    </row>
    <row r="1102" spans="1:10" ht="14.5" x14ac:dyDescent="0.35">
      <c r="A1102" s="47" t="s">
        <v>1561</v>
      </c>
      <c r="C1102" s="22" t="str">
        <f t="shared" si="17"/>
        <v>D2150</v>
      </c>
      <c r="D1102" t="s">
        <v>1596</v>
      </c>
      <c r="E1102" s="1" t="s">
        <v>661</v>
      </c>
      <c r="F1102" s="2">
        <v>0</v>
      </c>
      <c r="G1102" s="2">
        <v>0</v>
      </c>
      <c r="H1102" s="2">
        <v>0</v>
      </c>
      <c r="I1102" s="81">
        <v>0</v>
      </c>
      <c r="J1102" s="1">
        <v>32.346499999999999</v>
      </c>
    </row>
    <row r="1103" spans="1:10" ht="14.5" x14ac:dyDescent="0.35">
      <c r="A1103" s="47" t="s">
        <v>1563</v>
      </c>
      <c r="C1103" s="22" t="str">
        <f t="shared" si="17"/>
        <v>D2160</v>
      </c>
      <c r="D1103" t="s">
        <v>1598</v>
      </c>
      <c r="E1103" s="1" t="s">
        <v>661</v>
      </c>
      <c r="F1103" s="2">
        <v>0</v>
      </c>
      <c r="G1103" s="2">
        <v>0</v>
      </c>
      <c r="H1103" s="2">
        <v>0</v>
      </c>
      <c r="I1103" s="81">
        <v>0</v>
      </c>
      <c r="J1103" s="1">
        <v>32.346499999999999</v>
      </c>
    </row>
    <row r="1104" spans="1:10" ht="14.5" x14ac:dyDescent="0.35">
      <c r="A1104" s="47" t="s">
        <v>1565</v>
      </c>
      <c r="C1104" s="22" t="str">
        <f t="shared" si="17"/>
        <v>D2161</v>
      </c>
      <c r="D1104" t="s">
        <v>1600</v>
      </c>
      <c r="E1104" s="1" t="s">
        <v>661</v>
      </c>
      <c r="F1104" s="2">
        <v>0</v>
      </c>
      <c r="G1104" s="2">
        <v>0</v>
      </c>
      <c r="H1104" s="2">
        <v>0</v>
      </c>
      <c r="I1104" s="81">
        <v>0</v>
      </c>
      <c r="J1104" s="1">
        <v>32.346499999999999</v>
      </c>
    </row>
    <row r="1105" spans="1:10" ht="14.5" x14ac:dyDescent="0.35">
      <c r="A1105" s="47" t="s">
        <v>1567</v>
      </c>
      <c r="C1105" s="22" t="str">
        <f t="shared" si="17"/>
        <v>D2330</v>
      </c>
      <c r="D1105" t="s">
        <v>1602</v>
      </c>
      <c r="E1105" s="1" t="s">
        <v>661</v>
      </c>
      <c r="F1105" s="2">
        <v>0</v>
      </c>
      <c r="G1105" s="2">
        <v>0</v>
      </c>
      <c r="H1105" s="2">
        <v>0</v>
      </c>
      <c r="I1105" s="81">
        <v>0</v>
      </c>
      <c r="J1105" s="1">
        <v>32.346499999999999</v>
      </c>
    </row>
    <row r="1106" spans="1:10" ht="14.5" x14ac:dyDescent="0.35">
      <c r="A1106" s="47" t="s">
        <v>1569</v>
      </c>
      <c r="C1106" s="22" t="str">
        <f t="shared" si="17"/>
        <v>D2331</v>
      </c>
      <c r="D1106" t="s">
        <v>1604</v>
      </c>
      <c r="E1106" s="1" t="s">
        <v>661</v>
      </c>
      <c r="F1106" s="2">
        <v>0</v>
      </c>
      <c r="G1106" s="2">
        <v>0</v>
      </c>
      <c r="H1106" s="2">
        <v>0</v>
      </c>
      <c r="I1106" s="81">
        <v>0</v>
      </c>
      <c r="J1106" s="1">
        <v>32.346499999999999</v>
      </c>
    </row>
    <row r="1107" spans="1:10" ht="14.5" x14ac:dyDescent="0.35">
      <c r="A1107" s="47" t="s">
        <v>1571</v>
      </c>
      <c r="C1107" s="22" t="str">
        <f t="shared" si="17"/>
        <v>D2332</v>
      </c>
      <c r="D1107" t="s">
        <v>1606</v>
      </c>
      <c r="E1107" s="1" t="s">
        <v>661</v>
      </c>
      <c r="F1107" s="2">
        <v>0</v>
      </c>
      <c r="G1107" s="2">
        <v>0</v>
      </c>
      <c r="H1107" s="2">
        <v>0</v>
      </c>
      <c r="I1107" s="81">
        <v>0</v>
      </c>
      <c r="J1107" s="1">
        <v>32.346499999999999</v>
      </c>
    </row>
    <row r="1108" spans="1:10" ht="14.5" x14ac:dyDescent="0.35">
      <c r="A1108" s="47" t="s">
        <v>1573</v>
      </c>
      <c r="C1108" s="22" t="str">
        <f t="shared" si="17"/>
        <v>D2335</v>
      </c>
      <c r="D1108" t="s">
        <v>1608</v>
      </c>
      <c r="E1108" s="1" t="s">
        <v>661</v>
      </c>
      <c r="F1108" s="2">
        <v>0</v>
      </c>
      <c r="G1108" s="2">
        <v>0</v>
      </c>
      <c r="H1108" s="2">
        <v>0</v>
      </c>
      <c r="I1108" s="81">
        <v>0</v>
      </c>
      <c r="J1108" s="1">
        <v>32.346499999999999</v>
      </c>
    </row>
    <row r="1109" spans="1:10" ht="14.5" x14ac:dyDescent="0.35">
      <c r="A1109" s="47" t="s">
        <v>1575</v>
      </c>
      <c r="C1109" s="22" t="str">
        <f t="shared" si="17"/>
        <v>D2390</v>
      </c>
      <c r="D1109" t="s">
        <v>1610</v>
      </c>
      <c r="E1109" s="1" t="s">
        <v>661</v>
      </c>
      <c r="F1109" s="2">
        <v>0</v>
      </c>
      <c r="G1109" s="2">
        <v>0</v>
      </c>
      <c r="H1109" s="2">
        <v>0</v>
      </c>
      <c r="I1109" s="81">
        <v>0</v>
      </c>
      <c r="J1109" s="1">
        <v>32.346499999999999</v>
      </c>
    </row>
    <row r="1110" spans="1:10" ht="14.5" x14ac:dyDescent="0.35">
      <c r="A1110" s="47" t="s">
        <v>1577</v>
      </c>
      <c r="C1110" s="22" t="str">
        <f t="shared" si="17"/>
        <v>D2391</v>
      </c>
      <c r="D1110" t="s">
        <v>1612</v>
      </c>
      <c r="E1110" s="1" t="s">
        <v>661</v>
      </c>
      <c r="F1110" s="2">
        <v>0</v>
      </c>
      <c r="G1110" s="2">
        <v>0</v>
      </c>
      <c r="H1110" s="2">
        <v>0</v>
      </c>
      <c r="I1110" s="81">
        <v>0</v>
      </c>
      <c r="J1110" s="1">
        <v>32.346499999999999</v>
      </c>
    </row>
    <row r="1111" spans="1:10" ht="14.5" x14ac:dyDescent="0.35">
      <c r="A1111" s="47" t="s">
        <v>1579</v>
      </c>
      <c r="C1111" s="22" t="str">
        <f t="shared" si="17"/>
        <v>D2392</v>
      </c>
      <c r="D1111" t="s">
        <v>1614</v>
      </c>
      <c r="E1111" s="1" t="s">
        <v>661</v>
      </c>
      <c r="F1111" s="2">
        <v>0</v>
      </c>
      <c r="G1111" s="2">
        <v>0</v>
      </c>
      <c r="H1111" s="2">
        <v>0</v>
      </c>
      <c r="I1111" s="81">
        <v>0</v>
      </c>
      <c r="J1111" s="1">
        <v>32.346499999999999</v>
      </c>
    </row>
    <row r="1112" spans="1:10" ht="14.5" x14ac:dyDescent="0.35">
      <c r="A1112" s="47" t="s">
        <v>1581</v>
      </c>
      <c r="C1112" s="22" t="str">
        <f t="shared" si="17"/>
        <v>D2393</v>
      </c>
      <c r="D1112" t="s">
        <v>1616</v>
      </c>
      <c r="E1112" s="1" t="s">
        <v>661</v>
      </c>
      <c r="F1112" s="2">
        <v>0</v>
      </c>
      <c r="G1112" s="2">
        <v>0</v>
      </c>
      <c r="H1112" s="2">
        <v>0</v>
      </c>
      <c r="I1112" s="81">
        <v>0</v>
      </c>
      <c r="J1112" s="1">
        <v>32.346499999999999</v>
      </c>
    </row>
    <row r="1113" spans="1:10" ht="14.5" x14ac:dyDescent="0.35">
      <c r="A1113" s="47" t="s">
        <v>1583</v>
      </c>
      <c r="C1113" s="22" t="str">
        <f t="shared" si="17"/>
        <v>D2394</v>
      </c>
      <c r="D1113" t="s">
        <v>1618</v>
      </c>
      <c r="E1113" s="1" t="s">
        <v>661</v>
      </c>
      <c r="F1113" s="2">
        <v>0</v>
      </c>
      <c r="G1113" s="2">
        <v>0</v>
      </c>
      <c r="H1113" s="2">
        <v>0</v>
      </c>
      <c r="I1113" s="81">
        <v>0</v>
      </c>
      <c r="J1113" s="1">
        <v>32.346499999999999</v>
      </c>
    </row>
    <row r="1114" spans="1:10" ht="14.5" x14ac:dyDescent="0.35">
      <c r="A1114" s="47" t="s">
        <v>1585</v>
      </c>
      <c r="C1114" s="22" t="str">
        <f t="shared" si="17"/>
        <v>D2410</v>
      </c>
      <c r="D1114" t="s">
        <v>1620</v>
      </c>
      <c r="E1114" s="1" t="s">
        <v>661</v>
      </c>
      <c r="F1114" s="2">
        <v>0</v>
      </c>
      <c r="G1114" s="2">
        <v>0</v>
      </c>
      <c r="H1114" s="2">
        <v>0</v>
      </c>
      <c r="I1114" s="81">
        <v>0</v>
      </c>
      <c r="J1114" s="1">
        <v>32.346499999999999</v>
      </c>
    </row>
    <row r="1115" spans="1:10" ht="14.5" x14ac:dyDescent="0.35">
      <c r="A1115" s="47" t="s">
        <v>1587</v>
      </c>
      <c r="C1115" s="22" t="str">
        <f t="shared" si="17"/>
        <v>D2420</v>
      </c>
      <c r="D1115" t="s">
        <v>1622</v>
      </c>
      <c r="E1115" s="1" t="s">
        <v>661</v>
      </c>
      <c r="F1115" s="2">
        <v>0</v>
      </c>
      <c r="G1115" s="2">
        <v>0</v>
      </c>
      <c r="H1115" s="2">
        <v>0</v>
      </c>
      <c r="I1115" s="81">
        <v>0</v>
      </c>
      <c r="J1115" s="1">
        <v>32.346499999999999</v>
      </c>
    </row>
    <row r="1116" spans="1:10" ht="14.5" x14ac:dyDescent="0.35">
      <c r="A1116" s="47" t="s">
        <v>1589</v>
      </c>
      <c r="C1116" s="22" t="str">
        <f t="shared" si="17"/>
        <v>D2430</v>
      </c>
      <c r="D1116" t="s">
        <v>1624</v>
      </c>
      <c r="E1116" s="1" t="s">
        <v>661</v>
      </c>
      <c r="F1116" s="2">
        <v>0</v>
      </c>
      <c r="G1116" s="2">
        <v>0</v>
      </c>
      <c r="H1116" s="2">
        <v>0</v>
      </c>
      <c r="I1116" s="81">
        <v>0</v>
      </c>
      <c r="J1116" s="1">
        <v>32.346499999999999</v>
      </c>
    </row>
    <row r="1117" spans="1:10" ht="14.5" x14ac:dyDescent="0.35">
      <c r="A1117" s="47" t="s">
        <v>1591</v>
      </c>
      <c r="C1117" s="22" t="str">
        <f t="shared" si="17"/>
        <v>D2510</v>
      </c>
      <c r="D1117" t="s">
        <v>1626</v>
      </c>
      <c r="E1117" s="1" t="s">
        <v>661</v>
      </c>
      <c r="F1117" s="2">
        <v>0</v>
      </c>
      <c r="G1117" s="2">
        <v>0</v>
      </c>
      <c r="H1117" s="2">
        <v>0</v>
      </c>
      <c r="I1117" s="81">
        <v>0</v>
      </c>
      <c r="J1117" s="1">
        <v>32.346499999999999</v>
      </c>
    </row>
    <row r="1118" spans="1:10" ht="14.5" x14ac:dyDescent="0.35">
      <c r="A1118" s="47" t="s">
        <v>1593</v>
      </c>
      <c r="C1118" s="22" t="str">
        <f t="shared" si="17"/>
        <v>D2520</v>
      </c>
      <c r="D1118" t="s">
        <v>1628</v>
      </c>
      <c r="E1118" s="1" t="s">
        <v>661</v>
      </c>
      <c r="F1118" s="2">
        <v>0</v>
      </c>
      <c r="G1118" s="2">
        <v>0</v>
      </c>
      <c r="H1118" s="2">
        <v>0</v>
      </c>
      <c r="I1118" s="81">
        <v>0</v>
      </c>
      <c r="J1118" s="1">
        <v>32.346499999999999</v>
      </c>
    </row>
    <row r="1119" spans="1:10" ht="14.5" x14ac:dyDescent="0.35">
      <c r="A1119" s="47" t="s">
        <v>1595</v>
      </c>
      <c r="C1119" s="22" t="str">
        <f t="shared" si="17"/>
        <v>D2530</v>
      </c>
      <c r="D1119" t="s">
        <v>1630</v>
      </c>
      <c r="E1119" s="1" t="s">
        <v>661</v>
      </c>
      <c r="F1119" s="2">
        <v>0</v>
      </c>
      <c r="G1119" s="2">
        <v>0</v>
      </c>
      <c r="H1119" s="2">
        <v>0</v>
      </c>
      <c r="I1119" s="81">
        <v>0</v>
      </c>
      <c r="J1119" s="1">
        <v>32.346499999999999</v>
      </c>
    </row>
    <row r="1120" spans="1:10" ht="14.5" x14ac:dyDescent="0.35">
      <c r="A1120" s="47" t="s">
        <v>1597</v>
      </c>
      <c r="C1120" s="22" t="str">
        <f t="shared" si="17"/>
        <v>D2542</v>
      </c>
      <c r="D1120" t="s">
        <v>1632</v>
      </c>
      <c r="E1120" s="1" t="s">
        <v>661</v>
      </c>
      <c r="F1120" s="2">
        <v>0</v>
      </c>
      <c r="G1120" s="2">
        <v>0</v>
      </c>
      <c r="H1120" s="2">
        <v>0</v>
      </c>
      <c r="I1120" s="81">
        <v>0</v>
      </c>
      <c r="J1120" s="1">
        <v>32.346499999999999</v>
      </c>
    </row>
    <row r="1121" spans="1:10" ht="14.5" x14ac:dyDescent="0.35">
      <c r="A1121" s="47" t="s">
        <v>1599</v>
      </c>
      <c r="C1121" s="22" t="str">
        <f t="shared" si="17"/>
        <v>D2543</v>
      </c>
      <c r="D1121" t="s">
        <v>1634</v>
      </c>
      <c r="E1121" s="1" t="s">
        <v>661</v>
      </c>
      <c r="F1121" s="2">
        <v>0</v>
      </c>
      <c r="G1121" s="2">
        <v>0</v>
      </c>
      <c r="H1121" s="2">
        <v>0</v>
      </c>
      <c r="I1121" s="81">
        <v>0</v>
      </c>
      <c r="J1121" s="1">
        <v>32.346499999999999</v>
      </c>
    </row>
    <row r="1122" spans="1:10" ht="14.5" x14ac:dyDescent="0.35">
      <c r="A1122" s="47" t="s">
        <v>1601</v>
      </c>
      <c r="C1122" s="22" t="str">
        <f t="shared" si="17"/>
        <v>D2544</v>
      </c>
      <c r="D1122" t="s">
        <v>1636</v>
      </c>
      <c r="E1122" s="1" t="s">
        <v>661</v>
      </c>
      <c r="F1122" s="2">
        <v>0</v>
      </c>
      <c r="G1122" s="2">
        <v>0</v>
      </c>
      <c r="H1122" s="2">
        <v>0</v>
      </c>
      <c r="I1122" s="81">
        <v>0</v>
      </c>
      <c r="J1122" s="1">
        <v>32.346499999999999</v>
      </c>
    </row>
    <row r="1123" spans="1:10" ht="14.5" x14ac:dyDescent="0.35">
      <c r="A1123" s="47" t="s">
        <v>1603</v>
      </c>
      <c r="C1123" s="22" t="str">
        <f t="shared" si="17"/>
        <v>D2610</v>
      </c>
      <c r="D1123" t="s">
        <v>1638</v>
      </c>
      <c r="E1123" s="1" t="s">
        <v>661</v>
      </c>
      <c r="F1123" s="2">
        <v>0</v>
      </c>
      <c r="G1123" s="2">
        <v>0</v>
      </c>
      <c r="H1123" s="2">
        <v>0</v>
      </c>
      <c r="I1123" s="81">
        <v>0</v>
      </c>
      <c r="J1123" s="1">
        <v>32.346499999999999</v>
      </c>
    </row>
    <row r="1124" spans="1:10" ht="14.5" x14ac:dyDescent="0.35">
      <c r="A1124" s="47" t="s">
        <v>1605</v>
      </c>
      <c r="C1124" s="22" t="str">
        <f t="shared" si="17"/>
        <v>D2620</v>
      </c>
      <c r="D1124" t="s">
        <v>1640</v>
      </c>
      <c r="E1124" s="1" t="s">
        <v>661</v>
      </c>
      <c r="F1124" s="2">
        <v>0</v>
      </c>
      <c r="G1124" s="2">
        <v>0</v>
      </c>
      <c r="H1124" s="2">
        <v>0</v>
      </c>
      <c r="I1124" s="81">
        <v>0</v>
      </c>
      <c r="J1124" s="1">
        <v>32.346499999999999</v>
      </c>
    </row>
    <row r="1125" spans="1:10" ht="14.5" x14ac:dyDescent="0.35">
      <c r="A1125" s="47" t="s">
        <v>1607</v>
      </c>
      <c r="C1125" s="22" t="str">
        <f t="shared" si="17"/>
        <v>D2630</v>
      </c>
      <c r="D1125" t="s">
        <v>1642</v>
      </c>
      <c r="E1125" s="1" t="s">
        <v>661</v>
      </c>
      <c r="F1125" s="2">
        <v>0</v>
      </c>
      <c r="G1125" s="2">
        <v>0</v>
      </c>
      <c r="H1125" s="2">
        <v>0</v>
      </c>
      <c r="I1125" s="81">
        <v>0</v>
      </c>
      <c r="J1125" s="1">
        <v>32.346499999999999</v>
      </c>
    </row>
    <row r="1126" spans="1:10" ht="14.5" x14ac:dyDescent="0.35">
      <c r="A1126" s="47" t="s">
        <v>1609</v>
      </c>
      <c r="C1126" s="22" t="str">
        <f t="shared" si="17"/>
        <v>D2642</v>
      </c>
      <c r="D1126" t="s">
        <v>1644</v>
      </c>
      <c r="E1126" s="1" t="s">
        <v>661</v>
      </c>
      <c r="F1126" s="2">
        <v>0</v>
      </c>
      <c r="G1126" s="2">
        <v>0</v>
      </c>
      <c r="H1126" s="2">
        <v>0</v>
      </c>
      <c r="I1126" s="81">
        <v>0</v>
      </c>
      <c r="J1126" s="1">
        <v>32.346499999999999</v>
      </c>
    </row>
    <row r="1127" spans="1:10" ht="14.5" x14ac:dyDescent="0.35">
      <c r="A1127" s="47" t="s">
        <v>1611</v>
      </c>
      <c r="C1127" s="22" t="str">
        <f t="shared" si="17"/>
        <v>D2643</v>
      </c>
      <c r="D1127" t="s">
        <v>1646</v>
      </c>
      <c r="E1127" s="1" t="s">
        <v>661</v>
      </c>
      <c r="F1127" s="2">
        <v>0</v>
      </c>
      <c r="G1127" s="2">
        <v>0</v>
      </c>
      <c r="H1127" s="2">
        <v>0</v>
      </c>
      <c r="I1127" s="81">
        <v>0</v>
      </c>
      <c r="J1127" s="1">
        <v>32.346499999999999</v>
      </c>
    </row>
    <row r="1128" spans="1:10" ht="14.5" x14ac:dyDescent="0.35">
      <c r="A1128" s="47" t="s">
        <v>1613</v>
      </c>
      <c r="C1128" s="22" t="str">
        <f t="shared" si="17"/>
        <v>D2644</v>
      </c>
      <c r="D1128" t="s">
        <v>1648</v>
      </c>
      <c r="E1128" s="1" t="s">
        <v>661</v>
      </c>
      <c r="F1128" s="2">
        <v>0</v>
      </c>
      <c r="G1128" s="2">
        <v>0</v>
      </c>
      <c r="H1128" s="2">
        <v>0</v>
      </c>
      <c r="I1128" s="81">
        <v>0</v>
      </c>
      <c r="J1128" s="1">
        <v>32.346499999999999</v>
      </c>
    </row>
    <row r="1129" spans="1:10" ht="14.5" x14ac:dyDescent="0.35">
      <c r="A1129" s="47" t="s">
        <v>1615</v>
      </c>
      <c r="C1129" s="22" t="str">
        <f t="shared" si="17"/>
        <v>D2650</v>
      </c>
      <c r="D1129" t="s">
        <v>1650</v>
      </c>
      <c r="E1129" s="1" t="s">
        <v>661</v>
      </c>
      <c r="F1129" s="2">
        <v>0</v>
      </c>
      <c r="G1129" s="2">
        <v>0</v>
      </c>
      <c r="H1129" s="2">
        <v>0</v>
      </c>
      <c r="I1129" s="81">
        <v>0</v>
      </c>
      <c r="J1129" s="1">
        <v>32.346499999999999</v>
      </c>
    </row>
    <row r="1130" spans="1:10" ht="14.5" x14ac:dyDescent="0.35">
      <c r="A1130" s="47" t="s">
        <v>1617</v>
      </c>
      <c r="C1130" s="22" t="str">
        <f t="shared" si="17"/>
        <v>D2651</v>
      </c>
      <c r="D1130" t="s">
        <v>1652</v>
      </c>
      <c r="E1130" s="1" t="s">
        <v>661</v>
      </c>
      <c r="F1130" s="2">
        <v>0</v>
      </c>
      <c r="G1130" s="2">
        <v>0</v>
      </c>
      <c r="H1130" s="2">
        <v>0</v>
      </c>
      <c r="I1130" s="81">
        <v>0</v>
      </c>
      <c r="J1130" s="1">
        <v>32.346499999999999</v>
      </c>
    </row>
    <row r="1131" spans="1:10" ht="14.5" x14ac:dyDescent="0.35">
      <c r="A1131" s="47" t="s">
        <v>1619</v>
      </c>
      <c r="C1131" s="22" t="str">
        <f t="shared" si="17"/>
        <v>D2652</v>
      </c>
      <c r="D1131" t="s">
        <v>1654</v>
      </c>
      <c r="E1131" s="1" t="s">
        <v>661</v>
      </c>
      <c r="F1131" s="2">
        <v>0</v>
      </c>
      <c r="G1131" s="2">
        <v>0</v>
      </c>
      <c r="H1131" s="2">
        <v>0</v>
      </c>
      <c r="I1131" s="81">
        <v>0</v>
      </c>
      <c r="J1131" s="1">
        <v>32.346499999999999</v>
      </c>
    </row>
    <row r="1132" spans="1:10" ht="14.5" x14ac:dyDescent="0.35">
      <c r="A1132" s="47" t="s">
        <v>1621</v>
      </c>
      <c r="C1132" s="22" t="str">
        <f t="shared" si="17"/>
        <v>D2662</v>
      </c>
      <c r="D1132" t="s">
        <v>1656</v>
      </c>
      <c r="E1132" s="1" t="s">
        <v>661</v>
      </c>
      <c r="F1132" s="2">
        <v>0</v>
      </c>
      <c r="G1132" s="2">
        <v>0</v>
      </c>
      <c r="H1132" s="2">
        <v>0</v>
      </c>
      <c r="I1132" s="81">
        <v>0</v>
      </c>
      <c r="J1132" s="1">
        <v>32.346499999999999</v>
      </c>
    </row>
    <row r="1133" spans="1:10" ht="14.5" x14ac:dyDescent="0.35">
      <c r="A1133" s="47" t="s">
        <v>1623</v>
      </c>
      <c r="C1133" s="22" t="str">
        <f t="shared" si="17"/>
        <v>D2663</v>
      </c>
      <c r="D1133" t="s">
        <v>1658</v>
      </c>
      <c r="E1133" s="1" t="s">
        <v>661</v>
      </c>
      <c r="F1133" s="2">
        <v>0</v>
      </c>
      <c r="G1133" s="2">
        <v>0</v>
      </c>
      <c r="H1133" s="2">
        <v>0</v>
      </c>
      <c r="I1133" s="81">
        <v>0</v>
      </c>
      <c r="J1133" s="1">
        <v>32.346499999999999</v>
      </c>
    </row>
    <row r="1134" spans="1:10" ht="14.5" x14ac:dyDescent="0.35">
      <c r="A1134" s="47" t="s">
        <v>1625</v>
      </c>
      <c r="C1134" s="22" t="str">
        <f t="shared" si="17"/>
        <v>D2664</v>
      </c>
      <c r="D1134" t="s">
        <v>1660</v>
      </c>
      <c r="E1134" s="1" t="s">
        <v>661</v>
      </c>
      <c r="F1134" s="2">
        <v>0</v>
      </c>
      <c r="G1134" s="2">
        <v>0</v>
      </c>
      <c r="H1134" s="2">
        <v>0</v>
      </c>
      <c r="I1134" s="81">
        <v>0</v>
      </c>
      <c r="J1134" s="1">
        <v>32.346499999999999</v>
      </c>
    </row>
    <row r="1135" spans="1:10" ht="14.5" x14ac:dyDescent="0.35">
      <c r="A1135" s="47" t="s">
        <v>1627</v>
      </c>
      <c r="C1135" s="22" t="str">
        <f t="shared" si="17"/>
        <v>D2710</v>
      </c>
      <c r="D1135" t="s">
        <v>1662</v>
      </c>
      <c r="E1135" s="1" t="s">
        <v>661</v>
      </c>
      <c r="F1135" s="2">
        <v>0</v>
      </c>
      <c r="G1135" s="2">
        <v>0</v>
      </c>
      <c r="H1135" s="2">
        <v>0</v>
      </c>
      <c r="I1135" s="81">
        <v>0</v>
      </c>
      <c r="J1135" s="1">
        <v>32.346499999999999</v>
      </c>
    </row>
    <row r="1136" spans="1:10" ht="14.5" x14ac:dyDescent="0.35">
      <c r="A1136" s="47" t="s">
        <v>1629</v>
      </c>
      <c r="C1136" s="22" t="str">
        <f t="shared" si="17"/>
        <v>D2712</v>
      </c>
      <c r="D1136" t="s">
        <v>27258</v>
      </c>
      <c r="E1136" s="1" t="s">
        <v>661</v>
      </c>
      <c r="F1136" s="2">
        <v>0</v>
      </c>
      <c r="G1136" s="2">
        <v>0</v>
      </c>
      <c r="H1136" s="2">
        <v>0</v>
      </c>
      <c r="I1136" s="81">
        <v>0</v>
      </c>
      <c r="J1136" s="1">
        <v>32.346499999999999</v>
      </c>
    </row>
    <row r="1137" spans="1:10" ht="14.5" x14ac:dyDescent="0.35">
      <c r="A1137" s="47" t="s">
        <v>1631</v>
      </c>
      <c r="C1137" s="22" t="str">
        <f t="shared" si="17"/>
        <v>D2720</v>
      </c>
      <c r="D1137" t="s">
        <v>1665</v>
      </c>
      <c r="E1137" s="1" t="s">
        <v>661</v>
      </c>
      <c r="F1137" s="2">
        <v>0</v>
      </c>
      <c r="G1137" s="2">
        <v>0</v>
      </c>
      <c r="H1137" s="2">
        <v>0</v>
      </c>
      <c r="I1137" s="81">
        <v>0</v>
      </c>
      <c r="J1137" s="1">
        <v>32.346499999999999</v>
      </c>
    </row>
    <row r="1138" spans="1:10" ht="14.5" x14ac:dyDescent="0.35">
      <c r="A1138" s="47" t="s">
        <v>1633</v>
      </c>
      <c r="C1138" s="22" t="str">
        <f t="shared" si="17"/>
        <v>D2721</v>
      </c>
      <c r="D1138" t="s">
        <v>1667</v>
      </c>
      <c r="E1138" s="1" t="s">
        <v>661</v>
      </c>
      <c r="F1138" s="2">
        <v>0</v>
      </c>
      <c r="G1138" s="2">
        <v>0</v>
      </c>
      <c r="H1138" s="2">
        <v>0</v>
      </c>
      <c r="I1138" s="81">
        <v>0</v>
      </c>
      <c r="J1138" s="1">
        <v>32.346499999999999</v>
      </c>
    </row>
    <row r="1139" spans="1:10" ht="14.5" x14ac:dyDescent="0.35">
      <c r="A1139" s="47" t="s">
        <v>1635</v>
      </c>
      <c r="C1139" s="22" t="str">
        <f t="shared" si="17"/>
        <v>D2722</v>
      </c>
      <c r="D1139" t="s">
        <v>1669</v>
      </c>
      <c r="E1139" s="1" t="s">
        <v>661</v>
      </c>
      <c r="F1139" s="2">
        <v>0</v>
      </c>
      <c r="G1139" s="2">
        <v>0</v>
      </c>
      <c r="H1139" s="2">
        <v>0</v>
      </c>
      <c r="I1139" s="81">
        <v>0</v>
      </c>
      <c r="J1139" s="1">
        <v>32.346499999999999</v>
      </c>
    </row>
    <row r="1140" spans="1:10" ht="14.5" x14ac:dyDescent="0.35">
      <c r="A1140" s="47" t="s">
        <v>1637</v>
      </c>
      <c r="C1140" s="22" t="str">
        <f t="shared" si="17"/>
        <v>D2740</v>
      </c>
      <c r="D1140" t="s">
        <v>1671</v>
      </c>
      <c r="E1140" s="1" t="s">
        <v>661</v>
      </c>
      <c r="F1140" s="2">
        <v>0</v>
      </c>
      <c r="G1140" s="2">
        <v>0</v>
      </c>
      <c r="H1140" s="2">
        <v>0</v>
      </c>
      <c r="I1140" s="81">
        <v>0</v>
      </c>
      <c r="J1140" s="1">
        <v>32.346499999999999</v>
      </c>
    </row>
    <row r="1141" spans="1:10" ht="14.5" x14ac:dyDescent="0.35">
      <c r="A1141" s="47" t="s">
        <v>1639</v>
      </c>
      <c r="C1141" s="22" t="str">
        <f t="shared" si="17"/>
        <v>D2750</v>
      </c>
      <c r="D1141" t="s">
        <v>26284</v>
      </c>
      <c r="E1141" s="1" t="s">
        <v>661</v>
      </c>
      <c r="F1141" s="2">
        <v>0</v>
      </c>
      <c r="G1141" s="2">
        <v>0</v>
      </c>
      <c r="H1141" s="2">
        <v>0</v>
      </c>
      <c r="I1141" s="81">
        <v>0</v>
      </c>
      <c r="J1141" s="1">
        <v>32.346499999999999</v>
      </c>
    </row>
    <row r="1142" spans="1:10" ht="14.5" x14ac:dyDescent="0.35">
      <c r="A1142" s="47" t="s">
        <v>1641</v>
      </c>
      <c r="C1142" s="22" t="str">
        <f t="shared" si="17"/>
        <v>D2751</v>
      </c>
      <c r="D1142" t="s">
        <v>1673</v>
      </c>
      <c r="E1142" s="1" t="s">
        <v>661</v>
      </c>
      <c r="F1142" s="2">
        <v>0</v>
      </c>
      <c r="G1142" s="2">
        <v>0</v>
      </c>
      <c r="H1142" s="2">
        <v>0</v>
      </c>
      <c r="I1142" s="81">
        <v>0</v>
      </c>
      <c r="J1142" s="1">
        <v>32.346499999999999</v>
      </c>
    </row>
    <row r="1143" spans="1:10" ht="14.5" x14ac:dyDescent="0.35">
      <c r="A1143" s="47" t="s">
        <v>1643</v>
      </c>
      <c r="C1143" s="22" t="str">
        <f t="shared" si="17"/>
        <v>D2752</v>
      </c>
      <c r="D1143" t="s">
        <v>1675</v>
      </c>
      <c r="E1143" s="1" t="s">
        <v>661</v>
      </c>
      <c r="F1143" s="2">
        <v>0</v>
      </c>
      <c r="G1143" s="2">
        <v>0</v>
      </c>
      <c r="H1143" s="2">
        <v>0</v>
      </c>
      <c r="I1143" s="81">
        <v>0</v>
      </c>
      <c r="J1143" s="1">
        <v>32.346499999999999</v>
      </c>
    </row>
    <row r="1144" spans="1:10" ht="14.5" x14ac:dyDescent="0.35">
      <c r="A1144" s="47" t="s">
        <v>1645</v>
      </c>
      <c r="C1144" s="22" t="str">
        <f t="shared" si="17"/>
        <v>D2753</v>
      </c>
      <c r="D1144" t="s">
        <v>1677</v>
      </c>
      <c r="E1144" s="1" t="s">
        <v>661</v>
      </c>
      <c r="F1144" s="2">
        <v>0</v>
      </c>
      <c r="G1144" s="2">
        <v>0</v>
      </c>
      <c r="H1144" s="2">
        <v>0</v>
      </c>
      <c r="I1144" s="81">
        <v>0</v>
      </c>
      <c r="J1144" s="1">
        <v>32.346499999999999</v>
      </c>
    </row>
    <row r="1145" spans="1:10" ht="14.5" x14ac:dyDescent="0.35">
      <c r="A1145" s="47" t="s">
        <v>1647</v>
      </c>
      <c r="C1145" s="22" t="str">
        <f t="shared" si="17"/>
        <v>D2780</v>
      </c>
      <c r="D1145" t="s">
        <v>1679</v>
      </c>
      <c r="E1145" s="1" t="s">
        <v>661</v>
      </c>
      <c r="F1145" s="2">
        <v>0</v>
      </c>
      <c r="G1145" s="2">
        <v>0</v>
      </c>
      <c r="H1145" s="2">
        <v>0</v>
      </c>
      <c r="I1145" s="81">
        <v>0</v>
      </c>
      <c r="J1145" s="1">
        <v>32.346499999999999</v>
      </c>
    </row>
    <row r="1146" spans="1:10" ht="14.5" x14ac:dyDescent="0.35">
      <c r="A1146" s="47" t="s">
        <v>1649</v>
      </c>
      <c r="C1146" s="22" t="str">
        <f t="shared" si="17"/>
        <v>D2781</v>
      </c>
      <c r="D1146" t="s">
        <v>1681</v>
      </c>
      <c r="E1146" s="1" t="s">
        <v>661</v>
      </c>
      <c r="F1146" s="2">
        <v>0</v>
      </c>
      <c r="G1146" s="2">
        <v>0</v>
      </c>
      <c r="H1146" s="2">
        <v>0</v>
      </c>
      <c r="I1146" s="81">
        <v>0</v>
      </c>
      <c r="J1146" s="1">
        <v>32.346499999999999</v>
      </c>
    </row>
    <row r="1147" spans="1:10" ht="14.5" x14ac:dyDescent="0.35">
      <c r="A1147" s="47" t="s">
        <v>1651</v>
      </c>
      <c r="C1147" s="22" t="str">
        <f t="shared" si="17"/>
        <v>D2782</v>
      </c>
      <c r="D1147" t="s">
        <v>1683</v>
      </c>
      <c r="E1147" s="1" t="s">
        <v>661</v>
      </c>
      <c r="F1147" s="2">
        <v>0</v>
      </c>
      <c r="G1147" s="2">
        <v>0</v>
      </c>
      <c r="H1147" s="2">
        <v>0</v>
      </c>
      <c r="I1147" s="81">
        <v>0</v>
      </c>
      <c r="J1147" s="1">
        <v>32.346499999999999</v>
      </c>
    </row>
    <row r="1148" spans="1:10" ht="14.5" x14ac:dyDescent="0.35">
      <c r="A1148" s="47" t="s">
        <v>1653</v>
      </c>
      <c r="C1148" s="22" t="str">
        <f t="shared" si="17"/>
        <v>D2783</v>
      </c>
      <c r="D1148" t="s">
        <v>1685</v>
      </c>
      <c r="E1148" s="1" t="s">
        <v>661</v>
      </c>
      <c r="F1148" s="2">
        <v>0</v>
      </c>
      <c r="G1148" s="2">
        <v>0</v>
      </c>
      <c r="H1148" s="2">
        <v>0</v>
      </c>
      <c r="I1148" s="81">
        <v>0</v>
      </c>
      <c r="J1148" s="1">
        <v>32.346499999999999</v>
      </c>
    </row>
    <row r="1149" spans="1:10" ht="14.5" x14ac:dyDescent="0.35">
      <c r="A1149" s="47" t="s">
        <v>1655</v>
      </c>
      <c r="C1149" s="22" t="str">
        <f t="shared" si="17"/>
        <v>D2790</v>
      </c>
      <c r="D1149" t="s">
        <v>1686</v>
      </c>
      <c r="E1149" s="1" t="s">
        <v>661</v>
      </c>
      <c r="F1149" s="2">
        <v>0</v>
      </c>
      <c r="G1149" s="2">
        <v>0</v>
      </c>
      <c r="H1149" s="2">
        <v>0</v>
      </c>
      <c r="I1149" s="81">
        <v>0</v>
      </c>
      <c r="J1149" s="1">
        <v>32.346499999999999</v>
      </c>
    </row>
    <row r="1150" spans="1:10" ht="14.5" x14ac:dyDescent="0.35">
      <c r="A1150" s="47" t="s">
        <v>1657</v>
      </c>
      <c r="C1150" s="22" t="str">
        <f t="shared" si="17"/>
        <v>D2791</v>
      </c>
      <c r="D1150" t="s">
        <v>1688</v>
      </c>
      <c r="E1150" s="1" t="s">
        <v>661</v>
      </c>
      <c r="F1150" s="2">
        <v>0</v>
      </c>
      <c r="G1150" s="2">
        <v>0</v>
      </c>
      <c r="H1150" s="2">
        <v>0</v>
      </c>
      <c r="I1150" s="81">
        <v>0</v>
      </c>
      <c r="J1150" s="1">
        <v>32.346499999999999</v>
      </c>
    </row>
    <row r="1151" spans="1:10" ht="14.5" x14ac:dyDescent="0.35">
      <c r="A1151" s="47" t="s">
        <v>1659</v>
      </c>
      <c r="C1151" s="22" t="str">
        <f t="shared" si="17"/>
        <v>D2792</v>
      </c>
      <c r="D1151" t="s">
        <v>1690</v>
      </c>
      <c r="E1151" s="1" t="s">
        <v>661</v>
      </c>
      <c r="F1151" s="2">
        <v>0</v>
      </c>
      <c r="G1151" s="2">
        <v>0</v>
      </c>
      <c r="H1151" s="2">
        <v>0</v>
      </c>
      <c r="I1151" s="81">
        <v>0</v>
      </c>
      <c r="J1151" s="1">
        <v>32.346499999999999</v>
      </c>
    </row>
    <row r="1152" spans="1:10" ht="14.5" x14ac:dyDescent="0.35">
      <c r="A1152" s="47" t="s">
        <v>1661</v>
      </c>
      <c r="C1152" s="22" t="str">
        <f t="shared" si="17"/>
        <v>D2794</v>
      </c>
      <c r="D1152" t="s">
        <v>1692</v>
      </c>
      <c r="E1152" s="1" t="s">
        <v>661</v>
      </c>
      <c r="F1152" s="2">
        <v>0</v>
      </c>
      <c r="G1152" s="2">
        <v>0</v>
      </c>
      <c r="H1152" s="2">
        <v>0</v>
      </c>
      <c r="I1152" s="81">
        <v>0</v>
      </c>
      <c r="J1152" s="1">
        <v>32.346499999999999</v>
      </c>
    </row>
    <row r="1153" spans="1:10" ht="14.5" x14ac:dyDescent="0.35">
      <c r="A1153" s="47" t="s">
        <v>1663</v>
      </c>
      <c r="C1153" s="22" t="str">
        <f t="shared" si="17"/>
        <v>D2799</v>
      </c>
      <c r="D1153" t="s">
        <v>1694</v>
      </c>
      <c r="E1153" s="1" t="s">
        <v>661</v>
      </c>
      <c r="F1153" s="2">
        <v>0</v>
      </c>
      <c r="G1153" s="2">
        <v>0</v>
      </c>
      <c r="H1153" s="2">
        <v>0</v>
      </c>
      <c r="I1153" s="81">
        <v>0</v>
      </c>
      <c r="J1153" s="1">
        <v>32.346499999999999</v>
      </c>
    </row>
    <row r="1154" spans="1:10" ht="14.5" x14ac:dyDescent="0.35">
      <c r="A1154" s="47" t="s">
        <v>1664</v>
      </c>
      <c r="C1154" s="22" t="str">
        <f t="shared" si="17"/>
        <v>D2910</v>
      </c>
      <c r="D1154" t="s">
        <v>1696</v>
      </c>
      <c r="E1154" s="1" t="s">
        <v>661</v>
      </c>
      <c r="F1154" s="2">
        <v>0</v>
      </c>
      <c r="G1154" s="2">
        <v>0</v>
      </c>
      <c r="H1154" s="2">
        <v>0</v>
      </c>
      <c r="I1154" s="81">
        <v>0</v>
      </c>
      <c r="J1154" s="1">
        <v>32.346499999999999</v>
      </c>
    </row>
    <row r="1155" spans="1:10" ht="14.5" x14ac:dyDescent="0.35">
      <c r="A1155" s="47" t="s">
        <v>1666</v>
      </c>
      <c r="C1155" s="22" t="str">
        <f t="shared" si="17"/>
        <v>D2915</v>
      </c>
      <c r="D1155" t="s">
        <v>1698</v>
      </c>
      <c r="E1155" s="1" t="s">
        <v>661</v>
      </c>
      <c r="F1155" s="2">
        <v>0</v>
      </c>
      <c r="G1155" s="2">
        <v>0</v>
      </c>
      <c r="H1155" s="2">
        <v>0</v>
      </c>
      <c r="I1155" s="81">
        <v>0</v>
      </c>
      <c r="J1155" s="1">
        <v>32.346499999999999</v>
      </c>
    </row>
    <row r="1156" spans="1:10" ht="14.5" x14ac:dyDescent="0.35">
      <c r="A1156" s="47" t="s">
        <v>1668</v>
      </c>
      <c r="C1156" s="22" t="str">
        <f t="shared" si="17"/>
        <v>D2920</v>
      </c>
      <c r="D1156" t="s">
        <v>1700</v>
      </c>
      <c r="E1156" s="1" t="s">
        <v>661</v>
      </c>
      <c r="F1156" s="2">
        <v>0</v>
      </c>
      <c r="G1156" s="2">
        <v>0</v>
      </c>
      <c r="H1156" s="2">
        <v>0</v>
      </c>
      <c r="I1156" s="81">
        <v>0</v>
      </c>
      <c r="J1156" s="1">
        <v>32.346499999999999</v>
      </c>
    </row>
    <row r="1157" spans="1:10" ht="14.5" x14ac:dyDescent="0.35">
      <c r="A1157" s="47" t="s">
        <v>1670</v>
      </c>
      <c r="C1157" s="22" t="str">
        <f t="shared" si="17"/>
        <v>D2921</v>
      </c>
      <c r="D1157" t="s">
        <v>1702</v>
      </c>
      <c r="E1157" s="1" t="s">
        <v>661</v>
      </c>
      <c r="F1157" s="2">
        <v>0</v>
      </c>
      <c r="G1157" s="2">
        <v>0</v>
      </c>
      <c r="H1157" s="2">
        <v>0</v>
      </c>
      <c r="I1157" s="81">
        <v>0</v>
      </c>
      <c r="J1157" s="1">
        <v>32.346499999999999</v>
      </c>
    </row>
    <row r="1158" spans="1:10" ht="14.5" x14ac:dyDescent="0.35">
      <c r="A1158" s="47" t="s">
        <v>26283</v>
      </c>
      <c r="C1158" s="22" t="str">
        <f t="shared" si="17"/>
        <v>D2928</v>
      </c>
      <c r="D1158" t="s">
        <v>26285</v>
      </c>
      <c r="E1158" s="1" t="s">
        <v>661</v>
      </c>
      <c r="F1158" s="2">
        <v>0</v>
      </c>
      <c r="G1158" s="2">
        <v>0</v>
      </c>
      <c r="H1158" s="2">
        <v>0</v>
      </c>
      <c r="I1158" s="81">
        <v>0</v>
      </c>
      <c r="J1158" s="1">
        <v>32.346499999999999</v>
      </c>
    </row>
    <row r="1159" spans="1:10" ht="14.5" x14ac:dyDescent="0.35">
      <c r="A1159" s="47" t="s">
        <v>1672</v>
      </c>
      <c r="C1159" s="22" t="str">
        <f t="shared" si="17"/>
        <v>D2929</v>
      </c>
      <c r="D1159" t="s">
        <v>26286</v>
      </c>
      <c r="E1159" s="1" t="s">
        <v>661</v>
      </c>
      <c r="F1159" s="2">
        <v>0</v>
      </c>
      <c r="G1159" s="2">
        <v>0</v>
      </c>
      <c r="H1159" s="2">
        <v>0</v>
      </c>
      <c r="I1159" s="81">
        <v>0</v>
      </c>
      <c r="J1159" s="1">
        <v>32.346499999999999</v>
      </c>
    </row>
    <row r="1160" spans="1:10" ht="14.5" x14ac:dyDescent="0.35">
      <c r="A1160" s="47" t="s">
        <v>1674</v>
      </c>
      <c r="C1160" s="22" t="str">
        <f t="shared" si="17"/>
        <v>D2930</v>
      </c>
      <c r="D1160" t="s">
        <v>26287</v>
      </c>
      <c r="E1160" s="1" t="s">
        <v>661</v>
      </c>
      <c r="F1160" s="2">
        <v>0</v>
      </c>
      <c r="G1160" s="2">
        <v>0</v>
      </c>
      <c r="H1160" s="2">
        <v>0</v>
      </c>
      <c r="I1160" s="81">
        <v>0</v>
      </c>
      <c r="J1160" s="1">
        <v>32.346499999999999</v>
      </c>
    </row>
    <row r="1161" spans="1:10" ht="14.5" x14ac:dyDescent="0.35">
      <c r="A1161" s="47" t="s">
        <v>1676</v>
      </c>
      <c r="C1161" s="22" t="str">
        <f t="shared" si="17"/>
        <v>D2931</v>
      </c>
      <c r="D1161" t="s">
        <v>1707</v>
      </c>
      <c r="E1161" s="1" t="s">
        <v>661</v>
      </c>
      <c r="F1161" s="2">
        <v>0</v>
      </c>
      <c r="G1161" s="2">
        <v>0</v>
      </c>
      <c r="H1161" s="2">
        <v>0</v>
      </c>
      <c r="I1161" s="81">
        <v>0</v>
      </c>
      <c r="J1161" s="1">
        <v>32.346499999999999</v>
      </c>
    </row>
    <row r="1162" spans="1:10" ht="14.5" x14ac:dyDescent="0.35">
      <c r="A1162" s="47" t="s">
        <v>1678</v>
      </c>
      <c r="C1162" s="22" t="str">
        <f t="shared" si="17"/>
        <v>D2932</v>
      </c>
      <c r="D1162" t="s">
        <v>1709</v>
      </c>
      <c r="E1162" s="1" t="s">
        <v>661</v>
      </c>
      <c r="F1162" s="2">
        <v>0</v>
      </c>
      <c r="G1162" s="2">
        <v>0</v>
      </c>
      <c r="H1162" s="2">
        <v>0</v>
      </c>
      <c r="I1162" s="81">
        <v>0</v>
      </c>
      <c r="J1162" s="1">
        <v>32.346499999999999</v>
      </c>
    </row>
    <row r="1163" spans="1:10" ht="14.5" x14ac:dyDescent="0.35">
      <c r="A1163" s="47" t="s">
        <v>1680</v>
      </c>
      <c r="C1163" s="22" t="str">
        <f t="shared" si="17"/>
        <v>D2933</v>
      </c>
      <c r="D1163" t="s">
        <v>29610</v>
      </c>
      <c r="E1163" s="1" t="s">
        <v>661</v>
      </c>
      <c r="F1163" s="2">
        <v>0</v>
      </c>
      <c r="G1163" s="2">
        <v>0</v>
      </c>
      <c r="H1163" s="2">
        <v>0</v>
      </c>
      <c r="I1163" s="81">
        <v>0</v>
      </c>
      <c r="J1163" s="1">
        <v>32.346499999999999</v>
      </c>
    </row>
    <row r="1164" spans="1:10" ht="14.5" x14ac:dyDescent="0.35">
      <c r="A1164" s="47" t="s">
        <v>1682</v>
      </c>
      <c r="C1164" s="22" t="str">
        <f t="shared" ref="C1164:C1227" si="18">CONCATENATE(A1164,B1164)</f>
        <v>D2934</v>
      </c>
      <c r="D1164" t="s">
        <v>1711</v>
      </c>
      <c r="E1164" s="1" t="s">
        <v>661</v>
      </c>
      <c r="F1164" s="2">
        <v>0</v>
      </c>
      <c r="G1164" s="2">
        <v>0</v>
      </c>
      <c r="H1164" s="2">
        <v>0</v>
      </c>
      <c r="I1164" s="81">
        <v>0</v>
      </c>
      <c r="J1164" s="1">
        <v>32.346499999999999</v>
      </c>
    </row>
    <row r="1165" spans="1:10" ht="14.5" x14ac:dyDescent="0.35">
      <c r="A1165" s="47" t="s">
        <v>1684</v>
      </c>
      <c r="C1165" s="22" t="str">
        <f t="shared" si="18"/>
        <v>D2940</v>
      </c>
      <c r="D1165" t="s">
        <v>1713</v>
      </c>
      <c r="E1165" s="1" t="s">
        <v>661</v>
      </c>
      <c r="F1165" s="2">
        <v>0</v>
      </c>
      <c r="G1165" s="2">
        <v>0</v>
      </c>
      <c r="H1165" s="2">
        <v>0</v>
      </c>
      <c r="I1165" s="81">
        <v>0</v>
      </c>
      <c r="J1165" s="1">
        <v>32.346499999999999</v>
      </c>
    </row>
    <row r="1166" spans="1:10" ht="14.5" x14ac:dyDescent="0.35">
      <c r="A1166" s="47" t="s">
        <v>1687</v>
      </c>
      <c r="C1166" s="22" t="str">
        <f t="shared" si="18"/>
        <v>D2949</v>
      </c>
      <c r="D1166" t="s">
        <v>1715</v>
      </c>
      <c r="E1166" s="1" t="s">
        <v>661</v>
      </c>
      <c r="F1166" s="2">
        <v>0</v>
      </c>
      <c r="G1166" s="2">
        <v>0</v>
      </c>
      <c r="H1166" s="2">
        <v>0</v>
      </c>
      <c r="I1166" s="81">
        <v>0</v>
      </c>
      <c r="J1166" s="1">
        <v>32.346499999999999</v>
      </c>
    </row>
    <row r="1167" spans="1:10" ht="14.5" x14ac:dyDescent="0.35">
      <c r="A1167" s="47" t="s">
        <v>1689</v>
      </c>
      <c r="C1167" s="22" t="str">
        <f t="shared" si="18"/>
        <v>D2950</v>
      </c>
      <c r="D1167" t="s">
        <v>1717</v>
      </c>
      <c r="E1167" s="1" t="s">
        <v>661</v>
      </c>
      <c r="F1167" s="2">
        <v>0</v>
      </c>
      <c r="G1167" s="2">
        <v>0</v>
      </c>
      <c r="H1167" s="2">
        <v>0</v>
      </c>
      <c r="I1167" s="81">
        <v>0</v>
      </c>
      <c r="J1167" s="1">
        <v>32.346499999999999</v>
      </c>
    </row>
    <row r="1168" spans="1:10" ht="14.5" x14ac:dyDescent="0.35">
      <c r="A1168" s="47" t="s">
        <v>1691</v>
      </c>
      <c r="C1168" s="22" t="str">
        <f t="shared" si="18"/>
        <v>D2951</v>
      </c>
      <c r="D1168" t="s">
        <v>29611</v>
      </c>
      <c r="E1168" s="1" t="s">
        <v>661</v>
      </c>
      <c r="F1168" s="2">
        <v>0</v>
      </c>
      <c r="G1168" s="2">
        <v>0</v>
      </c>
      <c r="H1168" s="2">
        <v>0</v>
      </c>
      <c r="I1168" s="81">
        <v>0</v>
      </c>
      <c r="J1168" s="1">
        <v>32.346499999999999</v>
      </c>
    </row>
    <row r="1169" spans="1:10" ht="14.5" x14ac:dyDescent="0.35">
      <c r="A1169" s="47" t="s">
        <v>1693</v>
      </c>
      <c r="C1169" s="22" t="str">
        <f t="shared" si="18"/>
        <v>D2952</v>
      </c>
      <c r="D1169" t="s">
        <v>1719</v>
      </c>
      <c r="E1169" s="1" t="s">
        <v>661</v>
      </c>
      <c r="F1169" s="2">
        <v>0</v>
      </c>
      <c r="G1169" s="2">
        <v>0</v>
      </c>
      <c r="H1169" s="2">
        <v>0</v>
      </c>
      <c r="I1169" s="81">
        <v>0</v>
      </c>
      <c r="J1169" s="1">
        <v>32.346499999999999</v>
      </c>
    </row>
    <row r="1170" spans="1:10" ht="14.5" x14ac:dyDescent="0.35">
      <c r="A1170" s="47" t="s">
        <v>1695</v>
      </c>
      <c r="C1170" s="22" t="str">
        <f t="shared" si="18"/>
        <v>D2953</v>
      </c>
      <c r="D1170" t="s">
        <v>29612</v>
      </c>
      <c r="E1170" s="1" t="s">
        <v>661</v>
      </c>
      <c r="F1170" s="2">
        <v>0</v>
      </c>
      <c r="G1170" s="2">
        <v>0</v>
      </c>
      <c r="H1170" s="2">
        <v>0</v>
      </c>
      <c r="I1170" s="81">
        <v>0</v>
      </c>
      <c r="J1170" s="1">
        <v>32.346499999999999</v>
      </c>
    </row>
    <row r="1171" spans="1:10" ht="14.5" x14ac:dyDescent="0.35">
      <c r="A1171" s="47" t="s">
        <v>1697</v>
      </c>
      <c r="C1171" s="22" t="str">
        <f t="shared" si="18"/>
        <v>D2954</v>
      </c>
      <c r="D1171" t="s">
        <v>1721</v>
      </c>
      <c r="E1171" s="1" t="s">
        <v>661</v>
      </c>
      <c r="F1171" s="2">
        <v>0</v>
      </c>
      <c r="G1171" s="2">
        <v>0</v>
      </c>
      <c r="H1171" s="2">
        <v>0</v>
      </c>
      <c r="I1171" s="81">
        <v>0</v>
      </c>
      <c r="J1171" s="1">
        <v>32.346499999999999</v>
      </c>
    </row>
    <row r="1172" spans="1:10" ht="14.5" x14ac:dyDescent="0.35">
      <c r="A1172" s="47" t="s">
        <v>1699</v>
      </c>
      <c r="C1172" s="22" t="str">
        <f t="shared" si="18"/>
        <v>D2955</v>
      </c>
      <c r="D1172" t="s">
        <v>1723</v>
      </c>
      <c r="E1172" s="1" t="s">
        <v>661</v>
      </c>
      <c r="F1172" s="2">
        <v>0</v>
      </c>
      <c r="G1172" s="2">
        <v>0</v>
      </c>
      <c r="H1172" s="2">
        <v>0</v>
      </c>
      <c r="I1172" s="81">
        <v>0</v>
      </c>
      <c r="J1172" s="1">
        <v>32.346499999999999</v>
      </c>
    </row>
    <row r="1173" spans="1:10" ht="14.5" x14ac:dyDescent="0.35">
      <c r="A1173" s="47" t="s">
        <v>30424</v>
      </c>
      <c r="C1173" s="22" t="str">
        <f t="shared" si="18"/>
        <v>D2956</v>
      </c>
      <c r="D1173" t="s">
        <v>1725</v>
      </c>
      <c r="E1173" s="1" t="s">
        <v>661</v>
      </c>
      <c r="F1173" s="2">
        <v>0</v>
      </c>
      <c r="G1173" s="2">
        <v>0</v>
      </c>
      <c r="H1173" s="2">
        <v>0</v>
      </c>
      <c r="I1173" s="81">
        <v>0</v>
      </c>
      <c r="J1173" s="1">
        <v>32.346499999999999</v>
      </c>
    </row>
    <row r="1174" spans="1:10" ht="14.5" x14ac:dyDescent="0.35">
      <c r="A1174" s="47" t="s">
        <v>1701</v>
      </c>
      <c r="C1174" s="22" t="str">
        <f t="shared" si="18"/>
        <v>D2957</v>
      </c>
      <c r="D1174" t="s">
        <v>1727</v>
      </c>
      <c r="E1174" s="1" t="s">
        <v>661</v>
      </c>
      <c r="F1174" s="2">
        <v>0</v>
      </c>
      <c r="G1174" s="2">
        <v>0</v>
      </c>
      <c r="H1174" s="2">
        <v>0</v>
      </c>
      <c r="I1174" s="81">
        <v>0</v>
      </c>
      <c r="J1174" s="1">
        <v>32.346499999999999</v>
      </c>
    </row>
    <row r="1175" spans="1:10" ht="14.5" x14ac:dyDescent="0.35">
      <c r="A1175" s="47" t="s">
        <v>1703</v>
      </c>
      <c r="C1175" s="22" t="str">
        <f t="shared" si="18"/>
        <v>D2960</v>
      </c>
      <c r="D1175" t="s">
        <v>1729</v>
      </c>
      <c r="E1175" s="1" t="s">
        <v>661</v>
      </c>
      <c r="F1175" s="2">
        <v>0</v>
      </c>
      <c r="G1175" s="2">
        <v>0</v>
      </c>
      <c r="H1175" s="2">
        <v>0</v>
      </c>
      <c r="I1175" s="81">
        <v>0</v>
      </c>
      <c r="J1175" s="1">
        <v>32.346499999999999</v>
      </c>
    </row>
    <row r="1176" spans="1:10" ht="14.5" x14ac:dyDescent="0.35">
      <c r="A1176" s="47" t="s">
        <v>1704</v>
      </c>
      <c r="C1176" s="22" t="str">
        <f t="shared" si="18"/>
        <v>D2961</v>
      </c>
      <c r="D1176" t="s">
        <v>1731</v>
      </c>
      <c r="E1176" s="1" t="s">
        <v>661</v>
      </c>
      <c r="F1176" s="2">
        <v>0</v>
      </c>
      <c r="G1176" s="2">
        <v>0</v>
      </c>
      <c r="H1176" s="2">
        <v>0</v>
      </c>
      <c r="I1176" s="81">
        <v>0</v>
      </c>
      <c r="J1176" s="1">
        <v>32.346499999999999</v>
      </c>
    </row>
    <row r="1177" spans="1:10" ht="14.5" x14ac:dyDescent="0.35">
      <c r="A1177" s="47" t="s">
        <v>1705</v>
      </c>
      <c r="C1177" s="22" t="str">
        <f t="shared" si="18"/>
        <v>D2962</v>
      </c>
      <c r="D1177" t="s">
        <v>1733</v>
      </c>
      <c r="E1177" s="1" t="s">
        <v>661</v>
      </c>
      <c r="F1177" s="2">
        <v>0</v>
      </c>
      <c r="G1177" s="2">
        <v>0</v>
      </c>
      <c r="H1177" s="2">
        <v>0</v>
      </c>
      <c r="I1177" s="81">
        <v>0</v>
      </c>
      <c r="J1177" s="1">
        <v>32.346499999999999</v>
      </c>
    </row>
    <row r="1178" spans="1:10" ht="14.5" x14ac:dyDescent="0.35">
      <c r="A1178" s="47" t="s">
        <v>1706</v>
      </c>
      <c r="C1178" s="22" t="str">
        <f t="shared" si="18"/>
        <v>D2971</v>
      </c>
      <c r="D1178" t="s">
        <v>1735</v>
      </c>
      <c r="E1178" s="1" t="s">
        <v>661</v>
      </c>
      <c r="F1178" s="2">
        <v>0</v>
      </c>
      <c r="G1178" s="2">
        <v>0</v>
      </c>
      <c r="H1178" s="2">
        <v>0</v>
      </c>
      <c r="I1178" s="81">
        <v>0</v>
      </c>
      <c r="J1178" s="1">
        <v>32.346499999999999</v>
      </c>
    </row>
    <row r="1179" spans="1:10" ht="14.5" x14ac:dyDescent="0.35">
      <c r="A1179" s="47" t="s">
        <v>1708</v>
      </c>
      <c r="C1179" s="22" t="str">
        <f t="shared" si="18"/>
        <v>D2975</v>
      </c>
      <c r="D1179" t="s">
        <v>1737</v>
      </c>
      <c r="E1179" s="1" t="s">
        <v>661</v>
      </c>
      <c r="F1179" s="2">
        <v>0</v>
      </c>
      <c r="G1179" s="2">
        <v>0</v>
      </c>
      <c r="H1179" s="2">
        <v>0</v>
      </c>
      <c r="I1179" s="81">
        <v>0</v>
      </c>
      <c r="J1179" s="1">
        <v>32.346499999999999</v>
      </c>
    </row>
    <row r="1180" spans="1:10" ht="14.5" x14ac:dyDescent="0.35">
      <c r="A1180" s="47" t="s">
        <v>29031</v>
      </c>
      <c r="C1180" s="22" t="str">
        <f t="shared" si="18"/>
        <v>D2976</v>
      </c>
      <c r="D1180" t="s">
        <v>1739</v>
      </c>
      <c r="E1180" s="1" t="s">
        <v>661</v>
      </c>
      <c r="F1180" s="2">
        <v>0</v>
      </c>
      <c r="G1180" s="2">
        <v>0</v>
      </c>
      <c r="H1180" s="2">
        <v>0</v>
      </c>
      <c r="I1180" s="81">
        <v>0</v>
      </c>
      <c r="J1180" s="1">
        <v>32.346499999999999</v>
      </c>
    </row>
    <row r="1181" spans="1:10" ht="14.5" x14ac:dyDescent="0.35">
      <c r="A1181" s="47" t="s">
        <v>1710</v>
      </c>
      <c r="C1181" s="22" t="str">
        <f t="shared" si="18"/>
        <v>D2980</v>
      </c>
      <c r="D1181" t="s">
        <v>1741</v>
      </c>
      <c r="E1181" s="1" t="s">
        <v>661</v>
      </c>
      <c r="F1181" s="2">
        <v>0</v>
      </c>
      <c r="G1181" s="2">
        <v>0</v>
      </c>
      <c r="H1181" s="2">
        <v>0</v>
      </c>
      <c r="I1181" s="81">
        <v>0</v>
      </c>
      <c r="J1181" s="1">
        <v>32.346499999999999</v>
      </c>
    </row>
    <row r="1182" spans="1:10" ht="14.5" x14ac:dyDescent="0.35">
      <c r="A1182" s="47" t="s">
        <v>1712</v>
      </c>
      <c r="C1182" s="22" t="str">
        <f t="shared" si="18"/>
        <v>D2981</v>
      </c>
      <c r="D1182" t="s">
        <v>1743</v>
      </c>
      <c r="E1182" s="1" t="s">
        <v>661</v>
      </c>
      <c r="F1182" s="2">
        <v>0</v>
      </c>
      <c r="G1182" s="2">
        <v>0</v>
      </c>
      <c r="H1182" s="2">
        <v>0</v>
      </c>
      <c r="I1182" s="81">
        <v>0</v>
      </c>
      <c r="J1182" s="1">
        <v>32.346499999999999</v>
      </c>
    </row>
    <row r="1183" spans="1:10" ht="14.5" x14ac:dyDescent="0.35">
      <c r="A1183" s="47" t="s">
        <v>1714</v>
      </c>
      <c r="C1183" s="22" t="str">
        <f t="shared" si="18"/>
        <v>D2982</v>
      </c>
      <c r="D1183" t="s">
        <v>1745</v>
      </c>
      <c r="E1183" s="1" t="s">
        <v>661</v>
      </c>
      <c r="F1183" s="2">
        <v>0</v>
      </c>
      <c r="G1183" s="2">
        <v>0</v>
      </c>
      <c r="H1183" s="2">
        <v>0</v>
      </c>
      <c r="I1183" s="81">
        <v>0</v>
      </c>
      <c r="J1183" s="1">
        <v>32.346499999999999</v>
      </c>
    </row>
    <row r="1184" spans="1:10" ht="14.5" x14ac:dyDescent="0.35">
      <c r="A1184" s="47" t="s">
        <v>1716</v>
      </c>
      <c r="C1184" s="22" t="str">
        <f t="shared" si="18"/>
        <v>D2983</v>
      </c>
      <c r="D1184" t="s">
        <v>1747</v>
      </c>
      <c r="E1184" s="1" t="s">
        <v>661</v>
      </c>
      <c r="F1184" s="2">
        <v>0</v>
      </c>
      <c r="G1184" s="2">
        <v>0</v>
      </c>
      <c r="H1184" s="2">
        <v>0</v>
      </c>
      <c r="I1184" s="81">
        <v>0</v>
      </c>
      <c r="J1184" s="1">
        <v>32.346499999999999</v>
      </c>
    </row>
    <row r="1185" spans="1:10" ht="14.5" x14ac:dyDescent="0.35">
      <c r="A1185" s="47" t="s">
        <v>29032</v>
      </c>
      <c r="C1185" s="22" t="str">
        <f t="shared" si="18"/>
        <v>D2989</v>
      </c>
      <c r="D1185" t="s">
        <v>1749</v>
      </c>
      <c r="E1185" s="1" t="s">
        <v>661</v>
      </c>
      <c r="F1185" s="2">
        <v>0</v>
      </c>
      <c r="G1185" s="2">
        <v>0</v>
      </c>
      <c r="H1185" s="2">
        <v>0</v>
      </c>
      <c r="I1185" s="81">
        <v>0</v>
      </c>
      <c r="J1185" s="1">
        <v>32.346499999999999</v>
      </c>
    </row>
    <row r="1186" spans="1:10" ht="14.5" x14ac:dyDescent="0.35">
      <c r="A1186" s="47" t="s">
        <v>1718</v>
      </c>
      <c r="C1186" s="22" t="str">
        <f t="shared" si="18"/>
        <v>D2990</v>
      </c>
      <c r="D1186" t="s">
        <v>1751</v>
      </c>
      <c r="E1186" s="1" t="s">
        <v>661</v>
      </c>
      <c r="F1186" s="2">
        <v>0</v>
      </c>
      <c r="G1186" s="2">
        <v>0</v>
      </c>
      <c r="H1186" s="2">
        <v>0</v>
      </c>
      <c r="I1186" s="81">
        <v>0</v>
      </c>
      <c r="J1186" s="1">
        <v>32.346499999999999</v>
      </c>
    </row>
    <row r="1187" spans="1:10" ht="14.5" x14ac:dyDescent="0.35">
      <c r="A1187" s="47" t="s">
        <v>29033</v>
      </c>
      <c r="C1187" s="22" t="str">
        <f t="shared" si="18"/>
        <v>D2991</v>
      </c>
      <c r="D1187" t="s">
        <v>1753</v>
      </c>
      <c r="E1187" s="1" t="s">
        <v>661</v>
      </c>
      <c r="F1187" s="2">
        <v>0</v>
      </c>
      <c r="G1187" s="2">
        <v>0</v>
      </c>
      <c r="H1187" s="2">
        <v>0</v>
      </c>
      <c r="I1187" s="81">
        <v>0</v>
      </c>
      <c r="J1187" s="1">
        <v>32.346499999999999</v>
      </c>
    </row>
    <row r="1188" spans="1:10" ht="14.5" x14ac:dyDescent="0.35">
      <c r="A1188" s="47" t="s">
        <v>1720</v>
      </c>
      <c r="C1188" s="22" t="str">
        <f t="shared" si="18"/>
        <v>D2999</v>
      </c>
      <c r="D1188" t="s">
        <v>1755</v>
      </c>
      <c r="E1188" s="1" t="s">
        <v>661</v>
      </c>
      <c r="F1188" s="2">
        <v>0</v>
      </c>
      <c r="G1188" s="2">
        <v>0</v>
      </c>
      <c r="H1188" s="2">
        <v>0</v>
      </c>
      <c r="I1188" s="81">
        <v>0</v>
      </c>
      <c r="J1188" s="1">
        <v>32.346499999999999</v>
      </c>
    </row>
    <row r="1189" spans="1:10" ht="14.5" x14ac:dyDescent="0.35">
      <c r="A1189" s="47" t="s">
        <v>1722</v>
      </c>
      <c r="C1189" s="22" t="str">
        <f t="shared" si="18"/>
        <v>D3110</v>
      </c>
      <c r="D1189" t="s">
        <v>1757</v>
      </c>
      <c r="E1189" s="1" t="s">
        <v>661</v>
      </c>
      <c r="F1189" s="2">
        <v>0</v>
      </c>
      <c r="G1189" s="2">
        <v>0</v>
      </c>
      <c r="H1189" s="2">
        <v>0</v>
      </c>
      <c r="I1189" s="81">
        <v>0</v>
      </c>
      <c r="J1189" s="1">
        <v>32.346499999999999</v>
      </c>
    </row>
    <row r="1190" spans="1:10" ht="14.5" x14ac:dyDescent="0.35">
      <c r="A1190" s="47" t="s">
        <v>1724</v>
      </c>
      <c r="C1190" s="22" t="str">
        <f t="shared" si="18"/>
        <v>D3120</v>
      </c>
      <c r="D1190" t="s">
        <v>1759</v>
      </c>
      <c r="E1190" s="1" t="s">
        <v>661</v>
      </c>
      <c r="F1190" s="2">
        <v>0</v>
      </c>
      <c r="G1190" s="2">
        <v>0</v>
      </c>
      <c r="H1190" s="2">
        <v>0</v>
      </c>
      <c r="I1190" s="81">
        <v>0</v>
      </c>
      <c r="J1190" s="1">
        <v>32.346499999999999</v>
      </c>
    </row>
    <row r="1191" spans="1:10" ht="14.5" x14ac:dyDescent="0.35">
      <c r="A1191" s="47" t="s">
        <v>1726</v>
      </c>
      <c r="C1191" s="22" t="str">
        <f t="shared" si="18"/>
        <v>D3220</v>
      </c>
      <c r="D1191" t="s">
        <v>1761</v>
      </c>
      <c r="E1191" s="1" t="s">
        <v>661</v>
      </c>
      <c r="F1191" s="2">
        <v>0</v>
      </c>
      <c r="G1191" s="2">
        <v>0</v>
      </c>
      <c r="H1191" s="2">
        <v>0</v>
      </c>
      <c r="I1191" s="81">
        <v>0</v>
      </c>
      <c r="J1191" s="1">
        <v>32.346499999999999</v>
      </c>
    </row>
    <row r="1192" spans="1:10" ht="14.5" x14ac:dyDescent="0.35">
      <c r="A1192" s="47" t="s">
        <v>1728</v>
      </c>
      <c r="C1192" s="22" t="str">
        <f t="shared" si="18"/>
        <v>D3221</v>
      </c>
      <c r="D1192" t="s">
        <v>1763</v>
      </c>
      <c r="E1192" s="1" t="s">
        <v>661</v>
      </c>
      <c r="F1192" s="2">
        <v>0</v>
      </c>
      <c r="G1192" s="2">
        <v>0</v>
      </c>
      <c r="H1192" s="2">
        <v>0</v>
      </c>
      <c r="I1192" s="81">
        <v>0</v>
      </c>
      <c r="J1192" s="1">
        <v>32.346499999999999</v>
      </c>
    </row>
    <row r="1193" spans="1:10" ht="14.5" x14ac:dyDescent="0.35">
      <c r="A1193" s="47" t="s">
        <v>1730</v>
      </c>
      <c r="C1193" s="22" t="str">
        <f t="shared" si="18"/>
        <v>D3222</v>
      </c>
      <c r="D1193" t="s">
        <v>1765</v>
      </c>
      <c r="E1193" s="1" t="s">
        <v>661</v>
      </c>
      <c r="F1193" s="2">
        <v>0</v>
      </c>
      <c r="G1193" s="2">
        <v>0</v>
      </c>
      <c r="H1193" s="2">
        <v>0</v>
      </c>
      <c r="I1193" s="81">
        <v>0</v>
      </c>
      <c r="J1193" s="1">
        <v>32.346499999999999</v>
      </c>
    </row>
    <row r="1194" spans="1:10" ht="14.5" x14ac:dyDescent="0.35">
      <c r="A1194" s="47" t="s">
        <v>1732</v>
      </c>
      <c r="C1194" s="22" t="str">
        <f t="shared" si="18"/>
        <v>D3230</v>
      </c>
      <c r="D1194" t="s">
        <v>1767</v>
      </c>
      <c r="E1194" s="1" t="s">
        <v>661</v>
      </c>
      <c r="F1194" s="2">
        <v>0</v>
      </c>
      <c r="G1194" s="2">
        <v>0</v>
      </c>
      <c r="H1194" s="2">
        <v>0</v>
      </c>
      <c r="I1194" s="81">
        <v>0</v>
      </c>
      <c r="J1194" s="1">
        <v>32.346499999999999</v>
      </c>
    </row>
    <row r="1195" spans="1:10" ht="14.5" x14ac:dyDescent="0.35">
      <c r="A1195" s="47" t="s">
        <v>1734</v>
      </c>
      <c r="C1195" s="22" t="str">
        <f t="shared" si="18"/>
        <v>D3240</v>
      </c>
      <c r="D1195" t="s">
        <v>1769</v>
      </c>
      <c r="E1195" s="1" t="s">
        <v>661</v>
      </c>
      <c r="F1195" s="2">
        <v>0</v>
      </c>
      <c r="G1195" s="2">
        <v>0</v>
      </c>
      <c r="H1195" s="2">
        <v>0</v>
      </c>
      <c r="I1195" s="81">
        <v>0</v>
      </c>
      <c r="J1195" s="1">
        <v>32.346499999999999</v>
      </c>
    </row>
    <row r="1196" spans="1:10" ht="14.5" x14ac:dyDescent="0.35">
      <c r="A1196" s="47" t="s">
        <v>1736</v>
      </c>
      <c r="C1196" s="22" t="str">
        <f t="shared" si="18"/>
        <v>D3310</v>
      </c>
      <c r="D1196" t="s">
        <v>1771</v>
      </c>
      <c r="E1196" s="1" t="s">
        <v>661</v>
      </c>
      <c r="F1196" s="2">
        <v>0</v>
      </c>
      <c r="G1196" s="2">
        <v>0</v>
      </c>
      <c r="H1196" s="2">
        <v>0</v>
      </c>
      <c r="I1196" s="81">
        <v>0</v>
      </c>
      <c r="J1196" s="1">
        <v>32.346499999999999</v>
      </c>
    </row>
    <row r="1197" spans="1:10" ht="14.5" x14ac:dyDescent="0.35">
      <c r="A1197" s="47" t="s">
        <v>1738</v>
      </c>
      <c r="C1197" s="22" t="str">
        <f t="shared" si="18"/>
        <v>D3320</v>
      </c>
      <c r="D1197" t="s">
        <v>1773</v>
      </c>
      <c r="E1197" s="1" t="s">
        <v>661</v>
      </c>
      <c r="F1197" s="2">
        <v>0</v>
      </c>
      <c r="G1197" s="2">
        <v>0</v>
      </c>
      <c r="H1197" s="2">
        <v>0</v>
      </c>
      <c r="I1197" s="81">
        <v>0</v>
      </c>
      <c r="J1197" s="1">
        <v>32.346499999999999</v>
      </c>
    </row>
    <row r="1198" spans="1:10" ht="14.5" x14ac:dyDescent="0.35">
      <c r="A1198" s="47" t="s">
        <v>1740</v>
      </c>
      <c r="C1198" s="22" t="str">
        <f t="shared" si="18"/>
        <v>D3330</v>
      </c>
      <c r="D1198" t="s">
        <v>1775</v>
      </c>
      <c r="E1198" s="1" t="s">
        <v>661</v>
      </c>
      <c r="F1198" s="2">
        <v>0</v>
      </c>
      <c r="G1198" s="2">
        <v>0</v>
      </c>
      <c r="H1198" s="2">
        <v>0</v>
      </c>
      <c r="I1198" s="81">
        <v>0</v>
      </c>
      <c r="J1198" s="1">
        <v>32.346499999999999</v>
      </c>
    </row>
    <row r="1199" spans="1:10" ht="14.5" x14ac:dyDescent="0.35">
      <c r="A1199" s="47" t="s">
        <v>1742</v>
      </c>
      <c r="C1199" s="22" t="str">
        <f t="shared" si="18"/>
        <v>D3331</v>
      </c>
      <c r="D1199" t="s">
        <v>1777</v>
      </c>
      <c r="E1199" s="1" t="s">
        <v>661</v>
      </c>
      <c r="F1199" s="2">
        <v>0</v>
      </c>
      <c r="G1199" s="2">
        <v>0</v>
      </c>
      <c r="H1199" s="2">
        <v>0</v>
      </c>
      <c r="I1199" s="81">
        <v>0</v>
      </c>
      <c r="J1199" s="1">
        <v>32.346499999999999</v>
      </c>
    </row>
    <row r="1200" spans="1:10" ht="14.5" x14ac:dyDescent="0.35">
      <c r="A1200" s="47" t="s">
        <v>1744</v>
      </c>
      <c r="C1200" s="22" t="str">
        <f t="shared" si="18"/>
        <v>D3332</v>
      </c>
      <c r="D1200" t="s">
        <v>1779</v>
      </c>
      <c r="E1200" s="1" t="s">
        <v>661</v>
      </c>
      <c r="F1200" s="2">
        <v>0</v>
      </c>
      <c r="G1200" s="2">
        <v>0</v>
      </c>
      <c r="H1200" s="2">
        <v>0</v>
      </c>
      <c r="I1200" s="81">
        <v>0</v>
      </c>
      <c r="J1200" s="1">
        <v>32.346499999999999</v>
      </c>
    </row>
    <row r="1201" spans="1:10" ht="14.5" x14ac:dyDescent="0.35">
      <c r="A1201" s="47" t="s">
        <v>1746</v>
      </c>
      <c r="C1201" s="22" t="str">
        <f t="shared" si="18"/>
        <v>D3333</v>
      </c>
      <c r="D1201" t="s">
        <v>1781</v>
      </c>
      <c r="E1201" s="1" t="s">
        <v>661</v>
      </c>
      <c r="F1201" s="2">
        <v>0</v>
      </c>
      <c r="G1201" s="2">
        <v>0</v>
      </c>
      <c r="H1201" s="2">
        <v>0</v>
      </c>
      <c r="I1201" s="81">
        <v>0</v>
      </c>
      <c r="J1201" s="1">
        <v>32.346499999999999</v>
      </c>
    </row>
    <row r="1202" spans="1:10" ht="14.5" x14ac:dyDescent="0.35">
      <c r="A1202" s="47" t="s">
        <v>1748</v>
      </c>
      <c r="C1202" s="22" t="str">
        <f t="shared" si="18"/>
        <v>D3346</v>
      </c>
      <c r="D1202" t="s">
        <v>1783</v>
      </c>
      <c r="E1202" s="1" t="s">
        <v>661</v>
      </c>
      <c r="F1202" s="2">
        <v>0</v>
      </c>
      <c r="G1202" s="2">
        <v>0</v>
      </c>
      <c r="H1202" s="2">
        <v>0</v>
      </c>
      <c r="I1202" s="81">
        <v>0</v>
      </c>
      <c r="J1202" s="1">
        <v>32.346499999999999</v>
      </c>
    </row>
    <row r="1203" spans="1:10" ht="14.5" x14ac:dyDescent="0.35">
      <c r="A1203" s="47" t="s">
        <v>1750</v>
      </c>
      <c r="C1203" s="22" t="str">
        <f t="shared" si="18"/>
        <v>D3347</v>
      </c>
      <c r="D1203" t="s">
        <v>1785</v>
      </c>
      <c r="E1203" s="1" t="s">
        <v>661</v>
      </c>
      <c r="F1203" s="2">
        <v>0</v>
      </c>
      <c r="G1203" s="2">
        <v>0</v>
      </c>
      <c r="H1203" s="2">
        <v>0</v>
      </c>
      <c r="I1203" s="81">
        <v>0</v>
      </c>
      <c r="J1203" s="1">
        <v>32.346499999999999</v>
      </c>
    </row>
    <row r="1204" spans="1:10" ht="14.5" x14ac:dyDescent="0.35">
      <c r="A1204" s="47" t="s">
        <v>1752</v>
      </c>
      <c r="C1204" s="22" t="str">
        <f t="shared" si="18"/>
        <v>D3348</v>
      </c>
      <c r="D1204" t="s">
        <v>1787</v>
      </c>
      <c r="E1204" s="1" t="s">
        <v>661</v>
      </c>
      <c r="F1204" s="2">
        <v>0</v>
      </c>
      <c r="G1204" s="2">
        <v>0</v>
      </c>
      <c r="H1204" s="2">
        <v>0</v>
      </c>
      <c r="I1204" s="81">
        <v>0</v>
      </c>
      <c r="J1204" s="1">
        <v>32.346499999999999</v>
      </c>
    </row>
    <row r="1205" spans="1:10" ht="14.5" x14ac:dyDescent="0.35">
      <c r="A1205" s="47" t="s">
        <v>1754</v>
      </c>
      <c r="C1205" s="22" t="str">
        <f t="shared" si="18"/>
        <v>D3351</v>
      </c>
      <c r="D1205" t="s">
        <v>1789</v>
      </c>
      <c r="E1205" s="1" t="s">
        <v>661</v>
      </c>
      <c r="F1205" s="2">
        <v>0</v>
      </c>
      <c r="G1205" s="2">
        <v>0</v>
      </c>
      <c r="H1205" s="2">
        <v>0</v>
      </c>
      <c r="I1205" s="81">
        <v>0</v>
      </c>
      <c r="J1205" s="1">
        <v>32.346499999999999</v>
      </c>
    </row>
    <row r="1206" spans="1:10" ht="14.5" x14ac:dyDescent="0.35">
      <c r="A1206" s="47" t="s">
        <v>1756</v>
      </c>
      <c r="C1206" s="22" t="str">
        <f t="shared" si="18"/>
        <v>D3352</v>
      </c>
      <c r="D1206" t="s">
        <v>26289</v>
      </c>
      <c r="E1206" s="1" t="s">
        <v>661</v>
      </c>
      <c r="F1206" s="2">
        <v>0</v>
      </c>
      <c r="G1206" s="2">
        <v>0</v>
      </c>
      <c r="H1206" s="2">
        <v>0</v>
      </c>
      <c r="I1206" s="81">
        <v>0</v>
      </c>
      <c r="J1206" s="1">
        <v>32.346499999999999</v>
      </c>
    </row>
    <row r="1207" spans="1:10" ht="14.5" x14ac:dyDescent="0.35">
      <c r="A1207" s="47" t="s">
        <v>1758</v>
      </c>
      <c r="C1207" s="22" t="str">
        <f t="shared" si="18"/>
        <v>D3353</v>
      </c>
      <c r="D1207" t="s">
        <v>26291</v>
      </c>
      <c r="E1207" s="1" t="s">
        <v>661</v>
      </c>
      <c r="F1207" s="2">
        <v>0</v>
      </c>
      <c r="G1207" s="2">
        <v>0</v>
      </c>
      <c r="H1207" s="2">
        <v>0</v>
      </c>
      <c r="I1207" s="81">
        <v>0</v>
      </c>
      <c r="J1207" s="1">
        <v>32.346499999999999</v>
      </c>
    </row>
    <row r="1208" spans="1:10" ht="14.5" x14ac:dyDescent="0.35">
      <c r="A1208" s="47" t="s">
        <v>1760</v>
      </c>
      <c r="C1208" s="22" t="str">
        <f t="shared" si="18"/>
        <v>D3355</v>
      </c>
      <c r="D1208" t="s">
        <v>26293</v>
      </c>
      <c r="E1208" s="1" t="s">
        <v>661</v>
      </c>
      <c r="F1208" s="2">
        <v>0</v>
      </c>
      <c r="G1208" s="2">
        <v>0</v>
      </c>
      <c r="H1208" s="2">
        <v>0</v>
      </c>
      <c r="I1208" s="81">
        <v>0</v>
      </c>
      <c r="J1208" s="1">
        <v>32.346499999999999</v>
      </c>
    </row>
    <row r="1209" spans="1:10" ht="14.5" x14ac:dyDescent="0.35">
      <c r="A1209" s="47" t="s">
        <v>1762</v>
      </c>
      <c r="C1209" s="22" t="str">
        <f t="shared" si="18"/>
        <v>D3356</v>
      </c>
      <c r="D1209" t="s">
        <v>26295</v>
      </c>
      <c r="E1209" s="1" t="s">
        <v>661</v>
      </c>
      <c r="F1209" s="2">
        <v>0</v>
      </c>
      <c r="G1209" s="2">
        <v>0</v>
      </c>
      <c r="H1209" s="2">
        <v>0</v>
      </c>
      <c r="I1209" s="81">
        <v>0</v>
      </c>
      <c r="J1209" s="1">
        <v>32.346499999999999</v>
      </c>
    </row>
    <row r="1210" spans="1:10" ht="14.5" x14ac:dyDescent="0.35">
      <c r="A1210" s="47" t="s">
        <v>1764</v>
      </c>
      <c r="C1210" s="22" t="str">
        <f t="shared" si="18"/>
        <v>D3357</v>
      </c>
      <c r="D1210" t="s">
        <v>26297</v>
      </c>
      <c r="E1210" s="1" t="s">
        <v>661</v>
      </c>
      <c r="F1210" s="2">
        <v>0</v>
      </c>
      <c r="G1210" s="2">
        <v>0</v>
      </c>
      <c r="H1210" s="2">
        <v>0</v>
      </c>
      <c r="I1210" s="81">
        <v>0</v>
      </c>
      <c r="J1210" s="1">
        <v>32.346499999999999</v>
      </c>
    </row>
    <row r="1211" spans="1:10" ht="14.5" x14ac:dyDescent="0.35">
      <c r="A1211" s="47" t="s">
        <v>1766</v>
      </c>
      <c r="C1211" s="22" t="str">
        <f t="shared" si="18"/>
        <v>D3410</v>
      </c>
      <c r="D1211" t="s">
        <v>26299</v>
      </c>
      <c r="E1211" s="1" t="s">
        <v>661</v>
      </c>
      <c r="F1211" s="2">
        <v>0</v>
      </c>
      <c r="G1211" s="2">
        <v>0</v>
      </c>
      <c r="H1211" s="2">
        <v>0</v>
      </c>
      <c r="I1211" s="81">
        <v>0</v>
      </c>
      <c r="J1211" s="1">
        <v>32.346499999999999</v>
      </c>
    </row>
    <row r="1212" spans="1:10" ht="14.5" x14ac:dyDescent="0.35">
      <c r="A1212" s="47" t="s">
        <v>1768</v>
      </c>
      <c r="C1212" s="22" t="str">
        <f t="shared" si="18"/>
        <v>D3421</v>
      </c>
      <c r="D1212" t="s">
        <v>1791</v>
      </c>
      <c r="E1212" s="1" t="s">
        <v>661</v>
      </c>
      <c r="F1212" s="2">
        <v>0</v>
      </c>
      <c r="G1212" s="2">
        <v>0</v>
      </c>
      <c r="H1212" s="2">
        <v>0</v>
      </c>
      <c r="I1212" s="81">
        <v>0</v>
      </c>
      <c r="J1212" s="1">
        <v>32.346499999999999</v>
      </c>
    </row>
    <row r="1213" spans="1:10" ht="14.5" x14ac:dyDescent="0.35">
      <c r="A1213" s="47" t="s">
        <v>1770</v>
      </c>
      <c r="C1213" s="22" t="str">
        <f t="shared" si="18"/>
        <v>D3425</v>
      </c>
      <c r="D1213" t="s">
        <v>27260</v>
      </c>
      <c r="E1213" s="1" t="s">
        <v>661</v>
      </c>
      <c r="F1213" s="2">
        <v>0</v>
      </c>
      <c r="G1213" s="2">
        <v>0</v>
      </c>
      <c r="H1213" s="2">
        <v>0</v>
      </c>
      <c r="I1213" s="81">
        <v>0</v>
      </c>
      <c r="J1213" s="1">
        <v>32.346499999999999</v>
      </c>
    </row>
    <row r="1214" spans="1:10" ht="14.5" x14ac:dyDescent="0.35">
      <c r="A1214" s="47" t="s">
        <v>1772</v>
      </c>
      <c r="C1214" s="22" t="str">
        <f t="shared" si="18"/>
        <v>D3426</v>
      </c>
      <c r="D1214" t="s">
        <v>1793</v>
      </c>
      <c r="E1214" s="1" t="s">
        <v>661</v>
      </c>
      <c r="F1214" s="2">
        <v>0</v>
      </c>
      <c r="G1214" s="2">
        <v>0</v>
      </c>
      <c r="H1214" s="2">
        <v>0</v>
      </c>
      <c r="I1214" s="81">
        <v>0</v>
      </c>
      <c r="J1214" s="1">
        <v>32.346499999999999</v>
      </c>
    </row>
    <row r="1215" spans="1:10" ht="14.5" x14ac:dyDescent="0.35">
      <c r="A1215" s="47" t="s">
        <v>1774</v>
      </c>
      <c r="C1215" s="22" t="str">
        <f t="shared" si="18"/>
        <v>D3428</v>
      </c>
      <c r="D1215" t="s">
        <v>27262</v>
      </c>
      <c r="E1215" s="1" t="s">
        <v>661</v>
      </c>
      <c r="F1215" s="2">
        <v>0</v>
      </c>
      <c r="G1215" s="2">
        <v>0</v>
      </c>
      <c r="H1215" s="2">
        <v>0</v>
      </c>
      <c r="I1215" s="81">
        <v>0</v>
      </c>
      <c r="J1215" s="1">
        <v>32.346499999999999</v>
      </c>
    </row>
    <row r="1216" spans="1:10" ht="14.5" x14ac:dyDescent="0.35">
      <c r="A1216" s="47" t="s">
        <v>1776</v>
      </c>
      <c r="C1216" s="22" t="str">
        <f t="shared" si="18"/>
        <v>D3429</v>
      </c>
      <c r="D1216" t="s">
        <v>1795</v>
      </c>
      <c r="E1216" s="1" t="s">
        <v>661</v>
      </c>
      <c r="F1216" s="2">
        <v>0</v>
      </c>
      <c r="G1216" s="2">
        <v>0</v>
      </c>
      <c r="H1216" s="2">
        <v>0</v>
      </c>
      <c r="I1216" s="81">
        <v>0</v>
      </c>
      <c r="J1216" s="1">
        <v>32.346499999999999</v>
      </c>
    </row>
    <row r="1217" spans="1:10" ht="14.5" x14ac:dyDescent="0.35">
      <c r="A1217" s="47" t="s">
        <v>1778</v>
      </c>
      <c r="C1217" s="22" t="str">
        <f t="shared" si="18"/>
        <v>D3430</v>
      </c>
      <c r="D1217" t="s">
        <v>1797</v>
      </c>
      <c r="E1217" s="1" t="s">
        <v>661</v>
      </c>
      <c r="F1217" s="2">
        <v>0</v>
      </c>
      <c r="G1217" s="2">
        <v>0</v>
      </c>
      <c r="H1217" s="2">
        <v>0</v>
      </c>
      <c r="I1217" s="81">
        <v>0</v>
      </c>
      <c r="J1217" s="1">
        <v>32.346499999999999</v>
      </c>
    </row>
    <row r="1218" spans="1:10" ht="14.5" x14ac:dyDescent="0.35">
      <c r="A1218" s="47" t="s">
        <v>1780</v>
      </c>
      <c r="C1218" s="22" t="str">
        <f t="shared" si="18"/>
        <v>D3431</v>
      </c>
      <c r="D1218" t="s">
        <v>1799</v>
      </c>
      <c r="E1218" s="1" t="s">
        <v>661</v>
      </c>
      <c r="F1218" s="2">
        <v>0</v>
      </c>
      <c r="G1218" s="2">
        <v>0</v>
      </c>
      <c r="H1218" s="2">
        <v>0</v>
      </c>
      <c r="I1218" s="81">
        <v>0</v>
      </c>
      <c r="J1218" s="1">
        <v>32.346499999999999</v>
      </c>
    </row>
    <row r="1219" spans="1:10" ht="14.5" x14ac:dyDescent="0.35">
      <c r="A1219" s="47" t="s">
        <v>1782</v>
      </c>
      <c r="C1219" s="22" t="str">
        <f t="shared" si="18"/>
        <v>D3432</v>
      </c>
      <c r="D1219" t="s">
        <v>1801</v>
      </c>
      <c r="E1219" s="1" t="s">
        <v>661</v>
      </c>
      <c r="F1219" s="2">
        <v>0</v>
      </c>
      <c r="G1219" s="2">
        <v>0</v>
      </c>
      <c r="H1219" s="2">
        <v>0</v>
      </c>
      <c r="I1219" s="81">
        <v>0</v>
      </c>
      <c r="J1219" s="1">
        <v>32.346499999999999</v>
      </c>
    </row>
    <row r="1220" spans="1:10" ht="14.5" x14ac:dyDescent="0.35">
      <c r="A1220" s="47" t="s">
        <v>1784</v>
      </c>
      <c r="C1220" s="22" t="str">
        <f t="shared" si="18"/>
        <v>D3450</v>
      </c>
      <c r="D1220" t="s">
        <v>1803</v>
      </c>
      <c r="E1220" s="1" t="s">
        <v>661</v>
      </c>
      <c r="F1220" s="2">
        <v>0</v>
      </c>
      <c r="G1220" s="2">
        <v>0</v>
      </c>
      <c r="H1220" s="2">
        <v>0</v>
      </c>
      <c r="I1220" s="81">
        <v>0</v>
      </c>
      <c r="J1220" s="1">
        <v>32.346499999999999</v>
      </c>
    </row>
    <row r="1221" spans="1:10" ht="14.5" x14ac:dyDescent="0.35">
      <c r="A1221" s="47" t="s">
        <v>1786</v>
      </c>
      <c r="C1221" s="22" t="str">
        <f t="shared" si="18"/>
        <v>D3460</v>
      </c>
      <c r="D1221" t="s">
        <v>1805</v>
      </c>
      <c r="E1221" s="1" t="s">
        <v>661</v>
      </c>
      <c r="F1221" s="2">
        <v>0</v>
      </c>
      <c r="G1221" s="2">
        <v>0</v>
      </c>
      <c r="H1221" s="2">
        <v>0</v>
      </c>
      <c r="I1221" s="81">
        <v>0</v>
      </c>
      <c r="J1221" s="1">
        <v>32.346499999999999</v>
      </c>
    </row>
    <row r="1222" spans="1:10" ht="14.5" x14ac:dyDescent="0.35">
      <c r="A1222" s="47" t="s">
        <v>1788</v>
      </c>
      <c r="C1222" s="22" t="str">
        <f t="shared" si="18"/>
        <v>D3470</v>
      </c>
      <c r="D1222" t="s">
        <v>1807</v>
      </c>
      <c r="E1222" s="1" t="s">
        <v>661</v>
      </c>
      <c r="F1222" s="2">
        <v>0</v>
      </c>
      <c r="G1222" s="2">
        <v>0</v>
      </c>
      <c r="H1222" s="2">
        <v>0</v>
      </c>
      <c r="I1222" s="81">
        <v>0</v>
      </c>
      <c r="J1222" s="1">
        <v>32.346499999999999</v>
      </c>
    </row>
    <row r="1223" spans="1:10" ht="14.5" x14ac:dyDescent="0.35">
      <c r="A1223" s="47" t="s">
        <v>26288</v>
      </c>
      <c r="C1223" s="22" t="str">
        <f t="shared" si="18"/>
        <v>D3471</v>
      </c>
      <c r="D1223" t="s">
        <v>1809</v>
      </c>
      <c r="E1223" s="1" t="s">
        <v>661</v>
      </c>
      <c r="F1223" s="2">
        <v>0</v>
      </c>
      <c r="G1223" s="2">
        <v>0</v>
      </c>
      <c r="H1223" s="2">
        <v>0</v>
      </c>
      <c r="I1223" s="81">
        <v>0</v>
      </c>
      <c r="J1223" s="1">
        <v>32.346499999999999</v>
      </c>
    </row>
    <row r="1224" spans="1:10" ht="14.5" x14ac:dyDescent="0.35">
      <c r="A1224" s="47" t="s">
        <v>26290</v>
      </c>
      <c r="C1224" s="22" t="str">
        <f t="shared" si="18"/>
        <v>D3472</v>
      </c>
      <c r="D1224" t="s">
        <v>1811</v>
      </c>
      <c r="E1224" s="1" t="s">
        <v>661</v>
      </c>
      <c r="F1224" s="2">
        <v>0</v>
      </c>
      <c r="G1224" s="2">
        <v>0</v>
      </c>
      <c r="H1224" s="2">
        <v>0</v>
      </c>
      <c r="I1224" s="81">
        <v>0</v>
      </c>
      <c r="J1224" s="1">
        <v>32.346499999999999</v>
      </c>
    </row>
    <row r="1225" spans="1:10" ht="14.5" x14ac:dyDescent="0.35">
      <c r="A1225" s="47" t="s">
        <v>26292</v>
      </c>
      <c r="C1225" s="22" t="str">
        <f t="shared" si="18"/>
        <v>D3473</v>
      </c>
      <c r="D1225" t="s">
        <v>1813</v>
      </c>
      <c r="E1225" s="1" t="s">
        <v>661</v>
      </c>
      <c r="F1225" s="2">
        <v>0</v>
      </c>
      <c r="G1225" s="2">
        <v>0</v>
      </c>
      <c r="H1225" s="2">
        <v>0</v>
      </c>
      <c r="I1225" s="81">
        <v>0</v>
      </c>
      <c r="J1225" s="1">
        <v>32.346499999999999</v>
      </c>
    </row>
    <row r="1226" spans="1:10" ht="14.5" x14ac:dyDescent="0.35">
      <c r="A1226" s="47" t="s">
        <v>26294</v>
      </c>
      <c r="C1226" s="22" t="str">
        <f t="shared" si="18"/>
        <v>D3501</v>
      </c>
      <c r="D1226" t="s">
        <v>1815</v>
      </c>
      <c r="E1226" s="1" t="s">
        <v>661</v>
      </c>
      <c r="F1226" s="2">
        <v>0</v>
      </c>
      <c r="G1226" s="2">
        <v>0</v>
      </c>
      <c r="H1226" s="2">
        <v>0</v>
      </c>
      <c r="I1226" s="81">
        <v>0</v>
      </c>
      <c r="J1226" s="1">
        <v>32.346499999999999</v>
      </c>
    </row>
    <row r="1227" spans="1:10" ht="14.5" x14ac:dyDescent="0.35">
      <c r="A1227" s="47" t="s">
        <v>26296</v>
      </c>
      <c r="C1227" s="22" t="str">
        <f t="shared" si="18"/>
        <v>D3502</v>
      </c>
      <c r="D1227" t="s">
        <v>1817</v>
      </c>
      <c r="E1227" s="1" t="s">
        <v>661</v>
      </c>
      <c r="F1227" s="2">
        <v>0</v>
      </c>
      <c r="G1227" s="2">
        <v>0</v>
      </c>
      <c r="H1227" s="2">
        <v>0</v>
      </c>
      <c r="I1227" s="81">
        <v>0</v>
      </c>
      <c r="J1227" s="1">
        <v>32.346499999999999</v>
      </c>
    </row>
    <row r="1228" spans="1:10" ht="14.5" x14ac:dyDescent="0.35">
      <c r="A1228" s="47" t="s">
        <v>26298</v>
      </c>
      <c r="C1228" s="22" t="str">
        <f t="shared" ref="C1228:C1291" si="19">CONCATENATE(A1228,B1228)</f>
        <v>D3503</v>
      </c>
      <c r="D1228" t="s">
        <v>1819</v>
      </c>
      <c r="E1228" s="1" t="s">
        <v>661</v>
      </c>
      <c r="F1228" s="2">
        <v>0</v>
      </c>
      <c r="G1228" s="2">
        <v>0</v>
      </c>
      <c r="H1228" s="2">
        <v>0</v>
      </c>
      <c r="I1228" s="81">
        <v>0</v>
      </c>
      <c r="J1228" s="1">
        <v>32.346499999999999</v>
      </c>
    </row>
    <row r="1229" spans="1:10" ht="14.5" x14ac:dyDescent="0.35">
      <c r="A1229" s="47" t="s">
        <v>1790</v>
      </c>
      <c r="C1229" s="22" t="str">
        <f t="shared" si="19"/>
        <v>D3910</v>
      </c>
      <c r="D1229" t="s">
        <v>1821</v>
      </c>
      <c r="E1229" s="1" t="s">
        <v>661</v>
      </c>
      <c r="F1229" s="2">
        <v>0</v>
      </c>
      <c r="G1229" s="2">
        <v>0</v>
      </c>
      <c r="H1229" s="2">
        <v>0</v>
      </c>
      <c r="I1229" s="81">
        <v>0</v>
      </c>
      <c r="J1229" s="1">
        <v>32.346499999999999</v>
      </c>
    </row>
    <row r="1230" spans="1:10" ht="14.5" x14ac:dyDescent="0.35">
      <c r="A1230" s="47" t="s">
        <v>27259</v>
      </c>
      <c r="C1230" s="22" t="str">
        <f t="shared" si="19"/>
        <v>D3911</v>
      </c>
      <c r="D1230" t="s">
        <v>1823</v>
      </c>
      <c r="E1230" s="1" t="s">
        <v>661</v>
      </c>
      <c r="F1230" s="2">
        <v>0</v>
      </c>
      <c r="G1230" s="2">
        <v>0</v>
      </c>
      <c r="H1230" s="2">
        <v>0</v>
      </c>
      <c r="I1230" s="81">
        <v>0</v>
      </c>
      <c r="J1230" s="1">
        <v>32.346499999999999</v>
      </c>
    </row>
    <row r="1231" spans="1:10" ht="14.5" x14ac:dyDescent="0.35">
      <c r="A1231" s="47" t="s">
        <v>1792</v>
      </c>
      <c r="C1231" s="22" t="str">
        <f t="shared" si="19"/>
        <v>D3920</v>
      </c>
      <c r="D1231" t="s">
        <v>1825</v>
      </c>
      <c r="E1231" s="1" t="s">
        <v>661</v>
      </c>
      <c r="F1231" s="2">
        <v>0</v>
      </c>
      <c r="G1231" s="2">
        <v>0</v>
      </c>
      <c r="H1231" s="2">
        <v>0</v>
      </c>
      <c r="I1231" s="81">
        <v>0</v>
      </c>
      <c r="J1231" s="1">
        <v>32.346499999999999</v>
      </c>
    </row>
    <row r="1232" spans="1:10" ht="14.5" x14ac:dyDescent="0.35">
      <c r="A1232" s="47" t="s">
        <v>27261</v>
      </c>
      <c r="C1232" s="22" t="str">
        <f t="shared" si="19"/>
        <v>D3921</v>
      </c>
      <c r="D1232" t="s">
        <v>1827</v>
      </c>
      <c r="E1232" s="1" t="s">
        <v>661</v>
      </c>
      <c r="F1232" s="2">
        <v>0</v>
      </c>
      <c r="G1232" s="2">
        <v>0</v>
      </c>
      <c r="H1232" s="2">
        <v>0</v>
      </c>
      <c r="I1232" s="81">
        <v>0</v>
      </c>
      <c r="J1232" s="1">
        <v>32.346499999999999</v>
      </c>
    </row>
    <row r="1233" spans="1:10" ht="14.5" x14ac:dyDescent="0.35">
      <c r="A1233" s="47" t="s">
        <v>1794</v>
      </c>
      <c r="C1233" s="22" t="str">
        <f t="shared" si="19"/>
        <v>D3950</v>
      </c>
      <c r="D1233" t="s">
        <v>1829</v>
      </c>
      <c r="E1233" s="1" t="s">
        <v>661</v>
      </c>
      <c r="F1233" s="2">
        <v>0</v>
      </c>
      <c r="G1233" s="2">
        <v>0</v>
      </c>
      <c r="H1233" s="2">
        <v>0</v>
      </c>
      <c r="I1233" s="81">
        <v>0</v>
      </c>
      <c r="J1233" s="1">
        <v>32.346499999999999</v>
      </c>
    </row>
    <row r="1234" spans="1:10" ht="14.5" x14ac:dyDescent="0.35">
      <c r="A1234" s="47" t="s">
        <v>1796</v>
      </c>
      <c r="C1234" s="22" t="str">
        <f t="shared" si="19"/>
        <v>D3999</v>
      </c>
      <c r="D1234" t="s">
        <v>1831</v>
      </c>
      <c r="E1234" s="1" t="s">
        <v>661</v>
      </c>
      <c r="F1234" s="2">
        <v>0</v>
      </c>
      <c r="G1234" s="2">
        <v>0</v>
      </c>
      <c r="H1234" s="2">
        <v>0</v>
      </c>
      <c r="I1234" s="81">
        <v>0</v>
      </c>
      <c r="J1234" s="1">
        <v>32.346499999999999</v>
      </c>
    </row>
    <row r="1235" spans="1:10" ht="14.5" x14ac:dyDescent="0.35">
      <c r="A1235" s="47" t="s">
        <v>1798</v>
      </c>
      <c r="C1235" s="22" t="str">
        <f t="shared" si="19"/>
        <v>D4210</v>
      </c>
      <c r="D1235" t="s">
        <v>1833</v>
      </c>
      <c r="E1235" s="1" t="s">
        <v>661</v>
      </c>
      <c r="F1235" s="2">
        <v>0</v>
      </c>
      <c r="G1235" s="2">
        <v>0</v>
      </c>
      <c r="H1235" s="2">
        <v>0</v>
      </c>
      <c r="I1235" s="81">
        <v>0</v>
      </c>
      <c r="J1235" s="1">
        <v>32.346499999999999</v>
      </c>
    </row>
    <row r="1236" spans="1:10" ht="14.5" x14ac:dyDescent="0.35">
      <c r="A1236" s="47" t="s">
        <v>1800</v>
      </c>
      <c r="C1236" s="22" t="str">
        <f t="shared" si="19"/>
        <v>D4211</v>
      </c>
      <c r="D1236" t="s">
        <v>1835</v>
      </c>
      <c r="E1236" s="1" t="s">
        <v>661</v>
      </c>
      <c r="F1236" s="2">
        <v>0</v>
      </c>
      <c r="G1236" s="2">
        <v>0</v>
      </c>
      <c r="H1236" s="2">
        <v>0</v>
      </c>
      <c r="I1236" s="81">
        <v>0</v>
      </c>
      <c r="J1236" s="1">
        <v>32.346499999999999</v>
      </c>
    </row>
    <row r="1237" spans="1:10" ht="14.5" x14ac:dyDescent="0.35">
      <c r="A1237" s="47" t="s">
        <v>1802</v>
      </c>
      <c r="C1237" s="22" t="str">
        <f t="shared" si="19"/>
        <v>D4212</v>
      </c>
      <c r="D1237" t="s">
        <v>1837</v>
      </c>
      <c r="E1237" s="1" t="s">
        <v>661</v>
      </c>
      <c r="F1237" s="2">
        <v>0</v>
      </c>
      <c r="G1237" s="2">
        <v>0</v>
      </c>
      <c r="H1237" s="2">
        <v>0</v>
      </c>
      <c r="I1237" s="81">
        <v>0</v>
      </c>
      <c r="J1237" s="1">
        <v>32.346499999999999</v>
      </c>
    </row>
    <row r="1238" spans="1:10" ht="14.5" x14ac:dyDescent="0.35">
      <c r="A1238" s="47" t="s">
        <v>1804</v>
      </c>
      <c r="C1238" s="22" t="str">
        <f t="shared" si="19"/>
        <v>D4230</v>
      </c>
      <c r="D1238" t="s">
        <v>1839</v>
      </c>
      <c r="E1238" s="1" t="s">
        <v>661</v>
      </c>
      <c r="F1238" s="2">
        <v>0</v>
      </c>
      <c r="G1238" s="2">
        <v>0</v>
      </c>
      <c r="H1238" s="2">
        <v>0</v>
      </c>
      <c r="I1238" s="81">
        <v>0</v>
      </c>
      <c r="J1238" s="1">
        <v>32.346499999999999</v>
      </c>
    </row>
    <row r="1239" spans="1:10" ht="14.5" x14ac:dyDescent="0.35">
      <c r="A1239" s="47" t="s">
        <v>1806</v>
      </c>
      <c r="C1239" s="22" t="str">
        <f t="shared" si="19"/>
        <v>D4231</v>
      </c>
      <c r="D1239" t="s">
        <v>27263</v>
      </c>
      <c r="E1239" s="1" t="s">
        <v>661</v>
      </c>
      <c r="F1239" s="2">
        <v>0</v>
      </c>
      <c r="G1239" s="2">
        <v>0</v>
      </c>
      <c r="H1239" s="2">
        <v>0</v>
      </c>
      <c r="I1239" s="81">
        <v>0</v>
      </c>
      <c r="J1239" s="1">
        <v>32.346499999999999</v>
      </c>
    </row>
    <row r="1240" spans="1:10" ht="14.5" x14ac:dyDescent="0.35">
      <c r="A1240" s="47" t="s">
        <v>1808</v>
      </c>
      <c r="C1240" s="22" t="str">
        <f t="shared" si="19"/>
        <v>D4240</v>
      </c>
      <c r="D1240" t="s">
        <v>1842</v>
      </c>
      <c r="E1240" s="1" t="s">
        <v>661</v>
      </c>
      <c r="F1240" s="2">
        <v>0</v>
      </c>
      <c r="G1240" s="2">
        <v>0</v>
      </c>
      <c r="H1240" s="2">
        <v>0</v>
      </c>
      <c r="I1240" s="81">
        <v>0</v>
      </c>
      <c r="J1240" s="1">
        <v>32.346499999999999</v>
      </c>
    </row>
    <row r="1241" spans="1:10" ht="14.5" x14ac:dyDescent="0.35">
      <c r="A1241" s="47" t="s">
        <v>1810</v>
      </c>
      <c r="C1241" s="22" t="str">
        <f t="shared" si="19"/>
        <v>D4241</v>
      </c>
      <c r="D1241" t="s">
        <v>1844</v>
      </c>
      <c r="E1241" s="1" t="s">
        <v>661</v>
      </c>
      <c r="F1241" s="2">
        <v>0</v>
      </c>
      <c r="G1241" s="2">
        <v>0</v>
      </c>
      <c r="H1241" s="2">
        <v>0</v>
      </c>
      <c r="I1241" s="81">
        <v>0</v>
      </c>
      <c r="J1241" s="1">
        <v>32.346499999999999</v>
      </c>
    </row>
    <row r="1242" spans="1:10" ht="14.5" x14ac:dyDescent="0.35">
      <c r="A1242" s="47" t="s">
        <v>1812</v>
      </c>
      <c r="C1242" s="22" t="str">
        <f t="shared" si="19"/>
        <v>D4245</v>
      </c>
      <c r="D1242" t="s">
        <v>1846</v>
      </c>
      <c r="E1242" s="1" t="s">
        <v>661</v>
      </c>
      <c r="F1242" s="2">
        <v>0</v>
      </c>
      <c r="G1242" s="2">
        <v>0</v>
      </c>
      <c r="H1242" s="2">
        <v>0</v>
      </c>
      <c r="I1242" s="81">
        <v>0</v>
      </c>
      <c r="J1242" s="1">
        <v>32.346499999999999</v>
      </c>
    </row>
    <row r="1243" spans="1:10" ht="14.5" x14ac:dyDescent="0.35">
      <c r="A1243" s="47" t="s">
        <v>1814</v>
      </c>
      <c r="C1243" s="22" t="str">
        <f t="shared" si="19"/>
        <v>D4249</v>
      </c>
      <c r="D1243" t="s">
        <v>1848</v>
      </c>
      <c r="E1243" s="1" t="s">
        <v>661</v>
      </c>
      <c r="F1243" s="2">
        <v>0</v>
      </c>
      <c r="G1243" s="2">
        <v>0</v>
      </c>
      <c r="H1243" s="2">
        <v>0</v>
      </c>
      <c r="I1243" s="81">
        <v>0</v>
      </c>
      <c r="J1243" s="1">
        <v>32.346499999999999</v>
      </c>
    </row>
    <row r="1244" spans="1:10" ht="14.5" x14ac:dyDescent="0.35">
      <c r="A1244" s="47" t="s">
        <v>1816</v>
      </c>
      <c r="C1244" s="22" t="str">
        <f t="shared" si="19"/>
        <v>D4260</v>
      </c>
      <c r="D1244" t="s">
        <v>27931</v>
      </c>
      <c r="E1244" s="1" t="s">
        <v>661</v>
      </c>
      <c r="F1244" s="2">
        <v>0</v>
      </c>
      <c r="G1244" s="2">
        <v>0</v>
      </c>
      <c r="H1244" s="2">
        <v>0</v>
      </c>
      <c r="I1244" s="81">
        <v>0</v>
      </c>
      <c r="J1244" s="1">
        <v>32.346499999999999</v>
      </c>
    </row>
    <row r="1245" spans="1:10" ht="14.5" x14ac:dyDescent="0.35">
      <c r="A1245" s="47" t="s">
        <v>1818</v>
      </c>
      <c r="C1245" s="22" t="str">
        <f t="shared" si="19"/>
        <v>D4261</v>
      </c>
      <c r="D1245" t="s">
        <v>27265</v>
      </c>
      <c r="E1245" s="1" t="s">
        <v>661</v>
      </c>
      <c r="F1245" s="2">
        <v>0</v>
      </c>
      <c r="G1245" s="2">
        <v>0</v>
      </c>
      <c r="H1245" s="2">
        <v>0</v>
      </c>
      <c r="I1245" s="81">
        <v>0</v>
      </c>
      <c r="J1245" s="1">
        <v>32.346499999999999</v>
      </c>
    </row>
    <row r="1246" spans="1:10" ht="14.5" x14ac:dyDescent="0.35">
      <c r="A1246" s="47" t="s">
        <v>1820</v>
      </c>
      <c r="C1246" s="22" t="str">
        <f t="shared" si="19"/>
        <v>D4263</v>
      </c>
      <c r="D1246" t="s">
        <v>27267</v>
      </c>
      <c r="E1246" s="1" t="s">
        <v>661</v>
      </c>
      <c r="F1246" s="2">
        <v>0</v>
      </c>
      <c r="G1246" s="2">
        <v>0</v>
      </c>
      <c r="H1246" s="2">
        <v>0</v>
      </c>
      <c r="I1246" s="81">
        <v>0</v>
      </c>
      <c r="J1246" s="1">
        <v>32.346499999999999</v>
      </c>
    </row>
    <row r="1247" spans="1:10" ht="14.5" x14ac:dyDescent="0.35">
      <c r="A1247" s="47" t="s">
        <v>1822</v>
      </c>
      <c r="C1247" s="22" t="str">
        <f t="shared" si="19"/>
        <v>D4264</v>
      </c>
      <c r="D1247" t="s">
        <v>1850</v>
      </c>
      <c r="E1247" s="1" t="s">
        <v>661</v>
      </c>
      <c r="F1247" s="2">
        <v>0</v>
      </c>
      <c r="G1247" s="2">
        <v>0</v>
      </c>
      <c r="H1247" s="2">
        <v>0</v>
      </c>
      <c r="I1247" s="81">
        <v>0</v>
      </c>
      <c r="J1247" s="1">
        <v>32.346499999999999</v>
      </c>
    </row>
    <row r="1248" spans="1:10" ht="14.5" x14ac:dyDescent="0.35">
      <c r="A1248" s="47" t="s">
        <v>1824</v>
      </c>
      <c r="C1248" s="22" t="str">
        <f t="shared" si="19"/>
        <v>D4265</v>
      </c>
      <c r="D1248" t="s">
        <v>1852</v>
      </c>
      <c r="E1248" s="1" t="s">
        <v>661</v>
      </c>
      <c r="F1248" s="2">
        <v>0</v>
      </c>
      <c r="G1248" s="2">
        <v>0</v>
      </c>
      <c r="H1248" s="2">
        <v>0</v>
      </c>
      <c r="I1248" s="81">
        <v>0</v>
      </c>
      <c r="J1248" s="1">
        <v>32.346499999999999</v>
      </c>
    </row>
    <row r="1249" spans="1:10" ht="14.5" x14ac:dyDescent="0.35">
      <c r="A1249" s="47" t="s">
        <v>1826</v>
      </c>
      <c r="C1249" s="22" t="str">
        <f t="shared" si="19"/>
        <v>D4266</v>
      </c>
      <c r="D1249" t="s">
        <v>1854</v>
      </c>
      <c r="E1249" s="1" t="s">
        <v>661</v>
      </c>
      <c r="F1249" s="2">
        <v>0</v>
      </c>
      <c r="G1249" s="2">
        <v>0</v>
      </c>
      <c r="H1249" s="2">
        <v>0</v>
      </c>
      <c r="I1249" s="81">
        <v>0</v>
      </c>
      <c r="J1249" s="1">
        <v>32.346499999999999</v>
      </c>
    </row>
    <row r="1250" spans="1:10" ht="14.5" x14ac:dyDescent="0.35">
      <c r="A1250" s="47" t="s">
        <v>1828</v>
      </c>
      <c r="C1250" s="22" t="str">
        <f t="shared" si="19"/>
        <v>D4267</v>
      </c>
      <c r="D1250" t="s">
        <v>1856</v>
      </c>
      <c r="E1250" s="1" t="s">
        <v>661</v>
      </c>
      <c r="F1250" s="2">
        <v>0</v>
      </c>
      <c r="G1250" s="2">
        <v>0</v>
      </c>
      <c r="H1250" s="2">
        <v>0</v>
      </c>
      <c r="I1250" s="81">
        <v>0</v>
      </c>
      <c r="J1250" s="1">
        <v>32.346499999999999</v>
      </c>
    </row>
    <row r="1251" spans="1:10" ht="14.5" x14ac:dyDescent="0.35">
      <c r="A1251" s="47" t="s">
        <v>1830</v>
      </c>
      <c r="C1251" s="22" t="str">
        <f t="shared" si="19"/>
        <v>D4268</v>
      </c>
      <c r="D1251" t="s">
        <v>1858</v>
      </c>
      <c r="E1251" s="1" t="s">
        <v>661</v>
      </c>
      <c r="F1251" s="2">
        <v>0</v>
      </c>
      <c r="G1251" s="2">
        <v>0</v>
      </c>
      <c r="H1251" s="2">
        <v>0</v>
      </c>
      <c r="I1251" s="81">
        <v>0</v>
      </c>
      <c r="J1251" s="1">
        <v>32.346499999999999</v>
      </c>
    </row>
    <row r="1252" spans="1:10" ht="14.5" x14ac:dyDescent="0.35">
      <c r="A1252" s="47" t="s">
        <v>1832</v>
      </c>
      <c r="C1252" s="22" t="str">
        <f t="shared" si="19"/>
        <v>D4270</v>
      </c>
      <c r="D1252" t="s">
        <v>1860</v>
      </c>
      <c r="E1252" s="1" t="s">
        <v>661</v>
      </c>
      <c r="F1252" s="2">
        <v>0</v>
      </c>
      <c r="G1252" s="2">
        <v>0</v>
      </c>
      <c r="H1252" s="2">
        <v>0</v>
      </c>
      <c r="I1252" s="81">
        <v>0</v>
      </c>
      <c r="J1252" s="1">
        <v>32.346499999999999</v>
      </c>
    </row>
    <row r="1253" spans="1:10" ht="14.5" x14ac:dyDescent="0.35">
      <c r="A1253" s="47" t="s">
        <v>1834</v>
      </c>
      <c r="C1253" s="22" t="str">
        <f t="shared" si="19"/>
        <v>D4273</v>
      </c>
      <c r="D1253" t="s">
        <v>1862</v>
      </c>
      <c r="E1253" s="1" t="s">
        <v>661</v>
      </c>
      <c r="F1253" s="2">
        <v>0</v>
      </c>
      <c r="G1253" s="2">
        <v>0</v>
      </c>
      <c r="H1253" s="2">
        <v>0</v>
      </c>
      <c r="I1253" s="81">
        <v>0</v>
      </c>
      <c r="J1253" s="1">
        <v>32.346499999999999</v>
      </c>
    </row>
    <row r="1254" spans="1:10" ht="14.5" x14ac:dyDescent="0.35">
      <c r="A1254" s="47" t="s">
        <v>1836</v>
      </c>
      <c r="C1254" s="22" t="str">
        <f t="shared" si="19"/>
        <v>D4274</v>
      </c>
      <c r="D1254" t="s">
        <v>1864</v>
      </c>
      <c r="E1254" s="1" t="s">
        <v>661</v>
      </c>
      <c r="F1254" s="2">
        <v>0</v>
      </c>
      <c r="G1254" s="2">
        <v>0</v>
      </c>
      <c r="H1254" s="2">
        <v>0</v>
      </c>
      <c r="I1254" s="81">
        <v>0</v>
      </c>
      <c r="J1254" s="1">
        <v>32.346499999999999</v>
      </c>
    </row>
    <row r="1255" spans="1:10" ht="14.5" x14ac:dyDescent="0.35">
      <c r="A1255" s="47" t="s">
        <v>1838</v>
      </c>
      <c r="C1255" s="22" t="str">
        <f t="shared" si="19"/>
        <v>D4275</v>
      </c>
      <c r="D1255" t="s">
        <v>1866</v>
      </c>
      <c r="E1255" s="1" t="s">
        <v>661</v>
      </c>
      <c r="F1255" s="2">
        <v>0</v>
      </c>
      <c r="G1255" s="2">
        <v>0</v>
      </c>
      <c r="H1255" s="2">
        <v>0</v>
      </c>
      <c r="I1255" s="81">
        <v>0</v>
      </c>
      <c r="J1255" s="1">
        <v>32.346499999999999</v>
      </c>
    </row>
    <row r="1256" spans="1:10" ht="14.5" x14ac:dyDescent="0.35">
      <c r="A1256" s="47" t="s">
        <v>1840</v>
      </c>
      <c r="C1256" s="22" t="str">
        <f t="shared" si="19"/>
        <v>D4276</v>
      </c>
      <c r="D1256" t="s">
        <v>1868</v>
      </c>
      <c r="E1256" s="1" t="s">
        <v>661</v>
      </c>
      <c r="F1256" s="2">
        <v>0</v>
      </c>
      <c r="G1256" s="2">
        <v>0</v>
      </c>
      <c r="H1256" s="2">
        <v>0</v>
      </c>
      <c r="I1256" s="81">
        <v>0</v>
      </c>
      <c r="J1256" s="1">
        <v>32.346499999999999</v>
      </c>
    </row>
    <row r="1257" spans="1:10" ht="14.5" x14ac:dyDescent="0.35">
      <c r="A1257" s="47" t="s">
        <v>1841</v>
      </c>
      <c r="C1257" s="22" t="str">
        <f t="shared" si="19"/>
        <v>D4277</v>
      </c>
      <c r="D1257" t="s">
        <v>1870</v>
      </c>
      <c r="E1257" s="1" t="s">
        <v>661</v>
      </c>
      <c r="F1257" s="2">
        <v>0</v>
      </c>
      <c r="G1257" s="2">
        <v>0</v>
      </c>
      <c r="H1257" s="2">
        <v>0</v>
      </c>
      <c r="I1257" s="81">
        <v>0</v>
      </c>
      <c r="J1257" s="1">
        <v>32.346499999999999</v>
      </c>
    </row>
    <row r="1258" spans="1:10" ht="14.5" x14ac:dyDescent="0.35">
      <c r="A1258" s="47" t="s">
        <v>1843</v>
      </c>
      <c r="C1258" s="22" t="str">
        <f t="shared" si="19"/>
        <v>D4278</v>
      </c>
      <c r="D1258" t="s">
        <v>1872</v>
      </c>
      <c r="E1258" s="1" t="s">
        <v>661</v>
      </c>
      <c r="F1258" s="2">
        <v>0</v>
      </c>
      <c r="G1258" s="2">
        <v>0</v>
      </c>
      <c r="H1258" s="2">
        <v>0</v>
      </c>
      <c r="I1258" s="81">
        <v>0</v>
      </c>
      <c r="J1258" s="1">
        <v>32.346499999999999</v>
      </c>
    </row>
    <row r="1259" spans="1:10" ht="14.5" x14ac:dyDescent="0.35">
      <c r="A1259" s="47" t="s">
        <v>1845</v>
      </c>
      <c r="C1259" s="22" t="str">
        <f t="shared" si="19"/>
        <v>D4283</v>
      </c>
      <c r="D1259" t="s">
        <v>1874</v>
      </c>
      <c r="E1259" s="1" t="s">
        <v>661</v>
      </c>
      <c r="F1259" s="2">
        <v>0</v>
      </c>
      <c r="G1259" s="2">
        <v>0</v>
      </c>
      <c r="H1259" s="2">
        <v>0</v>
      </c>
      <c r="I1259" s="81">
        <v>0</v>
      </c>
      <c r="J1259" s="1">
        <v>32.346499999999999</v>
      </c>
    </row>
    <row r="1260" spans="1:10" ht="14.5" x14ac:dyDescent="0.35">
      <c r="A1260" s="47" t="s">
        <v>1847</v>
      </c>
      <c r="C1260" s="22" t="str">
        <f t="shared" si="19"/>
        <v>D4285</v>
      </c>
      <c r="D1260" t="s">
        <v>1876</v>
      </c>
      <c r="E1260" s="1" t="s">
        <v>661</v>
      </c>
      <c r="F1260" s="2">
        <v>0</v>
      </c>
      <c r="G1260" s="2">
        <v>0</v>
      </c>
      <c r="H1260" s="2">
        <v>0</v>
      </c>
      <c r="I1260" s="81">
        <v>0</v>
      </c>
      <c r="J1260" s="1">
        <v>32.346499999999999</v>
      </c>
    </row>
    <row r="1261" spans="1:10" ht="14.5" x14ac:dyDescent="0.35">
      <c r="A1261" s="47" t="s">
        <v>27930</v>
      </c>
      <c r="C1261" s="22" t="str">
        <f t="shared" si="19"/>
        <v>D4286</v>
      </c>
      <c r="D1261" t="s">
        <v>1878</v>
      </c>
      <c r="E1261" s="1" t="s">
        <v>661</v>
      </c>
      <c r="F1261" s="2">
        <v>0</v>
      </c>
      <c r="G1261" s="2">
        <v>0</v>
      </c>
      <c r="H1261" s="2">
        <v>0</v>
      </c>
      <c r="I1261" s="81">
        <v>0</v>
      </c>
      <c r="J1261" s="1">
        <v>32.346499999999999</v>
      </c>
    </row>
    <row r="1262" spans="1:10" ht="14.5" x14ac:dyDescent="0.35">
      <c r="A1262" s="47" t="s">
        <v>27264</v>
      </c>
      <c r="C1262" s="22" t="str">
        <f t="shared" si="19"/>
        <v>D4322</v>
      </c>
      <c r="D1262" t="s">
        <v>1880</v>
      </c>
      <c r="E1262" s="1" t="s">
        <v>661</v>
      </c>
      <c r="F1262" s="2">
        <v>0</v>
      </c>
      <c r="G1262" s="2">
        <v>0</v>
      </c>
      <c r="H1262" s="2">
        <v>0</v>
      </c>
      <c r="I1262" s="81">
        <v>0</v>
      </c>
      <c r="J1262" s="1">
        <v>32.346499999999999</v>
      </c>
    </row>
    <row r="1263" spans="1:10" ht="14.5" x14ac:dyDescent="0.35">
      <c r="A1263" s="47" t="s">
        <v>27266</v>
      </c>
      <c r="C1263" s="22" t="str">
        <f t="shared" si="19"/>
        <v>D4323</v>
      </c>
      <c r="D1263" t="s">
        <v>1882</v>
      </c>
      <c r="E1263" s="1" t="s">
        <v>661</v>
      </c>
      <c r="F1263" s="2">
        <v>0</v>
      </c>
      <c r="G1263" s="2">
        <v>0</v>
      </c>
      <c r="H1263" s="2">
        <v>0</v>
      </c>
      <c r="I1263" s="81">
        <v>0</v>
      </c>
      <c r="J1263" s="1">
        <v>32.346499999999999</v>
      </c>
    </row>
    <row r="1264" spans="1:10" ht="14.5" x14ac:dyDescent="0.35">
      <c r="A1264" s="47" t="s">
        <v>1849</v>
      </c>
      <c r="C1264" s="22" t="str">
        <f t="shared" si="19"/>
        <v>D4341</v>
      </c>
      <c r="D1264" t="s">
        <v>1884</v>
      </c>
      <c r="E1264" s="1" t="s">
        <v>661</v>
      </c>
      <c r="F1264" s="2">
        <v>0</v>
      </c>
      <c r="G1264" s="2">
        <v>0</v>
      </c>
      <c r="H1264" s="2">
        <v>0</v>
      </c>
      <c r="I1264" s="81">
        <v>0</v>
      </c>
      <c r="J1264" s="1">
        <v>32.346499999999999</v>
      </c>
    </row>
    <row r="1265" spans="1:10" ht="14.5" x14ac:dyDescent="0.35">
      <c r="A1265" s="47" t="s">
        <v>1851</v>
      </c>
      <c r="C1265" s="22" t="str">
        <f t="shared" si="19"/>
        <v>D4342</v>
      </c>
      <c r="D1265" t="s">
        <v>1886</v>
      </c>
      <c r="E1265" s="1" t="s">
        <v>661</v>
      </c>
      <c r="F1265" s="2">
        <v>0</v>
      </c>
      <c r="G1265" s="2">
        <v>0</v>
      </c>
      <c r="H1265" s="2">
        <v>0</v>
      </c>
      <c r="I1265" s="81">
        <v>0</v>
      </c>
      <c r="J1265" s="1">
        <v>32.346499999999999</v>
      </c>
    </row>
    <row r="1266" spans="1:10" ht="14.5" x14ac:dyDescent="0.35">
      <c r="A1266" s="47" t="s">
        <v>1853</v>
      </c>
      <c r="C1266" s="22" t="str">
        <f t="shared" si="19"/>
        <v>D4346</v>
      </c>
      <c r="D1266" t="s">
        <v>1888</v>
      </c>
      <c r="E1266" s="1" t="s">
        <v>661</v>
      </c>
      <c r="F1266" s="2">
        <v>0</v>
      </c>
      <c r="G1266" s="2">
        <v>0</v>
      </c>
      <c r="H1266" s="2">
        <v>0</v>
      </c>
      <c r="I1266" s="81">
        <v>0</v>
      </c>
      <c r="J1266" s="1">
        <v>32.346499999999999</v>
      </c>
    </row>
    <row r="1267" spans="1:10" ht="14.5" x14ac:dyDescent="0.35">
      <c r="A1267" s="47" t="s">
        <v>1855</v>
      </c>
      <c r="C1267" s="22" t="str">
        <f t="shared" si="19"/>
        <v>D4355</v>
      </c>
      <c r="D1267" t="s">
        <v>1890</v>
      </c>
      <c r="E1267" s="1" t="s">
        <v>661</v>
      </c>
      <c r="F1267" s="2">
        <v>0</v>
      </c>
      <c r="G1267" s="2">
        <v>0</v>
      </c>
      <c r="H1267" s="2">
        <v>0</v>
      </c>
      <c r="I1267" s="81">
        <v>0</v>
      </c>
      <c r="J1267" s="1">
        <v>32.346499999999999</v>
      </c>
    </row>
    <row r="1268" spans="1:10" ht="14.5" x14ac:dyDescent="0.35">
      <c r="A1268" s="47" t="s">
        <v>1857</v>
      </c>
      <c r="C1268" s="22" t="str">
        <f t="shared" si="19"/>
        <v>D4381</v>
      </c>
      <c r="D1268" t="s">
        <v>1892</v>
      </c>
      <c r="E1268" s="1" t="s">
        <v>661</v>
      </c>
      <c r="F1268" s="2">
        <v>0</v>
      </c>
      <c r="G1268" s="2">
        <v>0</v>
      </c>
      <c r="H1268" s="2">
        <v>0</v>
      </c>
      <c r="I1268" s="81">
        <v>0</v>
      </c>
      <c r="J1268" s="1">
        <v>32.346499999999999</v>
      </c>
    </row>
    <row r="1269" spans="1:10" ht="14.5" x14ac:dyDescent="0.35">
      <c r="A1269" s="47" t="s">
        <v>1859</v>
      </c>
      <c r="C1269" s="22" t="str">
        <f t="shared" si="19"/>
        <v>D4910</v>
      </c>
      <c r="D1269" t="s">
        <v>1894</v>
      </c>
      <c r="E1269" s="1" t="s">
        <v>661</v>
      </c>
      <c r="F1269" s="2">
        <v>0</v>
      </c>
      <c r="G1269" s="2">
        <v>0</v>
      </c>
      <c r="H1269" s="2">
        <v>0</v>
      </c>
      <c r="I1269" s="81">
        <v>0</v>
      </c>
      <c r="J1269" s="1">
        <v>32.346499999999999</v>
      </c>
    </row>
    <row r="1270" spans="1:10" ht="14.5" x14ac:dyDescent="0.35">
      <c r="A1270" s="47" t="s">
        <v>1861</v>
      </c>
      <c r="C1270" s="22" t="str">
        <f t="shared" si="19"/>
        <v>D4920</v>
      </c>
      <c r="D1270" t="s">
        <v>27269</v>
      </c>
      <c r="E1270" s="1" t="s">
        <v>661</v>
      </c>
      <c r="F1270" s="2">
        <v>0</v>
      </c>
      <c r="G1270" s="2">
        <v>0</v>
      </c>
      <c r="H1270" s="2">
        <v>0</v>
      </c>
      <c r="I1270" s="81">
        <v>0</v>
      </c>
      <c r="J1270" s="1">
        <v>32.346499999999999</v>
      </c>
    </row>
    <row r="1271" spans="1:10" ht="14.5" x14ac:dyDescent="0.35">
      <c r="A1271" s="47" t="s">
        <v>1863</v>
      </c>
      <c r="C1271" s="22" t="str">
        <f t="shared" si="19"/>
        <v>D4921</v>
      </c>
      <c r="D1271" t="s">
        <v>27271</v>
      </c>
      <c r="E1271" s="1" t="s">
        <v>661</v>
      </c>
      <c r="F1271" s="2">
        <v>0</v>
      </c>
      <c r="G1271" s="2">
        <v>0</v>
      </c>
      <c r="H1271" s="2">
        <v>0</v>
      </c>
      <c r="I1271" s="81">
        <v>0</v>
      </c>
      <c r="J1271" s="1">
        <v>32.346499999999999</v>
      </c>
    </row>
    <row r="1272" spans="1:10" ht="14.5" x14ac:dyDescent="0.35">
      <c r="A1272" s="47" t="s">
        <v>1865</v>
      </c>
      <c r="C1272" s="22" t="str">
        <f t="shared" si="19"/>
        <v>D4999</v>
      </c>
      <c r="D1272" t="s">
        <v>1896</v>
      </c>
      <c r="E1272" s="1" t="s">
        <v>661</v>
      </c>
      <c r="F1272" s="2">
        <v>0</v>
      </c>
      <c r="G1272" s="2">
        <v>0</v>
      </c>
      <c r="H1272" s="2">
        <v>0</v>
      </c>
      <c r="I1272" s="81">
        <v>0</v>
      </c>
      <c r="J1272" s="1">
        <v>32.346499999999999</v>
      </c>
    </row>
    <row r="1273" spans="1:10" ht="14.5" x14ac:dyDescent="0.35">
      <c r="A1273" s="47" t="s">
        <v>1867</v>
      </c>
      <c r="C1273" s="22" t="str">
        <f t="shared" si="19"/>
        <v>D5110</v>
      </c>
      <c r="D1273" t="s">
        <v>1898</v>
      </c>
      <c r="E1273" s="1" t="s">
        <v>661</v>
      </c>
      <c r="F1273" s="2">
        <v>0</v>
      </c>
      <c r="G1273" s="2">
        <v>0</v>
      </c>
      <c r="H1273" s="2">
        <v>0</v>
      </c>
      <c r="I1273" s="81">
        <v>0</v>
      </c>
      <c r="J1273" s="1">
        <v>32.346499999999999</v>
      </c>
    </row>
    <row r="1274" spans="1:10" ht="14.5" x14ac:dyDescent="0.35">
      <c r="A1274" s="47" t="s">
        <v>1869</v>
      </c>
      <c r="C1274" s="22" t="str">
        <f t="shared" si="19"/>
        <v>D5120</v>
      </c>
      <c r="D1274" t="s">
        <v>1900</v>
      </c>
      <c r="E1274" s="1" t="s">
        <v>661</v>
      </c>
      <c r="F1274" s="2">
        <v>0</v>
      </c>
      <c r="G1274" s="2">
        <v>0</v>
      </c>
      <c r="H1274" s="2">
        <v>0</v>
      </c>
      <c r="I1274" s="81">
        <v>0</v>
      </c>
      <c r="J1274" s="1">
        <v>32.346499999999999</v>
      </c>
    </row>
    <row r="1275" spans="1:10" ht="14.5" x14ac:dyDescent="0.35">
      <c r="A1275" s="47" t="s">
        <v>1871</v>
      </c>
      <c r="C1275" s="22" t="str">
        <f t="shared" si="19"/>
        <v>D5130</v>
      </c>
      <c r="D1275" t="s">
        <v>1902</v>
      </c>
      <c r="E1275" s="1" t="s">
        <v>661</v>
      </c>
      <c r="F1275" s="2">
        <v>0</v>
      </c>
      <c r="G1275" s="2">
        <v>0</v>
      </c>
      <c r="H1275" s="2">
        <v>0</v>
      </c>
      <c r="I1275" s="81">
        <v>0</v>
      </c>
      <c r="J1275" s="1">
        <v>32.346499999999999</v>
      </c>
    </row>
    <row r="1276" spans="1:10" ht="14.5" x14ac:dyDescent="0.35">
      <c r="A1276" s="47" t="s">
        <v>1873</v>
      </c>
      <c r="C1276" s="22" t="str">
        <f t="shared" si="19"/>
        <v>D5140</v>
      </c>
      <c r="D1276" t="s">
        <v>1904</v>
      </c>
      <c r="E1276" s="1" t="s">
        <v>661</v>
      </c>
      <c r="F1276" s="2">
        <v>0</v>
      </c>
      <c r="G1276" s="2">
        <v>0</v>
      </c>
      <c r="H1276" s="2">
        <v>0</v>
      </c>
      <c r="I1276" s="81">
        <v>0</v>
      </c>
      <c r="J1276" s="1">
        <v>32.346499999999999</v>
      </c>
    </row>
    <row r="1277" spans="1:10" ht="14.5" x14ac:dyDescent="0.35">
      <c r="A1277" s="47" t="s">
        <v>1875</v>
      </c>
      <c r="C1277" s="22" t="str">
        <f t="shared" si="19"/>
        <v>D5211</v>
      </c>
      <c r="D1277" t="s">
        <v>1906</v>
      </c>
      <c r="E1277" s="1" t="s">
        <v>661</v>
      </c>
      <c r="F1277" s="2">
        <v>0</v>
      </c>
      <c r="G1277" s="2">
        <v>0</v>
      </c>
      <c r="H1277" s="2">
        <v>0</v>
      </c>
      <c r="I1277" s="81">
        <v>0</v>
      </c>
      <c r="J1277" s="1">
        <v>32.346499999999999</v>
      </c>
    </row>
    <row r="1278" spans="1:10" ht="14.5" x14ac:dyDescent="0.35">
      <c r="A1278" s="47" t="s">
        <v>1877</v>
      </c>
      <c r="C1278" s="22" t="str">
        <f t="shared" si="19"/>
        <v>D5212</v>
      </c>
      <c r="D1278" t="s">
        <v>1908</v>
      </c>
      <c r="E1278" s="1" t="s">
        <v>661</v>
      </c>
      <c r="F1278" s="2">
        <v>0</v>
      </c>
      <c r="G1278" s="2">
        <v>0</v>
      </c>
      <c r="H1278" s="2">
        <v>0</v>
      </c>
      <c r="I1278" s="81">
        <v>0</v>
      </c>
      <c r="J1278" s="1">
        <v>32.346499999999999</v>
      </c>
    </row>
    <row r="1279" spans="1:10" ht="14.5" x14ac:dyDescent="0.35">
      <c r="A1279" s="47" t="s">
        <v>1879</v>
      </c>
      <c r="C1279" s="22" t="str">
        <f t="shared" si="19"/>
        <v>D5213</v>
      </c>
      <c r="D1279" t="s">
        <v>1910</v>
      </c>
      <c r="E1279" s="1" t="s">
        <v>661</v>
      </c>
      <c r="F1279" s="2">
        <v>0</v>
      </c>
      <c r="G1279" s="2">
        <v>0</v>
      </c>
      <c r="H1279" s="2">
        <v>0</v>
      </c>
      <c r="I1279" s="81">
        <v>0</v>
      </c>
      <c r="J1279" s="1">
        <v>32.346499999999999</v>
      </c>
    </row>
    <row r="1280" spans="1:10" ht="14.5" x14ac:dyDescent="0.35">
      <c r="A1280" s="47" t="s">
        <v>1881</v>
      </c>
      <c r="C1280" s="22" t="str">
        <f t="shared" si="19"/>
        <v>D5214</v>
      </c>
      <c r="D1280" t="s">
        <v>1912</v>
      </c>
      <c r="E1280" s="1" t="s">
        <v>661</v>
      </c>
      <c r="F1280" s="2">
        <v>0</v>
      </c>
      <c r="G1280" s="2">
        <v>0</v>
      </c>
      <c r="H1280" s="2">
        <v>0</v>
      </c>
      <c r="I1280" s="81">
        <v>0</v>
      </c>
      <c r="J1280" s="1">
        <v>32.346499999999999</v>
      </c>
    </row>
    <row r="1281" spans="1:10" ht="14.5" x14ac:dyDescent="0.35">
      <c r="A1281" s="47" t="s">
        <v>1883</v>
      </c>
      <c r="C1281" s="22" t="str">
        <f t="shared" si="19"/>
        <v>D5221</v>
      </c>
      <c r="D1281" t="s">
        <v>1914</v>
      </c>
      <c r="E1281" s="1" t="s">
        <v>661</v>
      </c>
      <c r="F1281" s="2">
        <v>0</v>
      </c>
      <c r="G1281" s="2">
        <v>0</v>
      </c>
      <c r="H1281" s="2">
        <v>0</v>
      </c>
      <c r="I1281" s="81">
        <v>0</v>
      </c>
      <c r="J1281" s="1">
        <v>32.346499999999999</v>
      </c>
    </row>
    <row r="1282" spans="1:10" ht="14.5" x14ac:dyDescent="0.35">
      <c r="A1282" s="47" t="s">
        <v>1885</v>
      </c>
      <c r="C1282" s="22" t="str">
        <f t="shared" si="19"/>
        <v>D5222</v>
      </c>
      <c r="D1282" t="s">
        <v>1916</v>
      </c>
      <c r="E1282" s="1" t="s">
        <v>661</v>
      </c>
      <c r="F1282" s="2">
        <v>0</v>
      </c>
      <c r="G1282" s="2">
        <v>0</v>
      </c>
      <c r="H1282" s="2">
        <v>0</v>
      </c>
      <c r="I1282" s="81">
        <v>0</v>
      </c>
      <c r="J1282" s="1">
        <v>32.346499999999999</v>
      </c>
    </row>
    <row r="1283" spans="1:10" ht="14.5" x14ac:dyDescent="0.35">
      <c r="A1283" s="47" t="s">
        <v>1887</v>
      </c>
      <c r="C1283" s="22" t="str">
        <f t="shared" si="19"/>
        <v>D5223</v>
      </c>
      <c r="D1283" t="s">
        <v>1918</v>
      </c>
      <c r="E1283" s="1" t="s">
        <v>661</v>
      </c>
      <c r="F1283" s="2">
        <v>0</v>
      </c>
      <c r="G1283" s="2">
        <v>0</v>
      </c>
      <c r="H1283" s="2">
        <v>0</v>
      </c>
      <c r="I1283" s="81">
        <v>0</v>
      </c>
      <c r="J1283" s="1">
        <v>32.346499999999999</v>
      </c>
    </row>
    <row r="1284" spans="1:10" ht="14.5" x14ac:dyDescent="0.35">
      <c r="A1284" s="47" t="s">
        <v>1889</v>
      </c>
      <c r="C1284" s="22" t="str">
        <f t="shared" si="19"/>
        <v>D5224</v>
      </c>
      <c r="D1284" t="s">
        <v>1920</v>
      </c>
      <c r="E1284" s="1" t="s">
        <v>661</v>
      </c>
      <c r="F1284" s="2">
        <v>0</v>
      </c>
      <c r="G1284" s="2">
        <v>0</v>
      </c>
      <c r="H1284" s="2">
        <v>0</v>
      </c>
      <c r="I1284" s="81">
        <v>0</v>
      </c>
      <c r="J1284" s="1">
        <v>32.346499999999999</v>
      </c>
    </row>
    <row r="1285" spans="1:10" ht="14.5" x14ac:dyDescent="0.35">
      <c r="A1285" s="47" t="s">
        <v>1891</v>
      </c>
      <c r="C1285" s="22" t="str">
        <f t="shared" si="19"/>
        <v>D5225</v>
      </c>
      <c r="D1285" t="s">
        <v>1922</v>
      </c>
      <c r="E1285" s="1" t="s">
        <v>661</v>
      </c>
      <c r="F1285" s="2">
        <v>0</v>
      </c>
      <c r="G1285" s="2">
        <v>0</v>
      </c>
      <c r="H1285" s="2">
        <v>0</v>
      </c>
      <c r="I1285" s="81">
        <v>0</v>
      </c>
      <c r="J1285" s="1">
        <v>32.346499999999999</v>
      </c>
    </row>
    <row r="1286" spans="1:10" ht="14.5" x14ac:dyDescent="0.35">
      <c r="A1286" s="47" t="s">
        <v>1893</v>
      </c>
      <c r="C1286" s="22" t="str">
        <f t="shared" si="19"/>
        <v>D5226</v>
      </c>
      <c r="D1286" t="s">
        <v>1924</v>
      </c>
      <c r="E1286" s="1" t="s">
        <v>661</v>
      </c>
      <c r="F1286" s="2">
        <v>0</v>
      </c>
      <c r="G1286" s="2">
        <v>0</v>
      </c>
      <c r="H1286" s="2">
        <v>0</v>
      </c>
      <c r="I1286" s="81">
        <v>0</v>
      </c>
      <c r="J1286" s="1">
        <v>32.346499999999999</v>
      </c>
    </row>
    <row r="1287" spans="1:10" ht="14.5" x14ac:dyDescent="0.35">
      <c r="A1287" s="47" t="s">
        <v>27268</v>
      </c>
      <c r="C1287" s="22" t="str">
        <f t="shared" si="19"/>
        <v>D5227</v>
      </c>
      <c r="D1287" t="s">
        <v>1926</v>
      </c>
      <c r="E1287" s="1" t="s">
        <v>661</v>
      </c>
      <c r="F1287" s="2">
        <v>0</v>
      </c>
      <c r="G1287" s="2">
        <v>0</v>
      </c>
      <c r="H1287" s="2">
        <v>0</v>
      </c>
      <c r="I1287" s="81">
        <v>0</v>
      </c>
      <c r="J1287" s="1">
        <v>32.346499999999999</v>
      </c>
    </row>
    <row r="1288" spans="1:10" ht="14.5" x14ac:dyDescent="0.35">
      <c r="A1288" s="47" t="s">
        <v>27270</v>
      </c>
      <c r="C1288" s="22" t="str">
        <f t="shared" si="19"/>
        <v>D5228</v>
      </c>
      <c r="D1288" t="s">
        <v>1928</v>
      </c>
      <c r="E1288" s="1" t="s">
        <v>661</v>
      </c>
      <c r="F1288" s="2">
        <v>0</v>
      </c>
      <c r="G1288" s="2">
        <v>0</v>
      </c>
      <c r="H1288" s="2">
        <v>0</v>
      </c>
      <c r="I1288" s="81">
        <v>0</v>
      </c>
      <c r="J1288" s="1">
        <v>32.346499999999999</v>
      </c>
    </row>
    <row r="1289" spans="1:10" ht="14.5" x14ac:dyDescent="0.35">
      <c r="A1289" s="47" t="s">
        <v>1895</v>
      </c>
      <c r="C1289" s="22" t="str">
        <f t="shared" si="19"/>
        <v>D5282</v>
      </c>
      <c r="D1289" t="s">
        <v>1930</v>
      </c>
      <c r="E1289" s="1" t="s">
        <v>661</v>
      </c>
      <c r="F1289" s="2">
        <v>0</v>
      </c>
      <c r="G1289" s="2">
        <v>0</v>
      </c>
      <c r="H1289" s="2">
        <v>0</v>
      </c>
      <c r="I1289" s="81">
        <v>0</v>
      </c>
      <c r="J1289" s="1">
        <v>32.346499999999999</v>
      </c>
    </row>
    <row r="1290" spans="1:10" ht="14.5" x14ac:dyDescent="0.35">
      <c r="A1290" s="47" t="s">
        <v>1897</v>
      </c>
      <c r="C1290" s="22" t="str">
        <f t="shared" si="19"/>
        <v>D5283</v>
      </c>
      <c r="D1290" t="s">
        <v>1932</v>
      </c>
      <c r="E1290" s="1" t="s">
        <v>661</v>
      </c>
      <c r="F1290" s="2">
        <v>0</v>
      </c>
      <c r="G1290" s="2">
        <v>0</v>
      </c>
      <c r="H1290" s="2">
        <v>0</v>
      </c>
      <c r="I1290" s="81">
        <v>0</v>
      </c>
      <c r="J1290" s="1">
        <v>32.346499999999999</v>
      </c>
    </row>
    <row r="1291" spans="1:10" ht="14.5" x14ac:dyDescent="0.35">
      <c r="A1291" s="47" t="s">
        <v>1899</v>
      </c>
      <c r="C1291" s="22" t="str">
        <f t="shared" si="19"/>
        <v>D5284</v>
      </c>
      <c r="D1291" t="s">
        <v>1934</v>
      </c>
      <c r="E1291" s="1" t="s">
        <v>661</v>
      </c>
      <c r="F1291" s="2">
        <v>0</v>
      </c>
      <c r="G1291" s="2">
        <v>0</v>
      </c>
      <c r="H1291" s="2">
        <v>0</v>
      </c>
      <c r="I1291" s="81">
        <v>0</v>
      </c>
      <c r="J1291" s="1">
        <v>32.346499999999999</v>
      </c>
    </row>
    <row r="1292" spans="1:10" ht="14.5" x14ac:dyDescent="0.35">
      <c r="A1292" s="47" t="s">
        <v>1901</v>
      </c>
      <c r="C1292" s="22" t="str">
        <f t="shared" ref="C1292:C1355" si="20">CONCATENATE(A1292,B1292)</f>
        <v>D5286</v>
      </c>
      <c r="D1292" t="s">
        <v>1936</v>
      </c>
      <c r="E1292" s="1" t="s">
        <v>661</v>
      </c>
      <c r="F1292" s="2">
        <v>0</v>
      </c>
      <c r="G1292" s="2">
        <v>0</v>
      </c>
      <c r="H1292" s="2">
        <v>0</v>
      </c>
      <c r="I1292" s="81">
        <v>0</v>
      </c>
      <c r="J1292" s="1">
        <v>32.346499999999999</v>
      </c>
    </row>
    <row r="1293" spans="1:10" ht="14.5" x14ac:dyDescent="0.35">
      <c r="A1293" s="47" t="s">
        <v>1903</v>
      </c>
      <c r="C1293" s="22" t="str">
        <f t="shared" si="20"/>
        <v>D5410</v>
      </c>
      <c r="D1293" t="s">
        <v>1938</v>
      </c>
      <c r="E1293" s="1" t="s">
        <v>661</v>
      </c>
      <c r="F1293" s="2">
        <v>0</v>
      </c>
      <c r="G1293" s="2">
        <v>0</v>
      </c>
      <c r="H1293" s="2">
        <v>0</v>
      </c>
      <c r="I1293" s="81">
        <v>0</v>
      </c>
      <c r="J1293" s="1">
        <v>32.346499999999999</v>
      </c>
    </row>
    <row r="1294" spans="1:10" ht="14.5" x14ac:dyDescent="0.35">
      <c r="A1294" s="47" t="s">
        <v>1905</v>
      </c>
      <c r="C1294" s="22" t="str">
        <f t="shared" si="20"/>
        <v>D5411</v>
      </c>
      <c r="D1294" t="s">
        <v>1940</v>
      </c>
      <c r="E1294" s="1" t="s">
        <v>661</v>
      </c>
      <c r="F1294" s="2">
        <v>0</v>
      </c>
      <c r="G1294" s="2">
        <v>0</v>
      </c>
      <c r="H1294" s="2">
        <v>0</v>
      </c>
      <c r="I1294" s="81">
        <v>0</v>
      </c>
      <c r="J1294" s="1">
        <v>32.346499999999999</v>
      </c>
    </row>
    <row r="1295" spans="1:10" ht="14.5" x14ac:dyDescent="0.35">
      <c r="A1295" s="47" t="s">
        <v>1907</v>
      </c>
      <c r="C1295" s="22" t="str">
        <f t="shared" si="20"/>
        <v>D5421</v>
      </c>
      <c r="D1295" t="s">
        <v>1942</v>
      </c>
      <c r="E1295" s="1" t="s">
        <v>661</v>
      </c>
      <c r="F1295" s="2">
        <v>0</v>
      </c>
      <c r="G1295" s="2">
        <v>0</v>
      </c>
      <c r="H1295" s="2">
        <v>0</v>
      </c>
      <c r="I1295" s="81">
        <v>0</v>
      </c>
      <c r="J1295" s="1">
        <v>32.346499999999999</v>
      </c>
    </row>
    <row r="1296" spans="1:10" ht="14.5" x14ac:dyDescent="0.35">
      <c r="A1296" s="47" t="s">
        <v>1909</v>
      </c>
      <c r="C1296" s="22" t="str">
        <f t="shared" si="20"/>
        <v>D5422</v>
      </c>
      <c r="D1296" t="s">
        <v>1944</v>
      </c>
      <c r="E1296" s="1" t="s">
        <v>661</v>
      </c>
      <c r="F1296" s="2">
        <v>0</v>
      </c>
      <c r="G1296" s="2">
        <v>0</v>
      </c>
      <c r="H1296" s="2">
        <v>0</v>
      </c>
      <c r="I1296" s="81">
        <v>0</v>
      </c>
      <c r="J1296" s="1">
        <v>32.346499999999999</v>
      </c>
    </row>
    <row r="1297" spans="1:10" ht="14.5" x14ac:dyDescent="0.35">
      <c r="A1297" s="47" t="s">
        <v>1911</v>
      </c>
      <c r="C1297" s="22" t="str">
        <f t="shared" si="20"/>
        <v>D5511</v>
      </c>
      <c r="D1297" t="s">
        <v>27273</v>
      </c>
      <c r="E1297" s="1" t="s">
        <v>661</v>
      </c>
      <c r="F1297" s="2">
        <v>0</v>
      </c>
      <c r="G1297" s="2">
        <v>0</v>
      </c>
      <c r="H1297" s="2">
        <v>0</v>
      </c>
      <c r="I1297" s="81">
        <v>0</v>
      </c>
      <c r="J1297" s="1">
        <v>32.346499999999999</v>
      </c>
    </row>
    <row r="1298" spans="1:10" ht="14.5" x14ac:dyDescent="0.35">
      <c r="A1298" s="47" t="s">
        <v>1913</v>
      </c>
      <c r="C1298" s="22" t="str">
        <f t="shared" si="20"/>
        <v>D5512</v>
      </c>
      <c r="D1298" t="s">
        <v>26300</v>
      </c>
      <c r="E1298" s="1" t="s">
        <v>661</v>
      </c>
      <c r="F1298" s="2">
        <v>0</v>
      </c>
      <c r="G1298" s="2">
        <v>0</v>
      </c>
      <c r="H1298" s="2">
        <v>0</v>
      </c>
      <c r="I1298" s="81">
        <v>0</v>
      </c>
      <c r="J1298" s="1">
        <v>32.346499999999999</v>
      </c>
    </row>
    <row r="1299" spans="1:10" ht="14.5" x14ac:dyDescent="0.35">
      <c r="A1299" s="47" t="s">
        <v>1915</v>
      </c>
      <c r="C1299" s="22" t="str">
        <f t="shared" si="20"/>
        <v>D5520</v>
      </c>
      <c r="D1299" t="s">
        <v>26301</v>
      </c>
      <c r="E1299" s="1" t="s">
        <v>661</v>
      </c>
      <c r="F1299" s="2">
        <v>0</v>
      </c>
      <c r="G1299" s="2">
        <v>0</v>
      </c>
      <c r="H1299" s="2">
        <v>0</v>
      </c>
      <c r="I1299" s="81">
        <v>0</v>
      </c>
      <c r="J1299" s="1">
        <v>32.346499999999999</v>
      </c>
    </row>
    <row r="1300" spans="1:10" ht="14.5" x14ac:dyDescent="0.35">
      <c r="A1300" s="47" t="s">
        <v>1917</v>
      </c>
      <c r="C1300" s="22" t="str">
        <f t="shared" si="20"/>
        <v>D5611</v>
      </c>
      <c r="D1300" t="s">
        <v>26302</v>
      </c>
      <c r="E1300" s="1" t="s">
        <v>661</v>
      </c>
      <c r="F1300" s="2">
        <v>0</v>
      </c>
      <c r="G1300" s="2">
        <v>0</v>
      </c>
      <c r="H1300" s="2">
        <v>0</v>
      </c>
      <c r="I1300" s="81">
        <v>0</v>
      </c>
      <c r="J1300" s="1">
        <v>32.346499999999999</v>
      </c>
    </row>
    <row r="1301" spans="1:10" ht="14.5" x14ac:dyDescent="0.35">
      <c r="A1301" s="47" t="s">
        <v>1919</v>
      </c>
      <c r="C1301" s="22" t="str">
        <f t="shared" si="20"/>
        <v>D5612</v>
      </c>
      <c r="D1301" t="s">
        <v>26303</v>
      </c>
      <c r="E1301" s="1" t="s">
        <v>661</v>
      </c>
      <c r="F1301" s="2">
        <v>0</v>
      </c>
      <c r="G1301" s="2">
        <v>0</v>
      </c>
      <c r="H1301" s="2">
        <v>0</v>
      </c>
      <c r="I1301" s="81">
        <v>0</v>
      </c>
      <c r="J1301" s="1">
        <v>32.346499999999999</v>
      </c>
    </row>
    <row r="1302" spans="1:10" ht="14.5" x14ac:dyDescent="0.35">
      <c r="A1302" s="47" t="s">
        <v>1921</v>
      </c>
      <c r="C1302" s="22" t="str">
        <f t="shared" si="20"/>
        <v>D5621</v>
      </c>
      <c r="D1302" t="s">
        <v>26304</v>
      </c>
      <c r="E1302" s="1" t="s">
        <v>661</v>
      </c>
      <c r="F1302" s="2">
        <v>0</v>
      </c>
      <c r="G1302" s="2">
        <v>0</v>
      </c>
      <c r="H1302" s="2">
        <v>0</v>
      </c>
      <c r="I1302" s="81">
        <v>0</v>
      </c>
      <c r="J1302" s="1">
        <v>32.346499999999999</v>
      </c>
    </row>
    <row r="1303" spans="1:10" ht="14.5" x14ac:dyDescent="0.35">
      <c r="A1303" s="47" t="s">
        <v>1923</v>
      </c>
      <c r="C1303" s="22" t="str">
        <f t="shared" si="20"/>
        <v>D5622</v>
      </c>
      <c r="D1303" t="s">
        <v>26305</v>
      </c>
      <c r="E1303" s="1" t="s">
        <v>661</v>
      </c>
      <c r="F1303" s="2">
        <v>0</v>
      </c>
      <c r="G1303" s="2">
        <v>0</v>
      </c>
      <c r="H1303" s="2">
        <v>0</v>
      </c>
      <c r="I1303" s="81">
        <v>0</v>
      </c>
      <c r="J1303" s="1">
        <v>32.346499999999999</v>
      </c>
    </row>
    <row r="1304" spans="1:10" ht="14.5" x14ac:dyDescent="0.35">
      <c r="A1304" s="47" t="s">
        <v>1925</v>
      </c>
      <c r="C1304" s="22" t="str">
        <f t="shared" si="20"/>
        <v>D5630</v>
      </c>
      <c r="D1304" t="s">
        <v>26306</v>
      </c>
      <c r="E1304" s="1" t="s">
        <v>661</v>
      </c>
      <c r="F1304" s="2">
        <v>0</v>
      </c>
      <c r="G1304" s="2">
        <v>0</v>
      </c>
      <c r="H1304" s="2">
        <v>0</v>
      </c>
      <c r="I1304" s="81">
        <v>0</v>
      </c>
      <c r="J1304" s="1">
        <v>32.346499999999999</v>
      </c>
    </row>
    <row r="1305" spans="1:10" ht="14.5" x14ac:dyDescent="0.35">
      <c r="A1305" s="47" t="s">
        <v>1927</v>
      </c>
      <c r="C1305" s="22" t="str">
        <f t="shared" si="20"/>
        <v>D5640</v>
      </c>
      <c r="D1305" t="s">
        <v>26307</v>
      </c>
      <c r="E1305" s="1" t="s">
        <v>661</v>
      </c>
      <c r="F1305" s="2">
        <v>0</v>
      </c>
      <c r="G1305" s="2">
        <v>0</v>
      </c>
      <c r="H1305" s="2">
        <v>0</v>
      </c>
      <c r="I1305" s="81">
        <v>0</v>
      </c>
      <c r="J1305" s="1">
        <v>32.346499999999999</v>
      </c>
    </row>
    <row r="1306" spans="1:10" ht="14.5" x14ac:dyDescent="0.35">
      <c r="A1306" s="47" t="s">
        <v>1929</v>
      </c>
      <c r="C1306" s="22" t="str">
        <f t="shared" si="20"/>
        <v>D5650</v>
      </c>
      <c r="D1306" t="s">
        <v>27275</v>
      </c>
      <c r="E1306" s="1" t="s">
        <v>661</v>
      </c>
      <c r="F1306" s="2">
        <v>0</v>
      </c>
      <c r="G1306" s="2">
        <v>0</v>
      </c>
      <c r="H1306" s="2">
        <v>0</v>
      </c>
      <c r="I1306" s="81">
        <v>0</v>
      </c>
      <c r="J1306" s="1">
        <v>32.346499999999999</v>
      </c>
    </row>
    <row r="1307" spans="1:10" ht="14.5" x14ac:dyDescent="0.35">
      <c r="A1307" s="47" t="s">
        <v>1931</v>
      </c>
      <c r="C1307" s="22" t="str">
        <f t="shared" si="20"/>
        <v>D5660</v>
      </c>
      <c r="D1307" t="s">
        <v>1954</v>
      </c>
      <c r="E1307" s="1" t="s">
        <v>661</v>
      </c>
      <c r="F1307" s="2">
        <v>0</v>
      </c>
      <c r="G1307" s="2">
        <v>0</v>
      </c>
      <c r="H1307" s="2">
        <v>0</v>
      </c>
      <c r="I1307" s="81">
        <v>0</v>
      </c>
      <c r="J1307" s="1">
        <v>32.346499999999999</v>
      </c>
    </row>
    <row r="1308" spans="1:10" ht="14.5" x14ac:dyDescent="0.35">
      <c r="A1308" s="47" t="s">
        <v>1933</v>
      </c>
      <c r="C1308" s="22" t="str">
        <f t="shared" si="20"/>
        <v>D5670</v>
      </c>
      <c r="D1308" t="s">
        <v>1956</v>
      </c>
      <c r="E1308" s="1" t="s">
        <v>661</v>
      </c>
      <c r="F1308" s="2">
        <v>0</v>
      </c>
      <c r="G1308" s="2">
        <v>0</v>
      </c>
      <c r="H1308" s="2">
        <v>0</v>
      </c>
      <c r="I1308" s="81">
        <v>0</v>
      </c>
      <c r="J1308" s="1">
        <v>32.346499999999999</v>
      </c>
    </row>
    <row r="1309" spans="1:10" ht="14.5" x14ac:dyDescent="0.35">
      <c r="A1309" s="47" t="s">
        <v>1935</v>
      </c>
      <c r="C1309" s="22" t="str">
        <f t="shared" si="20"/>
        <v>D5671</v>
      </c>
      <c r="D1309" t="s">
        <v>1958</v>
      </c>
      <c r="E1309" s="1" t="s">
        <v>661</v>
      </c>
      <c r="F1309" s="2">
        <v>0</v>
      </c>
      <c r="G1309" s="2">
        <v>0</v>
      </c>
      <c r="H1309" s="2">
        <v>0</v>
      </c>
      <c r="I1309" s="81">
        <v>0</v>
      </c>
      <c r="J1309" s="1">
        <v>32.346499999999999</v>
      </c>
    </row>
    <row r="1310" spans="1:10" ht="14.5" x14ac:dyDescent="0.35">
      <c r="A1310" s="47" t="s">
        <v>1937</v>
      </c>
      <c r="C1310" s="22" t="str">
        <f t="shared" si="20"/>
        <v>D5710</v>
      </c>
      <c r="D1310" t="s">
        <v>1960</v>
      </c>
      <c r="E1310" s="1" t="s">
        <v>661</v>
      </c>
      <c r="F1310" s="2">
        <v>0</v>
      </c>
      <c r="G1310" s="2">
        <v>0</v>
      </c>
      <c r="H1310" s="2">
        <v>0</v>
      </c>
      <c r="I1310" s="81">
        <v>0</v>
      </c>
      <c r="J1310" s="1">
        <v>32.346499999999999</v>
      </c>
    </row>
    <row r="1311" spans="1:10" ht="14.5" x14ac:dyDescent="0.35">
      <c r="A1311" s="47" t="s">
        <v>1939</v>
      </c>
      <c r="C1311" s="22" t="str">
        <f t="shared" si="20"/>
        <v>D5711</v>
      </c>
      <c r="D1311" t="s">
        <v>1962</v>
      </c>
      <c r="E1311" s="1" t="s">
        <v>661</v>
      </c>
      <c r="F1311" s="2">
        <v>0</v>
      </c>
      <c r="G1311" s="2">
        <v>0</v>
      </c>
      <c r="H1311" s="2">
        <v>0</v>
      </c>
      <c r="I1311" s="81">
        <v>0</v>
      </c>
      <c r="J1311" s="1">
        <v>32.346499999999999</v>
      </c>
    </row>
    <row r="1312" spans="1:10" ht="14.5" x14ac:dyDescent="0.35">
      <c r="A1312" s="47" t="s">
        <v>1941</v>
      </c>
      <c r="C1312" s="22" t="str">
        <f t="shared" si="20"/>
        <v>D5720</v>
      </c>
      <c r="D1312" t="s">
        <v>1964</v>
      </c>
      <c r="E1312" s="1" t="s">
        <v>661</v>
      </c>
      <c r="F1312" s="2">
        <v>0</v>
      </c>
      <c r="G1312" s="2">
        <v>0</v>
      </c>
      <c r="H1312" s="2">
        <v>0</v>
      </c>
      <c r="I1312" s="81">
        <v>0</v>
      </c>
      <c r="J1312" s="1">
        <v>32.346499999999999</v>
      </c>
    </row>
    <row r="1313" spans="1:10" ht="14.5" x14ac:dyDescent="0.35">
      <c r="A1313" s="47" t="s">
        <v>1943</v>
      </c>
      <c r="C1313" s="22" t="str">
        <f t="shared" si="20"/>
        <v>D5721</v>
      </c>
      <c r="D1313" t="s">
        <v>1966</v>
      </c>
      <c r="E1313" s="1" t="s">
        <v>661</v>
      </c>
      <c r="F1313" s="2">
        <v>0</v>
      </c>
      <c r="G1313" s="2">
        <v>0</v>
      </c>
      <c r="H1313" s="2">
        <v>0</v>
      </c>
      <c r="I1313" s="81">
        <v>0</v>
      </c>
      <c r="J1313" s="1">
        <v>32.346499999999999</v>
      </c>
    </row>
    <row r="1314" spans="1:10" ht="14.5" x14ac:dyDescent="0.35">
      <c r="A1314" s="47" t="s">
        <v>27272</v>
      </c>
      <c r="C1314" s="22" t="str">
        <f t="shared" si="20"/>
        <v>D5725</v>
      </c>
      <c r="D1314" t="s">
        <v>1968</v>
      </c>
      <c r="E1314" s="1" t="s">
        <v>661</v>
      </c>
      <c r="F1314" s="2">
        <v>0</v>
      </c>
      <c r="G1314" s="2">
        <v>0</v>
      </c>
      <c r="H1314" s="2">
        <v>0</v>
      </c>
      <c r="I1314" s="81">
        <v>0</v>
      </c>
      <c r="J1314" s="1">
        <v>32.346499999999999</v>
      </c>
    </row>
    <row r="1315" spans="1:10" ht="14.5" x14ac:dyDescent="0.35">
      <c r="A1315" s="47" t="s">
        <v>1945</v>
      </c>
      <c r="C1315" s="22" t="str">
        <f t="shared" si="20"/>
        <v>D5730</v>
      </c>
      <c r="D1315" t="s">
        <v>1970</v>
      </c>
      <c r="E1315" s="1" t="s">
        <v>661</v>
      </c>
      <c r="F1315" s="2">
        <v>0</v>
      </c>
      <c r="G1315" s="2">
        <v>0</v>
      </c>
      <c r="H1315" s="2">
        <v>0</v>
      </c>
      <c r="I1315" s="81">
        <v>0</v>
      </c>
      <c r="J1315" s="1">
        <v>32.346499999999999</v>
      </c>
    </row>
    <row r="1316" spans="1:10" ht="14.5" x14ac:dyDescent="0.35">
      <c r="A1316" s="47" t="s">
        <v>1946</v>
      </c>
      <c r="C1316" s="22" t="str">
        <f t="shared" si="20"/>
        <v>D5731</v>
      </c>
      <c r="D1316" t="s">
        <v>1972</v>
      </c>
      <c r="E1316" s="1" t="s">
        <v>661</v>
      </c>
      <c r="F1316" s="2">
        <v>0</v>
      </c>
      <c r="G1316" s="2">
        <v>0</v>
      </c>
      <c r="H1316" s="2">
        <v>0</v>
      </c>
      <c r="I1316" s="81">
        <v>0</v>
      </c>
      <c r="J1316" s="1">
        <v>32.346499999999999</v>
      </c>
    </row>
    <row r="1317" spans="1:10" ht="14.5" x14ac:dyDescent="0.35">
      <c r="A1317" s="47" t="s">
        <v>1947</v>
      </c>
      <c r="C1317" s="22" t="str">
        <f t="shared" si="20"/>
        <v>D5740</v>
      </c>
      <c r="D1317" t="s">
        <v>1974</v>
      </c>
      <c r="E1317" s="1" t="s">
        <v>661</v>
      </c>
      <c r="F1317" s="2">
        <v>0</v>
      </c>
      <c r="G1317" s="2">
        <v>0</v>
      </c>
      <c r="H1317" s="2">
        <v>0</v>
      </c>
      <c r="I1317" s="81">
        <v>0</v>
      </c>
      <c r="J1317" s="1">
        <v>32.346499999999999</v>
      </c>
    </row>
    <row r="1318" spans="1:10" ht="14.5" x14ac:dyDescent="0.35">
      <c r="A1318" s="47" t="s">
        <v>1948</v>
      </c>
      <c r="C1318" s="22" t="str">
        <f t="shared" si="20"/>
        <v>D5741</v>
      </c>
      <c r="D1318" t="s">
        <v>1976</v>
      </c>
      <c r="E1318" s="1" t="s">
        <v>661</v>
      </c>
      <c r="F1318" s="2">
        <v>0</v>
      </c>
      <c r="G1318" s="2">
        <v>0</v>
      </c>
      <c r="H1318" s="2">
        <v>0</v>
      </c>
      <c r="I1318" s="81">
        <v>0</v>
      </c>
      <c r="J1318" s="1">
        <v>32.346499999999999</v>
      </c>
    </row>
    <row r="1319" spans="1:10" ht="14.5" x14ac:dyDescent="0.35">
      <c r="A1319" s="47" t="s">
        <v>1949</v>
      </c>
      <c r="C1319" s="22" t="str">
        <f t="shared" si="20"/>
        <v>D5750</v>
      </c>
      <c r="D1319" t="s">
        <v>1978</v>
      </c>
      <c r="E1319" s="1" t="s">
        <v>661</v>
      </c>
      <c r="F1319" s="2">
        <v>0</v>
      </c>
      <c r="G1319" s="2">
        <v>0</v>
      </c>
      <c r="H1319" s="2">
        <v>0</v>
      </c>
      <c r="I1319" s="81">
        <v>0</v>
      </c>
      <c r="J1319" s="1">
        <v>32.346499999999999</v>
      </c>
    </row>
    <row r="1320" spans="1:10" ht="14.5" x14ac:dyDescent="0.35">
      <c r="A1320" s="47" t="s">
        <v>1950</v>
      </c>
      <c r="C1320" s="22" t="str">
        <f t="shared" si="20"/>
        <v>D5751</v>
      </c>
      <c r="D1320" t="s">
        <v>1980</v>
      </c>
      <c r="E1320" s="1" t="s">
        <v>661</v>
      </c>
      <c r="F1320" s="2">
        <v>0</v>
      </c>
      <c r="G1320" s="2">
        <v>0</v>
      </c>
      <c r="H1320" s="2">
        <v>0</v>
      </c>
      <c r="I1320" s="81">
        <v>0</v>
      </c>
      <c r="J1320" s="1">
        <v>32.346499999999999</v>
      </c>
    </row>
    <row r="1321" spans="1:10" ht="14.5" x14ac:dyDescent="0.35">
      <c r="A1321" s="47" t="s">
        <v>1951</v>
      </c>
      <c r="C1321" s="22" t="str">
        <f t="shared" si="20"/>
        <v>D5760</v>
      </c>
      <c r="D1321" t="s">
        <v>1982</v>
      </c>
      <c r="E1321" s="1" t="s">
        <v>661</v>
      </c>
      <c r="F1321" s="2">
        <v>0</v>
      </c>
      <c r="G1321" s="2">
        <v>0</v>
      </c>
      <c r="H1321" s="2">
        <v>0</v>
      </c>
      <c r="I1321" s="81">
        <v>0</v>
      </c>
      <c r="J1321" s="1">
        <v>32.346499999999999</v>
      </c>
    </row>
    <row r="1322" spans="1:10" ht="14.5" x14ac:dyDescent="0.35">
      <c r="A1322" s="47" t="s">
        <v>1952</v>
      </c>
      <c r="C1322" s="22" t="str">
        <f t="shared" si="20"/>
        <v>D5761</v>
      </c>
      <c r="D1322" t="s">
        <v>1984</v>
      </c>
      <c r="E1322" s="1" t="s">
        <v>661</v>
      </c>
      <c r="F1322" s="2">
        <v>0</v>
      </c>
      <c r="G1322" s="2">
        <v>0</v>
      </c>
      <c r="H1322" s="2">
        <v>0</v>
      </c>
      <c r="I1322" s="81">
        <v>0</v>
      </c>
      <c r="J1322" s="1">
        <v>32.346499999999999</v>
      </c>
    </row>
    <row r="1323" spans="1:10" ht="14.5" x14ac:dyDescent="0.35">
      <c r="A1323" s="47" t="s">
        <v>27274</v>
      </c>
      <c r="C1323" s="22" t="str">
        <f t="shared" si="20"/>
        <v>D5765</v>
      </c>
      <c r="D1323" t="s">
        <v>1986</v>
      </c>
      <c r="E1323" s="1" t="s">
        <v>661</v>
      </c>
      <c r="F1323" s="2">
        <v>0</v>
      </c>
      <c r="G1323" s="2">
        <v>0</v>
      </c>
      <c r="H1323" s="2">
        <v>0</v>
      </c>
      <c r="I1323" s="81">
        <v>0</v>
      </c>
      <c r="J1323" s="1">
        <v>32.346499999999999</v>
      </c>
    </row>
    <row r="1324" spans="1:10" ht="14.5" x14ac:dyDescent="0.35">
      <c r="A1324" s="47" t="s">
        <v>1953</v>
      </c>
      <c r="C1324" s="22" t="str">
        <f t="shared" si="20"/>
        <v>D5810</v>
      </c>
      <c r="D1324" t="s">
        <v>1988</v>
      </c>
      <c r="E1324" s="1" t="s">
        <v>661</v>
      </c>
      <c r="F1324" s="2">
        <v>0</v>
      </c>
      <c r="G1324" s="2">
        <v>0</v>
      </c>
      <c r="H1324" s="2">
        <v>0</v>
      </c>
      <c r="I1324" s="81">
        <v>0</v>
      </c>
      <c r="J1324" s="1">
        <v>32.346499999999999</v>
      </c>
    </row>
    <row r="1325" spans="1:10" ht="14.5" x14ac:dyDescent="0.35">
      <c r="A1325" s="47" t="s">
        <v>1955</v>
      </c>
      <c r="C1325" s="22" t="str">
        <f t="shared" si="20"/>
        <v>D5811</v>
      </c>
      <c r="D1325" t="s">
        <v>1990</v>
      </c>
      <c r="E1325" s="1" t="s">
        <v>661</v>
      </c>
      <c r="F1325" s="2">
        <v>0</v>
      </c>
      <c r="G1325" s="2">
        <v>0</v>
      </c>
      <c r="H1325" s="2">
        <v>0</v>
      </c>
      <c r="I1325" s="81">
        <v>0</v>
      </c>
      <c r="J1325" s="1">
        <v>32.346499999999999</v>
      </c>
    </row>
    <row r="1326" spans="1:10" ht="14.5" x14ac:dyDescent="0.35">
      <c r="A1326" s="47" t="s">
        <v>1957</v>
      </c>
      <c r="C1326" s="22" t="str">
        <f t="shared" si="20"/>
        <v>D5820</v>
      </c>
      <c r="D1326" t="s">
        <v>1992</v>
      </c>
      <c r="E1326" s="1" t="s">
        <v>661</v>
      </c>
      <c r="F1326" s="2">
        <v>0</v>
      </c>
      <c r="G1326" s="2">
        <v>0</v>
      </c>
      <c r="H1326" s="2">
        <v>0</v>
      </c>
      <c r="I1326" s="81">
        <v>0</v>
      </c>
      <c r="J1326" s="1">
        <v>32.346499999999999</v>
      </c>
    </row>
    <row r="1327" spans="1:10" ht="14.5" x14ac:dyDescent="0.35">
      <c r="A1327" s="47" t="s">
        <v>1959</v>
      </c>
      <c r="C1327" s="22" t="str">
        <f t="shared" si="20"/>
        <v>D5821</v>
      </c>
      <c r="D1327" t="s">
        <v>1994</v>
      </c>
      <c r="E1327" s="1" t="s">
        <v>661</v>
      </c>
      <c r="F1327" s="2">
        <v>0</v>
      </c>
      <c r="G1327" s="2">
        <v>0</v>
      </c>
      <c r="H1327" s="2">
        <v>0</v>
      </c>
      <c r="I1327" s="81">
        <v>0</v>
      </c>
      <c r="J1327" s="1">
        <v>32.346499999999999</v>
      </c>
    </row>
    <row r="1328" spans="1:10" ht="14.5" x14ac:dyDescent="0.35">
      <c r="A1328" s="47" t="s">
        <v>1961</v>
      </c>
      <c r="C1328" s="22" t="str">
        <f t="shared" si="20"/>
        <v>D5850</v>
      </c>
      <c r="D1328" t="s">
        <v>1996</v>
      </c>
      <c r="E1328" s="1" t="s">
        <v>661</v>
      </c>
      <c r="F1328" s="2">
        <v>0</v>
      </c>
      <c r="G1328" s="2">
        <v>0</v>
      </c>
      <c r="H1328" s="2">
        <v>0</v>
      </c>
      <c r="I1328" s="81">
        <v>0</v>
      </c>
      <c r="J1328" s="1">
        <v>32.346499999999999</v>
      </c>
    </row>
    <row r="1329" spans="1:10" ht="14.5" x14ac:dyDescent="0.35">
      <c r="A1329" s="47" t="s">
        <v>1963</v>
      </c>
      <c r="C1329" s="22" t="str">
        <f t="shared" si="20"/>
        <v>D5851</v>
      </c>
      <c r="D1329" t="s">
        <v>1998</v>
      </c>
      <c r="E1329" s="1" t="s">
        <v>661</v>
      </c>
      <c r="F1329" s="2">
        <v>0</v>
      </c>
      <c r="G1329" s="2">
        <v>0</v>
      </c>
      <c r="H1329" s="2">
        <v>0</v>
      </c>
      <c r="I1329" s="81">
        <v>0</v>
      </c>
      <c r="J1329" s="1">
        <v>32.346499999999999</v>
      </c>
    </row>
    <row r="1330" spans="1:10" ht="14.5" x14ac:dyDescent="0.35">
      <c r="A1330" s="47" t="s">
        <v>1965</v>
      </c>
      <c r="C1330" s="22" t="str">
        <f t="shared" si="20"/>
        <v>D5862</v>
      </c>
      <c r="D1330" t="s">
        <v>2000</v>
      </c>
      <c r="E1330" s="1" t="s">
        <v>661</v>
      </c>
      <c r="F1330" s="2">
        <v>0</v>
      </c>
      <c r="G1330" s="2">
        <v>0</v>
      </c>
      <c r="H1330" s="2">
        <v>0</v>
      </c>
      <c r="I1330" s="81">
        <v>0</v>
      </c>
      <c r="J1330" s="1">
        <v>32.346499999999999</v>
      </c>
    </row>
    <row r="1331" spans="1:10" ht="14.5" x14ac:dyDescent="0.35">
      <c r="A1331" s="47" t="s">
        <v>1967</v>
      </c>
      <c r="C1331" s="22" t="str">
        <f t="shared" si="20"/>
        <v>D5863</v>
      </c>
      <c r="D1331" t="s">
        <v>2002</v>
      </c>
      <c r="E1331" s="1" t="s">
        <v>661</v>
      </c>
      <c r="F1331" s="2">
        <v>0</v>
      </c>
      <c r="G1331" s="2">
        <v>0</v>
      </c>
      <c r="H1331" s="2">
        <v>0</v>
      </c>
      <c r="I1331" s="81">
        <v>0</v>
      </c>
      <c r="J1331" s="1">
        <v>32.346499999999999</v>
      </c>
    </row>
    <row r="1332" spans="1:10" ht="14.5" x14ac:dyDescent="0.35">
      <c r="A1332" s="47" t="s">
        <v>1969</v>
      </c>
      <c r="C1332" s="22" t="str">
        <f t="shared" si="20"/>
        <v>D5864</v>
      </c>
      <c r="D1332" t="s">
        <v>2004</v>
      </c>
      <c r="E1332" s="1" t="s">
        <v>661</v>
      </c>
      <c r="F1332" s="2">
        <v>0</v>
      </c>
      <c r="G1332" s="2">
        <v>0</v>
      </c>
      <c r="H1332" s="2">
        <v>0</v>
      </c>
      <c r="I1332" s="81">
        <v>0</v>
      </c>
      <c r="J1332" s="1">
        <v>32.346499999999999</v>
      </c>
    </row>
    <row r="1333" spans="1:10" ht="14.5" x14ac:dyDescent="0.35">
      <c r="A1333" s="47" t="s">
        <v>1971</v>
      </c>
      <c r="C1333" s="22" t="str">
        <f t="shared" si="20"/>
        <v>D5865</v>
      </c>
      <c r="D1333" t="s">
        <v>2006</v>
      </c>
      <c r="E1333" s="1" t="s">
        <v>661</v>
      </c>
      <c r="F1333" s="2">
        <v>0</v>
      </c>
      <c r="G1333" s="2">
        <v>0</v>
      </c>
      <c r="H1333" s="2">
        <v>0</v>
      </c>
      <c r="I1333" s="81">
        <v>0</v>
      </c>
      <c r="J1333" s="1">
        <v>32.346499999999999</v>
      </c>
    </row>
    <row r="1334" spans="1:10" ht="14.5" x14ac:dyDescent="0.35">
      <c r="A1334" s="47" t="s">
        <v>1973</v>
      </c>
      <c r="C1334" s="22" t="str">
        <f t="shared" si="20"/>
        <v>D5866</v>
      </c>
      <c r="D1334" t="s">
        <v>2008</v>
      </c>
      <c r="E1334" s="1" t="s">
        <v>661</v>
      </c>
      <c r="F1334" s="2">
        <v>0</v>
      </c>
      <c r="G1334" s="2">
        <v>0</v>
      </c>
      <c r="H1334" s="2">
        <v>0</v>
      </c>
      <c r="I1334" s="81">
        <v>0</v>
      </c>
      <c r="J1334" s="1">
        <v>32.346499999999999</v>
      </c>
    </row>
    <row r="1335" spans="1:10" ht="14.5" x14ac:dyDescent="0.35">
      <c r="A1335" s="47" t="s">
        <v>1975</v>
      </c>
      <c r="C1335" s="22" t="str">
        <f t="shared" si="20"/>
        <v>D5867</v>
      </c>
      <c r="D1335" t="s">
        <v>2010</v>
      </c>
      <c r="E1335" s="1" t="s">
        <v>661</v>
      </c>
      <c r="F1335" s="2">
        <v>0</v>
      </c>
      <c r="G1335" s="2">
        <v>0</v>
      </c>
      <c r="H1335" s="2">
        <v>0</v>
      </c>
      <c r="I1335" s="81">
        <v>0</v>
      </c>
      <c r="J1335" s="1">
        <v>32.346499999999999</v>
      </c>
    </row>
    <row r="1336" spans="1:10" ht="14.5" x14ac:dyDescent="0.35">
      <c r="A1336" s="47" t="s">
        <v>1977</v>
      </c>
      <c r="C1336" s="22" t="str">
        <f t="shared" si="20"/>
        <v>D5875</v>
      </c>
      <c r="D1336" t="s">
        <v>2012</v>
      </c>
      <c r="E1336" s="1" t="s">
        <v>661</v>
      </c>
      <c r="F1336" s="2">
        <v>0</v>
      </c>
      <c r="G1336" s="2">
        <v>0</v>
      </c>
      <c r="H1336" s="2">
        <v>0</v>
      </c>
      <c r="I1336" s="81">
        <v>0</v>
      </c>
      <c r="J1336" s="1">
        <v>32.346499999999999</v>
      </c>
    </row>
    <row r="1337" spans="1:10" ht="14.5" x14ac:dyDescent="0.35">
      <c r="A1337" s="47" t="s">
        <v>1979</v>
      </c>
      <c r="C1337" s="22" t="str">
        <f t="shared" si="20"/>
        <v>D5876</v>
      </c>
      <c r="D1337" t="s">
        <v>2014</v>
      </c>
      <c r="E1337" s="1" t="s">
        <v>661</v>
      </c>
      <c r="F1337" s="2">
        <v>0</v>
      </c>
      <c r="G1337" s="2">
        <v>0</v>
      </c>
      <c r="H1337" s="2">
        <v>0</v>
      </c>
      <c r="I1337" s="81">
        <v>0</v>
      </c>
      <c r="J1337" s="1">
        <v>32.346499999999999</v>
      </c>
    </row>
    <row r="1338" spans="1:10" ht="14.5" x14ac:dyDescent="0.35">
      <c r="A1338" s="47" t="s">
        <v>1981</v>
      </c>
      <c r="C1338" s="22" t="str">
        <f t="shared" si="20"/>
        <v>D5899</v>
      </c>
      <c r="D1338" t="s">
        <v>2016</v>
      </c>
      <c r="E1338" s="1" t="s">
        <v>661</v>
      </c>
      <c r="F1338" s="2">
        <v>0</v>
      </c>
      <c r="G1338" s="2">
        <v>0</v>
      </c>
      <c r="H1338" s="2">
        <v>0</v>
      </c>
      <c r="I1338" s="81">
        <v>0</v>
      </c>
      <c r="J1338" s="1">
        <v>32.346499999999999</v>
      </c>
    </row>
    <row r="1339" spans="1:10" ht="14.5" x14ac:dyDescent="0.35">
      <c r="A1339" s="47" t="s">
        <v>1983</v>
      </c>
      <c r="C1339" s="22" t="str">
        <f t="shared" si="20"/>
        <v>D5911</v>
      </c>
      <c r="D1339" t="s">
        <v>2018</v>
      </c>
      <c r="E1339" s="1" t="s">
        <v>661</v>
      </c>
      <c r="F1339" s="2">
        <v>0</v>
      </c>
      <c r="G1339" s="2">
        <v>0</v>
      </c>
      <c r="H1339" s="2">
        <v>0</v>
      </c>
      <c r="I1339" s="81">
        <v>0</v>
      </c>
      <c r="J1339" s="1">
        <v>32.346499999999999</v>
      </c>
    </row>
    <row r="1340" spans="1:10" ht="14.5" x14ac:dyDescent="0.35">
      <c r="A1340" s="47" t="s">
        <v>1985</v>
      </c>
      <c r="C1340" s="22" t="str">
        <f t="shared" si="20"/>
        <v>D5912</v>
      </c>
      <c r="D1340" t="s">
        <v>2020</v>
      </c>
      <c r="E1340" s="1" t="s">
        <v>661</v>
      </c>
      <c r="F1340" s="2">
        <v>0</v>
      </c>
      <c r="G1340" s="2">
        <v>0</v>
      </c>
      <c r="H1340" s="2">
        <v>0</v>
      </c>
      <c r="I1340" s="81">
        <v>0</v>
      </c>
      <c r="J1340" s="1">
        <v>32.346499999999999</v>
      </c>
    </row>
    <row r="1341" spans="1:10" ht="14.5" x14ac:dyDescent="0.35">
      <c r="A1341" s="47" t="s">
        <v>1987</v>
      </c>
      <c r="C1341" s="22" t="str">
        <f t="shared" si="20"/>
        <v>D5913</v>
      </c>
      <c r="D1341" t="s">
        <v>2022</v>
      </c>
      <c r="E1341" s="1" t="s">
        <v>661</v>
      </c>
      <c r="F1341" s="2">
        <v>0</v>
      </c>
      <c r="G1341" s="2">
        <v>0</v>
      </c>
      <c r="H1341" s="2">
        <v>0</v>
      </c>
      <c r="I1341" s="81">
        <v>0</v>
      </c>
      <c r="J1341" s="1">
        <v>32.346499999999999</v>
      </c>
    </row>
    <row r="1342" spans="1:10" ht="14.5" x14ac:dyDescent="0.35">
      <c r="A1342" s="47" t="s">
        <v>1989</v>
      </c>
      <c r="C1342" s="22" t="str">
        <f t="shared" si="20"/>
        <v>D5914</v>
      </c>
      <c r="D1342" t="s">
        <v>2024</v>
      </c>
      <c r="E1342" s="1" t="s">
        <v>661</v>
      </c>
      <c r="F1342" s="2">
        <v>0</v>
      </c>
      <c r="G1342" s="2">
        <v>0</v>
      </c>
      <c r="H1342" s="2">
        <v>0</v>
      </c>
      <c r="I1342" s="81">
        <v>0</v>
      </c>
      <c r="J1342" s="1">
        <v>32.346499999999999</v>
      </c>
    </row>
    <row r="1343" spans="1:10" ht="14.5" x14ac:dyDescent="0.35">
      <c r="A1343" s="47" t="s">
        <v>1991</v>
      </c>
      <c r="C1343" s="22" t="str">
        <f t="shared" si="20"/>
        <v>D5915</v>
      </c>
      <c r="D1343" t="s">
        <v>2026</v>
      </c>
      <c r="E1343" s="1" t="s">
        <v>661</v>
      </c>
      <c r="F1343" s="2">
        <v>0</v>
      </c>
      <c r="G1343" s="2">
        <v>0</v>
      </c>
      <c r="H1343" s="2">
        <v>0</v>
      </c>
      <c r="I1343" s="81">
        <v>0</v>
      </c>
      <c r="J1343" s="1">
        <v>32.346499999999999</v>
      </c>
    </row>
    <row r="1344" spans="1:10" ht="14.5" x14ac:dyDescent="0.35">
      <c r="A1344" s="47" t="s">
        <v>1993</v>
      </c>
      <c r="C1344" s="22" t="str">
        <f t="shared" si="20"/>
        <v>D5916</v>
      </c>
      <c r="D1344" t="s">
        <v>2028</v>
      </c>
      <c r="E1344" s="1" t="s">
        <v>661</v>
      </c>
      <c r="F1344" s="2">
        <v>0</v>
      </c>
      <c r="G1344" s="2">
        <v>0</v>
      </c>
      <c r="H1344" s="2">
        <v>0</v>
      </c>
      <c r="I1344" s="81">
        <v>0</v>
      </c>
      <c r="J1344" s="1">
        <v>32.346499999999999</v>
      </c>
    </row>
    <row r="1345" spans="1:10" ht="14.5" x14ac:dyDescent="0.35">
      <c r="A1345" s="47" t="s">
        <v>1995</v>
      </c>
      <c r="C1345" s="22" t="str">
        <f t="shared" si="20"/>
        <v>D5919</v>
      </c>
      <c r="D1345" t="s">
        <v>2030</v>
      </c>
      <c r="E1345" s="1" t="s">
        <v>661</v>
      </c>
      <c r="F1345" s="2">
        <v>0</v>
      </c>
      <c r="G1345" s="2">
        <v>0</v>
      </c>
      <c r="H1345" s="2">
        <v>0</v>
      </c>
      <c r="I1345" s="81">
        <v>0</v>
      </c>
      <c r="J1345" s="1">
        <v>32.346499999999999</v>
      </c>
    </row>
    <row r="1346" spans="1:10" ht="14.5" x14ac:dyDescent="0.35">
      <c r="A1346" s="47" t="s">
        <v>1997</v>
      </c>
      <c r="C1346" s="22" t="str">
        <f t="shared" si="20"/>
        <v>D5922</v>
      </c>
      <c r="D1346" t="s">
        <v>2032</v>
      </c>
      <c r="E1346" s="1" t="s">
        <v>661</v>
      </c>
      <c r="F1346" s="2">
        <v>0</v>
      </c>
      <c r="G1346" s="2">
        <v>0</v>
      </c>
      <c r="H1346" s="2">
        <v>0</v>
      </c>
      <c r="I1346" s="81">
        <v>0</v>
      </c>
      <c r="J1346" s="1">
        <v>32.346499999999999</v>
      </c>
    </row>
    <row r="1347" spans="1:10" ht="14.5" x14ac:dyDescent="0.35">
      <c r="A1347" s="47" t="s">
        <v>1999</v>
      </c>
      <c r="C1347" s="22" t="str">
        <f t="shared" si="20"/>
        <v>D5923</v>
      </c>
      <c r="D1347" t="s">
        <v>2034</v>
      </c>
      <c r="E1347" s="1" t="s">
        <v>661</v>
      </c>
      <c r="F1347" s="2">
        <v>0</v>
      </c>
      <c r="G1347" s="2">
        <v>0</v>
      </c>
      <c r="H1347" s="2">
        <v>0</v>
      </c>
      <c r="I1347" s="81">
        <v>0</v>
      </c>
      <c r="J1347" s="1">
        <v>32.346499999999999</v>
      </c>
    </row>
    <row r="1348" spans="1:10" ht="14.5" x14ac:dyDescent="0.35">
      <c r="A1348" s="47" t="s">
        <v>2001</v>
      </c>
      <c r="C1348" s="22" t="str">
        <f t="shared" si="20"/>
        <v>D5924</v>
      </c>
      <c r="D1348" t="s">
        <v>2036</v>
      </c>
      <c r="E1348" s="1" t="s">
        <v>661</v>
      </c>
      <c r="F1348" s="2">
        <v>0</v>
      </c>
      <c r="G1348" s="2">
        <v>0</v>
      </c>
      <c r="H1348" s="2">
        <v>0</v>
      </c>
      <c r="I1348" s="81">
        <v>0</v>
      </c>
      <c r="J1348" s="1">
        <v>32.346499999999999</v>
      </c>
    </row>
    <row r="1349" spans="1:10" ht="14.5" x14ac:dyDescent="0.35">
      <c r="A1349" s="47" t="s">
        <v>2003</v>
      </c>
      <c r="C1349" s="22" t="str">
        <f t="shared" si="20"/>
        <v>D5925</v>
      </c>
      <c r="D1349" t="s">
        <v>2038</v>
      </c>
      <c r="E1349" s="1" t="s">
        <v>661</v>
      </c>
      <c r="F1349" s="2">
        <v>0</v>
      </c>
      <c r="G1349" s="2">
        <v>0</v>
      </c>
      <c r="H1349" s="2">
        <v>0</v>
      </c>
      <c r="I1349" s="81">
        <v>0</v>
      </c>
      <c r="J1349" s="1">
        <v>32.346499999999999</v>
      </c>
    </row>
    <row r="1350" spans="1:10" ht="14.5" x14ac:dyDescent="0.35">
      <c r="A1350" s="47" t="s">
        <v>2005</v>
      </c>
      <c r="C1350" s="22" t="str">
        <f t="shared" si="20"/>
        <v>D5926</v>
      </c>
      <c r="D1350" t="s">
        <v>2040</v>
      </c>
      <c r="E1350" s="1" t="s">
        <v>661</v>
      </c>
      <c r="F1350" s="2">
        <v>0</v>
      </c>
      <c r="G1350" s="2">
        <v>0</v>
      </c>
      <c r="H1350" s="2">
        <v>0</v>
      </c>
      <c r="I1350" s="81">
        <v>0</v>
      </c>
      <c r="J1350" s="1">
        <v>32.346499999999999</v>
      </c>
    </row>
    <row r="1351" spans="1:10" ht="14.5" x14ac:dyDescent="0.35">
      <c r="A1351" s="47" t="s">
        <v>2007</v>
      </c>
      <c r="C1351" s="22" t="str">
        <f t="shared" si="20"/>
        <v>D5927</v>
      </c>
      <c r="D1351" t="s">
        <v>2042</v>
      </c>
      <c r="E1351" s="1" t="s">
        <v>661</v>
      </c>
      <c r="F1351" s="2">
        <v>0</v>
      </c>
      <c r="G1351" s="2">
        <v>0</v>
      </c>
      <c r="H1351" s="2">
        <v>0</v>
      </c>
      <c r="I1351" s="81">
        <v>0</v>
      </c>
      <c r="J1351" s="1">
        <v>32.346499999999999</v>
      </c>
    </row>
    <row r="1352" spans="1:10" ht="14.5" x14ac:dyDescent="0.35">
      <c r="A1352" s="47" t="s">
        <v>2009</v>
      </c>
      <c r="C1352" s="22" t="str">
        <f t="shared" si="20"/>
        <v>D5928</v>
      </c>
      <c r="D1352" t="s">
        <v>2044</v>
      </c>
      <c r="E1352" s="1" t="s">
        <v>661</v>
      </c>
      <c r="F1352" s="2">
        <v>0</v>
      </c>
      <c r="G1352" s="2">
        <v>0</v>
      </c>
      <c r="H1352" s="2">
        <v>0</v>
      </c>
      <c r="I1352" s="81">
        <v>0</v>
      </c>
      <c r="J1352" s="1">
        <v>32.346499999999999</v>
      </c>
    </row>
    <row r="1353" spans="1:10" ht="14.5" x14ac:dyDescent="0.35">
      <c r="A1353" s="47" t="s">
        <v>2011</v>
      </c>
      <c r="C1353" s="22" t="str">
        <f t="shared" si="20"/>
        <v>D5929</v>
      </c>
      <c r="D1353" t="s">
        <v>2046</v>
      </c>
      <c r="E1353" s="1" t="s">
        <v>661</v>
      </c>
      <c r="F1353" s="2">
        <v>0</v>
      </c>
      <c r="G1353" s="2">
        <v>0</v>
      </c>
      <c r="H1353" s="2">
        <v>0</v>
      </c>
      <c r="I1353" s="81">
        <v>0</v>
      </c>
      <c r="J1353" s="1">
        <v>32.346499999999999</v>
      </c>
    </row>
    <row r="1354" spans="1:10" ht="14.5" x14ac:dyDescent="0.35">
      <c r="A1354" s="47" t="s">
        <v>2013</v>
      </c>
      <c r="C1354" s="22" t="str">
        <f t="shared" si="20"/>
        <v>D5931</v>
      </c>
      <c r="D1354" t="s">
        <v>2048</v>
      </c>
      <c r="E1354" s="1" t="s">
        <v>661</v>
      </c>
      <c r="F1354" s="2">
        <v>0</v>
      </c>
      <c r="G1354" s="2">
        <v>0</v>
      </c>
      <c r="H1354" s="2">
        <v>0</v>
      </c>
      <c r="I1354" s="81">
        <v>0</v>
      </c>
      <c r="J1354" s="1">
        <v>32.346499999999999</v>
      </c>
    </row>
    <row r="1355" spans="1:10" ht="14.5" x14ac:dyDescent="0.35">
      <c r="A1355" s="47" t="s">
        <v>2015</v>
      </c>
      <c r="C1355" s="22" t="str">
        <f t="shared" si="20"/>
        <v>D5932</v>
      </c>
      <c r="D1355" t="s">
        <v>2050</v>
      </c>
      <c r="E1355" s="1" t="s">
        <v>661</v>
      </c>
      <c r="F1355" s="2">
        <v>0</v>
      </c>
      <c r="G1355" s="2">
        <v>0</v>
      </c>
      <c r="H1355" s="2">
        <v>0</v>
      </c>
      <c r="I1355" s="81">
        <v>0</v>
      </c>
      <c r="J1355" s="1">
        <v>32.346499999999999</v>
      </c>
    </row>
    <row r="1356" spans="1:10" ht="14.5" x14ac:dyDescent="0.35">
      <c r="A1356" s="47" t="s">
        <v>2017</v>
      </c>
      <c r="C1356" s="22" t="str">
        <f t="shared" ref="C1356:C1419" si="21">CONCATENATE(A1356,B1356)</f>
        <v>D5933</v>
      </c>
      <c r="D1356" t="s">
        <v>2052</v>
      </c>
      <c r="E1356" s="1" t="s">
        <v>661</v>
      </c>
      <c r="F1356" s="2">
        <v>0</v>
      </c>
      <c r="G1356" s="2">
        <v>0</v>
      </c>
      <c r="H1356" s="2">
        <v>0</v>
      </c>
      <c r="I1356" s="81">
        <v>0</v>
      </c>
      <c r="J1356" s="1">
        <v>32.346499999999999</v>
      </c>
    </row>
    <row r="1357" spans="1:10" ht="14.5" x14ac:dyDescent="0.35">
      <c r="A1357" s="47" t="s">
        <v>2019</v>
      </c>
      <c r="C1357" s="22" t="str">
        <f t="shared" si="21"/>
        <v>D5934</v>
      </c>
      <c r="D1357" t="s">
        <v>2054</v>
      </c>
      <c r="E1357" s="1" t="s">
        <v>661</v>
      </c>
      <c r="F1357" s="2">
        <v>0</v>
      </c>
      <c r="G1357" s="2">
        <v>0</v>
      </c>
      <c r="H1357" s="2">
        <v>0</v>
      </c>
      <c r="I1357" s="81">
        <v>0</v>
      </c>
      <c r="J1357" s="1">
        <v>32.346499999999999</v>
      </c>
    </row>
    <row r="1358" spans="1:10" ht="14.5" x14ac:dyDescent="0.35">
      <c r="A1358" s="47" t="s">
        <v>2021</v>
      </c>
      <c r="C1358" s="22" t="str">
        <f t="shared" si="21"/>
        <v>D5935</v>
      </c>
      <c r="D1358" t="s">
        <v>2056</v>
      </c>
      <c r="E1358" s="1" t="s">
        <v>661</v>
      </c>
      <c r="F1358" s="2">
        <v>0</v>
      </c>
      <c r="G1358" s="2">
        <v>0</v>
      </c>
      <c r="H1358" s="2">
        <v>0</v>
      </c>
      <c r="I1358" s="81">
        <v>0</v>
      </c>
      <c r="J1358" s="1">
        <v>32.346499999999999</v>
      </c>
    </row>
    <row r="1359" spans="1:10" ht="14.5" x14ac:dyDescent="0.35">
      <c r="A1359" s="47" t="s">
        <v>2023</v>
      </c>
      <c r="C1359" s="22" t="str">
        <f t="shared" si="21"/>
        <v>D5936</v>
      </c>
      <c r="D1359" t="s">
        <v>2058</v>
      </c>
      <c r="E1359" s="1" t="s">
        <v>661</v>
      </c>
      <c r="F1359" s="2">
        <v>0</v>
      </c>
      <c r="G1359" s="2">
        <v>0</v>
      </c>
      <c r="H1359" s="2">
        <v>0</v>
      </c>
      <c r="I1359" s="81">
        <v>0</v>
      </c>
      <c r="J1359" s="1">
        <v>32.346499999999999</v>
      </c>
    </row>
    <row r="1360" spans="1:10" ht="14.5" x14ac:dyDescent="0.35">
      <c r="A1360" s="47" t="s">
        <v>2025</v>
      </c>
      <c r="C1360" s="22" t="str">
        <f t="shared" si="21"/>
        <v>D5937</v>
      </c>
      <c r="D1360" t="s">
        <v>2060</v>
      </c>
      <c r="E1360" s="1" t="s">
        <v>661</v>
      </c>
      <c r="F1360" s="2">
        <v>0</v>
      </c>
      <c r="G1360" s="2">
        <v>0</v>
      </c>
      <c r="H1360" s="2">
        <v>0</v>
      </c>
      <c r="I1360" s="81">
        <v>0</v>
      </c>
      <c r="J1360" s="1">
        <v>32.346499999999999</v>
      </c>
    </row>
    <row r="1361" spans="1:10" ht="14.5" x14ac:dyDescent="0.35">
      <c r="A1361" s="47" t="s">
        <v>2027</v>
      </c>
      <c r="C1361" s="22" t="str">
        <f t="shared" si="21"/>
        <v>D5951</v>
      </c>
      <c r="D1361" t="s">
        <v>2062</v>
      </c>
      <c r="E1361" s="1" t="s">
        <v>661</v>
      </c>
      <c r="F1361" s="2">
        <v>0</v>
      </c>
      <c r="G1361" s="2">
        <v>0</v>
      </c>
      <c r="H1361" s="2">
        <v>0</v>
      </c>
      <c r="I1361" s="81">
        <v>0</v>
      </c>
      <c r="J1361" s="1">
        <v>32.346499999999999</v>
      </c>
    </row>
    <row r="1362" spans="1:10" ht="14.5" x14ac:dyDescent="0.35">
      <c r="A1362" s="47" t="s">
        <v>2029</v>
      </c>
      <c r="C1362" s="22" t="str">
        <f t="shared" si="21"/>
        <v>D5952</v>
      </c>
      <c r="D1362" t="s">
        <v>26309</v>
      </c>
      <c r="E1362" s="1" t="s">
        <v>661</v>
      </c>
      <c r="F1362" s="2">
        <v>0</v>
      </c>
      <c r="G1362" s="2">
        <v>0</v>
      </c>
      <c r="H1362" s="2">
        <v>0</v>
      </c>
      <c r="I1362" s="81">
        <v>0</v>
      </c>
      <c r="J1362" s="1">
        <v>32.346499999999999</v>
      </c>
    </row>
    <row r="1363" spans="1:10" ht="14.5" x14ac:dyDescent="0.35">
      <c r="A1363" s="47" t="s">
        <v>2031</v>
      </c>
      <c r="C1363" s="22" t="str">
        <f t="shared" si="21"/>
        <v>D5953</v>
      </c>
      <c r="D1363" t="s">
        <v>26311</v>
      </c>
      <c r="E1363" s="1" t="s">
        <v>661</v>
      </c>
      <c r="F1363" s="2">
        <v>0</v>
      </c>
      <c r="G1363" s="2">
        <v>0</v>
      </c>
      <c r="H1363" s="2">
        <v>0</v>
      </c>
      <c r="I1363" s="81">
        <v>0</v>
      </c>
      <c r="J1363" s="1">
        <v>32.346499999999999</v>
      </c>
    </row>
    <row r="1364" spans="1:10" ht="14.5" x14ac:dyDescent="0.35">
      <c r="A1364" s="47" t="s">
        <v>2033</v>
      </c>
      <c r="C1364" s="22" t="str">
        <f t="shared" si="21"/>
        <v>D5954</v>
      </c>
      <c r="D1364" t="s">
        <v>2064</v>
      </c>
      <c r="E1364" s="1" t="s">
        <v>661</v>
      </c>
      <c r="F1364" s="2">
        <v>0</v>
      </c>
      <c r="G1364" s="2">
        <v>0</v>
      </c>
      <c r="H1364" s="2">
        <v>0</v>
      </c>
      <c r="I1364" s="81">
        <v>0</v>
      </c>
      <c r="J1364" s="1">
        <v>32.346499999999999</v>
      </c>
    </row>
    <row r="1365" spans="1:10" ht="14.5" x14ac:dyDescent="0.35">
      <c r="A1365" s="47" t="s">
        <v>2035</v>
      </c>
      <c r="C1365" s="22" t="str">
        <f t="shared" si="21"/>
        <v>D5955</v>
      </c>
      <c r="D1365" t="s">
        <v>2066</v>
      </c>
      <c r="E1365" s="1" t="s">
        <v>661</v>
      </c>
      <c r="F1365" s="2">
        <v>0</v>
      </c>
      <c r="G1365" s="2">
        <v>0</v>
      </c>
      <c r="H1365" s="2">
        <v>0</v>
      </c>
      <c r="I1365" s="81">
        <v>0</v>
      </c>
      <c r="J1365" s="1">
        <v>32.346499999999999</v>
      </c>
    </row>
    <row r="1366" spans="1:10" ht="14.5" x14ac:dyDescent="0.35">
      <c r="A1366" s="47" t="s">
        <v>2037</v>
      </c>
      <c r="C1366" s="22" t="str">
        <f t="shared" si="21"/>
        <v>D5958</v>
      </c>
      <c r="D1366" t="s">
        <v>2068</v>
      </c>
      <c r="E1366" s="1" t="s">
        <v>661</v>
      </c>
      <c r="F1366" s="2">
        <v>0</v>
      </c>
      <c r="G1366" s="2">
        <v>0</v>
      </c>
      <c r="H1366" s="2">
        <v>0</v>
      </c>
      <c r="I1366" s="81">
        <v>0</v>
      </c>
      <c r="J1366" s="1">
        <v>32.346499999999999</v>
      </c>
    </row>
    <row r="1367" spans="1:10" ht="14.5" x14ac:dyDescent="0.35">
      <c r="A1367" s="47" t="s">
        <v>2039</v>
      </c>
      <c r="C1367" s="22" t="str">
        <f t="shared" si="21"/>
        <v>D5959</v>
      </c>
      <c r="D1367" t="s">
        <v>2070</v>
      </c>
      <c r="E1367" s="1" t="s">
        <v>661</v>
      </c>
      <c r="F1367" s="2">
        <v>0</v>
      </c>
      <c r="G1367" s="2">
        <v>0</v>
      </c>
      <c r="H1367" s="2">
        <v>0</v>
      </c>
      <c r="I1367" s="81">
        <v>0</v>
      </c>
      <c r="J1367" s="1">
        <v>32.346499999999999</v>
      </c>
    </row>
    <row r="1368" spans="1:10" ht="14.5" x14ac:dyDescent="0.35">
      <c r="A1368" s="47" t="s">
        <v>2041</v>
      </c>
      <c r="C1368" s="22" t="str">
        <f t="shared" si="21"/>
        <v>D5960</v>
      </c>
      <c r="D1368" t="s">
        <v>2072</v>
      </c>
      <c r="E1368" s="1" t="s">
        <v>661</v>
      </c>
      <c r="F1368" s="2">
        <v>0</v>
      </c>
      <c r="G1368" s="2">
        <v>0</v>
      </c>
      <c r="H1368" s="2">
        <v>0</v>
      </c>
      <c r="I1368" s="81">
        <v>0</v>
      </c>
      <c r="J1368" s="1">
        <v>32.346499999999999</v>
      </c>
    </row>
    <row r="1369" spans="1:10" ht="14.5" x14ac:dyDescent="0.35">
      <c r="A1369" s="47" t="s">
        <v>2043</v>
      </c>
      <c r="C1369" s="22" t="str">
        <f t="shared" si="21"/>
        <v>D5982</v>
      </c>
      <c r="D1369" t="s">
        <v>2074</v>
      </c>
      <c r="E1369" s="1" t="s">
        <v>661</v>
      </c>
      <c r="F1369" s="2">
        <v>0</v>
      </c>
      <c r="G1369" s="2">
        <v>0</v>
      </c>
      <c r="H1369" s="2">
        <v>0</v>
      </c>
      <c r="I1369" s="81">
        <v>0</v>
      </c>
      <c r="J1369" s="1">
        <v>32.346499999999999</v>
      </c>
    </row>
    <row r="1370" spans="1:10" ht="14.5" x14ac:dyDescent="0.35">
      <c r="A1370" s="47" t="s">
        <v>2045</v>
      </c>
      <c r="C1370" s="22" t="str">
        <f t="shared" si="21"/>
        <v>D5983</v>
      </c>
      <c r="D1370" t="s">
        <v>2076</v>
      </c>
      <c r="E1370" s="1" t="s">
        <v>661</v>
      </c>
      <c r="F1370" s="2">
        <v>0</v>
      </c>
      <c r="G1370" s="2">
        <v>0</v>
      </c>
      <c r="H1370" s="2">
        <v>0</v>
      </c>
      <c r="I1370" s="81">
        <v>0</v>
      </c>
      <c r="J1370" s="1">
        <v>32.346499999999999</v>
      </c>
    </row>
    <row r="1371" spans="1:10" ht="14.5" x14ac:dyDescent="0.35">
      <c r="A1371" s="47" t="s">
        <v>2047</v>
      </c>
      <c r="C1371" s="22" t="str">
        <f t="shared" si="21"/>
        <v>D5984</v>
      </c>
      <c r="D1371" t="s">
        <v>27276</v>
      </c>
      <c r="E1371" s="1" t="s">
        <v>661</v>
      </c>
      <c r="F1371" s="2">
        <v>0</v>
      </c>
      <c r="G1371" s="2">
        <v>0</v>
      </c>
      <c r="H1371" s="2">
        <v>0</v>
      </c>
      <c r="I1371" s="81">
        <v>0</v>
      </c>
      <c r="J1371" s="1">
        <v>32.346499999999999</v>
      </c>
    </row>
    <row r="1372" spans="1:10" ht="14.5" x14ac:dyDescent="0.35">
      <c r="A1372" s="47" t="s">
        <v>2049</v>
      </c>
      <c r="C1372" s="22" t="str">
        <f t="shared" si="21"/>
        <v>D5985</v>
      </c>
      <c r="D1372" t="s">
        <v>2079</v>
      </c>
      <c r="E1372" s="1" t="s">
        <v>661</v>
      </c>
      <c r="F1372" s="2">
        <v>0</v>
      </c>
      <c r="G1372" s="2">
        <v>0</v>
      </c>
      <c r="H1372" s="2">
        <v>0</v>
      </c>
      <c r="I1372" s="81">
        <v>0</v>
      </c>
      <c r="J1372" s="1">
        <v>32.346499999999999</v>
      </c>
    </row>
    <row r="1373" spans="1:10" ht="14.5" x14ac:dyDescent="0.35">
      <c r="A1373" s="47" t="s">
        <v>2051</v>
      </c>
      <c r="C1373" s="22" t="str">
        <f t="shared" si="21"/>
        <v>D5986</v>
      </c>
      <c r="D1373" t="s">
        <v>2081</v>
      </c>
      <c r="E1373" s="1" t="s">
        <v>661</v>
      </c>
      <c r="F1373" s="2">
        <v>0</v>
      </c>
      <c r="G1373" s="2">
        <v>0</v>
      </c>
      <c r="H1373" s="2">
        <v>0</v>
      </c>
      <c r="I1373" s="81">
        <v>0</v>
      </c>
      <c r="J1373" s="1">
        <v>32.346499999999999</v>
      </c>
    </row>
    <row r="1374" spans="1:10" ht="14.5" x14ac:dyDescent="0.35">
      <c r="A1374" s="47" t="s">
        <v>2053</v>
      </c>
      <c r="C1374" s="22" t="str">
        <f t="shared" si="21"/>
        <v>D5987</v>
      </c>
      <c r="D1374" t="s">
        <v>2083</v>
      </c>
      <c r="E1374" s="1" t="s">
        <v>661</v>
      </c>
      <c r="F1374" s="2">
        <v>0</v>
      </c>
      <c r="G1374" s="2">
        <v>0</v>
      </c>
      <c r="H1374" s="2">
        <v>0</v>
      </c>
      <c r="I1374" s="81">
        <v>0</v>
      </c>
      <c r="J1374" s="1">
        <v>32.346499999999999</v>
      </c>
    </row>
    <row r="1375" spans="1:10" ht="14.5" x14ac:dyDescent="0.35">
      <c r="A1375" s="47" t="s">
        <v>2055</v>
      </c>
      <c r="C1375" s="22" t="str">
        <f t="shared" si="21"/>
        <v>D5988</v>
      </c>
      <c r="D1375" t="s">
        <v>2085</v>
      </c>
      <c r="E1375" s="1" t="s">
        <v>661</v>
      </c>
      <c r="F1375" s="2">
        <v>0</v>
      </c>
      <c r="G1375" s="2">
        <v>0</v>
      </c>
      <c r="H1375" s="2">
        <v>0</v>
      </c>
      <c r="I1375" s="81">
        <v>0</v>
      </c>
      <c r="J1375" s="1">
        <v>32.346499999999999</v>
      </c>
    </row>
    <row r="1376" spans="1:10" ht="14.5" x14ac:dyDescent="0.35">
      <c r="A1376" s="47" t="s">
        <v>2057</v>
      </c>
      <c r="C1376" s="22" t="str">
        <f t="shared" si="21"/>
        <v>D5991</v>
      </c>
      <c r="D1376" t="s">
        <v>2087</v>
      </c>
      <c r="E1376" s="1" t="s">
        <v>661</v>
      </c>
      <c r="F1376" s="2">
        <v>0</v>
      </c>
      <c r="G1376" s="2">
        <v>0</v>
      </c>
      <c r="H1376" s="2">
        <v>0</v>
      </c>
      <c r="I1376" s="81">
        <v>0</v>
      </c>
      <c r="J1376" s="1">
        <v>32.346499999999999</v>
      </c>
    </row>
    <row r="1377" spans="1:10" ht="14.5" x14ac:dyDescent="0.35">
      <c r="A1377" s="47" t="s">
        <v>2059</v>
      </c>
      <c r="C1377" s="22" t="str">
        <f t="shared" si="21"/>
        <v>D5992</v>
      </c>
      <c r="D1377" t="s">
        <v>2087</v>
      </c>
      <c r="E1377" s="1" t="s">
        <v>661</v>
      </c>
      <c r="F1377" s="2">
        <v>0</v>
      </c>
      <c r="G1377" s="2">
        <v>0</v>
      </c>
      <c r="H1377" s="2">
        <v>0</v>
      </c>
      <c r="I1377" s="81">
        <v>0</v>
      </c>
      <c r="J1377" s="1">
        <v>32.346499999999999</v>
      </c>
    </row>
    <row r="1378" spans="1:10" ht="14.5" x14ac:dyDescent="0.35">
      <c r="A1378" s="47" t="s">
        <v>2061</v>
      </c>
      <c r="C1378" s="22" t="str">
        <f t="shared" si="21"/>
        <v>D5993</v>
      </c>
      <c r="D1378" t="s">
        <v>2087</v>
      </c>
      <c r="E1378" s="1" t="s">
        <v>661</v>
      </c>
      <c r="F1378" s="2">
        <v>0</v>
      </c>
      <c r="G1378" s="2">
        <v>0</v>
      </c>
      <c r="H1378" s="2">
        <v>0</v>
      </c>
      <c r="I1378" s="81">
        <v>0</v>
      </c>
      <c r="J1378" s="1">
        <v>32.346499999999999</v>
      </c>
    </row>
    <row r="1379" spans="1:10" ht="14.5" x14ac:dyDescent="0.35">
      <c r="A1379" s="47" t="s">
        <v>26308</v>
      </c>
      <c r="C1379" s="22" t="str">
        <f t="shared" si="21"/>
        <v>D5995</v>
      </c>
      <c r="D1379" t="s">
        <v>2087</v>
      </c>
      <c r="E1379" s="1" t="s">
        <v>661</v>
      </c>
      <c r="F1379" s="2">
        <v>0</v>
      </c>
      <c r="G1379" s="2">
        <v>0</v>
      </c>
      <c r="H1379" s="2">
        <v>0</v>
      </c>
      <c r="I1379" s="81">
        <v>0</v>
      </c>
      <c r="J1379" s="1">
        <v>32.346499999999999</v>
      </c>
    </row>
    <row r="1380" spans="1:10" ht="14.5" x14ac:dyDescent="0.35">
      <c r="A1380" s="47" t="s">
        <v>26310</v>
      </c>
      <c r="C1380" s="22" t="str">
        <f t="shared" si="21"/>
        <v>D5996</v>
      </c>
      <c r="D1380" t="s">
        <v>2087</v>
      </c>
      <c r="E1380" s="1" t="s">
        <v>661</v>
      </c>
      <c r="F1380" s="2">
        <v>0</v>
      </c>
      <c r="G1380" s="2">
        <v>0</v>
      </c>
      <c r="H1380" s="2">
        <v>0</v>
      </c>
      <c r="I1380" s="81">
        <v>0</v>
      </c>
      <c r="J1380" s="1">
        <v>32.346499999999999</v>
      </c>
    </row>
    <row r="1381" spans="1:10" ht="14.5" x14ac:dyDescent="0.35">
      <c r="A1381" s="47" t="s">
        <v>2063</v>
      </c>
      <c r="C1381" s="22" t="str">
        <f t="shared" si="21"/>
        <v>D5999</v>
      </c>
      <c r="D1381" t="s">
        <v>2087</v>
      </c>
      <c r="E1381" s="1" t="s">
        <v>661</v>
      </c>
      <c r="F1381" s="2">
        <v>0</v>
      </c>
      <c r="G1381" s="2">
        <v>0</v>
      </c>
      <c r="H1381" s="2">
        <v>0</v>
      </c>
      <c r="I1381" s="81">
        <v>0</v>
      </c>
      <c r="J1381" s="1">
        <v>32.346499999999999</v>
      </c>
    </row>
    <row r="1382" spans="1:10" ht="14.5" x14ac:dyDescent="0.35">
      <c r="A1382" s="47" t="s">
        <v>2065</v>
      </c>
      <c r="C1382" s="22" t="str">
        <f t="shared" si="21"/>
        <v>D6010</v>
      </c>
      <c r="D1382" t="s">
        <v>2094</v>
      </c>
      <c r="E1382" s="1" t="s">
        <v>661</v>
      </c>
      <c r="F1382" s="2">
        <v>0</v>
      </c>
      <c r="G1382" s="2">
        <v>0</v>
      </c>
      <c r="H1382" s="2">
        <v>0</v>
      </c>
      <c r="I1382" s="81">
        <v>0</v>
      </c>
      <c r="J1382" s="1">
        <v>32.346499999999999</v>
      </c>
    </row>
    <row r="1383" spans="1:10" ht="14.5" x14ac:dyDescent="0.35">
      <c r="A1383" s="47" t="s">
        <v>2067</v>
      </c>
      <c r="C1383" s="22" t="str">
        <f t="shared" si="21"/>
        <v>D6011</v>
      </c>
      <c r="D1383" t="s">
        <v>2096</v>
      </c>
      <c r="E1383" s="1" t="s">
        <v>661</v>
      </c>
      <c r="F1383" s="2">
        <v>0</v>
      </c>
      <c r="G1383" s="2">
        <v>0</v>
      </c>
      <c r="H1383" s="2">
        <v>0</v>
      </c>
      <c r="I1383" s="81">
        <v>0</v>
      </c>
      <c r="J1383" s="1">
        <v>32.346499999999999</v>
      </c>
    </row>
    <row r="1384" spans="1:10" ht="14.5" x14ac:dyDescent="0.35">
      <c r="A1384" s="47" t="s">
        <v>2069</v>
      </c>
      <c r="C1384" s="22" t="str">
        <f t="shared" si="21"/>
        <v>D6012</v>
      </c>
      <c r="D1384" t="s">
        <v>2096</v>
      </c>
      <c r="E1384" s="1" t="s">
        <v>661</v>
      </c>
      <c r="F1384" s="2">
        <v>0</v>
      </c>
      <c r="G1384" s="2">
        <v>0</v>
      </c>
      <c r="H1384" s="2">
        <v>0</v>
      </c>
      <c r="I1384" s="81">
        <v>0</v>
      </c>
      <c r="J1384" s="1">
        <v>32.346499999999999</v>
      </c>
    </row>
    <row r="1385" spans="1:10" ht="14.5" x14ac:dyDescent="0.35">
      <c r="A1385" s="47" t="s">
        <v>2071</v>
      </c>
      <c r="C1385" s="22" t="str">
        <f t="shared" si="21"/>
        <v>D6013</v>
      </c>
      <c r="D1385" t="s">
        <v>2099</v>
      </c>
      <c r="E1385" s="1" t="s">
        <v>661</v>
      </c>
      <c r="F1385" s="2">
        <v>0</v>
      </c>
      <c r="G1385" s="2">
        <v>0</v>
      </c>
      <c r="H1385" s="2">
        <v>0</v>
      </c>
      <c r="I1385" s="81">
        <v>0</v>
      </c>
      <c r="J1385" s="1">
        <v>32.346499999999999</v>
      </c>
    </row>
    <row r="1386" spans="1:10" ht="14.5" x14ac:dyDescent="0.35">
      <c r="A1386" s="47" t="s">
        <v>2073</v>
      </c>
      <c r="C1386" s="22" t="str">
        <f t="shared" si="21"/>
        <v>D6040</v>
      </c>
      <c r="D1386" t="s">
        <v>2099</v>
      </c>
      <c r="E1386" s="1" t="s">
        <v>661</v>
      </c>
      <c r="F1386" s="2">
        <v>0</v>
      </c>
      <c r="G1386" s="2">
        <v>0</v>
      </c>
      <c r="H1386" s="2">
        <v>0</v>
      </c>
      <c r="I1386" s="81">
        <v>0</v>
      </c>
      <c r="J1386" s="1">
        <v>32.346499999999999</v>
      </c>
    </row>
    <row r="1387" spans="1:10" ht="14.5" x14ac:dyDescent="0.35">
      <c r="A1387" s="47" t="s">
        <v>2075</v>
      </c>
      <c r="C1387" s="22" t="str">
        <f t="shared" si="21"/>
        <v>D6050</v>
      </c>
      <c r="D1387" t="s">
        <v>2099</v>
      </c>
      <c r="E1387" s="1" t="s">
        <v>661</v>
      </c>
      <c r="F1387" s="2">
        <v>0</v>
      </c>
      <c r="G1387" s="2">
        <v>0</v>
      </c>
      <c r="H1387" s="2">
        <v>0</v>
      </c>
      <c r="I1387" s="81">
        <v>0</v>
      </c>
      <c r="J1387" s="1">
        <v>32.346499999999999</v>
      </c>
    </row>
    <row r="1388" spans="1:10" ht="14.5" x14ac:dyDescent="0.35">
      <c r="A1388" s="47" t="s">
        <v>2077</v>
      </c>
      <c r="C1388" s="22" t="str">
        <f t="shared" si="21"/>
        <v>D6051</v>
      </c>
      <c r="D1388" t="s">
        <v>2099</v>
      </c>
      <c r="E1388" s="1" t="s">
        <v>661</v>
      </c>
      <c r="F1388" s="2">
        <v>0</v>
      </c>
      <c r="G1388" s="2">
        <v>0</v>
      </c>
      <c r="H1388" s="2">
        <v>0</v>
      </c>
      <c r="I1388" s="81">
        <v>0</v>
      </c>
      <c r="J1388" s="1">
        <v>32.346499999999999</v>
      </c>
    </row>
    <row r="1389" spans="1:10" ht="14.5" x14ac:dyDescent="0.35">
      <c r="A1389" s="47" t="s">
        <v>2078</v>
      </c>
      <c r="C1389" s="22" t="str">
        <f t="shared" si="21"/>
        <v>D6055</v>
      </c>
      <c r="D1389" t="s">
        <v>2099</v>
      </c>
      <c r="E1389" s="1" t="s">
        <v>661</v>
      </c>
      <c r="F1389" s="2">
        <v>0</v>
      </c>
      <c r="G1389" s="2">
        <v>0</v>
      </c>
      <c r="H1389" s="2">
        <v>0</v>
      </c>
      <c r="I1389" s="81">
        <v>0</v>
      </c>
      <c r="J1389" s="1">
        <v>32.346499999999999</v>
      </c>
    </row>
    <row r="1390" spans="1:10" ht="14.5" x14ac:dyDescent="0.35">
      <c r="A1390" s="47" t="s">
        <v>2080</v>
      </c>
      <c r="C1390" s="22" t="str">
        <f t="shared" si="21"/>
        <v>D6056</v>
      </c>
      <c r="D1390" t="s">
        <v>2099</v>
      </c>
      <c r="E1390" s="1" t="s">
        <v>661</v>
      </c>
      <c r="F1390" s="2">
        <v>0</v>
      </c>
      <c r="G1390" s="2">
        <v>0</v>
      </c>
      <c r="H1390" s="2">
        <v>0</v>
      </c>
      <c r="I1390" s="81">
        <v>0</v>
      </c>
      <c r="J1390" s="1">
        <v>32.346499999999999</v>
      </c>
    </row>
    <row r="1391" spans="1:10" ht="14.5" x14ac:dyDescent="0.35">
      <c r="A1391" s="47" t="s">
        <v>2082</v>
      </c>
      <c r="C1391" s="22" t="str">
        <f t="shared" si="21"/>
        <v>D6057</v>
      </c>
      <c r="D1391" t="s">
        <v>2099</v>
      </c>
      <c r="E1391" s="1" t="s">
        <v>661</v>
      </c>
      <c r="F1391" s="2">
        <v>0</v>
      </c>
      <c r="G1391" s="2">
        <v>0</v>
      </c>
      <c r="H1391" s="2">
        <v>0</v>
      </c>
      <c r="I1391" s="81">
        <v>0</v>
      </c>
      <c r="J1391" s="1">
        <v>32.346499999999999</v>
      </c>
    </row>
    <row r="1392" spans="1:10" ht="14.5" x14ac:dyDescent="0.35">
      <c r="A1392" s="47" t="s">
        <v>2084</v>
      </c>
      <c r="C1392" s="22" t="str">
        <f t="shared" si="21"/>
        <v>D6058</v>
      </c>
      <c r="D1392" t="s">
        <v>2107</v>
      </c>
      <c r="E1392" s="1" t="s">
        <v>661</v>
      </c>
      <c r="F1392" s="2">
        <v>0</v>
      </c>
      <c r="G1392" s="2">
        <v>0</v>
      </c>
      <c r="H1392" s="2">
        <v>0</v>
      </c>
      <c r="I1392" s="81">
        <v>0</v>
      </c>
      <c r="J1392" s="1">
        <v>32.346499999999999</v>
      </c>
    </row>
    <row r="1393" spans="1:10" ht="14.5" x14ac:dyDescent="0.35">
      <c r="A1393" s="47" t="s">
        <v>2086</v>
      </c>
      <c r="C1393" s="22" t="str">
        <f t="shared" si="21"/>
        <v>D6059</v>
      </c>
      <c r="D1393" t="s">
        <v>2107</v>
      </c>
      <c r="E1393" s="1" t="s">
        <v>661</v>
      </c>
      <c r="F1393" s="2">
        <v>0</v>
      </c>
      <c r="G1393" s="2">
        <v>0</v>
      </c>
      <c r="H1393" s="2">
        <v>0</v>
      </c>
      <c r="I1393" s="81">
        <v>0</v>
      </c>
      <c r="J1393" s="1">
        <v>32.346499999999999</v>
      </c>
    </row>
    <row r="1394" spans="1:10" ht="14.5" x14ac:dyDescent="0.35">
      <c r="A1394" s="47" t="s">
        <v>2088</v>
      </c>
      <c r="C1394" s="22" t="str">
        <f t="shared" si="21"/>
        <v>D6060</v>
      </c>
      <c r="D1394" t="s">
        <v>2107</v>
      </c>
      <c r="E1394" s="1" t="s">
        <v>661</v>
      </c>
      <c r="F1394" s="2">
        <v>0</v>
      </c>
      <c r="G1394" s="2">
        <v>0</v>
      </c>
      <c r="H1394" s="2">
        <v>0</v>
      </c>
      <c r="I1394" s="81">
        <v>0</v>
      </c>
      <c r="J1394" s="1">
        <v>32.346499999999999</v>
      </c>
    </row>
    <row r="1395" spans="1:10" ht="14.5" x14ac:dyDescent="0.35">
      <c r="A1395" s="47" t="s">
        <v>2089</v>
      </c>
      <c r="C1395" s="22" t="str">
        <f t="shared" si="21"/>
        <v>D6061</v>
      </c>
      <c r="D1395" t="s">
        <v>2111</v>
      </c>
      <c r="E1395" s="1" t="s">
        <v>661</v>
      </c>
      <c r="F1395" s="2">
        <v>0</v>
      </c>
      <c r="G1395" s="2">
        <v>0</v>
      </c>
      <c r="H1395" s="2">
        <v>0</v>
      </c>
      <c r="I1395" s="81">
        <v>0</v>
      </c>
      <c r="J1395" s="1">
        <v>32.346499999999999</v>
      </c>
    </row>
    <row r="1396" spans="1:10" ht="14.5" x14ac:dyDescent="0.35">
      <c r="A1396" s="47" t="s">
        <v>2090</v>
      </c>
      <c r="C1396" s="22" t="str">
        <f t="shared" si="21"/>
        <v>D6062</v>
      </c>
      <c r="D1396" t="s">
        <v>2113</v>
      </c>
      <c r="E1396" s="1" t="s">
        <v>661</v>
      </c>
      <c r="F1396" s="2">
        <v>0</v>
      </c>
      <c r="G1396" s="2">
        <v>0</v>
      </c>
      <c r="H1396" s="2">
        <v>0</v>
      </c>
      <c r="I1396" s="81">
        <v>0</v>
      </c>
      <c r="J1396" s="1">
        <v>32.346499999999999</v>
      </c>
    </row>
    <row r="1397" spans="1:10" ht="14.5" x14ac:dyDescent="0.35">
      <c r="A1397" s="47" t="s">
        <v>2091</v>
      </c>
      <c r="C1397" s="22" t="str">
        <f t="shared" si="21"/>
        <v>D6063</v>
      </c>
      <c r="D1397" t="s">
        <v>2115</v>
      </c>
      <c r="E1397" s="1" t="s">
        <v>661</v>
      </c>
      <c r="F1397" s="2">
        <v>0</v>
      </c>
      <c r="G1397" s="2">
        <v>0</v>
      </c>
      <c r="H1397" s="2">
        <v>0</v>
      </c>
      <c r="I1397" s="81">
        <v>0</v>
      </c>
      <c r="J1397" s="1">
        <v>32.346499999999999</v>
      </c>
    </row>
    <row r="1398" spans="1:10" ht="14.5" x14ac:dyDescent="0.35">
      <c r="A1398" s="47" t="s">
        <v>2092</v>
      </c>
      <c r="C1398" s="22" t="str">
        <f t="shared" si="21"/>
        <v>D6064</v>
      </c>
      <c r="D1398" t="s">
        <v>2117</v>
      </c>
      <c r="E1398" s="1" t="s">
        <v>661</v>
      </c>
      <c r="F1398" s="2">
        <v>0</v>
      </c>
      <c r="G1398" s="2">
        <v>0</v>
      </c>
      <c r="H1398" s="2">
        <v>0</v>
      </c>
      <c r="I1398" s="81">
        <v>0</v>
      </c>
      <c r="J1398" s="1">
        <v>32.346499999999999</v>
      </c>
    </row>
    <row r="1399" spans="1:10" ht="14.5" x14ac:dyDescent="0.35">
      <c r="A1399" s="47" t="s">
        <v>2093</v>
      </c>
      <c r="C1399" s="22" t="str">
        <f t="shared" si="21"/>
        <v>D6065</v>
      </c>
      <c r="D1399" t="s">
        <v>2119</v>
      </c>
      <c r="E1399" s="1" t="s">
        <v>661</v>
      </c>
      <c r="F1399" s="2">
        <v>0</v>
      </c>
      <c r="G1399" s="2">
        <v>0</v>
      </c>
      <c r="H1399" s="2">
        <v>0</v>
      </c>
      <c r="I1399" s="81">
        <v>0</v>
      </c>
      <c r="J1399" s="1">
        <v>32.346499999999999</v>
      </c>
    </row>
    <row r="1400" spans="1:10" ht="14.5" x14ac:dyDescent="0.35">
      <c r="A1400" s="47" t="s">
        <v>2095</v>
      </c>
      <c r="C1400" s="22" t="str">
        <f t="shared" si="21"/>
        <v>D6066</v>
      </c>
      <c r="D1400" t="s">
        <v>27277</v>
      </c>
      <c r="E1400" s="1" t="s">
        <v>661</v>
      </c>
      <c r="F1400" s="2">
        <v>0</v>
      </c>
      <c r="G1400" s="2">
        <v>0</v>
      </c>
      <c r="H1400" s="2">
        <v>0</v>
      </c>
      <c r="I1400" s="81">
        <v>0</v>
      </c>
      <c r="J1400" s="1">
        <v>32.346499999999999</v>
      </c>
    </row>
    <row r="1401" spans="1:10" ht="14.5" x14ac:dyDescent="0.35">
      <c r="A1401" s="47" t="s">
        <v>2097</v>
      </c>
      <c r="C1401" s="22" t="str">
        <f t="shared" si="21"/>
        <v>D6067</v>
      </c>
      <c r="D1401" t="s">
        <v>2122</v>
      </c>
      <c r="E1401" s="1" t="s">
        <v>661</v>
      </c>
      <c r="F1401" s="2">
        <v>0</v>
      </c>
      <c r="G1401" s="2">
        <v>0</v>
      </c>
      <c r="H1401" s="2">
        <v>0</v>
      </c>
      <c r="I1401" s="81">
        <v>0</v>
      </c>
      <c r="J1401" s="1">
        <v>32.346499999999999</v>
      </c>
    </row>
    <row r="1402" spans="1:10" ht="14.5" x14ac:dyDescent="0.35">
      <c r="A1402" s="47" t="s">
        <v>2098</v>
      </c>
      <c r="C1402" s="22" t="str">
        <f t="shared" si="21"/>
        <v>D6068</v>
      </c>
      <c r="D1402" t="s">
        <v>2124</v>
      </c>
      <c r="E1402" s="1" t="s">
        <v>661</v>
      </c>
      <c r="F1402" s="2">
        <v>0</v>
      </c>
      <c r="G1402" s="2">
        <v>0</v>
      </c>
      <c r="H1402" s="2">
        <v>0</v>
      </c>
      <c r="I1402" s="81">
        <v>0</v>
      </c>
      <c r="J1402" s="1">
        <v>32.346499999999999</v>
      </c>
    </row>
    <row r="1403" spans="1:10" ht="14.5" x14ac:dyDescent="0.35">
      <c r="A1403" s="47" t="s">
        <v>2100</v>
      </c>
      <c r="C1403" s="22" t="str">
        <f t="shared" si="21"/>
        <v>D6069</v>
      </c>
      <c r="D1403" t="s">
        <v>2126</v>
      </c>
      <c r="E1403" s="1" t="s">
        <v>661</v>
      </c>
      <c r="F1403" s="2">
        <v>0</v>
      </c>
      <c r="G1403" s="2">
        <v>0</v>
      </c>
      <c r="H1403" s="2">
        <v>0</v>
      </c>
      <c r="I1403" s="81">
        <v>0</v>
      </c>
      <c r="J1403" s="1">
        <v>32.346499999999999</v>
      </c>
    </row>
    <row r="1404" spans="1:10" ht="14.5" x14ac:dyDescent="0.35">
      <c r="A1404" s="47" t="s">
        <v>2101</v>
      </c>
      <c r="C1404" s="22" t="str">
        <f t="shared" si="21"/>
        <v>D6070</v>
      </c>
      <c r="D1404" t="s">
        <v>29613</v>
      </c>
      <c r="E1404" s="1" t="s">
        <v>661</v>
      </c>
      <c r="F1404" s="2">
        <v>0</v>
      </c>
      <c r="G1404" s="2">
        <v>0</v>
      </c>
      <c r="H1404" s="2">
        <v>0</v>
      </c>
      <c r="I1404" s="81">
        <v>0</v>
      </c>
      <c r="J1404" s="1">
        <v>32.346499999999999</v>
      </c>
    </row>
    <row r="1405" spans="1:10" ht="14.5" x14ac:dyDescent="0.35">
      <c r="A1405" s="47" t="s">
        <v>2102</v>
      </c>
      <c r="C1405" s="22" t="str">
        <f t="shared" si="21"/>
        <v>D6071</v>
      </c>
      <c r="D1405" t="s">
        <v>2128</v>
      </c>
      <c r="E1405" s="1" t="s">
        <v>661</v>
      </c>
      <c r="F1405" s="2">
        <v>0</v>
      </c>
      <c r="G1405" s="2">
        <v>0</v>
      </c>
      <c r="H1405" s="2">
        <v>0</v>
      </c>
      <c r="I1405" s="81">
        <v>0</v>
      </c>
      <c r="J1405" s="1">
        <v>32.346499999999999</v>
      </c>
    </row>
    <row r="1406" spans="1:10" ht="14.5" x14ac:dyDescent="0.35">
      <c r="A1406" s="47" t="s">
        <v>2103</v>
      </c>
      <c r="C1406" s="22" t="str">
        <f t="shared" si="21"/>
        <v>D6072</v>
      </c>
      <c r="D1406" t="s">
        <v>2130</v>
      </c>
      <c r="E1406" s="1" t="s">
        <v>661</v>
      </c>
      <c r="F1406" s="2">
        <v>0</v>
      </c>
      <c r="G1406" s="2">
        <v>0</v>
      </c>
      <c r="H1406" s="2">
        <v>0</v>
      </c>
      <c r="I1406" s="81">
        <v>0</v>
      </c>
      <c r="J1406" s="1">
        <v>32.346499999999999</v>
      </c>
    </row>
    <row r="1407" spans="1:10" ht="14.5" x14ac:dyDescent="0.35">
      <c r="A1407" s="47" t="s">
        <v>2104</v>
      </c>
      <c r="C1407" s="22" t="str">
        <f t="shared" si="21"/>
        <v>D6073</v>
      </c>
      <c r="D1407" t="s">
        <v>2132</v>
      </c>
      <c r="E1407" s="1" t="s">
        <v>661</v>
      </c>
      <c r="F1407" s="2">
        <v>0</v>
      </c>
      <c r="G1407" s="2">
        <v>0</v>
      </c>
      <c r="H1407" s="2">
        <v>0</v>
      </c>
      <c r="I1407" s="81">
        <v>0</v>
      </c>
      <c r="J1407" s="1">
        <v>32.346499999999999</v>
      </c>
    </row>
    <row r="1408" spans="1:10" ht="14.5" x14ac:dyDescent="0.35">
      <c r="A1408" s="47" t="s">
        <v>2105</v>
      </c>
      <c r="C1408" s="22" t="str">
        <f t="shared" si="21"/>
        <v>D6074</v>
      </c>
      <c r="D1408" t="s">
        <v>2134</v>
      </c>
      <c r="E1408" s="1" t="s">
        <v>661</v>
      </c>
      <c r="F1408" s="2">
        <v>0</v>
      </c>
      <c r="G1408" s="2">
        <v>0</v>
      </c>
      <c r="H1408" s="2">
        <v>0</v>
      </c>
      <c r="I1408" s="81">
        <v>0</v>
      </c>
      <c r="J1408" s="1">
        <v>32.346499999999999</v>
      </c>
    </row>
    <row r="1409" spans="1:10" ht="14.5" x14ac:dyDescent="0.35">
      <c r="A1409" s="47" t="s">
        <v>2106</v>
      </c>
      <c r="C1409" s="22" t="str">
        <f t="shared" si="21"/>
        <v>D6075</v>
      </c>
      <c r="D1409" t="s">
        <v>2136</v>
      </c>
      <c r="E1409" s="1" t="s">
        <v>661</v>
      </c>
      <c r="F1409" s="2">
        <v>0</v>
      </c>
      <c r="G1409" s="2">
        <v>0</v>
      </c>
      <c r="H1409" s="2">
        <v>0</v>
      </c>
      <c r="I1409" s="81">
        <v>0</v>
      </c>
      <c r="J1409" s="1">
        <v>32.346499999999999</v>
      </c>
    </row>
    <row r="1410" spans="1:10" ht="14.5" x14ac:dyDescent="0.35">
      <c r="A1410" s="47" t="s">
        <v>2108</v>
      </c>
      <c r="C1410" s="22" t="str">
        <f t="shared" si="21"/>
        <v>D6076</v>
      </c>
      <c r="D1410" t="s">
        <v>2137</v>
      </c>
      <c r="E1410" s="1" t="s">
        <v>661</v>
      </c>
      <c r="F1410" s="2">
        <v>0</v>
      </c>
      <c r="G1410" s="2">
        <v>0</v>
      </c>
      <c r="H1410" s="2">
        <v>0</v>
      </c>
      <c r="I1410" s="81">
        <v>0</v>
      </c>
      <c r="J1410" s="1">
        <v>32.346499999999999</v>
      </c>
    </row>
    <row r="1411" spans="1:10" ht="14.5" x14ac:dyDescent="0.35">
      <c r="A1411" s="47" t="s">
        <v>2109</v>
      </c>
      <c r="C1411" s="22" t="str">
        <f t="shared" si="21"/>
        <v>D6077</v>
      </c>
      <c r="D1411" t="s">
        <v>2139</v>
      </c>
      <c r="E1411" s="1" t="s">
        <v>661</v>
      </c>
      <c r="F1411" s="2">
        <v>0</v>
      </c>
      <c r="G1411" s="2">
        <v>0</v>
      </c>
      <c r="H1411" s="2">
        <v>0</v>
      </c>
      <c r="I1411" s="81">
        <v>0</v>
      </c>
      <c r="J1411" s="1">
        <v>32.346499999999999</v>
      </c>
    </row>
    <row r="1412" spans="1:10" ht="14.5" x14ac:dyDescent="0.35">
      <c r="A1412" s="47" t="s">
        <v>2110</v>
      </c>
      <c r="C1412" s="22" t="str">
        <f t="shared" si="21"/>
        <v>D6080</v>
      </c>
      <c r="D1412" t="s">
        <v>2141</v>
      </c>
      <c r="E1412" s="1" t="s">
        <v>661</v>
      </c>
      <c r="F1412" s="2">
        <v>0</v>
      </c>
      <c r="G1412" s="2">
        <v>0</v>
      </c>
      <c r="H1412" s="2">
        <v>0</v>
      </c>
      <c r="I1412" s="81">
        <v>0</v>
      </c>
      <c r="J1412" s="1">
        <v>32.346499999999999</v>
      </c>
    </row>
    <row r="1413" spans="1:10" ht="14.5" x14ac:dyDescent="0.35">
      <c r="A1413" s="47" t="s">
        <v>2112</v>
      </c>
      <c r="C1413" s="22" t="str">
        <f t="shared" si="21"/>
        <v>D6081</v>
      </c>
      <c r="D1413" t="s">
        <v>2143</v>
      </c>
      <c r="E1413" s="1" t="s">
        <v>661</v>
      </c>
      <c r="F1413" s="2">
        <v>0</v>
      </c>
      <c r="G1413" s="2">
        <v>0</v>
      </c>
      <c r="H1413" s="2">
        <v>0</v>
      </c>
      <c r="I1413" s="81">
        <v>0</v>
      </c>
      <c r="J1413" s="1">
        <v>32.346499999999999</v>
      </c>
    </row>
    <row r="1414" spans="1:10" ht="14.5" x14ac:dyDescent="0.35">
      <c r="A1414" s="47" t="s">
        <v>2114</v>
      </c>
      <c r="C1414" s="22" t="str">
        <f t="shared" si="21"/>
        <v>D6082</v>
      </c>
      <c r="D1414" t="s">
        <v>2145</v>
      </c>
      <c r="E1414" s="1" t="s">
        <v>661</v>
      </c>
      <c r="F1414" s="2">
        <v>0</v>
      </c>
      <c r="G1414" s="2">
        <v>0</v>
      </c>
      <c r="H1414" s="2">
        <v>0</v>
      </c>
      <c r="I1414" s="81">
        <v>0</v>
      </c>
      <c r="J1414" s="1">
        <v>32.346499999999999</v>
      </c>
    </row>
    <row r="1415" spans="1:10" ht="14.5" x14ac:dyDescent="0.35">
      <c r="A1415" s="47" t="s">
        <v>2116</v>
      </c>
      <c r="C1415" s="22" t="str">
        <f t="shared" si="21"/>
        <v>D6083</v>
      </c>
      <c r="D1415" t="s">
        <v>27278</v>
      </c>
      <c r="E1415" s="1" t="s">
        <v>661</v>
      </c>
      <c r="F1415" s="2">
        <v>0</v>
      </c>
      <c r="G1415" s="2">
        <v>0</v>
      </c>
      <c r="H1415" s="2">
        <v>0</v>
      </c>
      <c r="I1415" s="81">
        <v>0</v>
      </c>
      <c r="J1415" s="1">
        <v>32.346499999999999</v>
      </c>
    </row>
    <row r="1416" spans="1:10" ht="14.5" x14ac:dyDescent="0.35">
      <c r="A1416" s="47" t="s">
        <v>2118</v>
      </c>
      <c r="C1416" s="22" t="str">
        <f t="shared" si="21"/>
        <v>D6084</v>
      </c>
      <c r="D1416" t="s">
        <v>2148</v>
      </c>
      <c r="E1416" s="1" t="s">
        <v>661</v>
      </c>
      <c r="F1416" s="2">
        <v>0</v>
      </c>
      <c r="G1416" s="2">
        <v>0</v>
      </c>
      <c r="H1416" s="2">
        <v>0</v>
      </c>
      <c r="I1416" s="81">
        <v>0</v>
      </c>
      <c r="J1416" s="1">
        <v>32.346499999999999</v>
      </c>
    </row>
    <row r="1417" spans="1:10" ht="14.5" x14ac:dyDescent="0.35">
      <c r="A1417" s="47" t="s">
        <v>2120</v>
      </c>
      <c r="C1417" s="22" t="str">
        <f t="shared" si="21"/>
        <v>D6085</v>
      </c>
      <c r="D1417" t="s">
        <v>2150</v>
      </c>
      <c r="E1417" s="1" t="s">
        <v>661</v>
      </c>
      <c r="F1417" s="2">
        <v>0</v>
      </c>
      <c r="G1417" s="2">
        <v>0</v>
      </c>
      <c r="H1417" s="2">
        <v>0</v>
      </c>
      <c r="I1417" s="81">
        <v>0</v>
      </c>
      <c r="J1417" s="1">
        <v>32.346499999999999</v>
      </c>
    </row>
    <row r="1418" spans="1:10" ht="14.5" x14ac:dyDescent="0.35">
      <c r="A1418" s="47" t="s">
        <v>2121</v>
      </c>
      <c r="C1418" s="22" t="str">
        <f t="shared" si="21"/>
        <v>D6086</v>
      </c>
      <c r="D1418" t="s">
        <v>2152</v>
      </c>
      <c r="E1418" s="1" t="s">
        <v>661</v>
      </c>
      <c r="F1418" s="2">
        <v>0</v>
      </c>
      <c r="G1418" s="2">
        <v>0</v>
      </c>
      <c r="H1418" s="2">
        <v>0</v>
      </c>
      <c r="I1418" s="81">
        <v>0</v>
      </c>
      <c r="J1418" s="1">
        <v>32.346499999999999</v>
      </c>
    </row>
    <row r="1419" spans="1:10" ht="14.5" x14ac:dyDescent="0.35">
      <c r="A1419" s="47" t="s">
        <v>2123</v>
      </c>
      <c r="C1419" s="22" t="str">
        <f t="shared" si="21"/>
        <v>D6087</v>
      </c>
      <c r="D1419" t="s">
        <v>2154</v>
      </c>
      <c r="E1419" s="1" t="s">
        <v>661</v>
      </c>
      <c r="F1419" s="2">
        <v>0</v>
      </c>
      <c r="G1419" s="2">
        <v>0</v>
      </c>
      <c r="H1419" s="2">
        <v>0</v>
      </c>
      <c r="I1419" s="81">
        <v>0</v>
      </c>
      <c r="J1419" s="1">
        <v>32.346499999999999</v>
      </c>
    </row>
    <row r="1420" spans="1:10" ht="14.5" x14ac:dyDescent="0.35">
      <c r="A1420" s="47" t="s">
        <v>2125</v>
      </c>
      <c r="C1420" s="22" t="str">
        <f t="shared" ref="C1420:C1483" si="22">CONCATENATE(A1420,B1420)</f>
        <v>D6088</v>
      </c>
      <c r="D1420" t="s">
        <v>27933</v>
      </c>
      <c r="E1420" s="1" t="s">
        <v>661</v>
      </c>
      <c r="F1420" s="2">
        <v>0</v>
      </c>
      <c r="G1420" s="2">
        <v>0</v>
      </c>
      <c r="H1420" s="2">
        <v>0</v>
      </c>
      <c r="I1420" s="81">
        <v>0</v>
      </c>
      <c r="J1420" s="1">
        <v>32.346499999999999</v>
      </c>
    </row>
    <row r="1421" spans="1:10" ht="14.5" x14ac:dyDescent="0.35">
      <c r="A1421" s="47" t="s">
        <v>29034</v>
      </c>
      <c r="C1421" s="22" t="str">
        <f t="shared" si="22"/>
        <v>D6089</v>
      </c>
      <c r="D1421" t="s">
        <v>27935</v>
      </c>
      <c r="E1421" s="1" t="s">
        <v>661</v>
      </c>
      <c r="F1421" s="2">
        <v>0</v>
      </c>
      <c r="G1421" s="2">
        <v>0</v>
      </c>
      <c r="H1421" s="2">
        <v>0</v>
      </c>
      <c r="I1421" s="81">
        <v>0</v>
      </c>
      <c r="J1421" s="1">
        <v>32.346499999999999</v>
      </c>
    </row>
    <row r="1422" spans="1:10" ht="14.5" x14ac:dyDescent="0.35">
      <c r="A1422" s="47" t="s">
        <v>2127</v>
      </c>
      <c r="C1422" s="22" t="str">
        <f t="shared" si="22"/>
        <v>D6090</v>
      </c>
      <c r="D1422" t="s">
        <v>27937</v>
      </c>
      <c r="E1422" s="1" t="s">
        <v>661</v>
      </c>
      <c r="F1422" s="2">
        <v>0</v>
      </c>
      <c r="G1422" s="2">
        <v>0</v>
      </c>
      <c r="H1422" s="2">
        <v>0</v>
      </c>
      <c r="I1422" s="81">
        <v>0</v>
      </c>
      <c r="J1422" s="1">
        <v>32.346499999999999</v>
      </c>
    </row>
    <row r="1423" spans="1:10" ht="14.5" x14ac:dyDescent="0.35">
      <c r="A1423" s="47" t="s">
        <v>2129</v>
      </c>
      <c r="C1423" s="22" t="str">
        <f t="shared" si="22"/>
        <v>D6091</v>
      </c>
      <c r="D1423" t="s">
        <v>2156</v>
      </c>
      <c r="E1423" s="1" t="s">
        <v>661</v>
      </c>
      <c r="F1423" s="2">
        <v>0</v>
      </c>
      <c r="G1423" s="2">
        <v>0</v>
      </c>
      <c r="H1423" s="2">
        <v>0</v>
      </c>
      <c r="I1423" s="81">
        <v>0</v>
      </c>
      <c r="J1423" s="1">
        <v>32.346499999999999</v>
      </c>
    </row>
    <row r="1424" spans="1:10" ht="14.5" x14ac:dyDescent="0.35">
      <c r="A1424" s="47" t="s">
        <v>2131</v>
      </c>
      <c r="C1424" s="22" t="str">
        <f t="shared" si="22"/>
        <v>D6092</v>
      </c>
      <c r="D1424" t="s">
        <v>2158</v>
      </c>
      <c r="E1424" s="1" t="s">
        <v>661</v>
      </c>
      <c r="F1424" s="2">
        <v>0</v>
      </c>
      <c r="G1424" s="2">
        <v>0</v>
      </c>
      <c r="H1424" s="2">
        <v>0</v>
      </c>
      <c r="I1424" s="81">
        <v>0</v>
      </c>
      <c r="J1424" s="1">
        <v>32.346499999999999</v>
      </c>
    </row>
    <row r="1425" spans="1:10" ht="14.5" x14ac:dyDescent="0.35">
      <c r="A1425" s="47" t="s">
        <v>2133</v>
      </c>
      <c r="C1425" s="22" t="str">
        <f t="shared" si="22"/>
        <v>D6093</v>
      </c>
      <c r="D1425" t="s">
        <v>2160</v>
      </c>
      <c r="E1425" s="1" t="s">
        <v>661</v>
      </c>
      <c r="F1425" s="2">
        <v>0</v>
      </c>
      <c r="G1425" s="2">
        <v>0</v>
      </c>
      <c r="H1425" s="2">
        <v>0</v>
      </c>
      <c r="I1425" s="81">
        <v>0</v>
      </c>
      <c r="J1425" s="1">
        <v>32.346499999999999</v>
      </c>
    </row>
    <row r="1426" spans="1:10" ht="14.5" x14ac:dyDescent="0.35">
      <c r="A1426" s="47" t="s">
        <v>2135</v>
      </c>
      <c r="C1426" s="22" t="str">
        <f t="shared" si="22"/>
        <v>D6094</v>
      </c>
      <c r="D1426" t="s">
        <v>2162</v>
      </c>
      <c r="E1426" s="1" t="s">
        <v>661</v>
      </c>
      <c r="F1426" s="2">
        <v>0</v>
      </c>
      <c r="G1426" s="2">
        <v>0</v>
      </c>
      <c r="H1426" s="2">
        <v>0</v>
      </c>
      <c r="I1426" s="81">
        <v>0</v>
      </c>
      <c r="J1426" s="1">
        <v>32.346499999999999</v>
      </c>
    </row>
    <row r="1427" spans="1:10" ht="14.5" x14ac:dyDescent="0.35">
      <c r="A1427" s="47" t="s">
        <v>2138</v>
      </c>
      <c r="C1427" s="22" t="str">
        <f t="shared" si="22"/>
        <v>D6096</v>
      </c>
      <c r="D1427" t="s">
        <v>2164</v>
      </c>
      <c r="E1427" s="1" t="s">
        <v>661</v>
      </c>
      <c r="F1427" s="2">
        <v>0</v>
      </c>
      <c r="G1427" s="2">
        <v>0</v>
      </c>
      <c r="H1427" s="2">
        <v>0</v>
      </c>
      <c r="I1427" s="81">
        <v>0</v>
      </c>
      <c r="J1427" s="1">
        <v>32.346499999999999</v>
      </c>
    </row>
    <row r="1428" spans="1:10" ht="14.5" x14ac:dyDescent="0.35">
      <c r="A1428" s="47" t="s">
        <v>2140</v>
      </c>
      <c r="C1428" s="22" t="str">
        <f t="shared" si="22"/>
        <v>D6097</v>
      </c>
      <c r="D1428" t="s">
        <v>2166</v>
      </c>
      <c r="E1428" s="1" t="s">
        <v>661</v>
      </c>
      <c r="F1428" s="2">
        <v>0</v>
      </c>
      <c r="G1428" s="2">
        <v>0</v>
      </c>
      <c r="H1428" s="2">
        <v>0</v>
      </c>
      <c r="I1428" s="81">
        <v>0</v>
      </c>
      <c r="J1428" s="1">
        <v>32.346499999999999</v>
      </c>
    </row>
    <row r="1429" spans="1:10" ht="14.5" x14ac:dyDescent="0.35">
      <c r="A1429" s="47" t="s">
        <v>2142</v>
      </c>
      <c r="C1429" s="22" t="str">
        <f t="shared" si="22"/>
        <v>D6098</v>
      </c>
      <c r="D1429" t="s">
        <v>2168</v>
      </c>
      <c r="E1429" s="1" t="s">
        <v>661</v>
      </c>
      <c r="F1429" s="2">
        <v>0</v>
      </c>
      <c r="G1429" s="2">
        <v>0</v>
      </c>
      <c r="H1429" s="2">
        <v>0</v>
      </c>
      <c r="I1429" s="81">
        <v>0</v>
      </c>
      <c r="J1429" s="1">
        <v>32.346499999999999</v>
      </c>
    </row>
    <row r="1430" spans="1:10" ht="14.5" x14ac:dyDescent="0.35">
      <c r="A1430" s="47" t="s">
        <v>2144</v>
      </c>
      <c r="C1430" s="22" t="str">
        <f t="shared" si="22"/>
        <v>D6099</v>
      </c>
      <c r="D1430" t="s">
        <v>2170</v>
      </c>
      <c r="E1430" s="1" t="s">
        <v>661</v>
      </c>
      <c r="F1430" s="2">
        <v>0</v>
      </c>
      <c r="G1430" s="2">
        <v>0</v>
      </c>
      <c r="H1430" s="2">
        <v>0</v>
      </c>
      <c r="I1430" s="81">
        <v>0</v>
      </c>
      <c r="J1430" s="1">
        <v>32.346499999999999</v>
      </c>
    </row>
    <row r="1431" spans="1:10" ht="14.5" x14ac:dyDescent="0.35">
      <c r="A1431" s="47" t="s">
        <v>2146</v>
      </c>
      <c r="C1431" s="22" t="str">
        <f t="shared" si="22"/>
        <v>D6100</v>
      </c>
      <c r="D1431" t="s">
        <v>2172</v>
      </c>
      <c r="E1431" s="1" t="s">
        <v>661</v>
      </c>
      <c r="F1431" s="2">
        <v>0</v>
      </c>
      <c r="G1431" s="2">
        <v>0</v>
      </c>
      <c r="H1431" s="2">
        <v>0</v>
      </c>
      <c r="I1431" s="81">
        <v>0</v>
      </c>
      <c r="J1431" s="1">
        <v>32.346499999999999</v>
      </c>
    </row>
    <row r="1432" spans="1:10" ht="14.5" x14ac:dyDescent="0.35">
      <c r="A1432" s="47" t="s">
        <v>2147</v>
      </c>
      <c r="C1432" s="22" t="str">
        <f t="shared" si="22"/>
        <v>D6101</v>
      </c>
      <c r="D1432" t="s">
        <v>2174</v>
      </c>
      <c r="E1432" s="1" t="s">
        <v>661</v>
      </c>
      <c r="F1432" s="2">
        <v>0</v>
      </c>
      <c r="G1432" s="2">
        <v>0</v>
      </c>
      <c r="H1432" s="2">
        <v>0</v>
      </c>
      <c r="I1432" s="81">
        <v>0</v>
      </c>
      <c r="J1432" s="1">
        <v>32.346499999999999</v>
      </c>
    </row>
    <row r="1433" spans="1:10" ht="14.5" x14ac:dyDescent="0.35">
      <c r="A1433" s="47" t="s">
        <v>2149</v>
      </c>
      <c r="C1433" s="22" t="str">
        <f t="shared" si="22"/>
        <v>D6102</v>
      </c>
      <c r="D1433" t="s">
        <v>2176</v>
      </c>
      <c r="E1433" s="1" t="s">
        <v>661</v>
      </c>
      <c r="F1433" s="2">
        <v>0</v>
      </c>
      <c r="G1433" s="2">
        <v>0</v>
      </c>
      <c r="H1433" s="2">
        <v>0</v>
      </c>
      <c r="I1433" s="81">
        <v>0</v>
      </c>
      <c r="J1433" s="1">
        <v>32.346499999999999</v>
      </c>
    </row>
    <row r="1434" spans="1:10" ht="14.5" x14ac:dyDescent="0.35">
      <c r="A1434" s="47" t="s">
        <v>2151</v>
      </c>
      <c r="C1434" s="22" t="str">
        <f t="shared" si="22"/>
        <v>D6103</v>
      </c>
      <c r="D1434" t="s">
        <v>2178</v>
      </c>
      <c r="E1434" s="1" t="s">
        <v>661</v>
      </c>
      <c r="F1434" s="2">
        <v>0</v>
      </c>
      <c r="G1434" s="2">
        <v>0</v>
      </c>
      <c r="H1434" s="2">
        <v>0</v>
      </c>
      <c r="I1434" s="81">
        <v>0</v>
      </c>
      <c r="J1434" s="1">
        <v>32.346499999999999</v>
      </c>
    </row>
    <row r="1435" spans="1:10" ht="14.5" x14ac:dyDescent="0.35">
      <c r="A1435" s="47" t="s">
        <v>2153</v>
      </c>
      <c r="C1435" s="22" t="str">
        <f t="shared" si="22"/>
        <v>D6104</v>
      </c>
      <c r="D1435" t="s">
        <v>2180</v>
      </c>
      <c r="E1435" s="1" t="s">
        <v>661</v>
      </c>
      <c r="F1435" s="2">
        <v>0</v>
      </c>
      <c r="G1435" s="2">
        <v>0</v>
      </c>
      <c r="H1435" s="2">
        <v>0</v>
      </c>
      <c r="I1435" s="81">
        <v>0</v>
      </c>
      <c r="J1435" s="1">
        <v>32.346499999999999</v>
      </c>
    </row>
    <row r="1436" spans="1:10" ht="14.5" x14ac:dyDescent="0.35">
      <c r="A1436" s="47" t="s">
        <v>27932</v>
      </c>
      <c r="C1436" s="22" t="str">
        <f t="shared" si="22"/>
        <v>D6105</v>
      </c>
      <c r="D1436" t="s">
        <v>2182</v>
      </c>
      <c r="E1436" s="1" t="s">
        <v>661</v>
      </c>
      <c r="F1436" s="2">
        <v>0</v>
      </c>
      <c r="G1436" s="2">
        <v>0</v>
      </c>
      <c r="H1436" s="2">
        <v>0</v>
      </c>
      <c r="I1436" s="81">
        <v>0</v>
      </c>
      <c r="J1436" s="1">
        <v>32.346499999999999</v>
      </c>
    </row>
    <row r="1437" spans="1:10" ht="14.5" x14ac:dyDescent="0.35">
      <c r="A1437" s="47" t="s">
        <v>27934</v>
      </c>
      <c r="C1437" s="22" t="str">
        <f t="shared" si="22"/>
        <v>D6106</v>
      </c>
      <c r="D1437" t="s">
        <v>2184</v>
      </c>
      <c r="E1437" s="1" t="s">
        <v>661</v>
      </c>
      <c r="F1437" s="2">
        <v>0</v>
      </c>
      <c r="G1437" s="2">
        <v>0</v>
      </c>
      <c r="H1437" s="2">
        <v>0</v>
      </c>
      <c r="I1437" s="81">
        <v>0</v>
      </c>
      <c r="J1437" s="1">
        <v>32.346499999999999</v>
      </c>
    </row>
    <row r="1438" spans="1:10" ht="14.5" x14ac:dyDescent="0.35">
      <c r="A1438" s="47" t="s">
        <v>27936</v>
      </c>
      <c r="C1438" s="22" t="str">
        <f t="shared" si="22"/>
        <v>D6107</v>
      </c>
      <c r="D1438" t="s">
        <v>26313</v>
      </c>
      <c r="E1438" s="1" t="s">
        <v>661</v>
      </c>
      <c r="F1438" s="2">
        <v>0</v>
      </c>
      <c r="G1438" s="2">
        <v>0</v>
      </c>
      <c r="H1438" s="2">
        <v>0</v>
      </c>
      <c r="I1438" s="81">
        <v>0</v>
      </c>
      <c r="J1438" s="1">
        <v>32.346499999999999</v>
      </c>
    </row>
    <row r="1439" spans="1:10" ht="14.5" x14ac:dyDescent="0.35">
      <c r="A1439" s="47" t="s">
        <v>2155</v>
      </c>
      <c r="C1439" s="22" t="str">
        <f t="shared" si="22"/>
        <v>D6110</v>
      </c>
      <c r="D1439" t="s">
        <v>26315</v>
      </c>
      <c r="E1439" s="1" t="s">
        <v>661</v>
      </c>
      <c r="F1439" s="2">
        <v>0</v>
      </c>
      <c r="G1439" s="2">
        <v>0</v>
      </c>
      <c r="H1439" s="2">
        <v>0</v>
      </c>
      <c r="I1439" s="81">
        <v>0</v>
      </c>
      <c r="J1439" s="1">
        <v>32.346499999999999</v>
      </c>
    </row>
    <row r="1440" spans="1:10" ht="14.5" x14ac:dyDescent="0.35">
      <c r="A1440" s="47" t="s">
        <v>2157</v>
      </c>
      <c r="C1440" s="22" t="str">
        <f t="shared" si="22"/>
        <v>D6111</v>
      </c>
      <c r="D1440" t="s">
        <v>2186</v>
      </c>
      <c r="E1440" s="1" t="s">
        <v>661</v>
      </c>
      <c r="F1440" s="2">
        <v>0</v>
      </c>
      <c r="G1440" s="2">
        <v>0</v>
      </c>
      <c r="H1440" s="2">
        <v>0</v>
      </c>
      <c r="I1440" s="81">
        <v>0</v>
      </c>
      <c r="J1440" s="1">
        <v>32.346499999999999</v>
      </c>
    </row>
    <row r="1441" spans="1:10" ht="14.5" x14ac:dyDescent="0.35">
      <c r="A1441" s="47" t="s">
        <v>2159</v>
      </c>
      <c r="C1441" s="22" t="str">
        <f t="shared" si="22"/>
        <v>D6112</v>
      </c>
      <c r="D1441" t="s">
        <v>2188</v>
      </c>
      <c r="E1441" s="1" t="s">
        <v>661</v>
      </c>
      <c r="F1441" s="2">
        <v>0</v>
      </c>
      <c r="G1441" s="2">
        <v>0</v>
      </c>
      <c r="H1441" s="2">
        <v>0</v>
      </c>
      <c r="I1441" s="81">
        <v>0</v>
      </c>
      <c r="J1441" s="1">
        <v>32.346499999999999</v>
      </c>
    </row>
    <row r="1442" spans="1:10" ht="14.5" x14ac:dyDescent="0.35">
      <c r="A1442" s="47" t="s">
        <v>2161</v>
      </c>
      <c r="C1442" s="22" t="str">
        <f t="shared" si="22"/>
        <v>D6113</v>
      </c>
      <c r="D1442" t="s">
        <v>27939</v>
      </c>
      <c r="E1442" s="1" t="s">
        <v>661</v>
      </c>
      <c r="F1442" s="2">
        <v>0</v>
      </c>
      <c r="G1442" s="2">
        <v>0</v>
      </c>
      <c r="H1442" s="2">
        <v>0</v>
      </c>
      <c r="I1442" s="81">
        <v>0</v>
      </c>
      <c r="J1442" s="1">
        <v>32.346499999999999</v>
      </c>
    </row>
    <row r="1443" spans="1:10" ht="14.5" x14ac:dyDescent="0.35">
      <c r="A1443" s="47" t="s">
        <v>2163</v>
      </c>
      <c r="C1443" s="22" t="str">
        <f t="shared" si="22"/>
        <v>D6114</v>
      </c>
      <c r="D1443" t="s">
        <v>27280</v>
      </c>
      <c r="E1443" s="1" t="s">
        <v>661</v>
      </c>
      <c r="F1443" s="2">
        <v>0</v>
      </c>
      <c r="G1443" s="2">
        <v>0</v>
      </c>
      <c r="H1443" s="2">
        <v>0</v>
      </c>
      <c r="I1443" s="81">
        <v>0</v>
      </c>
      <c r="J1443" s="1">
        <v>32.346499999999999</v>
      </c>
    </row>
    <row r="1444" spans="1:10" ht="14.5" x14ac:dyDescent="0.35">
      <c r="A1444" s="47" t="s">
        <v>2165</v>
      </c>
      <c r="C1444" s="22" t="str">
        <f t="shared" si="22"/>
        <v>D6115</v>
      </c>
      <c r="D1444" t="s">
        <v>2190</v>
      </c>
      <c r="E1444" s="1" t="s">
        <v>661</v>
      </c>
      <c r="F1444" s="2">
        <v>0</v>
      </c>
      <c r="G1444" s="2">
        <v>0</v>
      </c>
      <c r="H1444" s="2">
        <v>0</v>
      </c>
      <c r="I1444" s="81">
        <v>0</v>
      </c>
      <c r="J1444" s="1">
        <v>32.346499999999999</v>
      </c>
    </row>
    <row r="1445" spans="1:10" ht="14.5" x14ac:dyDescent="0.35">
      <c r="A1445" s="47" t="s">
        <v>2167</v>
      </c>
      <c r="C1445" s="22" t="str">
        <f t="shared" si="22"/>
        <v>D6116</v>
      </c>
      <c r="D1445" t="s">
        <v>2192</v>
      </c>
      <c r="E1445" s="1" t="s">
        <v>661</v>
      </c>
      <c r="F1445" s="2">
        <v>0</v>
      </c>
      <c r="G1445" s="2">
        <v>0</v>
      </c>
      <c r="H1445" s="2">
        <v>0</v>
      </c>
      <c r="I1445" s="81">
        <v>0</v>
      </c>
      <c r="J1445" s="1">
        <v>32.346499999999999</v>
      </c>
    </row>
    <row r="1446" spans="1:10" ht="14.5" x14ac:dyDescent="0.35">
      <c r="A1446" s="47" t="s">
        <v>2169</v>
      </c>
      <c r="C1446" s="22" t="str">
        <f t="shared" si="22"/>
        <v>D6117</v>
      </c>
      <c r="D1446" t="s">
        <v>2194</v>
      </c>
      <c r="E1446" s="1" t="s">
        <v>661</v>
      </c>
      <c r="F1446" s="2">
        <v>0</v>
      </c>
      <c r="G1446" s="2">
        <v>0</v>
      </c>
      <c r="H1446" s="2">
        <v>0</v>
      </c>
      <c r="I1446" s="81">
        <v>0</v>
      </c>
      <c r="J1446" s="1">
        <v>32.346499999999999</v>
      </c>
    </row>
    <row r="1447" spans="1:10" ht="14.5" x14ac:dyDescent="0.35">
      <c r="A1447" s="47" t="s">
        <v>2171</v>
      </c>
      <c r="C1447" s="22" t="str">
        <f t="shared" si="22"/>
        <v>D6118</v>
      </c>
      <c r="D1447" t="s">
        <v>2196</v>
      </c>
      <c r="E1447" s="1" t="s">
        <v>661</v>
      </c>
      <c r="F1447" s="2">
        <v>0</v>
      </c>
      <c r="G1447" s="2">
        <v>0</v>
      </c>
      <c r="H1447" s="2">
        <v>0</v>
      </c>
      <c r="I1447" s="81">
        <v>0</v>
      </c>
      <c r="J1447" s="1">
        <v>32.346499999999999</v>
      </c>
    </row>
    <row r="1448" spans="1:10" ht="14.5" x14ac:dyDescent="0.35">
      <c r="A1448" s="47" t="s">
        <v>2173</v>
      </c>
      <c r="C1448" s="22" t="str">
        <f t="shared" si="22"/>
        <v>D6119</v>
      </c>
      <c r="D1448" t="s">
        <v>2198</v>
      </c>
      <c r="E1448" s="1" t="s">
        <v>661</v>
      </c>
      <c r="F1448" s="2">
        <v>0</v>
      </c>
      <c r="G1448" s="2">
        <v>0</v>
      </c>
      <c r="H1448" s="2">
        <v>0</v>
      </c>
      <c r="I1448" s="81">
        <v>0</v>
      </c>
      <c r="J1448" s="1">
        <v>32.346499999999999</v>
      </c>
    </row>
    <row r="1449" spans="1:10" ht="14.5" x14ac:dyDescent="0.35">
      <c r="A1449" s="47" t="s">
        <v>2175</v>
      </c>
      <c r="C1449" s="22" t="str">
        <f t="shared" si="22"/>
        <v>D6120</v>
      </c>
      <c r="D1449" t="s">
        <v>2200</v>
      </c>
      <c r="E1449" s="1" t="s">
        <v>661</v>
      </c>
      <c r="F1449" s="2">
        <v>0</v>
      </c>
      <c r="G1449" s="2">
        <v>0</v>
      </c>
      <c r="H1449" s="2">
        <v>0</v>
      </c>
      <c r="I1449" s="81">
        <v>0</v>
      </c>
      <c r="J1449" s="1">
        <v>32.346499999999999</v>
      </c>
    </row>
    <row r="1450" spans="1:10" ht="14.5" x14ac:dyDescent="0.35">
      <c r="A1450" s="47" t="s">
        <v>2177</v>
      </c>
      <c r="C1450" s="22" t="str">
        <f t="shared" si="22"/>
        <v>D6121</v>
      </c>
      <c r="D1450" t="s">
        <v>2202</v>
      </c>
      <c r="E1450" s="1" t="s">
        <v>661</v>
      </c>
      <c r="F1450" s="2">
        <v>0</v>
      </c>
      <c r="G1450" s="2">
        <v>0</v>
      </c>
      <c r="H1450" s="2">
        <v>0</v>
      </c>
      <c r="I1450" s="81">
        <v>0</v>
      </c>
      <c r="J1450" s="1">
        <v>32.346499999999999</v>
      </c>
    </row>
    <row r="1451" spans="1:10" ht="14.5" x14ac:dyDescent="0.35">
      <c r="A1451" s="47" t="s">
        <v>2179</v>
      </c>
      <c r="C1451" s="22" t="str">
        <f t="shared" si="22"/>
        <v>D6122</v>
      </c>
      <c r="D1451" t="s">
        <v>2204</v>
      </c>
      <c r="E1451" s="1" t="s">
        <v>661</v>
      </c>
      <c r="F1451" s="2">
        <v>0</v>
      </c>
      <c r="G1451" s="2">
        <v>0</v>
      </c>
      <c r="H1451" s="2">
        <v>0</v>
      </c>
      <c r="I1451" s="81">
        <v>0</v>
      </c>
      <c r="J1451" s="1">
        <v>32.346499999999999</v>
      </c>
    </row>
    <row r="1452" spans="1:10" ht="14.5" x14ac:dyDescent="0.35">
      <c r="A1452" s="47" t="s">
        <v>2181</v>
      </c>
      <c r="C1452" s="22" t="str">
        <f t="shared" si="22"/>
        <v>D6123</v>
      </c>
      <c r="D1452" t="s">
        <v>2206</v>
      </c>
      <c r="E1452" s="1" t="s">
        <v>661</v>
      </c>
      <c r="F1452" s="2">
        <v>0</v>
      </c>
      <c r="G1452" s="2">
        <v>0</v>
      </c>
      <c r="H1452" s="2">
        <v>0</v>
      </c>
      <c r="I1452" s="81">
        <v>0</v>
      </c>
      <c r="J1452" s="1">
        <v>32.346499999999999</v>
      </c>
    </row>
    <row r="1453" spans="1:10" ht="14.5" x14ac:dyDescent="0.35">
      <c r="A1453" s="47" t="s">
        <v>30425</v>
      </c>
      <c r="C1453" s="22" t="str">
        <f t="shared" si="22"/>
        <v>D6180</v>
      </c>
      <c r="D1453" t="s">
        <v>2208</v>
      </c>
      <c r="E1453" s="1" t="s">
        <v>661</v>
      </c>
      <c r="F1453" s="2">
        <v>0</v>
      </c>
      <c r="G1453" s="2">
        <v>0</v>
      </c>
      <c r="H1453" s="2">
        <v>0</v>
      </c>
      <c r="I1453" s="81">
        <v>0</v>
      </c>
      <c r="J1453" s="1">
        <v>32.346499999999999</v>
      </c>
    </row>
    <row r="1454" spans="1:10" ht="14.5" x14ac:dyDescent="0.35">
      <c r="A1454" s="47" t="s">
        <v>2183</v>
      </c>
      <c r="C1454" s="22" t="str">
        <f t="shared" si="22"/>
        <v>D6190</v>
      </c>
      <c r="D1454" t="s">
        <v>2210</v>
      </c>
      <c r="E1454" s="1" t="s">
        <v>661</v>
      </c>
      <c r="F1454" s="2">
        <v>0</v>
      </c>
      <c r="G1454" s="2">
        <v>0</v>
      </c>
      <c r="H1454" s="2">
        <v>0</v>
      </c>
      <c r="I1454" s="81">
        <v>0</v>
      </c>
      <c r="J1454" s="1">
        <v>32.346499999999999</v>
      </c>
    </row>
    <row r="1455" spans="1:10" ht="14.5" x14ac:dyDescent="0.35">
      <c r="A1455" s="47" t="s">
        <v>26312</v>
      </c>
      <c r="C1455" s="22" t="str">
        <f t="shared" si="22"/>
        <v>D6191</v>
      </c>
      <c r="D1455" t="s">
        <v>2212</v>
      </c>
      <c r="E1455" s="1" t="s">
        <v>661</v>
      </c>
      <c r="F1455" s="2">
        <v>0</v>
      </c>
      <c r="G1455" s="2">
        <v>0</v>
      </c>
      <c r="H1455" s="2">
        <v>0</v>
      </c>
      <c r="I1455" s="81">
        <v>0</v>
      </c>
      <c r="J1455" s="1">
        <v>32.346499999999999</v>
      </c>
    </row>
    <row r="1456" spans="1:10" ht="14.5" x14ac:dyDescent="0.35">
      <c r="A1456" s="47" t="s">
        <v>26314</v>
      </c>
      <c r="C1456" s="22" t="str">
        <f t="shared" si="22"/>
        <v>D6192</v>
      </c>
      <c r="D1456" t="s">
        <v>2214</v>
      </c>
      <c r="E1456" s="1" t="s">
        <v>661</v>
      </c>
      <c r="F1456" s="2">
        <v>0</v>
      </c>
      <c r="G1456" s="2">
        <v>0</v>
      </c>
      <c r="H1456" s="2">
        <v>0</v>
      </c>
      <c r="I1456" s="81">
        <v>0</v>
      </c>
      <c r="J1456" s="1">
        <v>32.346499999999999</v>
      </c>
    </row>
    <row r="1457" spans="1:10" ht="14.5" x14ac:dyDescent="0.35">
      <c r="A1457" s="47" t="s">
        <v>30426</v>
      </c>
      <c r="C1457" s="22" t="str">
        <f t="shared" si="22"/>
        <v>D6193</v>
      </c>
      <c r="D1457" t="s">
        <v>2216</v>
      </c>
      <c r="E1457" s="1" t="s">
        <v>661</v>
      </c>
      <c r="F1457" s="2">
        <v>0</v>
      </c>
      <c r="G1457" s="2">
        <v>0</v>
      </c>
      <c r="H1457" s="2">
        <v>0</v>
      </c>
      <c r="I1457" s="81">
        <v>0</v>
      </c>
      <c r="J1457" s="1">
        <v>32.346499999999999</v>
      </c>
    </row>
    <row r="1458" spans="1:10" ht="14.5" x14ac:dyDescent="0.35">
      <c r="A1458" s="47" t="s">
        <v>2185</v>
      </c>
      <c r="C1458" s="22" t="str">
        <f t="shared" si="22"/>
        <v>D6194</v>
      </c>
      <c r="D1458" t="s">
        <v>27281</v>
      </c>
      <c r="E1458" s="1" t="s">
        <v>661</v>
      </c>
      <c r="F1458" s="2">
        <v>0</v>
      </c>
      <c r="G1458" s="2">
        <v>0</v>
      </c>
      <c r="H1458" s="2">
        <v>0</v>
      </c>
      <c r="I1458" s="81">
        <v>0</v>
      </c>
      <c r="J1458" s="1">
        <v>32.346499999999999</v>
      </c>
    </row>
    <row r="1459" spans="1:10" ht="14.5" x14ac:dyDescent="0.35">
      <c r="A1459" s="47" t="s">
        <v>2187</v>
      </c>
      <c r="C1459" s="22" t="str">
        <f t="shared" si="22"/>
        <v>D6195</v>
      </c>
      <c r="D1459" t="s">
        <v>2219</v>
      </c>
      <c r="E1459" s="1" t="s">
        <v>661</v>
      </c>
      <c r="F1459" s="2">
        <v>0</v>
      </c>
      <c r="G1459" s="2">
        <v>0</v>
      </c>
      <c r="H1459" s="2">
        <v>0</v>
      </c>
      <c r="I1459" s="81">
        <v>0</v>
      </c>
      <c r="J1459" s="1">
        <v>32.346499999999999</v>
      </c>
    </row>
    <row r="1460" spans="1:10" ht="14.5" x14ac:dyDescent="0.35">
      <c r="A1460" s="47" t="s">
        <v>27938</v>
      </c>
      <c r="C1460" s="22" t="str">
        <f t="shared" si="22"/>
        <v>D6197</v>
      </c>
      <c r="D1460" t="s">
        <v>2221</v>
      </c>
      <c r="E1460" s="1" t="s">
        <v>661</v>
      </c>
      <c r="F1460" s="2">
        <v>0</v>
      </c>
      <c r="G1460" s="2">
        <v>0</v>
      </c>
      <c r="H1460" s="2">
        <v>0</v>
      </c>
      <c r="I1460" s="81">
        <v>0</v>
      </c>
      <c r="J1460" s="1">
        <v>32.346499999999999</v>
      </c>
    </row>
    <row r="1461" spans="1:10" ht="14.5" x14ac:dyDescent="0.35">
      <c r="A1461" s="47" t="s">
        <v>27279</v>
      </c>
      <c r="C1461" s="22" t="str">
        <f t="shared" si="22"/>
        <v>D6198</v>
      </c>
      <c r="D1461" t="s">
        <v>2223</v>
      </c>
      <c r="E1461" s="1" t="s">
        <v>661</v>
      </c>
      <c r="F1461" s="2">
        <v>0</v>
      </c>
      <c r="G1461" s="2">
        <v>0</v>
      </c>
      <c r="H1461" s="2">
        <v>0</v>
      </c>
      <c r="I1461" s="81">
        <v>0</v>
      </c>
      <c r="J1461" s="1">
        <v>32.346499999999999</v>
      </c>
    </row>
    <row r="1462" spans="1:10" ht="14.5" x14ac:dyDescent="0.35">
      <c r="A1462" s="47" t="s">
        <v>2189</v>
      </c>
      <c r="C1462" s="22" t="str">
        <f t="shared" si="22"/>
        <v>D6199</v>
      </c>
      <c r="D1462" t="s">
        <v>2225</v>
      </c>
      <c r="E1462" s="1" t="s">
        <v>661</v>
      </c>
      <c r="F1462" s="2">
        <v>0</v>
      </c>
      <c r="G1462" s="2">
        <v>0</v>
      </c>
      <c r="H1462" s="2">
        <v>0</v>
      </c>
      <c r="I1462" s="81">
        <v>0</v>
      </c>
      <c r="J1462" s="1">
        <v>32.346499999999999</v>
      </c>
    </row>
    <row r="1463" spans="1:10" ht="14.5" x14ac:dyDescent="0.35">
      <c r="A1463" s="47" t="s">
        <v>2191</v>
      </c>
      <c r="C1463" s="22" t="str">
        <f t="shared" si="22"/>
        <v>D6205</v>
      </c>
      <c r="D1463" t="s">
        <v>2227</v>
      </c>
      <c r="E1463" s="1" t="s">
        <v>661</v>
      </c>
      <c r="F1463" s="2">
        <v>0</v>
      </c>
      <c r="G1463" s="2">
        <v>0</v>
      </c>
      <c r="H1463" s="2">
        <v>0</v>
      </c>
      <c r="I1463" s="81">
        <v>0</v>
      </c>
      <c r="J1463" s="1">
        <v>32.346499999999999</v>
      </c>
    </row>
    <row r="1464" spans="1:10" ht="14.5" x14ac:dyDescent="0.35">
      <c r="A1464" s="47" t="s">
        <v>2193</v>
      </c>
      <c r="C1464" s="22" t="str">
        <f t="shared" si="22"/>
        <v>D6210</v>
      </c>
      <c r="D1464" t="s">
        <v>2229</v>
      </c>
      <c r="E1464" s="1" t="s">
        <v>661</v>
      </c>
      <c r="F1464" s="2">
        <v>0</v>
      </c>
      <c r="G1464" s="2">
        <v>0</v>
      </c>
      <c r="H1464" s="2">
        <v>0</v>
      </c>
      <c r="I1464" s="81">
        <v>0</v>
      </c>
      <c r="J1464" s="1">
        <v>32.346499999999999</v>
      </c>
    </row>
    <row r="1465" spans="1:10" ht="14.5" x14ac:dyDescent="0.35">
      <c r="A1465" s="47" t="s">
        <v>2195</v>
      </c>
      <c r="C1465" s="22" t="str">
        <f t="shared" si="22"/>
        <v>D6211</v>
      </c>
      <c r="D1465" t="s">
        <v>2231</v>
      </c>
      <c r="E1465" s="1" t="s">
        <v>661</v>
      </c>
      <c r="F1465" s="2">
        <v>0</v>
      </c>
      <c r="G1465" s="2">
        <v>0</v>
      </c>
      <c r="H1465" s="2">
        <v>0</v>
      </c>
      <c r="I1465" s="81">
        <v>0</v>
      </c>
      <c r="J1465" s="1">
        <v>32.346499999999999</v>
      </c>
    </row>
    <row r="1466" spans="1:10" ht="14.5" x14ac:dyDescent="0.35">
      <c r="A1466" s="47" t="s">
        <v>2197</v>
      </c>
      <c r="C1466" s="22" t="str">
        <f t="shared" si="22"/>
        <v>D6212</v>
      </c>
      <c r="D1466" t="s">
        <v>2233</v>
      </c>
      <c r="E1466" s="1" t="s">
        <v>661</v>
      </c>
      <c r="F1466" s="2">
        <v>0</v>
      </c>
      <c r="G1466" s="2">
        <v>0</v>
      </c>
      <c r="H1466" s="2">
        <v>0</v>
      </c>
      <c r="I1466" s="81">
        <v>0</v>
      </c>
      <c r="J1466" s="1">
        <v>32.346499999999999</v>
      </c>
    </row>
    <row r="1467" spans="1:10" ht="14.5" x14ac:dyDescent="0.35">
      <c r="A1467" s="47" t="s">
        <v>2199</v>
      </c>
      <c r="C1467" s="22" t="str">
        <f t="shared" si="22"/>
        <v>D6214</v>
      </c>
      <c r="D1467" t="s">
        <v>2235</v>
      </c>
      <c r="E1467" s="1" t="s">
        <v>661</v>
      </c>
      <c r="F1467" s="2">
        <v>0</v>
      </c>
      <c r="G1467" s="2">
        <v>0</v>
      </c>
      <c r="H1467" s="2">
        <v>0</v>
      </c>
      <c r="I1467" s="81">
        <v>0</v>
      </c>
      <c r="J1467" s="1">
        <v>32.346499999999999</v>
      </c>
    </row>
    <row r="1468" spans="1:10" ht="14.5" x14ac:dyDescent="0.35">
      <c r="A1468" s="47" t="s">
        <v>2201</v>
      </c>
      <c r="C1468" s="22" t="str">
        <f t="shared" si="22"/>
        <v>D6240</v>
      </c>
      <c r="D1468" t="s">
        <v>2237</v>
      </c>
      <c r="E1468" s="1" t="s">
        <v>661</v>
      </c>
      <c r="F1468" s="2">
        <v>0</v>
      </c>
      <c r="G1468" s="2">
        <v>0</v>
      </c>
      <c r="H1468" s="2">
        <v>0</v>
      </c>
      <c r="I1468" s="81">
        <v>0</v>
      </c>
      <c r="J1468" s="1">
        <v>32.346499999999999</v>
      </c>
    </row>
    <row r="1469" spans="1:10" ht="14.5" x14ac:dyDescent="0.35">
      <c r="A1469" s="47" t="s">
        <v>2203</v>
      </c>
      <c r="C1469" s="22" t="str">
        <f t="shared" si="22"/>
        <v>D6241</v>
      </c>
      <c r="D1469" t="s">
        <v>2239</v>
      </c>
      <c r="E1469" s="1" t="s">
        <v>661</v>
      </c>
      <c r="F1469" s="2">
        <v>0</v>
      </c>
      <c r="G1469" s="2">
        <v>0</v>
      </c>
      <c r="H1469" s="2">
        <v>0</v>
      </c>
      <c r="I1469" s="81">
        <v>0</v>
      </c>
      <c r="J1469" s="1">
        <v>32.346499999999999</v>
      </c>
    </row>
    <row r="1470" spans="1:10" ht="14.5" x14ac:dyDescent="0.35">
      <c r="A1470" s="47" t="s">
        <v>2205</v>
      </c>
      <c r="C1470" s="22" t="str">
        <f t="shared" si="22"/>
        <v>D6242</v>
      </c>
      <c r="D1470" t="s">
        <v>2241</v>
      </c>
      <c r="E1470" s="1" t="s">
        <v>661</v>
      </c>
      <c r="F1470" s="2">
        <v>0</v>
      </c>
      <c r="G1470" s="2">
        <v>0</v>
      </c>
      <c r="H1470" s="2">
        <v>0</v>
      </c>
      <c r="I1470" s="81">
        <v>0</v>
      </c>
      <c r="J1470" s="1">
        <v>32.346499999999999</v>
      </c>
    </row>
    <row r="1471" spans="1:10" ht="14.5" x14ac:dyDescent="0.35">
      <c r="A1471" s="47" t="s">
        <v>2207</v>
      </c>
      <c r="C1471" s="22" t="str">
        <f t="shared" si="22"/>
        <v>D6243</v>
      </c>
      <c r="D1471" t="s">
        <v>2243</v>
      </c>
      <c r="E1471" s="1" t="s">
        <v>661</v>
      </c>
      <c r="F1471" s="2">
        <v>0</v>
      </c>
      <c r="G1471" s="2">
        <v>0</v>
      </c>
      <c r="H1471" s="2">
        <v>0</v>
      </c>
      <c r="I1471" s="81">
        <v>0</v>
      </c>
      <c r="J1471" s="1">
        <v>32.346499999999999</v>
      </c>
    </row>
    <row r="1472" spans="1:10" ht="14.5" x14ac:dyDescent="0.35">
      <c r="A1472" s="47" t="s">
        <v>2209</v>
      </c>
      <c r="C1472" s="22" t="str">
        <f t="shared" si="22"/>
        <v>D6245</v>
      </c>
      <c r="D1472" t="s">
        <v>2245</v>
      </c>
      <c r="E1472" s="1" t="s">
        <v>661</v>
      </c>
      <c r="F1472" s="2">
        <v>0</v>
      </c>
      <c r="G1472" s="2">
        <v>0</v>
      </c>
      <c r="H1472" s="2">
        <v>0</v>
      </c>
      <c r="I1472" s="81">
        <v>0</v>
      </c>
      <c r="J1472" s="1">
        <v>32.346499999999999</v>
      </c>
    </row>
    <row r="1473" spans="1:10" ht="14.5" x14ac:dyDescent="0.35">
      <c r="A1473" s="47" t="s">
        <v>2211</v>
      </c>
      <c r="C1473" s="22" t="str">
        <f t="shared" si="22"/>
        <v>D6250</v>
      </c>
      <c r="D1473" t="s">
        <v>2247</v>
      </c>
      <c r="E1473" s="1" t="s">
        <v>661</v>
      </c>
      <c r="F1473" s="2">
        <v>0</v>
      </c>
      <c r="G1473" s="2">
        <v>0</v>
      </c>
      <c r="H1473" s="2">
        <v>0</v>
      </c>
      <c r="I1473" s="81">
        <v>0</v>
      </c>
      <c r="J1473" s="1">
        <v>32.346499999999999</v>
      </c>
    </row>
    <row r="1474" spans="1:10" ht="14.5" x14ac:dyDescent="0.35">
      <c r="A1474" s="47" t="s">
        <v>2213</v>
      </c>
      <c r="C1474" s="22" t="str">
        <f t="shared" si="22"/>
        <v>D6251</v>
      </c>
      <c r="D1474" t="s">
        <v>2249</v>
      </c>
      <c r="E1474" s="1" t="s">
        <v>661</v>
      </c>
      <c r="F1474" s="2">
        <v>0</v>
      </c>
      <c r="G1474" s="2">
        <v>0</v>
      </c>
      <c r="H1474" s="2">
        <v>0</v>
      </c>
      <c r="I1474" s="81">
        <v>0</v>
      </c>
      <c r="J1474" s="1">
        <v>32.346499999999999</v>
      </c>
    </row>
    <row r="1475" spans="1:10" ht="14.5" x14ac:dyDescent="0.35">
      <c r="A1475" s="47" t="s">
        <v>2215</v>
      </c>
      <c r="C1475" s="22" t="str">
        <f t="shared" si="22"/>
        <v>D6252</v>
      </c>
      <c r="D1475" t="s">
        <v>2251</v>
      </c>
      <c r="E1475" s="1" t="s">
        <v>661</v>
      </c>
      <c r="F1475" s="2">
        <v>0</v>
      </c>
      <c r="G1475" s="2">
        <v>0</v>
      </c>
      <c r="H1475" s="2">
        <v>0</v>
      </c>
      <c r="I1475" s="81">
        <v>0</v>
      </c>
      <c r="J1475" s="1">
        <v>32.346499999999999</v>
      </c>
    </row>
    <row r="1476" spans="1:10" ht="14.5" x14ac:dyDescent="0.35">
      <c r="A1476" s="47" t="s">
        <v>2217</v>
      </c>
      <c r="C1476" s="22" t="str">
        <f t="shared" si="22"/>
        <v>D6253</v>
      </c>
      <c r="D1476" t="s">
        <v>2253</v>
      </c>
      <c r="E1476" s="1" t="s">
        <v>661</v>
      </c>
      <c r="F1476" s="2">
        <v>0</v>
      </c>
      <c r="G1476" s="2">
        <v>0</v>
      </c>
      <c r="H1476" s="2">
        <v>0</v>
      </c>
      <c r="I1476" s="81">
        <v>0</v>
      </c>
      <c r="J1476" s="1">
        <v>32.346499999999999</v>
      </c>
    </row>
    <row r="1477" spans="1:10" ht="14.5" x14ac:dyDescent="0.35">
      <c r="A1477" s="47" t="s">
        <v>2218</v>
      </c>
      <c r="C1477" s="22" t="str">
        <f t="shared" si="22"/>
        <v>D6545</v>
      </c>
      <c r="D1477" t="s">
        <v>2255</v>
      </c>
      <c r="E1477" s="1" t="s">
        <v>661</v>
      </c>
      <c r="F1477" s="2">
        <v>0</v>
      </c>
      <c r="G1477" s="2">
        <v>0</v>
      </c>
      <c r="H1477" s="2">
        <v>0</v>
      </c>
      <c r="I1477" s="81">
        <v>0</v>
      </c>
      <c r="J1477" s="1">
        <v>32.346499999999999</v>
      </c>
    </row>
    <row r="1478" spans="1:10" ht="14.5" x14ac:dyDescent="0.35">
      <c r="A1478" s="47" t="s">
        <v>2220</v>
      </c>
      <c r="C1478" s="22" t="str">
        <f t="shared" si="22"/>
        <v>D6548</v>
      </c>
      <c r="D1478" t="s">
        <v>2257</v>
      </c>
      <c r="E1478" s="1" t="s">
        <v>661</v>
      </c>
      <c r="F1478" s="2">
        <v>0</v>
      </c>
      <c r="G1478" s="2">
        <v>0</v>
      </c>
      <c r="H1478" s="2">
        <v>0</v>
      </c>
      <c r="I1478" s="81">
        <v>0</v>
      </c>
      <c r="J1478" s="1">
        <v>32.346499999999999</v>
      </c>
    </row>
    <row r="1479" spans="1:10" ht="14.5" x14ac:dyDescent="0.35">
      <c r="A1479" s="47" t="s">
        <v>2222</v>
      </c>
      <c r="C1479" s="22" t="str">
        <f t="shared" si="22"/>
        <v>D6549</v>
      </c>
      <c r="D1479" t="s">
        <v>2259</v>
      </c>
      <c r="E1479" s="1" t="s">
        <v>661</v>
      </c>
      <c r="F1479" s="2">
        <v>0</v>
      </c>
      <c r="G1479" s="2">
        <v>0</v>
      </c>
      <c r="H1479" s="2">
        <v>0</v>
      </c>
      <c r="I1479" s="81">
        <v>0</v>
      </c>
      <c r="J1479" s="1">
        <v>32.346499999999999</v>
      </c>
    </row>
    <row r="1480" spans="1:10" ht="14.5" x14ac:dyDescent="0.35">
      <c r="A1480" s="47" t="s">
        <v>2224</v>
      </c>
      <c r="C1480" s="22" t="str">
        <f t="shared" si="22"/>
        <v>D6600</v>
      </c>
      <c r="D1480" t="s">
        <v>2261</v>
      </c>
      <c r="E1480" s="1" t="s">
        <v>661</v>
      </c>
      <c r="F1480" s="2">
        <v>0</v>
      </c>
      <c r="G1480" s="2">
        <v>0</v>
      </c>
      <c r="H1480" s="2">
        <v>0</v>
      </c>
      <c r="I1480" s="81">
        <v>0</v>
      </c>
      <c r="J1480" s="1">
        <v>32.346499999999999</v>
      </c>
    </row>
    <row r="1481" spans="1:10" ht="14.5" x14ac:dyDescent="0.35">
      <c r="A1481" s="47" t="s">
        <v>2226</v>
      </c>
      <c r="C1481" s="22" t="str">
        <f t="shared" si="22"/>
        <v>D6601</v>
      </c>
      <c r="D1481" t="s">
        <v>2263</v>
      </c>
      <c r="E1481" s="1" t="s">
        <v>661</v>
      </c>
      <c r="F1481" s="2">
        <v>0</v>
      </c>
      <c r="G1481" s="2">
        <v>0</v>
      </c>
      <c r="H1481" s="2">
        <v>0</v>
      </c>
      <c r="I1481" s="81">
        <v>0</v>
      </c>
      <c r="J1481" s="1">
        <v>32.346499999999999</v>
      </c>
    </row>
    <row r="1482" spans="1:10" ht="14.5" x14ac:dyDescent="0.35">
      <c r="A1482" s="47" t="s">
        <v>2228</v>
      </c>
      <c r="C1482" s="22" t="str">
        <f t="shared" si="22"/>
        <v>D6602</v>
      </c>
      <c r="D1482" t="s">
        <v>2265</v>
      </c>
      <c r="E1482" s="1" t="s">
        <v>661</v>
      </c>
      <c r="F1482" s="2">
        <v>0</v>
      </c>
      <c r="G1482" s="2">
        <v>0</v>
      </c>
      <c r="H1482" s="2">
        <v>0</v>
      </c>
      <c r="I1482" s="81">
        <v>0</v>
      </c>
      <c r="J1482" s="1">
        <v>32.346499999999999</v>
      </c>
    </row>
    <row r="1483" spans="1:10" ht="14.5" x14ac:dyDescent="0.35">
      <c r="A1483" s="47" t="s">
        <v>2230</v>
      </c>
      <c r="C1483" s="22" t="str">
        <f t="shared" si="22"/>
        <v>D6603</v>
      </c>
      <c r="D1483" t="s">
        <v>2267</v>
      </c>
      <c r="E1483" s="1" t="s">
        <v>661</v>
      </c>
      <c r="F1483" s="2">
        <v>0</v>
      </c>
      <c r="G1483" s="2">
        <v>0</v>
      </c>
      <c r="H1483" s="2">
        <v>0</v>
      </c>
      <c r="I1483" s="81">
        <v>0</v>
      </c>
      <c r="J1483" s="1">
        <v>32.346499999999999</v>
      </c>
    </row>
    <row r="1484" spans="1:10" ht="14.5" x14ac:dyDescent="0.35">
      <c r="A1484" s="47" t="s">
        <v>2232</v>
      </c>
      <c r="C1484" s="22" t="str">
        <f t="shared" ref="C1484:C1547" si="23">CONCATENATE(A1484,B1484)</f>
        <v>D6604</v>
      </c>
      <c r="D1484" t="s">
        <v>1638</v>
      </c>
      <c r="E1484" s="1" t="s">
        <v>661</v>
      </c>
      <c r="F1484" s="2">
        <v>0</v>
      </c>
      <c r="G1484" s="2">
        <v>0</v>
      </c>
      <c r="H1484" s="2">
        <v>0</v>
      </c>
      <c r="I1484" s="81">
        <v>0</v>
      </c>
      <c r="J1484" s="1">
        <v>32.346499999999999</v>
      </c>
    </row>
    <row r="1485" spans="1:10" ht="14.5" x14ac:dyDescent="0.35">
      <c r="A1485" s="47" t="s">
        <v>2234</v>
      </c>
      <c r="C1485" s="22" t="str">
        <f t="shared" si="23"/>
        <v>D6605</v>
      </c>
      <c r="D1485" t="s">
        <v>2270</v>
      </c>
      <c r="E1485" s="1" t="s">
        <v>661</v>
      </c>
      <c r="F1485" s="2">
        <v>0</v>
      </c>
      <c r="G1485" s="2">
        <v>0</v>
      </c>
      <c r="H1485" s="2">
        <v>0</v>
      </c>
      <c r="I1485" s="81">
        <v>0</v>
      </c>
      <c r="J1485" s="1">
        <v>32.346499999999999</v>
      </c>
    </row>
    <row r="1486" spans="1:10" ht="14.5" x14ac:dyDescent="0.35">
      <c r="A1486" s="47" t="s">
        <v>2236</v>
      </c>
      <c r="C1486" s="22" t="str">
        <f t="shared" si="23"/>
        <v>D6606</v>
      </c>
      <c r="D1486" t="s">
        <v>2272</v>
      </c>
      <c r="E1486" s="1" t="s">
        <v>661</v>
      </c>
      <c r="F1486" s="2">
        <v>0</v>
      </c>
      <c r="G1486" s="2">
        <v>0</v>
      </c>
      <c r="H1486" s="2">
        <v>0</v>
      </c>
      <c r="I1486" s="81">
        <v>0</v>
      </c>
      <c r="J1486" s="1">
        <v>32.346499999999999</v>
      </c>
    </row>
    <row r="1487" spans="1:10" ht="14.5" x14ac:dyDescent="0.35">
      <c r="A1487" s="47" t="s">
        <v>2238</v>
      </c>
      <c r="C1487" s="22" t="str">
        <f t="shared" si="23"/>
        <v>D6607</v>
      </c>
      <c r="D1487" t="s">
        <v>2274</v>
      </c>
      <c r="E1487" s="1" t="s">
        <v>661</v>
      </c>
      <c r="F1487" s="2">
        <v>0</v>
      </c>
      <c r="G1487" s="2">
        <v>0</v>
      </c>
      <c r="H1487" s="2">
        <v>0</v>
      </c>
      <c r="I1487" s="81">
        <v>0</v>
      </c>
      <c r="J1487" s="1">
        <v>32.346499999999999</v>
      </c>
    </row>
    <row r="1488" spans="1:10" ht="14.5" x14ac:dyDescent="0.35">
      <c r="A1488" s="47" t="s">
        <v>2240</v>
      </c>
      <c r="C1488" s="22" t="str">
        <f t="shared" si="23"/>
        <v>D6608</v>
      </c>
      <c r="D1488" t="s">
        <v>2276</v>
      </c>
      <c r="E1488" s="1" t="s">
        <v>661</v>
      </c>
      <c r="F1488" s="2">
        <v>0</v>
      </c>
      <c r="G1488" s="2">
        <v>0</v>
      </c>
      <c r="H1488" s="2">
        <v>0</v>
      </c>
      <c r="I1488" s="81">
        <v>0</v>
      </c>
      <c r="J1488" s="1">
        <v>32.346499999999999</v>
      </c>
    </row>
    <row r="1489" spans="1:10" ht="14.5" x14ac:dyDescent="0.35">
      <c r="A1489" s="47" t="s">
        <v>2242</v>
      </c>
      <c r="C1489" s="22" t="str">
        <f t="shared" si="23"/>
        <v>D6609</v>
      </c>
      <c r="D1489" t="s">
        <v>2278</v>
      </c>
      <c r="E1489" s="1" t="s">
        <v>661</v>
      </c>
      <c r="F1489" s="2">
        <v>0</v>
      </c>
      <c r="G1489" s="2">
        <v>0</v>
      </c>
      <c r="H1489" s="2">
        <v>0</v>
      </c>
      <c r="I1489" s="81">
        <v>0</v>
      </c>
      <c r="J1489" s="1">
        <v>32.346499999999999</v>
      </c>
    </row>
    <row r="1490" spans="1:10" ht="14.5" x14ac:dyDescent="0.35">
      <c r="A1490" s="47" t="s">
        <v>2244</v>
      </c>
      <c r="C1490" s="22" t="str">
        <f t="shared" si="23"/>
        <v>D6610</v>
      </c>
      <c r="D1490" t="s">
        <v>2280</v>
      </c>
      <c r="E1490" s="1" t="s">
        <v>661</v>
      </c>
      <c r="F1490" s="2">
        <v>0</v>
      </c>
      <c r="G1490" s="2">
        <v>0</v>
      </c>
      <c r="H1490" s="2">
        <v>0</v>
      </c>
      <c r="I1490" s="81">
        <v>0</v>
      </c>
      <c r="J1490" s="1">
        <v>32.346499999999999</v>
      </c>
    </row>
    <row r="1491" spans="1:10" ht="14.5" x14ac:dyDescent="0.35">
      <c r="A1491" s="47" t="s">
        <v>2246</v>
      </c>
      <c r="C1491" s="22" t="str">
        <f t="shared" si="23"/>
        <v>D6611</v>
      </c>
      <c r="D1491" t="s">
        <v>1652</v>
      </c>
      <c r="E1491" s="1" t="s">
        <v>661</v>
      </c>
      <c r="F1491" s="2">
        <v>0</v>
      </c>
      <c r="G1491" s="2">
        <v>0</v>
      </c>
      <c r="H1491" s="2">
        <v>0</v>
      </c>
      <c r="I1491" s="81">
        <v>0</v>
      </c>
      <c r="J1491" s="1">
        <v>32.346499999999999</v>
      </c>
    </row>
    <row r="1492" spans="1:10" ht="14.5" x14ac:dyDescent="0.35">
      <c r="A1492" s="47" t="s">
        <v>2248</v>
      </c>
      <c r="C1492" s="22" t="str">
        <f t="shared" si="23"/>
        <v>D6612</v>
      </c>
      <c r="D1492" t="s">
        <v>1654</v>
      </c>
      <c r="E1492" s="1" t="s">
        <v>661</v>
      </c>
      <c r="F1492" s="2">
        <v>0</v>
      </c>
      <c r="G1492" s="2">
        <v>0</v>
      </c>
      <c r="H1492" s="2">
        <v>0</v>
      </c>
      <c r="I1492" s="81">
        <v>0</v>
      </c>
      <c r="J1492" s="1">
        <v>32.346499999999999</v>
      </c>
    </row>
    <row r="1493" spans="1:10" ht="14.5" x14ac:dyDescent="0.35">
      <c r="A1493" s="47" t="s">
        <v>2250</v>
      </c>
      <c r="C1493" s="22" t="str">
        <f t="shared" si="23"/>
        <v>D6613</v>
      </c>
      <c r="D1493" t="s">
        <v>2284</v>
      </c>
      <c r="E1493" s="1" t="s">
        <v>661</v>
      </c>
      <c r="F1493" s="2">
        <v>0</v>
      </c>
      <c r="G1493" s="2">
        <v>0</v>
      </c>
      <c r="H1493" s="2">
        <v>0</v>
      </c>
      <c r="I1493" s="81">
        <v>0</v>
      </c>
      <c r="J1493" s="1">
        <v>32.346499999999999</v>
      </c>
    </row>
    <row r="1494" spans="1:10" ht="14.5" x14ac:dyDescent="0.35">
      <c r="A1494" s="47" t="s">
        <v>2252</v>
      </c>
      <c r="C1494" s="22" t="str">
        <f t="shared" si="23"/>
        <v>D6614</v>
      </c>
      <c r="D1494" t="s">
        <v>2286</v>
      </c>
      <c r="E1494" s="1" t="s">
        <v>661</v>
      </c>
      <c r="F1494" s="2">
        <v>0</v>
      </c>
      <c r="G1494" s="2">
        <v>0</v>
      </c>
      <c r="H1494" s="2">
        <v>0</v>
      </c>
      <c r="I1494" s="81">
        <v>0</v>
      </c>
      <c r="J1494" s="1">
        <v>32.346499999999999</v>
      </c>
    </row>
    <row r="1495" spans="1:10" ht="14.5" x14ac:dyDescent="0.35">
      <c r="A1495" s="47" t="s">
        <v>2254</v>
      </c>
      <c r="C1495" s="22" t="str">
        <f t="shared" si="23"/>
        <v>D6615</v>
      </c>
      <c r="D1495" t="s">
        <v>2288</v>
      </c>
      <c r="E1495" s="1" t="s">
        <v>661</v>
      </c>
      <c r="F1495" s="2">
        <v>0</v>
      </c>
      <c r="G1495" s="2">
        <v>0</v>
      </c>
      <c r="H1495" s="2">
        <v>0</v>
      </c>
      <c r="I1495" s="81">
        <v>0</v>
      </c>
      <c r="J1495" s="1">
        <v>32.346499999999999</v>
      </c>
    </row>
    <row r="1496" spans="1:10" ht="14.5" x14ac:dyDescent="0.35">
      <c r="A1496" s="47" t="s">
        <v>2256</v>
      </c>
      <c r="C1496" s="22" t="str">
        <f t="shared" si="23"/>
        <v>D6624</v>
      </c>
      <c r="D1496" t="s">
        <v>2290</v>
      </c>
      <c r="E1496" s="1" t="s">
        <v>661</v>
      </c>
      <c r="F1496" s="2">
        <v>0</v>
      </c>
      <c r="G1496" s="2">
        <v>0</v>
      </c>
      <c r="H1496" s="2">
        <v>0</v>
      </c>
      <c r="I1496" s="81">
        <v>0</v>
      </c>
      <c r="J1496" s="1">
        <v>32.346499999999999</v>
      </c>
    </row>
    <row r="1497" spans="1:10" ht="14.5" x14ac:dyDescent="0.35">
      <c r="A1497" s="47" t="s">
        <v>2258</v>
      </c>
      <c r="C1497" s="22" t="str">
        <f t="shared" si="23"/>
        <v>D6634</v>
      </c>
      <c r="D1497" t="s">
        <v>27282</v>
      </c>
      <c r="E1497" s="1" t="s">
        <v>661</v>
      </c>
      <c r="F1497" s="2">
        <v>0</v>
      </c>
      <c r="G1497" s="2">
        <v>0</v>
      </c>
      <c r="H1497" s="2">
        <v>0</v>
      </c>
      <c r="I1497" s="81">
        <v>0</v>
      </c>
      <c r="J1497" s="1">
        <v>32.346499999999999</v>
      </c>
    </row>
    <row r="1498" spans="1:10" ht="14.5" x14ac:dyDescent="0.35">
      <c r="A1498" s="47" t="s">
        <v>2260</v>
      </c>
      <c r="C1498" s="22" t="str">
        <f t="shared" si="23"/>
        <v>D6710</v>
      </c>
      <c r="D1498" t="s">
        <v>2293</v>
      </c>
      <c r="E1498" s="1" t="s">
        <v>661</v>
      </c>
      <c r="F1498" s="2">
        <v>0</v>
      </c>
      <c r="G1498" s="2">
        <v>0</v>
      </c>
      <c r="H1498" s="2">
        <v>0</v>
      </c>
      <c r="I1498" s="81">
        <v>0</v>
      </c>
      <c r="J1498" s="1">
        <v>32.346499999999999</v>
      </c>
    </row>
    <row r="1499" spans="1:10" ht="14.5" x14ac:dyDescent="0.35">
      <c r="A1499" s="47" t="s">
        <v>2262</v>
      </c>
      <c r="C1499" s="22" t="str">
        <f t="shared" si="23"/>
        <v>D6720</v>
      </c>
      <c r="D1499" t="s">
        <v>2295</v>
      </c>
      <c r="E1499" s="1" t="s">
        <v>661</v>
      </c>
      <c r="F1499" s="2">
        <v>0</v>
      </c>
      <c r="G1499" s="2">
        <v>0</v>
      </c>
      <c r="H1499" s="2">
        <v>0</v>
      </c>
      <c r="I1499" s="81">
        <v>0</v>
      </c>
      <c r="J1499" s="1">
        <v>32.346499999999999</v>
      </c>
    </row>
    <row r="1500" spans="1:10" ht="14.5" x14ac:dyDescent="0.35">
      <c r="A1500" s="47" t="s">
        <v>2264</v>
      </c>
      <c r="C1500" s="22" t="str">
        <f t="shared" si="23"/>
        <v>D6721</v>
      </c>
      <c r="D1500" t="s">
        <v>2297</v>
      </c>
      <c r="E1500" s="1" t="s">
        <v>661</v>
      </c>
      <c r="F1500" s="2">
        <v>0</v>
      </c>
      <c r="G1500" s="2">
        <v>0</v>
      </c>
      <c r="H1500" s="2">
        <v>0</v>
      </c>
      <c r="I1500" s="81">
        <v>0</v>
      </c>
      <c r="J1500" s="1">
        <v>32.346499999999999</v>
      </c>
    </row>
    <row r="1501" spans="1:10" ht="14.5" x14ac:dyDescent="0.35">
      <c r="A1501" s="47" t="s">
        <v>2266</v>
      </c>
      <c r="C1501" s="22" t="str">
        <f t="shared" si="23"/>
        <v>D6722</v>
      </c>
      <c r="D1501" t="s">
        <v>2299</v>
      </c>
      <c r="E1501" s="1" t="s">
        <v>661</v>
      </c>
      <c r="F1501" s="2">
        <v>0</v>
      </c>
      <c r="G1501" s="2">
        <v>0</v>
      </c>
      <c r="H1501" s="2">
        <v>0</v>
      </c>
      <c r="I1501" s="81">
        <v>0</v>
      </c>
      <c r="J1501" s="1">
        <v>32.346499999999999</v>
      </c>
    </row>
    <row r="1502" spans="1:10" ht="14.5" x14ac:dyDescent="0.35">
      <c r="A1502" s="47" t="s">
        <v>2268</v>
      </c>
      <c r="C1502" s="22" t="str">
        <f t="shared" si="23"/>
        <v>D6740</v>
      </c>
      <c r="D1502" t="s">
        <v>1966</v>
      </c>
      <c r="E1502" s="1" t="s">
        <v>661</v>
      </c>
      <c r="F1502" s="2">
        <v>0</v>
      </c>
      <c r="G1502" s="2">
        <v>0</v>
      </c>
      <c r="H1502" s="2">
        <v>0</v>
      </c>
      <c r="I1502" s="81">
        <v>0</v>
      </c>
      <c r="J1502" s="1">
        <v>32.346499999999999</v>
      </c>
    </row>
    <row r="1503" spans="1:10" ht="14.5" x14ac:dyDescent="0.35">
      <c r="A1503" s="47" t="s">
        <v>2269</v>
      </c>
      <c r="C1503" s="22" t="str">
        <f t="shared" si="23"/>
        <v>D6750</v>
      </c>
      <c r="D1503" t="s">
        <v>2302</v>
      </c>
      <c r="E1503" s="1" t="s">
        <v>661</v>
      </c>
      <c r="F1503" s="2">
        <v>0</v>
      </c>
      <c r="G1503" s="2">
        <v>0</v>
      </c>
      <c r="H1503" s="2">
        <v>0</v>
      </c>
      <c r="I1503" s="81">
        <v>0</v>
      </c>
      <c r="J1503" s="1">
        <v>32.346499999999999</v>
      </c>
    </row>
    <row r="1504" spans="1:10" ht="14.5" x14ac:dyDescent="0.35">
      <c r="A1504" s="47" t="s">
        <v>2271</v>
      </c>
      <c r="C1504" s="22" t="str">
        <f t="shared" si="23"/>
        <v>D6751</v>
      </c>
      <c r="D1504" t="s">
        <v>2304</v>
      </c>
      <c r="E1504" s="1" t="s">
        <v>661</v>
      </c>
      <c r="F1504" s="2">
        <v>0</v>
      </c>
      <c r="G1504" s="2">
        <v>0</v>
      </c>
      <c r="H1504" s="2">
        <v>0</v>
      </c>
      <c r="I1504" s="81">
        <v>0</v>
      </c>
      <c r="J1504" s="1">
        <v>32.346499999999999</v>
      </c>
    </row>
    <row r="1505" spans="1:10" ht="14.5" x14ac:dyDescent="0.35">
      <c r="A1505" s="47" t="s">
        <v>2273</v>
      </c>
      <c r="C1505" s="22" t="str">
        <f t="shared" si="23"/>
        <v>D6752</v>
      </c>
      <c r="D1505" t="s">
        <v>2306</v>
      </c>
      <c r="E1505" s="1" t="s">
        <v>661</v>
      </c>
      <c r="F1505" s="2">
        <v>0</v>
      </c>
      <c r="G1505" s="2">
        <v>0</v>
      </c>
      <c r="H1505" s="2">
        <v>0</v>
      </c>
      <c r="I1505" s="81">
        <v>0</v>
      </c>
      <c r="J1505" s="1">
        <v>32.346499999999999</v>
      </c>
    </row>
    <row r="1506" spans="1:10" ht="14.5" x14ac:dyDescent="0.35">
      <c r="A1506" s="47" t="s">
        <v>2275</v>
      </c>
      <c r="C1506" s="22" t="str">
        <f t="shared" si="23"/>
        <v>D6753</v>
      </c>
      <c r="D1506" t="s">
        <v>2308</v>
      </c>
      <c r="E1506" s="1" t="s">
        <v>661</v>
      </c>
      <c r="F1506" s="2">
        <v>0</v>
      </c>
      <c r="G1506" s="2">
        <v>0</v>
      </c>
      <c r="H1506" s="2">
        <v>0</v>
      </c>
      <c r="I1506" s="81">
        <v>0</v>
      </c>
      <c r="J1506" s="1">
        <v>32.346499999999999</v>
      </c>
    </row>
    <row r="1507" spans="1:10" ht="14.5" x14ac:dyDescent="0.35">
      <c r="A1507" s="47" t="s">
        <v>2277</v>
      </c>
      <c r="C1507" s="22" t="str">
        <f t="shared" si="23"/>
        <v>D6780</v>
      </c>
      <c r="D1507" t="s">
        <v>2310</v>
      </c>
      <c r="E1507" s="1" t="s">
        <v>661</v>
      </c>
      <c r="F1507" s="2">
        <v>0</v>
      </c>
      <c r="G1507" s="2">
        <v>0</v>
      </c>
      <c r="H1507" s="2">
        <v>0</v>
      </c>
      <c r="I1507" s="81">
        <v>0</v>
      </c>
      <c r="J1507" s="1">
        <v>32.346499999999999</v>
      </c>
    </row>
    <row r="1508" spans="1:10" ht="14.5" x14ac:dyDescent="0.35">
      <c r="A1508" s="47" t="s">
        <v>2279</v>
      </c>
      <c r="C1508" s="22" t="str">
        <f t="shared" si="23"/>
        <v>D6781</v>
      </c>
      <c r="D1508" t="s">
        <v>2312</v>
      </c>
      <c r="E1508" s="1" t="s">
        <v>661</v>
      </c>
      <c r="F1508" s="2">
        <v>0</v>
      </c>
      <c r="G1508" s="2">
        <v>0</v>
      </c>
      <c r="H1508" s="2">
        <v>0</v>
      </c>
      <c r="I1508" s="81">
        <v>0</v>
      </c>
      <c r="J1508" s="1">
        <v>32.346499999999999</v>
      </c>
    </row>
    <row r="1509" spans="1:10" ht="14.5" x14ac:dyDescent="0.35">
      <c r="A1509" s="47" t="s">
        <v>2281</v>
      </c>
      <c r="C1509" s="22" t="str">
        <f t="shared" si="23"/>
        <v>D6782</v>
      </c>
      <c r="D1509" t="s">
        <v>2314</v>
      </c>
      <c r="E1509" s="1" t="s">
        <v>661</v>
      </c>
      <c r="F1509" s="2">
        <v>0</v>
      </c>
      <c r="G1509" s="2">
        <v>0</v>
      </c>
      <c r="H1509" s="2">
        <v>0</v>
      </c>
      <c r="I1509" s="81">
        <v>0</v>
      </c>
      <c r="J1509" s="1">
        <v>32.346499999999999</v>
      </c>
    </row>
    <row r="1510" spans="1:10" ht="14.5" x14ac:dyDescent="0.35">
      <c r="A1510" s="47" t="s">
        <v>2282</v>
      </c>
      <c r="C1510" s="22" t="str">
        <f t="shared" si="23"/>
        <v>D6783</v>
      </c>
      <c r="D1510" t="s">
        <v>2316</v>
      </c>
      <c r="E1510" s="1" t="s">
        <v>661</v>
      </c>
      <c r="F1510" s="2">
        <v>0</v>
      </c>
      <c r="G1510" s="2">
        <v>0</v>
      </c>
      <c r="H1510" s="2">
        <v>0</v>
      </c>
      <c r="I1510" s="81">
        <v>0</v>
      </c>
      <c r="J1510" s="1">
        <v>32.346499999999999</v>
      </c>
    </row>
    <row r="1511" spans="1:10" ht="14.5" x14ac:dyDescent="0.35">
      <c r="A1511" s="47" t="s">
        <v>2283</v>
      </c>
      <c r="C1511" s="22" t="str">
        <f t="shared" si="23"/>
        <v>D6784</v>
      </c>
      <c r="D1511" t="s">
        <v>2318</v>
      </c>
      <c r="E1511" s="1" t="s">
        <v>661</v>
      </c>
      <c r="F1511" s="2">
        <v>0</v>
      </c>
      <c r="G1511" s="2">
        <v>0</v>
      </c>
      <c r="H1511" s="2">
        <v>0</v>
      </c>
      <c r="I1511" s="81">
        <v>0</v>
      </c>
      <c r="J1511" s="1">
        <v>32.346499999999999</v>
      </c>
    </row>
    <row r="1512" spans="1:10" ht="14.5" x14ac:dyDescent="0.35">
      <c r="A1512" s="47" t="s">
        <v>2285</v>
      </c>
      <c r="C1512" s="22" t="str">
        <f t="shared" si="23"/>
        <v>D6790</v>
      </c>
      <c r="D1512" t="s">
        <v>2320</v>
      </c>
      <c r="E1512" s="1" t="s">
        <v>661</v>
      </c>
      <c r="F1512" s="2">
        <v>0</v>
      </c>
      <c r="G1512" s="2">
        <v>0</v>
      </c>
      <c r="H1512" s="2">
        <v>0</v>
      </c>
      <c r="I1512" s="81">
        <v>0</v>
      </c>
      <c r="J1512" s="1">
        <v>32.346499999999999</v>
      </c>
    </row>
    <row r="1513" spans="1:10" ht="14.5" x14ac:dyDescent="0.35">
      <c r="A1513" s="47" t="s">
        <v>2287</v>
      </c>
      <c r="C1513" s="22" t="str">
        <f t="shared" si="23"/>
        <v>D6791</v>
      </c>
      <c r="D1513" t="s">
        <v>2322</v>
      </c>
      <c r="E1513" s="1" t="s">
        <v>661</v>
      </c>
      <c r="F1513" s="2">
        <v>0</v>
      </c>
      <c r="G1513" s="2">
        <v>0</v>
      </c>
      <c r="H1513" s="2">
        <v>0</v>
      </c>
      <c r="I1513" s="81">
        <v>0</v>
      </c>
      <c r="J1513" s="1">
        <v>32.346499999999999</v>
      </c>
    </row>
    <row r="1514" spans="1:10" ht="14.5" x14ac:dyDescent="0.35">
      <c r="A1514" s="47" t="s">
        <v>2289</v>
      </c>
      <c r="C1514" s="22" t="str">
        <f t="shared" si="23"/>
        <v>D6792</v>
      </c>
      <c r="D1514" t="s">
        <v>2324</v>
      </c>
      <c r="E1514" s="1" t="s">
        <v>661</v>
      </c>
      <c r="F1514" s="2">
        <v>0</v>
      </c>
      <c r="G1514" s="2">
        <v>0</v>
      </c>
      <c r="H1514" s="2">
        <v>0</v>
      </c>
      <c r="I1514" s="81">
        <v>0</v>
      </c>
      <c r="J1514" s="1">
        <v>32.346499999999999</v>
      </c>
    </row>
    <row r="1515" spans="1:10" ht="14.5" x14ac:dyDescent="0.35">
      <c r="A1515" s="47" t="s">
        <v>2291</v>
      </c>
      <c r="C1515" s="22" t="str">
        <f t="shared" si="23"/>
        <v>D6793</v>
      </c>
      <c r="D1515" t="s">
        <v>2326</v>
      </c>
      <c r="E1515" s="1" t="s">
        <v>661</v>
      </c>
      <c r="F1515" s="2">
        <v>0</v>
      </c>
      <c r="G1515" s="2">
        <v>0</v>
      </c>
      <c r="H1515" s="2">
        <v>0</v>
      </c>
      <c r="I1515" s="81">
        <v>0</v>
      </c>
      <c r="J1515" s="1">
        <v>32.346499999999999</v>
      </c>
    </row>
    <row r="1516" spans="1:10" ht="14.5" x14ac:dyDescent="0.35">
      <c r="A1516" s="47" t="s">
        <v>2292</v>
      </c>
      <c r="C1516" s="22" t="str">
        <f t="shared" si="23"/>
        <v>D6794</v>
      </c>
      <c r="D1516" t="s">
        <v>2328</v>
      </c>
      <c r="E1516" s="1" t="s">
        <v>661</v>
      </c>
      <c r="F1516" s="2">
        <v>0</v>
      </c>
      <c r="G1516" s="2">
        <v>0</v>
      </c>
      <c r="H1516" s="2">
        <v>0</v>
      </c>
      <c r="I1516" s="81">
        <v>0</v>
      </c>
      <c r="J1516" s="1">
        <v>32.346499999999999</v>
      </c>
    </row>
    <row r="1517" spans="1:10" ht="14.5" x14ac:dyDescent="0.35">
      <c r="A1517" s="47" t="s">
        <v>2294</v>
      </c>
      <c r="C1517" s="22" t="str">
        <f t="shared" si="23"/>
        <v>D6920</v>
      </c>
      <c r="D1517" t="s">
        <v>2330</v>
      </c>
      <c r="E1517" s="1" t="s">
        <v>661</v>
      </c>
      <c r="F1517" s="2">
        <v>0</v>
      </c>
      <c r="G1517" s="2">
        <v>0</v>
      </c>
      <c r="H1517" s="2">
        <v>0</v>
      </c>
      <c r="I1517" s="81">
        <v>0</v>
      </c>
      <c r="J1517" s="1">
        <v>32.346499999999999</v>
      </c>
    </row>
    <row r="1518" spans="1:10" ht="14.5" x14ac:dyDescent="0.35">
      <c r="A1518" s="47" t="s">
        <v>2296</v>
      </c>
      <c r="C1518" s="22" t="str">
        <f t="shared" si="23"/>
        <v>D6930</v>
      </c>
      <c r="D1518" t="s">
        <v>2332</v>
      </c>
      <c r="E1518" s="1" t="s">
        <v>661</v>
      </c>
      <c r="F1518" s="2">
        <v>0</v>
      </c>
      <c r="G1518" s="2">
        <v>0</v>
      </c>
      <c r="H1518" s="2">
        <v>0</v>
      </c>
      <c r="I1518" s="81">
        <v>0</v>
      </c>
      <c r="J1518" s="1">
        <v>32.346499999999999</v>
      </c>
    </row>
    <row r="1519" spans="1:10" ht="14.5" x14ac:dyDescent="0.35">
      <c r="A1519" s="47" t="s">
        <v>2298</v>
      </c>
      <c r="C1519" s="22" t="str">
        <f t="shared" si="23"/>
        <v>D6940</v>
      </c>
      <c r="D1519" t="s">
        <v>2334</v>
      </c>
      <c r="E1519" s="1" t="s">
        <v>661</v>
      </c>
      <c r="F1519" s="2">
        <v>0</v>
      </c>
      <c r="G1519" s="2">
        <v>0</v>
      </c>
      <c r="H1519" s="2">
        <v>0</v>
      </c>
      <c r="I1519" s="81">
        <v>0</v>
      </c>
      <c r="J1519" s="1">
        <v>32.346499999999999</v>
      </c>
    </row>
    <row r="1520" spans="1:10" ht="14.5" x14ac:dyDescent="0.35">
      <c r="A1520" s="47" t="s">
        <v>2300</v>
      </c>
      <c r="C1520" s="22" t="str">
        <f t="shared" si="23"/>
        <v>D6950</v>
      </c>
      <c r="D1520" t="s">
        <v>2336</v>
      </c>
      <c r="E1520" s="1" t="s">
        <v>661</v>
      </c>
      <c r="F1520" s="2">
        <v>0</v>
      </c>
      <c r="G1520" s="2">
        <v>0</v>
      </c>
      <c r="H1520" s="2">
        <v>0</v>
      </c>
      <c r="I1520" s="81">
        <v>0</v>
      </c>
      <c r="J1520" s="1">
        <v>32.346499999999999</v>
      </c>
    </row>
    <row r="1521" spans="1:10" ht="14.5" x14ac:dyDescent="0.35">
      <c r="A1521" s="47" t="s">
        <v>2301</v>
      </c>
      <c r="C1521" s="22" t="str">
        <f t="shared" si="23"/>
        <v>D6980</v>
      </c>
      <c r="D1521" t="s">
        <v>2338</v>
      </c>
      <c r="E1521" s="1" t="s">
        <v>661</v>
      </c>
      <c r="F1521" s="2">
        <v>0</v>
      </c>
      <c r="G1521" s="2">
        <v>0</v>
      </c>
      <c r="H1521" s="2">
        <v>0</v>
      </c>
      <c r="I1521" s="81">
        <v>0</v>
      </c>
      <c r="J1521" s="1">
        <v>32.346499999999999</v>
      </c>
    </row>
    <row r="1522" spans="1:10" ht="14.5" x14ac:dyDescent="0.35">
      <c r="A1522" s="47" t="s">
        <v>2303</v>
      </c>
      <c r="C1522" s="22" t="str">
        <f t="shared" si="23"/>
        <v>D6985</v>
      </c>
      <c r="D1522" t="s">
        <v>29614</v>
      </c>
      <c r="E1522" s="1" t="s">
        <v>661</v>
      </c>
      <c r="F1522" s="2">
        <v>0</v>
      </c>
      <c r="G1522" s="2">
        <v>0</v>
      </c>
      <c r="H1522" s="2">
        <v>0</v>
      </c>
      <c r="I1522" s="81">
        <v>0</v>
      </c>
      <c r="J1522" s="1">
        <v>32.346499999999999</v>
      </c>
    </row>
    <row r="1523" spans="1:10" ht="14.5" x14ac:dyDescent="0.35">
      <c r="A1523" s="47" t="s">
        <v>2305</v>
      </c>
      <c r="C1523" s="22" t="str">
        <f t="shared" si="23"/>
        <v>D6999</v>
      </c>
      <c r="D1523" t="s">
        <v>2340</v>
      </c>
      <c r="E1523" s="1" t="s">
        <v>661</v>
      </c>
      <c r="F1523" s="2">
        <v>0</v>
      </c>
      <c r="G1523" s="2">
        <v>0</v>
      </c>
      <c r="H1523" s="2">
        <v>0</v>
      </c>
      <c r="I1523" s="81">
        <v>0</v>
      </c>
      <c r="J1523" s="1">
        <v>32.346499999999999</v>
      </c>
    </row>
    <row r="1524" spans="1:10" ht="14.5" x14ac:dyDescent="0.35">
      <c r="A1524" s="47" t="s">
        <v>2307</v>
      </c>
      <c r="C1524" s="22" t="str">
        <f t="shared" si="23"/>
        <v>D7111</v>
      </c>
      <c r="D1524" t="s">
        <v>2342</v>
      </c>
      <c r="E1524" s="1" t="s">
        <v>661</v>
      </c>
      <c r="F1524" s="2">
        <v>0</v>
      </c>
      <c r="G1524" s="2">
        <v>0</v>
      </c>
      <c r="H1524" s="2">
        <v>0</v>
      </c>
      <c r="I1524" s="81">
        <v>0</v>
      </c>
      <c r="J1524" s="1">
        <v>32.346499999999999</v>
      </c>
    </row>
    <row r="1525" spans="1:10" ht="14.5" x14ac:dyDescent="0.35">
      <c r="A1525" s="47" t="s">
        <v>2309</v>
      </c>
      <c r="C1525" s="22" t="str">
        <f t="shared" si="23"/>
        <v>D7140</v>
      </c>
      <c r="D1525" t="s">
        <v>2344</v>
      </c>
      <c r="E1525" s="1" t="s">
        <v>661</v>
      </c>
      <c r="F1525" s="2">
        <v>0</v>
      </c>
      <c r="G1525" s="2">
        <v>0</v>
      </c>
      <c r="H1525" s="2">
        <v>0</v>
      </c>
      <c r="I1525" s="81">
        <v>0</v>
      </c>
      <c r="J1525" s="1">
        <v>32.346499999999999</v>
      </c>
    </row>
    <row r="1526" spans="1:10" ht="14.5" x14ac:dyDescent="0.35">
      <c r="A1526" s="47" t="s">
        <v>2311</v>
      </c>
      <c r="C1526" s="22" t="str">
        <f t="shared" si="23"/>
        <v>D7210</v>
      </c>
      <c r="D1526" t="s">
        <v>2346</v>
      </c>
      <c r="E1526" s="1" t="s">
        <v>661</v>
      </c>
      <c r="F1526" s="2">
        <v>0</v>
      </c>
      <c r="G1526" s="2">
        <v>0</v>
      </c>
      <c r="H1526" s="2">
        <v>0</v>
      </c>
      <c r="I1526" s="81">
        <v>0</v>
      </c>
      <c r="J1526" s="1">
        <v>32.346499999999999</v>
      </c>
    </row>
    <row r="1527" spans="1:10" ht="14.5" x14ac:dyDescent="0.35">
      <c r="A1527" s="47" t="s">
        <v>2313</v>
      </c>
      <c r="C1527" s="22" t="str">
        <f t="shared" si="23"/>
        <v>D7220</v>
      </c>
      <c r="D1527" t="s">
        <v>2348</v>
      </c>
      <c r="E1527" s="1" t="s">
        <v>661</v>
      </c>
      <c r="F1527" s="2">
        <v>0</v>
      </c>
      <c r="G1527" s="2">
        <v>0</v>
      </c>
      <c r="H1527" s="2">
        <v>0</v>
      </c>
      <c r="I1527" s="81">
        <v>0</v>
      </c>
      <c r="J1527" s="1">
        <v>32.346499999999999</v>
      </c>
    </row>
    <row r="1528" spans="1:10" ht="14.5" x14ac:dyDescent="0.35">
      <c r="A1528" s="47" t="s">
        <v>2315</v>
      </c>
      <c r="C1528" s="22" t="str">
        <f t="shared" si="23"/>
        <v>D7230</v>
      </c>
      <c r="D1528" t="s">
        <v>2350</v>
      </c>
      <c r="E1528" s="1" t="s">
        <v>661</v>
      </c>
      <c r="F1528" s="2">
        <v>0</v>
      </c>
      <c r="G1528" s="2">
        <v>0</v>
      </c>
      <c r="H1528" s="2">
        <v>0</v>
      </c>
      <c r="I1528" s="81">
        <v>0</v>
      </c>
      <c r="J1528" s="1">
        <v>32.346499999999999</v>
      </c>
    </row>
    <row r="1529" spans="1:10" ht="14.5" x14ac:dyDescent="0.35">
      <c r="A1529" s="47" t="s">
        <v>2317</v>
      </c>
      <c r="C1529" s="22" t="str">
        <f t="shared" si="23"/>
        <v>D7240</v>
      </c>
      <c r="D1529" t="s">
        <v>2352</v>
      </c>
      <c r="E1529" s="1" t="s">
        <v>661</v>
      </c>
      <c r="F1529" s="2">
        <v>0</v>
      </c>
      <c r="G1529" s="2">
        <v>0</v>
      </c>
      <c r="H1529" s="2">
        <v>0</v>
      </c>
      <c r="I1529" s="81">
        <v>0</v>
      </c>
      <c r="J1529" s="1">
        <v>32.346499999999999</v>
      </c>
    </row>
    <row r="1530" spans="1:10" ht="14.5" x14ac:dyDescent="0.35">
      <c r="A1530" s="47" t="s">
        <v>2319</v>
      </c>
      <c r="C1530" s="22" t="str">
        <f t="shared" si="23"/>
        <v>D7241</v>
      </c>
      <c r="D1530" t="s">
        <v>2354</v>
      </c>
      <c r="E1530" s="1" t="s">
        <v>661</v>
      </c>
      <c r="F1530" s="2">
        <v>0</v>
      </c>
      <c r="G1530" s="2">
        <v>0</v>
      </c>
      <c r="H1530" s="2">
        <v>0</v>
      </c>
      <c r="I1530" s="81">
        <v>0</v>
      </c>
      <c r="J1530" s="1">
        <v>32.346499999999999</v>
      </c>
    </row>
    <row r="1531" spans="1:10" ht="14.5" x14ac:dyDescent="0.35">
      <c r="A1531" s="47" t="s">
        <v>2321</v>
      </c>
      <c r="C1531" s="22" t="str">
        <f t="shared" si="23"/>
        <v>D7250</v>
      </c>
      <c r="D1531" t="s">
        <v>2356</v>
      </c>
      <c r="E1531" s="1" t="s">
        <v>661</v>
      </c>
      <c r="F1531" s="2">
        <v>0</v>
      </c>
      <c r="G1531" s="2">
        <v>0</v>
      </c>
      <c r="H1531" s="2">
        <v>0</v>
      </c>
      <c r="I1531" s="81">
        <v>0</v>
      </c>
      <c r="J1531" s="1">
        <v>32.346499999999999</v>
      </c>
    </row>
    <row r="1532" spans="1:10" ht="14.5" x14ac:dyDescent="0.35">
      <c r="A1532" s="47" t="s">
        <v>2323</v>
      </c>
      <c r="C1532" s="22" t="str">
        <f t="shared" si="23"/>
        <v>D7251</v>
      </c>
      <c r="D1532" t="s">
        <v>2358</v>
      </c>
      <c r="E1532" s="1" t="s">
        <v>661</v>
      </c>
      <c r="F1532" s="2">
        <v>0</v>
      </c>
      <c r="G1532" s="2">
        <v>0</v>
      </c>
      <c r="H1532" s="2">
        <v>0</v>
      </c>
      <c r="I1532" s="81">
        <v>0</v>
      </c>
      <c r="J1532" s="1">
        <v>32.346499999999999</v>
      </c>
    </row>
    <row r="1533" spans="1:10" ht="14.5" x14ac:dyDescent="0.35">
      <c r="A1533" s="47" t="s">
        <v>30427</v>
      </c>
      <c r="C1533" s="22" t="str">
        <f t="shared" si="23"/>
        <v>D7252</v>
      </c>
      <c r="D1533" t="s">
        <v>2360</v>
      </c>
      <c r="E1533" s="1" t="s">
        <v>661</v>
      </c>
      <c r="F1533" s="2">
        <v>0</v>
      </c>
      <c r="G1533" s="2">
        <v>0</v>
      </c>
      <c r="H1533" s="2">
        <v>0</v>
      </c>
      <c r="I1533" s="81">
        <v>0</v>
      </c>
      <c r="J1533" s="1">
        <v>32.346499999999999</v>
      </c>
    </row>
    <row r="1534" spans="1:10" ht="14.5" x14ac:dyDescent="0.35">
      <c r="A1534" s="47" t="s">
        <v>30428</v>
      </c>
      <c r="C1534" s="22" t="str">
        <f t="shared" si="23"/>
        <v>D7259</v>
      </c>
      <c r="D1534" t="s">
        <v>2362</v>
      </c>
      <c r="E1534" s="1" t="s">
        <v>661</v>
      </c>
      <c r="F1534" s="2">
        <v>0</v>
      </c>
      <c r="G1534" s="2">
        <v>0</v>
      </c>
      <c r="H1534" s="2">
        <v>0</v>
      </c>
      <c r="I1534" s="81">
        <v>0</v>
      </c>
      <c r="J1534" s="1">
        <v>32.346499999999999</v>
      </c>
    </row>
    <row r="1535" spans="1:10" ht="14.5" x14ac:dyDescent="0.35">
      <c r="A1535" s="47" t="s">
        <v>2325</v>
      </c>
      <c r="C1535" s="22" t="str">
        <f t="shared" si="23"/>
        <v>D7260</v>
      </c>
      <c r="D1535" t="s">
        <v>27284</v>
      </c>
      <c r="E1535" s="1" t="s">
        <v>661</v>
      </c>
      <c r="F1535" s="2">
        <v>0</v>
      </c>
      <c r="G1535" s="2">
        <v>0</v>
      </c>
      <c r="H1535" s="2">
        <v>0</v>
      </c>
      <c r="I1535" s="81">
        <v>0</v>
      </c>
      <c r="J1535" s="1">
        <v>32.346499999999999</v>
      </c>
    </row>
    <row r="1536" spans="1:10" ht="14.5" x14ac:dyDescent="0.35">
      <c r="A1536" s="47" t="s">
        <v>2327</v>
      </c>
      <c r="C1536" s="22" t="str">
        <f t="shared" si="23"/>
        <v>D7261</v>
      </c>
      <c r="D1536" t="s">
        <v>27286</v>
      </c>
      <c r="E1536" s="1" t="s">
        <v>661</v>
      </c>
      <c r="F1536" s="2">
        <v>0</v>
      </c>
      <c r="G1536" s="2">
        <v>0</v>
      </c>
      <c r="H1536" s="2">
        <v>0</v>
      </c>
      <c r="I1536" s="81">
        <v>0</v>
      </c>
      <c r="J1536" s="1">
        <v>32.346499999999999</v>
      </c>
    </row>
    <row r="1537" spans="1:10" ht="14.5" x14ac:dyDescent="0.35">
      <c r="A1537" s="47" t="s">
        <v>2329</v>
      </c>
      <c r="C1537" s="22" t="str">
        <f t="shared" si="23"/>
        <v>D7270</v>
      </c>
      <c r="D1537" t="s">
        <v>27288</v>
      </c>
      <c r="E1537" s="1" t="s">
        <v>661</v>
      </c>
      <c r="F1537" s="2">
        <v>0</v>
      </c>
      <c r="G1537" s="2">
        <v>0</v>
      </c>
      <c r="H1537" s="2">
        <v>0</v>
      </c>
      <c r="I1537" s="81">
        <v>0</v>
      </c>
      <c r="J1537" s="1">
        <v>32.346499999999999</v>
      </c>
    </row>
    <row r="1538" spans="1:10" ht="14.5" x14ac:dyDescent="0.35">
      <c r="A1538" s="47" t="s">
        <v>2331</v>
      </c>
      <c r="C1538" s="22" t="str">
        <f t="shared" si="23"/>
        <v>D7272</v>
      </c>
      <c r="D1538" t="s">
        <v>2364</v>
      </c>
      <c r="E1538" s="1" t="s">
        <v>661</v>
      </c>
      <c r="F1538" s="2">
        <v>0</v>
      </c>
      <c r="G1538" s="2">
        <v>0</v>
      </c>
      <c r="H1538" s="2">
        <v>0</v>
      </c>
      <c r="I1538" s="81">
        <v>0</v>
      </c>
      <c r="J1538" s="1">
        <v>32.346499999999999</v>
      </c>
    </row>
    <row r="1539" spans="1:10" ht="14.5" x14ac:dyDescent="0.35">
      <c r="A1539" s="47" t="s">
        <v>2333</v>
      </c>
      <c r="C1539" s="22" t="str">
        <f t="shared" si="23"/>
        <v>D7280</v>
      </c>
      <c r="D1539" t="s">
        <v>2366</v>
      </c>
      <c r="E1539" s="1" t="s">
        <v>661</v>
      </c>
      <c r="F1539" s="2">
        <v>0</v>
      </c>
      <c r="G1539" s="2">
        <v>0</v>
      </c>
      <c r="H1539" s="2">
        <v>0</v>
      </c>
      <c r="I1539" s="81">
        <v>0</v>
      </c>
      <c r="J1539" s="1">
        <v>32.346499999999999</v>
      </c>
    </row>
    <row r="1540" spans="1:10" ht="14.5" x14ac:dyDescent="0.35">
      <c r="A1540" s="47" t="s">
        <v>2335</v>
      </c>
      <c r="C1540" s="22" t="str">
        <f t="shared" si="23"/>
        <v>D7282</v>
      </c>
      <c r="D1540" t="s">
        <v>2368</v>
      </c>
      <c r="E1540" s="1" t="s">
        <v>661</v>
      </c>
      <c r="F1540" s="2">
        <v>0</v>
      </c>
      <c r="G1540" s="2">
        <v>0</v>
      </c>
      <c r="H1540" s="2">
        <v>0</v>
      </c>
      <c r="I1540" s="81">
        <v>0</v>
      </c>
      <c r="J1540" s="1">
        <v>32.346499999999999</v>
      </c>
    </row>
    <row r="1541" spans="1:10" ht="14.5" x14ac:dyDescent="0.35">
      <c r="A1541" s="47" t="s">
        <v>2337</v>
      </c>
      <c r="C1541" s="22" t="str">
        <f t="shared" si="23"/>
        <v>D7283</v>
      </c>
      <c r="D1541" t="s">
        <v>2370</v>
      </c>
      <c r="E1541" s="1" t="s">
        <v>661</v>
      </c>
      <c r="F1541" s="2">
        <v>0</v>
      </c>
      <c r="G1541" s="2">
        <v>0</v>
      </c>
      <c r="H1541" s="2">
        <v>0</v>
      </c>
      <c r="I1541" s="81">
        <v>0</v>
      </c>
      <c r="J1541" s="1">
        <v>32.346499999999999</v>
      </c>
    </row>
    <row r="1542" spans="1:10" ht="14.5" x14ac:dyDescent="0.35">
      <c r="A1542" s="47" t="s">
        <v>29035</v>
      </c>
      <c r="C1542" s="22" t="str">
        <f t="shared" si="23"/>
        <v>D7284</v>
      </c>
      <c r="D1542" t="s">
        <v>2372</v>
      </c>
      <c r="E1542" s="1" t="s">
        <v>661</v>
      </c>
      <c r="F1542" s="2">
        <v>0</v>
      </c>
      <c r="G1542" s="2">
        <v>0</v>
      </c>
      <c r="H1542" s="2">
        <v>0</v>
      </c>
      <c r="I1542" s="81">
        <v>0</v>
      </c>
      <c r="J1542" s="1">
        <v>32.346499999999999</v>
      </c>
    </row>
    <row r="1543" spans="1:10" ht="14.5" x14ac:dyDescent="0.35">
      <c r="A1543" s="47" t="s">
        <v>2339</v>
      </c>
      <c r="C1543" s="22" t="str">
        <f t="shared" si="23"/>
        <v>D7285</v>
      </c>
      <c r="D1543" t="s">
        <v>2374</v>
      </c>
      <c r="E1543" s="1" t="s">
        <v>661</v>
      </c>
      <c r="F1543" s="2">
        <v>0</v>
      </c>
      <c r="G1543" s="2">
        <v>0</v>
      </c>
      <c r="H1543" s="2">
        <v>0</v>
      </c>
      <c r="I1543" s="81">
        <v>0</v>
      </c>
      <c r="J1543" s="1">
        <v>32.346499999999999</v>
      </c>
    </row>
    <row r="1544" spans="1:10" ht="14.5" x14ac:dyDescent="0.35">
      <c r="A1544" s="47" t="s">
        <v>2341</v>
      </c>
      <c r="C1544" s="22" t="str">
        <f t="shared" si="23"/>
        <v>D7286</v>
      </c>
      <c r="D1544" t="s">
        <v>2376</v>
      </c>
      <c r="E1544" s="1" t="s">
        <v>661</v>
      </c>
      <c r="F1544" s="2">
        <v>0</v>
      </c>
      <c r="G1544" s="2">
        <v>0</v>
      </c>
      <c r="H1544" s="2">
        <v>0</v>
      </c>
      <c r="I1544" s="81">
        <v>0</v>
      </c>
      <c r="J1544" s="1">
        <v>32.346499999999999</v>
      </c>
    </row>
    <row r="1545" spans="1:10" ht="14.5" x14ac:dyDescent="0.35">
      <c r="A1545" s="47" t="s">
        <v>2343</v>
      </c>
      <c r="C1545" s="22" t="str">
        <f t="shared" si="23"/>
        <v>D7287</v>
      </c>
      <c r="D1545" t="s">
        <v>2378</v>
      </c>
      <c r="E1545" s="1" t="s">
        <v>661</v>
      </c>
      <c r="F1545" s="2">
        <v>0</v>
      </c>
      <c r="G1545" s="2">
        <v>0</v>
      </c>
      <c r="H1545" s="2">
        <v>0</v>
      </c>
      <c r="I1545" s="81">
        <v>0</v>
      </c>
      <c r="J1545" s="1">
        <v>32.346499999999999</v>
      </c>
    </row>
    <row r="1546" spans="1:10" ht="14.5" x14ac:dyDescent="0.35">
      <c r="A1546" s="47" t="s">
        <v>2345</v>
      </c>
      <c r="C1546" s="22" t="str">
        <f t="shared" si="23"/>
        <v>D7288</v>
      </c>
      <c r="D1546" t="s">
        <v>2380</v>
      </c>
      <c r="E1546" s="1" t="s">
        <v>661</v>
      </c>
      <c r="F1546" s="2">
        <v>0</v>
      </c>
      <c r="G1546" s="2">
        <v>0</v>
      </c>
      <c r="H1546" s="2">
        <v>0</v>
      </c>
      <c r="I1546" s="81">
        <v>0</v>
      </c>
      <c r="J1546" s="1">
        <v>32.346499999999999</v>
      </c>
    </row>
    <row r="1547" spans="1:10" ht="14.5" x14ac:dyDescent="0.35">
      <c r="A1547" s="47" t="s">
        <v>2347</v>
      </c>
      <c r="C1547" s="22" t="str">
        <f t="shared" si="23"/>
        <v>D7290</v>
      </c>
      <c r="D1547" t="s">
        <v>2382</v>
      </c>
      <c r="E1547" s="1" t="s">
        <v>661</v>
      </c>
      <c r="F1547" s="2">
        <v>0</v>
      </c>
      <c r="G1547" s="2">
        <v>0</v>
      </c>
      <c r="H1547" s="2">
        <v>0</v>
      </c>
      <c r="I1547" s="81">
        <v>0</v>
      </c>
      <c r="J1547" s="1">
        <v>32.346499999999999</v>
      </c>
    </row>
    <row r="1548" spans="1:10" ht="14.5" x14ac:dyDescent="0.35">
      <c r="A1548" s="47" t="s">
        <v>2349</v>
      </c>
      <c r="C1548" s="22" t="str">
        <f t="shared" ref="C1548:C1611" si="24">CONCATENATE(A1548,B1548)</f>
        <v>D7291</v>
      </c>
      <c r="D1548" t="s">
        <v>2384</v>
      </c>
      <c r="E1548" s="1" t="s">
        <v>661</v>
      </c>
      <c r="F1548" s="2">
        <v>0</v>
      </c>
      <c r="G1548" s="2">
        <v>0</v>
      </c>
      <c r="H1548" s="2">
        <v>0</v>
      </c>
      <c r="I1548" s="81">
        <v>0</v>
      </c>
      <c r="J1548" s="1">
        <v>32.346499999999999</v>
      </c>
    </row>
    <row r="1549" spans="1:10" ht="14.5" x14ac:dyDescent="0.35">
      <c r="A1549" s="47" t="s">
        <v>2351</v>
      </c>
      <c r="C1549" s="22" t="str">
        <f t="shared" si="24"/>
        <v>D7292</v>
      </c>
      <c r="D1549" t="s">
        <v>2386</v>
      </c>
      <c r="E1549" s="1" t="s">
        <v>661</v>
      </c>
      <c r="F1549" s="2">
        <v>0</v>
      </c>
      <c r="G1549" s="2">
        <v>0</v>
      </c>
      <c r="H1549" s="2">
        <v>0</v>
      </c>
      <c r="I1549" s="81">
        <v>0</v>
      </c>
      <c r="J1549" s="1">
        <v>32.346499999999999</v>
      </c>
    </row>
    <row r="1550" spans="1:10" ht="14.5" x14ac:dyDescent="0.35">
      <c r="A1550" s="47" t="s">
        <v>2353</v>
      </c>
      <c r="C1550" s="22" t="str">
        <f t="shared" si="24"/>
        <v>D7293</v>
      </c>
      <c r="D1550" t="s">
        <v>2388</v>
      </c>
      <c r="E1550" s="1" t="s">
        <v>661</v>
      </c>
      <c r="F1550" s="2">
        <v>0</v>
      </c>
      <c r="G1550" s="2">
        <v>0</v>
      </c>
      <c r="H1550" s="2">
        <v>0</v>
      </c>
      <c r="I1550" s="81">
        <v>0</v>
      </c>
      <c r="J1550" s="1">
        <v>32.346499999999999</v>
      </c>
    </row>
    <row r="1551" spans="1:10" ht="14.5" x14ac:dyDescent="0.35">
      <c r="A1551" s="47" t="s">
        <v>2355</v>
      </c>
      <c r="C1551" s="22" t="str">
        <f t="shared" si="24"/>
        <v>D7294</v>
      </c>
      <c r="D1551" t="s">
        <v>2390</v>
      </c>
      <c r="E1551" s="1" t="s">
        <v>661</v>
      </c>
      <c r="F1551" s="2">
        <v>0</v>
      </c>
      <c r="G1551" s="2">
        <v>0</v>
      </c>
      <c r="H1551" s="2">
        <v>0</v>
      </c>
      <c r="I1551" s="81">
        <v>0</v>
      </c>
      <c r="J1551" s="1">
        <v>32.346499999999999</v>
      </c>
    </row>
    <row r="1552" spans="1:10" ht="14.5" x14ac:dyDescent="0.35">
      <c r="A1552" s="47" t="s">
        <v>2357</v>
      </c>
      <c r="C1552" s="22" t="str">
        <f t="shared" si="24"/>
        <v>D7295</v>
      </c>
      <c r="D1552" t="s">
        <v>2392</v>
      </c>
      <c r="E1552" s="1" t="s">
        <v>661</v>
      </c>
      <c r="F1552" s="2">
        <v>0</v>
      </c>
      <c r="G1552" s="2">
        <v>0</v>
      </c>
      <c r="H1552" s="2">
        <v>0</v>
      </c>
      <c r="I1552" s="81">
        <v>0</v>
      </c>
      <c r="J1552" s="1">
        <v>32.346499999999999</v>
      </c>
    </row>
    <row r="1553" spans="1:10" ht="14.5" x14ac:dyDescent="0.35">
      <c r="A1553" s="47" t="s">
        <v>2359</v>
      </c>
      <c r="C1553" s="22" t="str">
        <f t="shared" si="24"/>
        <v>D7296</v>
      </c>
      <c r="D1553" t="s">
        <v>2394</v>
      </c>
      <c r="E1553" s="1" t="s">
        <v>661</v>
      </c>
      <c r="F1553" s="2">
        <v>0</v>
      </c>
      <c r="G1553" s="2">
        <v>0</v>
      </c>
      <c r="H1553" s="2">
        <v>0</v>
      </c>
      <c r="I1553" s="81">
        <v>0</v>
      </c>
      <c r="J1553" s="1">
        <v>32.346499999999999</v>
      </c>
    </row>
    <row r="1554" spans="1:10" ht="14.5" x14ac:dyDescent="0.35">
      <c r="A1554" s="47" t="s">
        <v>2361</v>
      </c>
      <c r="C1554" s="22" t="str">
        <f t="shared" si="24"/>
        <v>D7297</v>
      </c>
      <c r="D1554" t="s">
        <v>2396</v>
      </c>
      <c r="E1554" s="1" t="s">
        <v>661</v>
      </c>
      <c r="F1554" s="2">
        <v>0</v>
      </c>
      <c r="G1554" s="2">
        <v>0</v>
      </c>
      <c r="H1554" s="2">
        <v>0</v>
      </c>
      <c r="I1554" s="81">
        <v>0</v>
      </c>
      <c r="J1554" s="1">
        <v>32.346499999999999</v>
      </c>
    </row>
    <row r="1555" spans="1:10" ht="14.5" x14ac:dyDescent="0.35">
      <c r="A1555" s="47" t="s">
        <v>27283</v>
      </c>
      <c r="C1555" s="22" t="str">
        <f t="shared" si="24"/>
        <v>D7298</v>
      </c>
      <c r="D1555" t="s">
        <v>2398</v>
      </c>
      <c r="E1555" s="1" t="s">
        <v>661</v>
      </c>
      <c r="F1555" s="2">
        <v>0</v>
      </c>
      <c r="G1555" s="2">
        <v>0</v>
      </c>
      <c r="H1555" s="2">
        <v>0</v>
      </c>
      <c r="I1555" s="81">
        <v>0</v>
      </c>
      <c r="J1555" s="1">
        <v>32.346499999999999</v>
      </c>
    </row>
    <row r="1556" spans="1:10" ht="14.5" x14ac:dyDescent="0.35">
      <c r="A1556" s="47" t="s">
        <v>27285</v>
      </c>
      <c r="C1556" s="22" t="str">
        <f t="shared" si="24"/>
        <v>D7299</v>
      </c>
      <c r="D1556" t="s">
        <v>2400</v>
      </c>
      <c r="E1556" s="1" t="s">
        <v>661</v>
      </c>
      <c r="F1556" s="2">
        <v>0</v>
      </c>
      <c r="G1556" s="2">
        <v>0</v>
      </c>
      <c r="H1556" s="2">
        <v>0</v>
      </c>
      <c r="I1556" s="81">
        <v>0</v>
      </c>
      <c r="J1556" s="1">
        <v>32.346499999999999</v>
      </c>
    </row>
    <row r="1557" spans="1:10" ht="14.5" x14ac:dyDescent="0.35">
      <c r="A1557" s="47" t="s">
        <v>27287</v>
      </c>
      <c r="C1557" s="22" t="str">
        <f t="shared" si="24"/>
        <v>D7300</v>
      </c>
      <c r="D1557" t="s">
        <v>2402</v>
      </c>
      <c r="E1557" s="1" t="s">
        <v>661</v>
      </c>
      <c r="F1557" s="2">
        <v>0</v>
      </c>
      <c r="G1557" s="2">
        <v>0</v>
      </c>
      <c r="H1557" s="2">
        <v>0</v>
      </c>
      <c r="I1557" s="81">
        <v>0</v>
      </c>
      <c r="J1557" s="1">
        <v>32.346499999999999</v>
      </c>
    </row>
    <row r="1558" spans="1:10" ht="14.5" x14ac:dyDescent="0.35">
      <c r="A1558" s="47" t="s">
        <v>2363</v>
      </c>
      <c r="C1558" s="22" t="str">
        <f t="shared" si="24"/>
        <v>D7310</v>
      </c>
      <c r="D1558" t="s">
        <v>2404</v>
      </c>
      <c r="E1558" s="1" t="s">
        <v>661</v>
      </c>
      <c r="F1558" s="2">
        <v>0</v>
      </c>
      <c r="G1558" s="2">
        <v>0</v>
      </c>
      <c r="H1558" s="2">
        <v>0</v>
      </c>
      <c r="I1558" s="81">
        <v>0</v>
      </c>
      <c r="J1558" s="1">
        <v>32.346499999999999</v>
      </c>
    </row>
    <row r="1559" spans="1:10" ht="14.5" x14ac:dyDescent="0.35">
      <c r="A1559" s="47" t="s">
        <v>2365</v>
      </c>
      <c r="C1559" s="22" t="str">
        <f t="shared" si="24"/>
        <v>D7311</v>
      </c>
      <c r="D1559" t="s">
        <v>2406</v>
      </c>
      <c r="E1559" s="1" t="s">
        <v>661</v>
      </c>
      <c r="F1559" s="2">
        <v>0</v>
      </c>
      <c r="G1559" s="2">
        <v>0</v>
      </c>
      <c r="H1559" s="2">
        <v>0</v>
      </c>
      <c r="I1559" s="81">
        <v>0</v>
      </c>
      <c r="J1559" s="1">
        <v>32.346499999999999</v>
      </c>
    </row>
    <row r="1560" spans="1:10" ht="14.5" x14ac:dyDescent="0.35">
      <c r="A1560" s="47" t="s">
        <v>2367</v>
      </c>
      <c r="C1560" s="22" t="str">
        <f t="shared" si="24"/>
        <v>D7320</v>
      </c>
      <c r="D1560" t="s">
        <v>2408</v>
      </c>
      <c r="E1560" s="1" t="s">
        <v>661</v>
      </c>
      <c r="F1560" s="2">
        <v>0</v>
      </c>
      <c r="G1560" s="2">
        <v>0</v>
      </c>
      <c r="H1560" s="2">
        <v>0</v>
      </c>
      <c r="I1560" s="81">
        <v>0</v>
      </c>
      <c r="J1560" s="1">
        <v>32.346499999999999</v>
      </c>
    </row>
    <row r="1561" spans="1:10" ht="14.5" x14ac:dyDescent="0.35">
      <c r="A1561" s="47" t="s">
        <v>2369</v>
      </c>
      <c r="C1561" s="22" t="str">
        <f t="shared" si="24"/>
        <v>D7321</v>
      </c>
      <c r="D1561" t="s">
        <v>2410</v>
      </c>
      <c r="E1561" s="1" t="s">
        <v>661</v>
      </c>
      <c r="F1561" s="2">
        <v>0</v>
      </c>
      <c r="G1561" s="2">
        <v>0</v>
      </c>
      <c r="H1561" s="2">
        <v>0</v>
      </c>
      <c r="I1561" s="81">
        <v>0</v>
      </c>
      <c r="J1561" s="1">
        <v>32.346499999999999</v>
      </c>
    </row>
    <row r="1562" spans="1:10" ht="14.5" x14ac:dyDescent="0.35">
      <c r="A1562" s="47" t="s">
        <v>2371</v>
      </c>
      <c r="C1562" s="22" t="str">
        <f t="shared" si="24"/>
        <v>D7340</v>
      </c>
      <c r="D1562" t="s">
        <v>27941</v>
      </c>
      <c r="E1562" s="1" t="s">
        <v>661</v>
      </c>
      <c r="F1562" s="2">
        <v>0</v>
      </c>
      <c r="G1562" s="2">
        <v>0</v>
      </c>
      <c r="H1562" s="2">
        <v>0</v>
      </c>
      <c r="I1562" s="81">
        <v>0</v>
      </c>
      <c r="J1562" s="1">
        <v>32.346499999999999</v>
      </c>
    </row>
    <row r="1563" spans="1:10" ht="14.5" x14ac:dyDescent="0.35">
      <c r="A1563" s="47" t="s">
        <v>2373</v>
      </c>
      <c r="C1563" s="22" t="str">
        <f t="shared" si="24"/>
        <v>D7350</v>
      </c>
      <c r="D1563" t="s">
        <v>2412</v>
      </c>
      <c r="E1563" s="1" t="s">
        <v>661</v>
      </c>
      <c r="F1563" s="2">
        <v>0</v>
      </c>
      <c r="G1563" s="2">
        <v>0</v>
      </c>
      <c r="H1563" s="2">
        <v>0</v>
      </c>
      <c r="I1563" s="81">
        <v>0</v>
      </c>
      <c r="J1563" s="1">
        <v>32.346499999999999</v>
      </c>
    </row>
    <row r="1564" spans="1:10" ht="14.5" x14ac:dyDescent="0.35">
      <c r="A1564" s="47" t="s">
        <v>2375</v>
      </c>
      <c r="C1564" s="22" t="str">
        <f t="shared" si="24"/>
        <v>D7410</v>
      </c>
      <c r="D1564" t="s">
        <v>2414</v>
      </c>
      <c r="E1564" s="1" t="s">
        <v>661</v>
      </c>
      <c r="F1564" s="2">
        <v>0</v>
      </c>
      <c r="G1564" s="2">
        <v>0</v>
      </c>
      <c r="H1564" s="2">
        <v>0</v>
      </c>
      <c r="I1564" s="81">
        <v>0</v>
      </c>
      <c r="J1564" s="1">
        <v>32.346499999999999</v>
      </c>
    </row>
    <row r="1565" spans="1:10" ht="14.5" x14ac:dyDescent="0.35">
      <c r="A1565" s="47" t="s">
        <v>2377</v>
      </c>
      <c r="C1565" s="22" t="str">
        <f t="shared" si="24"/>
        <v>D7411</v>
      </c>
      <c r="D1565" t="s">
        <v>2416</v>
      </c>
      <c r="E1565" s="1" t="s">
        <v>661</v>
      </c>
      <c r="F1565" s="2">
        <v>0</v>
      </c>
      <c r="G1565" s="2">
        <v>0</v>
      </c>
      <c r="H1565" s="2">
        <v>0</v>
      </c>
      <c r="I1565" s="81">
        <v>0</v>
      </c>
      <c r="J1565" s="1">
        <v>32.346499999999999</v>
      </c>
    </row>
    <row r="1566" spans="1:10" ht="14.5" x14ac:dyDescent="0.35">
      <c r="A1566" s="47" t="s">
        <v>2379</v>
      </c>
      <c r="C1566" s="22" t="str">
        <f t="shared" si="24"/>
        <v>D7412</v>
      </c>
      <c r="D1566" t="s">
        <v>2418</v>
      </c>
      <c r="E1566" s="1" t="s">
        <v>661</v>
      </c>
      <c r="F1566" s="2">
        <v>0</v>
      </c>
      <c r="G1566" s="2">
        <v>0</v>
      </c>
      <c r="H1566" s="2">
        <v>0</v>
      </c>
      <c r="I1566" s="81">
        <v>0</v>
      </c>
      <c r="J1566" s="1">
        <v>32.346499999999999</v>
      </c>
    </row>
    <row r="1567" spans="1:10" ht="14.5" x14ac:dyDescent="0.35">
      <c r="A1567" s="47" t="s">
        <v>2381</v>
      </c>
      <c r="C1567" s="22" t="str">
        <f t="shared" si="24"/>
        <v>D7413</v>
      </c>
      <c r="D1567" t="s">
        <v>2420</v>
      </c>
      <c r="E1567" s="1" t="s">
        <v>661</v>
      </c>
      <c r="F1567" s="2">
        <v>0</v>
      </c>
      <c r="G1567" s="2">
        <v>0</v>
      </c>
      <c r="H1567" s="2">
        <v>0</v>
      </c>
      <c r="I1567" s="81">
        <v>0</v>
      </c>
      <c r="J1567" s="1">
        <v>32.346499999999999</v>
      </c>
    </row>
    <row r="1568" spans="1:10" ht="14.5" x14ac:dyDescent="0.35">
      <c r="A1568" s="47" t="s">
        <v>2383</v>
      </c>
      <c r="C1568" s="22" t="str">
        <f t="shared" si="24"/>
        <v>D7414</v>
      </c>
      <c r="D1568" t="s">
        <v>2422</v>
      </c>
      <c r="E1568" s="1" t="s">
        <v>661</v>
      </c>
      <c r="F1568" s="2">
        <v>0</v>
      </c>
      <c r="G1568" s="2">
        <v>0</v>
      </c>
      <c r="H1568" s="2">
        <v>0</v>
      </c>
      <c r="I1568" s="81">
        <v>0</v>
      </c>
      <c r="J1568" s="1">
        <v>32.346499999999999</v>
      </c>
    </row>
    <row r="1569" spans="1:10" ht="14.5" x14ac:dyDescent="0.35">
      <c r="A1569" s="47" t="s">
        <v>2385</v>
      </c>
      <c r="C1569" s="22" t="str">
        <f t="shared" si="24"/>
        <v>D7415</v>
      </c>
      <c r="D1569" t="s">
        <v>2424</v>
      </c>
      <c r="E1569" s="1" t="s">
        <v>661</v>
      </c>
      <c r="F1569" s="2">
        <v>0</v>
      </c>
      <c r="G1569" s="2">
        <v>0</v>
      </c>
      <c r="H1569" s="2">
        <v>0</v>
      </c>
      <c r="I1569" s="81">
        <v>0</v>
      </c>
      <c r="J1569" s="1">
        <v>32.346499999999999</v>
      </c>
    </row>
    <row r="1570" spans="1:10" ht="14.5" x14ac:dyDescent="0.35">
      <c r="A1570" s="47" t="s">
        <v>2387</v>
      </c>
      <c r="C1570" s="22" t="str">
        <f t="shared" si="24"/>
        <v>D7440</v>
      </c>
      <c r="D1570" t="s">
        <v>2426</v>
      </c>
      <c r="E1570" s="1" t="s">
        <v>661</v>
      </c>
      <c r="F1570" s="2">
        <v>0</v>
      </c>
      <c r="G1570" s="2">
        <v>0</v>
      </c>
      <c r="H1570" s="2">
        <v>0</v>
      </c>
      <c r="I1570" s="81">
        <v>0</v>
      </c>
      <c r="J1570" s="1">
        <v>32.346499999999999</v>
      </c>
    </row>
    <row r="1571" spans="1:10" ht="14.5" x14ac:dyDescent="0.35">
      <c r="A1571" s="47" t="s">
        <v>2389</v>
      </c>
      <c r="C1571" s="22" t="str">
        <f t="shared" si="24"/>
        <v>D7441</v>
      </c>
      <c r="D1571" t="s">
        <v>2428</v>
      </c>
      <c r="E1571" s="1" t="s">
        <v>661</v>
      </c>
      <c r="F1571" s="2">
        <v>0</v>
      </c>
      <c r="G1571" s="2">
        <v>0</v>
      </c>
      <c r="H1571" s="2">
        <v>0</v>
      </c>
      <c r="I1571" s="81">
        <v>0</v>
      </c>
      <c r="J1571" s="1">
        <v>32.346499999999999</v>
      </c>
    </row>
    <row r="1572" spans="1:10" ht="14.5" x14ac:dyDescent="0.35">
      <c r="A1572" s="47" t="s">
        <v>2391</v>
      </c>
      <c r="C1572" s="22" t="str">
        <f t="shared" si="24"/>
        <v>D7450</v>
      </c>
      <c r="D1572" t="s">
        <v>2430</v>
      </c>
      <c r="E1572" s="1" t="s">
        <v>661</v>
      </c>
      <c r="F1572" s="2">
        <v>0</v>
      </c>
      <c r="G1572" s="2">
        <v>0</v>
      </c>
      <c r="H1572" s="2">
        <v>0</v>
      </c>
      <c r="I1572" s="81">
        <v>0</v>
      </c>
      <c r="J1572" s="1">
        <v>32.346499999999999</v>
      </c>
    </row>
    <row r="1573" spans="1:10" ht="14.5" x14ac:dyDescent="0.35">
      <c r="A1573" s="47" t="s">
        <v>2393</v>
      </c>
      <c r="C1573" s="22" t="str">
        <f t="shared" si="24"/>
        <v>D7451</v>
      </c>
      <c r="D1573" t="s">
        <v>2432</v>
      </c>
      <c r="E1573" s="1" t="s">
        <v>661</v>
      </c>
      <c r="F1573" s="2">
        <v>0</v>
      </c>
      <c r="G1573" s="2">
        <v>0</v>
      </c>
      <c r="H1573" s="2">
        <v>0</v>
      </c>
      <c r="I1573" s="81">
        <v>0</v>
      </c>
      <c r="J1573" s="1">
        <v>32.346499999999999</v>
      </c>
    </row>
    <row r="1574" spans="1:10" ht="14.5" x14ac:dyDescent="0.35">
      <c r="A1574" s="47" t="s">
        <v>2395</v>
      </c>
      <c r="C1574" s="22" t="str">
        <f t="shared" si="24"/>
        <v>D7460</v>
      </c>
      <c r="D1574" t="s">
        <v>2434</v>
      </c>
      <c r="E1574" s="1" t="s">
        <v>661</v>
      </c>
      <c r="F1574" s="2">
        <v>0</v>
      </c>
      <c r="G1574" s="2">
        <v>0</v>
      </c>
      <c r="H1574" s="2">
        <v>0</v>
      </c>
      <c r="I1574" s="81">
        <v>0</v>
      </c>
      <c r="J1574" s="1">
        <v>32.346499999999999</v>
      </c>
    </row>
    <row r="1575" spans="1:10" ht="14.5" x14ac:dyDescent="0.35">
      <c r="A1575" s="47" t="s">
        <v>2397</v>
      </c>
      <c r="C1575" s="22" t="str">
        <f t="shared" si="24"/>
        <v>D7461</v>
      </c>
      <c r="D1575" t="s">
        <v>2436</v>
      </c>
      <c r="E1575" s="1" t="s">
        <v>661</v>
      </c>
      <c r="F1575" s="2">
        <v>0</v>
      </c>
      <c r="G1575" s="2">
        <v>0</v>
      </c>
      <c r="H1575" s="2">
        <v>0</v>
      </c>
      <c r="I1575" s="81">
        <v>0</v>
      </c>
      <c r="J1575" s="1">
        <v>32.346499999999999</v>
      </c>
    </row>
    <row r="1576" spans="1:10" ht="14.5" x14ac:dyDescent="0.35">
      <c r="A1576" s="47" t="s">
        <v>2399</v>
      </c>
      <c r="C1576" s="22" t="str">
        <f t="shared" si="24"/>
        <v>D7465</v>
      </c>
      <c r="D1576" t="s">
        <v>2438</v>
      </c>
      <c r="E1576" s="1" t="s">
        <v>661</v>
      </c>
      <c r="F1576" s="2">
        <v>0</v>
      </c>
      <c r="G1576" s="2">
        <v>0</v>
      </c>
      <c r="H1576" s="2">
        <v>0</v>
      </c>
      <c r="I1576" s="81">
        <v>0</v>
      </c>
      <c r="J1576" s="1">
        <v>32.346499999999999</v>
      </c>
    </row>
    <row r="1577" spans="1:10" ht="14.5" x14ac:dyDescent="0.35">
      <c r="A1577" s="47" t="s">
        <v>2401</v>
      </c>
      <c r="C1577" s="22" t="str">
        <f t="shared" si="24"/>
        <v>D7471</v>
      </c>
      <c r="D1577" t="s">
        <v>2440</v>
      </c>
      <c r="E1577" s="1" t="s">
        <v>661</v>
      </c>
      <c r="F1577" s="2">
        <v>0</v>
      </c>
      <c r="G1577" s="2">
        <v>0</v>
      </c>
      <c r="H1577" s="2">
        <v>0</v>
      </c>
      <c r="I1577" s="81">
        <v>0</v>
      </c>
      <c r="J1577" s="1">
        <v>32.346499999999999</v>
      </c>
    </row>
    <row r="1578" spans="1:10" ht="14.5" x14ac:dyDescent="0.35">
      <c r="A1578" s="47" t="s">
        <v>2403</v>
      </c>
      <c r="C1578" s="22" t="str">
        <f t="shared" si="24"/>
        <v>D7472</v>
      </c>
      <c r="D1578" t="s">
        <v>2442</v>
      </c>
      <c r="E1578" s="1" t="s">
        <v>661</v>
      </c>
      <c r="F1578" s="2">
        <v>0</v>
      </c>
      <c r="G1578" s="2">
        <v>0</v>
      </c>
      <c r="H1578" s="2">
        <v>0</v>
      </c>
      <c r="I1578" s="81">
        <v>0</v>
      </c>
      <c r="J1578" s="1">
        <v>32.346499999999999</v>
      </c>
    </row>
    <row r="1579" spans="1:10" ht="14.5" x14ac:dyDescent="0.35">
      <c r="A1579" s="47" t="s">
        <v>2405</v>
      </c>
      <c r="C1579" s="22" t="str">
        <f t="shared" si="24"/>
        <v>D7473</v>
      </c>
      <c r="D1579" t="s">
        <v>2444</v>
      </c>
      <c r="E1579" s="1" t="s">
        <v>661</v>
      </c>
      <c r="F1579" s="2">
        <v>0</v>
      </c>
      <c r="G1579" s="2">
        <v>0</v>
      </c>
      <c r="H1579" s="2">
        <v>0</v>
      </c>
      <c r="I1579" s="81">
        <v>0</v>
      </c>
      <c r="J1579" s="1">
        <v>32.346499999999999</v>
      </c>
    </row>
    <row r="1580" spans="1:10" ht="14.5" x14ac:dyDescent="0.35">
      <c r="A1580" s="47" t="s">
        <v>2407</v>
      </c>
      <c r="C1580" s="22" t="str">
        <f t="shared" si="24"/>
        <v>D7485</v>
      </c>
      <c r="D1580" t="s">
        <v>2446</v>
      </c>
      <c r="E1580" s="1" t="s">
        <v>661</v>
      </c>
      <c r="F1580" s="2">
        <v>0</v>
      </c>
      <c r="G1580" s="2">
        <v>0</v>
      </c>
      <c r="H1580" s="2">
        <v>0</v>
      </c>
      <c r="I1580" s="81">
        <v>0</v>
      </c>
      <c r="J1580" s="1">
        <v>32.346499999999999</v>
      </c>
    </row>
    <row r="1581" spans="1:10" ht="14.5" x14ac:dyDescent="0.35">
      <c r="A1581" s="47" t="s">
        <v>2409</v>
      </c>
      <c r="C1581" s="22" t="str">
        <f t="shared" si="24"/>
        <v>D7490</v>
      </c>
      <c r="D1581" t="s">
        <v>2448</v>
      </c>
      <c r="E1581" s="1" t="s">
        <v>661</v>
      </c>
      <c r="F1581" s="2">
        <v>0</v>
      </c>
      <c r="G1581" s="2">
        <v>0</v>
      </c>
      <c r="H1581" s="2">
        <v>0</v>
      </c>
      <c r="I1581" s="81">
        <v>0</v>
      </c>
      <c r="J1581" s="1">
        <v>32.346499999999999</v>
      </c>
    </row>
    <row r="1582" spans="1:10" ht="14.5" x14ac:dyDescent="0.35">
      <c r="A1582" s="47" t="s">
        <v>27940</v>
      </c>
      <c r="C1582" s="22" t="str">
        <f t="shared" si="24"/>
        <v>D7509</v>
      </c>
      <c r="D1582" t="s">
        <v>2450</v>
      </c>
      <c r="E1582" s="1" t="s">
        <v>661</v>
      </c>
      <c r="F1582" s="2">
        <v>0</v>
      </c>
      <c r="G1582" s="2">
        <v>0</v>
      </c>
      <c r="H1582" s="2">
        <v>0</v>
      </c>
      <c r="I1582" s="81">
        <v>0</v>
      </c>
      <c r="J1582" s="1">
        <v>32.346499999999999</v>
      </c>
    </row>
    <row r="1583" spans="1:10" ht="14.5" x14ac:dyDescent="0.35">
      <c r="A1583" s="47" t="s">
        <v>2411</v>
      </c>
      <c r="C1583" s="22" t="str">
        <f t="shared" si="24"/>
        <v>D7510</v>
      </c>
      <c r="D1583" t="s">
        <v>2452</v>
      </c>
      <c r="E1583" s="1" t="s">
        <v>661</v>
      </c>
      <c r="F1583" s="2">
        <v>0</v>
      </c>
      <c r="G1583" s="2">
        <v>0</v>
      </c>
      <c r="H1583" s="2">
        <v>0</v>
      </c>
      <c r="I1583" s="81">
        <v>0</v>
      </c>
      <c r="J1583" s="1">
        <v>32.346499999999999</v>
      </c>
    </row>
    <row r="1584" spans="1:10" ht="14.5" x14ac:dyDescent="0.35">
      <c r="A1584" s="47" t="s">
        <v>2413</v>
      </c>
      <c r="C1584" s="22" t="str">
        <f t="shared" si="24"/>
        <v>D7511</v>
      </c>
      <c r="D1584" t="s">
        <v>2454</v>
      </c>
      <c r="E1584" s="1" t="s">
        <v>661</v>
      </c>
      <c r="F1584" s="2">
        <v>0</v>
      </c>
      <c r="G1584" s="2">
        <v>0</v>
      </c>
      <c r="H1584" s="2">
        <v>0</v>
      </c>
      <c r="I1584" s="81">
        <v>0</v>
      </c>
      <c r="J1584" s="1">
        <v>32.346499999999999</v>
      </c>
    </row>
    <row r="1585" spans="1:10" ht="14.5" x14ac:dyDescent="0.35">
      <c r="A1585" s="47" t="s">
        <v>2415</v>
      </c>
      <c r="C1585" s="22" t="str">
        <f t="shared" si="24"/>
        <v>D7520</v>
      </c>
      <c r="D1585" t="s">
        <v>2456</v>
      </c>
      <c r="E1585" s="1" t="s">
        <v>661</v>
      </c>
      <c r="F1585" s="2">
        <v>0</v>
      </c>
      <c r="G1585" s="2">
        <v>0</v>
      </c>
      <c r="H1585" s="2">
        <v>0</v>
      </c>
      <c r="I1585" s="81">
        <v>0</v>
      </c>
      <c r="J1585" s="1">
        <v>32.346499999999999</v>
      </c>
    </row>
    <row r="1586" spans="1:10" ht="14.5" x14ac:dyDescent="0.35">
      <c r="A1586" s="47" t="s">
        <v>2417</v>
      </c>
      <c r="C1586" s="22" t="str">
        <f t="shared" si="24"/>
        <v>D7521</v>
      </c>
      <c r="D1586" t="s">
        <v>2458</v>
      </c>
      <c r="E1586" s="1" t="s">
        <v>661</v>
      </c>
      <c r="F1586" s="2">
        <v>0</v>
      </c>
      <c r="G1586" s="2">
        <v>0</v>
      </c>
      <c r="H1586" s="2">
        <v>0</v>
      </c>
      <c r="I1586" s="81">
        <v>0</v>
      </c>
      <c r="J1586" s="1">
        <v>32.346499999999999</v>
      </c>
    </row>
    <row r="1587" spans="1:10" ht="14.5" x14ac:dyDescent="0.35">
      <c r="A1587" s="47" t="s">
        <v>2419</v>
      </c>
      <c r="C1587" s="22" t="str">
        <f t="shared" si="24"/>
        <v>D7530</v>
      </c>
      <c r="D1587" t="s">
        <v>2460</v>
      </c>
      <c r="E1587" s="1" t="s">
        <v>661</v>
      </c>
      <c r="F1587" s="2">
        <v>0</v>
      </c>
      <c r="G1587" s="2">
        <v>0</v>
      </c>
      <c r="H1587" s="2">
        <v>0</v>
      </c>
      <c r="I1587" s="81">
        <v>0</v>
      </c>
      <c r="J1587" s="1">
        <v>32.346499999999999</v>
      </c>
    </row>
    <row r="1588" spans="1:10" ht="14.5" x14ac:dyDescent="0.35">
      <c r="A1588" s="47" t="s">
        <v>2421</v>
      </c>
      <c r="C1588" s="22" t="str">
        <f t="shared" si="24"/>
        <v>D7540</v>
      </c>
      <c r="D1588" t="s">
        <v>2462</v>
      </c>
      <c r="E1588" s="1" t="s">
        <v>661</v>
      </c>
      <c r="F1588" s="2">
        <v>0</v>
      </c>
      <c r="G1588" s="2">
        <v>0</v>
      </c>
      <c r="H1588" s="2">
        <v>0</v>
      </c>
      <c r="I1588" s="81">
        <v>0</v>
      </c>
      <c r="J1588" s="1">
        <v>32.346499999999999</v>
      </c>
    </row>
    <row r="1589" spans="1:10" ht="14.5" x14ac:dyDescent="0.35">
      <c r="A1589" s="47" t="s">
        <v>2423</v>
      </c>
      <c r="C1589" s="22" t="str">
        <f t="shared" si="24"/>
        <v>D7550</v>
      </c>
      <c r="D1589" t="s">
        <v>2464</v>
      </c>
      <c r="E1589" s="1" t="s">
        <v>661</v>
      </c>
      <c r="F1589" s="2">
        <v>0</v>
      </c>
      <c r="G1589" s="2">
        <v>0</v>
      </c>
      <c r="H1589" s="2">
        <v>0</v>
      </c>
      <c r="I1589" s="81">
        <v>0</v>
      </c>
      <c r="J1589" s="1">
        <v>32.346499999999999</v>
      </c>
    </row>
    <row r="1590" spans="1:10" ht="14.5" x14ac:dyDescent="0.35">
      <c r="A1590" s="47" t="s">
        <v>2425</v>
      </c>
      <c r="C1590" s="22" t="str">
        <f t="shared" si="24"/>
        <v>D7560</v>
      </c>
      <c r="D1590" t="s">
        <v>2466</v>
      </c>
      <c r="E1590" s="1" t="s">
        <v>661</v>
      </c>
      <c r="F1590" s="2">
        <v>0</v>
      </c>
      <c r="G1590" s="2">
        <v>0</v>
      </c>
      <c r="H1590" s="2">
        <v>0</v>
      </c>
      <c r="I1590" s="81">
        <v>0</v>
      </c>
      <c r="J1590" s="1">
        <v>32.346499999999999</v>
      </c>
    </row>
    <row r="1591" spans="1:10" ht="14.5" x14ac:dyDescent="0.35">
      <c r="A1591" s="47" t="s">
        <v>2427</v>
      </c>
      <c r="C1591" s="22" t="str">
        <f t="shared" si="24"/>
        <v>D7610</v>
      </c>
      <c r="D1591" t="s">
        <v>2468</v>
      </c>
      <c r="E1591" s="1" t="s">
        <v>661</v>
      </c>
      <c r="F1591" s="2">
        <v>0</v>
      </c>
      <c r="G1591" s="2">
        <v>0</v>
      </c>
      <c r="H1591" s="2">
        <v>0</v>
      </c>
      <c r="I1591" s="81">
        <v>0</v>
      </c>
      <c r="J1591" s="1">
        <v>32.346499999999999</v>
      </c>
    </row>
    <row r="1592" spans="1:10" ht="14.5" x14ac:dyDescent="0.35">
      <c r="A1592" s="47" t="s">
        <v>2429</v>
      </c>
      <c r="C1592" s="22" t="str">
        <f t="shared" si="24"/>
        <v>D7620</v>
      </c>
      <c r="D1592" t="s">
        <v>2470</v>
      </c>
      <c r="E1592" s="1" t="s">
        <v>661</v>
      </c>
      <c r="F1592" s="2">
        <v>0</v>
      </c>
      <c r="G1592" s="2">
        <v>0</v>
      </c>
      <c r="H1592" s="2">
        <v>0</v>
      </c>
      <c r="I1592" s="81">
        <v>0</v>
      </c>
      <c r="J1592" s="1">
        <v>32.346499999999999</v>
      </c>
    </row>
    <row r="1593" spans="1:10" ht="14.5" x14ac:dyDescent="0.35">
      <c r="A1593" s="47" t="s">
        <v>2431</v>
      </c>
      <c r="C1593" s="22" t="str">
        <f t="shared" si="24"/>
        <v>D7630</v>
      </c>
      <c r="D1593" t="s">
        <v>2472</v>
      </c>
      <c r="E1593" s="1" t="s">
        <v>661</v>
      </c>
      <c r="F1593" s="2">
        <v>0</v>
      </c>
      <c r="G1593" s="2">
        <v>0</v>
      </c>
      <c r="H1593" s="2">
        <v>0</v>
      </c>
      <c r="I1593" s="81">
        <v>0</v>
      </c>
      <c r="J1593" s="1">
        <v>32.346499999999999</v>
      </c>
    </row>
    <row r="1594" spans="1:10" ht="14.5" x14ac:dyDescent="0.35">
      <c r="A1594" s="47" t="s">
        <v>2433</v>
      </c>
      <c r="C1594" s="22" t="str">
        <f t="shared" si="24"/>
        <v>D7640</v>
      </c>
      <c r="D1594" t="s">
        <v>2474</v>
      </c>
      <c r="E1594" s="1" t="s">
        <v>661</v>
      </c>
      <c r="F1594" s="2">
        <v>0</v>
      </c>
      <c r="G1594" s="2">
        <v>0</v>
      </c>
      <c r="H1594" s="2">
        <v>0</v>
      </c>
      <c r="I1594" s="81">
        <v>0</v>
      </c>
      <c r="J1594" s="1">
        <v>32.346499999999999</v>
      </c>
    </row>
    <row r="1595" spans="1:10" ht="14.5" x14ac:dyDescent="0.35">
      <c r="A1595" s="47" t="s">
        <v>2435</v>
      </c>
      <c r="C1595" s="22" t="str">
        <f t="shared" si="24"/>
        <v>D7650</v>
      </c>
      <c r="D1595" t="s">
        <v>2476</v>
      </c>
      <c r="E1595" s="1" t="s">
        <v>661</v>
      </c>
      <c r="F1595" s="2">
        <v>0</v>
      </c>
      <c r="G1595" s="2">
        <v>0</v>
      </c>
      <c r="H1595" s="2">
        <v>0</v>
      </c>
      <c r="I1595" s="81">
        <v>0</v>
      </c>
      <c r="J1595" s="1">
        <v>32.346499999999999</v>
      </c>
    </row>
    <row r="1596" spans="1:10" ht="14.5" x14ac:dyDescent="0.35">
      <c r="A1596" s="47" t="s">
        <v>2437</v>
      </c>
      <c r="C1596" s="22" t="str">
        <f t="shared" si="24"/>
        <v>D7660</v>
      </c>
      <c r="D1596" t="s">
        <v>2478</v>
      </c>
      <c r="E1596" s="1" t="s">
        <v>661</v>
      </c>
      <c r="F1596" s="2">
        <v>0</v>
      </c>
      <c r="G1596" s="2">
        <v>0</v>
      </c>
      <c r="H1596" s="2">
        <v>0</v>
      </c>
      <c r="I1596" s="81">
        <v>0</v>
      </c>
      <c r="J1596" s="1">
        <v>32.346499999999999</v>
      </c>
    </row>
    <row r="1597" spans="1:10" ht="14.5" x14ac:dyDescent="0.35">
      <c r="A1597" s="47" t="s">
        <v>2439</v>
      </c>
      <c r="C1597" s="22" t="str">
        <f t="shared" si="24"/>
        <v>D7670</v>
      </c>
      <c r="D1597" t="s">
        <v>2480</v>
      </c>
      <c r="E1597" s="1" t="s">
        <v>661</v>
      </c>
      <c r="F1597" s="2">
        <v>0</v>
      </c>
      <c r="G1597" s="2">
        <v>0</v>
      </c>
      <c r="H1597" s="2">
        <v>0</v>
      </c>
      <c r="I1597" s="81">
        <v>0</v>
      </c>
      <c r="J1597" s="1">
        <v>32.346499999999999</v>
      </c>
    </row>
    <row r="1598" spans="1:10" ht="14.5" x14ac:dyDescent="0.35">
      <c r="A1598" s="47" t="s">
        <v>2441</v>
      </c>
      <c r="C1598" s="22" t="str">
        <f t="shared" si="24"/>
        <v>D7671</v>
      </c>
      <c r="D1598" t="s">
        <v>2482</v>
      </c>
      <c r="E1598" s="1" t="s">
        <v>661</v>
      </c>
      <c r="F1598" s="2">
        <v>0</v>
      </c>
      <c r="G1598" s="2">
        <v>0</v>
      </c>
      <c r="H1598" s="2">
        <v>0</v>
      </c>
      <c r="I1598" s="81">
        <v>0</v>
      </c>
      <c r="J1598" s="1">
        <v>32.346499999999999</v>
      </c>
    </row>
    <row r="1599" spans="1:10" ht="14.5" x14ac:dyDescent="0.35">
      <c r="A1599" s="47" t="s">
        <v>2443</v>
      </c>
      <c r="C1599" s="22" t="str">
        <f t="shared" si="24"/>
        <v>D7680</v>
      </c>
      <c r="D1599" t="s">
        <v>2484</v>
      </c>
      <c r="E1599" s="1" t="s">
        <v>661</v>
      </c>
      <c r="F1599" s="2">
        <v>0</v>
      </c>
      <c r="G1599" s="2">
        <v>0</v>
      </c>
      <c r="H1599" s="2">
        <v>0</v>
      </c>
      <c r="I1599" s="81">
        <v>0</v>
      </c>
      <c r="J1599" s="1">
        <v>32.346499999999999</v>
      </c>
    </row>
    <row r="1600" spans="1:10" ht="14.5" x14ac:dyDescent="0.35">
      <c r="A1600" s="47" t="s">
        <v>2445</v>
      </c>
      <c r="C1600" s="22" t="str">
        <f t="shared" si="24"/>
        <v>D7710</v>
      </c>
      <c r="D1600" t="s">
        <v>2486</v>
      </c>
      <c r="E1600" s="1" t="s">
        <v>661</v>
      </c>
      <c r="F1600" s="2">
        <v>0</v>
      </c>
      <c r="G1600" s="2">
        <v>0</v>
      </c>
      <c r="H1600" s="2">
        <v>0</v>
      </c>
      <c r="I1600" s="81">
        <v>0</v>
      </c>
      <c r="J1600" s="1">
        <v>32.346499999999999</v>
      </c>
    </row>
    <row r="1601" spans="1:10" ht="14.5" x14ac:dyDescent="0.35">
      <c r="A1601" s="47" t="s">
        <v>2447</v>
      </c>
      <c r="C1601" s="22" t="str">
        <f t="shared" si="24"/>
        <v>D7720</v>
      </c>
      <c r="D1601" t="s">
        <v>2488</v>
      </c>
      <c r="E1601" s="1" t="s">
        <v>661</v>
      </c>
      <c r="F1601" s="2">
        <v>0</v>
      </c>
      <c r="G1601" s="2">
        <v>0</v>
      </c>
      <c r="H1601" s="2">
        <v>0</v>
      </c>
      <c r="I1601" s="81">
        <v>0</v>
      </c>
      <c r="J1601" s="1">
        <v>32.346499999999999</v>
      </c>
    </row>
    <row r="1602" spans="1:10" ht="14.5" x14ac:dyDescent="0.35">
      <c r="A1602" s="47" t="s">
        <v>2449</v>
      </c>
      <c r="C1602" s="22" t="str">
        <f t="shared" si="24"/>
        <v>D7730</v>
      </c>
      <c r="D1602" t="s">
        <v>2490</v>
      </c>
      <c r="E1602" s="1" t="s">
        <v>661</v>
      </c>
      <c r="F1602" s="2">
        <v>0</v>
      </c>
      <c r="G1602" s="2">
        <v>0</v>
      </c>
      <c r="H1602" s="2">
        <v>0</v>
      </c>
      <c r="I1602" s="81">
        <v>0</v>
      </c>
      <c r="J1602" s="1">
        <v>32.346499999999999</v>
      </c>
    </row>
    <row r="1603" spans="1:10" ht="14.5" x14ac:dyDescent="0.35">
      <c r="A1603" s="47" t="s">
        <v>2451</v>
      </c>
      <c r="C1603" s="22" t="str">
        <f t="shared" si="24"/>
        <v>D7740</v>
      </c>
      <c r="D1603" t="s">
        <v>2492</v>
      </c>
      <c r="E1603" s="1" t="s">
        <v>661</v>
      </c>
      <c r="F1603" s="2">
        <v>0</v>
      </c>
      <c r="G1603" s="2">
        <v>0</v>
      </c>
      <c r="H1603" s="2">
        <v>0</v>
      </c>
      <c r="I1603" s="81">
        <v>0</v>
      </c>
      <c r="J1603" s="1">
        <v>32.346499999999999</v>
      </c>
    </row>
    <row r="1604" spans="1:10" ht="14.5" x14ac:dyDescent="0.35">
      <c r="A1604" s="47" t="s">
        <v>2453</v>
      </c>
      <c r="C1604" s="22" t="str">
        <f t="shared" si="24"/>
        <v>D7750</v>
      </c>
      <c r="D1604" t="s">
        <v>2494</v>
      </c>
      <c r="E1604" s="1" t="s">
        <v>661</v>
      </c>
      <c r="F1604" s="2">
        <v>0</v>
      </c>
      <c r="G1604" s="2">
        <v>0</v>
      </c>
      <c r="H1604" s="2">
        <v>0</v>
      </c>
      <c r="I1604" s="81">
        <v>0</v>
      </c>
      <c r="J1604" s="1">
        <v>32.346499999999999</v>
      </c>
    </row>
    <row r="1605" spans="1:10" ht="14.5" x14ac:dyDescent="0.35">
      <c r="A1605" s="47" t="s">
        <v>2455</v>
      </c>
      <c r="C1605" s="22" t="str">
        <f t="shared" si="24"/>
        <v>D7760</v>
      </c>
      <c r="D1605" t="s">
        <v>2496</v>
      </c>
      <c r="E1605" s="1" t="s">
        <v>661</v>
      </c>
      <c r="F1605" s="2">
        <v>0</v>
      </c>
      <c r="G1605" s="2">
        <v>0</v>
      </c>
      <c r="H1605" s="2">
        <v>0</v>
      </c>
      <c r="I1605" s="81">
        <v>0</v>
      </c>
      <c r="J1605" s="1">
        <v>32.346499999999999</v>
      </c>
    </row>
    <row r="1606" spans="1:10" ht="14.5" x14ac:dyDescent="0.35">
      <c r="A1606" s="47" t="s">
        <v>2457</v>
      </c>
      <c r="C1606" s="22" t="str">
        <f t="shared" si="24"/>
        <v>D7770</v>
      </c>
      <c r="D1606" t="s">
        <v>2498</v>
      </c>
      <c r="E1606" s="1" t="s">
        <v>661</v>
      </c>
      <c r="F1606" s="2">
        <v>0</v>
      </c>
      <c r="G1606" s="2">
        <v>0</v>
      </c>
      <c r="H1606" s="2">
        <v>0</v>
      </c>
      <c r="I1606" s="81">
        <v>0</v>
      </c>
      <c r="J1606" s="1">
        <v>32.346499999999999</v>
      </c>
    </row>
    <row r="1607" spans="1:10" ht="14.5" x14ac:dyDescent="0.35">
      <c r="A1607" s="47" t="s">
        <v>2459</v>
      </c>
      <c r="C1607" s="22" t="str">
        <f t="shared" si="24"/>
        <v>D7771</v>
      </c>
      <c r="D1607" t="s">
        <v>2500</v>
      </c>
      <c r="E1607" s="1" t="s">
        <v>661</v>
      </c>
      <c r="F1607" s="2">
        <v>0</v>
      </c>
      <c r="G1607" s="2">
        <v>0</v>
      </c>
      <c r="H1607" s="2">
        <v>0</v>
      </c>
      <c r="I1607" s="81">
        <v>0</v>
      </c>
      <c r="J1607" s="1">
        <v>32.346499999999999</v>
      </c>
    </row>
    <row r="1608" spans="1:10" ht="14.5" x14ac:dyDescent="0.35">
      <c r="A1608" s="47" t="s">
        <v>2461</v>
      </c>
      <c r="C1608" s="22" t="str">
        <f t="shared" si="24"/>
        <v>D7780</v>
      </c>
      <c r="D1608" t="s">
        <v>2502</v>
      </c>
      <c r="E1608" s="1" t="s">
        <v>661</v>
      </c>
      <c r="F1608" s="2">
        <v>0</v>
      </c>
      <c r="G1608" s="2">
        <v>0</v>
      </c>
      <c r="H1608" s="2">
        <v>0</v>
      </c>
      <c r="I1608" s="81">
        <v>0</v>
      </c>
      <c r="J1608" s="1">
        <v>32.346499999999999</v>
      </c>
    </row>
    <row r="1609" spans="1:10" ht="14.5" x14ac:dyDescent="0.35">
      <c r="A1609" s="47" t="s">
        <v>2463</v>
      </c>
      <c r="C1609" s="22" t="str">
        <f t="shared" si="24"/>
        <v>D7810</v>
      </c>
      <c r="D1609" t="s">
        <v>2504</v>
      </c>
      <c r="E1609" s="1" t="s">
        <v>661</v>
      </c>
      <c r="F1609" s="2">
        <v>0</v>
      </c>
      <c r="G1609" s="2">
        <v>0</v>
      </c>
      <c r="H1609" s="2">
        <v>0</v>
      </c>
      <c r="I1609" s="81">
        <v>0</v>
      </c>
      <c r="J1609" s="1">
        <v>32.346499999999999</v>
      </c>
    </row>
    <row r="1610" spans="1:10" ht="14.5" x14ac:dyDescent="0.35">
      <c r="A1610" s="47" t="s">
        <v>2465</v>
      </c>
      <c r="C1610" s="22" t="str">
        <f t="shared" si="24"/>
        <v>D7820</v>
      </c>
      <c r="D1610" t="s">
        <v>2506</v>
      </c>
      <c r="E1610" s="1" t="s">
        <v>661</v>
      </c>
      <c r="F1610" s="2">
        <v>0</v>
      </c>
      <c r="G1610" s="2">
        <v>0</v>
      </c>
      <c r="H1610" s="2">
        <v>0</v>
      </c>
      <c r="I1610" s="81">
        <v>0</v>
      </c>
      <c r="J1610" s="1">
        <v>32.346499999999999</v>
      </c>
    </row>
    <row r="1611" spans="1:10" ht="14.5" x14ac:dyDescent="0.35">
      <c r="A1611" s="47" t="s">
        <v>2467</v>
      </c>
      <c r="C1611" s="22" t="str">
        <f t="shared" si="24"/>
        <v>D7830</v>
      </c>
      <c r="D1611" t="s">
        <v>2508</v>
      </c>
      <c r="E1611" s="1" t="s">
        <v>661</v>
      </c>
      <c r="F1611" s="2">
        <v>0</v>
      </c>
      <c r="G1611" s="2">
        <v>0</v>
      </c>
      <c r="H1611" s="2">
        <v>0</v>
      </c>
      <c r="I1611" s="81">
        <v>0</v>
      </c>
      <c r="J1611" s="1">
        <v>32.346499999999999</v>
      </c>
    </row>
    <row r="1612" spans="1:10" ht="14.5" x14ac:dyDescent="0.35">
      <c r="A1612" s="47" t="s">
        <v>2469</v>
      </c>
      <c r="C1612" s="22" t="str">
        <f t="shared" ref="C1612:C1675" si="25">CONCATENATE(A1612,B1612)</f>
        <v>D7840</v>
      </c>
      <c r="D1612" t="s">
        <v>2510</v>
      </c>
      <c r="E1612" s="1" t="s">
        <v>661</v>
      </c>
      <c r="F1612" s="2">
        <v>0</v>
      </c>
      <c r="G1612" s="2">
        <v>0</v>
      </c>
      <c r="H1612" s="2">
        <v>0</v>
      </c>
      <c r="I1612" s="81">
        <v>0</v>
      </c>
      <c r="J1612" s="1">
        <v>32.346499999999999</v>
      </c>
    </row>
    <row r="1613" spans="1:10" ht="14.5" x14ac:dyDescent="0.35">
      <c r="A1613" s="47" t="s">
        <v>2471</v>
      </c>
      <c r="C1613" s="22" t="str">
        <f t="shared" si="25"/>
        <v>D7850</v>
      </c>
      <c r="D1613" t="s">
        <v>2512</v>
      </c>
      <c r="E1613" s="1" t="s">
        <v>661</v>
      </c>
      <c r="F1613" s="2">
        <v>0</v>
      </c>
      <c r="G1613" s="2">
        <v>0</v>
      </c>
      <c r="H1613" s="2">
        <v>0</v>
      </c>
      <c r="I1613" s="81">
        <v>0</v>
      </c>
      <c r="J1613" s="1">
        <v>32.346499999999999</v>
      </c>
    </row>
    <row r="1614" spans="1:10" ht="14.5" x14ac:dyDescent="0.35">
      <c r="A1614" s="47" t="s">
        <v>2473</v>
      </c>
      <c r="C1614" s="22" t="str">
        <f t="shared" si="25"/>
        <v>D7852</v>
      </c>
      <c r="D1614" t="s">
        <v>2514</v>
      </c>
      <c r="E1614" s="1" t="s">
        <v>661</v>
      </c>
      <c r="F1614" s="2">
        <v>0</v>
      </c>
      <c r="G1614" s="2">
        <v>0</v>
      </c>
      <c r="H1614" s="2">
        <v>0</v>
      </c>
      <c r="I1614" s="81">
        <v>0</v>
      </c>
      <c r="J1614" s="1">
        <v>32.346499999999999</v>
      </c>
    </row>
    <row r="1615" spans="1:10" ht="14.5" x14ac:dyDescent="0.35">
      <c r="A1615" s="47" t="s">
        <v>2475</v>
      </c>
      <c r="C1615" s="22" t="str">
        <f t="shared" si="25"/>
        <v>D7854</v>
      </c>
      <c r="D1615" t="s">
        <v>2516</v>
      </c>
      <c r="E1615" s="1" t="s">
        <v>661</v>
      </c>
      <c r="F1615" s="2">
        <v>0</v>
      </c>
      <c r="G1615" s="2">
        <v>0</v>
      </c>
      <c r="H1615" s="2">
        <v>0</v>
      </c>
      <c r="I1615" s="81">
        <v>0</v>
      </c>
      <c r="J1615" s="1">
        <v>32.346499999999999</v>
      </c>
    </row>
    <row r="1616" spans="1:10" ht="14.5" x14ac:dyDescent="0.35">
      <c r="A1616" s="47" t="s">
        <v>2477</v>
      </c>
      <c r="C1616" s="22" t="str">
        <f t="shared" si="25"/>
        <v>D7856</v>
      </c>
      <c r="D1616" t="s">
        <v>2518</v>
      </c>
      <c r="E1616" s="1" t="s">
        <v>661</v>
      </c>
      <c r="F1616" s="2">
        <v>0</v>
      </c>
      <c r="G1616" s="2">
        <v>0</v>
      </c>
      <c r="H1616" s="2">
        <v>0</v>
      </c>
      <c r="I1616" s="81">
        <v>0</v>
      </c>
      <c r="J1616" s="1">
        <v>32.346499999999999</v>
      </c>
    </row>
    <row r="1617" spans="1:10" ht="14.5" x14ac:dyDescent="0.35">
      <c r="A1617" s="47" t="s">
        <v>2479</v>
      </c>
      <c r="C1617" s="22" t="str">
        <f t="shared" si="25"/>
        <v>D7858</v>
      </c>
      <c r="D1617" t="s">
        <v>29615</v>
      </c>
      <c r="E1617" s="1" t="s">
        <v>661</v>
      </c>
      <c r="F1617" s="2">
        <v>0</v>
      </c>
      <c r="G1617" s="2">
        <v>0</v>
      </c>
      <c r="H1617" s="2">
        <v>0</v>
      </c>
      <c r="I1617" s="81">
        <v>0</v>
      </c>
      <c r="J1617" s="1">
        <v>32.346499999999999</v>
      </c>
    </row>
    <row r="1618" spans="1:10" ht="14.5" x14ac:dyDescent="0.35">
      <c r="A1618" s="47" t="s">
        <v>2481</v>
      </c>
      <c r="C1618" s="22" t="str">
        <f t="shared" si="25"/>
        <v>D7860</v>
      </c>
      <c r="D1618" t="s">
        <v>2520</v>
      </c>
      <c r="E1618" s="1" t="s">
        <v>661</v>
      </c>
      <c r="F1618" s="2">
        <v>0</v>
      </c>
      <c r="G1618" s="2">
        <v>0</v>
      </c>
      <c r="H1618" s="2">
        <v>0</v>
      </c>
      <c r="I1618" s="81">
        <v>0</v>
      </c>
      <c r="J1618" s="1">
        <v>32.346499999999999</v>
      </c>
    </row>
    <row r="1619" spans="1:10" ht="14.5" x14ac:dyDescent="0.35">
      <c r="A1619" s="47" t="s">
        <v>2483</v>
      </c>
      <c r="C1619" s="22" t="str">
        <f t="shared" si="25"/>
        <v>D7865</v>
      </c>
      <c r="D1619" t="s">
        <v>2522</v>
      </c>
      <c r="E1619" s="1" t="s">
        <v>661</v>
      </c>
      <c r="F1619" s="2">
        <v>0</v>
      </c>
      <c r="G1619" s="2">
        <v>0</v>
      </c>
      <c r="H1619" s="2">
        <v>0</v>
      </c>
      <c r="I1619" s="81">
        <v>0</v>
      </c>
      <c r="J1619" s="1">
        <v>32.346499999999999</v>
      </c>
    </row>
    <row r="1620" spans="1:10" ht="14.5" x14ac:dyDescent="0.35">
      <c r="A1620" s="47" t="s">
        <v>2485</v>
      </c>
      <c r="C1620" s="22" t="str">
        <f t="shared" si="25"/>
        <v>D7870</v>
      </c>
      <c r="D1620" t="s">
        <v>2524</v>
      </c>
      <c r="E1620" s="1" t="s">
        <v>661</v>
      </c>
      <c r="F1620" s="2">
        <v>0</v>
      </c>
      <c r="G1620" s="2">
        <v>0</v>
      </c>
      <c r="H1620" s="2">
        <v>0</v>
      </c>
      <c r="I1620" s="81">
        <v>0</v>
      </c>
      <c r="J1620" s="1">
        <v>32.346499999999999</v>
      </c>
    </row>
    <row r="1621" spans="1:10" ht="14.5" x14ac:dyDescent="0.35">
      <c r="A1621" s="47" t="s">
        <v>2487</v>
      </c>
      <c r="C1621" s="22" t="str">
        <f t="shared" si="25"/>
        <v>D7871</v>
      </c>
      <c r="D1621" t="s">
        <v>2526</v>
      </c>
      <c r="E1621" s="1" t="s">
        <v>661</v>
      </c>
      <c r="F1621" s="2">
        <v>0</v>
      </c>
      <c r="G1621" s="2">
        <v>0</v>
      </c>
      <c r="H1621" s="2">
        <v>0</v>
      </c>
      <c r="I1621" s="81">
        <v>0</v>
      </c>
      <c r="J1621" s="1">
        <v>32.346499999999999</v>
      </c>
    </row>
    <row r="1622" spans="1:10" ht="14.5" x14ac:dyDescent="0.35">
      <c r="A1622" s="47" t="s">
        <v>2489</v>
      </c>
      <c r="C1622" s="22" t="str">
        <f t="shared" si="25"/>
        <v>D7872</v>
      </c>
      <c r="D1622" t="s">
        <v>2528</v>
      </c>
      <c r="E1622" s="1" t="s">
        <v>661</v>
      </c>
      <c r="F1622" s="2">
        <v>0</v>
      </c>
      <c r="G1622" s="2">
        <v>0</v>
      </c>
      <c r="H1622" s="2">
        <v>0</v>
      </c>
      <c r="I1622" s="81">
        <v>0</v>
      </c>
      <c r="J1622" s="1">
        <v>32.346499999999999</v>
      </c>
    </row>
    <row r="1623" spans="1:10" ht="14.5" x14ac:dyDescent="0.35">
      <c r="A1623" s="47" t="s">
        <v>2491</v>
      </c>
      <c r="C1623" s="22" t="str">
        <f t="shared" si="25"/>
        <v>D7873</v>
      </c>
      <c r="D1623" t="s">
        <v>2530</v>
      </c>
      <c r="E1623" s="1" t="s">
        <v>661</v>
      </c>
      <c r="F1623" s="2">
        <v>0</v>
      </c>
      <c r="G1623" s="2">
        <v>0</v>
      </c>
      <c r="H1623" s="2">
        <v>0</v>
      </c>
      <c r="I1623" s="81">
        <v>0</v>
      </c>
      <c r="J1623" s="1">
        <v>32.346499999999999</v>
      </c>
    </row>
    <row r="1624" spans="1:10" ht="14.5" x14ac:dyDescent="0.35">
      <c r="A1624" s="47" t="s">
        <v>2493</v>
      </c>
      <c r="C1624" s="22" t="str">
        <f t="shared" si="25"/>
        <v>D7874</v>
      </c>
      <c r="D1624" t="s">
        <v>2532</v>
      </c>
      <c r="E1624" s="1" t="s">
        <v>661</v>
      </c>
      <c r="F1624" s="2">
        <v>0</v>
      </c>
      <c r="G1624" s="2">
        <v>0</v>
      </c>
      <c r="H1624" s="2">
        <v>0</v>
      </c>
      <c r="I1624" s="81">
        <v>0</v>
      </c>
      <c r="J1624" s="1">
        <v>32.346499999999999</v>
      </c>
    </row>
    <row r="1625" spans="1:10" ht="14.5" x14ac:dyDescent="0.35">
      <c r="A1625" s="47" t="s">
        <v>2495</v>
      </c>
      <c r="C1625" s="22" t="str">
        <f t="shared" si="25"/>
        <v>D7875</v>
      </c>
      <c r="D1625" t="s">
        <v>2534</v>
      </c>
      <c r="E1625" s="1" t="s">
        <v>661</v>
      </c>
      <c r="F1625" s="2">
        <v>0</v>
      </c>
      <c r="G1625" s="2">
        <v>0</v>
      </c>
      <c r="H1625" s="2">
        <v>0</v>
      </c>
      <c r="I1625" s="81">
        <v>0</v>
      </c>
      <c r="J1625" s="1">
        <v>32.346499999999999</v>
      </c>
    </row>
    <row r="1626" spans="1:10" ht="14.5" x14ac:dyDescent="0.35">
      <c r="A1626" s="47" t="s">
        <v>2497</v>
      </c>
      <c r="C1626" s="22" t="str">
        <f t="shared" si="25"/>
        <v>D7876</v>
      </c>
      <c r="D1626" t="s">
        <v>2536</v>
      </c>
      <c r="E1626" s="1" t="s">
        <v>661</v>
      </c>
      <c r="F1626" s="2">
        <v>0</v>
      </c>
      <c r="G1626" s="2">
        <v>0</v>
      </c>
      <c r="H1626" s="2">
        <v>0</v>
      </c>
      <c r="I1626" s="81">
        <v>0</v>
      </c>
      <c r="J1626" s="1">
        <v>32.346499999999999</v>
      </c>
    </row>
    <row r="1627" spans="1:10" ht="14.5" x14ac:dyDescent="0.35">
      <c r="A1627" s="47" t="s">
        <v>2499</v>
      </c>
      <c r="C1627" s="22" t="str">
        <f t="shared" si="25"/>
        <v>D7877</v>
      </c>
      <c r="D1627" t="s">
        <v>2538</v>
      </c>
      <c r="E1627" s="1" t="s">
        <v>661</v>
      </c>
      <c r="F1627" s="2">
        <v>0</v>
      </c>
      <c r="G1627" s="2">
        <v>0</v>
      </c>
      <c r="H1627" s="2">
        <v>0</v>
      </c>
      <c r="I1627" s="81">
        <v>0</v>
      </c>
      <c r="J1627" s="1">
        <v>32.346499999999999</v>
      </c>
    </row>
    <row r="1628" spans="1:10" ht="14.5" x14ac:dyDescent="0.35">
      <c r="A1628" s="47" t="s">
        <v>2501</v>
      </c>
      <c r="C1628" s="22" t="str">
        <f t="shared" si="25"/>
        <v>D7880</v>
      </c>
      <c r="D1628" t="s">
        <v>2540</v>
      </c>
      <c r="E1628" s="1" t="s">
        <v>661</v>
      </c>
      <c r="F1628" s="2">
        <v>0</v>
      </c>
      <c r="G1628" s="2">
        <v>0</v>
      </c>
      <c r="H1628" s="2">
        <v>0</v>
      </c>
      <c r="I1628" s="81">
        <v>0</v>
      </c>
      <c r="J1628" s="1">
        <v>32.346499999999999</v>
      </c>
    </row>
    <row r="1629" spans="1:10" ht="14.5" x14ac:dyDescent="0.35">
      <c r="A1629" s="47" t="s">
        <v>2503</v>
      </c>
      <c r="C1629" s="22" t="str">
        <f t="shared" si="25"/>
        <v>D7881</v>
      </c>
      <c r="D1629" t="s">
        <v>2542</v>
      </c>
      <c r="E1629" s="1" t="s">
        <v>661</v>
      </c>
      <c r="F1629" s="2">
        <v>0</v>
      </c>
      <c r="G1629" s="2">
        <v>0</v>
      </c>
      <c r="H1629" s="2">
        <v>0</v>
      </c>
      <c r="I1629" s="81">
        <v>0</v>
      </c>
      <c r="J1629" s="1">
        <v>32.346499999999999</v>
      </c>
    </row>
    <row r="1630" spans="1:10" ht="14.5" x14ac:dyDescent="0.35">
      <c r="A1630" s="47" t="s">
        <v>2505</v>
      </c>
      <c r="C1630" s="22" t="str">
        <f t="shared" si="25"/>
        <v>D7899</v>
      </c>
      <c r="D1630" t="s">
        <v>2544</v>
      </c>
      <c r="E1630" s="1" t="s">
        <v>661</v>
      </c>
      <c r="F1630" s="2">
        <v>0</v>
      </c>
      <c r="G1630" s="2">
        <v>0</v>
      </c>
      <c r="H1630" s="2">
        <v>0</v>
      </c>
      <c r="I1630" s="81">
        <v>0</v>
      </c>
      <c r="J1630" s="1">
        <v>32.346499999999999</v>
      </c>
    </row>
    <row r="1631" spans="1:10" ht="14.5" x14ac:dyDescent="0.35">
      <c r="A1631" s="47" t="s">
        <v>2507</v>
      </c>
      <c r="C1631" s="22" t="str">
        <f t="shared" si="25"/>
        <v>D7910</v>
      </c>
      <c r="D1631" t="s">
        <v>2546</v>
      </c>
      <c r="E1631" s="1" t="s">
        <v>661</v>
      </c>
      <c r="F1631" s="2">
        <v>0</v>
      </c>
      <c r="G1631" s="2">
        <v>0</v>
      </c>
      <c r="H1631" s="2">
        <v>0</v>
      </c>
      <c r="I1631" s="81">
        <v>0</v>
      </c>
      <c r="J1631" s="1">
        <v>32.346499999999999</v>
      </c>
    </row>
    <row r="1632" spans="1:10" ht="14.5" x14ac:dyDescent="0.35">
      <c r="A1632" s="47" t="s">
        <v>2509</v>
      </c>
      <c r="C1632" s="22" t="str">
        <f t="shared" si="25"/>
        <v>D7911</v>
      </c>
      <c r="D1632" t="s">
        <v>27943</v>
      </c>
      <c r="E1632" s="1" t="s">
        <v>661</v>
      </c>
      <c r="F1632" s="2">
        <v>0</v>
      </c>
      <c r="G1632" s="2">
        <v>0</v>
      </c>
      <c r="H1632" s="2">
        <v>0</v>
      </c>
      <c r="I1632" s="81">
        <v>0</v>
      </c>
      <c r="J1632" s="1">
        <v>32.346499999999999</v>
      </c>
    </row>
    <row r="1633" spans="1:10" ht="14.5" x14ac:dyDescent="0.35">
      <c r="A1633" s="47" t="s">
        <v>2511</v>
      </c>
      <c r="C1633" s="22" t="str">
        <f t="shared" si="25"/>
        <v>D7912</v>
      </c>
      <c r="D1633" t="s">
        <v>27945</v>
      </c>
      <c r="E1633" s="1" t="s">
        <v>661</v>
      </c>
      <c r="F1633" s="2">
        <v>0</v>
      </c>
      <c r="G1633" s="2">
        <v>0</v>
      </c>
      <c r="H1633" s="2">
        <v>0</v>
      </c>
      <c r="I1633" s="81">
        <v>0</v>
      </c>
      <c r="J1633" s="1">
        <v>32.346499999999999</v>
      </c>
    </row>
    <row r="1634" spans="1:10" ht="14.5" x14ac:dyDescent="0.35">
      <c r="A1634" s="47" t="s">
        <v>2513</v>
      </c>
      <c r="C1634" s="22" t="str">
        <f t="shared" si="25"/>
        <v>D7920</v>
      </c>
      <c r="D1634" t="s">
        <v>26317</v>
      </c>
      <c r="E1634" s="1" t="s">
        <v>661</v>
      </c>
      <c r="F1634" s="2">
        <v>0</v>
      </c>
      <c r="G1634" s="2">
        <v>0</v>
      </c>
      <c r="H1634" s="2">
        <v>0</v>
      </c>
      <c r="I1634" s="81">
        <v>0</v>
      </c>
      <c r="J1634" s="1">
        <v>32.346499999999999</v>
      </c>
    </row>
    <row r="1635" spans="1:10" ht="14.5" x14ac:dyDescent="0.35">
      <c r="A1635" s="47" t="s">
        <v>2515</v>
      </c>
      <c r="C1635" s="22" t="str">
        <f t="shared" si="25"/>
        <v>D7921</v>
      </c>
      <c r="D1635" t="s">
        <v>26319</v>
      </c>
      <c r="E1635" s="1" t="s">
        <v>661</v>
      </c>
      <c r="F1635" s="2">
        <v>0</v>
      </c>
      <c r="G1635" s="2">
        <v>0</v>
      </c>
      <c r="H1635" s="2">
        <v>0</v>
      </c>
      <c r="I1635" s="81">
        <v>0</v>
      </c>
      <c r="J1635" s="1">
        <v>32.346499999999999</v>
      </c>
    </row>
    <row r="1636" spans="1:10" ht="14.5" x14ac:dyDescent="0.35">
      <c r="A1636" s="47" t="s">
        <v>2517</v>
      </c>
      <c r="C1636" s="22" t="str">
        <f t="shared" si="25"/>
        <v>D7922</v>
      </c>
      <c r="D1636" t="s">
        <v>2548</v>
      </c>
      <c r="E1636" s="1" t="s">
        <v>661</v>
      </c>
      <c r="F1636" s="2">
        <v>0</v>
      </c>
      <c r="G1636" s="2">
        <v>0</v>
      </c>
      <c r="H1636" s="2">
        <v>0</v>
      </c>
      <c r="I1636" s="81">
        <v>0</v>
      </c>
      <c r="J1636" s="1">
        <v>32.346499999999999</v>
      </c>
    </row>
    <row r="1637" spans="1:10" ht="14.5" x14ac:dyDescent="0.35">
      <c r="A1637" s="47" t="s">
        <v>29036</v>
      </c>
      <c r="C1637" s="22" t="str">
        <f t="shared" si="25"/>
        <v>D7939</v>
      </c>
      <c r="D1637" t="s">
        <v>2550</v>
      </c>
      <c r="E1637" s="1" t="s">
        <v>661</v>
      </c>
      <c r="F1637" s="2">
        <v>0</v>
      </c>
      <c r="G1637" s="2">
        <v>0</v>
      </c>
      <c r="H1637" s="2">
        <v>0</v>
      </c>
      <c r="I1637" s="81">
        <v>0</v>
      </c>
      <c r="J1637" s="1">
        <v>32.346499999999999</v>
      </c>
    </row>
    <row r="1638" spans="1:10" ht="14.5" x14ac:dyDescent="0.35">
      <c r="A1638" s="47" t="s">
        <v>2519</v>
      </c>
      <c r="C1638" s="22" t="str">
        <f t="shared" si="25"/>
        <v>D7940</v>
      </c>
      <c r="D1638" t="s">
        <v>2552</v>
      </c>
      <c r="E1638" s="1" t="s">
        <v>661</v>
      </c>
      <c r="F1638" s="2">
        <v>0</v>
      </c>
      <c r="G1638" s="2">
        <v>0</v>
      </c>
      <c r="H1638" s="2">
        <v>0</v>
      </c>
      <c r="I1638" s="81">
        <v>0</v>
      </c>
      <c r="J1638" s="1">
        <v>32.346499999999999</v>
      </c>
    </row>
    <row r="1639" spans="1:10" ht="14.5" x14ac:dyDescent="0.35">
      <c r="A1639" s="47" t="s">
        <v>2521</v>
      </c>
      <c r="C1639" s="22" t="str">
        <f t="shared" si="25"/>
        <v>D7941</v>
      </c>
      <c r="D1639" t="s">
        <v>2554</v>
      </c>
      <c r="E1639" s="1" t="s">
        <v>661</v>
      </c>
      <c r="F1639" s="2">
        <v>0</v>
      </c>
      <c r="G1639" s="2">
        <v>0</v>
      </c>
      <c r="H1639" s="2">
        <v>0</v>
      </c>
      <c r="I1639" s="81">
        <v>0</v>
      </c>
      <c r="J1639" s="1">
        <v>32.346499999999999</v>
      </c>
    </row>
    <row r="1640" spans="1:10" ht="14.5" x14ac:dyDescent="0.35">
      <c r="A1640" s="47" t="s">
        <v>2523</v>
      </c>
      <c r="C1640" s="22" t="str">
        <f t="shared" si="25"/>
        <v>D7943</v>
      </c>
      <c r="D1640" t="s">
        <v>2556</v>
      </c>
      <c r="E1640" s="1" t="s">
        <v>661</v>
      </c>
      <c r="F1640" s="2">
        <v>0</v>
      </c>
      <c r="G1640" s="2">
        <v>0</v>
      </c>
      <c r="H1640" s="2">
        <v>0</v>
      </c>
      <c r="I1640" s="81">
        <v>0</v>
      </c>
      <c r="J1640" s="1">
        <v>32.346499999999999</v>
      </c>
    </row>
    <row r="1641" spans="1:10" ht="14.5" x14ac:dyDescent="0.35">
      <c r="A1641" s="47" t="s">
        <v>2525</v>
      </c>
      <c r="C1641" s="22" t="str">
        <f t="shared" si="25"/>
        <v>D7944</v>
      </c>
      <c r="D1641" t="s">
        <v>2558</v>
      </c>
      <c r="E1641" s="1" t="s">
        <v>661</v>
      </c>
      <c r="F1641" s="2">
        <v>0</v>
      </c>
      <c r="G1641" s="2">
        <v>0</v>
      </c>
      <c r="H1641" s="2">
        <v>0</v>
      </c>
      <c r="I1641" s="81">
        <v>0</v>
      </c>
      <c r="J1641" s="1">
        <v>32.346499999999999</v>
      </c>
    </row>
    <row r="1642" spans="1:10" ht="14.5" x14ac:dyDescent="0.35">
      <c r="A1642" s="47" t="s">
        <v>2527</v>
      </c>
      <c r="C1642" s="22" t="str">
        <f t="shared" si="25"/>
        <v>D7945</v>
      </c>
      <c r="D1642" t="s">
        <v>2560</v>
      </c>
      <c r="E1642" s="1" t="s">
        <v>661</v>
      </c>
      <c r="F1642" s="2">
        <v>0</v>
      </c>
      <c r="G1642" s="2">
        <v>0</v>
      </c>
      <c r="H1642" s="2">
        <v>0</v>
      </c>
      <c r="I1642" s="81">
        <v>0</v>
      </c>
      <c r="J1642" s="1">
        <v>32.346499999999999</v>
      </c>
    </row>
    <row r="1643" spans="1:10" ht="14.5" x14ac:dyDescent="0.35">
      <c r="A1643" s="47" t="s">
        <v>2529</v>
      </c>
      <c r="C1643" s="22" t="str">
        <f t="shared" si="25"/>
        <v>D7946</v>
      </c>
      <c r="D1643" t="s">
        <v>2562</v>
      </c>
      <c r="E1643" s="1" t="s">
        <v>661</v>
      </c>
      <c r="F1643" s="2">
        <v>0</v>
      </c>
      <c r="G1643" s="2">
        <v>0</v>
      </c>
      <c r="H1643" s="2">
        <v>0</v>
      </c>
      <c r="I1643" s="81">
        <v>0</v>
      </c>
      <c r="J1643" s="1">
        <v>32.346499999999999</v>
      </c>
    </row>
    <row r="1644" spans="1:10" ht="14.5" x14ac:dyDescent="0.35">
      <c r="A1644" s="47" t="s">
        <v>2531</v>
      </c>
      <c r="C1644" s="22" t="str">
        <f t="shared" si="25"/>
        <v>D7947</v>
      </c>
      <c r="D1644" t="s">
        <v>2564</v>
      </c>
      <c r="E1644" s="1" t="s">
        <v>661</v>
      </c>
      <c r="F1644" s="2">
        <v>0</v>
      </c>
      <c r="G1644" s="2">
        <v>0</v>
      </c>
      <c r="H1644" s="2">
        <v>0</v>
      </c>
      <c r="I1644" s="81">
        <v>0</v>
      </c>
      <c r="J1644" s="1">
        <v>32.346499999999999</v>
      </c>
    </row>
    <row r="1645" spans="1:10" ht="14.5" x14ac:dyDescent="0.35">
      <c r="A1645" s="47" t="s">
        <v>2533</v>
      </c>
      <c r="C1645" s="22" t="str">
        <f t="shared" si="25"/>
        <v>D7948</v>
      </c>
      <c r="D1645" t="s">
        <v>2566</v>
      </c>
      <c r="E1645" s="1" t="s">
        <v>661</v>
      </c>
      <c r="F1645" s="2">
        <v>0</v>
      </c>
      <c r="G1645" s="2">
        <v>0</v>
      </c>
      <c r="H1645" s="2">
        <v>0</v>
      </c>
      <c r="I1645" s="81">
        <v>0</v>
      </c>
      <c r="J1645" s="1">
        <v>32.346499999999999</v>
      </c>
    </row>
    <row r="1646" spans="1:10" ht="14.5" x14ac:dyDescent="0.35">
      <c r="A1646" s="47" t="s">
        <v>2535</v>
      </c>
      <c r="C1646" s="22" t="str">
        <f t="shared" si="25"/>
        <v>D7949</v>
      </c>
      <c r="D1646" t="s">
        <v>2568</v>
      </c>
      <c r="E1646" s="1" t="s">
        <v>661</v>
      </c>
      <c r="F1646" s="2">
        <v>0</v>
      </c>
      <c r="G1646" s="2">
        <v>0</v>
      </c>
      <c r="H1646" s="2">
        <v>0</v>
      </c>
      <c r="I1646" s="81">
        <v>0</v>
      </c>
      <c r="J1646" s="1">
        <v>32.346499999999999</v>
      </c>
    </row>
    <row r="1647" spans="1:10" ht="14.5" x14ac:dyDescent="0.35">
      <c r="A1647" s="47" t="s">
        <v>2537</v>
      </c>
      <c r="C1647" s="22" t="str">
        <f t="shared" si="25"/>
        <v>D7950</v>
      </c>
      <c r="D1647" t="s">
        <v>26321</v>
      </c>
      <c r="E1647" s="1" t="s">
        <v>661</v>
      </c>
      <c r="F1647" s="2">
        <v>0</v>
      </c>
      <c r="G1647" s="2">
        <v>0</v>
      </c>
      <c r="H1647" s="2">
        <v>0</v>
      </c>
      <c r="I1647" s="81">
        <v>0</v>
      </c>
      <c r="J1647" s="1">
        <v>32.346499999999999</v>
      </c>
    </row>
    <row r="1648" spans="1:10" ht="14.5" x14ac:dyDescent="0.35">
      <c r="A1648" s="47" t="s">
        <v>2539</v>
      </c>
      <c r="C1648" s="22" t="str">
        <f t="shared" si="25"/>
        <v>D7951</v>
      </c>
      <c r="D1648" t="s">
        <v>26323</v>
      </c>
      <c r="E1648" s="1" t="s">
        <v>661</v>
      </c>
      <c r="F1648" s="2">
        <v>0</v>
      </c>
      <c r="G1648" s="2">
        <v>0</v>
      </c>
      <c r="H1648" s="2">
        <v>0</v>
      </c>
      <c r="I1648" s="81">
        <v>0</v>
      </c>
      <c r="J1648" s="1">
        <v>32.346499999999999</v>
      </c>
    </row>
    <row r="1649" spans="1:10" ht="14.5" x14ac:dyDescent="0.35">
      <c r="A1649" s="47" t="s">
        <v>2541</v>
      </c>
      <c r="C1649" s="22" t="str">
        <f t="shared" si="25"/>
        <v>D7952</v>
      </c>
      <c r="D1649" t="s">
        <v>2570</v>
      </c>
      <c r="E1649" s="1" t="s">
        <v>661</v>
      </c>
      <c r="F1649" s="2">
        <v>0</v>
      </c>
      <c r="G1649" s="2">
        <v>0</v>
      </c>
      <c r="H1649" s="2">
        <v>0</v>
      </c>
      <c r="I1649" s="81">
        <v>0</v>
      </c>
      <c r="J1649" s="1">
        <v>32.346499999999999</v>
      </c>
    </row>
    <row r="1650" spans="1:10" ht="14.5" x14ac:dyDescent="0.35">
      <c r="A1650" s="47" t="s">
        <v>2543</v>
      </c>
      <c r="C1650" s="22" t="str">
        <f t="shared" si="25"/>
        <v>D7953</v>
      </c>
      <c r="D1650" t="s">
        <v>2572</v>
      </c>
      <c r="E1650" s="1" t="s">
        <v>661</v>
      </c>
      <c r="F1650" s="2">
        <v>0</v>
      </c>
      <c r="G1650" s="2">
        <v>0</v>
      </c>
      <c r="H1650" s="2">
        <v>0</v>
      </c>
      <c r="I1650" s="81">
        <v>0</v>
      </c>
      <c r="J1650" s="1">
        <v>32.346499999999999</v>
      </c>
    </row>
    <row r="1651" spans="1:10" ht="14.5" x14ac:dyDescent="0.35">
      <c r="A1651" s="47" t="s">
        <v>2545</v>
      </c>
      <c r="C1651" s="22" t="str">
        <f t="shared" si="25"/>
        <v>D7955</v>
      </c>
      <c r="D1651" t="s">
        <v>2574</v>
      </c>
      <c r="E1651" s="1" t="s">
        <v>661</v>
      </c>
      <c r="F1651" s="2">
        <v>0</v>
      </c>
      <c r="G1651" s="2">
        <v>0</v>
      </c>
      <c r="H1651" s="2">
        <v>0</v>
      </c>
      <c r="I1651" s="81">
        <v>0</v>
      </c>
      <c r="J1651" s="1">
        <v>32.346499999999999</v>
      </c>
    </row>
    <row r="1652" spans="1:10" ht="14.5" x14ac:dyDescent="0.35">
      <c r="A1652" s="47" t="s">
        <v>27942</v>
      </c>
      <c r="C1652" s="22" t="str">
        <f t="shared" si="25"/>
        <v>D7956</v>
      </c>
      <c r="D1652" t="s">
        <v>2576</v>
      </c>
      <c r="E1652" s="1" t="s">
        <v>661</v>
      </c>
      <c r="F1652" s="2">
        <v>0</v>
      </c>
      <c r="G1652" s="2">
        <v>0</v>
      </c>
      <c r="H1652" s="2">
        <v>0</v>
      </c>
      <c r="I1652" s="81">
        <v>0</v>
      </c>
      <c r="J1652" s="1">
        <v>32.346499999999999</v>
      </c>
    </row>
    <row r="1653" spans="1:10" ht="14.5" x14ac:dyDescent="0.35">
      <c r="A1653" s="47" t="s">
        <v>27944</v>
      </c>
      <c r="C1653" s="22" t="str">
        <f t="shared" si="25"/>
        <v>D7957</v>
      </c>
      <c r="D1653" t="s">
        <v>2578</v>
      </c>
      <c r="E1653" s="1" t="s">
        <v>661</v>
      </c>
      <c r="F1653" s="2">
        <v>0</v>
      </c>
      <c r="G1653" s="2">
        <v>0</v>
      </c>
      <c r="H1653" s="2">
        <v>0</v>
      </c>
      <c r="I1653" s="81">
        <v>0</v>
      </c>
      <c r="J1653" s="1">
        <v>32.346499999999999</v>
      </c>
    </row>
    <row r="1654" spans="1:10" ht="14.5" x14ac:dyDescent="0.35">
      <c r="A1654" s="47" t="s">
        <v>26316</v>
      </c>
      <c r="C1654" s="22" t="str">
        <f t="shared" si="25"/>
        <v>D7961</v>
      </c>
      <c r="D1654" t="s">
        <v>2580</v>
      </c>
      <c r="E1654" s="1" t="s">
        <v>661</v>
      </c>
      <c r="F1654" s="2">
        <v>0</v>
      </c>
      <c r="G1654" s="2">
        <v>0</v>
      </c>
      <c r="H1654" s="2">
        <v>0</v>
      </c>
      <c r="I1654" s="81">
        <v>0</v>
      </c>
      <c r="J1654" s="1">
        <v>32.346499999999999</v>
      </c>
    </row>
    <row r="1655" spans="1:10" ht="14.5" x14ac:dyDescent="0.35">
      <c r="A1655" s="47" t="s">
        <v>26318</v>
      </c>
      <c r="C1655" s="22" t="str">
        <f t="shared" si="25"/>
        <v>D7962</v>
      </c>
      <c r="D1655" t="s">
        <v>2582</v>
      </c>
      <c r="E1655" s="1" t="s">
        <v>661</v>
      </c>
      <c r="F1655" s="2">
        <v>0</v>
      </c>
      <c r="G1655" s="2">
        <v>0</v>
      </c>
      <c r="H1655" s="2">
        <v>0</v>
      </c>
      <c r="I1655" s="81">
        <v>0</v>
      </c>
      <c r="J1655" s="1">
        <v>32.346499999999999</v>
      </c>
    </row>
    <row r="1656" spans="1:10" ht="14.5" x14ac:dyDescent="0.35">
      <c r="A1656" s="47" t="s">
        <v>2547</v>
      </c>
      <c r="C1656" s="22" t="str">
        <f t="shared" si="25"/>
        <v>D7963</v>
      </c>
      <c r="D1656" t="s">
        <v>2584</v>
      </c>
      <c r="E1656" s="1" t="s">
        <v>661</v>
      </c>
      <c r="F1656" s="2">
        <v>0</v>
      </c>
      <c r="G1656" s="2">
        <v>0</v>
      </c>
      <c r="H1656" s="2">
        <v>0</v>
      </c>
      <c r="I1656" s="81">
        <v>0</v>
      </c>
      <c r="J1656" s="1">
        <v>32.346499999999999</v>
      </c>
    </row>
    <row r="1657" spans="1:10" ht="14.5" x14ac:dyDescent="0.35">
      <c r="A1657" s="47" t="s">
        <v>2549</v>
      </c>
      <c r="C1657" s="22" t="str">
        <f t="shared" si="25"/>
        <v>D7970</v>
      </c>
      <c r="D1657" t="s">
        <v>2586</v>
      </c>
      <c r="E1657" s="1" t="s">
        <v>661</v>
      </c>
      <c r="F1657" s="2">
        <v>0</v>
      </c>
      <c r="G1657" s="2">
        <v>0</v>
      </c>
      <c r="H1657" s="2">
        <v>0</v>
      </c>
      <c r="I1657" s="81">
        <v>0</v>
      </c>
      <c r="J1657" s="1">
        <v>32.346499999999999</v>
      </c>
    </row>
    <row r="1658" spans="1:10" ht="14.5" x14ac:dyDescent="0.35">
      <c r="A1658" s="47" t="s">
        <v>2551</v>
      </c>
      <c r="C1658" s="22" t="str">
        <f t="shared" si="25"/>
        <v>D7971</v>
      </c>
      <c r="D1658" t="s">
        <v>2588</v>
      </c>
      <c r="E1658" s="1" t="s">
        <v>661</v>
      </c>
      <c r="F1658" s="2">
        <v>0</v>
      </c>
      <c r="G1658" s="2">
        <v>0</v>
      </c>
      <c r="H1658" s="2">
        <v>0</v>
      </c>
      <c r="I1658" s="81">
        <v>0</v>
      </c>
      <c r="J1658" s="1">
        <v>32.346499999999999</v>
      </c>
    </row>
    <row r="1659" spans="1:10" ht="14.5" x14ac:dyDescent="0.35">
      <c r="A1659" s="47" t="s">
        <v>2553</v>
      </c>
      <c r="C1659" s="22" t="str">
        <f t="shared" si="25"/>
        <v>D7972</v>
      </c>
      <c r="D1659" t="s">
        <v>2590</v>
      </c>
      <c r="E1659" s="1" t="s">
        <v>661</v>
      </c>
      <c r="F1659" s="2">
        <v>0</v>
      </c>
      <c r="G1659" s="2">
        <v>0</v>
      </c>
      <c r="H1659" s="2">
        <v>0</v>
      </c>
      <c r="I1659" s="81">
        <v>0</v>
      </c>
      <c r="J1659" s="1">
        <v>32.346499999999999</v>
      </c>
    </row>
    <row r="1660" spans="1:10" ht="14.5" x14ac:dyDescent="0.35">
      <c r="A1660" s="47" t="s">
        <v>2555</v>
      </c>
      <c r="C1660" s="22" t="str">
        <f t="shared" si="25"/>
        <v>D7979</v>
      </c>
      <c r="D1660" t="s">
        <v>2592</v>
      </c>
      <c r="E1660" s="1" t="s">
        <v>661</v>
      </c>
      <c r="F1660" s="2">
        <v>0</v>
      </c>
      <c r="G1660" s="2">
        <v>0</v>
      </c>
      <c r="H1660" s="2">
        <v>0</v>
      </c>
      <c r="I1660" s="81">
        <v>0</v>
      </c>
      <c r="J1660" s="1">
        <v>32.346499999999999</v>
      </c>
    </row>
    <row r="1661" spans="1:10" ht="14.5" x14ac:dyDescent="0.35">
      <c r="A1661" s="47" t="s">
        <v>2557</v>
      </c>
      <c r="C1661" s="22" t="str">
        <f t="shared" si="25"/>
        <v>D7980</v>
      </c>
      <c r="D1661" t="s">
        <v>2594</v>
      </c>
      <c r="E1661" s="1" t="s">
        <v>661</v>
      </c>
      <c r="F1661" s="2">
        <v>0</v>
      </c>
      <c r="G1661" s="2">
        <v>0</v>
      </c>
      <c r="H1661" s="2">
        <v>0</v>
      </c>
      <c r="I1661" s="81">
        <v>0</v>
      </c>
      <c r="J1661" s="1">
        <v>32.346499999999999</v>
      </c>
    </row>
    <row r="1662" spans="1:10" ht="14.5" x14ac:dyDescent="0.35">
      <c r="A1662" s="47" t="s">
        <v>2559</v>
      </c>
      <c r="C1662" s="22" t="str">
        <f t="shared" si="25"/>
        <v>D7981</v>
      </c>
      <c r="D1662" t="s">
        <v>2596</v>
      </c>
      <c r="E1662" s="1" t="s">
        <v>661</v>
      </c>
      <c r="F1662" s="2">
        <v>0</v>
      </c>
      <c r="G1662" s="2">
        <v>0</v>
      </c>
      <c r="H1662" s="2">
        <v>0</v>
      </c>
      <c r="I1662" s="81">
        <v>0</v>
      </c>
      <c r="J1662" s="1">
        <v>32.346499999999999</v>
      </c>
    </row>
    <row r="1663" spans="1:10" ht="14.5" x14ac:dyDescent="0.35">
      <c r="A1663" s="47" t="s">
        <v>2561</v>
      </c>
      <c r="C1663" s="22" t="str">
        <f t="shared" si="25"/>
        <v>D7982</v>
      </c>
      <c r="D1663" t="s">
        <v>2598</v>
      </c>
      <c r="E1663" s="1" t="s">
        <v>661</v>
      </c>
      <c r="F1663" s="2">
        <v>0</v>
      </c>
      <c r="G1663" s="2">
        <v>0</v>
      </c>
      <c r="H1663" s="2">
        <v>0</v>
      </c>
      <c r="I1663" s="81">
        <v>0</v>
      </c>
      <c r="J1663" s="1">
        <v>32.346499999999999</v>
      </c>
    </row>
    <row r="1664" spans="1:10" ht="14.5" x14ac:dyDescent="0.35">
      <c r="A1664" s="47" t="s">
        <v>2563</v>
      </c>
      <c r="C1664" s="22" t="str">
        <f t="shared" si="25"/>
        <v>D7983</v>
      </c>
      <c r="D1664" t="s">
        <v>2600</v>
      </c>
      <c r="E1664" s="1" t="s">
        <v>661</v>
      </c>
      <c r="F1664" s="2">
        <v>0</v>
      </c>
      <c r="G1664" s="2">
        <v>0</v>
      </c>
      <c r="H1664" s="2">
        <v>0</v>
      </c>
      <c r="I1664" s="81">
        <v>0</v>
      </c>
      <c r="J1664" s="1">
        <v>32.346499999999999</v>
      </c>
    </row>
    <row r="1665" spans="1:10" ht="14.5" x14ac:dyDescent="0.35">
      <c r="A1665" s="47" t="s">
        <v>2565</v>
      </c>
      <c r="C1665" s="22" t="str">
        <f t="shared" si="25"/>
        <v>D7990</v>
      </c>
      <c r="D1665" t="s">
        <v>2602</v>
      </c>
      <c r="E1665" s="1" t="s">
        <v>661</v>
      </c>
      <c r="F1665" s="2">
        <v>0</v>
      </c>
      <c r="G1665" s="2">
        <v>0</v>
      </c>
      <c r="H1665" s="2">
        <v>0</v>
      </c>
      <c r="I1665" s="81">
        <v>0</v>
      </c>
      <c r="J1665" s="1">
        <v>32.346499999999999</v>
      </c>
    </row>
    <row r="1666" spans="1:10" ht="14.5" x14ac:dyDescent="0.35">
      <c r="A1666" s="47" t="s">
        <v>2567</v>
      </c>
      <c r="C1666" s="22" t="str">
        <f t="shared" si="25"/>
        <v>D7991</v>
      </c>
      <c r="D1666" t="s">
        <v>2604</v>
      </c>
      <c r="E1666" s="1" t="s">
        <v>661</v>
      </c>
      <c r="F1666" s="2">
        <v>0</v>
      </c>
      <c r="G1666" s="2">
        <v>0</v>
      </c>
      <c r="H1666" s="2">
        <v>0</v>
      </c>
      <c r="I1666" s="81">
        <v>0</v>
      </c>
      <c r="J1666" s="1">
        <v>32.346499999999999</v>
      </c>
    </row>
    <row r="1667" spans="1:10" ht="14.5" x14ac:dyDescent="0.35">
      <c r="A1667" s="47" t="s">
        <v>26320</v>
      </c>
      <c r="C1667" s="22" t="str">
        <f t="shared" si="25"/>
        <v>D7993</v>
      </c>
      <c r="D1667" t="s">
        <v>2606</v>
      </c>
      <c r="E1667" s="1" t="s">
        <v>661</v>
      </c>
      <c r="F1667" s="2">
        <v>0</v>
      </c>
      <c r="G1667" s="2">
        <v>0</v>
      </c>
      <c r="H1667" s="2">
        <v>0</v>
      </c>
      <c r="I1667" s="81">
        <v>0</v>
      </c>
      <c r="J1667" s="1">
        <v>32.346499999999999</v>
      </c>
    </row>
    <row r="1668" spans="1:10" ht="14.5" x14ac:dyDescent="0.35">
      <c r="A1668" s="47" t="s">
        <v>26322</v>
      </c>
      <c r="C1668" s="22" t="str">
        <f t="shared" si="25"/>
        <v>D7994</v>
      </c>
      <c r="D1668" t="s">
        <v>2608</v>
      </c>
      <c r="E1668" s="1" t="s">
        <v>661</v>
      </c>
      <c r="F1668" s="2">
        <v>0</v>
      </c>
      <c r="G1668" s="2">
        <v>0</v>
      </c>
      <c r="H1668" s="2">
        <v>0</v>
      </c>
      <c r="I1668" s="81">
        <v>0</v>
      </c>
      <c r="J1668" s="1">
        <v>32.346499999999999</v>
      </c>
    </row>
    <row r="1669" spans="1:10" ht="14.5" x14ac:dyDescent="0.35">
      <c r="A1669" s="47" t="s">
        <v>2569</v>
      </c>
      <c r="C1669" s="22" t="str">
        <f t="shared" si="25"/>
        <v>D7995</v>
      </c>
      <c r="D1669" t="s">
        <v>2610</v>
      </c>
      <c r="E1669" s="1" t="s">
        <v>661</v>
      </c>
      <c r="F1669" s="2">
        <v>0</v>
      </c>
      <c r="G1669" s="2">
        <v>0</v>
      </c>
      <c r="H1669" s="2">
        <v>0</v>
      </c>
      <c r="I1669" s="81">
        <v>0</v>
      </c>
      <c r="J1669" s="1">
        <v>32.346499999999999</v>
      </c>
    </row>
    <row r="1670" spans="1:10" ht="14.5" x14ac:dyDescent="0.35">
      <c r="A1670" s="47" t="s">
        <v>2571</v>
      </c>
      <c r="C1670" s="22" t="str">
        <f t="shared" si="25"/>
        <v>D7996</v>
      </c>
      <c r="D1670" t="s">
        <v>2612</v>
      </c>
      <c r="E1670" s="1" t="s">
        <v>661</v>
      </c>
      <c r="F1670" s="2">
        <v>0</v>
      </c>
      <c r="G1670" s="2">
        <v>0</v>
      </c>
      <c r="H1670" s="2">
        <v>0</v>
      </c>
      <c r="I1670" s="81">
        <v>0</v>
      </c>
      <c r="J1670" s="1">
        <v>32.346499999999999</v>
      </c>
    </row>
    <row r="1671" spans="1:10" ht="14.5" x14ac:dyDescent="0.35">
      <c r="A1671" s="47" t="s">
        <v>2573</v>
      </c>
      <c r="C1671" s="22" t="str">
        <f t="shared" si="25"/>
        <v>D7997</v>
      </c>
      <c r="D1671" t="s">
        <v>2614</v>
      </c>
      <c r="E1671" s="1" t="s">
        <v>661</v>
      </c>
      <c r="F1671" s="2">
        <v>0</v>
      </c>
      <c r="G1671" s="2">
        <v>0</v>
      </c>
      <c r="H1671" s="2">
        <v>0</v>
      </c>
      <c r="I1671" s="81">
        <v>0</v>
      </c>
      <c r="J1671" s="1">
        <v>32.346499999999999</v>
      </c>
    </row>
    <row r="1672" spans="1:10" ht="14.5" x14ac:dyDescent="0.35">
      <c r="A1672" s="47" t="s">
        <v>2575</v>
      </c>
      <c r="C1672" s="22" t="str">
        <f t="shared" si="25"/>
        <v>D7998</v>
      </c>
      <c r="D1672" t="s">
        <v>2616</v>
      </c>
      <c r="E1672" s="1" t="s">
        <v>661</v>
      </c>
      <c r="F1672" s="2">
        <v>0</v>
      </c>
      <c r="G1672" s="2">
        <v>0</v>
      </c>
      <c r="H1672" s="2">
        <v>0</v>
      </c>
      <c r="I1672" s="81">
        <v>0</v>
      </c>
      <c r="J1672" s="1">
        <v>32.346499999999999</v>
      </c>
    </row>
    <row r="1673" spans="1:10" ht="14.5" x14ac:dyDescent="0.35">
      <c r="A1673" s="47" t="s">
        <v>2577</v>
      </c>
      <c r="C1673" s="22" t="str">
        <f t="shared" si="25"/>
        <v>D7999</v>
      </c>
      <c r="D1673" t="s">
        <v>2618</v>
      </c>
      <c r="E1673" s="1" t="s">
        <v>661</v>
      </c>
      <c r="F1673" s="2">
        <v>0</v>
      </c>
      <c r="G1673" s="2">
        <v>0</v>
      </c>
      <c r="H1673" s="2">
        <v>0</v>
      </c>
      <c r="I1673" s="81">
        <v>0</v>
      </c>
      <c r="J1673" s="1">
        <v>32.346499999999999</v>
      </c>
    </row>
    <row r="1674" spans="1:10" ht="14.5" x14ac:dyDescent="0.35">
      <c r="A1674" s="47" t="s">
        <v>2579</v>
      </c>
      <c r="C1674" s="22" t="str">
        <f t="shared" si="25"/>
        <v>D8010</v>
      </c>
      <c r="D1674" t="s">
        <v>2620</v>
      </c>
      <c r="E1674" s="1" t="s">
        <v>661</v>
      </c>
      <c r="F1674" s="2">
        <v>0</v>
      </c>
      <c r="G1674" s="2">
        <v>0</v>
      </c>
      <c r="H1674" s="2">
        <v>0</v>
      </c>
      <c r="I1674" s="81">
        <v>0</v>
      </c>
      <c r="J1674" s="1">
        <v>32.346499999999999</v>
      </c>
    </row>
    <row r="1675" spans="1:10" ht="14.5" x14ac:dyDescent="0.35">
      <c r="A1675" s="47" t="s">
        <v>2581</v>
      </c>
      <c r="C1675" s="22" t="str">
        <f t="shared" si="25"/>
        <v>D8020</v>
      </c>
      <c r="D1675" t="s">
        <v>2622</v>
      </c>
      <c r="E1675" s="1" t="s">
        <v>661</v>
      </c>
      <c r="F1675" s="2">
        <v>0</v>
      </c>
      <c r="G1675" s="2">
        <v>0</v>
      </c>
      <c r="H1675" s="2">
        <v>0</v>
      </c>
      <c r="I1675" s="81">
        <v>0</v>
      </c>
      <c r="J1675" s="1">
        <v>32.346499999999999</v>
      </c>
    </row>
    <row r="1676" spans="1:10" ht="14.5" x14ac:dyDescent="0.35">
      <c r="A1676" s="47" t="s">
        <v>2583</v>
      </c>
      <c r="C1676" s="22" t="str">
        <f t="shared" ref="C1676:C1739" si="26">CONCATENATE(A1676,B1676)</f>
        <v>D8030</v>
      </c>
      <c r="D1676" t="s">
        <v>2624</v>
      </c>
      <c r="E1676" s="1" t="s">
        <v>661</v>
      </c>
      <c r="F1676" s="2">
        <v>0</v>
      </c>
      <c r="G1676" s="2">
        <v>0</v>
      </c>
      <c r="H1676" s="2">
        <v>0</v>
      </c>
      <c r="I1676" s="81">
        <v>0</v>
      </c>
      <c r="J1676" s="1">
        <v>32.346499999999999</v>
      </c>
    </row>
    <row r="1677" spans="1:10" ht="14.5" x14ac:dyDescent="0.35">
      <c r="A1677" s="47" t="s">
        <v>2585</v>
      </c>
      <c r="C1677" s="22" t="str">
        <f t="shared" si="26"/>
        <v>D8040</v>
      </c>
      <c r="D1677" t="s">
        <v>27946</v>
      </c>
      <c r="E1677" s="1" t="s">
        <v>661</v>
      </c>
      <c r="F1677" s="2">
        <v>0</v>
      </c>
      <c r="G1677" s="2">
        <v>0</v>
      </c>
      <c r="H1677" s="2">
        <v>0</v>
      </c>
      <c r="I1677" s="81">
        <v>0</v>
      </c>
      <c r="J1677" s="1">
        <v>32.346499999999999</v>
      </c>
    </row>
    <row r="1678" spans="1:10" ht="14.5" x14ac:dyDescent="0.35">
      <c r="A1678" s="47" t="s">
        <v>2587</v>
      </c>
      <c r="C1678" s="22" t="str">
        <f t="shared" si="26"/>
        <v>D8070</v>
      </c>
      <c r="D1678" t="s">
        <v>2627</v>
      </c>
      <c r="E1678" s="1" t="s">
        <v>661</v>
      </c>
      <c r="F1678" s="2">
        <v>0</v>
      </c>
      <c r="G1678" s="2">
        <v>0</v>
      </c>
      <c r="H1678" s="2">
        <v>0</v>
      </c>
      <c r="I1678" s="81">
        <v>0</v>
      </c>
      <c r="J1678" s="1">
        <v>32.346499999999999</v>
      </c>
    </row>
    <row r="1679" spans="1:10" ht="14.5" x14ac:dyDescent="0.35">
      <c r="A1679" s="47" t="s">
        <v>2589</v>
      </c>
      <c r="C1679" s="22" t="str">
        <f t="shared" si="26"/>
        <v>D8080</v>
      </c>
      <c r="D1679" t="s">
        <v>2629</v>
      </c>
      <c r="E1679" s="1" t="s">
        <v>661</v>
      </c>
      <c r="F1679" s="2">
        <v>0</v>
      </c>
      <c r="G1679" s="2">
        <v>0</v>
      </c>
      <c r="H1679" s="2">
        <v>0</v>
      </c>
      <c r="I1679" s="81">
        <v>0</v>
      </c>
      <c r="J1679" s="1">
        <v>32.346499999999999</v>
      </c>
    </row>
    <row r="1680" spans="1:10" ht="14.5" x14ac:dyDescent="0.35">
      <c r="A1680" s="47" t="s">
        <v>2591</v>
      </c>
      <c r="C1680" s="22" t="str">
        <f t="shared" si="26"/>
        <v>D8090</v>
      </c>
      <c r="D1680" t="s">
        <v>2631</v>
      </c>
      <c r="E1680" s="1" t="s">
        <v>661</v>
      </c>
      <c r="F1680" s="2">
        <v>0</v>
      </c>
      <c r="G1680" s="2">
        <v>0</v>
      </c>
      <c r="H1680" s="2">
        <v>0</v>
      </c>
      <c r="I1680" s="81">
        <v>0</v>
      </c>
      <c r="J1680" s="1">
        <v>32.346499999999999</v>
      </c>
    </row>
    <row r="1681" spans="1:10" ht="14.5" x14ac:dyDescent="0.35">
      <c r="A1681" s="47" t="s">
        <v>30429</v>
      </c>
      <c r="C1681" s="22" t="str">
        <f t="shared" si="26"/>
        <v>D8091</v>
      </c>
      <c r="D1681" t="s">
        <v>2633</v>
      </c>
      <c r="E1681" s="1" t="s">
        <v>661</v>
      </c>
      <c r="F1681" s="2">
        <v>0</v>
      </c>
      <c r="G1681" s="2">
        <v>0</v>
      </c>
      <c r="H1681" s="2">
        <v>0</v>
      </c>
      <c r="I1681" s="81">
        <v>0</v>
      </c>
      <c r="J1681" s="1">
        <v>32.346499999999999</v>
      </c>
    </row>
    <row r="1682" spans="1:10" ht="14.5" x14ac:dyDescent="0.35">
      <c r="A1682" s="47" t="s">
        <v>2593</v>
      </c>
      <c r="C1682" s="22" t="str">
        <f t="shared" si="26"/>
        <v>D8210</v>
      </c>
      <c r="D1682" t="s">
        <v>2635</v>
      </c>
      <c r="E1682" s="1" t="s">
        <v>661</v>
      </c>
      <c r="F1682" s="2">
        <v>0</v>
      </c>
      <c r="G1682" s="2">
        <v>0</v>
      </c>
      <c r="H1682" s="2">
        <v>0</v>
      </c>
      <c r="I1682" s="81">
        <v>0</v>
      </c>
      <c r="J1682" s="1">
        <v>32.346499999999999</v>
      </c>
    </row>
    <row r="1683" spans="1:10" ht="14.5" x14ac:dyDescent="0.35">
      <c r="A1683" s="47" t="s">
        <v>2595</v>
      </c>
      <c r="C1683" s="22" t="str">
        <f t="shared" si="26"/>
        <v>D8220</v>
      </c>
      <c r="D1683" t="s">
        <v>2637</v>
      </c>
      <c r="E1683" s="1" t="s">
        <v>661</v>
      </c>
      <c r="F1683" s="2">
        <v>0</v>
      </c>
      <c r="G1683" s="2">
        <v>0</v>
      </c>
      <c r="H1683" s="2">
        <v>0</v>
      </c>
      <c r="I1683" s="81">
        <v>0</v>
      </c>
      <c r="J1683" s="1">
        <v>32.346499999999999</v>
      </c>
    </row>
    <row r="1684" spans="1:10" ht="14.5" x14ac:dyDescent="0.35">
      <c r="A1684" s="47" t="s">
        <v>2597</v>
      </c>
      <c r="C1684" s="22" t="str">
        <f t="shared" si="26"/>
        <v>D8660</v>
      </c>
      <c r="D1684" t="s">
        <v>2639</v>
      </c>
      <c r="E1684" s="1" t="s">
        <v>661</v>
      </c>
      <c r="F1684" s="2">
        <v>0</v>
      </c>
      <c r="G1684" s="2">
        <v>0</v>
      </c>
      <c r="H1684" s="2">
        <v>0</v>
      </c>
      <c r="I1684" s="81">
        <v>0</v>
      </c>
      <c r="J1684" s="1">
        <v>32.346499999999999</v>
      </c>
    </row>
    <row r="1685" spans="1:10" ht="14.5" x14ac:dyDescent="0.35">
      <c r="A1685" s="47" t="s">
        <v>2599</v>
      </c>
      <c r="C1685" s="22" t="str">
        <f t="shared" si="26"/>
        <v>D8670</v>
      </c>
      <c r="D1685" t="s">
        <v>2641</v>
      </c>
      <c r="E1685" s="1" t="s">
        <v>661</v>
      </c>
      <c r="F1685" s="2">
        <v>0</v>
      </c>
      <c r="G1685" s="2">
        <v>0</v>
      </c>
      <c r="H1685" s="2">
        <v>0</v>
      </c>
      <c r="I1685" s="81">
        <v>0</v>
      </c>
      <c r="J1685" s="1">
        <v>32.346499999999999</v>
      </c>
    </row>
    <row r="1686" spans="1:10" ht="14.5" x14ac:dyDescent="0.35">
      <c r="A1686" s="47" t="s">
        <v>30430</v>
      </c>
      <c r="C1686" s="22" t="str">
        <f t="shared" si="26"/>
        <v>D8671</v>
      </c>
      <c r="D1686" t="s">
        <v>2643</v>
      </c>
      <c r="E1686" s="1" t="s">
        <v>661</v>
      </c>
      <c r="F1686" s="2">
        <v>0</v>
      </c>
      <c r="G1686" s="2">
        <v>0</v>
      </c>
      <c r="H1686" s="2">
        <v>0</v>
      </c>
      <c r="I1686" s="81">
        <v>0</v>
      </c>
      <c r="J1686" s="1">
        <v>32.346499999999999</v>
      </c>
    </row>
    <row r="1687" spans="1:10" ht="14.5" x14ac:dyDescent="0.35">
      <c r="A1687" s="47" t="s">
        <v>2601</v>
      </c>
      <c r="C1687" s="22" t="str">
        <f t="shared" si="26"/>
        <v>D8680</v>
      </c>
      <c r="D1687" t="s">
        <v>2645</v>
      </c>
      <c r="E1687" s="1" t="s">
        <v>661</v>
      </c>
      <c r="F1687" s="2">
        <v>0</v>
      </c>
      <c r="G1687" s="2">
        <v>0</v>
      </c>
      <c r="H1687" s="2">
        <v>0</v>
      </c>
      <c r="I1687" s="81">
        <v>0</v>
      </c>
      <c r="J1687" s="1">
        <v>32.346499999999999</v>
      </c>
    </row>
    <row r="1688" spans="1:10" ht="14.5" x14ac:dyDescent="0.35">
      <c r="A1688" s="47" t="s">
        <v>2603</v>
      </c>
      <c r="C1688" s="22" t="str">
        <f t="shared" si="26"/>
        <v>D8681</v>
      </c>
      <c r="D1688" t="s">
        <v>2647</v>
      </c>
      <c r="E1688" s="1" t="s">
        <v>661</v>
      </c>
      <c r="F1688" s="2">
        <v>0</v>
      </c>
      <c r="G1688" s="2">
        <v>0</v>
      </c>
      <c r="H1688" s="2">
        <v>0</v>
      </c>
      <c r="I1688" s="81">
        <v>0</v>
      </c>
      <c r="J1688" s="1">
        <v>32.346499999999999</v>
      </c>
    </row>
    <row r="1689" spans="1:10" ht="14.5" x14ac:dyDescent="0.35">
      <c r="A1689" s="47" t="s">
        <v>2605</v>
      </c>
      <c r="C1689" s="22" t="str">
        <f t="shared" si="26"/>
        <v>D8695</v>
      </c>
      <c r="D1689" t="s">
        <v>2649</v>
      </c>
      <c r="E1689" s="1" t="s">
        <v>661</v>
      </c>
      <c r="F1689" s="2">
        <v>0</v>
      </c>
      <c r="G1689" s="2">
        <v>0</v>
      </c>
      <c r="H1689" s="2">
        <v>0</v>
      </c>
      <c r="I1689" s="81">
        <v>0</v>
      </c>
      <c r="J1689" s="1">
        <v>32.346499999999999</v>
      </c>
    </row>
    <row r="1690" spans="1:10" ht="14.5" x14ac:dyDescent="0.35">
      <c r="A1690" s="47" t="s">
        <v>2607</v>
      </c>
      <c r="C1690" s="22" t="str">
        <f t="shared" si="26"/>
        <v>D8696</v>
      </c>
      <c r="D1690" t="s">
        <v>2651</v>
      </c>
      <c r="E1690" s="1" t="s">
        <v>661</v>
      </c>
      <c r="F1690" s="2">
        <v>0</v>
      </c>
      <c r="G1690" s="2">
        <v>0</v>
      </c>
      <c r="H1690" s="2">
        <v>0</v>
      </c>
      <c r="I1690" s="81">
        <v>0</v>
      </c>
      <c r="J1690" s="1">
        <v>32.346499999999999</v>
      </c>
    </row>
    <row r="1691" spans="1:10" ht="14.5" x14ac:dyDescent="0.35">
      <c r="A1691" s="47" t="s">
        <v>2609</v>
      </c>
      <c r="C1691" s="22" t="str">
        <f t="shared" si="26"/>
        <v>D8697</v>
      </c>
      <c r="D1691" t="s">
        <v>2653</v>
      </c>
      <c r="E1691" s="1" t="s">
        <v>661</v>
      </c>
      <c r="F1691" s="2">
        <v>0</v>
      </c>
      <c r="G1691" s="2">
        <v>0</v>
      </c>
      <c r="H1691" s="2">
        <v>0</v>
      </c>
      <c r="I1691" s="81">
        <v>0</v>
      </c>
      <c r="J1691" s="1">
        <v>32.346499999999999</v>
      </c>
    </row>
    <row r="1692" spans="1:10" ht="14.5" x14ac:dyDescent="0.35">
      <c r="A1692" s="47" t="s">
        <v>2611</v>
      </c>
      <c r="C1692" s="22" t="str">
        <f t="shared" si="26"/>
        <v>D8698</v>
      </c>
      <c r="D1692" t="s">
        <v>2655</v>
      </c>
      <c r="E1692" s="1" t="s">
        <v>661</v>
      </c>
      <c r="F1692" s="2">
        <v>0</v>
      </c>
      <c r="G1692" s="2">
        <v>0</v>
      </c>
      <c r="H1692" s="2">
        <v>0</v>
      </c>
      <c r="I1692" s="81">
        <v>0</v>
      </c>
      <c r="J1692" s="1">
        <v>32.346499999999999</v>
      </c>
    </row>
    <row r="1693" spans="1:10" ht="14.5" x14ac:dyDescent="0.35">
      <c r="A1693" s="47" t="s">
        <v>2613</v>
      </c>
      <c r="C1693" s="22" t="str">
        <f t="shared" si="26"/>
        <v>D8699</v>
      </c>
      <c r="D1693" t="s">
        <v>2657</v>
      </c>
      <c r="E1693" s="1" t="s">
        <v>661</v>
      </c>
      <c r="F1693" s="2">
        <v>0</v>
      </c>
      <c r="G1693" s="2">
        <v>0</v>
      </c>
      <c r="H1693" s="2">
        <v>0</v>
      </c>
      <c r="I1693" s="81">
        <v>0</v>
      </c>
      <c r="J1693" s="1">
        <v>32.346499999999999</v>
      </c>
    </row>
    <row r="1694" spans="1:10" ht="14.5" x14ac:dyDescent="0.35">
      <c r="A1694" s="47" t="s">
        <v>2615</v>
      </c>
      <c r="C1694" s="22" t="str">
        <f t="shared" si="26"/>
        <v>D8701</v>
      </c>
      <c r="D1694" t="s">
        <v>2659</v>
      </c>
      <c r="E1694" s="1" t="s">
        <v>661</v>
      </c>
      <c r="F1694" s="2">
        <v>0</v>
      </c>
      <c r="G1694" s="2">
        <v>0</v>
      </c>
      <c r="H1694" s="2">
        <v>0</v>
      </c>
      <c r="I1694" s="81">
        <v>0</v>
      </c>
      <c r="J1694" s="1">
        <v>32.346499999999999</v>
      </c>
    </row>
    <row r="1695" spans="1:10" ht="14.5" x14ac:dyDescent="0.35">
      <c r="A1695" s="47" t="s">
        <v>2617</v>
      </c>
      <c r="C1695" s="22" t="str">
        <f t="shared" si="26"/>
        <v>D8702</v>
      </c>
      <c r="D1695" t="s">
        <v>2661</v>
      </c>
      <c r="E1695" s="1" t="s">
        <v>661</v>
      </c>
      <c r="F1695" s="2">
        <v>0</v>
      </c>
      <c r="G1695" s="2">
        <v>0</v>
      </c>
      <c r="H1695" s="2">
        <v>0</v>
      </c>
      <c r="I1695" s="81">
        <v>0</v>
      </c>
      <c r="J1695" s="1">
        <v>32.346499999999999</v>
      </c>
    </row>
    <row r="1696" spans="1:10" ht="14.5" x14ac:dyDescent="0.35">
      <c r="A1696" s="47" t="s">
        <v>2619</v>
      </c>
      <c r="C1696" s="22" t="str">
        <f t="shared" si="26"/>
        <v>D8703</v>
      </c>
      <c r="D1696" t="s">
        <v>2663</v>
      </c>
      <c r="E1696" s="1" t="s">
        <v>661</v>
      </c>
      <c r="F1696" s="2">
        <v>0</v>
      </c>
      <c r="G1696" s="2">
        <v>0</v>
      </c>
      <c r="H1696" s="2">
        <v>0</v>
      </c>
      <c r="I1696" s="81">
        <v>0</v>
      </c>
      <c r="J1696" s="1">
        <v>32.346499999999999</v>
      </c>
    </row>
    <row r="1697" spans="1:10" ht="14.5" x14ac:dyDescent="0.35">
      <c r="A1697" s="47" t="s">
        <v>2621</v>
      </c>
      <c r="C1697" s="22" t="str">
        <f t="shared" si="26"/>
        <v>D8704</v>
      </c>
      <c r="D1697" t="s">
        <v>2665</v>
      </c>
      <c r="E1697" s="1" t="s">
        <v>661</v>
      </c>
      <c r="F1697" s="2">
        <v>0</v>
      </c>
      <c r="G1697" s="2">
        <v>0</v>
      </c>
      <c r="H1697" s="2">
        <v>0</v>
      </c>
      <c r="I1697" s="81">
        <v>0</v>
      </c>
      <c r="J1697" s="1">
        <v>32.346499999999999</v>
      </c>
    </row>
    <row r="1698" spans="1:10" ht="14.5" x14ac:dyDescent="0.35">
      <c r="A1698" s="47" t="s">
        <v>2623</v>
      </c>
      <c r="C1698" s="22" t="str">
        <f t="shared" si="26"/>
        <v>D8999</v>
      </c>
      <c r="D1698" t="s">
        <v>2667</v>
      </c>
      <c r="E1698" s="1" t="s">
        <v>661</v>
      </c>
      <c r="F1698" s="2">
        <v>0</v>
      </c>
      <c r="G1698" s="2">
        <v>0</v>
      </c>
      <c r="H1698" s="2">
        <v>0</v>
      </c>
      <c r="I1698" s="81">
        <v>0</v>
      </c>
      <c r="J1698" s="1">
        <v>32.346499999999999</v>
      </c>
    </row>
    <row r="1699" spans="1:10" ht="14.5" x14ac:dyDescent="0.35">
      <c r="A1699" s="47" t="s">
        <v>2625</v>
      </c>
      <c r="C1699" s="22" t="str">
        <f t="shared" si="26"/>
        <v>D9110</v>
      </c>
      <c r="D1699" t="s">
        <v>2669</v>
      </c>
      <c r="E1699" s="1" t="s">
        <v>661</v>
      </c>
      <c r="F1699" s="2">
        <v>0</v>
      </c>
      <c r="G1699" s="2">
        <v>0</v>
      </c>
      <c r="H1699" s="2">
        <v>0</v>
      </c>
      <c r="I1699" s="81">
        <v>0</v>
      </c>
      <c r="J1699" s="1">
        <v>32.346499999999999</v>
      </c>
    </row>
    <row r="1700" spans="1:10" ht="14.5" x14ac:dyDescent="0.35">
      <c r="A1700" s="47" t="s">
        <v>2626</v>
      </c>
      <c r="C1700" s="22" t="str">
        <f t="shared" si="26"/>
        <v>D9120</v>
      </c>
      <c r="D1700" t="s">
        <v>2671</v>
      </c>
      <c r="E1700" s="1" t="s">
        <v>661</v>
      </c>
      <c r="F1700" s="2">
        <v>0</v>
      </c>
      <c r="G1700" s="2">
        <v>0</v>
      </c>
      <c r="H1700" s="2">
        <v>0</v>
      </c>
      <c r="I1700" s="81">
        <v>0</v>
      </c>
      <c r="J1700" s="1">
        <v>32.346499999999999</v>
      </c>
    </row>
    <row r="1701" spans="1:10" ht="14.5" x14ac:dyDescent="0.35">
      <c r="A1701" s="47" t="s">
        <v>2628</v>
      </c>
      <c r="C1701" s="22" t="str">
        <f t="shared" si="26"/>
        <v>D9130</v>
      </c>
      <c r="D1701" t="s">
        <v>2673</v>
      </c>
      <c r="E1701" s="1" t="s">
        <v>661</v>
      </c>
      <c r="F1701" s="2">
        <v>0</v>
      </c>
      <c r="G1701" s="2">
        <v>0</v>
      </c>
      <c r="H1701" s="2">
        <v>0</v>
      </c>
      <c r="I1701" s="81">
        <v>0</v>
      </c>
      <c r="J1701" s="1">
        <v>32.346499999999999</v>
      </c>
    </row>
    <row r="1702" spans="1:10" ht="14.5" x14ac:dyDescent="0.35">
      <c r="A1702" s="47" t="s">
        <v>2630</v>
      </c>
      <c r="C1702" s="22" t="str">
        <f t="shared" si="26"/>
        <v>D9210</v>
      </c>
      <c r="D1702" t="s">
        <v>2675</v>
      </c>
      <c r="E1702" s="1" t="s">
        <v>661</v>
      </c>
      <c r="F1702" s="2">
        <v>0</v>
      </c>
      <c r="G1702" s="2">
        <v>0</v>
      </c>
      <c r="H1702" s="2">
        <v>0</v>
      </c>
      <c r="I1702" s="81">
        <v>0</v>
      </c>
      <c r="J1702" s="1">
        <v>32.346499999999999</v>
      </c>
    </row>
    <row r="1703" spans="1:10" ht="14.5" x14ac:dyDescent="0.35">
      <c r="A1703" s="47" t="s">
        <v>2632</v>
      </c>
      <c r="C1703" s="22" t="str">
        <f t="shared" si="26"/>
        <v>D9211</v>
      </c>
      <c r="D1703" t="s">
        <v>2677</v>
      </c>
      <c r="E1703" s="1" t="s">
        <v>661</v>
      </c>
      <c r="F1703" s="2">
        <v>0</v>
      </c>
      <c r="G1703" s="2">
        <v>0</v>
      </c>
      <c r="H1703" s="2">
        <v>0</v>
      </c>
      <c r="I1703" s="81">
        <v>0</v>
      </c>
      <c r="J1703" s="1">
        <v>32.346499999999999</v>
      </c>
    </row>
    <row r="1704" spans="1:10" ht="14.5" x14ac:dyDescent="0.35">
      <c r="A1704" s="47" t="s">
        <v>2634</v>
      </c>
      <c r="C1704" s="22" t="str">
        <f t="shared" si="26"/>
        <v>D9212</v>
      </c>
      <c r="D1704" t="s">
        <v>27290</v>
      </c>
      <c r="E1704" s="1" t="s">
        <v>661</v>
      </c>
      <c r="F1704" s="2">
        <v>0</v>
      </c>
      <c r="G1704" s="2">
        <v>0</v>
      </c>
      <c r="H1704" s="2">
        <v>0</v>
      </c>
      <c r="I1704" s="81">
        <v>0</v>
      </c>
      <c r="J1704" s="1">
        <v>32.346499999999999</v>
      </c>
    </row>
    <row r="1705" spans="1:10" ht="14.5" x14ac:dyDescent="0.35">
      <c r="A1705" s="47" t="s">
        <v>2636</v>
      </c>
      <c r="C1705" s="22" t="str">
        <f t="shared" si="26"/>
        <v>D9215</v>
      </c>
      <c r="D1705" t="s">
        <v>2679</v>
      </c>
      <c r="E1705" s="1" t="s">
        <v>661</v>
      </c>
      <c r="F1705" s="2">
        <v>0</v>
      </c>
      <c r="G1705" s="2">
        <v>0</v>
      </c>
      <c r="H1705" s="2">
        <v>0</v>
      </c>
      <c r="I1705" s="81">
        <v>0</v>
      </c>
      <c r="J1705" s="1">
        <v>32.346499999999999</v>
      </c>
    </row>
    <row r="1706" spans="1:10" ht="14.5" x14ac:dyDescent="0.35">
      <c r="A1706" s="47" t="s">
        <v>2638</v>
      </c>
      <c r="C1706" s="22" t="str">
        <f t="shared" si="26"/>
        <v>D9219</v>
      </c>
      <c r="D1706" t="s">
        <v>2681</v>
      </c>
      <c r="E1706" s="1" t="s">
        <v>661</v>
      </c>
      <c r="F1706" s="2">
        <v>0</v>
      </c>
      <c r="G1706" s="2">
        <v>0</v>
      </c>
      <c r="H1706" s="2">
        <v>0</v>
      </c>
      <c r="I1706" s="81">
        <v>0</v>
      </c>
      <c r="J1706" s="1">
        <v>32.346499999999999</v>
      </c>
    </row>
    <row r="1707" spans="1:10" ht="14.5" x14ac:dyDescent="0.35">
      <c r="A1707" s="47" t="s">
        <v>2640</v>
      </c>
      <c r="C1707" s="22" t="str">
        <f t="shared" si="26"/>
        <v>D9222</v>
      </c>
      <c r="D1707" t="s">
        <v>2683</v>
      </c>
      <c r="E1707" s="1" t="s">
        <v>661</v>
      </c>
      <c r="F1707" s="2">
        <v>0</v>
      </c>
      <c r="G1707" s="2">
        <v>0</v>
      </c>
      <c r="H1707" s="2">
        <v>0</v>
      </c>
      <c r="I1707" s="81">
        <v>0</v>
      </c>
      <c r="J1707" s="1">
        <v>32.346499999999999</v>
      </c>
    </row>
    <row r="1708" spans="1:10" ht="14.5" x14ac:dyDescent="0.35">
      <c r="A1708" s="47" t="s">
        <v>2642</v>
      </c>
      <c r="C1708" s="22" t="str">
        <f t="shared" si="26"/>
        <v>D9223</v>
      </c>
      <c r="D1708" t="s">
        <v>2685</v>
      </c>
      <c r="E1708" s="1" t="s">
        <v>661</v>
      </c>
      <c r="F1708" s="2">
        <v>0</v>
      </c>
      <c r="G1708" s="2">
        <v>0</v>
      </c>
      <c r="H1708" s="2">
        <v>0</v>
      </c>
      <c r="I1708" s="81">
        <v>0</v>
      </c>
      <c r="J1708" s="1">
        <v>32.346499999999999</v>
      </c>
    </row>
    <row r="1709" spans="1:10" ht="14.5" x14ac:dyDescent="0.35">
      <c r="A1709" s="47" t="s">
        <v>2644</v>
      </c>
      <c r="C1709" s="22" t="str">
        <f t="shared" si="26"/>
        <v>D9230</v>
      </c>
      <c r="D1709" t="s">
        <v>2687</v>
      </c>
      <c r="E1709" s="1" t="s">
        <v>661</v>
      </c>
      <c r="F1709" s="2">
        <v>0</v>
      </c>
      <c r="G1709" s="2">
        <v>0</v>
      </c>
      <c r="H1709" s="2">
        <v>0</v>
      </c>
      <c r="I1709" s="81">
        <v>0</v>
      </c>
      <c r="J1709" s="1">
        <v>32.346499999999999</v>
      </c>
    </row>
    <row r="1710" spans="1:10" ht="14.5" x14ac:dyDescent="0.35">
      <c r="A1710" s="47" t="s">
        <v>2646</v>
      </c>
      <c r="C1710" s="22" t="str">
        <f t="shared" si="26"/>
        <v>D9239</v>
      </c>
      <c r="D1710" t="s">
        <v>2689</v>
      </c>
      <c r="E1710" s="1" t="s">
        <v>661</v>
      </c>
      <c r="F1710" s="2">
        <v>0</v>
      </c>
      <c r="G1710" s="2">
        <v>0</v>
      </c>
      <c r="H1710" s="2">
        <v>0</v>
      </c>
      <c r="I1710" s="81">
        <v>0</v>
      </c>
      <c r="J1710" s="1">
        <v>32.346499999999999</v>
      </c>
    </row>
    <row r="1711" spans="1:10" ht="14.5" x14ac:dyDescent="0.35">
      <c r="A1711" s="47" t="s">
        <v>2648</v>
      </c>
      <c r="C1711" s="22" t="str">
        <f t="shared" si="26"/>
        <v>D9243</v>
      </c>
      <c r="D1711" t="s">
        <v>29616</v>
      </c>
      <c r="E1711" s="1" t="s">
        <v>661</v>
      </c>
      <c r="F1711" s="2">
        <v>0</v>
      </c>
      <c r="G1711" s="2">
        <v>0</v>
      </c>
      <c r="H1711" s="2">
        <v>0</v>
      </c>
      <c r="I1711" s="81">
        <v>0</v>
      </c>
      <c r="J1711" s="1">
        <v>32.346499999999999</v>
      </c>
    </row>
    <row r="1712" spans="1:10" ht="14.5" x14ac:dyDescent="0.35">
      <c r="A1712" s="47" t="s">
        <v>2650</v>
      </c>
      <c r="C1712" s="22" t="str">
        <f t="shared" si="26"/>
        <v>D9248</v>
      </c>
      <c r="D1712" t="s">
        <v>29617</v>
      </c>
      <c r="E1712" s="1" t="s">
        <v>661</v>
      </c>
      <c r="F1712" s="2">
        <v>0</v>
      </c>
      <c r="G1712" s="2">
        <v>0</v>
      </c>
      <c r="H1712" s="2">
        <v>0</v>
      </c>
      <c r="I1712" s="81">
        <v>0</v>
      </c>
      <c r="J1712" s="1">
        <v>32.346499999999999</v>
      </c>
    </row>
    <row r="1713" spans="1:10" ht="14.5" x14ac:dyDescent="0.35">
      <c r="A1713" s="47" t="s">
        <v>2652</v>
      </c>
      <c r="C1713" s="22" t="str">
        <f t="shared" si="26"/>
        <v>D9310</v>
      </c>
      <c r="D1713" t="s">
        <v>2691</v>
      </c>
      <c r="E1713" s="1" t="s">
        <v>661</v>
      </c>
      <c r="F1713" s="2">
        <v>0</v>
      </c>
      <c r="G1713" s="2">
        <v>0</v>
      </c>
      <c r="H1713" s="2">
        <v>0</v>
      </c>
      <c r="I1713" s="81">
        <v>0</v>
      </c>
      <c r="J1713" s="1">
        <v>32.346499999999999</v>
      </c>
    </row>
    <row r="1714" spans="1:10" ht="14.5" x14ac:dyDescent="0.35">
      <c r="A1714" s="47" t="s">
        <v>2654</v>
      </c>
      <c r="C1714" s="22" t="str">
        <f t="shared" si="26"/>
        <v>D9311</v>
      </c>
      <c r="D1714" t="s">
        <v>2693</v>
      </c>
      <c r="E1714" s="1" t="s">
        <v>661</v>
      </c>
      <c r="F1714" s="2">
        <v>0</v>
      </c>
      <c r="G1714" s="2">
        <v>0</v>
      </c>
      <c r="H1714" s="2">
        <v>0</v>
      </c>
      <c r="I1714" s="81">
        <v>0</v>
      </c>
      <c r="J1714" s="1">
        <v>32.346499999999999</v>
      </c>
    </row>
    <row r="1715" spans="1:10" ht="14.5" x14ac:dyDescent="0.35">
      <c r="A1715" s="47" t="s">
        <v>2656</v>
      </c>
      <c r="C1715" s="22" t="str">
        <f t="shared" si="26"/>
        <v>D9410</v>
      </c>
      <c r="D1715" t="s">
        <v>2695</v>
      </c>
      <c r="E1715" s="1" t="s">
        <v>661</v>
      </c>
      <c r="F1715" s="2">
        <v>0</v>
      </c>
      <c r="G1715" s="2">
        <v>0</v>
      </c>
      <c r="H1715" s="2">
        <v>0</v>
      </c>
      <c r="I1715" s="81">
        <v>0</v>
      </c>
      <c r="J1715" s="1">
        <v>32.346499999999999</v>
      </c>
    </row>
    <row r="1716" spans="1:10" ht="14.5" x14ac:dyDescent="0.35">
      <c r="A1716" s="47" t="s">
        <v>2658</v>
      </c>
      <c r="C1716" s="22" t="str">
        <f t="shared" si="26"/>
        <v>D9420</v>
      </c>
      <c r="D1716" t="s">
        <v>2697</v>
      </c>
      <c r="E1716" s="1" t="s">
        <v>661</v>
      </c>
      <c r="F1716" s="2">
        <v>0</v>
      </c>
      <c r="G1716" s="2">
        <v>0</v>
      </c>
      <c r="H1716" s="2">
        <v>0</v>
      </c>
      <c r="I1716" s="81">
        <v>0</v>
      </c>
      <c r="J1716" s="1">
        <v>32.346499999999999</v>
      </c>
    </row>
    <row r="1717" spans="1:10" ht="14.5" x14ac:dyDescent="0.35">
      <c r="A1717" s="47" t="s">
        <v>2660</v>
      </c>
      <c r="C1717" s="22" t="str">
        <f t="shared" si="26"/>
        <v>D9430</v>
      </c>
      <c r="D1717" t="s">
        <v>2699</v>
      </c>
      <c r="E1717" s="1" t="s">
        <v>661</v>
      </c>
      <c r="F1717" s="2">
        <v>0</v>
      </c>
      <c r="G1717" s="2">
        <v>0</v>
      </c>
      <c r="H1717" s="2">
        <v>0</v>
      </c>
      <c r="I1717" s="81">
        <v>0</v>
      </c>
      <c r="J1717" s="1">
        <v>32.346499999999999</v>
      </c>
    </row>
    <row r="1718" spans="1:10" ht="14.5" x14ac:dyDescent="0.35">
      <c r="A1718" s="47" t="s">
        <v>2662</v>
      </c>
      <c r="C1718" s="22" t="str">
        <f t="shared" si="26"/>
        <v>D9440</v>
      </c>
      <c r="D1718" t="s">
        <v>2701</v>
      </c>
      <c r="E1718" s="1" t="s">
        <v>661</v>
      </c>
      <c r="F1718" s="2">
        <v>0</v>
      </c>
      <c r="G1718" s="2">
        <v>0</v>
      </c>
      <c r="H1718" s="2">
        <v>0</v>
      </c>
      <c r="I1718" s="81">
        <v>0</v>
      </c>
      <c r="J1718" s="1">
        <v>32.346499999999999</v>
      </c>
    </row>
    <row r="1719" spans="1:10" ht="14.5" x14ac:dyDescent="0.35">
      <c r="A1719" s="47" t="s">
        <v>2664</v>
      </c>
      <c r="C1719" s="22" t="str">
        <f t="shared" si="26"/>
        <v>D9450</v>
      </c>
      <c r="D1719" t="s">
        <v>27292</v>
      </c>
      <c r="E1719" s="1" t="s">
        <v>661</v>
      </c>
      <c r="F1719" s="2">
        <v>0</v>
      </c>
      <c r="G1719" s="2">
        <v>0</v>
      </c>
      <c r="H1719" s="2">
        <v>0</v>
      </c>
      <c r="I1719" s="81">
        <v>0</v>
      </c>
      <c r="J1719" s="1">
        <v>32.346499999999999</v>
      </c>
    </row>
    <row r="1720" spans="1:10" ht="14.5" x14ac:dyDescent="0.35">
      <c r="A1720" s="47" t="s">
        <v>2666</v>
      </c>
      <c r="C1720" s="22" t="str">
        <f t="shared" si="26"/>
        <v>D9610</v>
      </c>
      <c r="D1720" t="s">
        <v>27294</v>
      </c>
      <c r="E1720" s="1" t="s">
        <v>661</v>
      </c>
      <c r="F1720" s="2">
        <v>0</v>
      </c>
      <c r="G1720" s="2">
        <v>0</v>
      </c>
      <c r="H1720" s="2">
        <v>0</v>
      </c>
      <c r="I1720" s="81">
        <v>0</v>
      </c>
      <c r="J1720" s="1">
        <v>32.346499999999999</v>
      </c>
    </row>
    <row r="1721" spans="1:10" ht="14.5" x14ac:dyDescent="0.35">
      <c r="A1721" s="47" t="s">
        <v>2668</v>
      </c>
      <c r="C1721" s="22" t="str">
        <f t="shared" si="26"/>
        <v>D9612</v>
      </c>
      <c r="D1721" t="s">
        <v>27296</v>
      </c>
      <c r="E1721" s="1" t="s">
        <v>661</v>
      </c>
      <c r="F1721" s="2">
        <v>0</v>
      </c>
      <c r="G1721" s="2">
        <v>0</v>
      </c>
      <c r="H1721" s="2">
        <v>0</v>
      </c>
      <c r="I1721" s="81">
        <v>0</v>
      </c>
      <c r="J1721" s="1">
        <v>32.346499999999999</v>
      </c>
    </row>
    <row r="1722" spans="1:10" ht="14.5" x14ac:dyDescent="0.35">
      <c r="A1722" s="47" t="s">
        <v>2670</v>
      </c>
      <c r="C1722" s="22" t="str">
        <f t="shared" si="26"/>
        <v>D9613</v>
      </c>
      <c r="D1722" t="s">
        <v>2703</v>
      </c>
      <c r="E1722" s="1" t="s">
        <v>661</v>
      </c>
      <c r="F1722" s="2">
        <v>0</v>
      </c>
      <c r="G1722" s="2">
        <v>0</v>
      </c>
      <c r="H1722" s="2">
        <v>0</v>
      </c>
      <c r="I1722" s="81">
        <v>0</v>
      </c>
      <c r="J1722" s="1">
        <v>32.346499999999999</v>
      </c>
    </row>
    <row r="1723" spans="1:10" ht="14.5" x14ac:dyDescent="0.35">
      <c r="A1723" s="47" t="s">
        <v>2672</v>
      </c>
      <c r="C1723" s="22" t="str">
        <f t="shared" si="26"/>
        <v>D9630</v>
      </c>
      <c r="D1723" t="s">
        <v>2705</v>
      </c>
      <c r="E1723" s="1" t="s">
        <v>661</v>
      </c>
      <c r="F1723" s="2">
        <v>0</v>
      </c>
      <c r="G1723" s="2">
        <v>0</v>
      </c>
      <c r="H1723" s="2">
        <v>0</v>
      </c>
      <c r="I1723" s="81">
        <v>0</v>
      </c>
      <c r="J1723" s="1">
        <v>32.346499999999999</v>
      </c>
    </row>
    <row r="1724" spans="1:10" ht="14.5" x14ac:dyDescent="0.35">
      <c r="A1724" s="47" t="s">
        <v>2674</v>
      </c>
      <c r="C1724" s="22" t="str">
        <f t="shared" si="26"/>
        <v>D9910</v>
      </c>
      <c r="D1724" t="s">
        <v>2707</v>
      </c>
      <c r="E1724" s="1" t="s">
        <v>661</v>
      </c>
      <c r="F1724" s="2">
        <v>0</v>
      </c>
      <c r="G1724" s="2">
        <v>0</v>
      </c>
      <c r="H1724" s="2">
        <v>0</v>
      </c>
      <c r="I1724" s="81">
        <v>0</v>
      </c>
      <c r="J1724" s="1">
        <v>32.346499999999999</v>
      </c>
    </row>
    <row r="1725" spans="1:10" ht="14.5" x14ac:dyDescent="0.35">
      <c r="A1725" s="47" t="s">
        <v>2676</v>
      </c>
      <c r="C1725" s="22" t="str">
        <f t="shared" si="26"/>
        <v>D9911</v>
      </c>
      <c r="D1725" t="s">
        <v>27948</v>
      </c>
      <c r="E1725" s="1" t="s">
        <v>661</v>
      </c>
      <c r="F1725" s="2">
        <v>0</v>
      </c>
      <c r="G1725" s="2">
        <v>0</v>
      </c>
      <c r="H1725" s="2">
        <v>0</v>
      </c>
      <c r="I1725" s="81">
        <v>0</v>
      </c>
      <c r="J1725" s="1">
        <v>32.346499999999999</v>
      </c>
    </row>
    <row r="1726" spans="1:10" ht="14.5" x14ac:dyDescent="0.35">
      <c r="A1726" s="47" t="s">
        <v>27289</v>
      </c>
      <c r="C1726" s="22" t="str">
        <f t="shared" si="26"/>
        <v>D9912</v>
      </c>
      <c r="D1726" t="s">
        <v>29618</v>
      </c>
      <c r="E1726" s="1" t="s">
        <v>661</v>
      </c>
      <c r="F1726" s="2">
        <v>0</v>
      </c>
      <c r="G1726" s="2">
        <v>0</v>
      </c>
      <c r="H1726" s="2">
        <v>0</v>
      </c>
      <c r="I1726" s="81">
        <v>0</v>
      </c>
      <c r="J1726" s="1">
        <v>32.346499999999999</v>
      </c>
    </row>
    <row r="1727" spans="1:10" ht="14.5" x14ac:dyDescent="0.35">
      <c r="A1727" s="47" t="s">
        <v>30431</v>
      </c>
      <c r="C1727" s="22" t="str">
        <f t="shared" si="26"/>
        <v>D9913</v>
      </c>
      <c r="D1727" t="s">
        <v>29619</v>
      </c>
      <c r="E1727" s="1" t="s">
        <v>661</v>
      </c>
      <c r="F1727" s="2">
        <v>0</v>
      </c>
      <c r="G1727" s="2">
        <v>0</v>
      </c>
      <c r="H1727" s="2">
        <v>0</v>
      </c>
      <c r="I1727" s="81">
        <v>0</v>
      </c>
      <c r="J1727" s="1">
        <v>32.346499999999999</v>
      </c>
    </row>
    <row r="1728" spans="1:10" ht="14.5" x14ac:dyDescent="0.35">
      <c r="A1728" s="47" t="s">
        <v>30432</v>
      </c>
      <c r="C1728" s="22" t="str">
        <f t="shared" si="26"/>
        <v>D9914</v>
      </c>
      <c r="D1728" t="s">
        <v>29620</v>
      </c>
      <c r="E1728" s="1" t="s">
        <v>661</v>
      </c>
      <c r="F1728" s="2">
        <v>0</v>
      </c>
      <c r="G1728" s="2">
        <v>0</v>
      </c>
      <c r="H1728" s="2">
        <v>0</v>
      </c>
      <c r="I1728" s="81">
        <v>0</v>
      </c>
      <c r="J1728" s="1">
        <v>32.346499999999999</v>
      </c>
    </row>
    <row r="1729" spans="1:10" ht="14.5" x14ac:dyDescent="0.35">
      <c r="A1729" s="47" t="s">
        <v>2678</v>
      </c>
      <c r="C1729" s="22" t="str">
        <f t="shared" si="26"/>
        <v>D9920</v>
      </c>
      <c r="D1729" t="s">
        <v>29621</v>
      </c>
      <c r="E1729" s="1" t="s">
        <v>661</v>
      </c>
      <c r="F1729" s="2">
        <v>0</v>
      </c>
      <c r="G1729" s="2">
        <v>0</v>
      </c>
      <c r="H1729" s="2">
        <v>0</v>
      </c>
      <c r="I1729" s="81">
        <v>0</v>
      </c>
      <c r="J1729" s="1">
        <v>32.346499999999999</v>
      </c>
    </row>
    <row r="1730" spans="1:10" ht="14.5" x14ac:dyDescent="0.35">
      <c r="A1730" s="47" t="s">
        <v>2680</v>
      </c>
      <c r="C1730" s="22" t="str">
        <f t="shared" si="26"/>
        <v>D9930</v>
      </c>
      <c r="D1730" t="s">
        <v>2709</v>
      </c>
      <c r="E1730" s="1" t="s">
        <v>661</v>
      </c>
      <c r="F1730" s="2">
        <v>0</v>
      </c>
      <c r="G1730" s="2">
        <v>0</v>
      </c>
      <c r="H1730" s="2">
        <v>0</v>
      </c>
      <c r="I1730" s="81">
        <v>0</v>
      </c>
      <c r="J1730" s="1">
        <v>32.346499999999999</v>
      </c>
    </row>
    <row r="1731" spans="1:10" ht="14.5" x14ac:dyDescent="0.35">
      <c r="A1731" s="47" t="s">
        <v>2682</v>
      </c>
      <c r="C1731" s="22" t="str">
        <f t="shared" si="26"/>
        <v>D9932</v>
      </c>
      <c r="D1731" t="s">
        <v>2711</v>
      </c>
      <c r="E1731" s="1" t="s">
        <v>661</v>
      </c>
      <c r="F1731" s="2">
        <v>0</v>
      </c>
      <c r="G1731" s="2">
        <v>0</v>
      </c>
      <c r="H1731" s="2">
        <v>0</v>
      </c>
      <c r="I1731" s="81">
        <v>0</v>
      </c>
      <c r="J1731" s="1">
        <v>32.346499999999999</v>
      </c>
    </row>
    <row r="1732" spans="1:10" ht="14.5" x14ac:dyDescent="0.35">
      <c r="A1732" s="47" t="s">
        <v>2684</v>
      </c>
      <c r="C1732" s="22" t="str">
        <f t="shared" si="26"/>
        <v>D9933</v>
      </c>
      <c r="D1732" t="s">
        <v>26324</v>
      </c>
      <c r="E1732" s="1" t="s">
        <v>661</v>
      </c>
      <c r="F1732" s="2">
        <v>0</v>
      </c>
      <c r="G1732" s="2">
        <v>0</v>
      </c>
      <c r="H1732" s="2">
        <v>0</v>
      </c>
      <c r="I1732" s="81">
        <v>0</v>
      </c>
      <c r="J1732" s="1">
        <v>32.346499999999999</v>
      </c>
    </row>
    <row r="1733" spans="1:10" ht="14.5" x14ac:dyDescent="0.35">
      <c r="A1733" s="47" t="s">
        <v>2686</v>
      </c>
      <c r="C1733" s="22" t="str">
        <f t="shared" si="26"/>
        <v>D9934</v>
      </c>
      <c r="D1733" t="s">
        <v>2714</v>
      </c>
      <c r="E1733" s="1" t="s">
        <v>661</v>
      </c>
      <c r="F1733" s="2">
        <v>0</v>
      </c>
      <c r="G1733" s="2">
        <v>0</v>
      </c>
      <c r="H1733" s="2">
        <v>0</v>
      </c>
      <c r="I1733" s="81">
        <v>0</v>
      </c>
      <c r="J1733" s="1">
        <v>32.346499999999999</v>
      </c>
    </row>
    <row r="1734" spans="1:10" ht="14.5" x14ac:dyDescent="0.35">
      <c r="A1734" s="47" t="s">
        <v>2688</v>
      </c>
      <c r="C1734" s="22" t="str">
        <f t="shared" si="26"/>
        <v>D9935</v>
      </c>
      <c r="D1734" t="s">
        <v>2716</v>
      </c>
      <c r="E1734" s="1" t="s">
        <v>661</v>
      </c>
      <c r="F1734" s="2">
        <v>0</v>
      </c>
      <c r="G1734" s="2">
        <v>0</v>
      </c>
      <c r="H1734" s="2">
        <v>0</v>
      </c>
      <c r="I1734" s="81">
        <v>0</v>
      </c>
      <c r="J1734" s="1">
        <v>32.346499999999999</v>
      </c>
    </row>
    <row r="1735" spans="1:10" ht="14.5" x14ac:dyDescent="0.35">
      <c r="A1735" s="47" t="s">
        <v>29037</v>
      </c>
      <c r="C1735" s="22" t="str">
        <f t="shared" si="26"/>
        <v>D9938</v>
      </c>
      <c r="D1735" t="s">
        <v>2718</v>
      </c>
      <c r="E1735" s="1" t="s">
        <v>661</v>
      </c>
      <c r="F1735" s="2">
        <v>0</v>
      </c>
      <c r="G1735" s="2">
        <v>0</v>
      </c>
      <c r="H1735" s="2">
        <v>0</v>
      </c>
      <c r="I1735" s="81">
        <v>0</v>
      </c>
      <c r="J1735" s="1">
        <v>32.346499999999999</v>
      </c>
    </row>
    <row r="1736" spans="1:10" ht="14.5" x14ac:dyDescent="0.35">
      <c r="A1736" s="47" t="s">
        <v>29038</v>
      </c>
      <c r="C1736" s="22" t="str">
        <f t="shared" si="26"/>
        <v>D9939</v>
      </c>
      <c r="D1736" t="s">
        <v>2720</v>
      </c>
      <c r="E1736" s="1" t="s">
        <v>661</v>
      </c>
      <c r="F1736" s="2">
        <v>0</v>
      </c>
      <c r="G1736" s="2">
        <v>0</v>
      </c>
      <c r="H1736" s="2">
        <v>0</v>
      </c>
      <c r="I1736" s="81">
        <v>0</v>
      </c>
      <c r="J1736" s="1">
        <v>32.346499999999999</v>
      </c>
    </row>
    <row r="1737" spans="1:10" ht="14.5" x14ac:dyDescent="0.35">
      <c r="A1737" s="47" t="s">
        <v>2690</v>
      </c>
      <c r="C1737" s="22" t="str">
        <f t="shared" si="26"/>
        <v>D9941</v>
      </c>
      <c r="D1737" t="s">
        <v>2722</v>
      </c>
      <c r="E1737" s="1" t="s">
        <v>661</v>
      </c>
      <c r="F1737" s="2">
        <v>0</v>
      </c>
      <c r="G1737" s="2">
        <v>0</v>
      </c>
      <c r="H1737" s="2">
        <v>0</v>
      </c>
      <c r="I1737" s="81">
        <v>0</v>
      </c>
      <c r="J1737" s="1">
        <v>32.346499999999999</v>
      </c>
    </row>
    <row r="1738" spans="1:10" ht="14.5" x14ac:dyDescent="0.35">
      <c r="A1738" s="47" t="s">
        <v>2692</v>
      </c>
      <c r="C1738" s="22" t="str">
        <f t="shared" si="26"/>
        <v>D9942</v>
      </c>
      <c r="D1738" t="s">
        <v>2724</v>
      </c>
      <c r="E1738" s="1" t="s">
        <v>661</v>
      </c>
      <c r="F1738" s="2">
        <v>0</v>
      </c>
      <c r="G1738" s="2">
        <v>0</v>
      </c>
      <c r="H1738" s="2">
        <v>0</v>
      </c>
      <c r="I1738" s="81">
        <v>0</v>
      </c>
      <c r="J1738" s="1">
        <v>32.346499999999999</v>
      </c>
    </row>
    <row r="1739" spans="1:10" ht="14.5" x14ac:dyDescent="0.35">
      <c r="A1739" s="47" t="s">
        <v>2694</v>
      </c>
      <c r="C1739" s="22" t="str">
        <f t="shared" si="26"/>
        <v>D9943</v>
      </c>
      <c r="D1739" t="s">
        <v>2726</v>
      </c>
      <c r="E1739" s="1" t="s">
        <v>661</v>
      </c>
      <c r="F1739" s="2">
        <v>0</v>
      </c>
      <c r="G1739" s="2">
        <v>0</v>
      </c>
      <c r="H1739" s="2">
        <v>0</v>
      </c>
      <c r="I1739" s="81">
        <v>0</v>
      </c>
      <c r="J1739" s="1">
        <v>32.346499999999999</v>
      </c>
    </row>
    <row r="1740" spans="1:10" ht="14.5" x14ac:dyDescent="0.35">
      <c r="A1740" s="47" t="s">
        <v>2696</v>
      </c>
      <c r="C1740" s="22" t="str">
        <f t="shared" ref="C1740:C1803" si="27">CONCATENATE(A1740,B1740)</f>
        <v>D9944</v>
      </c>
      <c r="D1740" t="s">
        <v>2728</v>
      </c>
      <c r="E1740" s="1" t="s">
        <v>661</v>
      </c>
      <c r="F1740" s="2">
        <v>0</v>
      </c>
      <c r="G1740" s="2">
        <v>0</v>
      </c>
      <c r="H1740" s="2">
        <v>0</v>
      </c>
      <c r="I1740" s="81">
        <v>0</v>
      </c>
      <c r="J1740" s="1">
        <v>32.346499999999999</v>
      </c>
    </row>
    <row r="1741" spans="1:10" ht="14.5" x14ac:dyDescent="0.35">
      <c r="A1741" s="47" t="s">
        <v>2698</v>
      </c>
      <c r="C1741" s="22" t="str">
        <f t="shared" si="27"/>
        <v>D9945</v>
      </c>
      <c r="D1741" t="s">
        <v>2730</v>
      </c>
      <c r="E1741" s="1" t="s">
        <v>661</v>
      </c>
      <c r="F1741" s="2">
        <v>0</v>
      </c>
      <c r="G1741" s="2">
        <v>0</v>
      </c>
      <c r="H1741" s="2">
        <v>0</v>
      </c>
      <c r="I1741" s="81">
        <v>0</v>
      </c>
      <c r="J1741" s="1">
        <v>32.346499999999999</v>
      </c>
    </row>
    <row r="1742" spans="1:10" ht="14.5" x14ac:dyDescent="0.35">
      <c r="A1742" s="47" t="s">
        <v>2700</v>
      </c>
      <c r="C1742" s="22" t="str">
        <f t="shared" si="27"/>
        <v>D9946</v>
      </c>
      <c r="D1742" t="s">
        <v>2732</v>
      </c>
      <c r="E1742" s="1" t="s">
        <v>661</v>
      </c>
      <c r="F1742" s="2">
        <v>0</v>
      </c>
      <c r="G1742" s="2">
        <v>0</v>
      </c>
      <c r="H1742" s="2">
        <v>0</v>
      </c>
      <c r="I1742" s="81">
        <v>0</v>
      </c>
      <c r="J1742" s="1">
        <v>32.346499999999999</v>
      </c>
    </row>
    <row r="1743" spans="1:10" ht="14.5" x14ac:dyDescent="0.35">
      <c r="A1743" s="47" t="s">
        <v>27291</v>
      </c>
      <c r="C1743" s="22" t="str">
        <f t="shared" si="27"/>
        <v>D9947</v>
      </c>
      <c r="D1743" t="s">
        <v>2734</v>
      </c>
      <c r="E1743" s="1" t="s">
        <v>85</v>
      </c>
      <c r="F1743" s="2">
        <v>0</v>
      </c>
      <c r="G1743" s="2">
        <v>0</v>
      </c>
      <c r="H1743" s="2">
        <v>0</v>
      </c>
      <c r="I1743" s="81">
        <v>0</v>
      </c>
      <c r="J1743" s="1">
        <v>32.346499999999999</v>
      </c>
    </row>
    <row r="1744" spans="1:10" ht="14.5" x14ac:dyDescent="0.35">
      <c r="A1744" s="47" t="s">
        <v>27293</v>
      </c>
      <c r="C1744" s="22" t="str">
        <f t="shared" si="27"/>
        <v>D9948</v>
      </c>
      <c r="D1744" t="s">
        <v>2736</v>
      </c>
      <c r="E1744" s="1" t="s">
        <v>85</v>
      </c>
      <c r="F1744" s="2">
        <v>0</v>
      </c>
      <c r="G1744" s="2">
        <v>0</v>
      </c>
      <c r="H1744" s="2">
        <v>0</v>
      </c>
      <c r="I1744" s="81">
        <v>0</v>
      </c>
      <c r="J1744" s="1">
        <v>32.346499999999999</v>
      </c>
    </row>
    <row r="1745" spans="1:10" ht="14.5" x14ac:dyDescent="0.35">
      <c r="A1745" s="47" t="s">
        <v>27295</v>
      </c>
      <c r="C1745" s="22" t="str">
        <f t="shared" si="27"/>
        <v>D9949</v>
      </c>
      <c r="D1745" t="s">
        <v>2738</v>
      </c>
      <c r="E1745" s="1" t="s">
        <v>85</v>
      </c>
      <c r="F1745" s="2">
        <v>0</v>
      </c>
      <c r="G1745" s="2">
        <v>0</v>
      </c>
      <c r="H1745" s="2">
        <v>0</v>
      </c>
      <c r="I1745" s="81">
        <v>0</v>
      </c>
      <c r="J1745" s="1">
        <v>32.346499999999999</v>
      </c>
    </row>
    <row r="1746" spans="1:10" ht="14.5" x14ac:dyDescent="0.35">
      <c r="A1746" s="47" t="s">
        <v>2702</v>
      </c>
      <c r="C1746" s="22" t="str">
        <f t="shared" si="27"/>
        <v>D9950</v>
      </c>
      <c r="D1746" t="s">
        <v>2740</v>
      </c>
      <c r="E1746" s="1" t="s">
        <v>661</v>
      </c>
      <c r="F1746" s="2">
        <v>0</v>
      </c>
      <c r="G1746" s="2">
        <v>0</v>
      </c>
      <c r="H1746" s="2">
        <v>0</v>
      </c>
      <c r="I1746" s="81">
        <v>0</v>
      </c>
      <c r="J1746" s="1">
        <v>32.346499999999999</v>
      </c>
    </row>
    <row r="1747" spans="1:10" ht="14.5" x14ac:dyDescent="0.35">
      <c r="A1747" s="47" t="s">
        <v>2704</v>
      </c>
      <c r="C1747" s="22" t="str">
        <f t="shared" si="27"/>
        <v>D9951</v>
      </c>
      <c r="D1747" t="s">
        <v>2742</v>
      </c>
      <c r="E1747" s="1" t="s">
        <v>661</v>
      </c>
      <c r="F1747" s="2">
        <v>0</v>
      </c>
      <c r="G1747" s="2">
        <v>0</v>
      </c>
      <c r="H1747" s="2">
        <v>0</v>
      </c>
      <c r="I1747" s="81">
        <v>0</v>
      </c>
      <c r="J1747" s="1">
        <v>32.346499999999999</v>
      </c>
    </row>
    <row r="1748" spans="1:10" ht="14.5" x14ac:dyDescent="0.35">
      <c r="A1748" s="47" t="s">
        <v>2706</v>
      </c>
      <c r="C1748" s="22" t="str">
        <f t="shared" si="27"/>
        <v>D9952</v>
      </c>
      <c r="D1748" t="s">
        <v>2744</v>
      </c>
      <c r="E1748" s="1" t="s">
        <v>661</v>
      </c>
      <c r="F1748" s="2">
        <v>0</v>
      </c>
      <c r="G1748" s="2">
        <v>0</v>
      </c>
      <c r="H1748" s="2">
        <v>0</v>
      </c>
      <c r="I1748" s="81">
        <v>0</v>
      </c>
      <c r="J1748" s="1">
        <v>32.346499999999999</v>
      </c>
    </row>
    <row r="1749" spans="1:10" ht="14.5" x14ac:dyDescent="0.35">
      <c r="A1749" s="47" t="s">
        <v>27947</v>
      </c>
      <c r="C1749" s="22" t="str">
        <f t="shared" si="27"/>
        <v>D9953</v>
      </c>
      <c r="D1749" t="s">
        <v>2746</v>
      </c>
      <c r="E1749" s="1" t="s">
        <v>85</v>
      </c>
      <c r="F1749" s="2">
        <v>0</v>
      </c>
      <c r="G1749" s="2">
        <v>0</v>
      </c>
      <c r="H1749" s="2">
        <v>0</v>
      </c>
      <c r="I1749" s="81">
        <v>0</v>
      </c>
      <c r="J1749" s="1">
        <v>32.346499999999999</v>
      </c>
    </row>
    <row r="1750" spans="1:10" ht="14.5" x14ac:dyDescent="0.35">
      <c r="A1750" s="47" t="s">
        <v>29039</v>
      </c>
      <c r="C1750" s="22" t="str">
        <f t="shared" si="27"/>
        <v>D9954</v>
      </c>
      <c r="D1750" t="s">
        <v>2748</v>
      </c>
      <c r="E1750" s="1" t="s">
        <v>85</v>
      </c>
      <c r="F1750" s="2">
        <v>0</v>
      </c>
      <c r="G1750" s="2">
        <v>0</v>
      </c>
      <c r="H1750" s="2">
        <v>0</v>
      </c>
      <c r="I1750" s="81">
        <v>0</v>
      </c>
      <c r="J1750" s="1">
        <v>32.346499999999999</v>
      </c>
    </row>
    <row r="1751" spans="1:10" ht="14.5" x14ac:dyDescent="0.35">
      <c r="A1751" s="47" t="s">
        <v>29040</v>
      </c>
      <c r="C1751" s="22" t="str">
        <f t="shared" si="27"/>
        <v>D9955</v>
      </c>
      <c r="D1751" t="s">
        <v>2750</v>
      </c>
      <c r="E1751" s="1" t="s">
        <v>661</v>
      </c>
      <c r="F1751" s="2">
        <v>0</v>
      </c>
      <c r="G1751" s="2">
        <v>0</v>
      </c>
      <c r="H1751" s="2">
        <v>0</v>
      </c>
      <c r="I1751" s="81">
        <v>0</v>
      </c>
      <c r="J1751" s="1">
        <v>32.346499999999999</v>
      </c>
    </row>
    <row r="1752" spans="1:10" ht="14.5" x14ac:dyDescent="0.35">
      <c r="A1752" s="47" t="s">
        <v>29041</v>
      </c>
      <c r="C1752" s="22" t="str">
        <f t="shared" si="27"/>
        <v>D9956</v>
      </c>
      <c r="D1752" t="s">
        <v>29622</v>
      </c>
      <c r="E1752" s="1" t="s">
        <v>661</v>
      </c>
      <c r="F1752" s="2">
        <v>0</v>
      </c>
      <c r="G1752" s="2">
        <v>0</v>
      </c>
      <c r="H1752" s="2">
        <v>0</v>
      </c>
      <c r="I1752" s="81">
        <v>0</v>
      </c>
      <c r="J1752" s="1">
        <v>32.346499999999999</v>
      </c>
    </row>
    <row r="1753" spans="1:10" ht="14.5" x14ac:dyDescent="0.35">
      <c r="A1753" s="47" t="s">
        <v>29042</v>
      </c>
      <c r="C1753" s="22" t="str">
        <f t="shared" si="27"/>
        <v>D9957</v>
      </c>
      <c r="D1753" t="s">
        <v>29623</v>
      </c>
      <c r="E1753" s="1" t="s">
        <v>661</v>
      </c>
      <c r="F1753" s="2">
        <v>0</v>
      </c>
      <c r="G1753" s="2">
        <v>0</v>
      </c>
      <c r="H1753" s="2">
        <v>0</v>
      </c>
      <c r="I1753" s="81">
        <v>0</v>
      </c>
      <c r="J1753" s="1">
        <v>32.346499999999999</v>
      </c>
    </row>
    <row r="1754" spans="1:10" ht="14.5" x14ac:dyDescent="0.35">
      <c r="A1754" s="47" t="s">
        <v>30433</v>
      </c>
      <c r="C1754" s="22" t="str">
        <f t="shared" si="27"/>
        <v>D9959</v>
      </c>
      <c r="D1754" t="s">
        <v>29624</v>
      </c>
      <c r="E1754" s="1" t="s">
        <v>661</v>
      </c>
      <c r="F1754" s="2">
        <v>0</v>
      </c>
      <c r="G1754" s="2">
        <v>0</v>
      </c>
      <c r="H1754" s="2">
        <v>0</v>
      </c>
      <c r="I1754" s="81">
        <v>0</v>
      </c>
      <c r="J1754" s="1">
        <v>32.346499999999999</v>
      </c>
    </row>
    <row r="1755" spans="1:10" ht="14.5" x14ac:dyDescent="0.35">
      <c r="A1755" s="47" t="s">
        <v>2708</v>
      </c>
      <c r="C1755" s="22" t="str">
        <f t="shared" si="27"/>
        <v>D9961</v>
      </c>
      <c r="D1755" t="s">
        <v>29625</v>
      </c>
      <c r="E1755" s="1" t="s">
        <v>661</v>
      </c>
      <c r="F1755" s="2">
        <v>0</v>
      </c>
      <c r="G1755" s="2">
        <v>0</v>
      </c>
      <c r="H1755" s="2">
        <v>0</v>
      </c>
      <c r="I1755" s="81">
        <v>0</v>
      </c>
      <c r="J1755" s="1">
        <v>32.346499999999999</v>
      </c>
    </row>
    <row r="1756" spans="1:10" ht="14.5" x14ac:dyDescent="0.35">
      <c r="A1756" s="47" t="s">
        <v>2710</v>
      </c>
      <c r="C1756" s="22" t="str">
        <f t="shared" si="27"/>
        <v>D9970</v>
      </c>
      <c r="D1756" t="s">
        <v>29626</v>
      </c>
      <c r="E1756" s="1" t="s">
        <v>661</v>
      </c>
      <c r="F1756" s="2">
        <v>0</v>
      </c>
      <c r="G1756" s="2">
        <v>0</v>
      </c>
      <c r="H1756" s="2">
        <v>0</v>
      </c>
      <c r="I1756" s="81">
        <v>0</v>
      </c>
      <c r="J1756" s="1">
        <v>32.346499999999999</v>
      </c>
    </row>
    <row r="1757" spans="1:10" ht="14.5" x14ac:dyDescent="0.35">
      <c r="A1757" s="47" t="s">
        <v>2712</v>
      </c>
      <c r="C1757" s="22" t="str">
        <f t="shared" si="27"/>
        <v>D9971</v>
      </c>
      <c r="D1757" t="s">
        <v>29627</v>
      </c>
      <c r="E1757" s="1" t="s">
        <v>661</v>
      </c>
      <c r="F1757" s="2">
        <v>0</v>
      </c>
      <c r="G1757" s="2">
        <v>0</v>
      </c>
      <c r="H1757" s="2">
        <v>0</v>
      </c>
      <c r="I1757" s="81">
        <v>0</v>
      </c>
      <c r="J1757" s="1">
        <v>32.346499999999999</v>
      </c>
    </row>
    <row r="1758" spans="1:10" ht="14.5" x14ac:dyDescent="0.35">
      <c r="A1758" s="47" t="s">
        <v>2713</v>
      </c>
      <c r="C1758" s="22" t="str">
        <f t="shared" si="27"/>
        <v>D9972</v>
      </c>
      <c r="D1758" t="s">
        <v>29628</v>
      </c>
      <c r="E1758" s="1" t="s">
        <v>661</v>
      </c>
      <c r="F1758" s="2">
        <v>0</v>
      </c>
      <c r="G1758" s="2">
        <v>0</v>
      </c>
      <c r="H1758" s="2">
        <v>0</v>
      </c>
      <c r="I1758" s="81">
        <v>0</v>
      </c>
      <c r="J1758" s="1">
        <v>32.346499999999999</v>
      </c>
    </row>
    <row r="1759" spans="1:10" ht="14.5" x14ac:dyDescent="0.35">
      <c r="A1759" s="47" t="s">
        <v>2715</v>
      </c>
      <c r="C1759" s="22" t="str">
        <f t="shared" si="27"/>
        <v>D9973</v>
      </c>
      <c r="D1759" t="s">
        <v>29629</v>
      </c>
      <c r="E1759" s="1" t="s">
        <v>661</v>
      </c>
      <c r="F1759" s="2">
        <v>0</v>
      </c>
      <c r="G1759" s="2">
        <v>0</v>
      </c>
      <c r="H1759" s="2">
        <v>0</v>
      </c>
      <c r="I1759" s="81">
        <v>0</v>
      </c>
      <c r="J1759" s="1">
        <v>32.346499999999999</v>
      </c>
    </row>
    <row r="1760" spans="1:10" ht="14.5" x14ac:dyDescent="0.35">
      <c r="A1760" s="47" t="s">
        <v>2717</v>
      </c>
      <c r="C1760" s="22" t="str">
        <f t="shared" si="27"/>
        <v>D9974</v>
      </c>
      <c r="D1760" t="s">
        <v>29630</v>
      </c>
      <c r="E1760" s="1" t="s">
        <v>661</v>
      </c>
      <c r="F1760" s="2">
        <v>0</v>
      </c>
      <c r="G1760" s="2">
        <v>0</v>
      </c>
      <c r="H1760" s="2">
        <v>0</v>
      </c>
      <c r="I1760" s="81">
        <v>0</v>
      </c>
      <c r="J1760" s="1">
        <v>32.346499999999999</v>
      </c>
    </row>
    <row r="1761" spans="1:10" ht="14.5" x14ac:dyDescent="0.35">
      <c r="A1761" s="47" t="s">
        <v>2719</v>
      </c>
      <c r="C1761" s="22" t="str">
        <f t="shared" si="27"/>
        <v>D9975</v>
      </c>
      <c r="D1761" t="s">
        <v>2752</v>
      </c>
      <c r="E1761" s="1" t="s">
        <v>661</v>
      </c>
      <c r="F1761" s="2">
        <v>0</v>
      </c>
      <c r="G1761" s="2">
        <v>0</v>
      </c>
      <c r="H1761" s="2">
        <v>0</v>
      </c>
      <c r="I1761" s="81">
        <v>0</v>
      </c>
      <c r="J1761" s="1">
        <v>32.346499999999999</v>
      </c>
    </row>
    <row r="1762" spans="1:10" ht="14.5" x14ac:dyDescent="0.35">
      <c r="A1762" s="47" t="s">
        <v>2721</v>
      </c>
      <c r="C1762" s="22" t="str">
        <f t="shared" si="27"/>
        <v>D9985</v>
      </c>
      <c r="D1762" t="s">
        <v>27298</v>
      </c>
      <c r="E1762" s="1" t="s">
        <v>7</v>
      </c>
      <c r="F1762" s="2">
        <v>0</v>
      </c>
      <c r="G1762" s="2">
        <v>0</v>
      </c>
      <c r="H1762" s="2">
        <v>0</v>
      </c>
      <c r="I1762" s="81">
        <v>0</v>
      </c>
      <c r="J1762" s="1">
        <v>32.346499999999999</v>
      </c>
    </row>
    <row r="1763" spans="1:10" ht="14.5" x14ac:dyDescent="0.35">
      <c r="A1763" s="47" t="s">
        <v>2723</v>
      </c>
      <c r="C1763" s="22" t="str">
        <f t="shared" si="27"/>
        <v>D9986</v>
      </c>
      <c r="D1763" t="s">
        <v>27300</v>
      </c>
      <c r="E1763" s="1" t="s">
        <v>7</v>
      </c>
      <c r="F1763" s="2">
        <v>0</v>
      </c>
      <c r="G1763" s="2">
        <v>0</v>
      </c>
      <c r="H1763" s="2">
        <v>0</v>
      </c>
      <c r="I1763" s="81">
        <v>0</v>
      </c>
      <c r="J1763" s="1">
        <v>32.346499999999999</v>
      </c>
    </row>
    <row r="1764" spans="1:10" ht="14.5" x14ac:dyDescent="0.35">
      <c r="A1764" s="47" t="s">
        <v>2725</v>
      </c>
      <c r="C1764" s="22" t="str">
        <f t="shared" si="27"/>
        <v>D9987</v>
      </c>
      <c r="D1764" t="s">
        <v>27302</v>
      </c>
      <c r="E1764" s="1" t="s">
        <v>7</v>
      </c>
      <c r="F1764" s="2">
        <v>0</v>
      </c>
      <c r="G1764" s="2">
        <v>0</v>
      </c>
      <c r="H1764" s="2">
        <v>0</v>
      </c>
      <c r="I1764" s="81">
        <v>0</v>
      </c>
      <c r="J1764" s="1">
        <v>32.346499999999999</v>
      </c>
    </row>
    <row r="1765" spans="1:10" ht="14.5" x14ac:dyDescent="0.35">
      <c r="A1765" s="47" t="s">
        <v>2727</v>
      </c>
      <c r="C1765" s="22" t="str">
        <f t="shared" si="27"/>
        <v>D9990</v>
      </c>
      <c r="D1765" t="s">
        <v>27304</v>
      </c>
      <c r="E1765" s="1" t="s">
        <v>661</v>
      </c>
      <c r="F1765" s="2">
        <v>0</v>
      </c>
      <c r="G1765" s="2">
        <v>0</v>
      </c>
      <c r="H1765" s="2">
        <v>0</v>
      </c>
      <c r="I1765" s="81">
        <v>0</v>
      </c>
      <c r="J1765" s="1">
        <v>32.346499999999999</v>
      </c>
    </row>
    <row r="1766" spans="1:10" ht="14.5" x14ac:dyDescent="0.35">
      <c r="A1766" s="47" t="s">
        <v>2729</v>
      </c>
      <c r="C1766" s="22" t="str">
        <f t="shared" si="27"/>
        <v>D9991</v>
      </c>
      <c r="D1766" t="s">
        <v>27306</v>
      </c>
      <c r="E1766" s="1" t="s">
        <v>661</v>
      </c>
      <c r="F1766" s="2">
        <v>0</v>
      </c>
      <c r="G1766" s="2">
        <v>0</v>
      </c>
      <c r="H1766" s="2">
        <v>0</v>
      </c>
      <c r="I1766" s="81">
        <v>0</v>
      </c>
      <c r="J1766" s="1">
        <v>32.346499999999999</v>
      </c>
    </row>
    <row r="1767" spans="1:10" ht="14.5" x14ac:dyDescent="0.35">
      <c r="A1767" s="47" t="s">
        <v>2731</v>
      </c>
      <c r="C1767" s="22" t="str">
        <f t="shared" si="27"/>
        <v>D9992</v>
      </c>
      <c r="D1767" t="s">
        <v>27302</v>
      </c>
      <c r="E1767" s="1" t="s">
        <v>661</v>
      </c>
      <c r="F1767" s="2">
        <v>0</v>
      </c>
      <c r="G1767" s="2">
        <v>0</v>
      </c>
      <c r="H1767" s="2">
        <v>0</v>
      </c>
      <c r="I1767" s="81">
        <v>0</v>
      </c>
      <c r="J1767" s="1">
        <v>32.346499999999999</v>
      </c>
    </row>
    <row r="1768" spans="1:10" ht="14.5" x14ac:dyDescent="0.35">
      <c r="A1768" s="47" t="s">
        <v>2733</v>
      </c>
      <c r="C1768" s="22" t="str">
        <f t="shared" si="27"/>
        <v>D9993</v>
      </c>
      <c r="D1768" t="s">
        <v>27309</v>
      </c>
      <c r="E1768" s="1" t="s">
        <v>661</v>
      </c>
      <c r="F1768" s="2">
        <v>0</v>
      </c>
      <c r="G1768" s="2">
        <v>0</v>
      </c>
      <c r="H1768" s="2">
        <v>0</v>
      </c>
      <c r="I1768" s="81">
        <v>0</v>
      </c>
      <c r="J1768" s="1">
        <v>32.346499999999999</v>
      </c>
    </row>
    <row r="1769" spans="1:10" ht="14.5" x14ac:dyDescent="0.35">
      <c r="A1769" s="47" t="s">
        <v>2735</v>
      </c>
      <c r="C1769" s="22" t="str">
        <f t="shared" si="27"/>
        <v>D9994</v>
      </c>
      <c r="D1769" t="s">
        <v>27311</v>
      </c>
      <c r="E1769" s="1" t="s">
        <v>661</v>
      </c>
      <c r="F1769" s="2">
        <v>0</v>
      </c>
      <c r="G1769" s="2">
        <v>0</v>
      </c>
      <c r="H1769" s="2">
        <v>0</v>
      </c>
      <c r="I1769" s="81">
        <v>0</v>
      </c>
      <c r="J1769" s="1">
        <v>32.346499999999999</v>
      </c>
    </row>
    <row r="1770" spans="1:10" ht="14.5" x14ac:dyDescent="0.35">
      <c r="A1770" s="47" t="s">
        <v>2737</v>
      </c>
      <c r="C1770" s="22" t="str">
        <f t="shared" si="27"/>
        <v>D9995</v>
      </c>
      <c r="D1770" t="s">
        <v>27313</v>
      </c>
      <c r="E1770" s="1" t="s">
        <v>661</v>
      </c>
      <c r="F1770" s="2">
        <v>0</v>
      </c>
      <c r="G1770" s="2">
        <v>0</v>
      </c>
      <c r="H1770" s="2">
        <v>0</v>
      </c>
      <c r="I1770" s="81">
        <v>0</v>
      </c>
      <c r="J1770" s="1">
        <v>32.346499999999999</v>
      </c>
    </row>
    <row r="1771" spans="1:10" ht="14.5" x14ac:dyDescent="0.35">
      <c r="A1771" s="47" t="s">
        <v>2739</v>
      </c>
      <c r="C1771" s="22" t="str">
        <f t="shared" si="27"/>
        <v>D9996</v>
      </c>
      <c r="D1771" t="s">
        <v>27315</v>
      </c>
      <c r="E1771" s="1" t="s">
        <v>661</v>
      </c>
      <c r="F1771" s="2">
        <v>0</v>
      </c>
      <c r="G1771" s="2">
        <v>0</v>
      </c>
      <c r="H1771" s="2">
        <v>0</v>
      </c>
      <c r="I1771" s="81">
        <v>0</v>
      </c>
      <c r="J1771" s="1">
        <v>32.346499999999999</v>
      </c>
    </row>
    <row r="1772" spans="1:10" ht="14.5" x14ac:dyDescent="0.35">
      <c r="A1772" s="47" t="s">
        <v>2741</v>
      </c>
      <c r="C1772" s="22" t="str">
        <f t="shared" si="27"/>
        <v>D9997</v>
      </c>
      <c r="D1772" t="s">
        <v>27317</v>
      </c>
      <c r="E1772" s="1" t="s">
        <v>661</v>
      </c>
      <c r="F1772" s="2">
        <v>0</v>
      </c>
      <c r="G1772" s="2">
        <v>0</v>
      </c>
      <c r="H1772" s="2">
        <v>0</v>
      </c>
      <c r="I1772" s="81">
        <v>0</v>
      </c>
      <c r="J1772" s="1">
        <v>32.346499999999999</v>
      </c>
    </row>
    <row r="1773" spans="1:10" ht="14.5" x14ac:dyDescent="0.35">
      <c r="A1773" s="47" t="s">
        <v>2743</v>
      </c>
      <c r="C1773" s="22" t="str">
        <f t="shared" si="27"/>
        <v>D9999</v>
      </c>
      <c r="D1773" t="s">
        <v>27319</v>
      </c>
      <c r="E1773" s="1" t="s">
        <v>661</v>
      </c>
      <c r="F1773" s="2">
        <v>0</v>
      </c>
      <c r="G1773" s="2">
        <v>0</v>
      </c>
      <c r="H1773" s="2">
        <v>0</v>
      </c>
      <c r="I1773" s="81">
        <v>0</v>
      </c>
      <c r="J1773" s="1">
        <v>32.346499999999999</v>
      </c>
    </row>
    <row r="1774" spans="1:10" ht="14.5" x14ac:dyDescent="0.35">
      <c r="A1774" s="47" t="s">
        <v>2745</v>
      </c>
      <c r="C1774" s="22" t="str">
        <f t="shared" si="27"/>
        <v>G0008</v>
      </c>
      <c r="D1774" t="s">
        <v>27321</v>
      </c>
      <c r="E1774" s="1" t="s">
        <v>40</v>
      </c>
      <c r="F1774" s="2">
        <v>0</v>
      </c>
      <c r="G1774" s="2">
        <v>0</v>
      </c>
      <c r="H1774" s="2">
        <v>0</v>
      </c>
      <c r="I1774" s="81">
        <v>0</v>
      </c>
      <c r="J1774" s="1">
        <v>32.346499999999999</v>
      </c>
    </row>
    <row r="1775" spans="1:10" ht="14.5" x14ac:dyDescent="0.35">
      <c r="A1775" s="47" t="s">
        <v>2747</v>
      </c>
      <c r="C1775" s="22" t="str">
        <f t="shared" si="27"/>
        <v>G0009</v>
      </c>
      <c r="D1775" t="s">
        <v>27323</v>
      </c>
      <c r="E1775" s="1" t="s">
        <v>40</v>
      </c>
      <c r="F1775" s="2">
        <v>0</v>
      </c>
      <c r="G1775" s="2">
        <v>0</v>
      </c>
      <c r="H1775" s="2">
        <v>0</v>
      </c>
      <c r="I1775" s="81">
        <v>0</v>
      </c>
      <c r="J1775" s="1">
        <v>32.346499999999999</v>
      </c>
    </row>
    <row r="1776" spans="1:10" ht="14.5" x14ac:dyDescent="0.35">
      <c r="A1776" s="47" t="s">
        <v>2749</v>
      </c>
      <c r="C1776" s="22" t="str">
        <f t="shared" si="27"/>
        <v>G0010</v>
      </c>
      <c r="D1776" t="s">
        <v>27325</v>
      </c>
      <c r="E1776" s="1" t="s">
        <v>40</v>
      </c>
      <c r="F1776" s="2">
        <v>0</v>
      </c>
      <c r="G1776" s="2">
        <v>0</v>
      </c>
      <c r="H1776" s="2">
        <v>0</v>
      </c>
      <c r="I1776" s="81">
        <v>0</v>
      </c>
      <c r="J1776" s="1">
        <v>32.346499999999999</v>
      </c>
    </row>
    <row r="1777" spans="1:10" ht="14.5" x14ac:dyDescent="0.35">
      <c r="A1777" s="47" t="s">
        <v>29043</v>
      </c>
      <c r="C1777" s="22" t="str">
        <f t="shared" si="27"/>
        <v>G0011</v>
      </c>
      <c r="D1777" t="s">
        <v>27327</v>
      </c>
      <c r="E1777" s="1" t="s">
        <v>2761</v>
      </c>
      <c r="F1777" s="2">
        <v>0.45</v>
      </c>
      <c r="G1777" s="2">
        <v>0.33</v>
      </c>
      <c r="H1777" s="2">
        <v>0.25</v>
      </c>
      <c r="I1777" s="81">
        <v>0.04</v>
      </c>
      <c r="J1777" s="1">
        <v>32.346499999999999</v>
      </c>
    </row>
    <row r="1778" spans="1:10" ht="14.5" x14ac:dyDescent="0.35">
      <c r="A1778" s="47" t="s">
        <v>29044</v>
      </c>
      <c r="C1778" s="22" t="str">
        <f t="shared" si="27"/>
        <v>G0012</v>
      </c>
      <c r="D1778" t="s">
        <v>27329</v>
      </c>
      <c r="E1778" s="1" t="s">
        <v>2761</v>
      </c>
      <c r="F1778" s="2">
        <v>0.17</v>
      </c>
      <c r="G1778" s="2">
        <v>0.25</v>
      </c>
      <c r="H1778" s="2">
        <v>0.25</v>
      </c>
      <c r="I1778" s="81">
        <v>0.01</v>
      </c>
      <c r="J1778" s="1">
        <v>32.346499999999999</v>
      </c>
    </row>
    <row r="1779" spans="1:10" ht="14.5" x14ac:dyDescent="0.35">
      <c r="A1779" s="47" t="s">
        <v>29045</v>
      </c>
      <c r="C1779" s="22" t="str">
        <f t="shared" si="27"/>
        <v>G0013</v>
      </c>
      <c r="D1779" t="s">
        <v>27331</v>
      </c>
      <c r="E1779" s="1" t="s">
        <v>2761</v>
      </c>
      <c r="F1779" s="2">
        <v>0.18</v>
      </c>
      <c r="G1779" s="2">
        <v>0.51</v>
      </c>
      <c r="H1779" s="2">
        <v>7.0000000000000007E-2</v>
      </c>
      <c r="I1779" s="81">
        <v>0.01</v>
      </c>
      <c r="J1779" s="1">
        <v>32.346499999999999</v>
      </c>
    </row>
    <row r="1780" spans="1:10" ht="14.5" x14ac:dyDescent="0.35">
      <c r="A1780" s="47" t="s">
        <v>29046</v>
      </c>
      <c r="C1780" s="22" t="str">
        <f t="shared" si="27"/>
        <v>G0017</v>
      </c>
      <c r="D1780" t="s">
        <v>27333</v>
      </c>
      <c r="E1780" s="1" t="s">
        <v>2761</v>
      </c>
      <c r="F1780" s="2">
        <v>4.7</v>
      </c>
      <c r="G1780" s="2">
        <v>1.58</v>
      </c>
      <c r="H1780" s="2">
        <v>0.75</v>
      </c>
      <c r="I1780" s="81">
        <v>0.15</v>
      </c>
      <c r="J1780" s="1">
        <v>32.346499999999999</v>
      </c>
    </row>
    <row r="1781" spans="1:10" ht="14.5" x14ac:dyDescent="0.35">
      <c r="A1781" s="47" t="s">
        <v>29047</v>
      </c>
      <c r="C1781" s="22" t="str">
        <f t="shared" si="27"/>
        <v>G0018</v>
      </c>
      <c r="D1781" t="s">
        <v>27302</v>
      </c>
      <c r="E1781" s="1" t="s">
        <v>2761</v>
      </c>
      <c r="F1781" s="2">
        <v>2.25</v>
      </c>
      <c r="G1781" s="2">
        <v>0.82</v>
      </c>
      <c r="H1781" s="2">
        <v>0.45</v>
      </c>
      <c r="I1781" s="81">
        <v>0.09</v>
      </c>
      <c r="J1781" s="1">
        <v>32.346499999999999</v>
      </c>
    </row>
    <row r="1782" spans="1:10" ht="14.5" x14ac:dyDescent="0.35">
      <c r="A1782" s="47" t="s">
        <v>29048</v>
      </c>
      <c r="C1782" s="22" t="str">
        <f t="shared" si="27"/>
        <v>G0019</v>
      </c>
      <c r="D1782" t="s">
        <v>27336</v>
      </c>
      <c r="E1782" s="1" t="s">
        <v>2761</v>
      </c>
      <c r="F1782" s="2">
        <v>1</v>
      </c>
      <c r="G1782" s="2">
        <v>1.35</v>
      </c>
      <c r="H1782" s="2">
        <v>0.41</v>
      </c>
      <c r="I1782" s="81">
        <v>0.06</v>
      </c>
      <c r="J1782" s="1">
        <v>32.346499999999999</v>
      </c>
    </row>
    <row r="1783" spans="1:10" ht="14.5" x14ac:dyDescent="0.35">
      <c r="A1783" s="47" t="s">
        <v>29049</v>
      </c>
      <c r="C1783" s="22" t="str">
        <f t="shared" si="27"/>
        <v>G0022</v>
      </c>
      <c r="D1783" t="s">
        <v>27338</v>
      </c>
      <c r="E1783" s="1" t="s">
        <v>2761</v>
      </c>
      <c r="F1783" s="2">
        <v>0.7</v>
      </c>
      <c r="G1783" s="2">
        <v>0.76</v>
      </c>
      <c r="H1783" s="2">
        <v>0.28999999999999998</v>
      </c>
      <c r="I1783" s="81">
        <v>0.04</v>
      </c>
      <c r="J1783" s="1">
        <v>32.346499999999999</v>
      </c>
    </row>
    <row r="1784" spans="1:10" ht="14.5" x14ac:dyDescent="0.35">
      <c r="A1784" s="47" t="s">
        <v>29050</v>
      </c>
      <c r="C1784" s="22" t="str">
        <f t="shared" si="27"/>
        <v>G0023</v>
      </c>
      <c r="D1784" t="s">
        <v>27340</v>
      </c>
      <c r="E1784" s="1" t="s">
        <v>2761</v>
      </c>
      <c r="F1784" s="2">
        <v>1</v>
      </c>
      <c r="G1784" s="2">
        <v>1.35</v>
      </c>
      <c r="H1784" s="2">
        <v>0.41</v>
      </c>
      <c r="I1784" s="81">
        <v>0.06</v>
      </c>
      <c r="J1784" s="1">
        <v>32.346499999999999</v>
      </c>
    </row>
    <row r="1785" spans="1:10" ht="14.5" x14ac:dyDescent="0.35">
      <c r="A1785" s="47" t="s">
        <v>29051</v>
      </c>
      <c r="C1785" s="22" t="str">
        <f t="shared" si="27"/>
        <v>G0024</v>
      </c>
      <c r="D1785" t="s">
        <v>27342</v>
      </c>
      <c r="E1785" s="1" t="s">
        <v>2761</v>
      </c>
      <c r="F1785" s="2">
        <v>0.7</v>
      </c>
      <c r="G1785" s="2">
        <v>0.76</v>
      </c>
      <c r="H1785" s="2">
        <v>0.28999999999999998</v>
      </c>
      <c r="I1785" s="81">
        <v>0.04</v>
      </c>
      <c r="J1785" s="1">
        <v>32.346499999999999</v>
      </c>
    </row>
    <row r="1786" spans="1:10" ht="14.5" x14ac:dyDescent="0.35">
      <c r="A1786" s="47" t="s">
        <v>2751</v>
      </c>
      <c r="C1786" s="22" t="str">
        <f t="shared" si="27"/>
        <v>G0027</v>
      </c>
      <c r="D1786" t="s">
        <v>27344</v>
      </c>
      <c r="E1786" s="1" t="s">
        <v>40</v>
      </c>
      <c r="F1786" s="2">
        <v>0</v>
      </c>
      <c r="G1786" s="2">
        <v>0</v>
      </c>
      <c r="H1786" s="2">
        <v>0</v>
      </c>
      <c r="I1786" s="81">
        <v>0</v>
      </c>
      <c r="J1786" s="1">
        <v>32.346499999999999</v>
      </c>
    </row>
    <row r="1787" spans="1:10" ht="14.5" x14ac:dyDescent="0.35">
      <c r="A1787" s="47" t="s">
        <v>27297</v>
      </c>
      <c r="C1787" s="22" t="str">
        <f t="shared" si="27"/>
        <v>G0029</v>
      </c>
      <c r="D1787" t="s">
        <v>27346</v>
      </c>
      <c r="E1787" s="1" t="s">
        <v>3157</v>
      </c>
      <c r="F1787" s="2">
        <v>0</v>
      </c>
      <c r="G1787" s="2">
        <v>0</v>
      </c>
      <c r="H1787" s="2">
        <v>0</v>
      </c>
      <c r="I1787" s="81">
        <v>0</v>
      </c>
      <c r="J1787" s="1">
        <v>32.346499999999999</v>
      </c>
    </row>
    <row r="1788" spans="1:10" ht="14.5" x14ac:dyDescent="0.35">
      <c r="A1788" s="47" t="s">
        <v>27299</v>
      </c>
      <c r="C1788" s="22" t="str">
        <f t="shared" si="27"/>
        <v>G0030</v>
      </c>
      <c r="D1788" t="s">
        <v>27348</v>
      </c>
      <c r="E1788" s="1" t="s">
        <v>3157</v>
      </c>
      <c r="F1788" s="2">
        <v>0</v>
      </c>
      <c r="G1788" s="2">
        <v>0</v>
      </c>
      <c r="H1788" s="2">
        <v>0</v>
      </c>
      <c r="I1788" s="81">
        <v>0</v>
      </c>
      <c r="J1788" s="1">
        <v>32.346499999999999</v>
      </c>
    </row>
    <row r="1789" spans="1:10" ht="14.5" x14ac:dyDescent="0.35">
      <c r="A1789" s="47" t="s">
        <v>27301</v>
      </c>
      <c r="C1789" s="22" t="str">
        <f t="shared" si="27"/>
        <v>G0031</v>
      </c>
      <c r="D1789" t="s">
        <v>27350</v>
      </c>
      <c r="E1789" s="1" t="s">
        <v>3157</v>
      </c>
      <c r="F1789" s="2">
        <v>0</v>
      </c>
      <c r="G1789" s="2">
        <v>0</v>
      </c>
      <c r="H1789" s="2">
        <v>0</v>
      </c>
      <c r="I1789" s="81">
        <v>0</v>
      </c>
      <c r="J1789" s="1">
        <v>32.346499999999999</v>
      </c>
    </row>
    <row r="1790" spans="1:10" ht="14.5" x14ac:dyDescent="0.35">
      <c r="A1790" s="47" t="s">
        <v>27303</v>
      </c>
      <c r="C1790" s="22" t="str">
        <f t="shared" si="27"/>
        <v>G0032</v>
      </c>
      <c r="D1790" t="s">
        <v>27352</v>
      </c>
      <c r="E1790" s="1" t="s">
        <v>3157</v>
      </c>
      <c r="F1790" s="2">
        <v>0</v>
      </c>
      <c r="G1790" s="2">
        <v>0</v>
      </c>
      <c r="H1790" s="2">
        <v>0</v>
      </c>
      <c r="I1790" s="81">
        <v>0</v>
      </c>
      <c r="J1790" s="1">
        <v>32.346499999999999</v>
      </c>
    </row>
    <row r="1791" spans="1:10" ht="14.5" x14ac:dyDescent="0.35">
      <c r="A1791" s="47" t="s">
        <v>27305</v>
      </c>
      <c r="C1791" s="22" t="str">
        <f t="shared" si="27"/>
        <v>G0033</v>
      </c>
      <c r="D1791" t="s">
        <v>27354</v>
      </c>
      <c r="E1791" s="1" t="s">
        <v>3157</v>
      </c>
      <c r="F1791" s="2">
        <v>0</v>
      </c>
      <c r="G1791" s="2">
        <v>0</v>
      </c>
      <c r="H1791" s="2">
        <v>0</v>
      </c>
      <c r="I1791" s="81">
        <v>0</v>
      </c>
      <c r="J1791" s="1">
        <v>32.346499999999999</v>
      </c>
    </row>
    <row r="1792" spans="1:10" ht="14.5" x14ac:dyDescent="0.35">
      <c r="A1792" s="47" t="s">
        <v>27307</v>
      </c>
      <c r="C1792" s="22" t="str">
        <f t="shared" si="27"/>
        <v>G0034</v>
      </c>
      <c r="D1792" t="s">
        <v>27356</v>
      </c>
      <c r="E1792" s="1" t="s">
        <v>3157</v>
      </c>
      <c r="F1792" s="2">
        <v>0</v>
      </c>
      <c r="G1792" s="2">
        <v>0</v>
      </c>
      <c r="H1792" s="2">
        <v>0</v>
      </c>
      <c r="I1792" s="81">
        <v>0</v>
      </c>
      <c r="J1792" s="1">
        <v>32.346499999999999</v>
      </c>
    </row>
    <row r="1793" spans="1:10" ht="14.5" x14ac:dyDescent="0.35">
      <c r="A1793" s="47" t="s">
        <v>27308</v>
      </c>
      <c r="C1793" s="22" t="str">
        <f t="shared" si="27"/>
        <v>G0035</v>
      </c>
      <c r="D1793" t="s">
        <v>27358</v>
      </c>
      <c r="E1793" s="1" t="s">
        <v>3157</v>
      </c>
      <c r="F1793" s="2">
        <v>0</v>
      </c>
      <c r="G1793" s="2">
        <v>0</v>
      </c>
      <c r="H1793" s="2">
        <v>0</v>
      </c>
      <c r="I1793" s="81">
        <v>0</v>
      </c>
      <c r="J1793" s="1">
        <v>32.346499999999999</v>
      </c>
    </row>
    <row r="1794" spans="1:10" ht="14.5" x14ac:dyDescent="0.35">
      <c r="A1794" s="47" t="s">
        <v>27310</v>
      </c>
      <c r="C1794" s="22" t="str">
        <f t="shared" si="27"/>
        <v>G0036</v>
      </c>
      <c r="D1794" t="s">
        <v>27360</v>
      </c>
      <c r="E1794" s="1" t="s">
        <v>3157</v>
      </c>
      <c r="F1794" s="2">
        <v>0</v>
      </c>
      <c r="G1794" s="2">
        <v>0</v>
      </c>
      <c r="H1794" s="2">
        <v>0</v>
      </c>
      <c r="I1794" s="81">
        <v>0</v>
      </c>
      <c r="J1794" s="1">
        <v>32.346499999999999</v>
      </c>
    </row>
    <row r="1795" spans="1:10" ht="14.5" x14ac:dyDescent="0.35">
      <c r="A1795" s="47" t="s">
        <v>27312</v>
      </c>
      <c r="C1795" s="22" t="str">
        <f t="shared" si="27"/>
        <v>G0037</v>
      </c>
      <c r="D1795" t="s">
        <v>27362</v>
      </c>
      <c r="E1795" s="1" t="s">
        <v>3157</v>
      </c>
      <c r="F1795" s="2">
        <v>0</v>
      </c>
      <c r="G1795" s="2">
        <v>0</v>
      </c>
      <c r="H1795" s="2">
        <v>0</v>
      </c>
      <c r="I1795" s="81">
        <v>0</v>
      </c>
      <c r="J1795" s="1">
        <v>32.346499999999999</v>
      </c>
    </row>
    <row r="1796" spans="1:10" ht="14.5" x14ac:dyDescent="0.35">
      <c r="A1796" s="47" t="s">
        <v>27314</v>
      </c>
      <c r="C1796" s="22" t="str">
        <f t="shared" si="27"/>
        <v>G0038</v>
      </c>
      <c r="D1796" t="s">
        <v>27364</v>
      </c>
      <c r="E1796" s="1" t="s">
        <v>3157</v>
      </c>
      <c r="F1796" s="2">
        <v>0</v>
      </c>
      <c r="G1796" s="2">
        <v>0</v>
      </c>
      <c r="H1796" s="2">
        <v>0</v>
      </c>
      <c r="I1796" s="81">
        <v>0</v>
      </c>
      <c r="J1796" s="1">
        <v>32.346499999999999</v>
      </c>
    </row>
    <row r="1797" spans="1:10" ht="14.5" x14ac:dyDescent="0.35">
      <c r="A1797" s="47" t="s">
        <v>27316</v>
      </c>
      <c r="C1797" s="22" t="str">
        <f t="shared" si="27"/>
        <v>G0039</v>
      </c>
      <c r="D1797" t="s">
        <v>27366</v>
      </c>
      <c r="E1797" s="1" t="s">
        <v>3157</v>
      </c>
      <c r="F1797" s="2">
        <v>0</v>
      </c>
      <c r="G1797" s="2">
        <v>0</v>
      </c>
      <c r="H1797" s="2">
        <v>0</v>
      </c>
      <c r="I1797" s="81">
        <v>0</v>
      </c>
      <c r="J1797" s="1">
        <v>32.346499999999999</v>
      </c>
    </row>
    <row r="1798" spans="1:10" ht="14.5" x14ac:dyDescent="0.35">
      <c r="A1798" s="47" t="s">
        <v>27318</v>
      </c>
      <c r="C1798" s="22" t="str">
        <f t="shared" si="27"/>
        <v>G0040</v>
      </c>
      <c r="D1798" t="s">
        <v>27368</v>
      </c>
      <c r="E1798" s="1" t="s">
        <v>3157</v>
      </c>
      <c r="F1798" s="2">
        <v>0</v>
      </c>
      <c r="G1798" s="2">
        <v>0</v>
      </c>
      <c r="H1798" s="2">
        <v>0</v>
      </c>
      <c r="I1798" s="81">
        <v>0</v>
      </c>
      <c r="J1798" s="1">
        <v>32.346499999999999</v>
      </c>
    </row>
    <row r="1799" spans="1:10" ht="14.5" x14ac:dyDescent="0.35">
      <c r="A1799" s="47" t="s">
        <v>27320</v>
      </c>
      <c r="C1799" s="22" t="str">
        <f t="shared" si="27"/>
        <v>G0041</v>
      </c>
      <c r="D1799" t="s">
        <v>27370</v>
      </c>
      <c r="E1799" s="1" t="s">
        <v>3157</v>
      </c>
      <c r="F1799" s="2">
        <v>0</v>
      </c>
      <c r="G1799" s="2">
        <v>0</v>
      </c>
      <c r="H1799" s="2">
        <v>0</v>
      </c>
      <c r="I1799" s="81">
        <v>0</v>
      </c>
      <c r="J1799" s="1">
        <v>32.346499999999999</v>
      </c>
    </row>
    <row r="1800" spans="1:10" ht="14.5" x14ac:dyDescent="0.35">
      <c r="A1800" s="47" t="s">
        <v>27322</v>
      </c>
      <c r="C1800" s="22" t="str">
        <f t="shared" si="27"/>
        <v>G0042</v>
      </c>
      <c r="D1800" t="s">
        <v>26325</v>
      </c>
      <c r="E1800" s="1" t="s">
        <v>3157</v>
      </c>
      <c r="F1800" s="2">
        <v>0</v>
      </c>
      <c r="G1800" s="2">
        <v>0</v>
      </c>
      <c r="H1800" s="2">
        <v>0</v>
      </c>
      <c r="I1800" s="81">
        <v>0</v>
      </c>
      <c r="J1800" s="1">
        <v>32.346499999999999</v>
      </c>
    </row>
    <row r="1801" spans="1:10" ht="14.5" x14ac:dyDescent="0.35">
      <c r="A1801" s="47" t="s">
        <v>27324</v>
      </c>
      <c r="C1801" s="22" t="str">
        <f t="shared" si="27"/>
        <v>G0043</v>
      </c>
      <c r="D1801" t="s">
        <v>26326</v>
      </c>
      <c r="E1801" s="1" t="s">
        <v>3157</v>
      </c>
      <c r="F1801" s="2">
        <v>0</v>
      </c>
      <c r="G1801" s="2">
        <v>0</v>
      </c>
      <c r="H1801" s="2">
        <v>0</v>
      </c>
      <c r="I1801" s="81">
        <v>0</v>
      </c>
      <c r="J1801" s="1">
        <v>32.346499999999999</v>
      </c>
    </row>
    <row r="1802" spans="1:10" ht="14.5" x14ac:dyDescent="0.35">
      <c r="A1802" s="47" t="s">
        <v>27326</v>
      </c>
      <c r="C1802" s="22" t="str">
        <f t="shared" si="27"/>
        <v>G0044</v>
      </c>
      <c r="D1802" t="s">
        <v>2756</v>
      </c>
      <c r="E1802" s="1" t="s">
        <v>3157</v>
      </c>
      <c r="F1802" s="2">
        <v>0</v>
      </c>
      <c r="G1802" s="2">
        <v>0</v>
      </c>
      <c r="H1802" s="2">
        <v>0</v>
      </c>
      <c r="I1802" s="81">
        <v>0</v>
      </c>
      <c r="J1802" s="1">
        <v>32.346499999999999</v>
      </c>
    </row>
    <row r="1803" spans="1:10" ht="14.5" x14ac:dyDescent="0.35">
      <c r="A1803" s="47" t="s">
        <v>27328</v>
      </c>
      <c r="C1803" s="22" t="str">
        <f t="shared" si="27"/>
        <v>G0045</v>
      </c>
      <c r="D1803" t="s">
        <v>2758</v>
      </c>
      <c r="E1803" s="1" t="s">
        <v>3157</v>
      </c>
      <c r="F1803" s="2">
        <v>0</v>
      </c>
      <c r="G1803" s="2">
        <v>0</v>
      </c>
      <c r="H1803" s="2">
        <v>0</v>
      </c>
      <c r="I1803" s="81">
        <v>0</v>
      </c>
      <c r="J1803" s="1">
        <v>32.346499999999999</v>
      </c>
    </row>
    <row r="1804" spans="1:10" ht="14.5" x14ac:dyDescent="0.35">
      <c r="A1804" s="47" t="s">
        <v>27330</v>
      </c>
      <c r="C1804" s="22" t="str">
        <f t="shared" ref="C1804:C1867" si="28">CONCATENATE(A1804,B1804)</f>
        <v>G0046</v>
      </c>
      <c r="D1804" t="s">
        <v>2760</v>
      </c>
      <c r="E1804" s="1" t="s">
        <v>3157</v>
      </c>
      <c r="F1804" s="2">
        <v>0</v>
      </c>
      <c r="G1804" s="2">
        <v>0</v>
      </c>
      <c r="H1804" s="2">
        <v>0</v>
      </c>
      <c r="I1804" s="81">
        <v>0</v>
      </c>
      <c r="J1804" s="1">
        <v>32.346499999999999</v>
      </c>
    </row>
    <row r="1805" spans="1:10" ht="14.5" x14ac:dyDescent="0.35">
      <c r="A1805" s="47" t="s">
        <v>27332</v>
      </c>
      <c r="C1805" s="22" t="str">
        <f t="shared" si="28"/>
        <v>G0047</v>
      </c>
      <c r="D1805" t="s">
        <v>2763</v>
      </c>
      <c r="E1805" s="1" t="s">
        <v>3157</v>
      </c>
      <c r="F1805" s="2">
        <v>0</v>
      </c>
      <c r="G1805" s="2">
        <v>0</v>
      </c>
      <c r="H1805" s="2">
        <v>0</v>
      </c>
      <c r="I1805" s="81">
        <v>0</v>
      </c>
      <c r="J1805" s="1">
        <v>32.346499999999999</v>
      </c>
    </row>
    <row r="1806" spans="1:10" ht="14.5" x14ac:dyDescent="0.35">
      <c r="A1806" s="47" t="s">
        <v>27334</v>
      </c>
      <c r="C1806" s="22" t="str">
        <f t="shared" si="28"/>
        <v>G0048</v>
      </c>
      <c r="D1806" t="s">
        <v>2765</v>
      </c>
      <c r="E1806" s="1" t="s">
        <v>3157</v>
      </c>
      <c r="F1806" s="2">
        <v>0</v>
      </c>
      <c r="G1806" s="2">
        <v>0</v>
      </c>
      <c r="H1806" s="2">
        <v>0</v>
      </c>
      <c r="I1806" s="81">
        <v>0</v>
      </c>
      <c r="J1806" s="1">
        <v>32.346499999999999</v>
      </c>
    </row>
    <row r="1807" spans="1:10" ht="14.5" x14ac:dyDescent="0.35">
      <c r="A1807" s="47" t="s">
        <v>27335</v>
      </c>
      <c r="C1807" s="22" t="str">
        <f t="shared" si="28"/>
        <v>G0049</v>
      </c>
      <c r="D1807" t="s">
        <v>2767</v>
      </c>
      <c r="E1807" s="1" t="s">
        <v>3157</v>
      </c>
      <c r="F1807" s="2">
        <v>0</v>
      </c>
      <c r="G1807" s="2">
        <v>0</v>
      </c>
      <c r="H1807" s="2">
        <v>0</v>
      </c>
      <c r="I1807" s="81">
        <v>0</v>
      </c>
      <c r="J1807" s="1">
        <v>32.346499999999999</v>
      </c>
    </row>
    <row r="1808" spans="1:10" ht="14.5" x14ac:dyDescent="0.35">
      <c r="A1808" s="47" t="s">
        <v>27337</v>
      </c>
      <c r="C1808" s="22" t="str">
        <f t="shared" si="28"/>
        <v>G0050</v>
      </c>
      <c r="D1808" t="s">
        <v>2769</v>
      </c>
      <c r="E1808" s="1" t="s">
        <v>3157</v>
      </c>
      <c r="F1808" s="2">
        <v>0</v>
      </c>
      <c r="G1808" s="2">
        <v>0</v>
      </c>
      <c r="H1808" s="2">
        <v>0</v>
      </c>
      <c r="I1808" s="81">
        <v>0</v>
      </c>
      <c r="J1808" s="1">
        <v>32.346499999999999</v>
      </c>
    </row>
    <row r="1809" spans="1:10" ht="14.5" x14ac:dyDescent="0.35">
      <c r="A1809" s="47" t="s">
        <v>27339</v>
      </c>
      <c r="C1809" s="22" t="str">
        <f t="shared" si="28"/>
        <v>G0051</v>
      </c>
      <c r="D1809" t="s">
        <v>2771</v>
      </c>
      <c r="E1809" s="1" t="s">
        <v>3157</v>
      </c>
      <c r="F1809" s="2">
        <v>0</v>
      </c>
      <c r="G1809" s="2">
        <v>0</v>
      </c>
      <c r="H1809" s="2">
        <v>0</v>
      </c>
      <c r="I1809" s="81">
        <v>0</v>
      </c>
      <c r="J1809" s="1">
        <v>32.346499999999999</v>
      </c>
    </row>
    <row r="1810" spans="1:10" ht="14.5" x14ac:dyDescent="0.35">
      <c r="A1810" s="47" t="s">
        <v>27341</v>
      </c>
      <c r="C1810" s="22" t="str">
        <f t="shared" si="28"/>
        <v>G0052</v>
      </c>
      <c r="D1810" t="s">
        <v>2773</v>
      </c>
      <c r="E1810" s="1" t="s">
        <v>3157</v>
      </c>
      <c r="F1810" s="2">
        <v>0</v>
      </c>
      <c r="G1810" s="2">
        <v>0</v>
      </c>
      <c r="H1810" s="2">
        <v>0</v>
      </c>
      <c r="I1810" s="81">
        <v>0</v>
      </c>
      <c r="J1810" s="1">
        <v>32.346499999999999</v>
      </c>
    </row>
    <row r="1811" spans="1:10" ht="14.5" x14ac:dyDescent="0.35">
      <c r="A1811" s="47" t="s">
        <v>27343</v>
      </c>
      <c r="C1811" s="22" t="str">
        <f t="shared" si="28"/>
        <v>G0053</v>
      </c>
      <c r="D1811" t="s">
        <v>2775</v>
      </c>
      <c r="E1811" s="1" t="s">
        <v>3157</v>
      </c>
      <c r="F1811" s="2">
        <v>0</v>
      </c>
      <c r="G1811" s="2">
        <v>0</v>
      </c>
      <c r="H1811" s="2">
        <v>0</v>
      </c>
      <c r="I1811" s="81">
        <v>0</v>
      </c>
      <c r="J1811" s="1">
        <v>32.346499999999999</v>
      </c>
    </row>
    <row r="1812" spans="1:10" ht="14.5" x14ac:dyDescent="0.35">
      <c r="A1812" s="47" t="s">
        <v>27345</v>
      </c>
      <c r="C1812" s="22" t="str">
        <f t="shared" si="28"/>
        <v>G0054</v>
      </c>
      <c r="D1812" t="s">
        <v>2777</v>
      </c>
      <c r="E1812" s="1" t="s">
        <v>3157</v>
      </c>
      <c r="F1812" s="2">
        <v>0</v>
      </c>
      <c r="G1812" s="2">
        <v>0</v>
      </c>
      <c r="H1812" s="2">
        <v>0</v>
      </c>
      <c r="I1812" s="81">
        <v>0</v>
      </c>
      <c r="J1812" s="1">
        <v>32.346499999999999</v>
      </c>
    </row>
    <row r="1813" spans="1:10" ht="14.5" x14ac:dyDescent="0.35">
      <c r="A1813" s="47" t="s">
        <v>27347</v>
      </c>
      <c r="C1813" s="22" t="str">
        <f t="shared" si="28"/>
        <v>G0055</v>
      </c>
      <c r="D1813" t="s">
        <v>2779</v>
      </c>
      <c r="E1813" s="1" t="s">
        <v>3157</v>
      </c>
      <c r="F1813" s="2">
        <v>0</v>
      </c>
      <c r="G1813" s="2">
        <v>0</v>
      </c>
      <c r="H1813" s="2">
        <v>0</v>
      </c>
      <c r="I1813" s="81">
        <v>0</v>
      </c>
      <c r="J1813" s="1">
        <v>32.346499999999999</v>
      </c>
    </row>
    <row r="1814" spans="1:10" ht="14.5" x14ac:dyDescent="0.35">
      <c r="A1814" s="47" t="s">
        <v>27349</v>
      </c>
      <c r="C1814" s="22" t="str">
        <f t="shared" si="28"/>
        <v>G0057</v>
      </c>
      <c r="D1814" t="s">
        <v>2781</v>
      </c>
      <c r="E1814" s="1" t="s">
        <v>3157</v>
      </c>
      <c r="F1814" s="2">
        <v>0</v>
      </c>
      <c r="G1814" s="2">
        <v>0</v>
      </c>
      <c r="H1814" s="2">
        <v>0</v>
      </c>
      <c r="I1814" s="81">
        <v>0</v>
      </c>
      <c r="J1814" s="1">
        <v>32.346499999999999</v>
      </c>
    </row>
    <row r="1815" spans="1:10" ht="14.5" x14ac:dyDescent="0.35">
      <c r="A1815" s="47" t="s">
        <v>27351</v>
      </c>
      <c r="C1815" s="22" t="str">
        <f t="shared" si="28"/>
        <v>G0058</v>
      </c>
      <c r="D1815" t="s">
        <v>2783</v>
      </c>
      <c r="E1815" s="1" t="s">
        <v>3157</v>
      </c>
      <c r="F1815" s="2">
        <v>0</v>
      </c>
      <c r="G1815" s="2">
        <v>0</v>
      </c>
      <c r="H1815" s="2">
        <v>0</v>
      </c>
      <c r="I1815" s="81">
        <v>0</v>
      </c>
      <c r="J1815" s="1">
        <v>32.346499999999999</v>
      </c>
    </row>
    <row r="1816" spans="1:10" ht="14.5" x14ac:dyDescent="0.35">
      <c r="A1816" s="47" t="s">
        <v>27353</v>
      </c>
      <c r="C1816" s="22" t="str">
        <f t="shared" si="28"/>
        <v>G0059</v>
      </c>
      <c r="D1816" t="s">
        <v>26328</v>
      </c>
      <c r="E1816" s="1" t="s">
        <v>3157</v>
      </c>
      <c r="F1816" s="2">
        <v>0</v>
      </c>
      <c r="G1816" s="2">
        <v>0</v>
      </c>
      <c r="H1816" s="2">
        <v>0</v>
      </c>
      <c r="I1816" s="81">
        <v>0</v>
      </c>
      <c r="J1816" s="1">
        <v>32.346499999999999</v>
      </c>
    </row>
    <row r="1817" spans="1:10" ht="14.5" x14ac:dyDescent="0.35">
      <c r="A1817" s="47" t="s">
        <v>27355</v>
      </c>
      <c r="C1817" s="22" t="str">
        <f t="shared" si="28"/>
        <v>G0060</v>
      </c>
      <c r="D1817" t="s">
        <v>26330</v>
      </c>
      <c r="E1817" s="1" t="s">
        <v>3157</v>
      </c>
      <c r="F1817" s="2">
        <v>0</v>
      </c>
      <c r="G1817" s="2">
        <v>0</v>
      </c>
      <c r="H1817" s="2">
        <v>0</v>
      </c>
      <c r="I1817" s="81">
        <v>0</v>
      </c>
      <c r="J1817" s="1">
        <v>32.346499999999999</v>
      </c>
    </row>
    <row r="1818" spans="1:10" ht="14.5" x14ac:dyDescent="0.35">
      <c r="A1818" s="47" t="s">
        <v>27357</v>
      </c>
      <c r="C1818" s="22" t="str">
        <f t="shared" si="28"/>
        <v>G0061</v>
      </c>
      <c r="D1818" t="s">
        <v>26332</v>
      </c>
      <c r="E1818" s="1" t="s">
        <v>3157</v>
      </c>
      <c r="F1818" s="2">
        <v>0</v>
      </c>
      <c r="G1818" s="2">
        <v>0</v>
      </c>
      <c r="H1818" s="2">
        <v>0</v>
      </c>
      <c r="I1818" s="81">
        <v>0</v>
      </c>
      <c r="J1818" s="1">
        <v>32.346499999999999</v>
      </c>
    </row>
    <row r="1819" spans="1:10" ht="14.5" x14ac:dyDescent="0.35">
      <c r="A1819" s="47" t="s">
        <v>27359</v>
      </c>
      <c r="C1819" s="22" t="str">
        <f t="shared" si="28"/>
        <v>G0062</v>
      </c>
      <c r="D1819" t="s">
        <v>2785</v>
      </c>
      <c r="E1819" s="1" t="s">
        <v>3157</v>
      </c>
      <c r="F1819" s="2">
        <v>0</v>
      </c>
      <c r="G1819" s="2">
        <v>0</v>
      </c>
      <c r="H1819" s="2">
        <v>0</v>
      </c>
      <c r="I1819" s="81">
        <v>0</v>
      </c>
      <c r="J1819" s="1">
        <v>32.346499999999999</v>
      </c>
    </row>
    <row r="1820" spans="1:10" ht="14.5" x14ac:dyDescent="0.35">
      <c r="A1820" s="47" t="s">
        <v>27361</v>
      </c>
      <c r="C1820" s="22" t="str">
        <f t="shared" si="28"/>
        <v>G0063</v>
      </c>
      <c r="D1820" t="s">
        <v>2787</v>
      </c>
      <c r="E1820" s="1" t="s">
        <v>3157</v>
      </c>
      <c r="F1820" s="2">
        <v>0</v>
      </c>
      <c r="G1820" s="2">
        <v>0</v>
      </c>
      <c r="H1820" s="2">
        <v>0</v>
      </c>
      <c r="I1820" s="81">
        <v>0</v>
      </c>
      <c r="J1820" s="1">
        <v>32.346499999999999</v>
      </c>
    </row>
    <row r="1821" spans="1:10" ht="14.5" x14ac:dyDescent="0.35">
      <c r="A1821" s="47" t="s">
        <v>27363</v>
      </c>
      <c r="C1821" s="22" t="str">
        <f t="shared" si="28"/>
        <v>G0064</v>
      </c>
      <c r="D1821" t="s">
        <v>2789</v>
      </c>
      <c r="E1821" s="1" t="s">
        <v>3157</v>
      </c>
      <c r="F1821" s="2">
        <v>0</v>
      </c>
      <c r="G1821" s="2">
        <v>0</v>
      </c>
      <c r="H1821" s="2">
        <v>0</v>
      </c>
      <c r="I1821" s="81">
        <v>0</v>
      </c>
      <c r="J1821" s="1">
        <v>32.346499999999999</v>
      </c>
    </row>
    <row r="1822" spans="1:10" ht="14.5" x14ac:dyDescent="0.35">
      <c r="A1822" s="47" t="s">
        <v>27365</v>
      </c>
      <c r="C1822" s="22" t="str">
        <f t="shared" si="28"/>
        <v>G0065</v>
      </c>
      <c r="D1822" t="s">
        <v>2791</v>
      </c>
      <c r="E1822" s="1" t="s">
        <v>3157</v>
      </c>
      <c r="F1822" s="2">
        <v>0</v>
      </c>
      <c r="G1822" s="2">
        <v>0</v>
      </c>
      <c r="H1822" s="2">
        <v>0</v>
      </c>
      <c r="I1822" s="81">
        <v>0</v>
      </c>
      <c r="J1822" s="1">
        <v>32.346499999999999</v>
      </c>
    </row>
    <row r="1823" spans="1:10" ht="14.5" x14ac:dyDescent="0.35">
      <c r="A1823" s="47" t="s">
        <v>27367</v>
      </c>
      <c r="C1823" s="22" t="str">
        <f t="shared" si="28"/>
        <v>G0066</v>
      </c>
      <c r="D1823" t="s">
        <v>2793</v>
      </c>
      <c r="E1823" s="1" t="s">
        <v>3157</v>
      </c>
      <c r="F1823" s="2">
        <v>0</v>
      </c>
      <c r="G1823" s="2">
        <v>0</v>
      </c>
      <c r="H1823" s="2">
        <v>0</v>
      </c>
      <c r="I1823" s="81">
        <v>0</v>
      </c>
      <c r="J1823" s="1">
        <v>32.346499999999999</v>
      </c>
    </row>
    <row r="1824" spans="1:10" ht="14.5" x14ac:dyDescent="0.35">
      <c r="A1824" s="47" t="s">
        <v>27369</v>
      </c>
      <c r="C1824" s="22" t="str">
        <f t="shared" si="28"/>
        <v>G0067</v>
      </c>
      <c r="D1824" t="s">
        <v>2793</v>
      </c>
      <c r="E1824" s="1" t="s">
        <v>3157</v>
      </c>
      <c r="F1824" s="2">
        <v>0</v>
      </c>
      <c r="G1824" s="2">
        <v>0</v>
      </c>
      <c r="H1824" s="2">
        <v>0</v>
      </c>
      <c r="I1824" s="81">
        <v>0</v>
      </c>
      <c r="J1824" s="1">
        <v>32.346499999999999</v>
      </c>
    </row>
    <row r="1825" spans="1:10" ht="14.5" x14ac:dyDescent="0.35">
      <c r="A1825" s="47" t="s">
        <v>2753</v>
      </c>
      <c r="C1825" s="22" t="str">
        <f t="shared" si="28"/>
        <v>G0068</v>
      </c>
      <c r="D1825" t="s">
        <v>2794</v>
      </c>
      <c r="E1825" s="1" t="s">
        <v>40</v>
      </c>
      <c r="F1825" s="2">
        <v>0</v>
      </c>
      <c r="G1825" s="2">
        <v>0</v>
      </c>
      <c r="H1825" s="2">
        <v>0</v>
      </c>
      <c r="I1825" s="81">
        <v>0</v>
      </c>
      <c r="J1825" s="1">
        <v>32.346499999999999</v>
      </c>
    </row>
    <row r="1826" spans="1:10" ht="14.5" x14ac:dyDescent="0.35">
      <c r="A1826" s="47" t="s">
        <v>2754</v>
      </c>
      <c r="C1826" s="22" t="str">
        <f t="shared" si="28"/>
        <v>G0069</v>
      </c>
      <c r="D1826" t="s">
        <v>2794</v>
      </c>
      <c r="E1826" s="1" t="s">
        <v>40</v>
      </c>
      <c r="F1826" s="2">
        <v>0</v>
      </c>
      <c r="G1826" s="2">
        <v>0</v>
      </c>
      <c r="H1826" s="2">
        <v>0</v>
      </c>
      <c r="I1826" s="81">
        <v>0</v>
      </c>
      <c r="J1826" s="1">
        <v>32.346499999999999</v>
      </c>
    </row>
    <row r="1827" spans="1:10" ht="14.5" x14ac:dyDescent="0.35">
      <c r="A1827" s="47" t="s">
        <v>2755</v>
      </c>
      <c r="C1827" s="22" t="str">
        <f t="shared" si="28"/>
        <v>G0070</v>
      </c>
      <c r="D1827" t="s">
        <v>2794</v>
      </c>
      <c r="E1827" s="1" t="s">
        <v>40</v>
      </c>
      <c r="F1827" s="2">
        <v>0</v>
      </c>
      <c r="G1827" s="2">
        <v>0</v>
      </c>
      <c r="H1827" s="2">
        <v>0</v>
      </c>
      <c r="I1827" s="81">
        <v>0</v>
      </c>
      <c r="J1827" s="1">
        <v>32.346499999999999</v>
      </c>
    </row>
    <row r="1828" spans="1:10" ht="14.5" x14ac:dyDescent="0.35">
      <c r="A1828" s="47" t="s">
        <v>2757</v>
      </c>
      <c r="C1828" s="22" t="str">
        <f t="shared" si="28"/>
        <v>G0071</v>
      </c>
      <c r="D1828" t="s">
        <v>2797</v>
      </c>
      <c r="E1828" s="1" t="s">
        <v>40</v>
      </c>
      <c r="F1828" s="2">
        <v>0.24</v>
      </c>
      <c r="G1828" s="2">
        <v>0.18</v>
      </c>
      <c r="H1828" s="2">
        <v>0.18</v>
      </c>
      <c r="I1828" s="81">
        <v>0.01</v>
      </c>
      <c r="J1828" s="1">
        <v>32.346499999999999</v>
      </c>
    </row>
    <row r="1829" spans="1:10" ht="14.5" x14ac:dyDescent="0.35">
      <c r="A1829" s="47" t="s">
        <v>2759</v>
      </c>
      <c r="C1829" s="22" t="str">
        <f t="shared" si="28"/>
        <v>G0076</v>
      </c>
      <c r="D1829" t="s">
        <v>2799</v>
      </c>
      <c r="E1829" s="1" t="s">
        <v>2761</v>
      </c>
      <c r="F1829" s="2">
        <v>1.01</v>
      </c>
      <c r="G1829" s="2">
        <v>0.43</v>
      </c>
      <c r="H1829" s="2">
        <v>0.43</v>
      </c>
      <c r="I1829" s="81">
        <v>0.04</v>
      </c>
      <c r="J1829" s="1">
        <v>32.346499999999999</v>
      </c>
    </row>
    <row r="1830" spans="1:10" ht="14.5" x14ac:dyDescent="0.35">
      <c r="A1830" s="47" t="s">
        <v>2762</v>
      </c>
      <c r="C1830" s="22" t="str">
        <f t="shared" si="28"/>
        <v>G0077</v>
      </c>
      <c r="D1830" t="s">
        <v>2801</v>
      </c>
      <c r="E1830" s="1" t="s">
        <v>2761</v>
      </c>
      <c r="F1830" s="2">
        <v>1.52</v>
      </c>
      <c r="G1830" s="2">
        <v>0.62</v>
      </c>
      <c r="H1830" s="2">
        <v>0.62</v>
      </c>
      <c r="I1830" s="81">
        <v>7.0000000000000007E-2</v>
      </c>
      <c r="J1830" s="1">
        <v>32.346499999999999</v>
      </c>
    </row>
    <row r="1831" spans="1:10" ht="14.5" x14ac:dyDescent="0.35">
      <c r="A1831" s="47" t="s">
        <v>2764</v>
      </c>
      <c r="C1831" s="22" t="str">
        <f t="shared" si="28"/>
        <v>G0078</v>
      </c>
      <c r="D1831" t="s">
        <v>2801</v>
      </c>
      <c r="E1831" s="1" t="s">
        <v>2761</v>
      </c>
      <c r="F1831" s="2">
        <v>2.5299999999999998</v>
      </c>
      <c r="G1831" s="2">
        <v>0.96</v>
      </c>
      <c r="H1831" s="2">
        <v>0.96</v>
      </c>
      <c r="I1831" s="81">
        <v>0.12</v>
      </c>
      <c r="J1831" s="1">
        <v>32.346499999999999</v>
      </c>
    </row>
    <row r="1832" spans="1:10" ht="14.5" x14ac:dyDescent="0.35">
      <c r="A1832" s="47" t="s">
        <v>2766</v>
      </c>
      <c r="C1832" s="22" t="str">
        <f t="shared" si="28"/>
        <v>G0079</v>
      </c>
      <c r="D1832" t="s">
        <v>2804</v>
      </c>
      <c r="E1832" s="1" t="s">
        <v>2761</v>
      </c>
      <c r="F1832" s="2">
        <v>3.38</v>
      </c>
      <c r="G1832" s="2">
        <v>1.2</v>
      </c>
      <c r="H1832" s="2">
        <v>1.2</v>
      </c>
      <c r="I1832" s="81">
        <v>0.16</v>
      </c>
      <c r="J1832" s="1">
        <v>32.346499999999999</v>
      </c>
    </row>
    <row r="1833" spans="1:10" ht="14.5" x14ac:dyDescent="0.35">
      <c r="A1833" s="47" t="s">
        <v>2768</v>
      </c>
      <c r="C1833" s="22" t="str">
        <f t="shared" si="28"/>
        <v>G0080</v>
      </c>
      <c r="D1833" t="s">
        <v>2804</v>
      </c>
      <c r="E1833" s="1" t="s">
        <v>2761</v>
      </c>
      <c r="F1833" s="2">
        <v>4.09</v>
      </c>
      <c r="G1833" s="2">
        <v>1.86</v>
      </c>
      <c r="H1833" s="2">
        <v>1.86</v>
      </c>
      <c r="I1833" s="81">
        <v>0.25</v>
      </c>
      <c r="J1833" s="1">
        <v>32.346499999999999</v>
      </c>
    </row>
    <row r="1834" spans="1:10" ht="14.5" x14ac:dyDescent="0.35">
      <c r="A1834" s="47" t="s">
        <v>2770</v>
      </c>
      <c r="C1834" s="22" t="str">
        <f t="shared" si="28"/>
        <v>G0081</v>
      </c>
      <c r="D1834" t="s">
        <v>2804</v>
      </c>
      <c r="E1834" s="1" t="s">
        <v>2761</v>
      </c>
      <c r="F1834" s="2">
        <v>1</v>
      </c>
      <c r="G1834" s="2">
        <v>0.41</v>
      </c>
      <c r="H1834" s="2">
        <v>0.41</v>
      </c>
      <c r="I1834" s="81">
        <v>0.04</v>
      </c>
      <c r="J1834" s="1">
        <v>32.346499999999999</v>
      </c>
    </row>
    <row r="1835" spans="1:10" ht="14.5" x14ac:dyDescent="0.35">
      <c r="A1835" s="47" t="s">
        <v>2772</v>
      </c>
      <c r="C1835" s="22" t="str">
        <f t="shared" si="28"/>
        <v>G0082</v>
      </c>
      <c r="D1835" t="s">
        <v>2806</v>
      </c>
      <c r="E1835" s="1" t="s">
        <v>2761</v>
      </c>
      <c r="F1835" s="2">
        <v>1.56</v>
      </c>
      <c r="G1835" s="2">
        <v>0.71</v>
      </c>
      <c r="H1835" s="2">
        <v>0.71</v>
      </c>
      <c r="I1835" s="81">
        <v>0.08</v>
      </c>
      <c r="J1835" s="1">
        <v>32.346499999999999</v>
      </c>
    </row>
    <row r="1836" spans="1:10" ht="14.5" x14ac:dyDescent="0.35">
      <c r="A1836" s="47" t="s">
        <v>2774</v>
      </c>
      <c r="C1836" s="22" t="str">
        <f t="shared" si="28"/>
        <v>G0083</v>
      </c>
      <c r="D1836" t="s">
        <v>2806</v>
      </c>
      <c r="E1836" s="1" t="s">
        <v>2761</v>
      </c>
      <c r="F1836" s="2">
        <v>2.33</v>
      </c>
      <c r="G1836" s="2">
        <v>1.19</v>
      </c>
      <c r="H1836" s="2">
        <v>1.19</v>
      </c>
      <c r="I1836" s="81">
        <v>0.16</v>
      </c>
      <c r="J1836" s="1">
        <v>32.346499999999999</v>
      </c>
    </row>
    <row r="1837" spans="1:10" ht="14.5" x14ac:dyDescent="0.35">
      <c r="A1837" s="47" t="s">
        <v>2776</v>
      </c>
      <c r="C1837" s="22" t="str">
        <f t="shared" si="28"/>
        <v>G0084</v>
      </c>
      <c r="D1837" t="s">
        <v>2804</v>
      </c>
      <c r="E1837" s="1" t="s">
        <v>2761</v>
      </c>
      <c r="F1837" s="2">
        <v>3.28</v>
      </c>
      <c r="G1837" s="2">
        <v>1.67</v>
      </c>
      <c r="H1837" s="2">
        <v>1.67</v>
      </c>
      <c r="I1837" s="81">
        <v>0.23</v>
      </c>
      <c r="J1837" s="1">
        <v>32.346499999999999</v>
      </c>
    </row>
    <row r="1838" spans="1:10" ht="14.5" x14ac:dyDescent="0.35">
      <c r="A1838" s="47" t="s">
        <v>2778</v>
      </c>
      <c r="C1838" s="22" t="str">
        <f t="shared" si="28"/>
        <v>G0085</v>
      </c>
      <c r="D1838" t="s">
        <v>2804</v>
      </c>
      <c r="E1838" s="1" t="s">
        <v>2761</v>
      </c>
      <c r="F1838" s="2">
        <v>4.09</v>
      </c>
      <c r="G1838" s="2">
        <v>1.86</v>
      </c>
      <c r="H1838" s="2">
        <v>1.86</v>
      </c>
      <c r="I1838" s="81">
        <v>0.25</v>
      </c>
      <c r="J1838" s="1">
        <v>32.346499999999999</v>
      </c>
    </row>
    <row r="1839" spans="1:10" ht="14.5" x14ac:dyDescent="0.35">
      <c r="A1839" s="47" t="s">
        <v>2780</v>
      </c>
      <c r="C1839" s="22" t="str">
        <f t="shared" si="28"/>
        <v>G0086</v>
      </c>
      <c r="D1839" t="s">
        <v>2804</v>
      </c>
      <c r="E1839" s="1" t="s">
        <v>2761</v>
      </c>
      <c r="F1839" s="2">
        <v>1.25</v>
      </c>
      <c r="G1839" s="2">
        <v>0.87</v>
      </c>
      <c r="H1839" s="2">
        <v>0.87</v>
      </c>
      <c r="I1839" s="81">
        <v>0.1</v>
      </c>
      <c r="J1839" s="1">
        <v>32.346499999999999</v>
      </c>
    </row>
    <row r="1840" spans="1:10" ht="14.5" x14ac:dyDescent="0.35">
      <c r="A1840" s="47" t="s">
        <v>2782</v>
      </c>
      <c r="C1840" s="22" t="str">
        <f t="shared" si="28"/>
        <v>G0087</v>
      </c>
      <c r="D1840" t="s">
        <v>2808</v>
      </c>
      <c r="E1840" s="1" t="s">
        <v>2761</v>
      </c>
      <c r="F1840" s="2">
        <v>1.8</v>
      </c>
      <c r="G1840" s="2">
        <v>1.17</v>
      </c>
      <c r="H1840" s="2">
        <v>1.17</v>
      </c>
      <c r="I1840" s="81">
        <v>0.14000000000000001</v>
      </c>
      <c r="J1840" s="1">
        <v>32.346499999999999</v>
      </c>
    </row>
    <row r="1841" spans="1:10" ht="14.5" x14ac:dyDescent="0.35">
      <c r="A1841" s="47" t="s">
        <v>26327</v>
      </c>
      <c r="C1841" s="22" t="str">
        <f t="shared" si="28"/>
        <v>G0088</v>
      </c>
      <c r="D1841" t="s">
        <v>2810</v>
      </c>
      <c r="E1841" s="1" t="s">
        <v>40</v>
      </c>
      <c r="F1841" s="2">
        <v>0</v>
      </c>
      <c r="G1841" s="2">
        <v>0</v>
      </c>
      <c r="H1841" s="2">
        <v>0</v>
      </c>
      <c r="I1841" s="81">
        <v>0</v>
      </c>
      <c r="J1841" s="1">
        <v>32.346499999999999</v>
      </c>
    </row>
    <row r="1842" spans="1:10" ht="14.5" x14ac:dyDescent="0.35">
      <c r="A1842" s="47" t="s">
        <v>26329</v>
      </c>
      <c r="C1842" s="22" t="str">
        <f t="shared" si="28"/>
        <v>G0089</v>
      </c>
      <c r="D1842" t="s">
        <v>2812</v>
      </c>
      <c r="E1842" s="1" t="s">
        <v>40</v>
      </c>
      <c r="F1842" s="2">
        <v>0</v>
      </c>
      <c r="G1842" s="2">
        <v>0</v>
      </c>
      <c r="H1842" s="2">
        <v>0</v>
      </c>
      <c r="I1842" s="81">
        <v>0</v>
      </c>
      <c r="J1842" s="1">
        <v>32.346499999999999</v>
      </c>
    </row>
    <row r="1843" spans="1:10" ht="14.5" x14ac:dyDescent="0.35">
      <c r="A1843" s="47" t="s">
        <v>26331</v>
      </c>
      <c r="C1843" s="22" t="str">
        <f t="shared" si="28"/>
        <v>G0090</v>
      </c>
      <c r="D1843" t="s">
        <v>2814</v>
      </c>
      <c r="E1843" s="1" t="s">
        <v>40</v>
      </c>
      <c r="F1843" s="2">
        <v>0</v>
      </c>
      <c r="G1843" s="2">
        <v>0</v>
      </c>
      <c r="H1843" s="2">
        <v>0</v>
      </c>
      <c r="I1843" s="81">
        <v>0</v>
      </c>
      <c r="J1843" s="1">
        <v>32.346499999999999</v>
      </c>
    </row>
    <row r="1844" spans="1:10" ht="14.5" x14ac:dyDescent="0.35">
      <c r="A1844" s="47" t="s">
        <v>2784</v>
      </c>
      <c r="C1844" s="22" t="str">
        <f t="shared" si="28"/>
        <v>G0101</v>
      </c>
      <c r="D1844" t="s">
        <v>29631</v>
      </c>
      <c r="E1844" s="1" t="s">
        <v>2761</v>
      </c>
      <c r="F1844" s="2">
        <v>0.45</v>
      </c>
      <c r="G1844" s="2">
        <v>0.66</v>
      </c>
      <c r="H1844" s="2">
        <v>0.3</v>
      </c>
      <c r="I1844" s="81">
        <v>0.06</v>
      </c>
      <c r="J1844" s="1">
        <v>32.346499999999999</v>
      </c>
    </row>
    <row r="1845" spans="1:10" ht="14.5" x14ac:dyDescent="0.35">
      <c r="A1845" s="47" t="s">
        <v>2786</v>
      </c>
      <c r="C1845" s="22" t="str">
        <f t="shared" si="28"/>
        <v>G0102</v>
      </c>
      <c r="D1845" t="s">
        <v>2817</v>
      </c>
      <c r="E1845" s="1" t="s">
        <v>2761</v>
      </c>
      <c r="F1845" s="2">
        <v>0.18</v>
      </c>
      <c r="G1845" s="2">
        <v>0.51</v>
      </c>
      <c r="H1845" s="2">
        <v>7.0000000000000007E-2</v>
      </c>
      <c r="I1845" s="81">
        <v>0.01</v>
      </c>
      <c r="J1845" s="1">
        <v>32.346499999999999</v>
      </c>
    </row>
    <row r="1846" spans="1:10" ht="14.5" x14ac:dyDescent="0.35">
      <c r="A1846" s="47" t="s">
        <v>2788</v>
      </c>
      <c r="C1846" s="22" t="str">
        <f t="shared" si="28"/>
        <v>G0103</v>
      </c>
      <c r="D1846" t="s">
        <v>2817</v>
      </c>
      <c r="E1846" s="1" t="s">
        <v>40</v>
      </c>
      <c r="F1846" s="2">
        <v>0</v>
      </c>
      <c r="G1846" s="2">
        <v>0</v>
      </c>
      <c r="H1846" s="2">
        <v>0</v>
      </c>
      <c r="I1846" s="81">
        <v>0</v>
      </c>
      <c r="J1846" s="1">
        <v>32.346499999999999</v>
      </c>
    </row>
    <row r="1847" spans="1:10" ht="14.5" x14ac:dyDescent="0.35">
      <c r="A1847" s="47" t="s">
        <v>2790</v>
      </c>
      <c r="C1847" s="22" t="str">
        <f t="shared" si="28"/>
        <v>G0104</v>
      </c>
      <c r="D1847" t="s">
        <v>2817</v>
      </c>
      <c r="E1847" s="1" t="s">
        <v>2761</v>
      </c>
      <c r="F1847" s="2">
        <v>0.84</v>
      </c>
      <c r="G1847" s="2">
        <v>4.5999999999999996</v>
      </c>
      <c r="H1847" s="2">
        <v>0.74</v>
      </c>
      <c r="I1847" s="81">
        <v>0.12</v>
      </c>
      <c r="J1847" s="1">
        <v>32.346499999999999</v>
      </c>
    </row>
    <row r="1848" spans="1:10" ht="14.5" x14ac:dyDescent="0.35">
      <c r="A1848" s="47" t="s">
        <v>2792</v>
      </c>
      <c r="C1848" s="22" t="str">
        <f t="shared" si="28"/>
        <v>G0105</v>
      </c>
      <c r="D1848" t="s">
        <v>29632</v>
      </c>
      <c r="E1848" s="1" t="s">
        <v>2761</v>
      </c>
      <c r="F1848" s="2">
        <v>3.26</v>
      </c>
      <c r="G1848" s="2">
        <v>6.44</v>
      </c>
      <c r="H1848" s="2">
        <v>1.79</v>
      </c>
      <c r="I1848" s="81">
        <v>0.43</v>
      </c>
      <c r="J1848" s="1">
        <v>32.346499999999999</v>
      </c>
    </row>
    <row r="1849" spans="1:10" ht="14.5" x14ac:dyDescent="0.35">
      <c r="A1849" s="47" t="s">
        <v>2792</v>
      </c>
      <c r="B1849" s="1">
        <v>53</v>
      </c>
      <c r="C1849" s="22" t="str">
        <f t="shared" si="28"/>
        <v>G010553</v>
      </c>
      <c r="D1849" t="s">
        <v>29633</v>
      </c>
      <c r="E1849" s="1" t="s">
        <v>2761</v>
      </c>
      <c r="F1849" s="2">
        <v>1.63</v>
      </c>
      <c r="G1849" s="2">
        <v>3.22</v>
      </c>
      <c r="H1849" s="2">
        <v>0.9</v>
      </c>
      <c r="I1849" s="81">
        <v>0.21</v>
      </c>
      <c r="J1849" s="1">
        <v>32.346499999999999</v>
      </c>
    </row>
    <row r="1850" spans="1:10" ht="14.5" x14ac:dyDescent="0.35">
      <c r="A1850" s="47" t="s">
        <v>2796</v>
      </c>
      <c r="C1850" s="22" t="str">
        <f t="shared" si="28"/>
        <v>G0108</v>
      </c>
      <c r="D1850" t="s">
        <v>29634</v>
      </c>
      <c r="E1850" s="1" t="s">
        <v>2761</v>
      </c>
      <c r="F1850" s="2">
        <v>0.9</v>
      </c>
      <c r="G1850" s="2">
        <v>0.7</v>
      </c>
      <c r="H1850" s="2">
        <v>0.7</v>
      </c>
      <c r="I1850" s="81">
        <v>0.04</v>
      </c>
      <c r="J1850" s="1">
        <v>32.346499999999999</v>
      </c>
    </row>
    <row r="1851" spans="1:10" ht="14.5" x14ac:dyDescent="0.35">
      <c r="A1851" s="47" t="s">
        <v>2798</v>
      </c>
      <c r="C1851" s="22" t="str">
        <f t="shared" si="28"/>
        <v>G0109</v>
      </c>
      <c r="D1851" t="s">
        <v>2819</v>
      </c>
      <c r="E1851" s="1" t="s">
        <v>2761</v>
      </c>
      <c r="F1851" s="2">
        <v>0.25</v>
      </c>
      <c r="G1851" s="2">
        <v>0.21</v>
      </c>
      <c r="H1851" s="2">
        <v>0.21</v>
      </c>
      <c r="I1851" s="81">
        <v>0.01</v>
      </c>
      <c r="J1851" s="1">
        <v>32.346499999999999</v>
      </c>
    </row>
    <row r="1852" spans="1:10" ht="14.5" x14ac:dyDescent="0.35">
      <c r="A1852" s="47" t="s">
        <v>2800</v>
      </c>
      <c r="C1852" s="22" t="str">
        <f t="shared" si="28"/>
        <v>G0117</v>
      </c>
      <c r="D1852" t="s">
        <v>2821</v>
      </c>
      <c r="E1852" s="1" t="s">
        <v>2802</v>
      </c>
      <c r="F1852" s="2">
        <v>0.45</v>
      </c>
      <c r="G1852" s="2">
        <v>1.42</v>
      </c>
      <c r="H1852" s="2">
        <v>1.42</v>
      </c>
      <c r="I1852" s="81">
        <v>0.02</v>
      </c>
      <c r="J1852" s="1">
        <v>32.346499999999999</v>
      </c>
    </row>
    <row r="1853" spans="1:10" ht="14.5" x14ac:dyDescent="0.35">
      <c r="A1853" s="47" t="s">
        <v>2803</v>
      </c>
      <c r="C1853" s="22" t="str">
        <f t="shared" si="28"/>
        <v>G0118</v>
      </c>
      <c r="D1853" t="s">
        <v>2821</v>
      </c>
      <c r="E1853" s="1" t="s">
        <v>2802</v>
      </c>
      <c r="F1853" s="2">
        <v>0.17</v>
      </c>
      <c r="G1853" s="2">
        <v>1.06</v>
      </c>
      <c r="H1853" s="2">
        <v>1.06</v>
      </c>
      <c r="I1853" s="81">
        <v>0.01</v>
      </c>
      <c r="J1853" s="1">
        <v>32.346499999999999</v>
      </c>
    </row>
    <row r="1854" spans="1:10" ht="14.5" x14ac:dyDescent="0.35">
      <c r="A1854" s="47" t="s">
        <v>2805</v>
      </c>
      <c r="C1854" s="22" t="str">
        <f t="shared" si="28"/>
        <v>G0121</v>
      </c>
      <c r="D1854" t="s">
        <v>2821</v>
      </c>
      <c r="E1854" s="1" t="s">
        <v>2761</v>
      </c>
      <c r="F1854" s="2">
        <v>3.26</v>
      </c>
      <c r="G1854" s="2">
        <v>6.44</v>
      </c>
      <c r="H1854" s="2">
        <v>1.79</v>
      </c>
      <c r="I1854" s="81">
        <v>0.44</v>
      </c>
      <c r="J1854" s="1">
        <v>32.346499999999999</v>
      </c>
    </row>
    <row r="1855" spans="1:10" ht="14.5" x14ac:dyDescent="0.35">
      <c r="A1855" s="47" t="s">
        <v>2805</v>
      </c>
      <c r="B1855" s="1">
        <v>53</v>
      </c>
      <c r="C1855" s="22" t="str">
        <f t="shared" si="28"/>
        <v>G012153</v>
      </c>
      <c r="D1855" t="s">
        <v>29635</v>
      </c>
      <c r="E1855" s="1" t="s">
        <v>2761</v>
      </c>
      <c r="F1855" s="2">
        <v>1.63</v>
      </c>
      <c r="G1855" s="2">
        <v>3.22</v>
      </c>
      <c r="H1855" s="2">
        <v>0.9</v>
      </c>
      <c r="I1855" s="81">
        <v>0.22</v>
      </c>
      <c r="J1855" s="1">
        <v>32.346499999999999</v>
      </c>
    </row>
    <row r="1856" spans="1:10" ht="14.5" x14ac:dyDescent="0.35">
      <c r="A1856" s="47" t="s">
        <v>2807</v>
      </c>
      <c r="C1856" s="22" t="str">
        <f t="shared" si="28"/>
        <v>G0123</v>
      </c>
      <c r="D1856" t="s">
        <v>2825</v>
      </c>
      <c r="E1856" s="1" t="s">
        <v>40</v>
      </c>
      <c r="F1856" s="2">
        <v>0</v>
      </c>
      <c r="G1856" s="2">
        <v>0</v>
      </c>
      <c r="H1856" s="2">
        <v>0</v>
      </c>
      <c r="I1856" s="81">
        <v>0</v>
      </c>
      <c r="J1856" s="1">
        <v>32.346499999999999</v>
      </c>
    </row>
    <row r="1857" spans="1:10" ht="14.5" x14ac:dyDescent="0.35">
      <c r="A1857" s="47" t="s">
        <v>2809</v>
      </c>
      <c r="C1857" s="22" t="str">
        <f t="shared" si="28"/>
        <v>G0124</v>
      </c>
      <c r="D1857" t="s">
        <v>2827</v>
      </c>
      <c r="E1857" s="1" t="s">
        <v>2761</v>
      </c>
      <c r="F1857" s="2">
        <v>0.26</v>
      </c>
      <c r="G1857" s="2">
        <v>0.48</v>
      </c>
      <c r="H1857" s="2">
        <v>0.48</v>
      </c>
      <c r="I1857" s="81">
        <v>0.01</v>
      </c>
      <c r="J1857" s="1">
        <v>32.346499999999999</v>
      </c>
    </row>
    <row r="1858" spans="1:10" ht="14.5" x14ac:dyDescent="0.35">
      <c r="A1858" s="47" t="s">
        <v>2811</v>
      </c>
      <c r="C1858" s="22" t="str">
        <f t="shared" si="28"/>
        <v>G0127</v>
      </c>
      <c r="D1858" t="s">
        <v>2829</v>
      </c>
      <c r="E1858" s="1" t="s">
        <v>661</v>
      </c>
      <c r="F1858" s="2">
        <v>0.17</v>
      </c>
      <c r="G1858" s="2">
        <v>0.54</v>
      </c>
      <c r="H1858" s="2">
        <v>0.04</v>
      </c>
      <c r="I1858" s="81">
        <v>0.01</v>
      </c>
      <c r="J1858" s="1">
        <v>32.346499999999999</v>
      </c>
    </row>
    <row r="1859" spans="1:10" ht="14.5" x14ac:dyDescent="0.35">
      <c r="A1859" s="47" t="s">
        <v>2813</v>
      </c>
      <c r="C1859" s="22" t="str">
        <f t="shared" si="28"/>
        <v>G0128</v>
      </c>
      <c r="D1859" t="s">
        <v>2831</v>
      </c>
      <c r="E1859" s="1" t="s">
        <v>661</v>
      </c>
      <c r="F1859" s="2">
        <v>0</v>
      </c>
      <c r="G1859" s="2">
        <v>0.28000000000000003</v>
      </c>
      <c r="H1859" s="2">
        <v>0.28000000000000003</v>
      </c>
      <c r="I1859" s="81">
        <v>0.01</v>
      </c>
      <c r="J1859" s="1">
        <v>32.346499999999999</v>
      </c>
    </row>
    <row r="1860" spans="1:10" ht="14.5" x14ac:dyDescent="0.35">
      <c r="A1860" s="47" t="s">
        <v>2815</v>
      </c>
      <c r="C1860" s="22" t="str">
        <f t="shared" si="28"/>
        <v>G0129</v>
      </c>
      <c r="D1860" t="s">
        <v>2833</v>
      </c>
      <c r="E1860" s="1" t="s">
        <v>40</v>
      </c>
      <c r="F1860" s="2">
        <v>0</v>
      </c>
      <c r="G1860" s="2">
        <v>0</v>
      </c>
      <c r="H1860" s="2">
        <v>0</v>
      </c>
      <c r="I1860" s="81">
        <v>0</v>
      </c>
      <c r="J1860" s="1">
        <v>32.346499999999999</v>
      </c>
    </row>
    <row r="1861" spans="1:10" ht="14.5" x14ac:dyDescent="0.35">
      <c r="A1861" s="47" t="s">
        <v>2816</v>
      </c>
      <c r="C1861" s="22" t="str">
        <f t="shared" si="28"/>
        <v>G0130</v>
      </c>
      <c r="D1861" t="s">
        <v>2835</v>
      </c>
      <c r="E1861" s="1" t="s">
        <v>2761</v>
      </c>
      <c r="F1861" s="2">
        <v>0.22</v>
      </c>
      <c r="G1861" s="2">
        <v>0.9</v>
      </c>
      <c r="H1861" s="2">
        <v>0.9</v>
      </c>
      <c r="I1861" s="81">
        <v>0.02</v>
      </c>
      <c r="J1861" s="1">
        <v>32.346499999999999</v>
      </c>
    </row>
    <row r="1862" spans="1:10" ht="14.5" x14ac:dyDescent="0.35">
      <c r="A1862" s="47" t="s">
        <v>2816</v>
      </c>
      <c r="B1862" s="1" t="s">
        <v>2795</v>
      </c>
      <c r="C1862" s="22" t="str">
        <f t="shared" si="28"/>
        <v>G0130TC</v>
      </c>
      <c r="D1862" t="s">
        <v>2837</v>
      </c>
      <c r="E1862" s="1" t="s">
        <v>2761</v>
      </c>
      <c r="F1862" s="2">
        <v>0</v>
      </c>
      <c r="G1862" s="2">
        <v>0.8</v>
      </c>
      <c r="H1862" s="2">
        <v>0.8</v>
      </c>
      <c r="I1862" s="81">
        <v>0.01</v>
      </c>
      <c r="J1862" s="1">
        <v>32.346499999999999</v>
      </c>
    </row>
    <row r="1863" spans="1:10" ht="14.5" x14ac:dyDescent="0.35">
      <c r="A1863" s="47" t="s">
        <v>2816</v>
      </c>
      <c r="B1863" s="1">
        <v>26</v>
      </c>
      <c r="C1863" s="22" t="str">
        <f t="shared" si="28"/>
        <v>G013026</v>
      </c>
      <c r="D1863" t="s">
        <v>2839</v>
      </c>
      <c r="E1863" s="1" t="s">
        <v>2761</v>
      </c>
      <c r="F1863" s="2">
        <v>0.22</v>
      </c>
      <c r="G1863" s="2">
        <v>0.1</v>
      </c>
      <c r="H1863" s="2">
        <v>0.1</v>
      </c>
      <c r="I1863" s="81">
        <v>0.01</v>
      </c>
      <c r="J1863" s="1">
        <v>32.346499999999999</v>
      </c>
    </row>
    <row r="1864" spans="1:10" ht="14.5" x14ac:dyDescent="0.35">
      <c r="A1864" s="47" t="s">
        <v>29052</v>
      </c>
      <c r="C1864" s="22" t="str">
        <f t="shared" si="28"/>
        <v>G0136</v>
      </c>
      <c r="D1864" t="s">
        <v>2841</v>
      </c>
      <c r="E1864" s="1" t="s">
        <v>2761</v>
      </c>
      <c r="F1864" s="2">
        <v>0.18</v>
      </c>
      <c r="G1864" s="2">
        <v>0.38</v>
      </c>
      <c r="H1864" s="2">
        <v>0.08</v>
      </c>
      <c r="I1864" s="81">
        <v>0.01</v>
      </c>
      <c r="J1864" s="1">
        <v>32.346499999999999</v>
      </c>
    </row>
    <row r="1865" spans="1:10" ht="14.5" x14ac:dyDescent="0.35">
      <c r="A1865" s="47" t="s">
        <v>29053</v>
      </c>
      <c r="C1865" s="22" t="str">
        <f t="shared" si="28"/>
        <v>G0137</v>
      </c>
      <c r="D1865" t="s">
        <v>2843</v>
      </c>
      <c r="E1865" s="1" t="s">
        <v>40</v>
      </c>
      <c r="F1865" s="2">
        <v>0</v>
      </c>
      <c r="G1865" s="2">
        <v>0</v>
      </c>
      <c r="H1865" s="2">
        <v>0</v>
      </c>
      <c r="I1865" s="81">
        <v>0</v>
      </c>
      <c r="J1865" s="1">
        <v>32.346499999999999</v>
      </c>
    </row>
    <row r="1866" spans="1:10" ht="14.5" x14ac:dyDescent="0.35">
      <c r="A1866" s="47" t="s">
        <v>30434</v>
      </c>
      <c r="C1866" s="22" t="str">
        <f t="shared" si="28"/>
        <v>G0138</v>
      </c>
      <c r="D1866" t="s">
        <v>2845</v>
      </c>
      <c r="E1866" s="1" t="s">
        <v>2761</v>
      </c>
      <c r="F1866" s="2">
        <v>0.21</v>
      </c>
      <c r="G1866" s="2">
        <v>5.07</v>
      </c>
      <c r="H1866" s="2">
        <v>5.07</v>
      </c>
      <c r="I1866" s="81">
        <v>0.04</v>
      </c>
      <c r="J1866" s="1">
        <v>32.346499999999999</v>
      </c>
    </row>
    <row r="1867" spans="1:10" ht="14.5" x14ac:dyDescent="0.35">
      <c r="A1867" s="47" t="s">
        <v>29054</v>
      </c>
      <c r="C1867" s="22" t="str">
        <f t="shared" si="28"/>
        <v>G0140</v>
      </c>
      <c r="D1867" t="s">
        <v>2847</v>
      </c>
      <c r="E1867" s="1" t="s">
        <v>2761</v>
      </c>
      <c r="F1867" s="2">
        <v>1</v>
      </c>
      <c r="G1867" s="2">
        <v>1.35</v>
      </c>
      <c r="H1867" s="2">
        <v>0.41</v>
      </c>
      <c r="I1867" s="81">
        <v>0.06</v>
      </c>
      <c r="J1867" s="1">
        <v>32.346499999999999</v>
      </c>
    </row>
    <row r="1868" spans="1:10" ht="14.5" x14ac:dyDescent="0.35">
      <c r="A1868" s="47" t="s">
        <v>2818</v>
      </c>
      <c r="C1868" s="22" t="str">
        <f t="shared" ref="C1868:C1931" si="29">CONCATENATE(A1868,B1868)</f>
        <v>G0141</v>
      </c>
      <c r="D1868" t="s">
        <v>2849</v>
      </c>
      <c r="E1868" s="1" t="s">
        <v>2761</v>
      </c>
      <c r="F1868" s="2">
        <v>0.26</v>
      </c>
      <c r="G1868" s="2">
        <v>0.48</v>
      </c>
      <c r="H1868" s="2">
        <v>0.48</v>
      </c>
      <c r="I1868" s="81">
        <v>0.01</v>
      </c>
      <c r="J1868" s="1">
        <v>32.346499999999999</v>
      </c>
    </row>
    <row r="1869" spans="1:10" ht="14.5" x14ac:dyDescent="0.35">
      <c r="A1869" s="47" t="s">
        <v>2820</v>
      </c>
      <c r="C1869" s="22" t="str">
        <f t="shared" si="29"/>
        <v>G0143</v>
      </c>
      <c r="D1869" t="s">
        <v>2851</v>
      </c>
      <c r="E1869" s="1" t="s">
        <v>40</v>
      </c>
      <c r="F1869" s="2">
        <v>0</v>
      </c>
      <c r="G1869" s="2">
        <v>0</v>
      </c>
      <c r="H1869" s="2">
        <v>0</v>
      </c>
      <c r="I1869" s="81">
        <v>0</v>
      </c>
      <c r="J1869" s="1">
        <v>32.346499999999999</v>
      </c>
    </row>
    <row r="1870" spans="1:10" ht="14.5" x14ac:dyDescent="0.35">
      <c r="A1870" s="47" t="s">
        <v>2822</v>
      </c>
      <c r="C1870" s="22" t="str">
        <f t="shared" si="29"/>
        <v>G0144</v>
      </c>
      <c r="D1870" t="s">
        <v>2853</v>
      </c>
      <c r="E1870" s="1" t="s">
        <v>40</v>
      </c>
      <c r="F1870" s="2">
        <v>0</v>
      </c>
      <c r="G1870" s="2">
        <v>0</v>
      </c>
      <c r="H1870" s="2">
        <v>0</v>
      </c>
      <c r="I1870" s="81">
        <v>0</v>
      </c>
      <c r="J1870" s="1">
        <v>32.346499999999999</v>
      </c>
    </row>
    <row r="1871" spans="1:10" ht="14.5" x14ac:dyDescent="0.35">
      <c r="A1871" s="47" t="s">
        <v>2823</v>
      </c>
      <c r="C1871" s="22" t="str">
        <f t="shared" si="29"/>
        <v>G0145</v>
      </c>
      <c r="D1871" t="s">
        <v>2855</v>
      </c>
      <c r="E1871" s="1" t="s">
        <v>40</v>
      </c>
      <c r="F1871" s="2">
        <v>0</v>
      </c>
      <c r="G1871" s="2">
        <v>0</v>
      </c>
      <c r="H1871" s="2">
        <v>0</v>
      </c>
      <c r="I1871" s="81">
        <v>0</v>
      </c>
      <c r="J1871" s="1">
        <v>32.346499999999999</v>
      </c>
    </row>
    <row r="1872" spans="1:10" ht="14.5" x14ac:dyDescent="0.35">
      <c r="A1872" s="47" t="s">
        <v>29055</v>
      </c>
      <c r="C1872" s="22" t="str">
        <f t="shared" si="29"/>
        <v>G0146</v>
      </c>
      <c r="D1872" t="s">
        <v>29636</v>
      </c>
      <c r="E1872" s="1" t="s">
        <v>2761</v>
      </c>
      <c r="F1872" s="2">
        <v>0.7</v>
      </c>
      <c r="G1872" s="2">
        <v>0.76</v>
      </c>
      <c r="H1872" s="2">
        <v>0.28999999999999998</v>
      </c>
      <c r="I1872" s="81">
        <v>0.04</v>
      </c>
      <c r="J1872" s="1">
        <v>32.346499999999999</v>
      </c>
    </row>
    <row r="1873" spans="1:10" ht="14.5" x14ac:dyDescent="0.35">
      <c r="A1873" s="47" t="s">
        <v>2824</v>
      </c>
      <c r="C1873" s="22" t="str">
        <f t="shared" si="29"/>
        <v>G0147</v>
      </c>
      <c r="D1873" t="s">
        <v>29637</v>
      </c>
      <c r="E1873" s="1" t="s">
        <v>40</v>
      </c>
      <c r="F1873" s="2">
        <v>0</v>
      </c>
      <c r="G1873" s="2">
        <v>0</v>
      </c>
      <c r="H1873" s="2">
        <v>0</v>
      </c>
      <c r="I1873" s="81">
        <v>0</v>
      </c>
      <c r="J1873" s="1">
        <v>32.346499999999999</v>
      </c>
    </row>
    <row r="1874" spans="1:10" ht="14.5" x14ac:dyDescent="0.35">
      <c r="A1874" s="47" t="s">
        <v>2826</v>
      </c>
      <c r="C1874" s="22" t="str">
        <f t="shared" si="29"/>
        <v>G0148</v>
      </c>
      <c r="D1874" t="s">
        <v>2859</v>
      </c>
      <c r="E1874" s="1" t="s">
        <v>40</v>
      </c>
      <c r="F1874" s="2">
        <v>0</v>
      </c>
      <c r="G1874" s="2">
        <v>0</v>
      </c>
      <c r="H1874" s="2">
        <v>0</v>
      </c>
      <c r="I1874" s="81">
        <v>0</v>
      </c>
      <c r="J1874" s="1">
        <v>32.346499999999999</v>
      </c>
    </row>
    <row r="1875" spans="1:10" ht="14.5" x14ac:dyDescent="0.35">
      <c r="A1875" s="47" t="s">
        <v>2828</v>
      </c>
      <c r="C1875" s="22" t="str">
        <f t="shared" si="29"/>
        <v>G0151</v>
      </c>
      <c r="D1875" t="s">
        <v>2861</v>
      </c>
      <c r="E1875" s="1" t="s">
        <v>40</v>
      </c>
      <c r="F1875" s="2">
        <v>0</v>
      </c>
      <c r="G1875" s="2">
        <v>0</v>
      </c>
      <c r="H1875" s="2">
        <v>0</v>
      </c>
      <c r="I1875" s="81">
        <v>0</v>
      </c>
      <c r="J1875" s="1">
        <v>32.346499999999999</v>
      </c>
    </row>
    <row r="1876" spans="1:10" ht="14.5" x14ac:dyDescent="0.35">
      <c r="A1876" s="47" t="s">
        <v>2830</v>
      </c>
      <c r="C1876" s="22" t="str">
        <f t="shared" si="29"/>
        <v>G0152</v>
      </c>
      <c r="D1876" t="s">
        <v>2863</v>
      </c>
      <c r="E1876" s="1" t="s">
        <v>40</v>
      </c>
      <c r="F1876" s="2">
        <v>0</v>
      </c>
      <c r="G1876" s="2">
        <v>0</v>
      </c>
      <c r="H1876" s="2">
        <v>0</v>
      </c>
      <c r="I1876" s="81">
        <v>0</v>
      </c>
      <c r="J1876" s="1">
        <v>32.346499999999999</v>
      </c>
    </row>
    <row r="1877" spans="1:10" ht="14.5" x14ac:dyDescent="0.35">
      <c r="A1877" s="47" t="s">
        <v>2832</v>
      </c>
      <c r="C1877" s="22" t="str">
        <f t="shared" si="29"/>
        <v>G0153</v>
      </c>
      <c r="D1877" t="s">
        <v>2865</v>
      </c>
      <c r="E1877" s="1" t="s">
        <v>40</v>
      </c>
      <c r="F1877" s="2">
        <v>0</v>
      </c>
      <c r="G1877" s="2">
        <v>0</v>
      </c>
      <c r="H1877" s="2">
        <v>0</v>
      </c>
      <c r="I1877" s="81">
        <v>0</v>
      </c>
      <c r="J1877" s="1">
        <v>32.346499999999999</v>
      </c>
    </row>
    <row r="1878" spans="1:10" ht="14.5" x14ac:dyDescent="0.35">
      <c r="A1878" s="47" t="s">
        <v>2834</v>
      </c>
      <c r="C1878" s="22" t="str">
        <f t="shared" si="29"/>
        <v>G0155</v>
      </c>
      <c r="D1878" t="s">
        <v>2867</v>
      </c>
      <c r="E1878" s="1" t="s">
        <v>40</v>
      </c>
      <c r="F1878" s="2">
        <v>0</v>
      </c>
      <c r="G1878" s="2">
        <v>0</v>
      </c>
      <c r="H1878" s="2">
        <v>0</v>
      </c>
      <c r="I1878" s="81">
        <v>0</v>
      </c>
      <c r="J1878" s="1">
        <v>32.346499999999999</v>
      </c>
    </row>
    <row r="1879" spans="1:10" ht="14.5" x14ac:dyDescent="0.35">
      <c r="A1879" s="47" t="s">
        <v>2836</v>
      </c>
      <c r="C1879" s="22" t="str">
        <f t="shared" si="29"/>
        <v>G0156</v>
      </c>
      <c r="D1879" t="s">
        <v>2869</v>
      </c>
      <c r="E1879" s="1" t="s">
        <v>40</v>
      </c>
      <c r="F1879" s="2">
        <v>0</v>
      </c>
      <c r="G1879" s="2">
        <v>0</v>
      </c>
      <c r="H1879" s="2">
        <v>0</v>
      </c>
      <c r="I1879" s="81">
        <v>0</v>
      </c>
      <c r="J1879" s="1">
        <v>32.346499999999999</v>
      </c>
    </row>
    <row r="1880" spans="1:10" ht="14.5" x14ac:dyDescent="0.35">
      <c r="A1880" s="47" t="s">
        <v>2838</v>
      </c>
      <c r="C1880" s="22" t="str">
        <f t="shared" si="29"/>
        <v>G0157</v>
      </c>
      <c r="D1880" t="s">
        <v>2869</v>
      </c>
      <c r="E1880" s="1" t="s">
        <v>1133</v>
      </c>
      <c r="F1880" s="2">
        <v>0</v>
      </c>
      <c r="G1880" s="2">
        <v>0</v>
      </c>
      <c r="H1880" s="2">
        <v>0</v>
      </c>
      <c r="I1880" s="81">
        <v>0</v>
      </c>
      <c r="J1880" s="1">
        <v>32.346499999999999</v>
      </c>
    </row>
    <row r="1881" spans="1:10" ht="14.5" x14ac:dyDescent="0.35">
      <c r="A1881" s="47" t="s">
        <v>2840</v>
      </c>
      <c r="C1881" s="22" t="str">
        <f t="shared" si="29"/>
        <v>G0158</v>
      </c>
      <c r="D1881" t="s">
        <v>2869</v>
      </c>
      <c r="E1881" s="1" t="s">
        <v>1133</v>
      </c>
      <c r="F1881" s="2">
        <v>0</v>
      </c>
      <c r="G1881" s="2">
        <v>0</v>
      </c>
      <c r="H1881" s="2">
        <v>0</v>
      </c>
      <c r="I1881" s="81">
        <v>0</v>
      </c>
      <c r="J1881" s="1">
        <v>32.346499999999999</v>
      </c>
    </row>
    <row r="1882" spans="1:10" ht="14.5" x14ac:dyDescent="0.35">
      <c r="A1882" s="47" t="s">
        <v>2842</v>
      </c>
      <c r="C1882" s="22" t="str">
        <f t="shared" si="29"/>
        <v>G0159</v>
      </c>
      <c r="D1882" t="s">
        <v>2871</v>
      </c>
      <c r="E1882" s="1" t="s">
        <v>1133</v>
      </c>
      <c r="F1882" s="2">
        <v>0</v>
      </c>
      <c r="G1882" s="2">
        <v>0</v>
      </c>
      <c r="H1882" s="2">
        <v>0</v>
      </c>
      <c r="I1882" s="81">
        <v>0</v>
      </c>
      <c r="J1882" s="1">
        <v>32.346499999999999</v>
      </c>
    </row>
    <row r="1883" spans="1:10" ht="14.5" x14ac:dyDescent="0.35">
      <c r="A1883" s="47" t="s">
        <v>2844</v>
      </c>
      <c r="C1883" s="22" t="str">
        <f t="shared" si="29"/>
        <v>G0160</v>
      </c>
      <c r="D1883" t="s">
        <v>2871</v>
      </c>
      <c r="E1883" s="1" t="s">
        <v>1133</v>
      </c>
      <c r="F1883" s="2">
        <v>0</v>
      </c>
      <c r="G1883" s="2">
        <v>0</v>
      </c>
      <c r="H1883" s="2">
        <v>0</v>
      </c>
      <c r="I1883" s="81">
        <v>0</v>
      </c>
      <c r="J1883" s="1">
        <v>32.346499999999999</v>
      </c>
    </row>
    <row r="1884" spans="1:10" ht="14.5" x14ac:dyDescent="0.35">
      <c r="A1884" s="47" t="s">
        <v>2846</v>
      </c>
      <c r="C1884" s="22" t="str">
        <f t="shared" si="29"/>
        <v>G0161</v>
      </c>
      <c r="D1884" t="s">
        <v>2871</v>
      </c>
      <c r="E1884" s="1" t="s">
        <v>1133</v>
      </c>
      <c r="F1884" s="2">
        <v>0</v>
      </c>
      <c r="G1884" s="2">
        <v>0</v>
      </c>
      <c r="H1884" s="2">
        <v>0</v>
      </c>
      <c r="I1884" s="81">
        <v>0</v>
      </c>
      <c r="J1884" s="1">
        <v>32.346499999999999</v>
      </c>
    </row>
    <row r="1885" spans="1:10" ht="14.5" x14ac:dyDescent="0.35">
      <c r="A1885" s="47" t="s">
        <v>2848</v>
      </c>
      <c r="C1885" s="22" t="str">
        <f t="shared" si="29"/>
        <v>G0162</v>
      </c>
      <c r="D1885" t="s">
        <v>2873</v>
      </c>
      <c r="E1885" s="1" t="s">
        <v>1133</v>
      </c>
      <c r="F1885" s="2">
        <v>0</v>
      </c>
      <c r="G1885" s="2">
        <v>0</v>
      </c>
      <c r="H1885" s="2">
        <v>0</v>
      </c>
      <c r="I1885" s="81">
        <v>0</v>
      </c>
      <c r="J1885" s="1">
        <v>32.346499999999999</v>
      </c>
    </row>
    <row r="1886" spans="1:10" ht="14.5" x14ac:dyDescent="0.35">
      <c r="A1886" s="47" t="s">
        <v>2850</v>
      </c>
      <c r="C1886" s="22" t="str">
        <f t="shared" si="29"/>
        <v>G0166</v>
      </c>
      <c r="D1886" t="s">
        <v>2875</v>
      </c>
      <c r="E1886" s="1" t="s">
        <v>2761</v>
      </c>
      <c r="F1886" s="2">
        <v>0</v>
      </c>
      <c r="G1886" s="2">
        <v>2.96</v>
      </c>
      <c r="H1886" s="2">
        <v>2.96</v>
      </c>
      <c r="I1886" s="81">
        <v>0.04</v>
      </c>
      <c r="J1886" s="1">
        <v>32.346499999999999</v>
      </c>
    </row>
    <row r="1887" spans="1:10" ht="14.5" x14ac:dyDescent="0.35">
      <c r="A1887" s="47" t="s">
        <v>2852</v>
      </c>
      <c r="C1887" s="22" t="str">
        <f t="shared" si="29"/>
        <v>G0168</v>
      </c>
      <c r="D1887" t="s">
        <v>2877</v>
      </c>
      <c r="E1887" s="1" t="s">
        <v>2761</v>
      </c>
      <c r="F1887" s="2">
        <v>0.31</v>
      </c>
      <c r="G1887" s="2">
        <v>2.6</v>
      </c>
      <c r="H1887" s="2">
        <v>7.0000000000000007E-2</v>
      </c>
      <c r="I1887" s="81">
        <v>0.05</v>
      </c>
      <c r="J1887" s="1">
        <v>32.346499999999999</v>
      </c>
    </row>
    <row r="1888" spans="1:10" ht="14.5" x14ac:dyDescent="0.35">
      <c r="A1888" s="47" t="s">
        <v>2854</v>
      </c>
      <c r="C1888" s="22" t="str">
        <f t="shared" si="29"/>
        <v>G0175</v>
      </c>
      <c r="D1888" t="s">
        <v>2879</v>
      </c>
      <c r="E1888" s="1" t="s">
        <v>40</v>
      </c>
      <c r="F1888" s="2">
        <v>0</v>
      </c>
      <c r="G1888" s="2">
        <v>0</v>
      </c>
      <c r="H1888" s="2">
        <v>0</v>
      </c>
      <c r="I1888" s="81">
        <v>0</v>
      </c>
      <c r="J1888" s="1">
        <v>32.346499999999999</v>
      </c>
    </row>
    <row r="1889" spans="1:10" ht="14.5" x14ac:dyDescent="0.35">
      <c r="A1889" s="47" t="s">
        <v>2856</v>
      </c>
      <c r="C1889" s="22" t="str">
        <f t="shared" si="29"/>
        <v>G0176</v>
      </c>
      <c r="D1889" t="s">
        <v>2881</v>
      </c>
      <c r="E1889" s="1" t="s">
        <v>40</v>
      </c>
      <c r="F1889" s="2">
        <v>0</v>
      </c>
      <c r="G1889" s="2">
        <v>0</v>
      </c>
      <c r="H1889" s="2">
        <v>0</v>
      </c>
      <c r="I1889" s="81">
        <v>0</v>
      </c>
      <c r="J1889" s="1">
        <v>32.346499999999999</v>
      </c>
    </row>
    <row r="1890" spans="1:10" ht="14.5" x14ac:dyDescent="0.35">
      <c r="A1890" s="47" t="s">
        <v>2857</v>
      </c>
      <c r="C1890" s="22" t="str">
        <f t="shared" si="29"/>
        <v>G0177</v>
      </c>
      <c r="D1890" t="s">
        <v>2883</v>
      </c>
      <c r="E1890" s="1" t="s">
        <v>40</v>
      </c>
      <c r="F1890" s="2">
        <v>0</v>
      </c>
      <c r="G1890" s="2">
        <v>0</v>
      </c>
      <c r="H1890" s="2">
        <v>0</v>
      </c>
      <c r="I1890" s="81">
        <v>0</v>
      </c>
      <c r="J1890" s="1">
        <v>32.346499999999999</v>
      </c>
    </row>
    <row r="1891" spans="1:10" ht="14.5" x14ac:dyDescent="0.35">
      <c r="A1891" s="47" t="s">
        <v>2858</v>
      </c>
      <c r="C1891" s="22" t="str">
        <f t="shared" si="29"/>
        <v>G0179</v>
      </c>
      <c r="D1891" t="s">
        <v>2885</v>
      </c>
      <c r="E1891" s="1" t="s">
        <v>2761</v>
      </c>
      <c r="F1891" s="2">
        <v>0.45</v>
      </c>
      <c r="G1891" s="2">
        <v>0.79</v>
      </c>
      <c r="H1891" s="2">
        <v>0.79</v>
      </c>
      <c r="I1891" s="81">
        <v>0.03</v>
      </c>
      <c r="J1891" s="1">
        <v>32.346499999999999</v>
      </c>
    </row>
    <row r="1892" spans="1:10" ht="14.5" x14ac:dyDescent="0.35">
      <c r="A1892" s="47" t="s">
        <v>2860</v>
      </c>
      <c r="C1892" s="22" t="str">
        <f t="shared" si="29"/>
        <v>G0180</v>
      </c>
      <c r="D1892" t="s">
        <v>2887</v>
      </c>
      <c r="E1892" s="1" t="s">
        <v>2761</v>
      </c>
      <c r="F1892" s="2">
        <v>0.67</v>
      </c>
      <c r="G1892" s="2">
        <v>0.9</v>
      </c>
      <c r="H1892" s="2">
        <v>0.9</v>
      </c>
      <c r="I1892" s="81">
        <v>0.04</v>
      </c>
      <c r="J1892" s="1">
        <v>32.346499999999999</v>
      </c>
    </row>
    <row r="1893" spans="1:10" ht="14.5" x14ac:dyDescent="0.35">
      <c r="A1893" s="47" t="s">
        <v>2862</v>
      </c>
      <c r="C1893" s="22" t="str">
        <f t="shared" si="29"/>
        <v>G0181</v>
      </c>
      <c r="D1893" t="s">
        <v>2889</v>
      </c>
      <c r="E1893" s="1" t="s">
        <v>2761</v>
      </c>
      <c r="F1893" s="2">
        <v>1.73</v>
      </c>
      <c r="G1893" s="2">
        <v>1.3</v>
      </c>
      <c r="H1893" s="2">
        <v>1.3</v>
      </c>
      <c r="I1893" s="81">
        <v>0.13</v>
      </c>
      <c r="J1893" s="1">
        <v>32.346499999999999</v>
      </c>
    </row>
    <row r="1894" spans="1:10" ht="14.5" x14ac:dyDescent="0.35">
      <c r="A1894" s="47" t="s">
        <v>2864</v>
      </c>
      <c r="C1894" s="22" t="str">
        <f t="shared" si="29"/>
        <v>G0182</v>
      </c>
      <c r="D1894" t="s">
        <v>2891</v>
      </c>
      <c r="E1894" s="1" t="s">
        <v>2761</v>
      </c>
      <c r="F1894" s="2">
        <v>1.73</v>
      </c>
      <c r="G1894" s="2">
        <v>1.27</v>
      </c>
      <c r="H1894" s="2">
        <v>1.27</v>
      </c>
      <c r="I1894" s="81">
        <v>0.12</v>
      </c>
      <c r="J1894" s="1">
        <v>32.346499999999999</v>
      </c>
    </row>
    <row r="1895" spans="1:10" ht="14.5" x14ac:dyDescent="0.35">
      <c r="A1895" s="47" t="s">
        <v>2866</v>
      </c>
      <c r="C1895" s="22" t="str">
        <f t="shared" si="29"/>
        <v>G0186</v>
      </c>
      <c r="D1895" t="s">
        <v>2891</v>
      </c>
      <c r="E1895" s="1" t="s">
        <v>562</v>
      </c>
      <c r="F1895" s="2">
        <v>0</v>
      </c>
      <c r="G1895" s="2">
        <v>0</v>
      </c>
      <c r="H1895" s="2">
        <v>0</v>
      </c>
      <c r="I1895" s="81">
        <v>0</v>
      </c>
      <c r="J1895" s="1">
        <v>32.346499999999999</v>
      </c>
    </row>
    <row r="1896" spans="1:10" ht="14.5" x14ac:dyDescent="0.35">
      <c r="A1896" s="47" t="s">
        <v>2868</v>
      </c>
      <c r="C1896" s="22" t="str">
        <f t="shared" si="29"/>
        <v>G0219</v>
      </c>
      <c r="D1896" t="s">
        <v>2891</v>
      </c>
      <c r="E1896" s="1" t="s">
        <v>85</v>
      </c>
      <c r="F1896" s="2">
        <v>0</v>
      </c>
      <c r="G1896" s="2">
        <v>0</v>
      </c>
      <c r="H1896" s="2">
        <v>0</v>
      </c>
      <c r="I1896" s="81">
        <v>0</v>
      </c>
      <c r="J1896" s="1">
        <v>32.346499999999999</v>
      </c>
    </row>
    <row r="1897" spans="1:10" ht="14.5" x14ac:dyDescent="0.35">
      <c r="A1897" s="47" t="s">
        <v>2868</v>
      </c>
      <c r="B1897" s="1" t="s">
        <v>2795</v>
      </c>
      <c r="C1897" s="22" t="str">
        <f t="shared" si="29"/>
        <v>G0219TC</v>
      </c>
      <c r="D1897" t="s">
        <v>2893</v>
      </c>
      <c r="E1897" s="1" t="s">
        <v>85</v>
      </c>
      <c r="F1897" s="2">
        <v>0</v>
      </c>
      <c r="G1897" s="2">
        <v>0</v>
      </c>
      <c r="H1897" s="2">
        <v>0</v>
      </c>
      <c r="I1897" s="81">
        <v>0</v>
      </c>
      <c r="J1897" s="1">
        <v>32.346499999999999</v>
      </c>
    </row>
    <row r="1898" spans="1:10" ht="14.5" x14ac:dyDescent="0.35">
      <c r="A1898" s="47" t="s">
        <v>2868</v>
      </c>
      <c r="B1898" s="1">
        <v>26</v>
      </c>
      <c r="C1898" s="22" t="str">
        <f t="shared" si="29"/>
        <v>G021926</v>
      </c>
      <c r="D1898" t="s">
        <v>2893</v>
      </c>
      <c r="E1898" s="1" t="s">
        <v>85</v>
      </c>
      <c r="F1898" s="2">
        <v>0</v>
      </c>
      <c r="G1898" s="2">
        <v>0</v>
      </c>
      <c r="H1898" s="2">
        <v>0</v>
      </c>
      <c r="I1898" s="81">
        <v>0</v>
      </c>
      <c r="J1898" s="1">
        <v>32.346499999999999</v>
      </c>
    </row>
    <row r="1899" spans="1:10" ht="14.5" x14ac:dyDescent="0.35">
      <c r="A1899" s="47" t="s">
        <v>2870</v>
      </c>
      <c r="C1899" s="22" t="str">
        <f t="shared" si="29"/>
        <v>G0235</v>
      </c>
      <c r="D1899" t="s">
        <v>2893</v>
      </c>
      <c r="E1899" s="1" t="s">
        <v>85</v>
      </c>
      <c r="F1899" s="2">
        <v>0</v>
      </c>
      <c r="G1899" s="2">
        <v>0</v>
      </c>
      <c r="H1899" s="2">
        <v>0</v>
      </c>
      <c r="I1899" s="81">
        <v>0</v>
      </c>
      <c r="J1899" s="1">
        <v>32.346499999999999</v>
      </c>
    </row>
    <row r="1900" spans="1:10" ht="14.5" x14ac:dyDescent="0.35">
      <c r="A1900" s="47" t="s">
        <v>2870</v>
      </c>
      <c r="B1900" s="1" t="s">
        <v>2795</v>
      </c>
      <c r="C1900" s="22" t="str">
        <f t="shared" si="29"/>
        <v>G0235TC</v>
      </c>
      <c r="D1900" t="s">
        <v>2895</v>
      </c>
      <c r="E1900" s="1" t="s">
        <v>85</v>
      </c>
      <c r="F1900" s="2">
        <v>0</v>
      </c>
      <c r="G1900" s="2">
        <v>0</v>
      </c>
      <c r="H1900" s="2">
        <v>0</v>
      </c>
      <c r="I1900" s="81">
        <v>0</v>
      </c>
      <c r="J1900" s="1">
        <v>32.346499999999999</v>
      </c>
    </row>
    <row r="1901" spans="1:10" ht="14.5" x14ac:dyDescent="0.35">
      <c r="A1901" s="47" t="s">
        <v>2870</v>
      </c>
      <c r="B1901" s="1">
        <v>26</v>
      </c>
      <c r="C1901" s="22" t="str">
        <f t="shared" si="29"/>
        <v>G023526</v>
      </c>
      <c r="D1901" t="s">
        <v>2897</v>
      </c>
      <c r="E1901" s="1" t="s">
        <v>85</v>
      </c>
      <c r="F1901" s="2">
        <v>0</v>
      </c>
      <c r="G1901" s="2">
        <v>0</v>
      </c>
      <c r="H1901" s="2">
        <v>0</v>
      </c>
      <c r="I1901" s="81">
        <v>0</v>
      </c>
      <c r="J1901" s="1">
        <v>32.346499999999999</v>
      </c>
    </row>
    <row r="1902" spans="1:10" ht="14.5" x14ac:dyDescent="0.35">
      <c r="A1902" s="47" t="s">
        <v>2872</v>
      </c>
      <c r="C1902" s="22" t="str">
        <f t="shared" si="29"/>
        <v>G0237</v>
      </c>
      <c r="D1902" t="s">
        <v>2899</v>
      </c>
      <c r="E1902" s="1" t="s">
        <v>2761</v>
      </c>
      <c r="F1902" s="2">
        <v>0</v>
      </c>
      <c r="G1902" s="2">
        <v>0.34</v>
      </c>
      <c r="H1902" s="2">
        <v>0.34</v>
      </c>
      <c r="I1902" s="81">
        <v>0.01</v>
      </c>
      <c r="J1902" s="1">
        <v>32.346499999999999</v>
      </c>
    </row>
    <row r="1903" spans="1:10" ht="14.5" x14ac:dyDescent="0.35">
      <c r="A1903" s="47" t="s">
        <v>2874</v>
      </c>
      <c r="C1903" s="22" t="str">
        <f t="shared" si="29"/>
        <v>G0238</v>
      </c>
      <c r="D1903" t="s">
        <v>2901</v>
      </c>
      <c r="E1903" s="1" t="s">
        <v>2761</v>
      </c>
      <c r="F1903" s="2">
        <v>0</v>
      </c>
      <c r="G1903" s="2">
        <v>0.3</v>
      </c>
      <c r="H1903" s="2">
        <v>0.3</v>
      </c>
      <c r="I1903" s="81">
        <v>0.01</v>
      </c>
      <c r="J1903" s="1">
        <v>32.346499999999999</v>
      </c>
    </row>
    <row r="1904" spans="1:10" ht="14.5" x14ac:dyDescent="0.35">
      <c r="A1904" s="47" t="s">
        <v>2876</v>
      </c>
      <c r="C1904" s="22" t="str">
        <f t="shared" si="29"/>
        <v>G0239</v>
      </c>
      <c r="D1904" t="s">
        <v>2903</v>
      </c>
      <c r="E1904" s="1" t="s">
        <v>2761</v>
      </c>
      <c r="F1904" s="2">
        <v>0</v>
      </c>
      <c r="G1904" s="2">
        <v>0.39</v>
      </c>
      <c r="H1904" s="2">
        <v>0.39</v>
      </c>
      <c r="I1904" s="81">
        <v>0.01</v>
      </c>
      <c r="J1904" s="1">
        <v>32.346499999999999</v>
      </c>
    </row>
    <row r="1905" spans="1:10" ht="14.5" x14ac:dyDescent="0.35">
      <c r="A1905" s="47" t="s">
        <v>2878</v>
      </c>
      <c r="C1905" s="22" t="str">
        <f t="shared" si="29"/>
        <v>G0245</v>
      </c>
      <c r="D1905" t="s">
        <v>2905</v>
      </c>
      <c r="E1905" s="1" t="s">
        <v>661</v>
      </c>
      <c r="F1905" s="2">
        <v>0.88</v>
      </c>
      <c r="G1905" s="2">
        <v>1</v>
      </c>
      <c r="H1905" s="2">
        <v>0.25</v>
      </c>
      <c r="I1905" s="81">
        <v>0.04</v>
      </c>
      <c r="J1905" s="1">
        <v>32.346499999999999</v>
      </c>
    </row>
    <row r="1906" spans="1:10" ht="14.5" x14ac:dyDescent="0.35">
      <c r="A1906" s="47" t="s">
        <v>2880</v>
      </c>
      <c r="C1906" s="22" t="str">
        <f t="shared" si="29"/>
        <v>G0246</v>
      </c>
      <c r="D1906" t="s">
        <v>2907</v>
      </c>
      <c r="E1906" s="1" t="s">
        <v>661</v>
      </c>
      <c r="F1906" s="2">
        <v>0.45</v>
      </c>
      <c r="G1906" s="2">
        <v>0.69</v>
      </c>
      <c r="H1906" s="2">
        <v>0.12</v>
      </c>
      <c r="I1906" s="81">
        <v>0.02</v>
      </c>
      <c r="J1906" s="1">
        <v>32.346499999999999</v>
      </c>
    </row>
    <row r="1907" spans="1:10" ht="14.5" x14ac:dyDescent="0.35">
      <c r="A1907" s="47" t="s">
        <v>2882</v>
      </c>
      <c r="C1907" s="22" t="str">
        <f t="shared" si="29"/>
        <v>G0247</v>
      </c>
      <c r="D1907" t="s">
        <v>2909</v>
      </c>
      <c r="E1907" s="1" t="s">
        <v>661</v>
      </c>
      <c r="F1907" s="2">
        <v>0.5</v>
      </c>
      <c r="G1907" s="2">
        <v>1.97</v>
      </c>
      <c r="H1907" s="2">
        <v>0.12</v>
      </c>
      <c r="I1907" s="81">
        <v>0.02</v>
      </c>
      <c r="J1907" s="1">
        <v>32.346499999999999</v>
      </c>
    </row>
    <row r="1908" spans="1:10" ht="14.5" x14ac:dyDescent="0.35">
      <c r="A1908" s="47" t="s">
        <v>2884</v>
      </c>
      <c r="C1908" s="22" t="str">
        <f t="shared" si="29"/>
        <v>G0248</v>
      </c>
      <c r="D1908" t="s">
        <v>2911</v>
      </c>
      <c r="E1908" s="1" t="s">
        <v>661</v>
      </c>
      <c r="F1908" s="2">
        <v>0</v>
      </c>
      <c r="G1908" s="2">
        <v>2.95</v>
      </c>
      <c r="H1908" s="2">
        <v>2.95</v>
      </c>
      <c r="I1908" s="81">
        <v>0.04</v>
      </c>
      <c r="J1908" s="1">
        <v>32.346499999999999</v>
      </c>
    </row>
    <row r="1909" spans="1:10" ht="14.5" x14ac:dyDescent="0.35">
      <c r="A1909" s="47" t="s">
        <v>2886</v>
      </c>
      <c r="C1909" s="22" t="str">
        <f t="shared" si="29"/>
        <v>G0249</v>
      </c>
      <c r="D1909" t="s">
        <v>2913</v>
      </c>
      <c r="E1909" s="1" t="s">
        <v>661</v>
      </c>
      <c r="F1909" s="2">
        <v>0</v>
      </c>
      <c r="G1909" s="2">
        <v>1.87</v>
      </c>
      <c r="H1909" s="2">
        <v>1.87</v>
      </c>
      <c r="I1909" s="81">
        <v>0.01</v>
      </c>
      <c r="J1909" s="1">
        <v>32.346499999999999</v>
      </c>
    </row>
    <row r="1910" spans="1:10" ht="14.5" x14ac:dyDescent="0.35">
      <c r="A1910" s="47" t="s">
        <v>2888</v>
      </c>
      <c r="C1910" s="22" t="str">
        <f t="shared" si="29"/>
        <v>G0250</v>
      </c>
      <c r="D1910" t="s">
        <v>2915</v>
      </c>
      <c r="E1910" s="1" t="s">
        <v>661</v>
      </c>
      <c r="F1910" s="2">
        <v>0.18</v>
      </c>
      <c r="G1910" s="2">
        <v>7.0000000000000007E-2</v>
      </c>
      <c r="H1910" s="2">
        <v>7.0000000000000007E-2</v>
      </c>
      <c r="I1910" s="81">
        <v>0.01</v>
      </c>
      <c r="J1910" s="1">
        <v>32.346499999999999</v>
      </c>
    </row>
    <row r="1911" spans="1:10" ht="14.5" x14ac:dyDescent="0.35">
      <c r="A1911" s="47" t="s">
        <v>2890</v>
      </c>
      <c r="C1911" s="22" t="str">
        <f t="shared" si="29"/>
        <v>G0252</v>
      </c>
      <c r="D1911" t="s">
        <v>2915</v>
      </c>
      <c r="E1911" s="1" t="s">
        <v>85</v>
      </c>
      <c r="F1911" s="2">
        <v>0</v>
      </c>
      <c r="G1911" s="2">
        <v>0</v>
      </c>
      <c r="H1911" s="2">
        <v>0</v>
      </c>
      <c r="I1911" s="81">
        <v>0</v>
      </c>
      <c r="J1911" s="1">
        <v>32.346499999999999</v>
      </c>
    </row>
    <row r="1912" spans="1:10" ht="14.5" x14ac:dyDescent="0.35">
      <c r="A1912" s="47" t="s">
        <v>2890</v>
      </c>
      <c r="B1912" s="1" t="s">
        <v>2795</v>
      </c>
      <c r="C1912" s="22" t="str">
        <f t="shared" si="29"/>
        <v>G0252TC</v>
      </c>
      <c r="D1912" t="s">
        <v>2915</v>
      </c>
      <c r="E1912" s="1" t="s">
        <v>85</v>
      </c>
      <c r="F1912" s="2">
        <v>0</v>
      </c>
      <c r="G1912" s="2">
        <v>0</v>
      </c>
      <c r="H1912" s="2">
        <v>0</v>
      </c>
      <c r="I1912" s="81">
        <v>0</v>
      </c>
      <c r="J1912" s="1">
        <v>32.346499999999999</v>
      </c>
    </row>
    <row r="1913" spans="1:10" ht="14.5" x14ac:dyDescent="0.35">
      <c r="A1913" s="47" t="s">
        <v>2890</v>
      </c>
      <c r="B1913" s="1">
        <v>26</v>
      </c>
      <c r="C1913" s="22" t="str">
        <f t="shared" si="29"/>
        <v>G025226</v>
      </c>
      <c r="D1913" t="s">
        <v>2917</v>
      </c>
      <c r="E1913" s="1" t="s">
        <v>85</v>
      </c>
      <c r="F1913" s="2">
        <v>1.5</v>
      </c>
      <c r="G1913" s="2">
        <v>0.59</v>
      </c>
      <c r="H1913" s="2">
        <v>0.59</v>
      </c>
      <c r="I1913" s="81">
        <v>0.03</v>
      </c>
      <c r="J1913" s="1">
        <v>32.346499999999999</v>
      </c>
    </row>
    <row r="1914" spans="1:10" ht="14.5" x14ac:dyDescent="0.35">
      <c r="A1914" s="47" t="s">
        <v>2892</v>
      </c>
      <c r="C1914" s="22" t="str">
        <f t="shared" si="29"/>
        <v>G0255</v>
      </c>
      <c r="D1914" t="s">
        <v>2919</v>
      </c>
      <c r="E1914" s="1" t="s">
        <v>85</v>
      </c>
      <c r="F1914" s="2">
        <v>0</v>
      </c>
      <c r="G1914" s="2">
        <v>0</v>
      </c>
      <c r="H1914" s="2">
        <v>0</v>
      </c>
      <c r="I1914" s="81">
        <v>0</v>
      </c>
      <c r="J1914" s="1">
        <v>32.346499999999999</v>
      </c>
    </row>
    <row r="1915" spans="1:10" ht="14.5" x14ac:dyDescent="0.35">
      <c r="A1915" s="47" t="s">
        <v>2892</v>
      </c>
      <c r="B1915" s="1" t="s">
        <v>2795</v>
      </c>
      <c r="C1915" s="22" t="str">
        <f t="shared" si="29"/>
        <v>G0255TC</v>
      </c>
      <c r="D1915" t="s">
        <v>2921</v>
      </c>
      <c r="E1915" s="1" t="s">
        <v>85</v>
      </c>
      <c r="F1915" s="2">
        <v>0</v>
      </c>
      <c r="G1915" s="2">
        <v>0</v>
      </c>
      <c r="H1915" s="2">
        <v>0</v>
      </c>
      <c r="I1915" s="81">
        <v>0</v>
      </c>
      <c r="J1915" s="1">
        <v>32.346499999999999</v>
      </c>
    </row>
    <row r="1916" spans="1:10" ht="14.5" x14ac:dyDescent="0.35">
      <c r="A1916" s="47" t="s">
        <v>2892</v>
      </c>
      <c r="B1916" s="1">
        <v>26</v>
      </c>
      <c r="C1916" s="22" t="str">
        <f t="shared" si="29"/>
        <v>G025526</v>
      </c>
      <c r="D1916" t="s">
        <v>2923</v>
      </c>
      <c r="E1916" s="1" t="s">
        <v>85</v>
      </c>
      <c r="F1916" s="2">
        <v>0</v>
      </c>
      <c r="G1916" s="2">
        <v>0</v>
      </c>
      <c r="H1916" s="2">
        <v>0</v>
      </c>
      <c r="I1916" s="81">
        <v>0</v>
      </c>
      <c r="J1916" s="1">
        <v>32.346499999999999</v>
      </c>
    </row>
    <row r="1917" spans="1:10" ht="14.5" x14ac:dyDescent="0.35">
      <c r="A1917" s="47" t="s">
        <v>2894</v>
      </c>
      <c r="C1917" s="22" t="str">
        <f t="shared" si="29"/>
        <v>G0257</v>
      </c>
      <c r="D1917" t="s">
        <v>2925</v>
      </c>
      <c r="E1917" s="1" t="s">
        <v>1133</v>
      </c>
      <c r="F1917" s="2">
        <v>0</v>
      </c>
      <c r="G1917" s="2">
        <v>0</v>
      </c>
      <c r="H1917" s="2">
        <v>0</v>
      </c>
      <c r="I1917" s="81">
        <v>0</v>
      </c>
      <c r="J1917" s="1">
        <v>32.346499999999999</v>
      </c>
    </row>
    <row r="1918" spans="1:10" ht="14.5" x14ac:dyDescent="0.35">
      <c r="A1918" s="47" t="s">
        <v>2896</v>
      </c>
      <c r="C1918" s="22" t="str">
        <f t="shared" si="29"/>
        <v>G0259</v>
      </c>
      <c r="D1918" t="s">
        <v>2927</v>
      </c>
      <c r="E1918" s="1" t="s">
        <v>1133</v>
      </c>
      <c r="F1918" s="2">
        <v>0</v>
      </c>
      <c r="G1918" s="2">
        <v>0</v>
      </c>
      <c r="H1918" s="2">
        <v>0</v>
      </c>
      <c r="I1918" s="81">
        <v>0</v>
      </c>
      <c r="J1918" s="1">
        <v>32.346499999999999</v>
      </c>
    </row>
    <row r="1919" spans="1:10" ht="14.5" x14ac:dyDescent="0.35">
      <c r="A1919" s="47" t="s">
        <v>2898</v>
      </c>
      <c r="C1919" s="22" t="str">
        <f t="shared" si="29"/>
        <v>G0260</v>
      </c>
      <c r="D1919" t="s">
        <v>2929</v>
      </c>
      <c r="E1919" s="1" t="s">
        <v>1133</v>
      </c>
      <c r="F1919" s="2">
        <v>0</v>
      </c>
      <c r="G1919" s="2">
        <v>0</v>
      </c>
      <c r="H1919" s="2">
        <v>0</v>
      </c>
      <c r="I1919" s="81">
        <v>0</v>
      </c>
      <c r="J1919" s="1">
        <v>32.346499999999999</v>
      </c>
    </row>
    <row r="1920" spans="1:10" ht="14.5" x14ac:dyDescent="0.35">
      <c r="A1920" s="47" t="s">
        <v>2900</v>
      </c>
      <c r="C1920" s="22" t="str">
        <f t="shared" si="29"/>
        <v>G0268</v>
      </c>
      <c r="D1920" t="s">
        <v>2931</v>
      </c>
      <c r="E1920" s="1" t="s">
        <v>2761</v>
      </c>
      <c r="F1920" s="2">
        <v>0.61</v>
      </c>
      <c r="G1920" s="2">
        <v>0.87</v>
      </c>
      <c r="H1920" s="2">
        <v>0.28999999999999998</v>
      </c>
      <c r="I1920" s="81">
        <v>0.08</v>
      </c>
      <c r="J1920" s="1">
        <v>32.346499999999999</v>
      </c>
    </row>
    <row r="1921" spans="1:10" ht="14.5" x14ac:dyDescent="0.35">
      <c r="A1921" s="47" t="s">
        <v>2902</v>
      </c>
      <c r="C1921" s="22" t="str">
        <f t="shared" si="29"/>
        <v>G0269</v>
      </c>
      <c r="D1921" t="s">
        <v>2933</v>
      </c>
      <c r="E1921" s="1" t="s">
        <v>173</v>
      </c>
      <c r="F1921" s="2">
        <v>0</v>
      </c>
      <c r="G1921" s="2">
        <v>0</v>
      </c>
      <c r="H1921" s="2">
        <v>0</v>
      </c>
      <c r="I1921" s="81">
        <v>0</v>
      </c>
      <c r="J1921" s="1">
        <v>32.346499999999999</v>
      </c>
    </row>
    <row r="1922" spans="1:10" ht="14.5" x14ac:dyDescent="0.35">
      <c r="A1922" s="47" t="s">
        <v>2904</v>
      </c>
      <c r="C1922" s="22" t="str">
        <f t="shared" si="29"/>
        <v>G0270</v>
      </c>
      <c r="D1922" t="s">
        <v>2935</v>
      </c>
      <c r="E1922" s="1" t="s">
        <v>2761</v>
      </c>
      <c r="F1922" s="2">
        <v>0.45</v>
      </c>
      <c r="G1922" s="2">
        <v>0.5</v>
      </c>
      <c r="H1922" s="2">
        <v>0.36</v>
      </c>
      <c r="I1922" s="81">
        <v>0.01</v>
      </c>
      <c r="J1922" s="1">
        <v>32.346499999999999</v>
      </c>
    </row>
    <row r="1923" spans="1:10" ht="14.5" x14ac:dyDescent="0.35">
      <c r="A1923" s="47" t="s">
        <v>2906</v>
      </c>
      <c r="C1923" s="22" t="str">
        <f t="shared" si="29"/>
        <v>G0271</v>
      </c>
      <c r="D1923" t="s">
        <v>2937</v>
      </c>
      <c r="E1923" s="1" t="s">
        <v>2761</v>
      </c>
      <c r="F1923" s="2">
        <v>0.25</v>
      </c>
      <c r="G1923" s="2">
        <v>0.25</v>
      </c>
      <c r="H1923" s="2">
        <v>0.2</v>
      </c>
      <c r="I1923" s="81">
        <v>0.01</v>
      </c>
      <c r="J1923" s="1">
        <v>32.346499999999999</v>
      </c>
    </row>
    <row r="1924" spans="1:10" ht="14.5" x14ac:dyDescent="0.35">
      <c r="A1924" s="47" t="s">
        <v>2908</v>
      </c>
      <c r="C1924" s="22" t="str">
        <f t="shared" si="29"/>
        <v>G0276</v>
      </c>
      <c r="D1924" t="s">
        <v>2939</v>
      </c>
      <c r="E1924" s="1" t="s">
        <v>661</v>
      </c>
      <c r="F1924" s="2">
        <v>7.17</v>
      </c>
      <c r="G1924" s="2">
        <v>3.03</v>
      </c>
      <c r="H1924" s="2">
        <v>3.03</v>
      </c>
      <c r="I1924" s="81">
        <v>0.74</v>
      </c>
      <c r="J1924" s="1">
        <v>32.346499999999999</v>
      </c>
    </row>
    <row r="1925" spans="1:10" ht="14.5" x14ac:dyDescent="0.35">
      <c r="A1925" s="47" t="s">
        <v>2910</v>
      </c>
      <c r="C1925" s="22" t="str">
        <f t="shared" si="29"/>
        <v>G0277</v>
      </c>
      <c r="D1925" t="s">
        <v>2941</v>
      </c>
      <c r="E1925" s="1" t="s">
        <v>2761</v>
      </c>
      <c r="F1925" s="2">
        <v>0</v>
      </c>
      <c r="G1925" s="2">
        <v>5.22</v>
      </c>
      <c r="H1925" s="2">
        <v>5.22</v>
      </c>
      <c r="I1925" s="81">
        <v>0.04</v>
      </c>
      <c r="J1925" s="1">
        <v>32.346499999999999</v>
      </c>
    </row>
    <row r="1926" spans="1:10" ht="14.5" x14ac:dyDescent="0.35">
      <c r="A1926" s="47" t="s">
        <v>2912</v>
      </c>
      <c r="C1926" s="22" t="str">
        <f t="shared" si="29"/>
        <v>G0278</v>
      </c>
      <c r="D1926" t="s">
        <v>2943</v>
      </c>
      <c r="E1926" s="1" t="s">
        <v>2761</v>
      </c>
      <c r="F1926" s="2">
        <v>0.25</v>
      </c>
      <c r="G1926" s="2">
        <v>0.09</v>
      </c>
      <c r="H1926" s="2">
        <v>0.09</v>
      </c>
      <c r="I1926" s="81">
        <v>0.05</v>
      </c>
      <c r="J1926" s="1">
        <v>32.346499999999999</v>
      </c>
    </row>
    <row r="1927" spans="1:10" ht="14.5" x14ac:dyDescent="0.35">
      <c r="A1927" s="47" t="s">
        <v>2914</v>
      </c>
      <c r="C1927" s="22" t="str">
        <f t="shared" si="29"/>
        <v>G0279</v>
      </c>
      <c r="D1927" t="s">
        <v>2945</v>
      </c>
      <c r="E1927" s="1" t="s">
        <v>2761</v>
      </c>
      <c r="F1927" s="2">
        <v>0.6</v>
      </c>
      <c r="G1927" s="2">
        <v>0.69</v>
      </c>
      <c r="H1927" s="2">
        <v>0.69</v>
      </c>
      <c r="I1927" s="81">
        <v>0.03</v>
      </c>
      <c r="J1927" s="1">
        <v>32.346499999999999</v>
      </c>
    </row>
    <row r="1928" spans="1:10" ht="14.5" x14ac:dyDescent="0.35">
      <c r="A1928" s="47" t="s">
        <v>2914</v>
      </c>
      <c r="B1928" s="1" t="s">
        <v>2795</v>
      </c>
      <c r="C1928" s="22" t="str">
        <f t="shared" si="29"/>
        <v>G0279TC</v>
      </c>
      <c r="D1928" t="s">
        <v>2947</v>
      </c>
      <c r="E1928" s="1" t="s">
        <v>2761</v>
      </c>
      <c r="F1928" s="2">
        <v>0</v>
      </c>
      <c r="G1928" s="2">
        <v>0.47</v>
      </c>
      <c r="H1928" s="2">
        <v>0.47</v>
      </c>
      <c r="I1928" s="81">
        <v>0</v>
      </c>
      <c r="J1928" s="1">
        <v>32.346499999999999</v>
      </c>
    </row>
    <row r="1929" spans="1:10" ht="14.5" x14ac:dyDescent="0.35">
      <c r="A1929" s="47" t="s">
        <v>2914</v>
      </c>
      <c r="B1929" s="1">
        <v>26</v>
      </c>
      <c r="C1929" s="22" t="str">
        <f t="shared" si="29"/>
        <v>G027926</v>
      </c>
      <c r="D1929" t="s">
        <v>2949</v>
      </c>
      <c r="E1929" s="1" t="s">
        <v>2761</v>
      </c>
      <c r="F1929" s="2">
        <v>0.6</v>
      </c>
      <c r="G1929" s="2">
        <v>0.22</v>
      </c>
      <c r="H1929" s="2">
        <v>0.22</v>
      </c>
      <c r="I1929" s="81">
        <v>0.03</v>
      </c>
      <c r="J1929" s="1">
        <v>32.346499999999999</v>
      </c>
    </row>
    <row r="1930" spans="1:10" ht="14.5" x14ac:dyDescent="0.35">
      <c r="A1930" s="47" t="s">
        <v>2916</v>
      </c>
      <c r="C1930" s="22" t="str">
        <f t="shared" si="29"/>
        <v>G0281</v>
      </c>
      <c r="D1930" t="s">
        <v>27950</v>
      </c>
      <c r="E1930" s="1" t="s">
        <v>2761</v>
      </c>
      <c r="F1930" s="2">
        <v>0.18</v>
      </c>
      <c r="G1930" s="2">
        <v>0.16</v>
      </c>
      <c r="H1930" s="2">
        <v>0.16</v>
      </c>
      <c r="I1930" s="81">
        <v>0.01</v>
      </c>
      <c r="J1930" s="1">
        <v>32.346499999999999</v>
      </c>
    </row>
    <row r="1931" spans="1:10" ht="14.5" x14ac:dyDescent="0.35">
      <c r="A1931" s="47" t="s">
        <v>2918</v>
      </c>
      <c r="C1931" s="22" t="str">
        <f t="shared" si="29"/>
        <v>G0282</v>
      </c>
      <c r="D1931" t="s">
        <v>27952</v>
      </c>
      <c r="E1931" s="1" t="s">
        <v>85</v>
      </c>
      <c r="F1931" s="2">
        <v>0</v>
      </c>
      <c r="G1931" s="2">
        <v>0</v>
      </c>
      <c r="H1931" s="2">
        <v>0</v>
      </c>
      <c r="I1931" s="81">
        <v>0</v>
      </c>
      <c r="J1931" s="1">
        <v>32.346499999999999</v>
      </c>
    </row>
    <row r="1932" spans="1:10" ht="14.5" x14ac:dyDescent="0.35">
      <c r="A1932" s="47" t="s">
        <v>2920</v>
      </c>
      <c r="C1932" s="22" t="str">
        <f t="shared" ref="C1932:C1995" si="30">CONCATENATE(A1932,B1932)</f>
        <v>G0283</v>
      </c>
      <c r="D1932" t="s">
        <v>27954</v>
      </c>
      <c r="E1932" s="1" t="s">
        <v>2761</v>
      </c>
      <c r="F1932" s="2">
        <v>0.18</v>
      </c>
      <c r="G1932" s="2">
        <v>0.19</v>
      </c>
      <c r="H1932" s="2">
        <v>0.19</v>
      </c>
      <c r="I1932" s="81">
        <v>0.01</v>
      </c>
      <c r="J1932" s="1">
        <v>32.346499999999999</v>
      </c>
    </row>
    <row r="1933" spans="1:10" ht="14.5" x14ac:dyDescent="0.35">
      <c r="A1933" s="47" t="s">
        <v>2922</v>
      </c>
      <c r="C1933" s="22" t="str">
        <f t="shared" si="30"/>
        <v>G0288</v>
      </c>
      <c r="D1933" t="s">
        <v>27956</v>
      </c>
      <c r="E1933" s="1" t="s">
        <v>2761</v>
      </c>
      <c r="F1933" s="2">
        <v>0</v>
      </c>
      <c r="G1933" s="2">
        <v>1.33</v>
      </c>
      <c r="H1933" s="2">
        <v>1.33</v>
      </c>
      <c r="I1933" s="81">
        <v>7.0000000000000007E-2</v>
      </c>
      <c r="J1933" s="1">
        <v>32.346499999999999</v>
      </c>
    </row>
    <row r="1934" spans="1:10" ht="14.5" x14ac:dyDescent="0.35">
      <c r="A1934" s="47" t="s">
        <v>2924</v>
      </c>
      <c r="C1934" s="22" t="str">
        <f t="shared" si="30"/>
        <v>G0289</v>
      </c>
      <c r="D1934" t="s">
        <v>27958</v>
      </c>
      <c r="E1934" s="1" t="s">
        <v>2761</v>
      </c>
      <c r="F1934" s="2">
        <v>1.48</v>
      </c>
      <c r="G1934" s="2">
        <v>0.77</v>
      </c>
      <c r="H1934" s="2">
        <v>0.77</v>
      </c>
      <c r="I1934" s="81">
        <v>0.28999999999999998</v>
      </c>
      <c r="J1934" s="1">
        <v>32.346499999999999</v>
      </c>
    </row>
    <row r="1935" spans="1:10" ht="14.5" x14ac:dyDescent="0.35">
      <c r="A1935" s="47" t="s">
        <v>2926</v>
      </c>
      <c r="C1935" s="22" t="str">
        <f t="shared" si="30"/>
        <v>G0293</v>
      </c>
      <c r="D1935" t="s">
        <v>27960</v>
      </c>
      <c r="E1935" s="1" t="s">
        <v>1133</v>
      </c>
      <c r="F1935" s="2">
        <v>0</v>
      </c>
      <c r="G1935" s="2">
        <v>0</v>
      </c>
      <c r="H1935" s="2">
        <v>0</v>
      </c>
      <c r="I1935" s="81">
        <v>0</v>
      </c>
      <c r="J1935" s="1">
        <v>32.346499999999999</v>
      </c>
    </row>
    <row r="1936" spans="1:10" ht="14.5" x14ac:dyDescent="0.35">
      <c r="A1936" s="47" t="s">
        <v>2928</v>
      </c>
      <c r="C1936" s="22" t="str">
        <f t="shared" si="30"/>
        <v>G0294</v>
      </c>
      <c r="D1936" t="s">
        <v>27962</v>
      </c>
      <c r="E1936" s="1" t="s">
        <v>1133</v>
      </c>
      <c r="F1936" s="2">
        <v>0</v>
      </c>
      <c r="G1936" s="2">
        <v>0</v>
      </c>
      <c r="H1936" s="2">
        <v>0</v>
      </c>
      <c r="I1936" s="81">
        <v>0</v>
      </c>
      <c r="J1936" s="1">
        <v>32.346499999999999</v>
      </c>
    </row>
    <row r="1937" spans="1:10" ht="14.5" x14ac:dyDescent="0.35">
      <c r="A1937" s="47" t="s">
        <v>2930</v>
      </c>
      <c r="C1937" s="22" t="str">
        <f t="shared" si="30"/>
        <v>G0295</v>
      </c>
      <c r="D1937" t="s">
        <v>27964</v>
      </c>
      <c r="E1937" s="1" t="s">
        <v>85</v>
      </c>
      <c r="F1937" s="2">
        <v>0</v>
      </c>
      <c r="G1937" s="2">
        <v>0</v>
      </c>
      <c r="H1937" s="2">
        <v>0</v>
      </c>
      <c r="I1937" s="81">
        <v>0</v>
      </c>
      <c r="J1937" s="1">
        <v>32.346499999999999</v>
      </c>
    </row>
    <row r="1938" spans="1:10" ht="14.5" x14ac:dyDescent="0.35">
      <c r="A1938" s="47" t="s">
        <v>2932</v>
      </c>
      <c r="C1938" s="22" t="str">
        <f t="shared" si="30"/>
        <v>G0296</v>
      </c>
      <c r="D1938" t="s">
        <v>27966</v>
      </c>
      <c r="E1938" s="1" t="s">
        <v>2761</v>
      </c>
      <c r="F1938" s="2">
        <v>0.52</v>
      </c>
      <c r="G1938" s="2">
        <v>0.28000000000000003</v>
      </c>
      <c r="H1938" s="2">
        <v>0.2</v>
      </c>
      <c r="I1938" s="81">
        <v>0.03</v>
      </c>
      <c r="J1938" s="1">
        <v>32.346499999999999</v>
      </c>
    </row>
    <row r="1939" spans="1:10" ht="14.5" x14ac:dyDescent="0.35">
      <c r="A1939" s="47" t="s">
        <v>2934</v>
      </c>
      <c r="C1939" s="22" t="str">
        <f t="shared" si="30"/>
        <v>G0299</v>
      </c>
      <c r="D1939" t="s">
        <v>27968</v>
      </c>
      <c r="E1939" s="1" t="s">
        <v>40</v>
      </c>
      <c r="F1939" s="2">
        <v>0</v>
      </c>
      <c r="G1939" s="2">
        <v>0</v>
      </c>
      <c r="H1939" s="2">
        <v>0</v>
      </c>
      <c r="I1939" s="81">
        <v>0</v>
      </c>
      <c r="J1939" s="1">
        <v>32.346499999999999</v>
      </c>
    </row>
    <row r="1940" spans="1:10" ht="14.5" x14ac:dyDescent="0.35">
      <c r="A1940" s="47" t="s">
        <v>2936</v>
      </c>
      <c r="C1940" s="22" t="str">
        <f t="shared" si="30"/>
        <v>G0300</v>
      </c>
      <c r="D1940" t="s">
        <v>27970</v>
      </c>
      <c r="E1940" s="1" t="s">
        <v>40</v>
      </c>
      <c r="F1940" s="2">
        <v>0</v>
      </c>
      <c r="G1940" s="2">
        <v>0</v>
      </c>
      <c r="H1940" s="2">
        <v>0</v>
      </c>
      <c r="I1940" s="81">
        <v>0</v>
      </c>
      <c r="J1940" s="1">
        <v>32.346499999999999</v>
      </c>
    </row>
    <row r="1941" spans="1:10" ht="14.5" x14ac:dyDescent="0.35">
      <c r="A1941" s="47" t="s">
        <v>2938</v>
      </c>
      <c r="C1941" s="22" t="str">
        <f t="shared" si="30"/>
        <v>G0302</v>
      </c>
      <c r="D1941" t="s">
        <v>27972</v>
      </c>
      <c r="E1941" s="1" t="s">
        <v>40</v>
      </c>
      <c r="F1941" s="2">
        <v>0</v>
      </c>
      <c r="G1941" s="2">
        <v>0</v>
      </c>
      <c r="H1941" s="2">
        <v>0</v>
      </c>
      <c r="I1941" s="81">
        <v>0</v>
      </c>
      <c r="J1941" s="1">
        <v>32.346499999999999</v>
      </c>
    </row>
    <row r="1942" spans="1:10" ht="14.5" x14ac:dyDescent="0.35">
      <c r="A1942" s="47" t="s">
        <v>2940</v>
      </c>
      <c r="C1942" s="22" t="str">
        <f t="shared" si="30"/>
        <v>G0303</v>
      </c>
      <c r="D1942" t="s">
        <v>27974</v>
      </c>
      <c r="E1942" s="1" t="s">
        <v>40</v>
      </c>
      <c r="F1942" s="2">
        <v>0</v>
      </c>
      <c r="G1942" s="2">
        <v>0</v>
      </c>
      <c r="H1942" s="2">
        <v>0</v>
      </c>
      <c r="I1942" s="81">
        <v>0</v>
      </c>
      <c r="J1942" s="1">
        <v>32.346499999999999</v>
      </c>
    </row>
    <row r="1943" spans="1:10" ht="14.5" x14ac:dyDescent="0.35">
      <c r="A1943" s="47" t="s">
        <v>2942</v>
      </c>
      <c r="C1943" s="22" t="str">
        <f t="shared" si="30"/>
        <v>G0304</v>
      </c>
      <c r="D1943" t="s">
        <v>26938</v>
      </c>
      <c r="E1943" s="1" t="s">
        <v>40</v>
      </c>
      <c r="F1943" s="2">
        <v>0</v>
      </c>
      <c r="G1943" s="2">
        <v>0</v>
      </c>
      <c r="H1943" s="2">
        <v>0</v>
      </c>
      <c r="I1943" s="81">
        <v>0</v>
      </c>
      <c r="J1943" s="1">
        <v>32.346499999999999</v>
      </c>
    </row>
    <row r="1944" spans="1:10" ht="14.5" x14ac:dyDescent="0.35">
      <c r="A1944" s="47" t="s">
        <v>2944</v>
      </c>
      <c r="C1944" s="22" t="str">
        <f t="shared" si="30"/>
        <v>G0305</v>
      </c>
      <c r="D1944" t="s">
        <v>2951</v>
      </c>
      <c r="E1944" s="1" t="s">
        <v>40</v>
      </c>
      <c r="F1944" s="2">
        <v>0</v>
      </c>
      <c r="G1944" s="2">
        <v>0</v>
      </c>
      <c r="H1944" s="2">
        <v>0</v>
      </c>
      <c r="I1944" s="81">
        <v>0</v>
      </c>
      <c r="J1944" s="1">
        <v>32.346499999999999</v>
      </c>
    </row>
    <row r="1945" spans="1:10" ht="14.5" x14ac:dyDescent="0.35">
      <c r="A1945" s="47" t="s">
        <v>2946</v>
      </c>
      <c r="C1945" s="22" t="str">
        <f t="shared" si="30"/>
        <v>G0306</v>
      </c>
      <c r="D1945" t="s">
        <v>2953</v>
      </c>
      <c r="E1945" s="1" t="s">
        <v>40</v>
      </c>
      <c r="F1945" s="2">
        <v>0</v>
      </c>
      <c r="G1945" s="2">
        <v>0</v>
      </c>
      <c r="H1945" s="2">
        <v>0</v>
      </c>
      <c r="I1945" s="81">
        <v>0</v>
      </c>
      <c r="J1945" s="1">
        <v>32.346499999999999</v>
      </c>
    </row>
    <row r="1946" spans="1:10" ht="14.5" x14ac:dyDescent="0.35">
      <c r="A1946" s="47" t="s">
        <v>2948</v>
      </c>
      <c r="C1946" s="22" t="str">
        <f t="shared" si="30"/>
        <v>G0307</v>
      </c>
      <c r="D1946" t="s">
        <v>27976</v>
      </c>
      <c r="E1946" s="1" t="s">
        <v>40</v>
      </c>
      <c r="F1946" s="2">
        <v>0</v>
      </c>
      <c r="G1946" s="2">
        <v>0</v>
      </c>
      <c r="H1946" s="2">
        <v>0</v>
      </c>
      <c r="I1946" s="81">
        <v>0</v>
      </c>
      <c r="J1946" s="1">
        <v>32.346499999999999</v>
      </c>
    </row>
    <row r="1947" spans="1:10" ht="14.5" x14ac:dyDescent="0.35">
      <c r="A1947" s="47" t="s">
        <v>27949</v>
      </c>
      <c r="C1947" s="22" t="str">
        <f t="shared" si="30"/>
        <v>G0310</v>
      </c>
      <c r="D1947" t="s">
        <v>2955</v>
      </c>
      <c r="E1947" s="1" t="s">
        <v>7</v>
      </c>
      <c r="F1947" s="2">
        <v>0</v>
      </c>
      <c r="G1947" s="2">
        <v>0</v>
      </c>
      <c r="H1947" s="2">
        <v>0</v>
      </c>
      <c r="I1947" s="81">
        <v>0</v>
      </c>
      <c r="J1947" s="1">
        <v>32.346499999999999</v>
      </c>
    </row>
    <row r="1948" spans="1:10" ht="14.5" x14ac:dyDescent="0.35">
      <c r="A1948" s="47" t="s">
        <v>27951</v>
      </c>
      <c r="C1948" s="22" t="str">
        <f t="shared" si="30"/>
        <v>G0311</v>
      </c>
      <c r="D1948" t="s">
        <v>2957</v>
      </c>
      <c r="E1948" s="1" t="s">
        <v>7</v>
      </c>
      <c r="F1948" s="2">
        <v>0</v>
      </c>
      <c r="G1948" s="2">
        <v>0</v>
      </c>
      <c r="H1948" s="2">
        <v>0</v>
      </c>
      <c r="I1948" s="81">
        <v>0</v>
      </c>
      <c r="J1948" s="1">
        <v>32.346499999999999</v>
      </c>
    </row>
    <row r="1949" spans="1:10" ht="14.5" x14ac:dyDescent="0.35">
      <c r="A1949" s="47" t="s">
        <v>27953</v>
      </c>
      <c r="C1949" s="22" t="str">
        <f t="shared" si="30"/>
        <v>G0312</v>
      </c>
      <c r="D1949" t="s">
        <v>2959</v>
      </c>
      <c r="E1949" s="1" t="s">
        <v>7</v>
      </c>
      <c r="F1949" s="2">
        <v>0</v>
      </c>
      <c r="G1949" s="2">
        <v>0</v>
      </c>
      <c r="H1949" s="2">
        <v>0</v>
      </c>
      <c r="I1949" s="81">
        <v>0</v>
      </c>
      <c r="J1949" s="1">
        <v>32.346499999999999</v>
      </c>
    </row>
    <row r="1950" spans="1:10" ht="14.5" x14ac:dyDescent="0.35">
      <c r="A1950" s="47" t="s">
        <v>27955</v>
      </c>
      <c r="C1950" s="22" t="str">
        <f t="shared" si="30"/>
        <v>G0313</v>
      </c>
      <c r="D1950" t="s">
        <v>2961</v>
      </c>
      <c r="E1950" s="1" t="s">
        <v>7</v>
      </c>
      <c r="F1950" s="2">
        <v>0</v>
      </c>
      <c r="G1950" s="2">
        <v>0</v>
      </c>
      <c r="H1950" s="2">
        <v>0</v>
      </c>
      <c r="I1950" s="81">
        <v>0</v>
      </c>
      <c r="J1950" s="1">
        <v>32.346499999999999</v>
      </c>
    </row>
    <row r="1951" spans="1:10" ht="14.5" x14ac:dyDescent="0.35">
      <c r="A1951" s="47" t="s">
        <v>27957</v>
      </c>
      <c r="C1951" s="22" t="str">
        <f t="shared" si="30"/>
        <v>G0314</v>
      </c>
      <c r="D1951" t="s">
        <v>2963</v>
      </c>
      <c r="E1951" s="1" t="s">
        <v>7</v>
      </c>
      <c r="F1951" s="2">
        <v>0</v>
      </c>
      <c r="G1951" s="2">
        <v>0</v>
      </c>
      <c r="H1951" s="2">
        <v>0</v>
      </c>
      <c r="I1951" s="81">
        <v>0</v>
      </c>
      <c r="J1951" s="1">
        <v>32.346499999999999</v>
      </c>
    </row>
    <row r="1952" spans="1:10" ht="14.5" x14ac:dyDescent="0.35">
      <c r="A1952" s="47" t="s">
        <v>27959</v>
      </c>
      <c r="C1952" s="22" t="str">
        <f t="shared" si="30"/>
        <v>G0315</v>
      </c>
      <c r="D1952" t="s">
        <v>2965</v>
      </c>
      <c r="E1952" s="1" t="s">
        <v>7</v>
      </c>
      <c r="F1952" s="2">
        <v>0</v>
      </c>
      <c r="G1952" s="2">
        <v>0</v>
      </c>
      <c r="H1952" s="2">
        <v>0</v>
      </c>
      <c r="I1952" s="81">
        <v>0</v>
      </c>
      <c r="J1952" s="1">
        <v>32.346499999999999</v>
      </c>
    </row>
    <row r="1953" spans="1:10" ht="14.5" x14ac:dyDescent="0.35">
      <c r="A1953" s="47" t="s">
        <v>27961</v>
      </c>
      <c r="C1953" s="22" t="str">
        <f t="shared" si="30"/>
        <v>G0316</v>
      </c>
      <c r="D1953" t="s">
        <v>2967</v>
      </c>
      <c r="E1953" s="1" t="s">
        <v>2761</v>
      </c>
      <c r="F1953" s="2">
        <v>0.61</v>
      </c>
      <c r="G1953" s="2">
        <v>0.3</v>
      </c>
      <c r="H1953" s="2">
        <v>0.26</v>
      </c>
      <c r="I1953" s="81">
        <v>0.04</v>
      </c>
      <c r="J1953" s="1">
        <v>32.346499999999999</v>
      </c>
    </row>
    <row r="1954" spans="1:10" ht="14.5" x14ac:dyDescent="0.35">
      <c r="A1954" s="47" t="s">
        <v>27963</v>
      </c>
      <c r="C1954" s="22" t="str">
        <f t="shared" si="30"/>
        <v>G0317</v>
      </c>
      <c r="D1954" t="s">
        <v>2969</v>
      </c>
      <c r="E1954" s="1" t="s">
        <v>2761</v>
      </c>
      <c r="F1954" s="2">
        <v>0.61</v>
      </c>
      <c r="G1954" s="2">
        <v>0.28999999999999998</v>
      </c>
      <c r="H1954" s="2">
        <v>0.25</v>
      </c>
      <c r="I1954" s="81">
        <v>0.04</v>
      </c>
      <c r="J1954" s="1">
        <v>32.346499999999999</v>
      </c>
    </row>
    <row r="1955" spans="1:10" ht="14.5" x14ac:dyDescent="0.35">
      <c r="A1955" s="47" t="s">
        <v>27965</v>
      </c>
      <c r="C1955" s="22" t="str">
        <f t="shared" si="30"/>
        <v>G0318</v>
      </c>
      <c r="D1955" t="s">
        <v>2971</v>
      </c>
      <c r="E1955" s="1" t="s">
        <v>2761</v>
      </c>
      <c r="F1955" s="2">
        <v>0.61</v>
      </c>
      <c r="G1955" s="2">
        <v>0.28000000000000003</v>
      </c>
      <c r="H1955" s="2">
        <v>0.24</v>
      </c>
      <c r="I1955" s="81">
        <v>0.04</v>
      </c>
      <c r="J1955" s="1">
        <v>32.346499999999999</v>
      </c>
    </row>
    <row r="1956" spans="1:10" ht="14.5" x14ac:dyDescent="0.35">
      <c r="A1956" s="47" t="s">
        <v>27967</v>
      </c>
      <c r="C1956" s="22" t="str">
        <f t="shared" si="30"/>
        <v>G0320</v>
      </c>
      <c r="D1956" t="s">
        <v>2973</v>
      </c>
      <c r="E1956" s="1" t="s">
        <v>40</v>
      </c>
      <c r="F1956" s="2">
        <v>0</v>
      </c>
      <c r="G1956" s="2">
        <v>0</v>
      </c>
      <c r="H1956" s="2">
        <v>0</v>
      </c>
      <c r="I1956" s="81">
        <v>0</v>
      </c>
      <c r="J1956" s="1">
        <v>32.346499999999999</v>
      </c>
    </row>
    <row r="1957" spans="1:10" ht="14.5" x14ac:dyDescent="0.35">
      <c r="A1957" s="47" t="s">
        <v>27969</v>
      </c>
      <c r="C1957" s="22" t="str">
        <f t="shared" si="30"/>
        <v>G0321</v>
      </c>
      <c r="D1957" t="s">
        <v>2975</v>
      </c>
      <c r="E1957" s="1" t="s">
        <v>40</v>
      </c>
      <c r="F1957" s="2">
        <v>0</v>
      </c>
      <c r="G1957" s="2">
        <v>0</v>
      </c>
      <c r="H1957" s="2">
        <v>0</v>
      </c>
      <c r="I1957" s="81">
        <v>0</v>
      </c>
      <c r="J1957" s="1">
        <v>32.346499999999999</v>
      </c>
    </row>
    <row r="1958" spans="1:10" ht="14.5" x14ac:dyDescent="0.35">
      <c r="A1958" s="47" t="s">
        <v>27971</v>
      </c>
      <c r="C1958" s="22" t="str">
        <f t="shared" si="30"/>
        <v>G0322</v>
      </c>
      <c r="D1958" t="s">
        <v>2977</v>
      </c>
      <c r="E1958" s="1" t="s">
        <v>40</v>
      </c>
      <c r="F1958" s="2">
        <v>0</v>
      </c>
      <c r="G1958" s="2">
        <v>0</v>
      </c>
      <c r="H1958" s="2">
        <v>0</v>
      </c>
      <c r="I1958" s="81">
        <v>0</v>
      </c>
      <c r="J1958" s="1">
        <v>32.346499999999999</v>
      </c>
    </row>
    <row r="1959" spans="1:10" ht="14.5" x14ac:dyDescent="0.35">
      <c r="A1959" s="47" t="s">
        <v>27973</v>
      </c>
      <c r="C1959" s="22" t="str">
        <f t="shared" si="30"/>
        <v>G0323</v>
      </c>
      <c r="D1959" t="s">
        <v>2979</v>
      </c>
      <c r="E1959" s="1" t="s">
        <v>2761</v>
      </c>
      <c r="F1959" s="2">
        <v>0.93</v>
      </c>
      <c r="G1959" s="2">
        <v>0.69</v>
      </c>
      <c r="H1959" s="2">
        <v>0.3</v>
      </c>
      <c r="I1959" s="81">
        <v>0.04</v>
      </c>
      <c r="J1959" s="1">
        <v>32.346499999999999</v>
      </c>
    </row>
    <row r="1960" spans="1:10" ht="14.5" x14ac:dyDescent="0.35">
      <c r="A1960" s="47" t="s">
        <v>26937</v>
      </c>
      <c r="C1960" s="22" t="str">
        <f t="shared" si="30"/>
        <v>G0327</v>
      </c>
      <c r="D1960" t="s">
        <v>2981</v>
      </c>
      <c r="E1960" s="1" t="s">
        <v>40</v>
      </c>
      <c r="F1960" s="2">
        <v>0</v>
      </c>
      <c r="G1960" s="2">
        <v>0</v>
      </c>
      <c r="H1960" s="2">
        <v>0</v>
      </c>
      <c r="I1960" s="81">
        <v>0</v>
      </c>
      <c r="J1960" s="1">
        <v>32.346499999999999</v>
      </c>
    </row>
    <row r="1961" spans="1:10" ht="14.5" x14ac:dyDescent="0.35">
      <c r="A1961" s="47" t="s">
        <v>2950</v>
      </c>
      <c r="C1961" s="22" t="str">
        <f t="shared" si="30"/>
        <v>G0328</v>
      </c>
      <c r="D1961" t="s">
        <v>2983</v>
      </c>
      <c r="E1961" s="1" t="s">
        <v>40</v>
      </c>
      <c r="F1961" s="2">
        <v>0</v>
      </c>
      <c r="G1961" s="2">
        <v>0</v>
      </c>
      <c r="H1961" s="2">
        <v>0</v>
      </c>
      <c r="I1961" s="81">
        <v>0</v>
      </c>
      <c r="J1961" s="1">
        <v>32.346499999999999</v>
      </c>
    </row>
    <row r="1962" spans="1:10" ht="14.5" x14ac:dyDescent="0.35">
      <c r="A1962" s="47" t="s">
        <v>2952</v>
      </c>
      <c r="C1962" s="22" t="str">
        <f t="shared" si="30"/>
        <v>G0329</v>
      </c>
      <c r="D1962" t="s">
        <v>2985</v>
      </c>
      <c r="E1962" s="1" t="s">
        <v>2761</v>
      </c>
      <c r="F1962" s="2">
        <v>0.06</v>
      </c>
      <c r="G1962" s="2">
        <v>0.25</v>
      </c>
      <c r="H1962" s="2">
        <v>0.25</v>
      </c>
      <c r="I1962" s="81">
        <v>0.01</v>
      </c>
      <c r="J1962" s="1">
        <v>32.346499999999999</v>
      </c>
    </row>
    <row r="1963" spans="1:10" ht="14.5" x14ac:dyDescent="0.35">
      <c r="A1963" s="47" t="s">
        <v>27975</v>
      </c>
      <c r="C1963" s="22" t="str">
        <f t="shared" si="30"/>
        <v>G0330</v>
      </c>
      <c r="D1963" t="s">
        <v>2987</v>
      </c>
      <c r="E1963" s="1" t="s">
        <v>40</v>
      </c>
      <c r="F1963" s="2">
        <v>0</v>
      </c>
      <c r="G1963" s="2">
        <v>0</v>
      </c>
      <c r="H1963" s="2">
        <v>0</v>
      </c>
      <c r="I1963" s="81">
        <v>0</v>
      </c>
      <c r="J1963" s="1">
        <v>32.346499999999999</v>
      </c>
    </row>
    <row r="1964" spans="1:10" ht="14.5" x14ac:dyDescent="0.35">
      <c r="A1964" s="47" t="s">
        <v>2954</v>
      </c>
      <c r="C1964" s="22" t="str">
        <f t="shared" si="30"/>
        <v>G0333</v>
      </c>
      <c r="D1964" t="s">
        <v>2989</v>
      </c>
      <c r="E1964" s="1" t="s">
        <v>40</v>
      </c>
      <c r="F1964" s="2">
        <v>0</v>
      </c>
      <c r="G1964" s="2">
        <v>0</v>
      </c>
      <c r="H1964" s="2">
        <v>0</v>
      </c>
      <c r="I1964" s="81">
        <v>0</v>
      </c>
      <c r="J1964" s="1">
        <v>32.346499999999999</v>
      </c>
    </row>
    <row r="1965" spans="1:10" ht="14.5" x14ac:dyDescent="0.35">
      <c r="A1965" s="47" t="s">
        <v>2956</v>
      </c>
      <c r="C1965" s="22" t="str">
        <f t="shared" si="30"/>
        <v>G0337</v>
      </c>
      <c r="D1965" t="s">
        <v>2991</v>
      </c>
      <c r="E1965" s="1" t="s">
        <v>40</v>
      </c>
      <c r="F1965" s="2">
        <v>1.42</v>
      </c>
      <c r="G1965" s="2">
        <v>0.56000000000000005</v>
      </c>
      <c r="H1965" s="2">
        <v>0.56000000000000005</v>
      </c>
      <c r="I1965" s="81">
        <v>0.08</v>
      </c>
      <c r="J1965" s="1">
        <v>32.346499999999999</v>
      </c>
    </row>
    <row r="1966" spans="1:10" ht="14.5" x14ac:dyDescent="0.35">
      <c r="A1966" s="47" t="s">
        <v>2958</v>
      </c>
      <c r="C1966" s="22" t="str">
        <f t="shared" si="30"/>
        <v>G0339</v>
      </c>
      <c r="D1966" t="s">
        <v>2991</v>
      </c>
      <c r="E1966" s="1" t="s">
        <v>562</v>
      </c>
      <c r="F1966" s="2">
        <v>0</v>
      </c>
      <c r="G1966" s="2">
        <v>0</v>
      </c>
      <c r="H1966" s="2">
        <v>0</v>
      </c>
      <c r="I1966" s="81">
        <v>0</v>
      </c>
      <c r="J1966" s="1">
        <v>32.346499999999999</v>
      </c>
    </row>
    <row r="1967" spans="1:10" ht="14.5" x14ac:dyDescent="0.35">
      <c r="A1967" s="47" t="s">
        <v>2960</v>
      </c>
      <c r="C1967" s="22" t="str">
        <f t="shared" si="30"/>
        <v>G0340</v>
      </c>
      <c r="D1967" t="s">
        <v>2991</v>
      </c>
      <c r="E1967" s="1" t="s">
        <v>562</v>
      </c>
      <c r="F1967" s="2">
        <v>0</v>
      </c>
      <c r="G1967" s="2">
        <v>0</v>
      </c>
      <c r="H1967" s="2">
        <v>0</v>
      </c>
      <c r="I1967" s="81">
        <v>0</v>
      </c>
      <c r="J1967" s="1">
        <v>32.346499999999999</v>
      </c>
    </row>
    <row r="1968" spans="1:10" ht="14.5" x14ac:dyDescent="0.35">
      <c r="A1968" s="47" t="s">
        <v>2962</v>
      </c>
      <c r="C1968" s="22" t="str">
        <f t="shared" si="30"/>
        <v>G0341</v>
      </c>
      <c r="D1968" t="s">
        <v>2993</v>
      </c>
      <c r="E1968" s="1" t="s">
        <v>2761</v>
      </c>
      <c r="F1968" s="2">
        <v>6.98</v>
      </c>
      <c r="G1968" s="2">
        <v>39.11</v>
      </c>
      <c r="H1968" s="2">
        <v>1.4</v>
      </c>
      <c r="I1968" s="81">
        <v>0.85</v>
      </c>
      <c r="J1968" s="1">
        <v>32.346499999999999</v>
      </c>
    </row>
    <row r="1969" spans="1:10" ht="14.5" x14ac:dyDescent="0.35">
      <c r="A1969" s="47" t="s">
        <v>2964</v>
      </c>
      <c r="C1969" s="22" t="str">
        <f t="shared" si="30"/>
        <v>G0342</v>
      </c>
      <c r="D1969" t="s">
        <v>2993</v>
      </c>
      <c r="E1969" s="1" t="s">
        <v>2761</v>
      </c>
      <c r="F1969" s="2">
        <v>11.92</v>
      </c>
      <c r="G1969" s="2">
        <v>7.88</v>
      </c>
      <c r="H1969" s="2">
        <v>7.88</v>
      </c>
      <c r="I1969" s="81">
        <v>3.03</v>
      </c>
      <c r="J1969" s="1">
        <v>32.346499999999999</v>
      </c>
    </row>
    <row r="1970" spans="1:10" ht="14.5" x14ac:dyDescent="0.35">
      <c r="A1970" s="47" t="s">
        <v>2966</v>
      </c>
      <c r="C1970" s="22" t="str">
        <f t="shared" si="30"/>
        <v>G0343</v>
      </c>
      <c r="D1970" t="s">
        <v>2993</v>
      </c>
      <c r="E1970" s="1" t="s">
        <v>2761</v>
      </c>
      <c r="F1970" s="2">
        <v>19.850000000000001</v>
      </c>
      <c r="G1970" s="2">
        <v>12.35</v>
      </c>
      <c r="H1970" s="2">
        <v>12.35</v>
      </c>
      <c r="I1970" s="81">
        <v>5.07</v>
      </c>
      <c r="J1970" s="1">
        <v>32.346499999999999</v>
      </c>
    </row>
    <row r="1971" spans="1:10" ht="14.5" x14ac:dyDescent="0.35">
      <c r="A1971" s="47" t="s">
        <v>2968</v>
      </c>
      <c r="C1971" s="22" t="str">
        <f t="shared" si="30"/>
        <v>G0372</v>
      </c>
      <c r="D1971" t="s">
        <v>2995</v>
      </c>
      <c r="E1971" s="1" t="s">
        <v>2761</v>
      </c>
      <c r="F1971" s="2">
        <v>0.17</v>
      </c>
      <c r="G1971" s="2">
        <v>0.08</v>
      </c>
      <c r="H1971" s="2">
        <v>0.08</v>
      </c>
      <c r="I1971" s="81">
        <v>0.01</v>
      </c>
      <c r="J1971" s="1">
        <v>32.346499999999999</v>
      </c>
    </row>
    <row r="1972" spans="1:10" ht="14.5" x14ac:dyDescent="0.35">
      <c r="A1972" s="47" t="s">
        <v>2970</v>
      </c>
      <c r="C1972" s="22" t="str">
        <f t="shared" si="30"/>
        <v>G0378</v>
      </c>
      <c r="D1972" t="s">
        <v>2995</v>
      </c>
      <c r="E1972" s="1" t="s">
        <v>40</v>
      </c>
      <c r="F1972" s="2">
        <v>0</v>
      </c>
      <c r="G1972" s="2">
        <v>0</v>
      </c>
      <c r="H1972" s="2">
        <v>0</v>
      </c>
      <c r="I1972" s="81">
        <v>0</v>
      </c>
      <c r="J1972" s="1">
        <v>32.346499999999999</v>
      </c>
    </row>
    <row r="1973" spans="1:10" ht="14.5" x14ac:dyDescent="0.35">
      <c r="A1973" s="47" t="s">
        <v>2972</v>
      </c>
      <c r="C1973" s="22" t="str">
        <f t="shared" si="30"/>
        <v>G0379</v>
      </c>
      <c r="D1973" t="s">
        <v>2995</v>
      </c>
      <c r="E1973" s="1" t="s">
        <v>40</v>
      </c>
      <c r="F1973" s="2">
        <v>0</v>
      </c>
      <c r="G1973" s="2">
        <v>0</v>
      </c>
      <c r="H1973" s="2">
        <v>0</v>
      </c>
      <c r="I1973" s="81">
        <v>0</v>
      </c>
      <c r="J1973" s="1">
        <v>32.346499999999999</v>
      </c>
    </row>
    <row r="1974" spans="1:10" ht="14.5" x14ac:dyDescent="0.35">
      <c r="A1974" s="47" t="s">
        <v>2974</v>
      </c>
      <c r="C1974" s="22" t="str">
        <f t="shared" si="30"/>
        <v>G0380</v>
      </c>
      <c r="D1974" t="s">
        <v>2997</v>
      </c>
      <c r="E1974" s="1" t="s">
        <v>40</v>
      </c>
      <c r="F1974" s="2">
        <v>0</v>
      </c>
      <c r="G1974" s="2">
        <v>0</v>
      </c>
      <c r="H1974" s="2">
        <v>0</v>
      </c>
      <c r="I1974" s="81">
        <v>0</v>
      </c>
      <c r="J1974" s="1">
        <v>32.346499999999999</v>
      </c>
    </row>
    <row r="1975" spans="1:10" ht="14.5" x14ac:dyDescent="0.35">
      <c r="A1975" s="47" t="s">
        <v>2976</v>
      </c>
      <c r="C1975" s="22" t="str">
        <f t="shared" si="30"/>
        <v>G0381</v>
      </c>
      <c r="D1975" t="s">
        <v>2999</v>
      </c>
      <c r="E1975" s="1" t="s">
        <v>40</v>
      </c>
      <c r="F1975" s="2">
        <v>0</v>
      </c>
      <c r="G1975" s="2">
        <v>0</v>
      </c>
      <c r="H1975" s="2">
        <v>0</v>
      </c>
      <c r="I1975" s="81">
        <v>0</v>
      </c>
      <c r="J1975" s="1">
        <v>32.346499999999999</v>
      </c>
    </row>
    <row r="1976" spans="1:10" ht="14.5" x14ac:dyDescent="0.35">
      <c r="A1976" s="47" t="s">
        <v>2978</v>
      </c>
      <c r="C1976" s="22" t="str">
        <f t="shared" si="30"/>
        <v>G0382</v>
      </c>
      <c r="D1976" t="s">
        <v>3001</v>
      </c>
      <c r="E1976" s="1" t="s">
        <v>40</v>
      </c>
      <c r="F1976" s="2">
        <v>0</v>
      </c>
      <c r="G1976" s="2">
        <v>0</v>
      </c>
      <c r="H1976" s="2">
        <v>0</v>
      </c>
      <c r="I1976" s="81">
        <v>0</v>
      </c>
      <c r="J1976" s="1">
        <v>32.346499999999999</v>
      </c>
    </row>
    <row r="1977" spans="1:10" ht="14.5" x14ac:dyDescent="0.35">
      <c r="A1977" s="47" t="s">
        <v>2980</v>
      </c>
      <c r="C1977" s="22" t="str">
        <f t="shared" si="30"/>
        <v>G0383</v>
      </c>
      <c r="D1977" t="s">
        <v>3003</v>
      </c>
      <c r="E1977" s="1" t="s">
        <v>40</v>
      </c>
      <c r="F1977" s="2">
        <v>0</v>
      </c>
      <c r="G1977" s="2">
        <v>0</v>
      </c>
      <c r="H1977" s="2">
        <v>0</v>
      </c>
      <c r="I1977" s="81">
        <v>0</v>
      </c>
      <c r="J1977" s="1">
        <v>32.346499999999999</v>
      </c>
    </row>
    <row r="1978" spans="1:10" ht="14.5" x14ac:dyDescent="0.35">
      <c r="A1978" s="47" t="s">
        <v>2982</v>
      </c>
      <c r="C1978" s="22" t="str">
        <f t="shared" si="30"/>
        <v>G0384</v>
      </c>
      <c r="D1978" t="s">
        <v>3005</v>
      </c>
      <c r="E1978" s="1" t="s">
        <v>40</v>
      </c>
      <c r="F1978" s="2">
        <v>0</v>
      </c>
      <c r="G1978" s="2">
        <v>0</v>
      </c>
      <c r="H1978" s="2">
        <v>0</v>
      </c>
      <c r="I1978" s="81">
        <v>0</v>
      </c>
      <c r="J1978" s="1">
        <v>32.346499999999999</v>
      </c>
    </row>
    <row r="1979" spans="1:10" ht="14.5" x14ac:dyDescent="0.35">
      <c r="A1979" s="47" t="s">
        <v>2984</v>
      </c>
      <c r="C1979" s="22" t="str">
        <f t="shared" si="30"/>
        <v>G0390</v>
      </c>
      <c r="D1979" t="s">
        <v>3007</v>
      </c>
      <c r="E1979" s="1" t="s">
        <v>40</v>
      </c>
      <c r="F1979" s="2">
        <v>0</v>
      </c>
      <c r="G1979" s="2">
        <v>0</v>
      </c>
      <c r="H1979" s="2">
        <v>0</v>
      </c>
      <c r="I1979" s="81">
        <v>0</v>
      </c>
      <c r="J1979" s="1">
        <v>32.346499999999999</v>
      </c>
    </row>
    <row r="1980" spans="1:10" ht="14.5" x14ac:dyDescent="0.35">
      <c r="A1980" s="47" t="s">
        <v>2986</v>
      </c>
      <c r="C1980" s="22" t="str">
        <f t="shared" si="30"/>
        <v>G0396</v>
      </c>
      <c r="D1980" t="s">
        <v>3009</v>
      </c>
      <c r="E1980" s="1" t="s">
        <v>2761</v>
      </c>
      <c r="F1980" s="2">
        <v>0.65</v>
      </c>
      <c r="G1980" s="2">
        <v>0.34</v>
      </c>
      <c r="H1980" s="2">
        <v>0.25</v>
      </c>
      <c r="I1980" s="81">
        <v>0.05</v>
      </c>
      <c r="J1980" s="1">
        <v>32.346499999999999</v>
      </c>
    </row>
    <row r="1981" spans="1:10" ht="14.5" x14ac:dyDescent="0.35">
      <c r="A1981" s="47" t="s">
        <v>2988</v>
      </c>
      <c r="C1981" s="22" t="str">
        <f t="shared" si="30"/>
        <v>G0397</v>
      </c>
      <c r="D1981" t="s">
        <v>3011</v>
      </c>
      <c r="E1981" s="1" t="s">
        <v>2761</v>
      </c>
      <c r="F1981" s="2">
        <v>1.3</v>
      </c>
      <c r="G1981" s="2">
        <v>0.56999999999999995</v>
      </c>
      <c r="H1981" s="2">
        <v>0.48</v>
      </c>
      <c r="I1981" s="81">
        <v>7.0000000000000007E-2</v>
      </c>
      <c r="J1981" s="1">
        <v>32.346499999999999</v>
      </c>
    </row>
    <row r="1982" spans="1:10" ht="14.5" x14ac:dyDescent="0.35">
      <c r="A1982" s="47" t="s">
        <v>2990</v>
      </c>
      <c r="C1982" s="22" t="str">
        <f t="shared" si="30"/>
        <v>G0398</v>
      </c>
      <c r="D1982" t="s">
        <v>29638</v>
      </c>
      <c r="E1982" s="1" t="s">
        <v>562</v>
      </c>
      <c r="F1982" s="2">
        <v>0</v>
      </c>
      <c r="G1982" s="2">
        <v>0</v>
      </c>
      <c r="H1982" s="2">
        <v>0</v>
      </c>
      <c r="I1982" s="81">
        <v>0</v>
      </c>
      <c r="J1982" s="1">
        <v>32.346499999999999</v>
      </c>
    </row>
    <row r="1983" spans="1:10" ht="14.5" x14ac:dyDescent="0.35">
      <c r="A1983" s="47" t="s">
        <v>2990</v>
      </c>
      <c r="B1983" s="1" t="s">
        <v>2795</v>
      </c>
      <c r="C1983" s="22" t="str">
        <f t="shared" si="30"/>
        <v>G0398TC</v>
      </c>
      <c r="D1983" t="s">
        <v>29639</v>
      </c>
      <c r="E1983" s="1" t="s">
        <v>562</v>
      </c>
      <c r="F1983" s="2">
        <v>0</v>
      </c>
      <c r="G1983" s="2">
        <v>0</v>
      </c>
      <c r="H1983" s="2">
        <v>0</v>
      </c>
      <c r="I1983" s="81">
        <v>0</v>
      </c>
      <c r="J1983" s="1">
        <v>32.346499999999999</v>
      </c>
    </row>
    <row r="1984" spans="1:10" ht="14.5" x14ac:dyDescent="0.35">
      <c r="A1984" s="47" t="s">
        <v>2990</v>
      </c>
      <c r="B1984" s="1">
        <v>26</v>
      </c>
      <c r="C1984" s="22" t="str">
        <f t="shared" si="30"/>
        <v>G039826</v>
      </c>
      <c r="D1984" t="s">
        <v>3015</v>
      </c>
      <c r="E1984" s="1" t="s">
        <v>562</v>
      </c>
      <c r="F1984" s="2">
        <v>0</v>
      </c>
      <c r="G1984" s="2">
        <v>0</v>
      </c>
      <c r="H1984" s="2">
        <v>0</v>
      </c>
      <c r="I1984" s="81">
        <v>0</v>
      </c>
      <c r="J1984" s="1">
        <v>32.346499999999999</v>
      </c>
    </row>
    <row r="1985" spans="1:10" ht="14.5" x14ac:dyDescent="0.35">
      <c r="A1985" s="47" t="s">
        <v>2992</v>
      </c>
      <c r="C1985" s="22" t="str">
        <f t="shared" si="30"/>
        <v>G0399</v>
      </c>
      <c r="D1985" t="s">
        <v>3017</v>
      </c>
      <c r="E1985" s="1" t="s">
        <v>562</v>
      </c>
      <c r="F1985" s="2">
        <v>0</v>
      </c>
      <c r="G1985" s="2">
        <v>0</v>
      </c>
      <c r="H1985" s="2">
        <v>0</v>
      </c>
      <c r="I1985" s="81">
        <v>0</v>
      </c>
      <c r="J1985" s="1">
        <v>32.346499999999999</v>
      </c>
    </row>
    <row r="1986" spans="1:10" ht="14.5" x14ac:dyDescent="0.35">
      <c r="A1986" s="47" t="s">
        <v>2992</v>
      </c>
      <c r="B1986" s="1" t="s">
        <v>2795</v>
      </c>
      <c r="C1986" s="22" t="str">
        <f t="shared" si="30"/>
        <v>G0399TC</v>
      </c>
      <c r="D1986" t="s">
        <v>3019</v>
      </c>
      <c r="E1986" s="1" t="s">
        <v>562</v>
      </c>
      <c r="F1986" s="2">
        <v>0</v>
      </c>
      <c r="G1986" s="2">
        <v>0</v>
      </c>
      <c r="H1986" s="2">
        <v>0</v>
      </c>
      <c r="I1986" s="81">
        <v>0</v>
      </c>
      <c r="J1986" s="1">
        <v>32.346499999999999</v>
      </c>
    </row>
    <row r="1987" spans="1:10" ht="14.5" x14ac:dyDescent="0.35">
      <c r="A1987" s="47" t="s">
        <v>2992</v>
      </c>
      <c r="B1987" s="1">
        <v>26</v>
      </c>
      <c r="C1987" s="22" t="str">
        <f t="shared" si="30"/>
        <v>G039926</v>
      </c>
      <c r="D1987" t="s">
        <v>3021</v>
      </c>
      <c r="E1987" s="1" t="s">
        <v>562</v>
      </c>
      <c r="F1987" s="2">
        <v>0</v>
      </c>
      <c r="G1987" s="2">
        <v>0</v>
      </c>
      <c r="H1987" s="2">
        <v>0</v>
      </c>
      <c r="I1987" s="81">
        <v>0</v>
      </c>
      <c r="J1987" s="1">
        <v>32.346499999999999</v>
      </c>
    </row>
    <row r="1988" spans="1:10" ht="14.5" x14ac:dyDescent="0.35">
      <c r="A1988" s="47" t="s">
        <v>2994</v>
      </c>
      <c r="C1988" s="22" t="str">
        <f t="shared" si="30"/>
        <v>G0400</v>
      </c>
      <c r="D1988" t="s">
        <v>3023</v>
      </c>
      <c r="E1988" s="1" t="s">
        <v>562</v>
      </c>
      <c r="F1988" s="2">
        <v>0</v>
      </c>
      <c r="G1988" s="2">
        <v>0</v>
      </c>
      <c r="H1988" s="2">
        <v>0</v>
      </c>
      <c r="I1988" s="81">
        <v>0</v>
      </c>
      <c r="J1988" s="1">
        <v>32.346499999999999</v>
      </c>
    </row>
    <row r="1989" spans="1:10" ht="14.5" x14ac:dyDescent="0.35">
      <c r="A1989" s="47" t="s">
        <v>2994</v>
      </c>
      <c r="B1989" s="1" t="s">
        <v>2795</v>
      </c>
      <c r="C1989" s="22" t="str">
        <f t="shared" si="30"/>
        <v>G0400TC</v>
      </c>
      <c r="D1989" t="s">
        <v>3023</v>
      </c>
      <c r="E1989" s="1" t="s">
        <v>562</v>
      </c>
      <c r="F1989" s="2">
        <v>0</v>
      </c>
      <c r="G1989" s="2">
        <v>0</v>
      </c>
      <c r="H1989" s="2">
        <v>0</v>
      </c>
      <c r="I1989" s="81">
        <v>0</v>
      </c>
      <c r="J1989" s="1">
        <v>32.346499999999999</v>
      </c>
    </row>
    <row r="1990" spans="1:10" ht="14.5" x14ac:dyDescent="0.35">
      <c r="A1990" s="47" t="s">
        <v>2994</v>
      </c>
      <c r="B1990" s="1">
        <v>26</v>
      </c>
      <c r="C1990" s="22" t="str">
        <f t="shared" si="30"/>
        <v>G040026</v>
      </c>
      <c r="D1990" t="s">
        <v>3023</v>
      </c>
      <c r="E1990" s="1" t="s">
        <v>562</v>
      </c>
      <c r="F1990" s="2">
        <v>0</v>
      </c>
      <c r="G1990" s="2">
        <v>0</v>
      </c>
      <c r="H1990" s="2">
        <v>0</v>
      </c>
      <c r="I1990" s="81">
        <v>0</v>
      </c>
      <c r="J1990" s="1">
        <v>32.346499999999999</v>
      </c>
    </row>
    <row r="1991" spans="1:10" ht="14.5" x14ac:dyDescent="0.35">
      <c r="A1991" s="47" t="s">
        <v>2996</v>
      </c>
      <c r="C1991" s="22" t="str">
        <f t="shared" si="30"/>
        <v>G0402</v>
      </c>
      <c r="D1991" t="s">
        <v>3025</v>
      </c>
      <c r="E1991" s="1" t="s">
        <v>2761</v>
      </c>
      <c r="F1991" s="2">
        <v>2.6</v>
      </c>
      <c r="G1991" s="2">
        <v>2.21</v>
      </c>
      <c r="H1991" s="2">
        <v>1.1299999999999999</v>
      </c>
      <c r="I1991" s="81">
        <v>0.16</v>
      </c>
      <c r="J1991" s="1">
        <v>32.346499999999999</v>
      </c>
    </row>
    <row r="1992" spans="1:10" ht="14.5" x14ac:dyDescent="0.35">
      <c r="A1992" s="47" t="s">
        <v>2998</v>
      </c>
      <c r="C1992" s="22" t="str">
        <f t="shared" si="30"/>
        <v>G0403</v>
      </c>
      <c r="D1992" t="s">
        <v>3027</v>
      </c>
      <c r="E1992" s="1" t="s">
        <v>2761</v>
      </c>
      <c r="F1992" s="2">
        <v>0.17</v>
      </c>
      <c r="G1992" s="2">
        <v>0.24</v>
      </c>
      <c r="H1992" s="2">
        <v>0.24</v>
      </c>
      <c r="I1992" s="81">
        <v>0.02</v>
      </c>
      <c r="J1992" s="1">
        <v>32.346499999999999</v>
      </c>
    </row>
    <row r="1993" spans="1:10" ht="14.5" x14ac:dyDescent="0.35">
      <c r="A1993" s="47" t="s">
        <v>3000</v>
      </c>
      <c r="C1993" s="22" t="str">
        <f t="shared" si="30"/>
        <v>G0404</v>
      </c>
      <c r="D1993" t="s">
        <v>3029</v>
      </c>
      <c r="E1993" s="1" t="s">
        <v>2761</v>
      </c>
      <c r="F1993" s="2">
        <v>0</v>
      </c>
      <c r="G1993" s="2">
        <v>0.18</v>
      </c>
      <c r="H1993" s="2">
        <v>0.18</v>
      </c>
      <c r="I1993" s="81">
        <v>0.01</v>
      </c>
      <c r="J1993" s="1">
        <v>32.346499999999999</v>
      </c>
    </row>
    <row r="1994" spans="1:10" ht="14.5" x14ac:dyDescent="0.35">
      <c r="A1994" s="47" t="s">
        <v>3002</v>
      </c>
      <c r="C1994" s="22" t="str">
        <f t="shared" si="30"/>
        <v>G0405</v>
      </c>
      <c r="D1994" t="s">
        <v>3031</v>
      </c>
      <c r="E1994" s="1" t="s">
        <v>2761</v>
      </c>
      <c r="F1994" s="2">
        <v>0.17</v>
      </c>
      <c r="G1994" s="2">
        <v>0.06</v>
      </c>
      <c r="H1994" s="2">
        <v>0.06</v>
      </c>
      <c r="I1994" s="81">
        <v>0.01</v>
      </c>
      <c r="J1994" s="1">
        <v>32.346499999999999</v>
      </c>
    </row>
    <row r="1995" spans="1:10" ht="14.5" x14ac:dyDescent="0.35">
      <c r="A1995" s="47" t="s">
        <v>3004</v>
      </c>
      <c r="C1995" s="22" t="str">
        <f t="shared" si="30"/>
        <v>G0406</v>
      </c>
      <c r="D1995" t="s">
        <v>3033</v>
      </c>
      <c r="E1995" s="1" t="s">
        <v>2761</v>
      </c>
      <c r="F1995" s="2">
        <v>0.76</v>
      </c>
      <c r="G1995" s="2">
        <v>0.38</v>
      </c>
      <c r="H1995" s="2">
        <v>0.38</v>
      </c>
      <c r="I1995" s="81">
        <v>0.08</v>
      </c>
      <c r="J1995" s="1">
        <v>32.346499999999999</v>
      </c>
    </row>
    <row r="1996" spans="1:10" ht="14.5" x14ac:dyDescent="0.35">
      <c r="A1996" s="47" t="s">
        <v>3006</v>
      </c>
      <c r="C1996" s="22" t="str">
        <f t="shared" ref="C1996:C2059" si="31">CONCATENATE(A1996,B1996)</f>
        <v>G0407</v>
      </c>
      <c r="D1996" t="s">
        <v>3035</v>
      </c>
      <c r="E1996" s="1" t="s">
        <v>2761</v>
      </c>
      <c r="F1996" s="2">
        <v>1.39</v>
      </c>
      <c r="G1996" s="2">
        <v>0.64</v>
      </c>
      <c r="H1996" s="2">
        <v>0.64</v>
      </c>
      <c r="I1996" s="81">
        <v>0.13</v>
      </c>
      <c r="J1996" s="1">
        <v>32.346499999999999</v>
      </c>
    </row>
    <row r="1997" spans="1:10" ht="14.5" x14ac:dyDescent="0.35">
      <c r="A1997" s="47" t="s">
        <v>3008</v>
      </c>
      <c r="C1997" s="22" t="str">
        <f t="shared" si="31"/>
        <v>G0408</v>
      </c>
      <c r="D1997" t="s">
        <v>3037</v>
      </c>
      <c r="E1997" s="1" t="s">
        <v>2761</v>
      </c>
      <c r="F1997" s="2">
        <v>2</v>
      </c>
      <c r="G1997" s="2">
        <v>0.95</v>
      </c>
      <c r="H1997" s="2">
        <v>0.95</v>
      </c>
      <c r="I1997" s="81">
        <v>0.17</v>
      </c>
      <c r="J1997" s="1">
        <v>32.346499999999999</v>
      </c>
    </row>
    <row r="1998" spans="1:10" ht="14.5" x14ac:dyDescent="0.35">
      <c r="A1998" s="47" t="s">
        <v>3010</v>
      </c>
      <c r="C1998" s="22" t="str">
        <f t="shared" si="31"/>
        <v>G0409</v>
      </c>
      <c r="D1998" t="s">
        <v>3039</v>
      </c>
      <c r="E1998" s="1" t="s">
        <v>661</v>
      </c>
      <c r="F1998" s="2">
        <v>0</v>
      </c>
      <c r="G1998" s="2">
        <v>0.71</v>
      </c>
      <c r="H1998" s="2">
        <v>0.71</v>
      </c>
      <c r="I1998" s="81">
        <v>0.01</v>
      </c>
      <c r="J1998" s="1">
        <v>32.346499999999999</v>
      </c>
    </row>
    <row r="1999" spans="1:10" ht="14.5" x14ac:dyDescent="0.35">
      <c r="A1999" s="47" t="s">
        <v>3012</v>
      </c>
      <c r="C1999" s="22" t="str">
        <f t="shared" si="31"/>
        <v>G0410</v>
      </c>
      <c r="D1999" t="s">
        <v>3041</v>
      </c>
      <c r="E1999" s="1" t="s">
        <v>40</v>
      </c>
      <c r="F1999" s="2">
        <v>0</v>
      </c>
      <c r="G1999" s="2">
        <v>0</v>
      </c>
      <c r="H1999" s="2">
        <v>0</v>
      </c>
      <c r="I1999" s="81">
        <v>0</v>
      </c>
      <c r="J1999" s="1">
        <v>32.346499999999999</v>
      </c>
    </row>
    <row r="2000" spans="1:10" ht="14.5" x14ac:dyDescent="0.35">
      <c r="A2000" s="47" t="s">
        <v>3013</v>
      </c>
      <c r="C2000" s="22" t="str">
        <f t="shared" si="31"/>
        <v>G0411</v>
      </c>
      <c r="D2000" t="s">
        <v>3043</v>
      </c>
      <c r="E2000" s="1" t="s">
        <v>40</v>
      </c>
      <c r="F2000" s="2">
        <v>0</v>
      </c>
      <c r="G2000" s="2">
        <v>0</v>
      </c>
      <c r="H2000" s="2">
        <v>0</v>
      </c>
      <c r="I2000" s="81">
        <v>0</v>
      </c>
      <c r="J2000" s="1">
        <v>32.346499999999999</v>
      </c>
    </row>
    <row r="2001" spans="1:10" ht="14.5" x14ac:dyDescent="0.35">
      <c r="A2001" s="47" t="s">
        <v>3014</v>
      </c>
      <c r="C2001" s="22" t="str">
        <f t="shared" si="31"/>
        <v>G0412</v>
      </c>
      <c r="D2001" t="s">
        <v>3045</v>
      </c>
      <c r="E2001" s="1" t="s">
        <v>2761</v>
      </c>
      <c r="F2001" s="2">
        <v>10.45</v>
      </c>
      <c r="G2001" s="2">
        <v>9.51</v>
      </c>
      <c r="H2001" s="2">
        <v>9.51</v>
      </c>
      <c r="I2001" s="81">
        <v>2.13</v>
      </c>
      <c r="J2001" s="1">
        <v>32.346499999999999</v>
      </c>
    </row>
    <row r="2002" spans="1:10" ht="14.5" x14ac:dyDescent="0.35">
      <c r="A2002" s="47" t="s">
        <v>3016</v>
      </c>
      <c r="C2002" s="22" t="str">
        <f t="shared" si="31"/>
        <v>G0413</v>
      </c>
      <c r="D2002" t="s">
        <v>3047</v>
      </c>
      <c r="E2002" s="1" t="s">
        <v>2761</v>
      </c>
      <c r="F2002" s="2">
        <v>15.73</v>
      </c>
      <c r="G2002" s="2">
        <v>13.46</v>
      </c>
      <c r="H2002" s="2">
        <v>13.46</v>
      </c>
      <c r="I2002" s="81">
        <v>3.18</v>
      </c>
      <c r="J2002" s="1">
        <v>32.346499999999999</v>
      </c>
    </row>
    <row r="2003" spans="1:10" ht="14.5" x14ac:dyDescent="0.35">
      <c r="A2003" s="47" t="s">
        <v>3018</v>
      </c>
      <c r="C2003" s="22" t="str">
        <f t="shared" si="31"/>
        <v>G0414</v>
      </c>
      <c r="D2003" t="s">
        <v>3049</v>
      </c>
      <c r="E2003" s="1" t="s">
        <v>2761</v>
      </c>
      <c r="F2003" s="2">
        <v>14.65</v>
      </c>
      <c r="G2003" s="2">
        <v>12.95</v>
      </c>
      <c r="H2003" s="2">
        <v>12.95</v>
      </c>
      <c r="I2003" s="81">
        <v>2.98</v>
      </c>
      <c r="J2003" s="1">
        <v>32.346499999999999</v>
      </c>
    </row>
    <row r="2004" spans="1:10" ht="14.5" x14ac:dyDescent="0.35">
      <c r="A2004" s="47" t="s">
        <v>3020</v>
      </c>
      <c r="C2004" s="22" t="str">
        <f t="shared" si="31"/>
        <v>G0415</v>
      </c>
      <c r="D2004" t="s">
        <v>3051</v>
      </c>
      <c r="E2004" s="1" t="s">
        <v>2761</v>
      </c>
      <c r="F2004" s="2">
        <v>20.93</v>
      </c>
      <c r="G2004" s="2">
        <v>16.260000000000002</v>
      </c>
      <c r="H2004" s="2">
        <v>16.260000000000002</v>
      </c>
      <c r="I2004" s="81">
        <v>4.46</v>
      </c>
      <c r="J2004" s="1">
        <v>32.346499999999999</v>
      </c>
    </row>
    <row r="2005" spans="1:10" ht="14.5" x14ac:dyDescent="0.35">
      <c r="A2005" s="47" t="s">
        <v>3022</v>
      </c>
      <c r="C2005" s="22" t="str">
        <f t="shared" si="31"/>
        <v>G0416</v>
      </c>
      <c r="D2005" t="s">
        <v>3053</v>
      </c>
      <c r="E2005" s="1" t="s">
        <v>2761</v>
      </c>
      <c r="F2005" s="2">
        <v>3.6</v>
      </c>
      <c r="G2005" s="2">
        <v>7.27</v>
      </c>
      <c r="H2005" s="2">
        <v>7.27</v>
      </c>
      <c r="I2005" s="81">
        <v>0.09</v>
      </c>
      <c r="J2005" s="1">
        <v>32.346499999999999</v>
      </c>
    </row>
    <row r="2006" spans="1:10" ht="14.5" x14ac:dyDescent="0.35">
      <c r="A2006" s="47" t="s">
        <v>3022</v>
      </c>
      <c r="B2006" s="1" t="s">
        <v>2795</v>
      </c>
      <c r="C2006" s="22" t="str">
        <f t="shared" si="31"/>
        <v>G0416TC</v>
      </c>
      <c r="D2006" t="s">
        <v>3055</v>
      </c>
      <c r="E2006" s="1" t="s">
        <v>2761</v>
      </c>
      <c r="F2006" s="2">
        <v>0</v>
      </c>
      <c r="G2006" s="2">
        <v>5.76</v>
      </c>
      <c r="H2006" s="2">
        <v>5.76</v>
      </c>
      <c r="I2006" s="81">
        <v>0.04</v>
      </c>
      <c r="J2006" s="1">
        <v>32.346499999999999</v>
      </c>
    </row>
    <row r="2007" spans="1:10" ht="14.5" x14ac:dyDescent="0.35">
      <c r="A2007" s="47" t="s">
        <v>3022</v>
      </c>
      <c r="B2007" s="1">
        <v>26</v>
      </c>
      <c r="C2007" s="22" t="str">
        <f t="shared" si="31"/>
        <v>G041626</v>
      </c>
      <c r="D2007" t="s">
        <v>3057</v>
      </c>
      <c r="E2007" s="1" t="s">
        <v>2761</v>
      </c>
      <c r="F2007" s="2">
        <v>3.6</v>
      </c>
      <c r="G2007" s="2">
        <v>1.51</v>
      </c>
      <c r="H2007" s="2">
        <v>1.51</v>
      </c>
      <c r="I2007" s="81">
        <v>0.05</v>
      </c>
      <c r="J2007" s="1">
        <v>32.346499999999999</v>
      </c>
    </row>
    <row r="2008" spans="1:10" ht="14.5" x14ac:dyDescent="0.35">
      <c r="A2008" s="47" t="s">
        <v>3024</v>
      </c>
      <c r="C2008" s="22" t="str">
        <f t="shared" si="31"/>
        <v>G0420</v>
      </c>
      <c r="D2008" t="s">
        <v>3059</v>
      </c>
      <c r="E2008" s="1" t="s">
        <v>2761</v>
      </c>
      <c r="F2008" s="2">
        <v>2.12</v>
      </c>
      <c r="G2008" s="2">
        <v>0.99</v>
      </c>
      <c r="H2008" s="2">
        <v>0.99</v>
      </c>
      <c r="I2008" s="81">
        <v>0.13</v>
      </c>
      <c r="J2008" s="1">
        <v>32.346499999999999</v>
      </c>
    </row>
    <row r="2009" spans="1:10" ht="14.5" x14ac:dyDescent="0.35">
      <c r="A2009" s="47" t="s">
        <v>3026</v>
      </c>
      <c r="C2009" s="22" t="str">
        <f t="shared" si="31"/>
        <v>G0421</v>
      </c>
      <c r="D2009" t="s">
        <v>3061</v>
      </c>
      <c r="E2009" s="1" t="s">
        <v>2761</v>
      </c>
      <c r="F2009" s="2">
        <v>0.5</v>
      </c>
      <c r="G2009" s="2">
        <v>0.25</v>
      </c>
      <c r="H2009" s="2">
        <v>0.25</v>
      </c>
      <c r="I2009" s="81">
        <v>0.03</v>
      </c>
      <c r="J2009" s="1">
        <v>32.346499999999999</v>
      </c>
    </row>
    <row r="2010" spans="1:10" ht="14.5" x14ac:dyDescent="0.35">
      <c r="A2010" s="47" t="s">
        <v>3028</v>
      </c>
      <c r="C2010" s="22" t="str">
        <f t="shared" si="31"/>
        <v>G0422</v>
      </c>
      <c r="D2010" t="s">
        <v>3063</v>
      </c>
      <c r="E2010" s="1" t="s">
        <v>2761</v>
      </c>
      <c r="F2010" s="2">
        <v>1.99</v>
      </c>
      <c r="G2010" s="2">
        <v>1.79</v>
      </c>
      <c r="H2010" s="2">
        <v>1.79</v>
      </c>
      <c r="I2010" s="81">
        <v>0.12</v>
      </c>
      <c r="J2010" s="1">
        <v>32.346499999999999</v>
      </c>
    </row>
    <row r="2011" spans="1:10" ht="14.5" x14ac:dyDescent="0.35">
      <c r="A2011" s="47" t="s">
        <v>3030</v>
      </c>
      <c r="C2011" s="22" t="str">
        <f t="shared" si="31"/>
        <v>G0423</v>
      </c>
      <c r="D2011" t="s">
        <v>3065</v>
      </c>
      <c r="E2011" s="1" t="s">
        <v>2761</v>
      </c>
      <c r="F2011" s="2">
        <v>1.99</v>
      </c>
      <c r="G2011" s="2">
        <v>1.79</v>
      </c>
      <c r="H2011" s="2">
        <v>1.79</v>
      </c>
      <c r="I2011" s="81">
        <v>0.12</v>
      </c>
      <c r="J2011" s="1">
        <v>32.346499999999999</v>
      </c>
    </row>
    <row r="2012" spans="1:10" ht="14.5" x14ac:dyDescent="0.35">
      <c r="A2012" s="47" t="s">
        <v>3032</v>
      </c>
      <c r="C2012" s="22" t="str">
        <f t="shared" si="31"/>
        <v>G0425</v>
      </c>
      <c r="D2012" t="s">
        <v>3067</v>
      </c>
      <c r="E2012" s="1" t="s">
        <v>2761</v>
      </c>
      <c r="F2012" s="2">
        <v>1.92</v>
      </c>
      <c r="G2012" s="2">
        <v>0.66</v>
      </c>
      <c r="H2012" s="2">
        <v>0.66</v>
      </c>
      <c r="I2012" s="81">
        <v>0.17</v>
      </c>
      <c r="J2012" s="1">
        <v>32.346499999999999</v>
      </c>
    </row>
    <row r="2013" spans="1:10" ht="14.5" x14ac:dyDescent="0.35">
      <c r="A2013" s="47" t="s">
        <v>3034</v>
      </c>
      <c r="C2013" s="22" t="str">
        <f t="shared" si="31"/>
        <v>G0426</v>
      </c>
      <c r="D2013" t="s">
        <v>3069</v>
      </c>
      <c r="E2013" s="1" t="s">
        <v>2761</v>
      </c>
      <c r="F2013" s="2">
        <v>2.61</v>
      </c>
      <c r="G2013" s="2">
        <v>1.06</v>
      </c>
      <c r="H2013" s="2">
        <v>1.06</v>
      </c>
      <c r="I2013" s="81">
        <v>0.22</v>
      </c>
      <c r="J2013" s="1">
        <v>32.346499999999999</v>
      </c>
    </row>
    <row r="2014" spans="1:10" ht="14.5" x14ac:dyDescent="0.35">
      <c r="A2014" s="47" t="s">
        <v>3036</v>
      </c>
      <c r="C2014" s="22" t="str">
        <f t="shared" si="31"/>
        <v>G0427</v>
      </c>
      <c r="D2014" t="s">
        <v>3069</v>
      </c>
      <c r="E2014" s="1" t="s">
        <v>2761</v>
      </c>
      <c r="F2014" s="2">
        <v>3.86</v>
      </c>
      <c r="G2014" s="2">
        <v>1.39</v>
      </c>
      <c r="H2014" s="2">
        <v>1.39</v>
      </c>
      <c r="I2014" s="81">
        <v>0.28000000000000003</v>
      </c>
      <c r="J2014" s="1">
        <v>32.346499999999999</v>
      </c>
    </row>
    <row r="2015" spans="1:10" ht="14.5" x14ac:dyDescent="0.35">
      <c r="A2015" s="47" t="s">
        <v>3038</v>
      </c>
      <c r="C2015" s="22" t="str">
        <f t="shared" si="31"/>
        <v>G0428</v>
      </c>
      <c r="D2015" t="s">
        <v>3069</v>
      </c>
      <c r="E2015" s="1" t="s">
        <v>85</v>
      </c>
      <c r="F2015" s="2">
        <v>0</v>
      </c>
      <c r="G2015" s="2">
        <v>0</v>
      </c>
      <c r="H2015" s="2">
        <v>0</v>
      </c>
      <c r="I2015" s="81">
        <v>0</v>
      </c>
      <c r="J2015" s="1">
        <v>32.346499999999999</v>
      </c>
    </row>
    <row r="2016" spans="1:10" ht="14.5" x14ac:dyDescent="0.35">
      <c r="A2016" s="47" t="s">
        <v>3040</v>
      </c>
      <c r="C2016" s="22" t="str">
        <f t="shared" si="31"/>
        <v>G0429</v>
      </c>
      <c r="D2016" t="s">
        <v>3071</v>
      </c>
      <c r="E2016" s="1" t="s">
        <v>2761</v>
      </c>
      <c r="F2016" s="2">
        <v>1.19</v>
      </c>
      <c r="G2016" s="2">
        <v>1.68</v>
      </c>
      <c r="H2016" s="2">
        <v>0.72</v>
      </c>
      <c r="I2016" s="81">
        <v>0.13</v>
      </c>
      <c r="J2016" s="1">
        <v>32.346499999999999</v>
      </c>
    </row>
    <row r="2017" spans="1:10" ht="14.5" x14ac:dyDescent="0.35">
      <c r="A2017" s="47" t="s">
        <v>3042</v>
      </c>
      <c r="C2017" s="22" t="str">
        <f t="shared" si="31"/>
        <v>G0432</v>
      </c>
      <c r="D2017" t="s">
        <v>3073</v>
      </c>
      <c r="E2017" s="1" t="s">
        <v>40</v>
      </c>
      <c r="F2017" s="2">
        <v>0</v>
      </c>
      <c r="G2017" s="2">
        <v>0</v>
      </c>
      <c r="H2017" s="2">
        <v>0</v>
      </c>
      <c r="I2017" s="81">
        <v>0</v>
      </c>
      <c r="J2017" s="1">
        <v>32.346499999999999</v>
      </c>
    </row>
    <row r="2018" spans="1:10" ht="14.5" x14ac:dyDescent="0.35">
      <c r="A2018" s="47" t="s">
        <v>3044</v>
      </c>
      <c r="C2018" s="22" t="str">
        <f t="shared" si="31"/>
        <v>G0433</v>
      </c>
      <c r="D2018" t="s">
        <v>3075</v>
      </c>
      <c r="E2018" s="1" t="s">
        <v>40</v>
      </c>
      <c r="F2018" s="2">
        <v>0</v>
      </c>
      <c r="G2018" s="2">
        <v>0</v>
      </c>
      <c r="H2018" s="2">
        <v>0</v>
      </c>
      <c r="I2018" s="81">
        <v>0</v>
      </c>
      <c r="J2018" s="1">
        <v>32.346499999999999</v>
      </c>
    </row>
    <row r="2019" spans="1:10" ht="14.5" x14ac:dyDescent="0.35">
      <c r="A2019" s="47" t="s">
        <v>3046</v>
      </c>
      <c r="C2019" s="22" t="str">
        <f t="shared" si="31"/>
        <v>G0435</v>
      </c>
      <c r="D2019" t="s">
        <v>3077</v>
      </c>
      <c r="E2019" s="1" t="s">
        <v>40</v>
      </c>
      <c r="F2019" s="2">
        <v>0</v>
      </c>
      <c r="G2019" s="2">
        <v>0</v>
      </c>
      <c r="H2019" s="2">
        <v>0</v>
      </c>
      <c r="I2019" s="81">
        <v>0</v>
      </c>
      <c r="J2019" s="1">
        <v>32.346499999999999</v>
      </c>
    </row>
    <row r="2020" spans="1:10" ht="14.5" x14ac:dyDescent="0.35">
      <c r="A2020" s="47" t="s">
        <v>3048</v>
      </c>
      <c r="C2020" s="22" t="str">
        <f t="shared" si="31"/>
        <v>G0438</v>
      </c>
      <c r="D2020" t="s">
        <v>3079</v>
      </c>
      <c r="E2020" s="1" t="s">
        <v>2761</v>
      </c>
      <c r="F2020" s="2">
        <v>2.6</v>
      </c>
      <c r="G2020" s="2">
        <v>2.2000000000000002</v>
      </c>
      <c r="H2020" s="2">
        <v>2.2000000000000002</v>
      </c>
      <c r="I2020" s="81">
        <v>0.16</v>
      </c>
      <c r="J2020" s="1">
        <v>32.346499999999999</v>
      </c>
    </row>
    <row r="2021" spans="1:10" ht="14.5" x14ac:dyDescent="0.35">
      <c r="A2021" s="47" t="s">
        <v>3050</v>
      </c>
      <c r="C2021" s="22" t="str">
        <f t="shared" si="31"/>
        <v>G0439</v>
      </c>
      <c r="D2021" t="s">
        <v>27371</v>
      </c>
      <c r="E2021" s="1" t="s">
        <v>2761</v>
      </c>
      <c r="F2021" s="2">
        <v>1.92</v>
      </c>
      <c r="G2021" s="2">
        <v>1.86</v>
      </c>
      <c r="H2021" s="2">
        <v>1.86</v>
      </c>
      <c r="I2021" s="81">
        <v>0.13</v>
      </c>
      <c r="J2021" s="1">
        <v>32.346499999999999</v>
      </c>
    </row>
    <row r="2022" spans="1:10" ht="14.5" x14ac:dyDescent="0.35">
      <c r="A2022" s="47" t="s">
        <v>3052</v>
      </c>
      <c r="C2022" s="22" t="str">
        <f t="shared" si="31"/>
        <v>G0442</v>
      </c>
      <c r="D2022" t="s">
        <v>3082</v>
      </c>
      <c r="E2022" s="1" t="s">
        <v>2761</v>
      </c>
      <c r="F2022" s="2">
        <v>0.18</v>
      </c>
      <c r="G2022" s="2">
        <v>0.34</v>
      </c>
      <c r="H2022" s="2">
        <v>0.08</v>
      </c>
      <c r="I2022" s="81">
        <v>0.01</v>
      </c>
      <c r="J2022" s="1">
        <v>32.346499999999999</v>
      </c>
    </row>
    <row r="2023" spans="1:10" ht="14.5" x14ac:dyDescent="0.35">
      <c r="A2023" s="47" t="s">
        <v>3054</v>
      </c>
      <c r="C2023" s="22" t="str">
        <f t="shared" si="31"/>
        <v>G0443</v>
      </c>
      <c r="D2023" t="s">
        <v>27373</v>
      </c>
      <c r="E2023" s="1" t="s">
        <v>2761</v>
      </c>
      <c r="F2023" s="2">
        <v>0.6</v>
      </c>
      <c r="G2023" s="2">
        <v>0.34</v>
      </c>
      <c r="H2023" s="2">
        <v>0.26</v>
      </c>
      <c r="I2023" s="81">
        <v>0.04</v>
      </c>
      <c r="J2023" s="1">
        <v>32.346499999999999</v>
      </c>
    </row>
    <row r="2024" spans="1:10" ht="14.5" x14ac:dyDescent="0.35">
      <c r="A2024" s="47" t="s">
        <v>3056</v>
      </c>
      <c r="C2024" s="22" t="str">
        <f t="shared" si="31"/>
        <v>G0444</v>
      </c>
      <c r="D2024" t="s">
        <v>3084</v>
      </c>
      <c r="E2024" s="1" t="s">
        <v>2761</v>
      </c>
      <c r="F2024" s="2">
        <v>0.18</v>
      </c>
      <c r="G2024" s="2">
        <v>0.34</v>
      </c>
      <c r="H2024" s="2">
        <v>0.08</v>
      </c>
      <c r="I2024" s="81">
        <v>0.01</v>
      </c>
      <c r="J2024" s="1">
        <v>32.346499999999999</v>
      </c>
    </row>
    <row r="2025" spans="1:10" ht="14.5" x14ac:dyDescent="0.35">
      <c r="A2025" s="47" t="s">
        <v>3058</v>
      </c>
      <c r="C2025" s="22" t="str">
        <f t="shared" si="31"/>
        <v>G0445</v>
      </c>
      <c r="D2025" t="s">
        <v>3086</v>
      </c>
      <c r="E2025" s="1" t="s">
        <v>2761</v>
      </c>
      <c r="F2025" s="2">
        <v>0.6</v>
      </c>
      <c r="G2025" s="2">
        <v>0.33</v>
      </c>
      <c r="H2025" s="2">
        <v>0.25</v>
      </c>
      <c r="I2025" s="81">
        <v>0.04</v>
      </c>
      <c r="J2025" s="1">
        <v>32.346499999999999</v>
      </c>
    </row>
    <row r="2026" spans="1:10" ht="14.5" x14ac:dyDescent="0.35">
      <c r="A2026" s="47" t="s">
        <v>3060</v>
      </c>
      <c r="C2026" s="22" t="str">
        <f t="shared" si="31"/>
        <v>G0446</v>
      </c>
      <c r="D2026" t="s">
        <v>3088</v>
      </c>
      <c r="E2026" s="1" t="s">
        <v>2761</v>
      </c>
      <c r="F2026" s="2">
        <v>0.6</v>
      </c>
      <c r="G2026" s="2">
        <v>0.34</v>
      </c>
      <c r="H2026" s="2">
        <v>0.26</v>
      </c>
      <c r="I2026" s="81">
        <v>0.04</v>
      </c>
      <c r="J2026" s="1">
        <v>32.346499999999999</v>
      </c>
    </row>
    <row r="2027" spans="1:10" ht="14.5" x14ac:dyDescent="0.35">
      <c r="A2027" s="47" t="s">
        <v>3062</v>
      </c>
      <c r="C2027" s="22" t="str">
        <f t="shared" si="31"/>
        <v>G0447</v>
      </c>
      <c r="D2027" t="s">
        <v>3090</v>
      </c>
      <c r="E2027" s="1" t="s">
        <v>2761</v>
      </c>
      <c r="F2027" s="2">
        <v>0.6</v>
      </c>
      <c r="G2027" s="2">
        <v>0.34</v>
      </c>
      <c r="H2027" s="2">
        <v>0.26</v>
      </c>
      <c r="I2027" s="81">
        <v>0.04</v>
      </c>
      <c r="J2027" s="1">
        <v>32.346499999999999</v>
      </c>
    </row>
    <row r="2028" spans="1:10" ht="14.5" x14ac:dyDescent="0.35">
      <c r="A2028" s="47" t="s">
        <v>3064</v>
      </c>
      <c r="C2028" s="22" t="str">
        <f t="shared" si="31"/>
        <v>G0448</v>
      </c>
      <c r="D2028" t="s">
        <v>3092</v>
      </c>
      <c r="E2028" s="1" t="s">
        <v>1133</v>
      </c>
      <c r="F2028" s="2">
        <v>0</v>
      </c>
      <c r="G2028" s="2">
        <v>0</v>
      </c>
      <c r="H2028" s="2">
        <v>0</v>
      </c>
      <c r="I2028" s="81">
        <v>0</v>
      </c>
      <c r="J2028" s="1">
        <v>32.346499999999999</v>
      </c>
    </row>
    <row r="2029" spans="1:10" ht="14.5" x14ac:dyDescent="0.35">
      <c r="A2029" s="47" t="s">
        <v>3066</v>
      </c>
      <c r="C2029" s="22" t="str">
        <f t="shared" si="31"/>
        <v>G0451</v>
      </c>
      <c r="D2029" t="s">
        <v>3094</v>
      </c>
      <c r="E2029" s="1" t="s">
        <v>2761</v>
      </c>
      <c r="F2029" s="2">
        <v>0</v>
      </c>
      <c r="G2029" s="2">
        <v>0.34</v>
      </c>
      <c r="H2029" s="2">
        <v>0.34</v>
      </c>
      <c r="I2029" s="81">
        <v>0.01</v>
      </c>
      <c r="J2029" s="1">
        <v>32.346499999999999</v>
      </c>
    </row>
    <row r="2030" spans="1:10" ht="14.5" x14ac:dyDescent="0.35">
      <c r="A2030" s="47" t="s">
        <v>3068</v>
      </c>
      <c r="C2030" s="22" t="str">
        <f t="shared" si="31"/>
        <v>G0452</v>
      </c>
      <c r="D2030" t="s">
        <v>3096</v>
      </c>
      <c r="E2030" s="1" t="s">
        <v>2761</v>
      </c>
      <c r="F2030" s="2">
        <v>0.93</v>
      </c>
      <c r="G2030" s="2">
        <v>0.51</v>
      </c>
      <c r="H2030" s="2">
        <v>0.51</v>
      </c>
      <c r="I2030" s="81">
        <v>0.02</v>
      </c>
      <c r="J2030" s="1">
        <v>32.346499999999999</v>
      </c>
    </row>
    <row r="2031" spans="1:10" ht="14.5" x14ac:dyDescent="0.35">
      <c r="A2031" s="47" t="s">
        <v>3068</v>
      </c>
      <c r="B2031" s="1" t="s">
        <v>2795</v>
      </c>
      <c r="C2031" s="22" t="str">
        <f t="shared" si="31"/>
        <v>G0452TC</v>
      </c>
      <c r="D2031" t="s">
        <v>3098</v>
      </c>
      <c r="E2031" s="1" t="s">
        <v>2761</v>
      </c>
      <c r="F2031" s="2">
        <v>0</v>
      </c>
      <c r="G2031" s="2">
        <v>0.09</v>
      </c>
      <c r="H2031" s="2">
        <v>0.09</v>
      </c>
      <c r="I2031" s="81">
        <v>0.01</v>
      </c>
      <c r="J2031" s="1">
        <v>32.346499999999999</v>
      </c>
    </row>
    <row r="2032" spans="1:10" ht="14.5" x14ac:dyDescent="0.35">
      <c r="A2032" s="47" t="s">
        <v>3068</v>
      </c>
      <c r="B2032" s="1">
        <v>26</v>
      </c>
      <c r="C2032" s="22" t="str">
        <f t="shared" si="31"/>
        <v>G045226</v>
      </c>
      <c r="D2032" t="s">
        <v>3100</v>
      </c>
      <c r="E2032" s="1" t="s">
        <v>2761</v>
      </c>
      <c r="F2032" s="2">
        <v>0.93</v>
      </c>
      <c r="G2032" s="2">
        <v>0.42</v>
      </c>
      <c r="H2032" s="2">
        <v>0.42</v>
      </c>
      <c r="I2032" s="81">
        <v>0.01</v>
      </c>
      <c r="J2032" s="1">
        <v>32.346499999999999</v>
      </c>
    </row>
    <row r="2033" spans="1:10" ht="14.5" x14ac:dyDescent="0.35">
      <c r="A2033" s="47" t="s">
        <v>3070</v>
      </c>
      <c r="C2033" s="22" t="str">
        <f t="shared" si="31"/>
        <v>G0453</v>
      </c>
      <c r="D2033" t="s">
        <v>3102</v>
      </c>
      <c r="E2033" s="1" t="s">
        <v>2761</v>
      </c>
      <c r="F2033" s="2">
        <v>0.6</v>
      </c>
      <c r="G2033" s="2">
        <v>0.3</v>
      </c>
      <c r="H2033" s="2">
        <v>0.3</v>
      </c>
      <c r="I2033" s="81">
        <v>0.04</v>
      </c>
      <c r="J2033" s="1">
        <v>32.346499999999999</v>
      </c>
    </row>
    <row r="2034" spans="1:10" ht="14.5" x14ac:dyDescent="0.35">
      <c r="A2034" s="47" t="s">
        <v>3072</v>
      </c>
      <c r="C2034" s="22" t="str">
        <f t="shared" si="31"/>
        <v>G0454</v>
      </c>
      <c r="D2034" t="s">
        <v>3104</v>
      </c>
      <c r="E2034" s="1" t="s">
        <v>2761</v>
      </c>
      <c r="F2034" s="2">
        <v>0.18</v>
      </c>
      <c r="G2034" s="2">
        <v>7.0000000000000007E-2</v>
      </c>
      <c r="H2034" s="2">
        <v>7.0000000000000007E-2</v>
      </c>
      <c r="I2034" s="81">
        <v>0.01</v>
      </c>
      <c r="J2034" s="1">
        <v>32.346499999999999</v>
      </c>
    </row>
    <row r="2035" spans="1:10" ht="14.5" x14ac:dyDescent="0.35">
      <c r="A2035" s="47" t="s">
        <v>3074</v>
      </c>
      <c r="C2035" s="22" t="str">
        <f t="shared" si="31"/>
        <v>G0455</v>
      </c>
      <c r="D2035" t="s">
        <v>3106</v>
      </c>
      <c r="E2035" s="1" t="s">
        <v>2761</v>
      </c>
      <c r="F2035" s="2">
        <v>1.34</v>
      </c>
      <c r="G2035" s="2">
        <v>2.44</v>
      </c>
      <c r="H2035" s="2">
        <v>0.6</v>
      </c>
      <c r="I2035" s="81">
        <v>0.16</v>
      </c>
      <c r="J2035" s="1">
        <v>32.346499999999999</v>
      </c>
    </row>
    <row r="2036" spans="1:10" ht="14.5" x14ac:dyDescent="0.35">
      <c r="A2036" s="47" t="s">
        <v>3076</v>
      </c>
      <c r="C2036" s="22" t="str">
        <f t="shared" si="31"/>
        <v>G0458</v>
      </c>
      <c r="D2036" t="s">
        <v>3108</v>
      </c>
      <c r="E2036" s="1" t="s">
        <v>1133</v>
      </c>
      <c r="F2036" s="2">
        <v>0</v>
      </c>
      <c r="G2036" s="2">
        <v>0</v>
      </c>
      <c r="H2036" s="2">
        <v>0</v>
      </c>
      <c r="I2036" s="81">
        <v>0</v>
      </c>
      <c r="J2036" s="1">
        <v>32.346499999999999</v>
      </c>
    </row>
    <row r="2037" spans="1:10" ht="14.5" x14ac:dyDescent="0.35">
      <c r="A2037" s="47" t="s">
        <v>3078</v>
      </c>
      <c r="C2037" s="22" t="str">
        <f t="shared" si="31"/>
        <v>G0459</v>
      </c>
      <c r="D2037" t="s">
        <v>3110</v>
      </c>
      <c r="E2037" s="1" t="s">
        <v>2761</v>
      </c>
      <c r="F2037" s="2">
        <v>0.95</v>
      </c>
      <c r="G2037" s="2">
        <v>0.3</v>
      </c>
      <c r="H2037" s="2">
        <v>0.3</v>
      </c>
      <c r="I2037" s="81">
        <v>0.05</v>
      </c>
      <c r="J2037" s="1">
        <v>32.346499999999999</v>
      </c>
    </row>
    <row r="2038" spans="1:10" ht="14.5" x14ac:dyDescent="0.35">
      <c r="A2038" s="47" t="s">
        <v>3080</v>
      </c>
      <c r="C2038" s="22" t="str">
        <f t="shared" si="31"/>
        <v>G0460</v>
      </c>
      <c r="D2038" t="s">
        <v>3112</v>
      </c>
      <c r="E2038" s="1" t="s">
        <v>562</v>
      </c>
      <c r="F2038" s="2">
        <v>0</v>
      </c>
      <c r="G2038" s="2">
        <v>0</v>
      </c>
      <c r="H2038" s="2">
        <v>0</v>
      </c>
      <c r="I2038" s="81">
        <v>0</v>
      </c>
      <c r="J2038" s="1">
        <v>32.346499999999999</v>
      </c>
    </row>
    <row r="2039" spans="1:10" ht="14.5" x14ac:dyDescent="0.35">
      <c r="A2039" s="47" t="s">
        <v>3081</v>
      </c>
      <c r="C2039" s="22" t="str">
        <f t="shared" si="31"/>
        <v>G0463</v>
      </c>
      <c r="D2039" t="s">
        <v>3114</v>
      </c>
      <c r="E2039" s="1" t="s">
        <v>40</v>
      </c>
      <c r="F2039" s="2">
        <v>0</v>
      </c>
      <c r="G2039" s="2">
        <v>0</v>
      </c>
      <c r="H2039" s="2">
        <v>0</v>
      </c>
      <c r="I2039" s="81">
        <v>0</v>
      </c>
      <c r="J2039" s="1">
        <v>32.346499999999999</v>
      </c>
    </row>
    <row r="2040" spans="1:10" ht="14.5" x14ac:dyDescent="0.35">
      <c r="A2040" s="47" t="s">
        <v>27372</v>
      </c>
      <c r="C2040" s="22" t="str">
        <f t="shared" si="31"/>
        <v>G0465</v>
      </c>
      <c r="D2040" t="s">
        <v>3116</v>
      </c>
      <c r="E2040" s="1" t="s">
        <v>2761</v>
      </c>
      <c r="F2040" s="2">
        <v>1.83</v>
      </c>
      <c r="G2040" s="2">
        <v>25.56</v>
      </c>
      <c r="H2040" s="2">
        <v>0.74</v>
      </c>
      <c r="I2040" s="81">
        <v>0.13</v>
      </c>
      <c r="J2040" s="1">
        <v>32.346499999999999</v>
      </c>
    </row>
    <row r="2041" spans="1:10" ht="14.5" x14ac:dyDescent="0.35">
      <c r="A2041" s="47" t="s">
        <v>3083</v>
      </c>
      <c r="C2041" s="22" t="str">
        <f t="shared" si="31"/>
        <v>G0466</v>
      </c>
      <c r="D2041" t="s">
        <v>3118</v>
      </c>
      <c r="E2041" s="1" t="s">
        <v>40</v>
      </c>
      <c r="F2041" s="2">
        <v>0</v>
      </c>
      <c r="G2041" s="2">
        <v>0</v>
      </c>
      <c r="H2041" s="2">
        <v>0</v>
      </c>
      <c r="I2041" s="81">
        <v>0</v>
      </c>
      <c r="J2041" s="1">
        <v>32.346499999999999</v>
      </c>
    </row>
    <row r="2042" spans="1:10" ht="14.5" x14ac:dyDescent="0.35">
      <c r="A2042" s="47" t="s">
        <v>3085</v>
      </c>
      <c r="C2042" s="22" t="str">
        <f t="shared" si="31"/>
        <v>G0467</v>
      </c>
      <c r="D2042" t="s">
        <v>3120</v>
      </c>
      <c r="E2042" s="1" t="s">
        <v>40</v>
      </c>
      <c r="F2042" s="2">
        <v>0</v>
      </c>
      <c r="G2042" s="2">
        <v>0</v>
      </c>
      <c r="H2042" s="2">
        <v>0</v>
      </c>
      <c r="I2042" s="81">
        <v>0</v>
      </c>
      <c r="J2042" s="1">
        <v>32.346499999999999</v>
      </c>
    </row>
    <row r="2043" spans="1:10" ht="14.5" x14ac:dyDescent="0.35">
      <c r="A2043" s="47" t="s">
        <v>3087</v>
      </c>
      <c r="C2043" s="22" t="str">
        <f t="shared" si="31"/>
        <v>G0468</v>
      </c>
      <c r="D2043" t="s">
        <v>3122</v>
      </c>
      <c r="E2043" s="1" t="s">
        <v>40</v>
      </c>
      <c r="F2043" s="2">
        <v>0</v>
      </c>
      <c r="G2043" s="2">
        <v>0</v>
      </c>
      <c r="H2043" s="2">
        <v>0</v>
      </c>
      <c r="I2043" s="81">
        <v>0</v>
      </c>
      <c r="J2043" s="1">
        <v>32.346499999999999</v>
      </c>
    </row>
    <row r="2044" spans="1:10" ht="14.5" x14ac:dyDescent="0.35">
      <c r="A2044" s="47" t="s">
        <v>3089</v>
      </c>
      <c r="C2044" s="22" t="str">
        <f t="shared" si="31"/>
        <v>G0469</v>
      </c>
      <c r="D2044" t="s">
        <v>3124</v>
      </c>
      <c r="E2044" s="1" t="s">
        <v>40</v>
      </c>
      <c r="F2044" s="2">
        <v>0</v>
      </c>
      <c r="G2044" s="2">
        <v>0</v>
      </c>
      <c r="H2044" s="2">
        <v>0</v>
      </c>
      <c r="I2044" s="81">
        <v>0</v>
      </c>
      <c r="J2044" s="1">
        <v>32.346499999999999</v>
      </c>
    </row>
    <row r="2045" spans="1:10" ht="14.5" x14ac:dyDescent="0.35">
      <c r="A2045" s="47" t="s">
        <v>3091</v>
      </c>
      <c r="C2045" s="22" t="str">
        <f t="shared" si="31"/>
        <v>G0470</v>
      </c>
      <c r="D2045" t="s">
        <v>3126</v>
      </c>
      <c r="E2045" s="1" t="s">
        <v>40</v>
      </c>
      <c r="F2045" s="2">
        <v>0</v>
      </c>
      <c r="G2045" s="2">
        <v>0</v>
      </c>
      <c r="H2045" s="2">
        <v>0</v>
      </c>
      <c r="I2045" s="81">
        <v>0</v>
      </c>
      <c r="J2045" s="1">
        <v>32.346499999999999</v>
      </c>
    </row>
    <row r="2046" spans="1:10" ht="14.5" x14ac:dyDescent="0.35">
      <c r="A2046" s="47" t="s">
        <v>3093</v>
      </c>
      <c r="C2046" s="22" t="str">
        <f t="shared" si="31"/>
        <v>G0471</v>
      </c>
      <c r="D2046" t="s">
        <v>3128</v>
      </c>
      <c r="E2046" s="1" t="s">
        <v>40</v>
      </c>
      <c r="F2046" s="2">
        <v>0</v>
      </c>
      <c r="G2046" s="2">
        <v>0</v>
      </c>
      <c r="H2046" s="2">
        <v>0</v>
      </c>
      <c r="I2046" s="81">
        <v>0</v>
      </c>
      <c r="J2046" s="1">
        <v>32.346499999999999</v>
      </c>
    </row>
    <row r="2047" spans="1:10" ht="14.5" x14ac:dyDescent="0.35">
      <c r="A2047" s="47" t="s">
        <v>3095</v>
      </c>
      <c r="C2047" s="22" t="str">
        <f t="shared" si="31"/>
        <v>G0472</v>
      </c>
      <c r="D2047" t="s">
        <v>3130</v>
      </c>
      <c r="E2047" s="1" t="s">
        <v>40</v>
      </c>
      <c r="F2047" s="2">
        <v>0</v>
      </c>
      <c r="G2047" s="2">
        <v>0</v>
      </c>
      <c r="H2047" s="2">
        <v>0</v>
      </c>
      <c r="I2047" s="81">
        <v>0</v>
      </c>
      <c r="J2047" s="1">
        <v>32.346499999999999</v>
      </c>
    </row>
    <row r="2048" spans="1:10" ht="14.5" x14ac:dyDescent="0.35">
      <c r="A2048" s="47" t="s">
        <v>3097</v>
      </c>
      <c r="C2048" s="22" t="str">
        <f t="shared" si="31"/>
        <v>G0473</v>
      </c>
      <c r="D2048" t="s">
        <v>3132</v>
      </c>
      <c r="E2048" s="1" t="s">
        <v>2761</v>
      </c>
      <c r="F2048" s="2">
        <v>0.23</v>
      </c>
      <c r="G2048" s="2">
        <v>0.13</v>
      </c>
      <c r="H2048" s="2">
        <v>0.1</v>
      </c>
      <c r="I2048" s="81">
        <v>0.01</v>
      </c>
      <c r="J2048" s="1">
        <v>32.346499999999999</v>
      </c>
    </row>
    <row r="2049" spans="1:10" ht="14.5" x14ac:dyDescent="0.35">
      <c r="A2049" s="47" t="s">
        <v>3099</v>
      </c>
      <c r="C2049" s="22" t="str">
        <f t="shared" si="31"/>
        <v>G0475</v>
      </c>
      <c r="D2049" t="s">
        <v>3134</v>
      </c>
      <c r="E2049" s="1" t="s">
        <v>40</v>
      </c>
      <c r="F2049" s="2">
        <v>0</v>
      </c>
      <c r="G2049" s="2">
        <v>0</v>
      </c>
      <c r="H2049" s="2">
        <v>0</v>
      </c>
      <c r="I2049" s="81">
        <v>0</v>
      </c>
      <c r="J2049" s="1">
        <v>32.346499999999999</v>
      </c>
    </row>
    <row r="2050" spans="1:10" ht="14.5" x14ac:dyDescent="0.35">
      <c r="A2050" s="47" t="s">
        <v>3101</v>
      </c>
      <c r="C2050" s="22" t="str">
        <f t="shared" si="31"/>
        <v>G0476</v>
      </c>
      <c r="D2050" t="s">
        <v>3136</v>
      </c>
      <c r="E2050" s="1" t="s">
        <v>40</v>
      </c>
      <c r="F2050" s="2">
        <v>0</v>
      </c>
      <c r="G2050" s="2">
        <v>0</v>
      </c>
      <c r="H2050" s="2">
        <v>0</v>
      </c>
      <c r="I2050" s="81">
        <v>0</v>
      </c>
      <c r="J2050" s="1">
        <v>32.346499999999999</v>
      </c>
    </row>
    <row r="2051" spans="1:10" ht="14.5" x14ac:dyDescent="0.35">
      <c r="A2051" s="47" t="s">
        <v>3103</v>
      </c>
      <c r="C2051" s="22" t="str">
        <f t="shared" si="31"/>
        <v>G0480</v>
      </c>
      <c r="D2051" t="s">
        <v>3138</v>
      </c>
      <c r="E2051" s="1" t="s">
        <v>40</v>
      </c>
      <c r="F2051" s="2">
        <v>0</v>
      </c>
      <c r="G2051" s="2">
        <v>0</v>
      </c>
      <c r="H2051" s="2">
        <v>0</v>
      </c>
      <c r="I2051" s="81">
        <v>0</v>
      </c>
      <c r="J2051" s="1">
        <v>32.346499999999999</v>
      </c>
    </row>
    <row r="2052" spans="1:10" ht="14.5" x14ac:dyDescent="0.35">
      <c r="A2052" s="47" t="s">
        <v>3105</v>
      </c>
      <c r="C2052" s="22" t="str">
        <f t="shared" si="31"/>
        <v>G0481</v>
      </c>
      <c r="D2052" t="s">
        <v>3140</v>
      </c>
      <c r="E2052" s="1" t="s">
        <v>40</v>
      </c>
      <c r="F2052" s="2">
        <v>0</v>
      </c>
      <c r="G2052" s="2">
        <v>0</v>
      </c>
      <c r="H2052" s="2">
        <v>0</v>
      </c>
      <c r="I2052" s="81">
        <v>0</v>
      </c>
      <c r="J2052" s="1">
        <v>32.346499999999999</v>
      </c>
    </row>
    <row r="2053" spans="1:10" ht="14.5" x14ac:dyDescent="0.35">
      <c r="A2053" s="47" t="s">
        <v>3107</v>
      </c>
      <c r="C2053" s="22" t="str">
        <f t="shared" si="31"/>
        <v>G0482</v>
      </c>
      <c r="D2053" t="s">
        <v>3142</v>
      </c>
      <c r="E2053" s="1" t="s">
        <v>40</v>
      </c>
      <c r="F2053" s="2">
        <v>0</v>
      </c>
      <c r="G2053" s="2">
        <v>0</v>
      </c>
      <c r="H2053" s="2">
        <v>0</v>
      </c>
      <c r="I2053" s="81">
        <v>0</v>
      </c>
      <c r="J2053" s="1">
        <v>32.346499999999999</v>
      </c>
    </row>
    <row r="2054" spans="1:10" ht="14.5" x14ac:dyDescent="0.35">
      <c r="A2054" s="47" t="s">
        <v>3109</v>
      </c>
      <c r="C2054" s="22" t="str">
        <f t="shared" si="31"/>
        <v>G0483</v>
      </c>
      <c r="D2054" t="s">
        <v>3144</v>
      </c>
      <c r="E2054" s="1" t="s">
        <v>40</v>
      </c>
      <c r="F2054" s="2">
        <v>0</v>
      </c>
      <c r="G2054" s="2">
        <v>0</v>
      </c>
      <c r="H2054" s="2">
        <v>0</v>
      </c>
      <c r="I2054" s="81">
        <v>0</v>
      </c>
      <c r="J2054" s="1">
        <v>32.346499999999999</v>
      </c>
    </row>
    <row r="2055" spans="1:10" ht="14.5" x14ac:dyDescent="0.35">
      <c r="A2055" s="47" t="s">
        <v>3111</v>
      </c>
      <c r="C2055" s="22" t="str">
        <f t="shared" si="31"/>
        <v>G0490</v>
      </c>
      <c r="D2055" t="s">
        <v>3146</v>
      </c>
      <c r="E2055" s="1" t="s">
        <v>40</v>
      </c>
      <c r="F2055" s="2">
        <v>0</v>
      </c>
      <c r="G2055" s="2">
        <v>0</v>
      </c>
      <c r="H2055" s="2">
        <v>0</v>
      </c>
      <c r="I2055" s="81">
        <v>0</v>
      </c>
      <c r="J2055" s="1">
        <v>32.346499999999999</v>
      </c>
    </row>
    <row r="2056" spans="1:10" ht="14.5" x14ac:dyDescent="0.35">
      <c r="A2056" s="47" t="s">
        <v>3113</v>
      </c>
      <c r="C2056" s="22" t="str">
        <f t="shared" si="31"/>
        <v>G0491</v>
      </c>
      <c r="D2056" t="s">
        <v>3148</v>
      </c>
      <c r="E2056" s="1" t="s">
        <v>40</v>
      </c>
      <c r="F2056" s="2">
        <v>0</v>
      </c>
      <c r="G2056" s="2">
        <v>0</v>
      </c>
      <c r="H2056" s="2">
        <v>0</v>
      </c>
      <c r="I2056" s="81">
        <v>0</v>
      </c>
      <c r="J2056" s="1">
        <v>32.346499999999999</v>
      </c>
    </row>
    <row r="2057" spans="1:10" ht="14.5" x14ac:dyDescent="0.35">
      <c r="A2057" s="47" t="s">
        <v>3115</v>
      </c>
      <c r="C2057" s="22" t="str">
        <f t="shared" si="31"/>
        <v>G0492</v>
      </c>
      <c r="D2057" t="s">
        <v>3150</v>
      </c>
      <c r="E2057" s="1" t="s">
        <v>40</v>
      </c>
      <c r="F2057" s="2">
        <v>0</v>
      </c>
      <c r="G2057" s="2">
        <v>0</v>
      </c>
      <c r="H2057" s="2">
        <v>0</v>
      </c>
      <c r="I2057" s="81">
        <v>0</v>
      </c>
      <c r="J2057" s="1">
        <v>32.346499999999999</v>
      </c>
    </row>
    <row r="2058" spans="1:10" ht="14.5" x14ac:dyDescent="0.35">
      <c r="A2058" s="47" t="s">
        <v>3117</v>
      </c>
      <c r="C2058" s="22" t="str">
        <f t="shared" si="31"/>
        <v>G0493</v>
      </c>
      <c r="D2058" t="s">
        <v>3152</v>
      </c>
      <c r="E2058" s="1" t="s">
        <v>40</v>
      </c>
      <c r="F2058" s="2">
        <v>0</v>
      </c>
      <c r="G2058" s="2">
        <v>0</v>
      </c>
      <c r="H2058" s="2">
        <v>0</v>
      </c>
      <c r="I2058" s="81">
        <v>0</v>
      </c>
      <c r="J2058" s="1">
        <v>32.346499999999999</v>
      </c>
    </row>
    <row r="2059" spans="1:10" ht="14.5" x14ac:dyDescent="0.35">
      <c r="A2059" s="47" t="s">
        <v>3119</v>
      </c>
      <c r="C2059" s="22" t="str">
        <f t="shared" si="31"/>
        <v>G0494</v>
      </c>
      <c r="D2059" t="s">
        <v>3154</v>
      </c>
      <c r="E2059" s="1" t="s">
        <v>40</v>
      </c>
      <c r="F2059" s="2">
        <v>0</v>
      </c>
      <c r="G2059" s="2">
        <v>0</v>
      </c>
      <c r="H2059" s="2">
        <v>0</v>
      </c>
      <c r="I2059" s="81">
        <v>0</v>
      </c>
      <c r="J2059" s="1">
        <v>32.346499999999999</v>
      </c>
    </row>
    <row r="2060" spans="1:10" ht="14.5" x14ac:dyDescent="0.35">
      <c r="A2060" s="47" t="s">
        <v>3121</v>
      </c>
      <c r="C2060" s="22" t="str">
        <f t="shared" ref="C2060:C2123" si="32">CONCATENATE(A2060,B2060)</f>
        <v>G0495</v>
      </c>
      <c r="D2060" t="s">
        <v>3156</v>
      </c>
      <c r="E2060" s="1" t="s">
        <v>40</v>
      </c>
      <c r="F2060" s="2">
        <v>0</v>
      </c>
      <c r="G2060" s="2">
        <v>0</v>
      </c>
      <c r="H2060" s="2">
        <v>0</v>
      </c>
      <c r="I2060" s="81">
        <v>0</v>
      </c>
      <c r="J2060" s="1">
        <v>32.346499999999999</v>
      </c>
    </row>
    <row r="2061" spans="1:10" ht="14.5" x14ac:dyDescent="0.35">
      <c r="A2061" s="47" t="s">
        <v>3123</v>
      </c>
      <c r="C2061" s="22" t="str">
        <f t="shared" si="32"/>
        <v>G0496</v>
      </c>
      <c r="D2061" t="s">
        <v>3159</v>
      </c>
      <c r="E2061" s="1" t="s">
        <v>40</v>
      </c>
      <c r="F2061" s="2">
        <v>0</v>
      </c>
      <c r="G2061" s="2">
        <v>0</v>
      </c>
      <c r="H2061" s="2">
        <v>0</v>
      </c>
      <c r="I2061" s="81">
        <v>0</v>
      </c>
      <c r="J2061" s="1">
        <v>32.346499999999999</v>
      </c>
    </row>
    <row r="2062" spans="1:10" ht="14.5" x14ac:dyDescent="0.35">
      <c r="A2062" s="47" t="s">
        <v>3125</v>
      </c>
      <c r="C2062" s="22" t="str">
        <f t="shared" si="32"/>
        <v>G0498</v>
      </c>
      <c r="D2062" t="s">
        <v>3161</v>
      </c>
      <c r="E2062" s="1" t="s">
        <v>562</v>
      </c>
      <c r="F2062" s="2">
        <v>0</v>
      </c>
      <c r="G2062" s="2">
        <v>0</v>
      </c>
      <c r="H2062" s="2">
        <v>0</v>
      </c>
      <c r="I2062" s="81">
        <v>0</v>
      </c>
      <c r="J2062" s="1">
        <v>32.346499999999999</v>
      </c>
    </row>
    <row r="2063" spans="1:10" ht="14.5" x14ac:dyDescent="0.35">
      <c r="A2063" s="47" t="s">
        <v>3127</v>
      </c>
      <c r="C2063" s="22" t="str">
        <f t="shared" si="32"/>
        <v>G0499</v>
      </c>
      <c r="D2063" t="s">
        <v>3163</v>
      </c>
      <c r="E2063" s="1" t="s">
        <v>40</v>
      </c>
      <c r="F2063" s="2">
        <v>0</v>
      </c>
      <c r="G2063" s="2">
        <v>0</v>
      </c>
      <c r="H2063" s="2">
        <v>0</v>
      </c>
      <c r="I2063" s="81">
        <v>0</v>
      </c>
      <c r="J2063" s="1">
        <v>32.346499999999999</v>
      </c>
    </row>
    <row r="2064" spans="1:10" ht="14.5" x14ac:dyDescent="0.35">
      <c r="A2064" s="47" t="s">
        <v>3129</v>
      </c>
      <c r="C2064" s="22" t="str">
        <f t="shared" si="32"/>
        <v>G0500</v>
      </c>
      <c r="D2064" t="s">
        <v>27977</v>
      </c>
      <c r="E2064" s="1" t="s">
        <v>2761</v>
      </c>
      <c r="F2064" s="2">
        <v>0.1</v>
      </c>
      <c r="G2064" s="2">
        <v>1.57</v>
      </c>
      <c r="H2064" s="2">
        <v>0.04</v>
      </c>
      <c r="I2064" s="81">
        <v>0.03</v>
      </c>
      <c r="J2064" s="1">
        <v>32.346499999999999</v>
      </c>
    </row>
    <row r="2065" spans="1:10" ht="14.5" x14ac:dyDescent="0.35">
      <c r="A2065" s="47" t="s">
        <v>3131</v>
      </c>
      <c r="C2065" s="22" t="str">
        <f t="shared" si="32"/>
        <v>G0501</v>
      </c>
      <c r="D2065" t="s">
        <v>3166</v>
      </c>
      <c r="E2065" s="1" t="s">
        <v>173</v>
      </c>
      <c r="F2065" s="2">
        <v>0</v>
      </c>
      <c r="G2065" s="2">
        <v>0</v>
      </c>
      <c r="H2065" s="2">
        <v>0</v>
      </c>
      <c r="I2065" s="81">
        <v>0</v>
      </c>
      <c r="J2065" s="1">
        <v>32.346499999999999</v>
      </c>
    </row>
    <row r="2066" spans="1:10" ht="14.5" x14ac:dyDescent="0.35">
      <c r="A2066" s="47" t="s">
        <v>3133</v>
      </c>
      <c r="C2066" s="22" t="str">
        <f t="shared" si="32"/>
        <v>G0506</v>
      </c>
      <c r="D2066" t="s">
        <v>3167</v>
      </c>
      <c r="E2066" s="1" t="s">
        <v>2761</v>
      </c>
      <c r="F2066" s="2">
        <v>0.87</v>
      </c>
      <c r="G2066" s="2">
        <v>0.96</v>
      </c>
      <c r="H2066" s="2">
        <v>0.37</v>
      </c>
      <c r="I2066" s="81">
        <v>0.05</v>
      </c>
      <c r="J2066" s="1">
        <v>32.346499999999999</v>
      </c>
    </row>
    <row r="2067" spans="1:10" ht="14.5" x14ac:dyDescent="0.35">
      <c r="A2067" s="47" t="s">
        <v>3135</v>
      </c>
      <c r="C2067" s="22" t="str">
        <f t="shared" si="32"/>
        <v>G0508</v>
      </c>
      <c r="D2067" t="s">
        <v>3168</v>
      </c>
      <c r="E2067" s="1" t="s">
        <v>2761</v>
      </c>
      <c r="F2067" s="2">
        <v>4</v>
      </c>
      <c r="G2067" s="2">
        <v>1.81</v>
      </c>
      <c r="H2067" s="2">
        <v>1.81</v>
      </c>
      <c r="I2067" s="81">
        <v>0.35</v>
      </c>
      <c r="J2067" s="1">
        <v>32.346499999999999</v>
      </c>
    </row>
    <row r="2068" spans="1:10" ht="14.5" x14ac:dyDescent="0.35">
      <c r="A2068" s="47" t="s">
        <v>3137</v>
      </c>
      <c r="C2068" s="22" t="str">
        <f t="shared" si="32"/>
        <v>G0509</v>
      </c>
      <c r="D2068" t="s">
        <v>3169</v>
      </c>
      <c r="E2068" s="1" t="s">
        <v>2761</v>
      </c>
      <c r="F2068" s="2">
        <v>3.86</v>
      </c>
      <c r="G2068" s="2">
        <v>1.48</v>
      </c>
      <c r="H2068" s="2">
        <v>1.48</v>
      </c>
      <c r="I2068" s="81">
        <v>0.3</v>
      </c>
      <c r="J2068" s="1">
        <v>32.346499999999999</v>
      </c>
    </row>
    <row r="2069" spans="1:10" ht="14.5" x14ac:dyDescent="0.35">
      <c r="A2069" s="47" t="s">
        <v>3139</v>
      </c>
      <c r="C2069" s="22" t="str">
        <f t="shared" si="32"/>
        <v>G0511</v>
      </c>
      <c r="D2069" t="s">
        <v>3170</v>
      </c>
      <c r="E2069" s="1" t="s">
        <v>40</v>
      </c>
      <c r="F2069" s="2">
        <v>0.9</v>
      </c>
      <c r="G2069" s="2">
        <v>0.72</v>
      </c>
      <c r="H2069" s="2">
        <v>0</v>
      </c>
      <c r="I2069" s="81">
        <v>7.0000000000000007E-2</v>
      </c>
      <c r="J2069" s="1">
        <v>32.346499999999999</v>
      </c>
    </row>
    <row r="2070" spans="1:10" ht="14.5" x14ac:dyDescent="0.35">
      <c r="A2070" s="47" t="s">
        <v>3141</v>
      </c>
      <c r="C2070" s="22" t="str">
        <f t="shared" si="32"/>
        <v>G0512</v>
      </c>
      <c r="D2070" t="s">
        <v>3171</v>
      </c>
      <c r="E2070" s="1" t="s">
        <v>40</v>
      </c>
      <c r="F2070" s="2">
        <v>1.97</v>
      </c>
      <c r="G2070" s="2">
        <v>2.2000000000000002</v>
      </c>
      <c r="H2070" s="2">
        <v>0</v>
      </c>
      <c r="I2070" s="81">
        <v>0.14000000000000001</v>
      </c>
      <c r="J2070" s="1">
        <v>32.346499999999999</v>
      </c>
    </row>
    <row r="2071" spans="1:10" ht="14.5" x14ac:dyDescent="0.35">
      <c r="A2071" s="47" t="s">
        <v>3143</v>
      </c>
      <c r="C2071" s="22" t="str">
        <f t="shared" si="32"/>
        <v>G0513</v>
      </c>
      <c r="D2071" t="s">
        <v>3172</v>
      </c>
      <c r="E2071" s="1" t="s">
        <v>2761</v>
      </c>
      <c r="F2071" s="2">
        <v>1.17</v>
      </c>
      <c r="G2071" s="2">
        <v>0.64</v>
      </c>
      <c r="H2071" s="2">
        <v>0.51</v>
      </c>
      <c r="I2071" s="81">
        <v>7.0000000000000007E-2</v>
      </c>
      <c r="J2071" s="1">
        <v>32.346499999999999</v>
      </c>
    </row>
    <row r="2072" spans="1:10" ht="14.5" x14ac:dyDescent="0.35">
      <c r="A2072" s="47" t="s">
        <v>3145</v>
      </c>
      <c r="C2072" s="22" t="str">
        <f t="shared" si="32"/>
        <v>G0514</v>
      </c>
      <c r="D2072" t="s">
        <v>3173</v>
      </c>
      <c r="E2072" s="1" t="s">
        <v>2761</v>
      </c>
      <c r="F2072" s="2">
        <v>1.17</v>
      </c>
      <c r="G2072" s="2">
        <v>0.64</v>
      </c>
      <c r="H2072" s="2">
        <v>0.51</v>
      </c>
      <c r="I2072" s="81">
        <v>7.0000000000000007E-2</v>
      </c>
      <c r="J2072" s="1">
        <v>32.346499999999999</v>
      </c>
    </row>
    <row r="2073" spans="1:10" ht="14.5" x14ac:dyDescent="0.35">
      <c r="A2073" s="47" t="s">
        <v>3147</v>
      </c>
      <c r="C2073" s="22" t="str">
        <f t="shared" si="32"/>
        <v>G0516</v>
      </c>
      <c r="D2073" t="s">
        <v>3174</v>
      </c>
      <c r="E2073" s="1" t="s">
        <v>2761</v>
      </c>
      <c r="F2073" s="2">
        <v>1.82</v>
      </c>
      <c r="G2073" s="2">
        <v>3.23</v>
      </c>
      <c r="H2073" s="2">
        <v>0.94</v>
      </c>
      <c r="I2073" s="81">
        <v>0.12</v>
      </c>
      <c r="J2073" s="1">
        <v>32.346499999999999</v>
      </c>
    </row>
    <row r="2074" spans="1:10" ht="14.5" x14ac:dyDescent="0.35">
      <c r="A2074" s="47" t="s">
        <v>3149</v>
      </c>
      <c r="C2074" s="22" t="str">
        <f t="shared" si="32"/>
        <v>G0517</v>
      </c>
      <c r="D2074" t="s">
        <v>26333</v>
      </c>
      <c r="E2074" s="1" t="s">
        <v>2761</v>
      </c>
      <c r="F2074" s="2">
        <v>2.1</v>
      </c>
      <c r="G2074" s="2">
        <v>3.6</v>
      </c>
      <c r="H2074" s="2">
        <v>1.05</v>
      </c>
      <c r="I2074" s="81">
        <v>0.13</v>
      </c>
      <c r="J2074" s="1">
        <v>32.346499999999999</v>
      </c>
    </row>
    <row r="2075" spans="1:10" ht="14.5" x14ac:dyDescent="0.35">
      <c r="A2075" s="47" t="s">
        <v>3151</v>
      </c>
      <c r="C2075" s="22" t="str">
        <f t="shared" si="32"/>
        <v>G0518</v>
      </c>
      <c r="D2075" t="s">
        <v>26334</v>
      </c>
      <c r="E2075" s="1" t="s">
        <v>2761</v>
      </c>
      <c r="F2075" s="2">
        <v>3.55</v>
      </c>
      <c r="G2075" s="2">
        <v>5.5</v>
      </c>
      <c r="H2075" s="2">
        <v>1.61</v>
      </c>
      <c r="I2075" s="81">
        <v>0.21</v>
      </c>
      <c r="J2075" s="1">
        <v>32.346499999999999</v>
      </c>
    </row>
    <row r="2076" spans="1:10" ht="14.5" x14ac:dyDescent="0.35">
      <c r="A2076" s="47" t="s">
        <v>30435</v>
      </c>
      <c r="C2076" s="22" t="str">
        <f t="shared" si="32"/>
        <v>G0519</v>
      </c>
      <c r="D2076" t="s">
        <v>26335</v>
      </c>
      <c r="E2076" s="1" t="s">
        <v>40</v>
      </c>
      <c r="F2076" s="2">
        <v>0</v>
      </c>
      <c r="G2076" s="2">
        <v>0</v>
      </c>
      <c r="H2076" s="2">
        <v>0</v>
      </c>
      <c r="I2076" s="81">
        <v>0</v>
      </c>
      <c r="J2076" s="1">
        <v>32.346499999999999</v>
      </c>
    </row>
    <row r="2077" spans="1:10" ht="14.5" x14ac:dyDescent="0.35">
      <c r="A2077" s="47" t="s">
        <v>30436</v>
      </c>
      <c r="C2077" s="22" t="str">
        <f t="shared" si="32"/>
        <v>G0520</v>
      </c>
      <c r="D2077" t="s">
        <v>26336</v>
      </c>
      <c r="E2077" s="1" t="s">
        <v>40</v>
      </c>
      <c r="F2077" s="2">
        <v>0</v>
      </c>
      <c r="G2077" s="2">
        <v>0</v>
      </c>
      <c r="H2077" s="2">
        <v>0</v>
      </c>
      <c r="I2077" s="81">
        <v>0</v>
      </c>
      <c r="J2077" s="1">
        <v>32.346499999999999</v>
      </c>
    </row>
    <row r="2078" spans="1:10" ht="14.5" x14ac:dyDescent="0.35">
      <c r="A2078" s="47" t="s">
        <v>30437</v>
      </c>
      <c r="C2078" s="22" t="str">
        <f t="shared" si="32"/>
        <v>G0521</v>
      </c>
      <c r="D2078" t="s">
        <v>26337</v>
      </c>
      <c r="E2078" s="1" t="s">
        <v>40</v>
      </c>
      <c r="F2078" s="2">
        <v>0</v>
      </c>
      <c r="G2078" s="2">
        <v>0</v>
      </c>
      <c r="H2078" s="2">
        <v>0</v>
      </c>
      <c r="I2078" s="81">
        <v>0</v>
      </c>
      <c r="J2078" s="1">
        <v>32.346499999999999</v>
      </c>
    </row>
    <row r="2079" spans="1:10" ht="14.5" x14ac:dyDescent="0.35">
      <c r="A2079" s="47" t="s">
        <v>30438</v>
      </c>
      <c r="C2079" s="22" t="str">
        <f t="shared" si="32"/>
        <v>G0522</v>
      </c>
      <c r="D2079" t="s">
        <v>26338</v>
      </c>
      <c r="E2079" s="1" t="s">
        <v>40</v>
      </c>
      <c r="F2079" s="2">
        <v>0</v>
      </c>
      <c r="G2079" s="2">
        <v>0</v>
      </c>
      <c r="H2079" s="2">
        <v>0</v>
      </c>
      <c r="I2079" s="81">
        <v>0</v>
      </c>
      <c r="J2079" s="1">
        <v>32.346499999999999</v>
      </c>
    </row>
    <row r="2080" spans="1:10" ht="14.5" x14ac:dyDescent="0.35">
      <c r="A2080" s="47" t="s">
        <v>30439</v>
      </c>
      <c r="C2080" s="22" t="str">
        <f t="shared" si="32"/>
        <v>G0523</v>
      </c>
      <c r="D2080" t="s">
        <v>26339</v>
      </c>
      <c r="E2080" s="1" t="s">
        <v>40</v>
      </c>
      <c r="F2080" s="2">
        <v>0</v>
      </c>
      <c r="G2080" s="2">
        <v>0</v>
      </c>
      <c r="H2080" s="2">
        <v>0</v>
      </c>
      <c r="I2080" s="81">
        <v>0</v>
      </c>
      <c r="J2080" s="1">
        <v>32.346499999999999</v>
      </c>
    </row>
    <row r="2081" spans="1:10" ht="14.5" x14ac:dyDescent="0.35">
      <c r="A2081" s="47" t="s">
        <v>30440</v>
      </c>
      <c r="C2081" s="22" t="str">
        <f t="shared" si="32"/>
        <v>G0524</v>
      </c>
      <c r="D2081" t="s">
        <v>26340</v>
      </c>
      <c r="E2081" s="1" t="s">
        <v>40</v>
      </c>
      <c r="F2081" s="2">
        <v>0</v>
      </c>
      <c r="G2081" s="2">
        <v>0</v>
      </c>
      <c r="H2081" s="2">
        <v>0</v>
      </c>
      <c r="I2081" s="81">
        <v>0</v>
      </c>
      <c r="J2081" s="1">
        <v>32.346499999999999</v>
      </c>
    </row>
    <row r="2082" spans="1:10" ht="14.5" x14ac:dyDescent="0.35">
      <c r="A2082" s="47" t="s">
        <v>30441</v>
      </c>
      <c r="C2082" s="22" t="str">
        <f t="shared" si="32"/>
        <v>G0525</v>
      </c>
      <c r="D2082" t="s">
        <v>26341</v>
      </c>
      <c r="E2082" s="1" t="s">
        <v>40</v>
      </c>
      <c r="F2082" s="2">
        <v>0</v>
      </c>
      <c r="G2082" s="2">
        <v>0</v>
      </c>
      <c r="H2082" s="2">
        <v>0</v>
      </c>
      <c r="I2082" s="81">
        <v>0</v>
      </c>
      <c r="J2082" s="1">
        <v>32.346499999999999</v>
      </c>
    </row>
    <row r="2083" spans="1:10" ht="14.5" x14ac:dyDescent="0.35">
      <c r="A2083" s="47" t="s">
        <v>30442</v>
      </c>
      <c r="C2083" s="22" t="str">
        <f t="shared" si="32"/>
        <v>G0526</v>
      </c>
      <c r="D2083" t="s">
        <v>26342</v>
      </c>
      <c r="E2083" s="1" t="s">
        <v>40</v>
      </c>
      <c r="F2083" s="2">
        <v>0</v>
      </c>
      <c r="G2083" s="2">
        <v>0</v>
      </c>
      <c r="H2083" s="2">
        <v>0</v>
      </c>
      <c r="I2083" s="81">
        <v>0</v>
      </c>
      <c r="J2083" s="1">
        <v>32.346499999999999</v>
      </c>
    </row>
    <row r="2084" spans="1:10" ht="14.5" x14ac:dyDescent="0.35">
      <c r="A2084" s="47" t="s">
        <v>30443</v>
      </c>
      <c r="C2084" s="22" t="str">
        <f t="shared" si="32"/>
        <v>G0527</v>
      </c>
      <c r="D2084" t="s">
        <v>26343</v>
      </c>
      <c r="E2084" s="1" t="s">
        <v>40</v>
      </c>
      <c r="F2084" s="2">
        <v>0</v>
      </c>
      <c r="G2084" s="2">
        <v>0</v>
      </c>
      <c r="H2084" s="2">
        <v>0</v>
      </c>
      <c r="I2084" s="81">
        <v>0</v>
      </c>
      <c r="J2084" s="1">
        <v>32.346499999999999</v>
      </c>
    </row>
    <row r="2085" spans="1:10" ht="14.5" x14ac:dyDescent="0.35">
      <c r="A2085" s="47" t="s">
        <v>30444</v>
      </c>
      <c r="C2085" s="22" t="str">
        <f t="shared" si="32"/>
        <v>G0528</v>
      </c>
      <c r="D2085" t="s">
        <v>26344</v>
      </c>
      <c r="E2085" s="1" t="s">
        <v>40</v>
      </c>
      <c r="F2085" s="2">
        <v>0</v>
      </c>
      <c r="G2085" s="2">
        <v>0</v>
      </c>
      <c r="H2085" s="2">
        <v>0</v>
      </c>
      <c r="I2085" s="81">
        <v>0</v>
      </c>
      <c r="J2085" s="1">
        <v>32.346499999999999</v>
      </c>
    </row>
    <row r="2086" spans="1:10" ht="14.5" x14ac:dyDescent="0.35">
      <c r="A2086" s="47" t="s">
        <v>30445</v>
      </c>
      <c r="C2086" s="22" t="str">
        <f t="shared" si="32"/>
        <v>G0529</v>
      </c>
      <c r="D2086" t="s">
        <v>27374</v>
      </c>
      <c r="E2086" s="1" t="s">
        <v>40</v>
      </c>
      <c r="F2086" s="2">
        <v>0</v>
      </c>
      <c r="G2086" s="2">
        <v>0</v>
      </c>
      <c r="H2086" s="2">
        <v>0</v>
      </c>
      <c r="I2086" s="81">
        <v>0</v>
      </c>
      <c r="J2086" s="1">
        <v>32.346499999999999</v>
      </c>
    </row>
    <row r="2087" spans="1:10" ht="14.5" x14ac:dyDescent="0.35">
      <c r="A2087" s="47" t="s">
        <v>30446</v>
      </c>
      <c r="C2087" s="22" t="str">
        <f t="shared" si="32"/>
        <v>G0530</v>
      </c>
      <c r="D2087" t="s">
        <v>27376</v>
      </c>
      <c r="E2087" s="1" t="s">
        <v>40</v>
      </c>
      <c r="F2087" s="2">
        <v>0</v>
      </c>
      <c r="G2087" s="2">
        <v>0</v>
      </c>
      <c r="H2087" s="2">
        <v>0</v>
      </c>
      <c r="I2087" s="81">
        <v>0</v>
      </c>
      <c r="J2087" s="1">
        <v>32.346499999999999</v>
      </c>
    </row>
    <row r="2088" spans="1:10" ht="14.5" x14ac:dyDescent="0.35">
      <c r="A2088" s="47" t="s">
        <v>30447</v>
      </c>
      <c r="C2088" s="22" t="str">
        <f t="shared" si="32"/>
        <v>G0531</v>
      </c>
      <c r="D2088" t="s">
        <v>27378</v>
      </c>
      <c r="E2088" s="1" t="s">
        <v>40</v>
      </c>
      <c r="F2088" s="2">
        <v>0</v>
      </c>
      <c r="G2088" s="2">
        <v>0</v>
      </c>
      <c r="H2088" s="2">
        <v>0</v>
      </c>
      <c r="I2088" s="81">
        <v>0</v>
      </c>
      <c r="J2088" s="1">
        <v>32.346499999999999</v>
      </c>
    </row>
    <row r="2089" spans="1:10" ht="14.5" x14ac:dyDescent="0.35">
      <c r="A2089" s="47" t="s">
        <v>30448</v>
      </c>
      <c r="C2089" s="22" t="str">
        <f t="shared" si="32"/>
        <v>G0532</v>
      </c>
      <c r="D2089" t="s">
        <v>27380</v>
      </c>
      <c r="E2089" s="1" t="s">
        <v>40</v>
      </c>
      <c r="F2089" s="2">
        <v>0</v>
      </c>
      <c r="G2089" s="2">
        <v>0</v>
      </c>
      <c r="H2089" s="2">
        <v>0</v>
      </c>
      <c r="I2089" s="81">
        <v>0</v>
      </c>
      <c r="J2089" s="1">
        <v>32.346499999999999</v>
      </c>
    </row>
    <row r="2090" spans="1:10" ht="14.5" x14ac:dyDescent="0.35">
      <c r="A2090" s="47" t="s">
        <v>30449</v>
      </c>
      <c r="C2090" s="22" t="str">
        <f t="shared" si="32"/>
        <v>G0533</v>
      </c>
      <c r="D2090" t="s">
        <v>27382</v>
      </c>
      <c r="E2090" s="1" t="s">
        <v>40</v>
      </c>
      <c r="F2090" s="2">
        <v>0</v>
      </c>
      <c r="G2090" s="2">
        <v>0</v>
      </c>
      <c r="H2090" s="2">
        <v>0</v>
      </c>
      <c r="I2090" s="81">
        <v>0</v>
      </c>
      <c r="J2090" s="1">
        <v>32.346499999999999</v>
      </c>
    </row>
    <row r="2091" spans="1:10" ht="14.5" x14ac:dyDescent="0.35">
      <c r="A2091" s="47" t="s">
        <v>30450</v>
      </c>
      <c r="C2091" s="22" t="str">
        <f t="shared" si="32"/>
        <v>G0534</v>
      </c>
      <c r="D2091" t="s">
        <v>3176</v>
      </c>
      <c r="E2091" s="1" t="s">
        <v>40</v>
      </c>
      <c r="F2091" s="2">
        <v>0</v>
      </c>
      <c r="G2091" s="2">
        <v>0</v>
      </c>
      <c r="H2091" s="2">
        <v>0</v>
      </c>
      <c r="I2091" s="81">
        <v>0</v>
      </c>
      <c r="J2091" s="1">
        <v>32.346499999999999</v>
      </c>
    </row>
    <row r="2092" spans="1:10" ht="14.5" x14ac:dyDescent="0.35">
      <c r="A2092" s="47" t="s">
        <v>30451</v>
      </c>
      <c r="C2092" s="22" t="str">
        <f t="shared" si="32"/>
        <v>G0535</v>
      </c>
      <c r="D2092" t="s">
        <v>3178</v>
      </c>
      <c r="E2092" s="1" t="s">
        <v>40</v>
      </c>
      <c r="F2092" s="2">
        <v>0</v>
      </c>
      <c r="G2092" s="2">
        <v>0</v>
      </c>
      <c r="H2092" s="2">
        <v>0</v>
      </c>
      <c r="I2092" s="81">
        <v>0</v>
      </c>
      <c r="J2092" s="1">
        <v>32.346499999999999</v>
      </c>
    </row>
    <row r="2093" spans="1:10" ht="14.5" x14ac:dyDescent="0.35">
      <c r="A2093" s="47" t="s">
        <v>30452</v>
      </c>
      <c r="C2093" s="22" t="str">
        <f t="shared" si="32"/>
        <v>G0536</v>
      </c>
      <c r="D2093" t="s">
        <v>3180</v>
      </c>
      <c r="E2093" s="1" t="s">
        <v>40</v>
      </c>
      <c r="F2093" s="2">
        <v>0</v>
      </c>
      <c r="G2093" s="2">
        <v>0</v>
      </c>
      <c r="H2093" s="2">
        <v>0</v>
      </c>
      <c r="I2093" s="81">
        <v>0</v>
      </c>
      <c r="J2093" s="1">
        <v>32.346499999999999</v>
      </c>
    </row>
    <row r="2094" spans="1:10" ht="14.5" x14ac:dyDescent="0.35">
      <c r="A2094" s="47" t="s">
        <v>30453</v>
      </c>
      <c r="C2094" s="22" t="str">
        <f t="shared" si="32"/>
        <v>G0537</v>
      </c>
      <c r="D2094" t="s">
        <v>3182</v>
      </c>
      <c r="E2094" s="1" t="s">
        <v>2761</v>
      </c>
      <c r="F2094" s="2">
        <v>0.18</v>
      </c>
      <c r="G2094" s="2">
        <v>0.38</v>
      </c>
      <c r="H2094" s="2">
        <v>0.08</v>
      </c>
      <c r="I2094" s="81">
        <v>0.01</v>
      </c>
      <c r="J2094" s="1">
        <v>32.346499999999999</v>
      </c>
    </row>
    <row r="2095" spans="1:10" ht="14.5" x14ac:dyDescent="0.35">
      <c r="A2095" s="47" t="s">
        <v>30454</v>
      </c>
      <c r="C2095" s="22" t="str">
        <f t="shared" si="32"/>
        <v>G0538</v>
      </c>
      <c r="D2095" t="s">
        <v>3184</v>
      </c>
      <c r="E2095" s="1" t="s">
        <v>2761</v>
      </c>
      <c r="F2095" s="2">
        <v>0.18</v>
      </c>
      <c r="G2095" s="2">
        <v>0.28000000000000003</v>
      </c>
      <c r="H2095" s="2">
        <v>0.08</v>
      </c>
      <c r="I2095" s="81">
        <v>0.01</v>
      </c>
      <c r="J2095" s="1">
        <v>32.346499999999999</v>
      </c>
    </row>
    <row r="2096" spans="1:10" ht="14.5" x14ac:dyDescent="0.35">
      <c r="A2096" s="47" t="s">
        <v>30455</v>
      </c>
      <c r="C2096" s="22" t="str">
        <f t="shared" si="32"/>
        <v>G0539</v>
      </c>
      <c r="D2096" t="s">
        <v>3186</v>
      </c>
      <c r="E2096" s="1" t="s">
        <v>2761</v>
      </c>
      <c r="F2096" s="2">
        <v>1</v>
      </c>
      <c r="G2096" s="2">
        <v>0.57999999999999996</v>
      </c>
      <c r="H2096" s="2">
        <v>0.35</v>
      </c>
      <c r="I2096" s="81">
        <v>0.03</v>
      </c>
      <c r="J2096" s="1">
        <v>32.346499999999999</v>
      </c>
    </row>
    <row r="2097" spans="1:10" ht="14.5" x14ac:dyDescent="0.35">
      <c r="A2097" s="47" t="s">
        <v>30456</v>
      </c>
      <c r="C2097" s="22" t="str">
        <f t="shared" si="32"/>
        <v>G0540</v>
      </c>
      <c r="D2097" t="s">
        <v>3188</v>
      </c>
      <c r="E2097" s="1" t="s">
        <v>2761</v>
      </c>
      <c r="F2097" s="2">
        <v>0.54</v>
      </c>
      <c r="G2097" s="2">
        <v>0.24</v>
      </c>
      <c r="H2097" s="2">
        <v>0.19</v>
      </c>
      <c r="I2097" s="81">
        <v>0.01</v>
      </c>
      <c r="J2097" s="1">
        <v>32.346499999999999</v>
      </c>
    </row>
    <row r="2098" spans="1:10" ht="14.5" x14ac:dyDescent="0.35">
      <c r="A2098" s="47" t="s">
        <v>30457</v>
      </c>
      <c r="C2098" s="22" t="str">
        <f t="shared" si="32"/>
        <v>G0541</v>
      </c>
      <c r="D2098" t="s">
        <v>3190</v>
      </c>
      <c r="E2098" s="1" t="s">
        <v>2761</v>
      </c>
      <c r="F2098" s="2">
        <v>1</v>
      </c>
      <c r="G2098" s="2">
        <v>0.57999999999999996</v>
      </c>
      <c r="H2098" s="2">
        <v>0.35</v>
      </c>
      <c r="I2098" s="81">
        <v>0.03</v>
      </c>
      <c r="J2098" s="1">
        <v>32.346499999999999</v>
      </c>
    </row>
    <row r="2099" spans="1:10" ht="14.5" x14ac:dyDescent="0.35">
      <c r="A2099" s="47" t="s">
        <v>30458</v>
      </c>
      <c r="C2099" s="22" t="str">
        <f t="shared" si="32"/>
        <v>G0542</v>
      </c>
      <c r="D2099" t="s">
        <v>3192</v>
      </c>
      <c r="E2099" s="1" t="s">
        <v>2761</v>
      </c>
      <c r="F2099" s="2">
        <v>0.54</v>
      </c>
      <c r="G2099" s="2">
        <v>0.24</v>
      </c>
      <c r="H2099" s="2">
        <v>0.19</v>
      </c>
      <c r="I2099" s="81">
        <v>0.01</v>
      </c>
      <c r="J2099" s="1">
        <v>32.346499999999999</v>
      </c>
    </row>
    <row r="2100" spans="1:10" ht="14.5" x14ac:dyDescent="0.35">
      <c r="A2100" s="47" t="s">
        <v>30459</v>
      </c>
      <c r="C2100" s="22" t="str">
        <f t="shared" si="32"/>
        <v>G0543</v>
      </c>
      <c r="D2100" t="s">
        <v>3194</v>
      </c>
      <c r="E2100" s="1" t="s">
        <v>2761</v>
      </c>
      <c r="F2100" s="2">
        <v>0.23</v>
      </c>
      <c r="G2100" s="2">
        <v>0.44</v>
      </c>
      <c r="H2100" s="2">
        <v>0.08</v>
      </c>
      <c r="I2100" s="81">
        <v>0.01</v>
      </c>
      <c r="J2100" s="1">
        <v>32.346499999999999</v>
      </c>
    </row>
    <row r="2101" spans="1:10" ht="14.5" x14ac:dyDescent="0.35">
      <c r="A2101" s="47" t="s">
        <v>30460</v>
      </c>
      <c r="C2101" s="22" t="str">
        <f t="shared" si="32"/>
        <v>G0544</v>
      </c>
      <c r="D2101" t="s">
        <v>3196</v>
      </c>
      <c r="E2101" s="1" t="s">
        <v>2761</v>
      </c>
      <c r="F2101" s="2">
        <v>1</v>
      </c>
      <c r="G2101" s="2">
        <v>0.85</v>
      </c>
      <c r="H2101" s="2">
        <v>0.42</v>
      </c>
      <c r="I2101" s="81">
        <v>0.06</v>
      </c>
      <c r="J2101" s="1">
        <v>32.346499999999999</v>
      </c>
    </row>
    <row r="2102" spans="1:10" ht="14.5" x14ac:dyDescent="0.35">
      <c r="A2102" s="47" t="s">
        <v>30461</v>
      </c>
      <c r="C2102" s="22" t="str">
        <f t="shared" si="32"/>
        <v>G0545</v>
      </c>
      <c r="D2102" t="s">
        <v>26345</v>
      </c>
      <c r="E2102" s="1" t="s">
        <v>2761</v>
      </c>
      <c r="F2102" s="2">
        <v>0.89</v>
      </c>
      <c r="G2102" s="2">
        <v>0.38</v>
      </c>
      <c r="H2102" s="2">
        <v>0.38</v>
      </c>
      <c r="I2102" s="81">
        <v>0.06</v>
      </c>
      <c r="J2102" s="1">
        <v>32.346499999999999</v>
      </c>
    </row>
    <row r="2103" spans="1:10" ht="14.5" x14ac:dyDescent="0.35">
      <c r="A2103" s="47" t="s">
        <v>30462</v>
      </c>
      <c r="C2103" s="22" t="str">
        <f t="shared" si="32"/>
        <v>G0546</v>
      </c>
      <c r="D2103" t="s">
        <v>3198</v>
      </c>
      <c r="E2103" s="1" t="s">
        <v>2761</v>
      </c>
      <c r="F2103" s="2">
        <v>0.35</v>
      </c>
      <c r="G2103" s="2">
        <v>0.15</v>
      </c>
      <c r="H2103" s="2">
        <v>0.15</v>
      </c>
      <c r="I2103" s="81">
        <v>0.03</v>
      </c>
      <c r="J2103" s="1">
        <v>32.346499999999999</v>
      </c>
    </row>
    <row r="2104" spans="1:10" ht="14.5" x14ac:dyDescent="0.35">
      <c r="A2104" s="47" t="s">
        <v>30463</v>
      </c>
      <c r="C2104" s="22" t="str">
        <f t="shared" si="32"/>
        <v>G0547</v>
      </c>
      <c r="D2104" t="s">
        <v>3200</v>
      </c>
      <c r="E2104" s="1" t="s">
        <v>2761</v>
      </c>
      <c r="F2104" s="2">
        <v>0.7</v>
      </c>
      <c r="G2104" s="2">
        <v>0.31</v>
      </c>
      <c r="H2104" s="2">
        <v>0.31</v>
      </c>
      <c r="I2104" s="81">
        <v>0.06</v>
      </c>
      <c r="J2104" s="1">
        <v>32.346499999999999</v>
      </c>
    </row>
    <row r="2105" spans="1:10" ht="14.5" x14ac:dyDescent="0.35">
      <c r="A2105" s="47" t="s">
        <v>30464</v>
      </c>
      <c r="C2105" s="22" t="str">
        <f t="shared" si="32"/>
        <v>G0548</v>
      </c>
      <c r="D2105" t="s">
        <v>3202</v>
      </c>
      <c r="E2105" s="1" t="s">
        <v>2761</v>
      </c>
      <c r="F2105" s="2">
        <v>1.05</v>
      </c>
      <c r="G2105" s="2">
        <v>0.47</v>
      </c>
      <c r="H2105" s="2">
        <v>0.47</v>
      </c>
      <c r="I2105" s="81">
        <v>0.1</v>
      </c>
      <c r="J2105" s="1">
        <v>32.346499999999999</v>
      </c>
    </row>
    <row r="2106" spans="1:10" ht="14.5" x14ac:dyDescent="0.35">
      <c r="A2106" s="47" t="s">
        <v>30465</v>
      </c>
      <c r="C2106" s="22" t="str">
        <f t="shared" si="32"/>
        <v>G0549</v>
      </c>
      <c r="D2106" t="s">
        <v>3204</v>
      </c>
      <c r="E2106" s="1" t="s">
        <v>2761</v>
      </c>
      <c r="F2106" s="2">
        <v>1.4</v>
      </c>
      <c r="G2106" s="2">
        <v>0.64</v>
      </c>
      <c r="H2106" s="2">
        <v>0.64</v>
      </c>
      <c r="I2106" s="81">
        <v>0.13</v>
      </c>
      <c r="J2106" s="1">
        <v>32.346499999999999</v>
      </c>
    </row>
    <row r="2107" spans="1:10" ht="14.5" x14ac:dyDescent="0.35">
      <c r="A2107" s="47" t="s">
        <v>30466</v>
      </c>
      <c r="C2107" s="22" t="str">
        <f t="shared" si="32"/>
        <v>G0550</v>
      </c>
      <c r="D2107" t="s">
        <v>27383</v>
      </c>
      <c r="E2107" s="1" t="s">
        <v>2761</v>
      </c>
      <c r="F2107" s="2">
        <v>0.7</v>
      </c>
      <c r="G2107" s="2">
        <v>0.26</v>
      </c>
      <c r="H2107" s="2">
        <v>0.26</v>
      </c>
      <c r="I2107" s="81">
        <v>0.04</v>
      </c>
      <c r="J2107" s="1">
        <v>32.346499999999999</v>
      </c>
    </row>
    <row r="2108" spans="1:10" ht="14.5" x14ac:dyDescent="0.35">
      <c r="A2108" s="47" t="s">
        <v>30467</v>
      </c>
      <c r="C2108" s="22" t="str">
        <f t="shared" si="32"/>
        <v>G0551</v>
      </c>
      <c r="D2108" t="s">
        <v>3206</v>
      </c>
      <c r="E2108" s="1" t="s">
        <v>2761</v>
      </c>
      <c r="F2108" s="2">
        <v>0.7</v>
      </c>
      <c r="G2108" s="2">
        <v>0.31</v>
      </c>
      <c r="H2108" s="2">
        <v>0.31</v>
      </c>
      <c r="I2108" s="81">
        <v>0.04</v>
      </c>
      <c r="J2108" s="1">
        <v>32.346499999999999</v>
      </c>
    </row>
    <row r="2109" spans="1:10" ht="14.5" x14ac:dyDescent="0.35">
      <c r="A2109" s="47" t="s">
        <v>30468</v>
      </c>
      <c r="C2109" s="22" t="str">
        <f t="shared" si="32"/>
        <v>G0552</v>
      </c>
      <c r="D2109" t="s">
        <v>3208</v>
      </c>
      <c r="E2109" s="1" t="s">
        <v>562</v>
      </c>
      <c r="F2109" s="2">
        <v>0</v>
      </c>
      <c r="G2109" s="2">
        <v>0</v>
      </c>
      <c r="H2109" s="2">
        <v>0</v>
      </c>
      <c r="I2109" s="81">
        <v>0</v>
      </c>
      <c r="J2109" s="1">
        <v>32.346499999999999</v>
      </c>
    </row>
    <row r="2110" spans="1:10" ht="14.5" x14ac:dyDescent="0.35">
      <c r="A2110" s="47" t="s">
        <v>30469</v>
      </c>
      <c r="C2110" s="22" t="str">
        <f t="shared" si="32"/>
        <v>G0553</v>
      </c>
      <c r="D2110" t="s">
        <v>26347</v>
      </c>
      <c r="E2110" s="1" t="s">
        <v>2761</v>
      </c>
      <c r="F2110" s="2">
        <v>0.62</v>
      </c>
      <c r="G2110" s="2">
        <v>0.94</v>
      </c>
      <c r="H2110" s="2">
        <v>0.25</v>
      </c>
      <c r="I2110" s="81">
        <v>0.04</v>
      </c>
      <c r="J2110" s="1">
        <v>32.346499999999999</v>
      </c>
    </row>
    <row r="2111" spans="1:10" ht="14.5" x14ac:dyDescent="0.35">
      <c r="A2111" s="47" t="s">
        <v>30470</v>
      </c>
      <c r="C2111" s="22" t="str">
        <f t="shared" si="32"/>
        <v>G0554</v>
      </c>
      <c r="D2111" t="s">
        <v>3210</v>
      </c>
      <c r="E2111" s="1" t="s">
        <v>2761</v>
      </c>
      <c r="F2111" s="2">
        <v>0.61</v>
      </c>
      <c r="G2111" s="2">
        <v>0.57999999999999996</v>
      </c>
      <c r="H2111" s="2">
        <v>0.23</v>
      </c>
      <c r="I2111" s="81">
        <v>0.04</v>
      </c>
      <c r="J2111" s="1">
        <v>32.346499999999999</v>
      </c>
    </row>
    <row r="2112" spans="1:10" ht="14.5" x14ac:dyDescent="0.35">
      <c r="A2112" s="47" t="s">
        <v>30471</v>
      </c>
      <c r="C2112" s="22" t="str">
        <f t="shared" si="32"/>
        <v>G0555</v>
      </c>
      <c r="D2112" t="s">
        <v>3212</v>
      </c>
      <c r="E2112" s="1" t="s">
        <v>562</v>
      </c>
      <c r="F2112" s="2">
        <v>0</v>
      </c>
      <c r="G2112" s="2">
        <v>0</v>
      </c>
      <c r="H2112" s="2">
        <v>0</v>
      </c>
      <c r="I2112" s="81">
        <v>0</v>
      </c>
      <c r="J2112" s="1">
        <v>32.346499999999999</v>
      </c>
    </row>
    <row r="2113" spans="1:10" ht="14.5" x14ac:dyDescent="0.35">
      <c r="A2113" s="47" t="s">
        <v>30472</v>
      </c>
      <c r="C2113" s="22" t="str">
        <f t="shared" si="32"/>
        <v>G0556</v>
      </c>
      <c r="D2113" t="s">
        <v>3214</v>
      </c>
      <c r="E2113" s="1" t="s">
        <v>2761</v>
      </c>
      <c r="F2113" s="2">
        <v>0.25</v>
      </c>
      <c r="G2113" s="2">
        <v>0.2</v>
      </c>
      <c r="H2113" s="2">
        <v>0.1</v>
      </c>
      <c r="I2113" s="81">
        <v>0.02</v>
      </c>
      <c r="J2113" s="1">
        <v>32.346499999999999</v>
      </c>
    </row>
    <row r="2114" spans="1:10" ht="14.5" x14ac:dyDescent="0.35">
      <c r="A2114" s="47" t="s">
        <v>30473</v>
      </c>
      <c r="C2114" s="22" t="str">
        <f t="shared" si="32"/>
        <v>G0557</v>
      </c>
      <c r="D2114" t="s">
        <v>3215</v>
      </c>
      <c r="E2114" s="1" t="s">
        <v>2761</v>
      </c>
      <c r="F2114" s="2">
        <v>0.77</v>
      </c>
      <c r="G2114" s="2">
        <v>0.7</v>
      </c>
      <c r="H2114" s="2">
        <v>0.31</v>
      </c>
      <c r="I2114" s="81">
        <v>0.04</v>
      </c>
      <c r="J2114" s="1">
        <v>32.346499999999999</v>
      </c>
    </row>
    <row r="2115" spans="1:10" ht="14.5" x14ac:dyDescent="0.35">
      <c r="A2115" s="47" t="s">
        <v>30474</v>
      </c>
      <c r="C2115" s="22" t="str">
        <f t="shared" si="32"/>
        <v>G0558</v>
      </c>
      <c r="D2115" t="s">
        <v>3216</v>
      </c>
      <c r="E2115" s="1" t="s">
        <v>2761</v>
      </c>
      <c r="F2115" s="2">
        <v>1.67</v>
      </c>
      <c r="G2115" s="2">
        <v>1.52</v>
      </c>
      <c r="H2115" s="2">
        <v>0.68</v>
      </c>
      <c r="I2115" s="81">
        <v>0.12</v>
      </c>
      <c r="J2115" s="1">
        <v>32.346499999999999</v>
      </c>
    </row>
    <row r="2116" spans="1:10" ht="14.5" x14ac:dyDescent="0.35">
      <c r="A2116" s="47" t="s">
        <v>30475</v>
      </c>
      <c r="C2116" s="22" t="str">
        <f t="shared" si="32"/>
        <v>G0559</v>
      </c>
      <c r="D2116" t="s">
        <v>3217</v>
      </c>
      <c r="E2116" s="1" t="s">
        <v>2761</v>
      </c>
      <c r="F2116" s="2">
        <v>0.16</v>
      </c>
      <c r="G2116" s="2">
        <v>0.08</v>
      </c>
      <c r="H2116" s="2">
        <v>0.08</v>
      </c>
      <c r="I2116" s="81">
        <v>0.03</v>
      </c>
      <c r="J2116" s="1">
        <v>32.346499999999999</v>
      </c>
    </row>
    <row r="2117" spans="1:10" ht="14.5" x14ac:dyDescent="0.35">
      <c r="A2117" s="47" t="s">
        <v>30476</v>
      </c>
      <c r="C2117" s="22" t="str">
        <f t="shared" si="32"/>
        <v>G0560</v>
      </c>
      <c r="D2117" t="s">
        <v>3219</v>
      </c>
      <c r="E2117" s="1" t="s">
        <v>2761</v>
      </c>
      <c r="F2117" s="2">
        <v>1.0900000000000001</v>
      </c>
      <c r="G2117" s="2">
        <v>0.16</v>
      </c>
      <c r="H2117" s="2">
        <v>0.15</v>
      </c>
      <c r="I2117" s="81">
        <v>0.03</v>
      </c>
      <c r="J2117" s="1">
        <v>32.346499999999999</v>
      </c>
    </row>
    <row r="2118" spans="1:10" ht="14.5" x14ac:dyDescent="0.35">
      <c r="A2118" s="47" t="s">
        <v>30477</v>
      </c>
      <c r="C2118" s="22" t="str">
        <f t="shared" si="32"/>
        <v>G0561</v>
      </c>
      <c r="D2118" t="s">
        <v>3221</v>
      </c>
      <c r="E2118" s="1" t="s">
        <v>562</v>
      </c>
      <c r="F2118" s="2">
        <v>0</v>
      </c>
      <c r="G2118" s="2">
        <v>0</v>
      </c>
      <c r="H2118" s="2">
        <v>0</v>
      </c>
      <c r="I2118" s="81">
        <v>0</v>
      </c>
      <c r="J2118" s="1">
        <v>32.346499999999999</v>
      </c>
    </row>
    <row r="2119" spans="1:10" ht="14.5" x14ac:dyDescent="0.35">
      <c r="A2119" s="47" t="s">
        <v>30478</v>
      </c>
      <c r="C2119" s="22" t="str">
        <f t="shared" si="32"/>
        <v>G0562</v>
      </c>
      <c r="D2119" t="s">
        <v>3223</v>
      </c>
      <c r="E2119" s="1" t="s">
        <v>562</v>
      </c>
      <c r="F2119" s="2">
        <v>0</v>
      </c>
      <c r="G2119" s="2">
        <v>0</v>
      </c>
      <c r="H2119" s="2">
        <v>0</v>
      </c>
      <c r="I2119" s="81">
        <v>0</v>
      </c>
      <c r="J2119" s="1">
        <v>32.346499999999999</v>
      </c>
    </row>
    <row r="2120" spans="1:10" ht="14.5" x14ac:dyDescent="0.35">
      <c r="A2120" s="47" t="s">
        <v>30478</v>
      </c>
      <c r="B2120" s="1" t="s">
        <v>2795</v>
      </c>
      <c r="C2120" s="22" t="str">
        <f t="shared" si="32"/>
        <v>G0562TC</v>
      </c>
      <c r="D2120" t="s">
        <v>3225</v>
      </c>
      <c r="E2120" s="1" t="s">
        <v>562</v>
      </c>
      <c r="F2120" s="2">
        <v>0</v>
      </c>
      <c r="G2120" s="2">
        <v>0</v>
      </c>
      <c r="H2120" s="2">
        <v>0</v>
      </c>
      <c r="I2120" s="81">
        <v>0</v>
      </c>
      <c r="J2120" s="1">
        <v>32.346499999999999</v>
      </c>
    </row>
    <row r="2121" spans="1:10" ht="14.5" x14ac:dyDescent="0.35">
      <c r="A2121" s="47" t="s">
        <v>30478</v>
      </c>
      <c r="B2121" s="1">
        <v>26</v>
      </c>
      <c r="C2121" s="22" t="str">
        <f t="shared" si="32"/>
        <v>G056226</v>
      </c>
      <c r="D2121" t="s">
        <v>3227</v>
      </c>
      <c r="E2121" s="1" t="s">
        <v>562</v>
      </c>
      <c r="F2121" s="2">
        <v>0</v>
      </c>
      <c r="G2121" s="2">
        <v>0</v>
      </c>
      <c r="H2121" s="2">
        <v>0</v>
      </c>
      <c r="I2121" s="81">
        <v>0</v>
      </c>
      <c r="J2121" s="1">
        <v>32.346499999999999</v>
      </c>
    </row>
    <row r="2122" spans="1:10" ht="14.5" x14ac:dyDescent="0.35">
      <c r="A2122" s="47" t="s">
        <v>30479</v>
      </c>
      <c r="C2122" s="22" t="str">
        <f t="shared" si="32"/>
        <v>G0563</v>
      </c>
      <c r="D2122" t="s">
        <v>3229</v>
      </c>
      <c r="E2122" s="1" t="s">
        <v>562</v>
      </c>
      <c r="F2122" s="2">
        <v>0</v>
      </c>
      <c r="G2122" s="2">
        <v>0</v>
      </c>
      <c r="H2122" s="2">
        <v>0</v>
      </c>
      <c r="I2122" s="81">
        <v>0</v>
      </c>
      <c r="J2122" s="1">
        <v>32.346499999999999</v>
      </c>
    </row>
    <row r="2123" spans="1:10" ht="14.5" x14ac:dyDescent="0.35">
      <c r="A2123" s="47" t="s">
        <v>30480</v>
      </c>
      <c r="C2123" s="22" t="str">
        <f t="shared" si="32"/>
        <v>G0564</v>
      </c>
      <c r="D2123" t="s">
        <v>3231</v>
      </c>
      <c r="E2123" s="1" t="s">
        <v>562</v>
      </c>
      <c r="F2123" s="2">
        <v>0</v>
      </c>
      <c r="G2123" s="2">
        <v>0</v>
      </c>
      <c r="H2123" s="2">
        <v>0</v>
      </c>
      <c r="I2123" s="81">
        <v>0</v>
      </c>
      <c r="J2123" s="1">
        <v>32.346499999999999</v>
      </c>
    </row>
    <row r="2124" spans="1:10" ht="14.5" x14ac:dyDescent="0.35">
      <c r="A2124" s="47" t="s">
        <v>30481</v>
      </c>
      <c r="C2124" s="22" t="str">
        <f t="shared" ref="C2124:C2187" si="33">CONCATENATE(A2124,B2124)</f>
        <v>G0565</v>
      </c>
      <c r="D2124" t="s">
        <v>3233</v>
      </c>
      <c r="E2124" s="1" t="s">
        <v>562</v>
      </c>
      <c r="F2124" s="2">
        <v>0</v>
      </c>
      <c r="G2124" s="2">
        <v>0</v>
      </c>
      <c r="H2124" s="2">
        <v>0</v>
      </c>
      <c r="I2124" s="81">
        <v>0</v>
      </c>
      <c r="J2124" s="1">
        <v>32.346499999999999</v>
      </c>
    </row>
    <row r="2125" spans="1:10" ht="14.5" x14ac:dyDescent="0.35">
      <c r="A2125" s="47" t="s">
        <v>3153</v>
      </c>
      <c r="C2125" s="22" t="str">
        <f t="shared" si="33"/>
        <v>G0659</v>
      </c>
      <c r="D2125" t="s">
        <v>3235</v>
      </c>
      <c r="E2125" s="1" t="s">
        <v>40</v>
      </c>
      <c r="F2125" s="2">
        <v>0</v>
      </c>
      <c r="G2125" s="2">
        <v>0</v>
      </c>
      <c r="H2125" s="2">
        <v>0</v>
      </c>
      <c r="I2125" s="81">
        <v>0</v>
      </c>
      <c r="J2125" s="1">
        <v>32.346499999999999</v>
      </c>
    </row>
    <row r="2126" spans="1:10" ht="14.5" x14ac:dyDescent="0.35">
      <c r="A2126" s="47" t="s">
        <v>3155</v>
      </c>
      <c r="C2126" s="22" t="str">
        <f t="shared" si="33"/>
        <v>G0913</v>
      </c>
      <c r="D2126" t="s">
        <v>3237</v>
      </c>
      <c r="E2126" s="1" t="s">
        <v>3157</v>
      </c>
      <c r="F2126" s="2">
        <v>0</v>
      </c>
      <c r="G2126" s="2">
        <v>0</v>
      </c>
      <c r="H2126" s="2">
        <v>0</v>
      </c>
      <c r="I2126" s="81">
        <v>0</v>
      </c>
      <c r="J2126" s="1">
        <v>32.346499999999999</v>
      </c>
    </row>
    <row r="2127" spans="1:10" ht="14.5" x14ac:dyDescent="0.35">
      <c r="A2127" s="47" t="s">
        <v>3158</v>
      </c>
      <c r="C2127" s="22" t="str">
        <f t="shared" si="33"/>
        <v>G0914</v>
      </c>
      <c r="D2127" t="s">
        <v>3239</v>
      </c>
      <c r="E2127" s="1" t="s">
        <v>3157</v>
      </c>
      <c r="F2127" s="2">
        <v>0</v>
      </c>
      <c r="G2127" s="2">
        <v>0</v>
      </c>
      <c r="H2127" s="2">
        <v>0</v>
      </c>
      <c r="I2127" s="81">
        <v>0</v>
      </c>
      <c r="J2127" s="1">
        <v>32.346499999999999</v>
      </c>
    </row>
    <row r="2128" spans="1:10" ht="14.5" x14ac:dyDescent="0.35">
      <c r="A2128" s="47" t="s">
        <v>3160</v>
      </c>
      <c r="C2128" s="22" t="str">
        <f t="shared" si="33"/>
        <v>G0915</v>
      </c>
      <c r="D2128" t="s">
        <v>3241</v>
      </c>
      <c r="E2128" s="1" t="s">
        <v>3157</v>
      </c>
      <c r="F2128" s="2">
        <v>0</v>
      </c>
      <c r="G2128" s="2">
        <v>0</v>
      </c>
      <c r="H2128" s="2">
        <v>0</v>
      </c>
      <c r="I2128" s="81">
        <v>0</v>
      </c>
      <c r="J2128" s="1">
        <v>32.346499999999999</v>
      </c>
    </row>
    <row r="2129" spans="1:10" ht="14.5" x14ac:dyDescent="0.35">
      <c r="A2129" s="47" t="s">
        <v>3162</v>
      </c>
      <c r="C2129" s="22" t="str">
        <f t="shared" si="33"/>
        <v>G0916</v>
      </c>
      <c r="D2129" t="s">
        <v>3243</v>
      </c>
      <c r="E2129" s="1" t="s">
        <v>3157</v>
      </c>
      <c r="F2129" s="2">
        <v>0</v>
      </c>
      <c r="G2129" s="2">
        <v>0</v>
      </c>
      <c r="H2129" s="2">
        <v>0</v>
      </c>
      <c r="I2129" s="81">
        <v>0</v>
      </c>
      <c r="J2129" s="1">
        <v>32.346499999999999</v>
      </c>
    </row>
    <row r="2130" spans="1:10" ht="14.5" x14ac:dyDescent="0.35">
      <c r="A2130" s="47" t="s">
        <v>3164</v>
      </c>
      <c r="C2130" s="22" t="str">
        <f t="shared" si="33"/>
        <v>G0917</v>
      </c>
      <c r="D2130" t="s">
        <v>3245</v>
      </c>
      <c r="E2130" s="1" t="s">
        <v>3157</v>
      </c>
      <c r="F2130" s="2">
        <v>0</v>
      </c>
      <c r="G2130" s="2">
        <v>0</v>
      </c>
      <c r="H2130" s="2">
        <v>0</v>
      </c>
      <c r="I2130" s="81">
        <v>0</v>
      </c>
      <c r="J2130" s="1">
        <v>32.346499999999999</v>
      </c>
    </row>
    <row r="2131" spans="1:10" ht="14.5" x14ac:dyDescent="0.35">
      <c r="A2131" s="47" t="s">
        <v>3165</v>
      </c>
      <c r="C2131" s="22" t="str">
        <f t="shared" si="33"/>
        <v>G0918</v>
      </c>
      <c r="D2131" t="s">
        <v>3247</v>
      </c>
      <c r="E2131" s="1" t="s">
        <v>3157</v>
      </c>
      <c r="F2131" s="2">
        <v>0</v>
      </c>
      <c r="G2131" s="2">
        <v>0</v>
      </c>
      <c r="H2131" s="2">
        <v>0</v>
      </c>
      <c r="I2131" s="81">
        <v>0</v>
      </c>
      <c r="J2131" s="1">
        <v>32.346499999999999</v>
      </c>
    </row>
    <row r="2132" spans="1:10" ht="14.5" x14ac:dyDescent="0.35">
      <c r="A2132" s="47" t="s">
        <v>27375</v>
      </c>
      <c r="C2132" s="22" t="str">
        <f t="shared" si="33"/>
        <v>G1025</v>
      </c>
      <c r="D2132" t="s">
        <v>3249</v>
      </c>
      <c r="E2132" s="1" t="s">
        <v>3157</v>
      </c>
      <c r="F2132" s="2">
        <v>0</v>
      </c>
      <c r="G2132" s="2">
        <v>0</v>
      </c>
      <c r="H2132" s="2">
        <v>0</v>
      </c>
      <c r="I2132" s="81">
        <v>0</v>
      </c>
      <c r="J2132" s="1">
        <v>32.346499999999999</v>
      </c>
    </row>
    <row r="2133" spans="1:10" ht="14.5" x14ac:dyDescent="0.35">
      <c r="A2133" s="47" t="s">
        <v>27377</v>
      </c>
      <c r="C2133" s="22" t="str">
        <f t="shared" si="33"/>
        <v>G1026</v>
      </c>
      <c r="D2133" t="s">
        <v>3251</v>
      </c>
      <c r="E2133" s="1" t="s">
        <v>3157</v>
      </c>
      <c r="F2133" s="2">
        <v>0</v>
      </c>
      <c r="G2133" s="2">
        <v>0</v>
      </c>
      <c r="H2133" s="2">
        <v>0</v>
      </c>
      <c r="I2133" s="81">
        <v>0</v>
      </c>
      <c r="J2133" s="1">
        <v>32.346499999999999</v>
      </c>
    </row>
    <row r="2134" spans="1:10" ht="14.5" x14ac:dyDescent="0.35">
      <c r="A2134" s="47" t="s">
        <v>27379</v>
      </c>
      <c r="C2134" s="22" t="str">
        <f t="shared" si="33"/>
        <v>G1027</v>
      </c>
      <c r="D2134" t="s">
        <v>3253</v>
      </c>
      <c r="E2134" s="1" t="s">
        <v>3157</v>
      </c>
      <c r="F2134" s="2">
        <v>0</v>
      </c>
      <c r="G2134" s="2">
        <v>0</v>
      </c>
      <c r="H2134" s="2">
        <v>0</v>
      </c>
      <c r="I2134" s="81">
        <v>0</v>
      </c>
      <c r="J2134" s="1">
        <v>32.346499999999999</v>
      </c>
    </row>
    <row r="2135" spans="1:10" ht="14.5" x14ac:dyDescent="0.35">
      <c r="A2135" s="47" t="s">
        <v>27381</v>
      </c>
      <c r="C2135" s="22" t="str">
        <f t="shared" si="33"/>
        <v>G1028</v>
      </c>
      <c r="D2135" t="s">
        <v>3255</v>
      </c>
      <c r="E2135" s="1" t="s">
        <v>40</v>
      </c>
      <c r="F2135" s="2">
        <v>0</v>
      </c>
      <c r="G2135" s="2">
        <v>0</v>
      </c>
      <c r="H2135" s="2">
        <v>0</v>
      </c>
      <c r="I2135" s="81">
        <v>0</v>
      </c>
      <c r="J2135" s="1">
        <v>32.346499999999999</v>
      </c>
    </row>
    <row r="2136" spans="1:10" ht="14.5" x14ac:dyDescent="0.35">
      <c r="A2136" s="47" t="s">
        <v>3175</v>
      </c>
      <c r="C2136" s="22" t="str">
        <f t="shared" si="33"/>
        <v>G2000</v>
      </c>
      <c r="D2136" t="s">
        <v>3257</v>
      </c>
      <c r="E2136" s="1" t="s">
        <v>661</v>
      </c>
      <c r="F2136" s="2">
        <v>0</v>
      </c>
      <c r="G2136" s="2">
        <v>0</v>
      </c>
      <c r="H2136" s="2">
        <v>0</v>
      </c>
      <c r="I2136" s="81">
        <v>0</v>
      </c>
      <c r="J2136" s="1">
        <v>32.346499999999999</v>
      </c>
    </row>
    <row r="2137" spans="1:10" ht="14.5" x14ac:dyDescent="0.35">
      <c r="A2137" s="47" t="s">
        <v>3177</v>
      </c>
      <c r="C2137" s="22" t="str">
        <f t="shared" si="33"/>
        <v>G2001</v>
      </c>
      <c r="D2137" t="s">
        <v>26348</v>
      </c>
      <c r="E2137" s="1" t="s">
        <v>2761</v>
      </c>
      <c r="F2137" s="2">
        <v>1.01</v>
      </c>
      <c r="G2137" s="2">
        <v>0.43</v>
      </c>
      <c r="H2137" s="2">
        <v>0.43</v>
      </c>
      <c r="I2137" s="81">
        <v>0.04</v>
      </c>
      <c r="J2137" s="1">
        <v>32.346499999999999</v>
      </c>
    </row>
    <row r="2138" spans="1:10" ht="14.5" x14ac:dyDescent="0.35">
      <c r="A2138" s="47" t="s">
        <v>3179</v>
      </c>
      <c r="C2138" s="22" t="str">
        <f t="shared" si="33"/>
        <v>G2002</v>
      </c>
      <c r="D2138" t="s">
        <v>3247</v>
      </c>
      <c r="E2138" s="1" t="s">
        <v>2761</v>
      </c>
      <c r="F2138" s="2">
        <v>1.52</v>
      </c>
      <c r="G2138" s="2">
        <v>0.62</v>
      </c>
      <c r="H2138" s="2">
        <v>0.62</v>
      </c>
      <c r="I2138" s="81">
        <v>7.0000000000000007E-2</v>
      </c>
      <c r="J2138" s="1">
        <v>32.346499999999999</v>
      </c>
    </row>
    <row r="2139" spans="1:10" ht="14.5" x14ac:dyDescent="0.35">
      <c r="A2139" s="47" t="s">
        <v>3181</v>
      </c>
      <c r="C2139" s="22" t="str">
        <f t="shared" si="33"/>
        <v>G2003</v>
      </c>
      <c r="D2139" t="s">
        <v>3249</v>
      </c>
      <c r="E2139" s="1" t="s">
        <v>2761</v>
      </c>
      <c r="F2139" s="2">
        <v>2.5299999999999998</v>
      </c>
      <c r="G2139" s="2">
        <v>0.96</v>
      </c>
      <c r="H2139" s="2">
        <v>0.96</v>
      </c>
      <c r="I2139" s="81">
        <v>0.12</v>
      </c>
      <c r="J2139" s="1">
        <v>32.346499999999999</v>
      </c>
    </row>
    <row r="2140" spans="1:10" ht="14.5" x14ac:dyDescent="0.35">
      <c r="A2140" s="47" t="s">
        <v>3183</v>
      </c>
      <c r="C2140" s="22" t="str">
        <f t="shared" si="33"/>
        <v>G2004</v>
      </c>
      <c r="D2140" t="s">
        <v>3247</v>
      </c>
      <c r="E2140" s="1" t="s">
        <v>2761</v>
      </c>
      <c r="F2140" s="2">
        <v>3.38</v>
      </c>
      <c r="G2140" s="2">
        <v>1.2</v>
      </c>
      <c r="H2140" s="2">
        <v>1.2</v>
      </c>
      <c r="I2140" s="81">
        <v>0.16</v>
      </c>
      <c r="J2140" s="1">
        <v>32.346499999999999</v>
      </c>
    </row>
    <row r="2141" spans="1:10" ht="14.5" x14ac:dyDescent="0.35">
      <c r="A2141" s="47" t="s">
        <v>3185</v>
      </c>
      <c r="C2141" s="22" t="str">
        <f t="shared" si="33"/>
        <v>G2005</v>
      </c>
      <c r="D2141" t="s">
        <v>3249</v>
      </c>
      <c r="E2141" s="1" t="s">
        <v>2761</v>
      </c>
      <c r="F2141" s="2">
        <v>4.09</v>
      </c>
      <c r="G2141" s="2">
        <v>1.86</v>
      </c>
      <c r="H2141" s="2">
        <v>1.86</v>
      </c>
      <c r="I2141" s="81">
        <v>0.25</v>
      </c>
      <c r="J2141" s="1">
        <v>32.346499999999999</v>
      </c>
    </row>
    <row r="2142" spans="1:10" ht="14.5" x14ac:dyDescent="0.35">
      <c r="A2142" s="47" t="s">
        <v>3187</v>
      </c>
      <c r="C2142" s="22" t="str">
        <f t="shared" si="33"/>
        <v>G2006</v>
      </c>
      <c r="D2142" t="s">
        <v>3235</v>
      </c>
      <c r="E2142" s="1" t="s">
        <v>2761</v>
      </c>
      <c r="F2142" s="2">
        <v>1</v>
      </c>
      <c r="G2142" s="2">
        <v>0.41</v>
      </c>
      <c r="H2142" s="2">
        <v>0.41</v>
      </c>
      <c r="I2142" s="81">
        <v>0.04</v>
      </c>
      <c r="J2142" s="1">
        <v>32.346499999999999</v>
      </c>
    </row>
    <row r="2143" spans="1:10" ht="14.5" x14ac:dyDescent="0.35">
      <c r="A2143" s="47" t="s">
        <v>3189</v>
      </c>
      <c r="C2143" s="22" t="str">
        <f t="shared" si="33"/>
        <v>G2007</v>
      </c>
      <c r="D2143" t="s">
        <v>3247</v>
      </c>
      <c r="E2143" s="1" t="s">
        <v>2761</v>
      </c>
      <c r="F2143" s="2">
        <v>1.56</v>
      </c>
      <c r="G2143" s="2">
        <v>0.71</v>
      </c>
      <c r="H2143" s="2">
        <v>0.71</v>
      </c>
      <c r="I2143" s="81">
        <v>0.08</v>
      </c>
      <c r="J2143" s="1">
        <v>32.346499999999999</v>
      </c>
    </row>
    <row r="2144" spans="1:10" ht="14.5" x14ac:dyDescent="0.35">
      <c r="A2144" s="47" t="s">
        <v>3191</v>
      </c>
      <c r="C2144" s="22" t="str">
        <f t="shared" si="33"/>
        <v>G2008</v>
      </c>
      <c r="D2144" t="s">
        <v>3249</v>
      </c>
      <c r="E2144" s="1" t="s">
        <v>2761</v>
      </c>
      <c r="F2144" s="2">
        <v>2.33</v>
      </c>
      <c r="G2144" s="2">
        <v>1.19</v>
      </c>
      <c r="H2144" s="2">
        <v>1.19</v>
      </c>
      <c r="I2144" s="81">
        <v>0.16</v>
      </c>
      <c r="J2144" s="1">
        <v>32.346499999999999</v>
      </c>
    </row>
    <row r="2145" spans="1:10" ht="14.5" x14ac:dyDescent="0.35">
      <c r="A2145" s="47" t="s">
        <v>3193</v>
      </c>
      <c r="C2145" s="22" t="str">
        <f t="shared" si="33"/>
        <v>G2009</v>
      </c>
      <c r="D2145" t="s">
        <v>3267</v>
      </c>
      <c r="E2145" s="1" t="s">
        <v>2761</v>
      </c>
      <c r="F2145" s="2">
        <v>3.28</v>
      </c>
      <c r="G2145" s="2">
        <v>1.67</v>
      </c>
      <c r="H2145" s="2">
        <v>1.67</v>
      </c>
      <c r="I2145" s="81">
        <v>0.23</v>
      </c>
      <c r="J2145" s="1">
        <v>32.346499999999999</v>
      </c>
    </row>
    <row r="2146" spans="1:10" ht="14.5" x14ac:dyDescent="0.35">
      <c r="A2146" s="47" t="s">
        <v>3195</v>
      </c>
      <c r="C2146" s="22" t="str">
        <f t="shared" si="33"/>
        <v>G2010</v>
      </c>
      <c r="D2146" t="s">
        <v>3269</v>
      </c>
      <c r="E2146" s="1" t="s">
        <v>2761</v>
      </c>
      <c r="F2146" s="2">
        <v>0.18</v>
      </c>
      <c r="G2146" s="2">
        <v>0.18</v>
      </c>
      <c r="H2146" s="2">
        <v>0.08</v>
      </c>
      <c r="I2146" s="81">
        <v>0.01</v>
      </c>
      <c r="J2146" s="1">
        <v>32.346499999999999</v>
      </c>
    </row>
    <row r="2147" spans="1:10" ht="14.5" x14ac:dyDescent="0.35">
      <c r="A2147" s="47" t="s">
        <v>3197</v>
      </c>
      <c r="C2147" s="22" t="str">
        <f t="shared" si="33"/>
        <v>G2011</v>
      </c>
      <c r="D2147" t="s">
        <v>3270</v>
      </c>
      <c r="E2147" s="1" t="s">
        <v>2761</v>
      </c>
      <c r="F2147" s="2">
        <v>0.33</v>
      </c>
      <c r="G2147" s="2">
        <v>0.14000000000000001</v>
      </c>
      <c r="H2147" s="2">
        <v>0.14000000000000001</v>
      </c>
      <c r="I2147" s="81">
        <v>0.03</v>
      </c>
      <c r="J2147" s="1">
        <v>32.346499999999999</v>
      </c>
    </row>
    <row r="2148" spans="1:10" ht="14.5" x14ac:dyDescent="0.35">
      <c r="A2148" s="47" t="s">
        <v>3199</v>
      </c>
      <c r="C2148" s="22" t="str">
        <f t="shared" si="33"/>
        <v>G2013</v>
      </c>
      <c r="D2148" t="s">
        <v>3273</v>
      </c>
      <c r="E2148" s="1" t="s">
        <v>2761</v>
      </c>
      <c r="F2148" s="2">
        <v>4.09</v>
      </c>
      <c r="G2148" s="2">
        <v>1.86</v>
      </c>
      <c r="H2148" s="2">
        <v>1.86</v>
      </c>
      <c r="I2148" s="81">
        <v>0.25</v>
      </c>
      <c r="J2148" s="1">
        <v>32.346499999999999</v>
      </c>
    </row>
    <row r="2149" spans="1:10" ht="14.5" x14ac:dyDescent="0.35">
      <c r="A2149" s="47" t="s">
        <v>3201</v>
      </c>
      <c r="C2149" s="22" t="str">
        <f t="shared" si="33"/>
        <v>G2014</v>
      </c>
      <c r="D2149" t="s">
        <v>3275</v>
      </c>
      <c r="E2149" s="1" t="s">
        <v>2761</v>
      </c>
      <c r="F2149" s="2">
        <v>1.25</v>
      </c>
      <c r="G2149" s="2">
        <v>0.87</v>
      </c>
      <c r="H2149" s="2">
        <v>0.87</v>
      </c>
      <c r="I2149" s="81">
        <v>0.1</v>
      </c>
      <c r="J2149" s="1">
        <v>32.346499999999999</v>
      </c>
    </row>
    <row r="2150" spans="1:10" ht="14.5" x14ac:dyDescent="0.35">
      <c r="A2150" s="47" t="s">
        <v>3203</v>
      </c>
      <c r="C2150" s="22" t="str">
        <f t="shared" si="33"/>
        <v>G2015</v>
      </c>
      <c r="D2150" t="s">
        <v>3277</v>
      </c>
      <c r="E2150" s="1" t="s">
        <v>2761</v>
      </c>
      <c r="F2150" s="2">
        <v>1.8</v>
      </c>
      <c r="G2150" s="2">
        <v>1.17</v>
      </c>
      <c r="H2150" s="2">
        <v>1.17</v>
      </c>
      <c r="I2150" s="81">
        <v>0.14000000000000001</v>
      </c>
      <c r="J2150" s="1">
        <v>32.346499999999999</v>
      </c>
    </row>
    <row r="2151" spans="1:10" ht="14.5" x14ac:dyDescent="0.35">
      <c r="A2151" s="47" t="s">
        <v>26939</v>
      </c>
      <c r="C2151" s="22" t="str">
        <f t="shared" si="33"/>
        <v>G2020</v>
      </c>
      <c r="D2151" t="s">
        <v>3279</v>
      </c>
      <c r="E2151" s="1" t="s">
        <v>40</v>
      </c>
      <c r="F2151" s="2">
        <v>0</v>
      </c>
      <c r="G2151" s="2">
        <v>0</v>
      </c>
      <c r="H2151" s="2">
        <v>0</v>
      </c>
      <c r="I2151" s="81">
        <v>0</v>
      </c>
      <c r="J2151" s="1">
        <v>32.346499999999999</v>
      </c>
    </row>
    <row r="2152" spans="1:10" ht="14.5" x14ac:dyDescent="0.35">
      <c r="A2152" s="47" t="s">
        <v>3205</v>
      </c>
      <c r="C2152" s="22" t="str">
        <f t="shared" si="33"/>
        <v>G2021</v>
      </c>
      <c r="D2152" t="s">
        <v>3275</v>
      </c>
      <c r="E2152" s="1" t="s">
        <v>40</v>
      </c>
      <c r="F2152" s="2">
        <v>0</v>
      </c>
      <c r="G2152" s="2">
        <v>0</v>
      </c>
      <c r="H2152" s="2">
        <v>0</v>
      </c>
      <c r="I2152" s="81">
        <v>0</v>
      </c>
      <c r="J2152" s="1">
        <v>32.346499999999999</v>
      </c>
    </row>
    <row r="2153" spans="1:10" ht="14.5" x14ac:dyDescent="0.35">
      <c r="A2153" s="47" t="s">
        <v>3207</v>
      </c>
      <c r="C2153" s="22" t="str">
        <f t="shared" si="33"/>
        <v>G2022</v>
      </c>
      <c r="D2153" t="s">
        <v>3273</v>
      </c>
      <c r="E2153" s="1" t="s">
        <v>40</v>
      </c>
      <c r="F2153" s="2">
        <v>0</v>
      </c>
      <c r="G2153" s="2">
        <v>0</v>
      </c>
      <c r="H2153" s="2">
        <v>0</v>
      </c>
      <c r="I2153" s="81">
        <v>0</v>
      </c>
      <c r="J2153" s="1">
        <v>32.346499999999999</v>
      </c>
    </row>
    <row r="2154" spans="1:10" ht="14.5" x14ac:dyDescent="0.35">
      <c r="A2154" s="47" t="s">
        <v>26346</v>
      </c>
      <c r="C2154" s="22" t="str">
        <f t="shared" si="33"/>
        <v>G2025</v>
      </c>
      <c r="D2154" t="s">
        <v>3270</v>
      </c>
      <c r="E2154" s="1" t="s">
        <v>40</v>
      </c>
      <c r="F2154" s="2">
        <v>1.44</v>
      </c>
      <c r="G2154" s="2">
        <v>1.38</v>
      </c>
      <c r="H2154" s="2">
        <v>1.38</v>
      </c>
      <c r="I2154" s="81">
        <v>0.1</v>
      </c>
      <c r="J2154" s="1">
        <v>32.346499999999999</v>
      </c>
    </row>
    <row r="2155" spans="1:10" ht="14.5" x14ac:dyDescent="0.35">
      <c r="A2155" s="47" t="s">
        <v>3209</v>
      </c>
      <c r="C2155" s="22" t="str">
        <f t="shared" si="33"/>
        <v>G2067</v>
      </c>
      <c r="D2155" t="s">
        <v>3284</v>
      </c>
      <c r="E2155" s="1" t="s">
        <v>40</v>
      </c>
      <c r="F2155" s="2">
        <v>0</v>
      </c>
      <c r="G2155" s="2">
        <v>0</v>
      </c>
      <c r="H2155" s="2">
        <v>0</v>
      </c>
      <c r="I2155" s="81">
        <v>0</v>
      </c>
      <c r="J2155" s="1">
        <v>32.346499999999999</v>
      </c>
    </row>
    <row r="2156" spans="1:10" ht="14.5" x14ac:dyDescent="0.35">
      <c r="A2156" s="47" t="s">
        <v>3211</v>
      </c>
      <c r="C2156" s="22" t="str">
        <f t="shared" si="33"/>
        <v>G2068</v>
      </c>
      <c r="D2156" t="s">
        <v>3286</v>
      </c>
      <c r="E2156" s="1" t="s">
        <v>40</v>
      </c>
      <c r="F2156" s="2">
        <v>0</v>
      </c>
      <c r="G2156" s="2">
        <v>0</v>
      </c>
      <c r="H2156" s="2">
        <v>0</v>
      </c>
      <c r="I2156" s="81">
        <v>0</v>
      </c>
      <c r="J2156" s="1">
        <v>32.346499999999999</v>
      </c>
    </row>
    <row r="2157" spans="1:10" ht="14.5" x14ac:dyDescent="0.35">
      <c r="A2157" s="47" t="s">
        <v>3213</v>
      </c>
      <c r="C2157" s="22" t="str">
        <f t="shared" si="33"/>
        <v>G2069</v>
      </c>
      <c r="D2157" t="s">
        <v>26349</v>
      </c>
      <c r="E2157" s="1" t="s">
        <v>40</v>
      </c>
      <c r="F2157" s="2">
        <v>0</v>
      </c>
      <c r="G2157" s="2">
        <v>0</v>
      </c>
      <c r="H2157" s="2">
        <v>0</v>
      </c>
      <c r="I2157" s="81">
        <v>0</v>
      </c>
      <c r="J2157" s="1">
        <v>32.346499999999999</v>
      </c>
    </row>
    <row r="2158" spans="1:10" ht="14.5" x14ac:dyDescent="0.35">
      <c r="A2158" s="47" t="s">
        <v>3218</v>
      </c>
      <c r="C2158" s="22" t="str">
        <f t="shared" si="33"/>
        <v>G2073</v>
      </c>
      <c r="D2158" t="s">
        <v>3289</v>
      </c>
      <c r="E2158" s="1" t="s">
        <v>40</v>
      </c>
      <c r="F2158" s="2">
        <v>0</v>
      </c>
      <c r="G2158" s="2">
        <v>0</v>
      </c>
      <c r="H2158" s="2">
        <v>0</v>
      </c>
      <c r="I2158" s="81">
        <v>0</v>
      </c>
      <c r="J2158" s="1">
        <v>32.346499999999999</v>
      </c>
    </row>
    <row r="2159" spans="1:10" ht="14.5" x14ac:dyDescent="0.35">
      <c r="A2159" s="47" t="s">
        <v>3220</v>
      </c>
      <c r="C2159" s="22" t="str">
        <f t="shared" si="33"/>
        <v>G2074</v>
      </c>
      <c r="D2159" t="s">
        <v>26350</v>
      </c>
      <c r="E2159" s="1" t="s">
        <v>40</v>
      </c>
      <c r="F2159" s="2">
        <v>0</v>
      </c>
      <c r="G2159" s="2">
        <v>0</v>
      </c>
      <c r="H2159" s="2">
        <v>0</v>
      </c>
      <c r="I2159" s="81">
        <v>0</v>
      </c>
      <c r="J2159" s="1">
        <v>32.346499999999999</v>
      </c>
    </row>
    <row r="2160" spans="1:10" ht="14.5" x14ac:dyDescent="0.35">
      <c r="A2160" s="47" t="s">
        <v>3222</v>
      </c>
      <c r="C2160" s="22" t="str">
        <f t="shared" si="33"/>
        <v>G2075</v>
      </c>
      <c r="D2160" t="s">
        <v>29640</v>
      </c>
      <c r="E2160" s="1" t="s">
        <v>40</v>
      </c>
      <c r="F2160" s="2">
        <v>0</v>
      </c>
      <c r="G2160" s="2">
        <v>0</v>
      </c>
      <c r="H2160" s="2">
        <v>0</v>
      </c>
      <c r="I2160" s="81">
        <v>0</v>
      </c>
      <c r="J2160" s="1">
        <v>32.346499999999999</v>
      </c>
    </row>
    <row r="2161" spans="1:10" ht="14.5" x14ac:dyDescent="0.35">
      <c r="A2161" s="47" t="s">
        <v>3224</v>
      </c>
      <c r="C2161" s="22" t="str">
        <f t="shared" si="33"/>
        <v>G2076</v>
      </c>
      <c r="D2161" t="s">
        <v>26351</v>
      </c>
      <c r="E2161" s="1" t="s">
        <v>40</v>
      </c>
      <c r="F2161" s="2">
        <v>0</v>
      </c>
      <c r="G2161" s="2">
        <v>0</v>
      </c>
      <c r="H2161" s="2">
        <v>0</v>
      </c>
      <c r="I2161" s="81">
        <v>0</v>
      </c>
      <c r="J2161" s="1">
        <v>32.346499999999999</v>
      </c>
    </row>
    <row r="2162" spans="1:10" ht="14.5" x14ac:dyDescent="0.35">
      <c r="A2162" s="47" t="s">
        <v>3226</v>
      </c>
      <c r="C2162" s="22" t="str">
        <f t="shared" si="33"/>
        <v>G2077</v>
      </c>
      <c r="D2162" t="s">
        <v>3294</v>
      </c>
      <c r="E2162" s="1" t="s">
        <v>40</v>
      </c>
      <c r="F2162" s="2">
        <v>0</v>
      </c>
      <c r="G2162" s="2">
        <v>0</v>
      </c>
      <c r="H2162" s="2">
        <v>0</v>
      </c>
      <c r="I2162" s="81">
        <v>0</v>
      </c>
      <c r="J2162" s="1">
        <v>32.346499999999999</v>
      </c>
    </row>
    <row r="2163" spans="1:10" ht="14.5" x14ac:dyDescent="0.35">
      <c r="A2163" s="47" t="s">
        <v>3228</v>
      </c>
      <c r="C2163" s="22" t="str">
        <f t="shared" si="33"/>
        <v>G2078</v>
      </c>
      <c r="D2163" t="s">
        <v>3296</v>
      </c>
      <c r="E2163" s="1" t="s">
        <v>40</v>
      </c>
      <c r="F2163" s="2">
        <v>0</v>
      </c>
      <c r="G2163" s="2">
        <v>0</v>
      </c>
      <c r="H2163" s="2">
        <v>0</v>
      </c>
      <c r="I2163" s="81">
        <v>0</v>
      </c>
      <c r="J2163" s="1">
        <v>32.346499999999999</v>
      </c>
    </row>
    <row r="2164" spans="1:10" ht="14.5" x14ac:dyDescent="0.35">
      <c r="A2164" s="47" t="s">
        <v>3230</v>
      </c>
      <c r="C2164" s="22" t="str">
        <f t="shared" si="33"/>
        <v>G2079</v>
      </c>
      <c r="D2164" t="s">
        <v>3298</v>
      </c>
      <c r="E2164" s="1" t="s">
        <v>40</v>
      </c>
      <c r="F2164" s="2">
        <v>0</v>
      </c>
      <c r="G2164" s="2">
        <v>0</v>
      </c>
      <c r="H2164" s="2">
        <v>0</v>
      </c>
      <c r="I2164" s="81">
        <v>0</v>
      </c>
      <c r="J2164" s="1">
        <v>32.346499999999999</v>
      </c>
    </row>
    <row r="2165" spans="1:10" ht="14.5" x14ac:dyDescent="0.35">
      <c r="A2165" s="47" t="s">
        <v>3232</v>
      </c>
      <c r="C2165" s="22" t="str">
        <f t="shared" si="33"/>
        <v>G2080</v>
      </c>
      <c r="D2165" t="s">
        <v>26352</v>
      </c>
      <c r="E2165" s="1" t="s">
        <v>40</v>
      </c>
      <c r="F2165" s="2">
        <v>0</v>
      </c>
      <c r="G2165" s="2">
        <v>0</v>
      </c>
      <c r="H2165" s="2">
        <v>0</v>
      </c>
      <c r="I2165" s="81">
        <v>0</v>
      </c>
      <c r="J2165" s="1">
        <v>32.346499999999999</v>
      </c>
    </row>
    <row r="2166" spans="1:10" ht="14.5" x14ac:dyDescent="0.35">
      <c r="A2166" s="47" t="s">
        <v>3234</v>
      </c>
      <c r="C2166" s="22" t="str">
        <f t="shared" si="33"/>
        <v>G2081</v>
      </c>
      <c r="D2166" t="s">
        <v>3301</v>
      </c>
      <c r="E2166" s="1" t="s">
        <v>3157</v>
      </c>
      <c r="F2166" s="2">
        <v>0</v>
      </c>
      <c r="G2166" s="2">
        <v>0</v>
      </c>
      <c r="H2166" s="2">
        <v>0</v>
      </c>
      <c r="I2166" s="81">
        <v>0</v>
      </c>
      <c r="J2166" s="1">
        <v>32.346499999999999</v>
      </c>
    </row>
    <row r="2167" spans="1:10" ht="14.5" x14ac:dyDescent="0.35">
      <c r="A2167" s="47" t="s">
        <v>3236</v>
      </c>
      <c r="C2167" s="22" t="str">
        <f t="shared" si="33"/>
        <v>G2082</v>
      </c>
      <c r="D2167" t="s">
        <v>3303</v>
      </c>
      <c r="E2167" s="1" t="s">
        <v>2761</v>
      </c>
      <c r="F2167" s="2">
        <v>0.7</v>
      </c>
      <c r="G2167" s="2">
        <v>24.76</v>
      </c>
      <c r="H2167" s="2">
        <v>0.27</v>
      </c>
      <c r="I2167" s="81">
        <v>7.0000000000000007E-2</v>
      </c>
      <c r="J2167" s="1">
        <v>32.346499999999999</v>
      </c>
    </row>
    <row r="2168" spans="1:10" ht="14.5" x14ac:dyDescent="0.35">
      <c r="A2168" s="47" t="s">
        <v>3238</v>
      </c>
      <c r="C2168" s="22" t="str">
        <f t="shared" si="33"/>
        <v>G2083</v>
      </c>
      <c r="D2168" t="s">
        <v>3305</v>
      </c>
      <c r="E2168" s="1" t="s">
        <v>2761</v>
      </c>
      <c r="F2168" s="2">
        <v>0.7</v>
      </c>
      <c r="G2168" s="2">
        <v>35.44</v>
      </c>
      <c r="H2168" s="2">
        <v>0.27</v>
      </c>
      <c r="I2168" s="81">
        <v>7.0000000000000007E-2</v>
      </c>
      <c r="J2168" s="1">
        <v>32.346499999999999</v>
      </c>
    </row>
    <row r="2169" spans="1:10" ht="14.5" x14ac:dyDescent="0.35">
      <c r="A2169" s="47" t="s">
        <v>3240</v>
      </c>
      <c r="C2169" s="22" t="str">
        <f t="shared" si="33"/>
        <v>G2086</v>
      </c>
      <c r="D2169" t="s">
        <v>3307</v>
      </c>
      <c r="E2169" s="1" t="s">
        <v>2761</v>
      </c>
      <c r="F2169" s="2">
        <v>8.36</v>
      </c>
      <c r="G2169" s="2">
        <v>5.0999999999999996</v>
      </c>
      <c r="H2169" s="2">
        <v>3.26</v>
      </c>
      <c r="I2169" s="81">
        <v>0.59</v>
      </c>
      <c r="J2169" s="1">
        <v>32.346499999999999</v>
      </c>
    </row>
    <row r="2170" spans="1:10" ht="14.5" x14ac:dyDescent="0.35">
      <c r="A2170" s="47" t="s">
        <v>3242</v>
      </c>
      <c r="C2170" s="22" t="str">
        <f t="shared" si="33"/>
        <v>G2087</v>
      </c>
      <c r="D2170" t="s">
        <v>3309</v>
      </c>
      <c r="E2170" s="1" t="s">
        <v>2761</v>
      </c>
      <c r="F2170" s="2">
        <v>8.19</v>
      </c>
      <c r="G2170" s="2">
        <v>3.98</v>
      </c>
      <c r="H2170" s="2">
        <v>2.76</v>
      </c>
      <c r="I2170" s="81">
        <v>0.54</v>
      </c>
      <c r="J2170" s="1">
        <v>32.346499999999999</v>
      </c>
    </row>
    <row r="2171" spans="1:10" ht="14.5" x14ac:dyDescent="0.35">
      <c r="A2171" s="47" t="s">
        <v>3244</v>
      </c>
      <c r="C2171" s="22" t="str">
        <f t="shared" si="33"/>
        <v>G2088</v>
      </c>
      <c r="D2171" t="s">
        <v>3311</v>
      </c>
      <c r="E2171" s="1" t="s">
        <v>2761</v>
      </c>
      <c r="F2171" s="2">
        <v>0.82</v>
      </c>
      <c r="G2171" s="2">
        <v>0.85</v>
      </c>
      <c r="H2171" s="2">
        <v>0.25</v>
      </c>
      <c r="I2171" s="81">
        <v>0.04</v>
      </c>
      <c r="J2171" s="1">
        <v>32.346499999999999</v>
      </c>
    </row>
    <row r="2172" spans="1:10" ht="14.5" x14ac:dyDescent="0.35">
      <c r="A2172" s="47" t="s">
        <v>3246</v>
      </c>
      <c r="C2172" s="22" t="str">
        <f t="shared" si="33"/>
        <v>G2090</v>
      </c>
      <c r="D2172" t="s">
        <v>3313</v>
      </c>
      <c r="E2172" s="1" t="s">
        <v>3157</v>
      </c>
      <c r="F2172" s="2">
        <v>0</v>
      </c>
      <c r="G2172" s="2">
        <v>0</v>
      </c>
      <c r="H2172" s="2">
        <v>0</v>
      </c>
      <c r="I2172" s="81">
        <v>0</v>
      </c>
      <c r="J2172" s="1">
        <v>32.346499999999999</v>
      </c>
    </row>
    <row r="2173" spans="1:10" ht="14.5" x14ac:dyDescent="0.35">
      <c r="A2173" s="47" t="s">
        <v>3248</v>
      </c>
      <c r="C2173" s="22" t="str">
        <f t="shared" si="33"/>
        <v>G2091</v>
      </c>
      <c r="D2173" t="s">
        <v>26353</v>
      </c>
      <c r="E2173" s="1" t="s">
        <v>3157</v>
      </c>
      <c r="F2173" s="2">
        <v>0</v>
      </c>
      <c r="G2173" s="2">
        <v>0</v>
      </c>
      <c r="H2173" s="2">
        <v>0</v>
      </c>
      <c r="I2173" s="81">
        <v>0</v>
      </c>
      <c r="J2173" s="1">
        <v>32.346499999999999</v>
      </c>
    </row>
    <row r="2174" spans="1:10" ht="14.5" x14ac:dyDescent="0.35">
      <c r="A2174" s="47" t="s">
        <v>3250</v>
      </c>
      <c r="C2174" s="22" t="str">
        <f t="shared" si="33"/>
        <v>G2092</v>
      </c>
      <c r="D2174" t="s">
        <v>3316</v>
      </c>
      <c r="E2174" s="1" t="s">
        <v>3157</v>
      </c>
      <c r="F2174" s="2">
        <v>0</v>
      </c>
      <c r="G2174" s="2">
        <v>0</v>
      </c>
      <c r="H2174" s="2">
        <v>0</v>
      </c>
      <c r="I2174" s="81">
        <v>0</v>
      </c>
      <c r="J2174" s="1">
        <v>32.346499999999999</v>
      </c>
    </row>
    <row r="2175" spans="1:10" ht="14.5" x14ac:dyDescent="0.35">
      <c r="A2175" s="47" t="s">
        <v>3252</v>
      </c>
      <c r="C2175" s="22" t="str">
        <f t="shared" si="33"/>
        <v>G2093</v>
      </c>
      <c r="D2175" t="s">
        <v>26355</v>
      </c>
      <c r="E2175" s="1" t="s">
        <v>3157</v>
      </c>
      <c r="F2175" s="2">
        <v>0</v>
      </c>
      <c r="G2175" s="2">
        <v>0</v>
      </c>
      <c r="H2175" s="2">
        <v>0</v>
      </c>
      <c r="I2175" s="81">
        <v>0</v>
      </c>
      <c r="J2175" s="1">
        <v>32.346499999999999</v>
      </c>
    </row>
    <row r="2176" spans="1:10" ht="14.5" x14ac:dyDescent="0.35">
      <c r="A2176" s="47" t="s">
        <v>3254</v>
      </c>
      <c r="C2176" s="22" t="str">
        <f t="shared" si="33"/>
        <v>G2094</v>
      </c>
      <c r="D2176" t="s">
        <v>26357</v>
      </c>
      <c r="E2176" s="1" t="s">
        <v>3157</v>
      </c>
      <c r="F2176" s="2">
        <v>0</v>
      </c>
      <c r="G2176" s="2">
        <v>0</v>
      </c>
      <c r="H2176" s="2">
        <v>0</v>
      </c>
      <c r="I2176" s="81">
        <v>0</v>
      </c>
      <c r="J2176" s="1">
        <v>32.346499999999999</v>
      </c>
    </row>
    <row r="2177" spans="1:10" ht="14.5" x14ac:dyDescent="0.35">
      <c r="A2177" s="47" t="s">
        <v>3256</v>
      </c>
      <c r="C2177" s="22" t="str">
        <f t="shared" si="33"/>
        <v>G2096</v>
      </c>
      <c r="D2177" t="s">
        <v>26941</v>
      </c>
      <c r="E2177" s="1" t="s">
        <v>3157</v>
      </c>
      <c r="F2177" s="2">
        <v>0</v>
      </c>
      <c r="G2177" s="2">
        <v>0</v>
      </c>
      <c r="H2177" s="2">
        <v>0</v>
      </c>
      <c r="I2177" s="81">
        <v>0</v>
      </c>
      <c r="J2177" s="1">
        <v>32.346499999999999</v>
      </c>
    </row>
    <row r="2178" spans="1:10" ht="14.5" x14ac:dyDescent="0.35">
      <c r="A2178" s="47" t="s">
        <v>3258</v>
      </c>
      <c r="C2178" s="22" t="str">
        <f t="shared" si="33"/>
        <v>G2097</v>
      </c>
      <c r="D2178" t="s">
        <v>26359</v>
      </c>
      <c r="E2178" s="1" t="s">
        <v>3157</v>
      </c>
      <c r="F2178" s="2">
        <v>0</v>
      </c>
      <c r="G2178" s="2">
        <v>0</v>
      </c>
      <c r="H2178" s="2">
        <v>0</v>
      </c>
      <c r="I2178" s="81">
        <v>0</v>
      </c>
      <c r="J2178" s="1">
        <v>32.346499999999999</v>
      </c>
    </row>
    <row r="2179" spans="1:10" ht="14.5" x14ac:dyDescent="0.35">
      <c r="A2179" s="47" t="s">
        <v>3259</v>
      </c>
      <c r="C2179" s="22" t="str">
        <f t="shared" si="33"/>
        <v>G2098</v>
      </c>
      <c r="D2179" t="s">
        <v>26361</v>
      </c>
      <c r="E2179" s="1" t="s">
        <v>3157</v>
      </c>
      <c r="F2179" s="2">
        <v>0</v>
      </c>
      <c r="G2179" s="2">
        <v>0</v>
      </c>
      <c r="H2179" s="2">
        <v>0</v>
      </c>
      <c r="I2179" s="81">
        <v>0</v>
      </c>
      <c r="J2179" s="1">
        <v>32.346499999999999</v>
      </c>
    </row>
    <row r="2180" spans="1:10" ht="14.5" x14ac:dyDescent="0.35">
      <c r="A2180" s="47" t="s">
        <v>3260</v>
      </c>
      <c r="C2180" s="22" t="str">
        <f t="shared" si="33"/>
        <v>G2099</v>
      </c>
      <c r="D2180" t="s">
        <v>26363</v>
      </c>
      <c r="E2180" s="1" t="s">
        <v>3157</v>
      </c>
      <c r="F2180" s="2">
        <v>0</v>
      </c>
      <c r="G2180" s="2">
        <v>0</v>
      </c>
      <c r="H2180" s="2">
        <v>0</v>
      </c>
      <c r="I2180" s="81">
        <v>0</v>
      </c>
      <c r="J2180" s="1">
        <v>32.346499999999999</v>
      </c>
    </row>
    <row r="2181" spans="1:10" ht="14.5" x14ac:dyDescent="0.35">
      <c r="A2181" s="47" t="s">
        <v>3261</v>
      </c>
      <c r="C2181" s="22" t="str">
        <f t="shared" si="33"/>
        <v>G2100</v>
      </c>
      <c r="D2181" t="s">
        <v>26365</v>
      </c>
      <c r="E2181" s="1" t="s">
        <v>3157</v>
      </c>
      <c r="F2181" s="2">
        <v>0</v>
      </c>
      <c r="G2181" s="2">
        <v>0</v>
      </c>
      <c r="H2181" s="2">
        <v>0</v>
      </c>
      <c r="I2181" s="81">
        <v>0</v>
      </c>
      <c r="J2181" s="1">
        <v>32.346499999999999</v>
      </c>
    </row>
    <row r="2182" spans="1:10" ht="14.5" x14ac:dyDescent="0.35">
      <c r="A2182" s="47" t="s">
        <v>3262</v>
      </c>
      <c r="C2182" s="22" t="str">
        <f t="shared" si="33"/>
        <v>G2101</v>
      </c>
      <c r="D2182" t="s">
        <v>26367</v>
      </c>
      <c r="E2182" s="1" t="s">
        <v>3157</v>
      </c>
      <c r="F2182" s="2">
        <v>0</v>
      </c>
      <c r="G2182" s="2">
        <v>0</v>
      </c>
      <c r="H2182" s="2">
        <v>0</v>
      </c>
      <c r="I2182" s="81">
        <v>0</v>
      </c>
      <c r="J2182" s="1">
        <v>32.346499999999999</v>
      </c>
    </row>
    <row r="2183" spans="1:10" ht="14.5" x14ac:dyDescent="0.35">
      <c r="A2183" s="47" t="s">
        <v>3263</v>
      </c>
      <c r="C2183" s="22" t="str">
        <f t="shared" si="33"/>
        <v>G2105</v>
      </c>
      <c r="D2183" t="s">
        <v>26369</v>
      </c>
      <c r="E2183" s="1" t="s">
        <v>3157</v>
      </c>
      <c r="F2183" s="2">
        <v>0</v>
      </c>
      <c r="G2183" s="2">
        <v>0</v>
      </c>
      <c r="H2183" s="2">
        <v>0</v>
      </c>
      <c r="I2183" s="81">
        <v>0</v>
      </c>
      <c r="J2183" s="1">
        <v>32.346499999999999</v>
      </c>
    </row>
    <row r="2184" spans="1:10" ht="14.5" x14ac:dyDescent="0.35">
      <c r="A2184" s="47" t="s">
        <v>3264</v>
      </c>
      <c r="C2184" s="22" t="str">
        <f t="shared" si="33"/>
        <v>G2106</v>
      </c>
      <c r="D2184" t="s">
        <v>26371</v>
      </c>
      <c r="E2184" s="1" t="s">
        <v>3157</v>
      </c>
      <c r="F2184" s="2">
        <v>0</v>
      </c>
      <c r="G2184" s="2">
        <v>0</v>
      </c>
      <c r="H2184" s="2">
        <v>0</v>
      </c>
      <c r="I2184" s="81">
        <v>0</v>
      </c>
      <c r="J2184" s="1">
        <v>32.346499999999999</v>
      </c>
    </row>
    <row r="2185" spans="1:10" ht="14.5" x14ac:dyDescent="0.35">
      <c r="A2185" s="47" t="s">
        <v>3265</v>
      </c>
      <c r="C2185" s="22" t="str">
        <f t="shared" si="33"/>
        <v>G2107</v>
      </c>
      <c r="D2185" t="s">
        <v>26373</v>
      </c>
      <c r="E2185" s="1" t="s">
        <v>3157</v>
      </c>
      <c r="F2185" s="2">
        <v>0</v>
      </c>
      <c r="G2185" s="2">
        <v>0</v>
      </c>
      <c r="H2185" s="2">
        <v>0</v>
      </c>
      <c r="I2185" s="81">
        <v>0</v>
      </c>
      <c r="J2185" s="1">
        <v>32.346499999999999</v>
      </c>
    </row>
    <row r="2186" spans="1:10" ht="14.5" x14ac:dyDescent="0.35">
      <c r="A2186" s="47" t="s">
        <v>3266</v>
      </c>
      <c r="C2186" s="22" t="str">
        <f t="shared" si="33"/>
        <v>G2112</v>
      </c>
      <c r="D2186" t="s">
        <v>26375</v>
      </c>
      <c r="E2186" s="1" t="s">
        <v>3157</v>
      </c>
      <c r="F2186" s="2">
        <v>0</v>
      </c>
      <c r="G2186" s="2">
        <v>0</v>
      </c>
      <c r="H2186" s="2">
        <v>0</v>
      </c>
      <c r="I2186" s="81">
        <v>0</v>
      </c>
      <c r="J2186" s="1">
        <v>32.346499999999999</v>
      </c>
    </row>
    <row r="2187" spans="1:10" ht="14.5" x14ac:dyDescent="0.35">
      <c r="A2187" s="47" t="s">
        <v>3268</v>
      </c>
      <c r="C2187" s="22" t="str">
        <f t="shared" si="33"/>
        <v>G2113</v>
      </c>
      <c r="D2187" t="s">
        <v>26377</v>
      </c>
      <c r="E2187" s="1" t="s">
        <v>3157</v>
      </c>
      <c r="F2187" s="2">
        <v>0</v>
      </c>
      <c r="G2187" s="2">
        <v>0</v>
      </c>
      <c r="H2187" s="2">
        <v>0</v>
      </c>
      <c r="I2187" s="81">
        <v>0</v>
      </c>
      <c r="J2187" s="1">
        <v>32.346499999999999</v>
      </c>
    </row>
    <row r="2188" spans="1:10" ht="14.5" x14ac:dyDescent="0.35">
      <c r="A2188" s="47" t="s">
        <v>3271</v>
      </c>
      <c r="C2188" s="22" t="str">
        <f t="shared" ref="C2188:C2251" si="34">CONCATENATE(A2188,B2188)</f>
        <v>G2115</v>
      </c>
      <c r="D2188" t="s">
        <v>26379</v>
      </c>
      <c r="E2188" s="1" t="s">
        <v>3157</v>
      </c>
      <c r="F2188" s="2">
        <v>0</v>
      </c>
      <c r="G2188" s="2">
        <v>0</v>
      </c>
      <c r="H2188" s="2">
        <v>0</v>
      </c>
      <c r="I2188" s="81">
        <v>0</v>
      </c>
      <c r="J2188" s="1">
        <v>32.346499999999999</v>
      </c>
    </row>
    <row r="2189" spans="1:10" ht="14.5" x14ac:dyDescent="0.35">
      <c r="A2189" s="47" t="s">
        <v>3272</v>
      </c>
      <c r="C2189" s="22" t="str">
        <f t="shared" si="34"/>
        <v>G2116</v>
      </c>
      <c r="D2189" t="s">
        <v>26381</v>
      </c>
      <c r="E2189" s="1" t="s">
        <v>3157</v>
      </c>
      <c r="F2189" s="2">
        <v>0</v>
      </c>
      <c r="G2189" s="2">
        <v>0</v>
      </c>
      <c r="H2189" s="2">
        <v>0</v>
      </c>
      <c r="I2189" s="81">
        <v>0</v>
      </c>
      <c r="J2189" s="1">
        <v>32.346499999999999</v>
      </c>
    </row>
    <row r="2190" spans="1:10" ht="14.5" x14ac:dyDescent="0.35">
      <c r="A2190" s="47" t="s">
        <v>3274</v>
      </c>
      <c r="C2190" s="22" t="str">
        <f t="shared" si="34"/>
        <v>G2118</v>
      </c>
      <c r="D2190" t="s">
        <v>26383</v>
      </c>
      <c r="E2190" s="1" t="s">
        <v>3157</v>
      </c>
      <c r="F2190" s="2">
        <v>0</v>
      </c>
      <c r="G2190" s="2">
        <v>0</v>
      </c>
      <c r="H2190" s="2">
        <v>0</v>
      </c>
      <c r="I2190" s="81">
        <v>0</v>
      </c>
      <c r="J2190" s="1">
        <v>32.346499999999999</v>
      </c>
    </row>
    <row r="2191" spans="1:10" ht="14.5" x14ac:dyDescent="0.35">
      <c r="A2191" s="47" t="s">
        <v>3276</v>
      </c>
      <c r="C2191" s="22" t="str">
        <f t="shared" si="34"/>
        <v>G2121</v>
      </c>
      <c r="D2191" t="s">
        <v>26385</v>
      </c>
      <c r="E2191" s="1" t="s">
        <v>3157</v>
      </c>
      <c r="F2191" s="2">
        <v>0</v>
      </c>
      <c r="G2191" s="2">
        <v>0</v>
      </c>
      <c r="H2191" s="2">
        <v>0</v>
      </c>
      <c r="I2191" s="81">
        <v>0</v>
      </c>
      <c r="J2191" s="1">
        <v>32.346499999999999</v>
      </c>
    </row>
    <row r="2192" spans="1:10" ht="14.5" x14ac:dyDescent="0.35">
      <c r="A2192" s="47" t="s">
        <v>3278</v>
      </c>
      <c r="C2192" s="22" t="str">
        <f t="shared" si="34"/>
        <v>G2122</v>
      </c>
      <c r="D2192" t="s">
        <v>26387</v>
      </c>
      <c r="E2192" s="1" t="s">
        <v>3157</v>
      </c>
      <c r="F2192" s="2">
        <v>0</v>
      </c>
      <c r="G2192" s="2">
        <v>0</v>
      </c>
      <c r="H2192" s="2">
        <v>0</v>
      </c>
      <c r="I2192" s="81">
        <v>0</v>
      </c>
      <c r="J2192" s="1">
        <v>32.346499999999999</v>
      </c>
    </row>
    <row r="2193" spans="1:10" ht="14.5" x14ac:dyDescent="0.35">
      <c r="A2193" s="47" t="s">
        <v>3280</v>
      </c>
      <c r="C2193" s="22" t="str">
        <f t="shared" si="34"/>
        <v>G2125</v>
      </c>
      <c r="D2193" t="s">
        <v>26389</v>
      </c>
      <c r="E2193" s="1" t="s">
        <v>3157</v>
      </c>
      <c r="F2193" s="2">
        <v>0</v>
      </c>
      <c r="G2193" s="2">
        <v>0</v>
      </c>
      <c r="H2193" s="2">
        <v>0</v>
      </c>
      <c r="I2193" s="81">
        <v>0</v>
      </c>
      <c r="J2193" s="1">
        <v>32.346499999999999</v>
      </c>
    </row>
    <row r="2194" spans="1:10" ht="14.5" x14ac:dyDescent="0.35">
      <c r="A2194" s="47" t="s">
        <v>3281</v>
      </c>
      <c r="C2194" s="22" t="str">
        <f t="shared" si="34"/>
        <v>G2126</v>
      </c>
      <c r="D2194" t="s">
        <v>26391</v>
      </c>
      <c r="E2194" s="1" t="s">
        <v>3157</v>
      </c>
      <c r="F2194" s="2">
        <v>0</v>
      </c>
      <c r="G2194" s="2">
        <v>0</v>
      </c>
      <c r="H2194" s="2">
        <v>0</v>
      </c>
      <c r="I2194" s="81">
        <v>0</v>
      </c>
      <c r="J2194" s="1">
        <v>32.346499999999999</v>
      </c>
    </row>
    <row r="2195" spans="1:10" ht="14.5" x14ac:dyDescent="0.35">
      <c r="A2195" s="47" t="s">
        <v>3282</v>
      </c>
      <c r="C2195" s="22" t="str">
        <f t="shared" si="34"/>
        <v>G2127</v>
      </c>
      <c r="D2195" t="s">
        <v>26393</v>
      </c>
      <c r="E2195" s="1" t="s">
        <v>3157</v>
      </c>
      <c r="F2195" s="2">
        <v>0</v>
      </c>
      <c r="G2195" s="2">
        <v>0</v>
      </c>
      <c r="H2195" s="2">
        <v>0</v>
      </c>
      <c r="I2195" s="81">
        <v>0</v>
      </c>
      <c r="J2195" s="1">
        <v>32.346499999999999</v>
      </c>
    </row>
    <row r="2196" spans="1:10" ht="14.5" x14ac:dyDescent="0.35">
      <c r="A2196" s="47" t="s">
        <v>3283</v>
      </c>
      <c r="C2196" s="22" t="str">
        <f t="shared" si="34"/>
        <v>G2128</v>
      </c>
      <c r="D2196" t="s">
        <v>26395</v>
      </c>
      <c r="E2196" s="1" t="s">
        <v>3157</v>
      </c>
      <c r="F2196" s="2">
        <v>0</v>
      </c>
      <c r="G2196" s="2">
        <v>0</v>
      </c>
      <c r="H2196" s="2">
        <v>0</v>
      </c>
      <c r="I2196" s="81">
        <v>0</v>
      </c>
      <c r="J2196" s="1">
        <v>32.346499999999999</v>
      </c>
    </row>
    <row r="2197" spans="1:10" ht="14.5" x14ac:dyDescent="0.35">
      <c r="A2197" s="47" t="s">
        <v>3285</v>
      </c>
      <c r="C2197" s="22" t="str">
        <f t="shared" si="34"/>
        <v>G2129</v>
      </c>
      <c r="D2197" t="s">
        <v>26397</v>
      </c>
      <c r="E2197" s="1" t="s">
        <v>3157</v>
      </c>
      <c r="F2197" s="2">
        <v>0</v>
      </c>
      <c r="G2197" s="2">
        <v>0</v>
      </c>
      <c r="H2197" s="2">
        <v>0</v>
      </c>
      <c r="I2197" s="81">
        <v>0</v>
      </c>
      <c r="J2197" s="1">
        <v>32.346499999999999</v>
      </c>
    </row>
    <row r="2198" spans="1:10" ht="14.5" x14ac:dyDescent="0.35">
      <c r="A2198" s="47" t="s">
        <v>3287</v>
      </c>
      <c r="C2198" s="22" t="str">
        <f t="shared" si="34"/>
        <v>G2136</v>
      </c>
      <c r="D2198" t="s">
        <v>26399</v>
      </c>
      <c r="E2198" s="1" t="s">
        <v>3157</v>
      </c>
      <c r="F2198" s="2">
        <v>0</v>
      </c>
      <c r="G2198" s="2">
        <v>0</v>
      </c>
      <c r="H2198" s="2">
        <v>0</v>
      </c>
      <c r="I2198" s="81">
        <v>0</v>
      </c>
      <c r="J2198" s="1">
        <v>32.346499999999999</v>
      </c>
    </row>
    <row r="2199" spans="1:10" ht="14.5" x14ac:dyDescent="0.35">
      <c r="A2199" s="47" t="s">
        <v>3288</v>
      </c>
      <c r="C2199" s="22" t="str">
        <f t="shared" si="34"/>
        <v>G2137</v>
      </c>
      <c r="D2199" t="s">
        <v>26401</v>
      </c>
      <c r="E2199" s="1" t="s">
        <v>3157</v>
      </c>
      <c r="F2199" s="2">
        <v>0</v>
      </c>
      <c r="G2199" s="2">
        <v>0</v>
      </c>
      <c r="H2199" s="2">
        <v>0</v>
      </c>
      <c r="I2199" s="81">
        <v>0</v>
      </c>
      <c r="J2199" s="1">
        <v>32.346499999999999</v>
      </c>
    </row>
    <row r="2200" spans="1:10" ht="14.5" x14ac:dyDescent="0.35">
      <c r="A2200" s="47" t="s">
        <v>3290</v>
      </c>
      <c r="C2200" s="22" t="str">
        <f t="shared" si="34"/>
        <v>G2138</v>
      </c>
      <c r="D2200" t="s">
        <v>26403</v>
      </c>
      <c r="E2200" s="1" t="s">
        <v>3157</v>
      </c>
      <c r="F2200" s="2">
        <v>0</v>
      </c>
      <c r="G2200" s="2">
        <v>0</v>
      </c>
      <c r="H2200" s="2">
        <v>0</v>
      </c>
      <c r="I2200" s="81">
        <v>0</v>
      </c>
      <c r="J2200" s="1">
        <v>32.346499999999999</v>
      </c>
    </row>
    <row r="2201" spans="1:10" ht="14.5" x14ac:dyDescent="0.35">
      <c r="A2201" s="47" t="s">
        <v>3291</v>
      </c>
      <c r="C2201" s="22" t="str">
        <f t="shared" si="34"/>
        <v>G2139</v>
      </c>
      <c r="D2201" t="s">
        <v>26405</v>
      </c>
      <c r="E2201" s="1" t="s">
        <v>3157</v>
      </c>
      <c r="F2201" s="2">
        <v>0</v>
      </c>
      <c r="G2201" s="2">
        <v>0</v>
      </c>
      <c r="H2201" s="2">
        <v>0</v>
      </c>
      <c r="I2201" s="81">
        <v>0</v>
      </c>
      <c r="J2201" s="1">
        <v>32.346499999999999</v>
      </c>
    </row>
    <row r="2202" spans="1:10" ht="14.5" x14ac:dyDescent="0.35">
      <c r="A2202" s="47" t="s">
        <v>3292</v>
      </c>
      <c r="C2202" s="22" t="str">
        <f t="shared" si="34"/>
        <v>G2140</v>
      </c>
      <c r="D2202" t="s">
        <v>26407</v>
      </c>
      <c r="E2202" s="1" t="s">
        <v>3157</v>
      </c>
      <c r="F2202" s="2">
        <v>0</v>
      </c>
      <c r="G2202" s="2">
        <v>0</v>
      </c>
      <c r="H2202" s="2">
        <v>0</v>
      </c>
      <c r="I2202" s="81">
        <v>0</v>
      </c>
      <c r="J2202" s="1">
        <v>32.346499999999999</v>
      </c>
    </row>
    <row r="2203" spans="1:10" ht="14.5" x14ac:dyDescent="0.35">
      <c r="A2203" s="47" t="s">
        <v>3293</v>
      </c>
      <c r="C2203" s="22" t="str">
        <f t="shared" si="34"/>
        <v>G2141</v>
      </c>
      <c r="D2203" t="s">
        <v>26409</v>
      </c>
      <c r="E2203" s="1" t="s">
        <v>3157</v>
      </c>
      <c r="F2203" s="2">
        <v>0</v>
      </c>
      <c r="G2203" s="2">
        <v>0</v>
      </c>
      <c r="H2203" s="2">
        <v>0</v>
      </c>
      <c r="I2203" s="81">
        <v>0</v>
      </c>
      <c r="J2203" s="1">
        <v>32.346499999999999</v>
      </c>
    </row>
    <row r="2204" spans="1:10" ht="14.5" x14ac:dyDescent="0.35">
      <c r="A2204" s="47" t="s">
        <v>3295</v>
      </c>
      <c r="C2204" s="22" t="str">
        <f t="shared" si="34"/>
        <v>G2142</v>
      </c>
      <c r="D2204" t="s">
        <v>26411</v>
      </c>
      <c r="E2204" s="1" t="s">
        <v>3157</v>
      </c>
      <c r="F2204" s="2">
        <v>0</v>
      </c>
      <c r="G2204" s="2">
        <v>0</v>
      </c>
      <c r="H2204" s="2">
        <v>0</v>
      </c>
      <c r="I2204" s="81">
        <v>0</v>
      </c>
      <c r="J2204" s="1">
        <v>32.346499999999999</v>
      </c>
    </row>
    <row r="2205" spans="1:10" ht="14.5" x14ac:dyDescent="0.35">
      <c r="A2205" s="47" t="s">
        <v>3297</v>
      </c>
      <c r="C2205" s="22" t="str">
        <f t="shared" si="34"/>
        <v>G2143</v>
      </c>
      <c r="D2205" t="s">
        <v>26413</v>
      </c>
      <c r="E2205" s="1" t="s">
        <v>3157</v>
      </c>
      <c r="F2205" s="2">
        <v>0</v>
      </c>
      <c r="G2205" s="2">
        <v>0</v>
      </c>
      <c r="H2205" s="2">
        <v>0</v>
      </c>
      <c r="I2205" s="81">
        <v>0</v>
      </c>
      <c r="J2205" s="1">
        <v>32.346499999999999</v>
      </c>
    </row>
    <row r="2206" spans="1:10" ht="14.5" x14ac:dyDescent="0.35">
      <c r="A2206" s="47" t="s">
        <v>3299</v>
      </c>
      <c r="C2206" s="22" t="str">
        <f t="shared" si="34"/>
        <v>G2144</v>
      </c>
      <c r="D2206" t="s">
        <v>27978</v>
      </c>
      <c r="E2206" s="1" t="s">
        <v>3157</v>
      </c>
      <c r="F2206" s="2">
        <v>0</v>
      </c>
      <c r="G2206" s="2">
        <v>0</v>
      </c>
      <c r="H2206" s="2">
        <v>0</v>
      </c>
      <c r="I2206" s="81">
        <v>0</v>
      </c>
      <c r="J2206" s="1">
        <v>32.346499999999999</v>
      </c>
    </row>
    <row r="2207" spans="1:10" ht="14.5" x14ac:dyDescent="0.35">
      <c r="A2207" s="47" t="s">
        <v>3300</v>
      </c>
      <c r="C2207" s="22" t="str">
        <f t="shared" si="34"/>
        <v>G2145</v>
      </c>
      <c r="D2207" t="s">
        <v>26416</v>
      </c>
      <c r="E2207" s="1" t="s">
        <v>3157</v>
      </c>
      <c r="F2207" s="2">
        <v>0</v>
      </c>
      <c r="G2207" s="2">
        <v>0</v>
      </c>
      <c r="H2207" s="2">
        <v>0</v>
      </c>
      <c r="I2207" s="81">
        <v>0</v>
      </c>
      <c r="J2207" s="1">
        <v>32.346499999999999</v>
      </c>
    </row>
    <row r="2208" spans="1:10" ht="14.5" x14ac:dyDescent="0.35">
      <c r="A2208" s="47" t="s">
        <v>3302</v>
      </c>
      <c r="C2208" s="22" t="str">
        <f t="shared" si="34"/>
        <v>G2146</v>
      </c>
      <c r="D2208" t="s">
        <v>26418</v>
      </c>
      <c r="E2208" s="1" t="s">
        <v>3157</v>
      </c>
      <c r="F2208" s="2">
        <v>0</v>
      </c>
      <c r="G2208" s="2">
        <v>0</v>
      </c>
      <c r="H2208" s="2">
        <v>0</v>
      </c>
      <c r="I2208" s="81">
        <v>0</v>
      </c>
      <c r="J2208" s="1">
        <v>32.346499999999999</v>
      </c>
    </row>
    <row r="2209" spans="1:10" ht="14.5" x14ac:dyDescent="0.35">
      <c r="A2209" s="47" t="s">
        <v>3304</v>
      </c>
      <c r="C2209" s="22" t="str">
        <f t="shared" si="34"/>
        <v>G2147</v>
      </c>
      <c r="D2209" t="s">
        <v>26420</v>
      </c>
      <c r="E2209" s="1" t="s">
        <v>3157</v>
      </c>
      <c r="F2209" s="2">
        <v>0</v>
      </c>
      <c r="G2209" s="2">
        <v>0</v>
      </c>
      <c r="H2209" s="2">
        <v>0</v>
      </c>
      <c r="I2209" s="81">
        <v>0</v>
      </c>
      <c r="J2209" s="1">
        <v>32.346499999999999</v>
      </c>
    </row>
    <row r="2210" spans="1:10" ht="14.5" x14ac:dyDescent="0.35">
      <c r="A2210" s="47" t="s">
        <v>3306</v>
      </c>
      <c r="C2210" s="22" t="str">
        <f t="shared" si="34"/>
        <v>G2148</v>
      </c>
      <c r="D2210" t="s">
        <v>26422</v>
      </c>
      <c r="E2210" s="1" t="s">
        <v>3157</v>
      </c>
      <c r="F2210" s="2">
        <v>0</v>
      </c>
      <c r="G2210" s="2">
        <v>0</v>
      </c>
      <c r="H2210" s="2">
        <v>0</v>
      </c>
      <c r="I2210" s="81">
        <v>0</v>
      </c>
      <c r="J2210" s="1">
        <v>32.346499999999999</v>
      </c>
    </row>
    <row r="2211" spans="1:10" ht="14.5" x14ac:dyDescent="0.35">
      <c r="A2211" s="47" t="s">
        <v>3308</v>
      </c>
      <c r="C2211" s="22" t="str">
        <f t="shared" si="34"/>
        <v>G2149</v>
      </c>
      <c r="D2211" t="s">
        <v>4442</v>
      </c>
      <c r="E2211" s="1" t="s">
        <v>3157</v>
      </c>
      <c r="F2211" s="2">
        <v>0</v>
      </c>
      <c r="G2211" s="2">
        <v>0</v>
      </c>
      <c r="H2211" s="2">
        <v>0</v>
      </c>
      <c r="I2211" s="81">
        <v>0</v>
      </c>
      <c r="J2211" s="1">
        <v>32.346499999999999</v>
      </c>
    </row>
    <row r="2212" spans="1:10" ht="14.5" x14ac:dyDescent="0.35">
      <c r="A2212" s="47" t="s">
        <v>3310</v>
      </c>
      <c r="C2212" s="22" t="str">
        <f t="shared" si="34"/>
        <v>G2150</v>
      </c>
      <c r="D2212" t="s">
        <v>26425</v>
      </c>
      <c r="E2212" s="1" t="s">
        <v>3157</v>
      </c>
      <c r="F2212" s="2">
        <v>0</v>
      </c>
      <c r="G2212" s="2">
        <v>0</v>
      </c>
      <c r="H2212" s="2">
        <v>0</v>
      </c>
      <c r="I2212" s="81">
        <v>0</v>
      </c>
      <c r="J2212" s="1">
        <v>32.346499999999999</v>
      </c>
    </row>
    <row r="2213" spans="1:10" ht="14.5" x14ac:dyDescent="0.35">
      <c r="A2213" s="47" t="s">
        <v>3312</v>
      </c>
      <c r="C2213" s="22" t="str">
        <f t="shared" si="34"/>
        <v>G2151</v>
      </c>
      <c r="D2213" t="s">
        <v>26943</v>
      </c>
      <c r="E2213" s="1" t="s">
        <v>3157</v>
      </c>
      <c r="F2213" s="2">
        <v>0</v>
      </c>
      <c r="G2213" s="2">
        <v>0</v>
      </c>
      <c r="H2213" s="2">
        <v>0</v>
      </c>
      <c r="I2213" s="81">
        <v>0</v>
      </c>
      <c r="J2213" s="1">
        <v>32.346499999999999</v>
      </c>
    </row>
    <row r="2214" spans="1:10" ht="14.5" x14ac:dyDescent="0.35">
      <c r="A2214" s="47" t="s">
        <v>3314</v>
      </c>
      <c r="C2214" s="22" t="str">
        <f t="shared" si="34"/>
        <v>G2152</v>
      </c>
      <c r="D2214" t="s">
        <v>26427</v>
      </c>
      <c r="E2214" s="1" t="s">
        <v>3157</v>
      </c>
      <c r="F2214" s="2">
        <v>0</v>
      </c>
      <c r="G2214" s="2">
        <v>0</v>
      </c>
      <c r="H2214" s="2">
        <v>0</v>
      </c>
      <c r="I2214" s="81">
        <v>0</v>
      </c>
      <c r="J2214" s="1">
        <v>32.346499999999999</v>
      </c>
    </row>
    <row r="2215" spans="1:10" ht="14.5" x14ac:dyDescent="0.35">
      <c r="A2215" s="47" t="s">
        <v>3315</v>
      </c>
      <c r="C2215" s="22" t="str">
        <f t="shared" si="34"/>
        <v>G2167</v>
      </c>
      <c r="D2215" t="s">
        <v>26429</v>
      </c>
      <c r="E2215" s="1" t="s">
        <v>3157</v>
      </c>
      <c r="F2215" s="2">
        <v>0</v>
      </c>
      <c r="G2215" s="2">
        <v>0</v>
      </c>
      <c r="H2215" s="2">
        <v>0</v>
      </c>
      <c r="I2215" s="81">
        <v>0</v>
      </c>
      <c r="J2215" s="1">
        <v>32.346499999999999</v>
      </c>
    </row>
    <row r="2216" spans="1:10" ht="14.5" x14ac:dyDescent="0.35">
      <c r="A2216" s="47" t="s">
        <v>26354</v>
      </c>
      <c r="C2216" s="22" t="str">
        <f t="shared" si="34"/>
        <v>G2168</v>
      </c>
      <c r="D2216" t="s">
        <v>26431</v>
      </c>
      <c r="E2216" s="1" t="s">
        <v>1133</v>
      </c>
      <c r="F2216" s="2">
        <v>0</v>
      </c>
      <c r="G2216" s="2">
        <v>0</v>
      </c>
      <c r="H2216" s="2">
        <v>0</v>
      </c>
      <c r="I2216" s="81">
        <v>0</v>
      </c>
      <c r="J2216" s="1">
        <v>32.346499999999999</v>
      </c>
    </row>
    <row r="2217" spans="1:10" ht="14.5" x14ac:dyDescent="0.35">
      <c r="A2217" s="47" t="s">
        <v>26356</v>
      </c>
      <c r="C2217" s="22" t="str">
        <f t="shared" si="34"/>
        <v>G2169</v>
      </c>
      <c r="D2217" t="s">
        <v>26433</v>
      </c>
      <c r="E2217" s="1" t="s">
        <v>1133</v>
      </c>
      <c r="F2217" s="2">
        <v>0</v>
      </c>
      <c r="G2217" s="2">
        <v>0</v>
      </c>
      <c r="H2217" s="2">
        <v>0</v>
      </c>
      <c r="I2217" s="81">
        <v>0</v>
      </c>
      <c r="J2217" s="1">
        <v>32.346499999999999</v>
      </c>
    </row>
    <row r="2218" spans="1:10" ht="14.5" x14ac:dyDescent="0.35">
      <c r="A2218" s="47" t="s">
        <v>26940</v>
      </c>
      <c r="C2218" s="22" t="str">
        <f t="shared" si="34"/>
        <v>G2172</v>
      </c>
      <c r="D2218" t="s">
        <v>26435</v>
      </c>
      <c r="E2218" s="1" t="s">
        <v>40</v>
      </c>
      <c r="F2218" s="2">
        <v>0</v>
      </c>
      <c r="G2218" s="2">
        <v>0</v>
      </c>
      <c r="H2218" s="2">
        <v>0</v>
      </c>
      <c r="I2218" s="81">
        <v>0</v>
      </c>
      <c r="J2218" s="1">
        <v>32.346499999999999</v>
      </c>
    </row>
    <row r="2219" spans="1:10" ht="14.5" x14ac:dyDescent="0.35">
      <c r="A2219" s="47" t="s">
        <v>26358</v>
      </c>
      <c r="C2219" s="22" t="str">
        <f t="shared" si="34"/>
        <v>G2173</v>
      </c>
      <c r="D2219" t="s">
        <v>26437</v>
      </c>
      <c r="E2219" s="1" t="s">
        <v>3157</v>
      </c>
      <c r="F2219" s="2">
        <v>0</v>
      </c>
      <c r="G2219" s="2">
        <v>0</v>
      </c>
      <c r="H2219" s="2">
        <v>0</v>
      </c>
      <c r="I2219" s="81">
        <v>0</v>
      </c>
      <c r="J2219" s="1">
        <v>32.346499999999999</v>
      </c>
    </row>
    <row r="2220" spans="1:10" ht="14.5" x14ac:dyDescent="0.35">
      <c r="A2220" s="47" t="s">
        <v>26360</v>
      </c>
      <c r="C2220" s="22" t="str">
        <f t="shared" si="34"/>
        <v>G2174</v>
      </c>
      <c r="D2220" t="s">
        <v>26439</v>
      </c>
      <c r="E2220" s="1" t="s">
        <v>3157</v>
      </c>
      <c r="F2220" s="2">
        <v>0</v>
      </c>
      <c r="G2220" s="2">
        <v>0</v>
      </c>
      <c r="H2220" s="2">
        <v>0</v>
      </c>
      <c r="I2220" s="81">
        <v>0</v>
      </c>
      <c r="J2220" s="1">
        <v>32.346499999999999</v>
      </c>
    </row>
    <row r="2221" spans="1:10" ht="14.5" x14ac:dyDescent="0.35">
      <c r="A2221" s="47" t="s">
        <v>26362</v>
      </c>
      <c r="C2221" s="22" t="str">
        <f t="shared" si="34"/>
        <v>G2175</v>
      </c>
      <c r="D2221" t="s">
        <v>26441</v>
      </c>
      <c r="E2221" s="1" t="s">
        <v>3157</v>
      </c>
      <c r="F2221" s="2">
        <v>0</v>
      </c>
      <c r="G2221" s="2">
        <v>0</v>
      </c>
      <c r="H2221" s="2">
        <v>0</v>
      </c>
      <c r="I2221" s="81">
        <v>0</v>
      </c>
      <c r="J2221" s="1">
        <v>32.346499999999999</v>
      </c>
    </row>
    <row r="2222" spans="1:10" ht="14.5" x14ac:dyDescent="0.35">
      <c r="A2222" s="47" t="s">
        <v>26364</v>
      </c>
      <c r="C2222" s="22" t="str">
        <f t="shared" si="34"/>
        <v>G2176</v>
      </c>
      <c r="D2222" t="s">
        <v>27980</v>
      </c>
      <c r="E2222" s="1" t="s">
        <v>3157</v>
      </c>
      <c r="F2222" s="2">
        <v>0</v>
      </c>
      <c r="G2222" s="2">
        <v>0</v>
      </c>
      <c r="H2222" s="2">
        <v>0</v>
      </c>
      <c r="I2222" s="81">
        <v>0</v>
      </c>
      <c r="J2222" s="1">
        <v>32.346499999999999</v>
      </c>
    </row>
    <row r="2223" spans="1:10" ht="14.5" x14ac:dyDescent="0.35">
      <c r="A2223" s="47" t="s">
        <v>26366</v>
      </c>
      <c r="C2223" s="22" t="str">
        <f t="shared" si="34"/>
        <v>G2177</v>
      </c>
      <c r="D2223" t="s">
        <v>27982</v>
      </c>
      <c r="E2223" s="1" t="s">
        <v>3157</v>
      </c>
      <c r="F2223" s="2">
        <v>0</v>
      </c>
      <c r="G2223" s="2">
        <v>0</v>
      </c>
      <c r="H2223" s="2">
        <v>0</v>
      </c>
      <c r="I2223" s="81">
        <v>0</v>
      </c>
      <c r="J2223" s="1">
        <v>32.346499999999999</v>
      </c>
    </row>
    <row r="2224" spans="1:10" ht="14.5" x14ac:dyDescent="0.35">
      <c r="A2224" s="47" t="s">
        <v>26368</v>
      </c>
      <c r="C2224" s="22" t="str">
        <f t="shared" si="34"/>
        <v>G2178</v>
      </c>
      <c r="D2224" t="s">
        <v>27385</v>
      </c>
      <c r="E2224" s="1" t="s">
        <v>3157</v>
      </c>
      <c r="F2224" s="2">
        <v>0</v>
      </c>
      <c r="G2224" s="2">
        <v>0</v>
      </c>
      <c r="H2224" s="2">
        <v>0</v>
      </c>
      <c r="I2224" s="81">
        <v>0</v>
      </c>
      <c r="J2224" s="1">
        <v>32.346499999999999</v>
      </c>
    </row>
    <row r="2225" spans="1:10" ht="14.5" x14ac:dyDescent="0.35">
      <c r="A2225" s="47" t="s">
        <v>26370</v>
      </c>
      <c r="C2225" s="22" t="str">
        <f t="shared" si="34"/>
        <v>G2179</v>
      </c>
      <c r="D2225" t="s">
        <v>27387</v>
      </c>
      <c r="E2225" s="1" t="s">
        <v>3157</v>
      </c>
      <c r="F2225" s="2">
        <v>0</v>
      </c>
      <c r="G2225" s="2">
        <v>0</v>
      </c>
      <c r="H2225" s="2">
        <v>0</v>
      </c>
      <c r="I2225" s="81">
        <v>0</v>
      </c>
      <c r="J2225" s="1">
        <v>32.346499999999999</v>
      </c>
    </row>
    <row r="2226" spans="1:10" ht="14.5" x14ac:dyDescent="0.35">
      <c r="A2226" s="47" t="s">
        <v>26372</v>
      </c>
      <c r="C2226" s="22" t="str">
        <f t="shared" si="34"/>
        <v>G2180</v>
      </c>
      <c r="D2226" t="s">
        <v>27389</v>
      </c>
      <c r="E2226" s="1" t="s">
        <v>3157</v>
      </c>
      <c r="F2226" s="2">
        <v>0</v>
      </c>
      <c r="G2226" s="2">
        <v>0</v>
      </c>
      <c r="H2226" s="2">
        <v>0</v>
      </c>
      <c r="I2226" s="81">
        <v>0</v>
      </c>
      <c r="J2226" s="1">
        <v>32.346499999999999</v>
      </c>
    </row>
    <row r="2227" spans="1:10" ht="14.5" x14ac:dyDescent="0.35">
      <c r="A2227" s="47" t="s">
        <v>26374</v>
      </c>
      <c r="C2227" s="22" t="str">
        <f t="shared" si="34"/>
        <v>G2181</v>
      </c>
      <c r="D2227" t="s">
        <v>27391</v>
      </c>
      <c r="E2227" s="1" t="s">
        <v>3157</v>
      </c>
      <c r="F2227" s="2">
        <v>0</v>
      </c>
      <c r="G2227" s="2">
        <v>0</v>
      </c>
      <c r="H2227" s="2">
        <v>0</v>
      </c>
      <c r="I2227" s="81">
        <v>0</v>
      </c>
      <c r="J2227" s="1">
        <v>32.346499999999999</v>
      </c>
    </row>
    <row r="2228" spans="1:10" ht="14.5" x14ac:dyDescent="0.35">
      <c r="A2228" s="47" t="s">
        <v>26376</v>
      </c>
      <c r="C2228" s="22" t="str">
        <f t="shared" si="34"/>
        <v>G2182</v>
      </c>
      <c r="D2228" t="s">
        <v>27393</v>
      </c>
      <c r="E2228" s="1" t="s">
        <v>3157</v>
      </c>
      <c r="F2228" s="2">
        <v>0</v>
      </c>
      <c r="G2228" s="2">
        <v>0</v>
      </c>
      <c r="H2228" s="2">
        <v>0</v>
      </c>
      <c r="I2228" s="81">
        <v>0</v>
      </c>
      <c r="J2228" s="1">
        <v>32.346499999999999</v>
      </c>
    </row>
    <row r="2229" spans="1:10" ht="14.5" x14ac:dyDescent="0.35">
      <c r="A2229" s="47" t="s">
        <v>26378</v>
      </c>
      <c r="C2229" s="22" t="str">
        <f t="shared" si="34"/>
        <v>G2183</v>
      </c>
      <c r="D2229" t="s">
        <v>27395</v>
      </c>
      <c r="E2229" s="1" t="s">
        <v>3157</v>
      </c>
      <c r="F2229" s="2">
        <v>0</v>
      </c>
      <c r="G2229" s="2">
        <v>0</v>
      </c>
      <c r="H2229" s="2">
        <v>0</v>
      </c>
      <c r="I2229" s="81">
        <v>0</v>
      </c>
      <c r="J2229" s="1">
        <v>32.346499999999999</v>
      </c>
    </row>
    <row r="2230" spans="1:10" ht="14.5" x14ac:dyDescent="0.35">
      <c r="A2230" s="47" t="s">
        <v>26380</v>
      </c>
      <c r="C2230" s="22" t="str">
        <f t="shared" si="34"/>
        <v>G2184</v>
      </c>
      <c r="D2230" t="s">
        <v>27397</v>
      </c>
      <c r="E2230" s="1" t="s">
        <v>3157</v>
      </c>
      <c r="F2230" s="2">
        <v>0</v>
      </c>
      <c r="G2230" s="2">
        <v>0</v>
      </c>
      <c r="H2230" s="2">
        <v>0</v>
      </c>
      <c r="I2230" s="81">
        <v>0</v>
      </c>
      <c r="J2230" s="1">
        <v>32.346499999999999</v>
      </c>
    </row>
    <row r="2231" spans="1:10" ht="14.5" x14ac:dyDescent="0.35">
      <c r="A2231" s="47" t="s">
        <v>26382</v>
      </c>
      <c r="C2231" s="22" t="str">
        <f t="shared" si="34"/>
        <v>G2185</v>
      </c>
      <c r="D2231" t="s">
        <v>27399</v>
      </c>
      <c r="E2231" s="1" t="s">
        <v>3157</v>
      </c>
      <c r="F2231" s="2">
        <v>0</v>
      </c>
      <c r="G2231" s="2">
        <v>0</v>
      </c>
      <c r="H2231" s="2">
        <v>0</v>
      </c>
      <c r="I2231" s="81">
        <v>0</v>
      </c>
      <c r="J2231" s="1">
        <v>32.346499999999999</v>
      </c>
    </row>
    <row r="2232" spans="1:10" ht="14.5" x14ac:dyDescent="0.35">
      <c r="A2232" s="47" t="s">
        <v>26384</v>
      </c>
      <c r="C2232" s="22" t="str">
        <f t="shared" si="34"/>
        <v>G2186</v>
      </c>
      <c r="D2232" t="s">
        <v>27401</v>
      </c>
      <c r="E2232" s="1" t="s">
        <v>3157</v>
      </c>
      <c r="F2232" s="2">
        <v>0</v>
      </c>
      <c r="G2232" s="2">
        <v>0</v>
      </c>
      <c r="H2232" s="2">
        <v>0</v>
      </c>
      <c r="I2232" s="81">
        <v>0</v>
      </c>
      <c r="J2232" s="1">
        <v>32.346499999999999</v>
      </c>
    </row>
    <row r="2233" spans="1:10" ht="14.5" x14ac:dyDescent="0.35">
      <c r="A2233" s="47" t="s">
        <v>26386</v>
      </c>
      <c r="C2233" s="22" t="str">
        <f t="shared" si="34"/>
        <v>G2187</v>
      </c>
      <c r="D2233" t="s">
        <v>27403</v>
      </c>
      <c r="E2233" s="1" t="s">
        <v>3157</v>
      </c>
      <c r="F2233" s="2">
        <v>0</v>
      </c>
      <c r="G2233" s="2">
        <v>0</v>
      </c>
      <c r="H2233" s="2">
        <v>0</v>
      </c>
      <c r="I2233" s="81">
        <v>0</v>
      </c>
      <c r="J2233" s="1">
        <v>32.346499999999999</v>
      </c>
    </row>
    <row r="2234" spans="1:10" ht="14.5" x14ac:dyDescent="0.35">
      <c r="A2234" s="47" t="s">
        <v>26388</v>
      </c>
      <c r="C2234" s="22" t="str">
        <f t="shared" si="34"/>
        <v>G2188</v>
      </c>
      <c r="D2234" t="s">
        <v>27405</v>
      </c>
      <c r="E2234" s="1" t="s">
        <v>3157</v>
      </c>
      <c r="F2234" s="2">
        <v>0</v>
      </c>
      <c r="G2234" s="2">
        <v>0</v>
      </c>
      <c r="H2234" s="2">
        <v>0</v>
      </c>
      <c r="I2234" s="81">
        <v>0</v>
      </c>
      <c r="J2234" s="1">
        <v>32.346499999999999</v>
      </c>
    </row>
    <row r="2235" spans="1:10" ht="14.5" x14ac:dyDescent="0.35">
      <c r="A2235" s="47" t="s">
        <v>26390</v>
      </c>
      <c r="C2235" s="22" t="str">
        <f t="shared" si="34"/>
        <v>G2189</v>
      </c>
      <c r="D2235" t="s">
        <v>27407</v>
      </c>
      <c r="E2235" s="1" t="s">
        <v>3157</v>
      </c>
      <c r="F2235" s="2">
        <v>0</v>
      </c>
      <c r="G2235" s="2">
        <v>0</v>
      </c>
      <c r="H2235" s="2">
        <v>0</v>
      </c>
      <c r="I2235" s="81">
        <v>0</v>
      </c>
      <c r="J2235" s="1">
        <v>32.346499999999999</v>
      </c>
    </row>
    <row r="2236" spans="1:10" ht="14.5" x14ac:dyDescent="0.35">
      <c r="A2236" s="47" t="s">
        <v>26392</v>
      </c>
      <c r="C2236" s="22" t="str">
        <f t="shared" si="34"/>
        <v>G2190</v>
      </c>
      <c r="D2236" t="s">
        <v>27409</v>
      </c>
      <c r="E2236" s="1" t="s">
        <v>3157</v>
      </c>
      <c r="F2236" s="2">
        <v>0</v>
      </c>
      <c r="G2236" s="2">
        <v>0</v>
      </c>
      <c r="H2236" s="2">
        <v>0</v>
      </c>
      <c r="I2236" s="81">
        <v>0</v>
      </c>
      <c r="J2236" s="1">
        <v>32.346499999999999</v>
      </c>
    </row>
    <row r="2237" spans="1:10" ht="14.5" x14ac:dyDescent="0.35">
      <c r="A2237" s="47" t="s">
        <v>26394</v>
      </c>
      <c r="C2237" s="22" t="str">
        <f t="shared" si="34"/>
        <v>G2191</v>
      </c>
      <c r="D2237" t="s">
        <v>27983</v>
      </c>
      <c r="E2237" s="1" t="s">
        <v>3157</v>
      </c>
      <c r="F2237" s="2">
        <v>0</v>
      </c>
      <c r="G2237" s="2">
        <v>0</v>
      </c>
      <c r="H2237" s="2">
        <v>0</v>
      </c>
      <c r="I2237" s="81">
        <v>0</v>
      </c>
      <c r="J2237" s="1">
        <v>32.346499999999999</v>
      </c>
    </row>
    <row r="2238" spans="1:10" ht="14.5" x14ac:dyDescent="0.35">
      <c r="A2238" s="47" t="s">
        <v>26396</v>
      </c>
      <c r="C2238" s="22" t="str">
        <f t="shared" si="34"/>
        <v>G2192</v>
      </c>
      <c r="D2238" t="s">
        <v>27412</v>
      </c>
      <c r="E2238" s="1" t="s">
        <v>3157</v>
      </c>
      <c r="F2238" s="2">
        <v>0</v>
      </c>
      <c r="G2238" s="2">
        <v>0</v>
      </c>
      <c r="H2238" s="2">
        <v>0</v>
      </c>
      <c r="I2238" s="81">
        <v>0</v>
      </c>
      <c r="J2238" s="1">
        <v>32.346499999999999</v>
      </c>
    </row>
    <row r="2239" spans="1:10" ht="14.5" x14ac:dyDescent="0.35">
      <c r="A2239" s="47" t="s">
        <v>26398</v>
      </c>
      <c r="C2239" s="22" t="str">
        <f t="shared" si="34"/>
        <v>G2193</v>
      </c>
      <c r="D2239" t="s">
        <v>27414</v>
      </c>
      <c r="E2239" s="1" t="s">
        <v>3157</v>
      </c>
      <c r="F2239" s="2">
        <v>0</v>
      </c>
      <c r="G2239" s="2">
        <v>0</v>
      </c>
      <c r="H2239" s="2">
        <v>0</v>
      </c>
      <c r="I2239" s="81">
        <v>0</v>
      </c>
      <c r="J2239" s="1">
        <v>32.346499999999999</v>
      </c>
    </row>
    <row r="2240" spans="1:10" ht="14.5" x14ac:dyDescent="0.35">
      <c r="A2240" s="47" t="s">
        <v>26400</v>
      </c>
      <c r="C2240" s="22" t="str">
        <f t="shared" si="34"/>
        <v>G2194</v>
      </c>
      <c r="D2240" t="s">
        <v>27416</v>
      </c>
      <c r="E2240" s="1" t="s">
        <v>3157</v>
      </c>
      <c r="F2240" s="2">
        <v>0</v>
      </c>
      <c r="G2240" s="2">
        <v>0</v>
      </c>
      <c r="H2240" s="2">
        <v>0</v>
      </c>
      <c r="I2240" s="81">
        <v>0</v>
      </c>
      <c r="J2240" s="1">
        <v>32.346499999999999</v>
      </c>
    </row>
    <row r="2241" spans="1:10" ht="14.5" x14ac:dyDescent="0.35">
      <c r="A2241" s="47" t="s">
        <v>26402</v>
      </c>
      <c r="C2241" s="22" t="str">
        <f t="shared" si="34"/>
        <v>G2195</v>
      </c>
      <c r="D2241" t="s">
        <v>27418</v>
      </c>
      <c r="E2241" s="1" t="s">
        <v>3157</v>
      </c>
      <c r="F2241" s="2">
        <v>0</v>
      </c>
      <c r="G2241" s="2">
        <v>0</v>
      </c>
      <c r="H2241" s="2">
        <v>0</v>
      </c>
      <c r="I2241" s="81">
        <v>0</v>
      </c>
      <c r="J2241" s="1">
        <v>32.346499999999999</v>
      </c>
    </row>
    <row r="2242" spans="1:10" ht="14.5" x14ac:dyDescent="0.35">
      <c r="A2242" s="47" t="s">
        <v>26404</v>
      </c>
      <c r="C2242" s="22" t="str">
        <f t="shared" si="34"/>
        <v>G2196</v>
      </c>
      <c r="D2242" t="s">
        <v>27420</v>
      </c>
      <c r="E2242" s="1" t="s">
        <v>3157</v>
      </c>
      <c r="F2242" s="2">
        <v>0</v>
      </c>
      <c r="G2242" s="2">
        <v>0</v>
      </c>
      <c r="H2242" s="2">
        <v>0</v>
      </c>
      <c r="I2242" s="81">
        <v>0</v>
      </c>
      <c r="J2242" s="1">
        <v>32.346499999999999</v>
      </c>
    </row>
    <row r="2243" spans="1:10" ht="14.5" x14ac:dyDescent="0.35">
      <c r="A2243" s="47" t="s">
        <v>26406</v>
      </c>
      <c r="C2243" s="22" t="str">
        <f t="shared" si="34"/>
        <v>G2197</v>
      </c>
      <c r="D2243" t="s">
        <v>27422</v>
      </c>
      <c r="E2243" s="1" t="s">
        <v>3157</v>
      </c>
      <c r="F2243" s="2">
        <v>0</v>
      </c>
      <c r="G2243" s="2">
        <v>0</v>
      </c>
      <c r="H2243" s="2">
        <v>0</v>
      </c>
      <c r="I2243" s="81">
        <v>0</v>
      </c>
      <c r="J2243" s="1">
        <v>32.346499999999999</v>
      </c>
    </row>
    <row r="2244" spans="1:10" ht="14.5" x14ac:dyDescent="0.35">
      <c r="A2244" s="47" t="s">
        <v>26408</v>
      </c>
      <c r="C2244" s="22" t="str">
        <f t="shared" si="34"/>
        <v>G2199</v>
      </c>
      <c r="D2244" t="s">
        <v>27984</v>
      </c>
      <c r="E2244" s="1" t="s">
        <v>3157</v>
      </c>
      <c r="F2244" s="2">
        <v>0</v>
      </c>
      <c r="G2244" s="2">
        <v>0</v>
      </c>
      <c r="H2244" s="2">
        <v>0</v>
      </c>
      <c r="I2244" s="81">
        <v>0</v>
      </c>
      <c r="J2244" s="1">
        <v>32.346499999999999</v>
      </c>
    </row>
    <row r="2245" spans="1:10" ht="14.5" x14ac:dyDescent="0.35">
      <c r="A2245" s="47" t="s">
        <v>26410</v>
      </c>
      <c r="C2245" s="22" t="str">
        <f t="shared" si="34"/>
        <v>G2200</v>
      </c>
      <c r="D2245" t="s">
        <v>27425</v>
      </c>
      <c r="E2245" s="1" t="s">
        <v>3157</v>
      </c>
      <c r="F2245" s="2">
        <v>0</v>
      </c>
      <c r="G2245" s="2">
        <v>0</v>
      </c>
      <c r="H2245" s="2">
        <v>0</v>
      </c>
      <c r="I2245" s="81">
        <v>0</v>
      </c>
      <c r="J2245" s="1">
        <v>32.346499999999999</v>
      </c>
    </row>
    <row r="2246" spans="1:10" ht="14.5" x14ac:dyDescent="0.35">
      <c r="A2246" s="47" t="s">
        <v>26412</v>
      </c>
      <c r="C2246" s="22" t="str">
        <f t="shared" si="34"/>
        <v>G2202</v>
      </c>
      <c r="D2246" t="s">
        <v>27427</v>
      </c>
      <c r="E2246" s="1" t="s">
        <v>3157</v>
      </c>
      <c r="F2246" s="2">
        <v>0</v>
      </c>
      <c r="G2246" s="2">
        <v>0</v>
      </c>
      <c r="H2246" s="2">
        <v>0</v>
      </c>
      <c r="I2246" s="81">
        <v>0</v>
      </c>
      <c r="J2246" s="1">
        <v>32.346499999999999</v>
      </c>
    </row>
    <row r="2247" spans="1:10" ht="14.5" x14ac:dyDescent="0.35">
      <c r="A2247" s="47" t="s">
        <v>26414</v>
      </c>
      <c r="C2247" s="22" t="str">
        <f t="shared" si="34"/>
        <v>G2204</v>
      </c>
      <c r="D2247" t="s">
        <v>27429</v>
      </c>
      <c r="E2247" s="1" t="s">
        <v>3157</v>
      </c>
      <c r="F2247" s="2">
        <v>0</v>
      </c>
      <c r="G2247" s="2">
        <v>0</v>
      </c>
      <c r="H2247" s="2">
        <v>0</v>
      </c>
      <c r="I2247" s="81">
        <v>0</v>
      </c>
      <c r="J2247" s="1">
        <v>32.346499999999999</v>
      </c>
    </row>
    <row r="2248" spans="1:10" ht="14.5" x14ac:dyDescent="0.35">
      <c r="A2248" s="47" t="s">
        <v>26415</v>
      </c>
      <c r="C2248" s="22" t="str">
        <f t="shared" si="34"/>
        <v>G2205</v>
      </c>
      <c r="D2248" t="s">
        <v>27431</v>
      </c>
      <c r="E2248" s="1" t="s">
        <v>3157</v>
      </c>
      <c r="F2248" s="2">
        <v>0</v>
      </c>
      <c r="G2248" s="2">
        <v>0</v>
      </c>
      <c r="H2248" s="2">
        <v>0</v>
      </c>
      <c r="I2248" s="81">
        <v>0</v>
      </c>
      <c r="J2248" s="1">
        <v>32.346499999999999</v>
      </c>
    </row>
    <row r="2249" spans="1:10" ht="14.5" x14ac:dyDescent="0.35">
      <c r="A2249" s="47" t="s">
        <v>26417</v>
      </c>
      <c r="C2249" s="22" t="str">
        <f t="shared" si="34"/>
        <v>G2206</v>
      </c>
      <c r="D2249" t="s">
        <v>27433</v>
      </c>
      <c r="E2249" s="1" t="s">
        <v>3157</v>
      </c>
      <c r="F2249" s="2">
        <v>0</v>
      </c>
      <c r="G2249" s="2">
        <v>0</v>
      </c>
      <c r="H2249" s="2">
        <v>0</v>
      </c>
      <c r="I2249" s="81">
        <v>0</v>
      </c>
      <c r="J2249" s="1">
        <v>32.346499999999999</v>
      </c>
    </row>
    <row r="2250" spans="1:10" ht="14.5" x14ac:dyDescent="0.35">
      <c r="A2250" s="47" t="s">
        <v>26419</v>
      </c>
      <c r="C2250" s="22" t="str">
        <f t="shared" si="34"/>
        <v>G2207</v>
      </c>
      <c r="D2250" t="s">
        <v>27435</v>
      </c>
      <c r="E2250" s="1" t="s">
        <v>3157</v>
      </c>
      <c r="F2250" s="2">
        <v>0</v>
      </c>
      <c r="G2250" s="2">
        <v>0</v>
      </c>
      <c r="H2250" s="2">
        <v>0</v>
      </c>
      <c r="I2250" s="81">
        <v>0</v>
      </c>
      <c r="J2250" s="1">
        <v>32.346499999999999</v>
      </c>
    </row>
    <row r="2251" spans="1:10" ht="14.5" x14ac:dyDescent="0.35">
      <c r="A2251" s="47" t="s">
        <v>26421</v>
      </c>
      <c r="C2251" s="22" t="str">
        <f t="shared" si="34"/>
        <v>G2208</v>
      </c>
      <c r="D2251" t="s">
        <v>27437</v>
      </c>
      <c r="E2251" s="1" t="s">
        <v>3157</v>
      </c>
      <c r="F2251" s="2">
        <v>0</v>
      </c>
      <c r="G2251" s="2">
        <v>0</v>
      </c>
      <c r="H2251" s="2">
        <v>0</v>
      </c>
      <c r="I2251" s="81">
        <v>0</v>
      </c>
      <c r="J2251" s="1">
        <v>32.346499999999999</v>
      </c>
    </row>
    <row r="2252" spans="1:10" ht="14.5" x14ac:dyDescent="0.35">
      <c r="A2252" s="47" t="s">
        <v>26423</v>
      </c>
      <c r="C2252" s="22" t="str">
        <f t="shared" ref="C2252:C2315" si="35">CONCATENATE(A2252,B2252)</f>
        <v>G2209</v>
      </c>
      <c r="D2252" t="s">
        <v>27439</v>
      </c>
      <c r="E2252" s="1" t="s">
        <v>3157</v>
      </c>
      <c r="F2252" s="2">
        <v>0</v>
      </c>
      <c r="G2252" s="2">
        <v>0</v>
      </c>
      <c r="H2252" s="2">
        <v>0</v>
      </c>
      <c r="I2252" s="81">
        <v>0</v>
      </c>
      <c r="J2252" s="1">
        <v>32.346499999999999</v>
      </c>
    </row>
    <row r="2253" spans="1:10" ht="14.5" x14ac:dyDescent="0.35">
      <c r="A2253" s="47" t="s">
        <v>26424</v>
      </c>
      <c r="C2253" s="22" t="str">
        <f t="shared" si="35"/>
        <v>G2210</v>
      </c>
      <c r="D2253" t="s">
        <v>27441</v>
      </c>
      <c r="E2253" s="1" t="s">
        <v>3157</v>
      </c>
      <c r="F2253" s="2">
        <v>0</v>
      </c>
      <c r="G2253" s="2">
        <v>0</v>
      </c>
      <c r="H2253" s="2">
        <v>0</v>
      </c>
      <c r="I2253" s="81">
        <v>0</v>
      </c>
      <c r="J2253" s="1">
        <v>32.346499999999999</v>
      </c>
    </row>
    <row r="2254" spans="1:10" ht="14.5" x14ac:dyDescent="0.35">
      <c r="A2254" s="47" t="s">
        <v>26942</v>
      </c>
      <c r="C2254" s="22" t="str">
        <f t="shared" si="35"/>
        <v>G2211</v>
      </c>
      <c r="D2254" t="s">
        <v>27443</v>
      </c>
      <c r="E2254" s="1" t="s">
        <v>2761</v>
      </c>
      <c r="F2254" s="2">
        <v>0.33</v>
      </c>
      <c r="G2254" s="2">
        <v>0.13</v>
      </c>
      <c r="H2254" s="2">
        <v>0.13</v>
      </c>
      <c r="I2254" s="81">
        <v>0.02</v>
      </c>
      <c r="J2254" s="1">
        <v>32.346499999999999</v>
      </c>
    </row>
    <row r="2255" spans="1:10" ht="14.5" x14ac:dyDescent="0.35">
      <c r="A2255" s="47" t="s">
        <v>26426</v>
      </c>
      <c r="C2255" s="22" t="str">
        <f t="shared" si="35"/>
        <v>G2212</v>
      </c>
      <c r="D2255" t="s">
        <v>27445</v>
      </c>
      <c r="E2255" s="1" t="s">
        <v>2761</v>
      </c>
      <c r="F2255" s="2">
        <v>0.61</v>
      </c>
      <c r="G2255" s="2">
        <v>0.31</v>
      </c>
      <c r="H2255" s="2">
        <v>0.27</v>
      </c>
      <c r="I2255" s="81">
        <v>0.04</v>
      </c>
      <c r="J2255" s="1">
        <v>32.346499999999999</v>
      </c>
    </row>
    <row r="2256" spans="1:10" ht="14.5" x14ac:dyDescent="0.35">
      <c r="A2256" s="47" t="s">
        <v>26428</v>
      </c>
      <c r="C2256" s="22" t="str">
        <f t="shared" si="35"/>
        <v>G2213</v>
      </c>
      <c r="D2256" t="s">
        <v>27447</v>
      </c>
      <c r="E2256" s="1" t="s">
        <v>2761</v>
      </c>
      <c r="F2256" s="2">
        <v>1.3</v>
      </c>
      <c r="G2256" s="2">
        <v>0.39</v>
      </c>
      <c r="H2256" s="2">
        <v>0.26</v>
      </c>
      <c r="I2256" s="81">
        <v>0.15</v>
      </c>
      <c r="J2256" s="1">
        <v>32.346499999999999</v>
      </c>
    </row>
    <row r="2257" spans="1:10" ht="14.5" x14ac:dyDescent="0.35">
      <c r="A2257" s="47" t="s">
        <v>26430</v>
      </c>
      <c r="C2257" s="22" t="str">
        <f t="shared" si="35"/>
        <v>G2214</v>
      </c>
      <c r="D2257" t="s">
        <v>27449</v>
      </c>
      <c r="E2257" s="1" t="s">
        <v>2761</v>
      </c>
      <c r="F2257" s="2">
        <v>0.77</v>
      </c>
      <c r="G2257" s="2">
        <v>0.87</v>
      </c>
      <c r="H2257" s="2">
        <v>0.33</v>
      </c>
      <c r="I2257" s="81">
        <v>0.04</v>
      </c>
      <c r="J2257" s="1">
        <v>32.346499999999999</v>
      </c>
    </row>
    <row r="2258" spans="1:10" ht="14.5" x14ac:dyDescent="0.35">
      <c r="A2258" s="47" t="s">
        <v>26432</v>
      </c>
      <c r="C2258" s="22" t="str">
        <f t="shared" si="35"/>
        <v>G2215</v>
      </c>
      <c r="D2258" t="s">
        <v>27451</v>
      </c>
      <c r="E2258" s="1" t="s">
        <v>40</v>
      </c>
      <c r="F2258" s="2">
        <v>0</v>
      </c>
      <c r="G2258" s="2">
        <v>0</v>
      </c>
      <c r="H2258" s="2">
        <v>0</v>
      </c>
      <c r="I2258" s="81">
        <v>0</v>
      </c>
      <c r="J2258" s="1">
        <v>32.346499999999999</v>
      </c>
    </row>
    <row r="2259" spans="1:10" ht="14.5" x14ac:dyDescent="0.35">
      <c r="A2259" s="47" t="s">
        <v>26434</v>
      </c>
      <c r="C2259" s="22" t="str">
        <f t="shared" si="35"/>
        <v>G2216</v>
      </c>
      <c r="D2259" t="s">
        <v>27453</v>
      </c>
      <c r="E2259" s="1" t="s">
        <v>40</v>
      </c>
      <c r="F2259" s="2">
        <v>0</v>
      </c>
      <c r="G2259" s="2">
        <v>0</v>
      </c>
      <c r="H2259" s="2">
        <v>0</v>
      </c>
      <c r="I2259" s="81">
        <v>0</v>
      </c>
      <c r="J2259" s="1">
        <v>32.346499999999999</v>
      </c>
    </row>
    <row r="2260" spans="1:10" ht="14.5" x14ac:dyDescent="0.35">
      <c r="A2260" s="47" t="s">
        <v>26436</v>
      </c>
      <c r="C2260" s="22" t="str">
        <f t="shared" si="35"/>
        <v>G2250</v>
      </c>
      <c r="D2260" t="s">
        <v>27455</v>
      </c>
      <c r="E2260" s="1" t="s">
        <v>2761</v>
      </c>
      <c r="F2260" s="2">
        <v>0.18</v>
      </c>
      <c r="G2260" s="2">
        <v>0.18</v>
      </c>
      <c r="H2260" s="2">
        <v>0.08</v>
      </c>
      <c r="I2260" s="81">
        <v>0.01</v>
      </c>
      <c r="J2260" s="1">
        <v>32.346499999999999</v>
      </c>
    </row>
    <row r="2261" spans="1:10" ht="14.5" x14ac:dyDescent="0.35">
      <c r="A2261" s="47" t="s">
        <v>26438</v>
      </c>
      <c r="C2261" s="22" t="str">
        <f t="shared" si="35"/>
        <v>G2251</v>
      </c>
      <c r="D2261" t="s">
        <v>27457</v>
      </c>
      <c r="E2261" s="1" t="s">
        <v>2761</v>
      </c>
      <c r="F2261" s="2">
        <v>0.25</v>
      </c>
      <c r="G2261" s="2">
        <v>0.16</v>
      </c>
      <c r="H2261" s="2">
        <v>0.11</v>
      </c>
      <c r="I2261" s="81">
        <v>0.02</v>
      </c>
      <c r="J2261" s="1">
        <v>32.346499999999999</v>
      </c>
    </row>
    <row r="2262" spans="1:10" ht="14.5" x14ac:dyDescent="0.35">
      <c r="A2262" s="47" t="s">
        <v>26440</v>
      </c>
      <c r="C2262" s="22" t="str">
        <f t="shared" si="35"/>
        <v>G2252</v>
      </c>
      <c r="D2262" t="s">
        <v>27459</v>
      </c>
      <c r="E2262" s="1" t="s">
        <v>2761</v>
      </c>
      <c r="F2262" s="2">
        <v>0.5</v>
      </c>
      <c r="G2262" s="2">
        <v>0.26</v>
      </c>
      <c r="H2262" s="2">
        <v>0.22</v>
      </c>
      <c r="I2262" s="81">
        <v>0.03</v>
      </c>
      <c r="J2262" s="1">
        <v>32.346499999999999</v>
      </c>
    </row>
    <row r="2263" spans="1:10" ht="14.5" x14ac:dyDescent="0.35">
      <c r="A2263" s="47" t="s">
        <v>27979</v>
      </c>
      <c r="C2263" s="22" t="str">
        <f t="shared" si="35"/>
        <v>G3002</v>
      </c>
      <c r="D2263" t="s">
        <v>3318</v>
      </c>
      <c r="E2263" s="1" t="s">
        <v>2761</v>
      </c>
      <c r="F2263" s="2">
        <v>1.45</v>
      </c>
      <c r="G2263" s="2">
        <v>0.9</v>
      </c>
      <c r="H2263" s="2">
        <v>0.65</v>
      </c>
      <c r="I2263" s="81">
        <v>0.13</v>
      </c>
      <c r="J2263" s="1">
        <v>32.346499999999999</v>
      </c>
    </row>
    <row r="2264" spans="1:10" ht="14.5" x14ac:dyDescent="0.35">
      <c r="A2264" s="47" t="s">
        <v>27981</v>
      </c>
      <c r="C2264" s="22" t="str">
        <f t="shared" si="35"/>
        <v>G3003</v>
      </c>
      <c r="D2264" t="s">
        <v>3318</v>
      </c>
      <c r="E2264" s="1" t="s">
        <v>2761</v>
      </c>
      <c r="F2264" s="2">
        <v>0.5</v>
      </c>
      <c r="G2264" s="2">
        <v>0.37</v>
      </c>
      <c r="H2264" s="2">
        <v>0.23</v>
      </c>
      <c r="I2264" s="81">
        <v>0.04</v>
      </c>
      <c r="J2264" s="1">
        <v>32.346499999999999</v>
      </c>
    </row>
    <row r="2265" spans="1:10" ht="14.5" x14ac:dyDescent="0.35">
      <c r="A2265" s="47" t="s">
        <v>27384</v>
      </c>
      <c r="C2265" s="22" t="str">
        <f t="shared" si="35"/>
        <v>G4000</v>
      </c>
      <c r="D2265" t="s">
        <v>3318</v>
      </c>
      <c r="E2265" s="1" t="s">
        <v>3157</v>
      </c>
      <c r="F2265" s="2">
        <v>0</v>
      </c>
      <c r="G2265" s="2">
        <v>0</v>
      </c>
      <c r="H2265" s="2">
        <v>0</v>
      </c>
      <c r="I2265" s="81">
        <v>0</v>
      </c>
      <c r="J2265" s="1">
        <v>32.346499999999999</v>
      </c>
    </row>
    <row r="2266" spans="1:10" ht="14.5" x14ac:dyDescent="0.35">
      <c r="A2266" s="47" t="s">
        <v>27386</v>
      </c>
      <c r="C2266" s="22" t="str">
        <f t="shared" si="35"/>
        <v>G4001</v>
      </c>
      <c r="D2266" t="s">
        <v>3320</v>
      </c>
      <c r="E2266" s="1" t="s">
        <v>3157</v>
      </c>
      <c r="F2266" s="2">
        <v>0</v>
      </c>
      <c r="G2266" s="2">
        <v>0</v>
      </c>
      <c r="H2266" s="2">
        <v>0</v>
      </c>
      <c r="I2266" s="81">
        <v>0</v>
      </c>
      <c r="J2266" s="1">
        <v>32.346499999999999</v>
      </c>
    </row>
    <row r="2267" spans="1:10" ht="14.5" x14ac:dyDescent="0.35">
      <c r="A2267" s="47" t="s">
        <v>27388</v>
      </c>
      <c r="C2267" s="22" t="str">
        <f t="shared" si="35"/>
        <v>G4002</v>
      </c>
      <c r="D2267" t="s">
        <v>3320</v>
      </c>
      <c r="E2267" s="1" t="s">
        <v>3157</v>
      </c>
      <c r="F2267" s="2">
        <v>0</v>
      </c>
      <c r="G2267" s="2">
        <v>0</v>
      </c>
      <c r="H2267" s="2">
        <v>0</v>
      </c>
      <c r="I2267" s="81">
        <v>0</v>
      </c>
      <c r="J2267" s="1">
        <v>32.346499999999999</v>
      </c>
    </row>
    <row r="2268" spans="1:10" ht="14.5" x14ac:dyDescent="0.35">
      <c r="A2268" s="47" t="s">
        <v>27390</v>
      </c>
      <c r="C2268" s="22" t="str">
        <f t="shared" si="35"/>
        <v>G4003</v>
      </c>
      <c r="D2268" t="s">
        <v>3320</v>
      </c>
      <c r="E2268" s="1" t="s">
        <v>3157</v>
      </c>
      <c r="F2268" s="2">
        <v>0</v>
      </c>
      <c r="G2268" s="2">
        <v>0</v>
      </c>
      <c r="H2268" s="2">
        <v>0</v>
      </c>
      <c r="I2268" s="81">
        <v>0</v>
      </c>
      <c r="J2268" s="1">
        <v>32.346499999999999</v>
      </c>
    </row>
    <row r="2269" spans="1:10" ht="14.5" x14ac:dyDescent="0.35">
      <c r="A2269" s="47" t="s">
        <v>27392</v>
      </c>
      <c r="C2269" s="22" t="str">
        <f t="shared" si="35"/>
        <v>G4004</v>
      </c>
      <c r="D2269" t="s">
        <v>3322</v>
      </c>
      <c r="E2269" s="1" t="s">
        <v>3157</v>
      </c>
      <c r="F2269" s="2">
        <v>0</v>
      </c>
      <c r="G2269" s="2">
        <v>0</v>
      </c>
      <c r="H2269" s="2">
        <v>0</v>
      </c>
      <c r="I2269" s="81">
        <v>0</v>
      </c>
      <c r="J2269" s="1">
        <v>32.346499999999999</v>
      </c>
    </row>
    <row r="2270" spans="1:10" ht="14.5" x14ac:dyDescent="0.35">
      <c r="A2270" s="47" t="s">
        <v>27394</v>
      </c>
      <c r="C2270" s="22" t="str">
        <f t="shared" si="35"/>
        <v>G4005</v>
      </c>
      <c r="D2270" t="s">
        <v>3322</v>
      </c>
      <c r="E2270" s="1" t="s">
        <v>3157</v>
      </c>
      <c r="F2270" s="2">
        <v>0</v>
      </c>
      <c r="G2270" s="2">
        <v>0</v>
      </c>
      <c r="H2270" s="2">
        <v>0</v>
      </c>
      <c r="I2270" s="81">
        <v>0</v>
      </c>
      <c r="J2270" s="1">
        <v>32.346499999999999</v>
      </c>
    </row>
    <row r="2271" spans="1:10" ht="14.5" x14ac:dyDescent="0.35">
      <c r="A2271" s="47" t="s">
        <v>27396</v>
      </c>
      <c r="C2271" s="22" t="str">
        <f t="shared" si="35"/>
        <v>G4006</v>
      </c>
      <c r="D2271" t="s">
        <v>3322</v>
      </c>
      <c r="E2271" s="1" t="s">
        <v>3157</v>
      </c>
      <c r="F2271" s="2">
        <v>0</v>
      </c>
      <c r="G2271" s="2">
        <v>0</v>
      </c>
      <c r="H2271" s="2">
        <v>0</v>
      </c>
      <c r="I2271" s="81">
        <v>0</v>
      </c>
      <c r="J2271" s="1">
        <v>32.346499999999999</v>
      </c>
    </row>
    <row r="2272" spans="1:10" ht="14.5" x14ac:dyDescent="0.35">
      <c r="A2272" s="47" t="s">
        <v>27398</v>
      </c>
      <c r="C2272" s="22" t="str">
        <f t="shared" si="35"/>
        <v>G4007</v>
      </c>
      <c r="D2272" t="s">
        <v>3322</v>
      </c>
      <c r="E2272" s="1" t="s">
        <v>3157</v>
      </c>
      <c r="F2272" s="2">
        <v>0</v>
      </c>
      <c r="G2272" s="2">
        <v>0</v>
      </c>
      <c r="H2272" s="2">
        <v>0</v>
      </c>
      <c r="I2272" s="81">
        <v>0</v>
      </c>
      <c r="J2272" s="1">
        <v>32.346499999999999</v>
      </c>
    </row>
    <row r="2273" spans="1:10" ht="14.5" x14ac:dyDescent="0.35">
      <c r="A2273" s="47" t="s">
        <v>27400</v>
      </c>
      <c r="C2273" s="22" t="str">
        <f t="shared" si="35"/>
        <v>G4008</v>
      </c>
      <c r="D2273" t="s">
        <v>3322</v>
      </c>
      <c r="E2273" s="1" t="s">
        <v>3157</v>
      </c>
      <c r="F2273" s="2">
        <v>0</v>
      </c>
      <c r="G2273" s="2">
        <v>0</v>
      </c>
      <c r="H2273" s="2">
        <v>0</v>
      </c>
      <c r="I2273" s="81">
        <v>0</v>
      </c>
      <c r="J2273" s="1">
        <v>32.346499999999999</v>
      </c>
    </row>
    <row r="2274" spans="1:10" ht="14.5" x14ac:dyDescent="0.35">
      <c r="A2274" s="47" t="s">
        <v>27402</v>
      </c>
      <c r="C2274" s="22" t="str">
        <f t="shared" si="35"/>
        <v>G4009</v>
      </c>
      <c r="D2274" t="s">
        <v>3322</v>
      </c>
      <c r="E2274" s="1" t="s">
        <v>3157</v>
      </c>
      <c r="F2274" s="2">
        <v>0</v>
      </c>
      <c r="G2274" s="2">
        <v>0</v>
      </c>
      <c r="H2274" s="2">
        <v>0</v>
      </c>
      <c r="I2274" s="81">
        <v>0</v>
      </c>
      <c r="J2274" s="1">
        <v>32.346499999999999</v>
      </c>
    </row>
    <row r="2275" spans="1:10" ht="14.5" x14ac:dyDescent="0.35">
      <c r="A2275" s="47" t="s">
        <v>27404</v>
      </c>
      <c r="C2275" s="22" t="str">
        <f t="shared" si="35"/>
        <v>G4010</v>
      </c>
      <c r="D2275" t="s">
        <v>3322</v>
      </c>
      <c r="E2275" s="1" t="s">
        <v>3157</v>
      </c>
      <c r="F2275" s="2">
        <v>0</v>
      </c>
      <c r="G2275" s="2">
        <v>0</v>
      </c>
      <c r="H2275" s="2">
        <v>0</v>
      </c>
      <c r="I2275" s="81">
        <v>0</v>
      </c>
      <c r="J2275" s="1">
        <v>32.346499999999999</v>
      </c>
    </row>
    <row r="2276" spans="1:10" ht="14.5" x14ac:dyDescent="0.35">
      <c r="A2276" s="47" t="s">
        <v>27406</v>
      </c>
      <c r="C2276" s="22" t="str">
        <f t="shared" si="35"/>
        <v>G4011</v>
      </c>
      <c r="D2276" t="s">
        <v>3322</v>
      </c>
      <c r="E2276" s="1" t="s">
        <v>3157</v>
      </c>
      <c r="F2276" s="2">
        <v>0</v>
      </c>
      <c r="G2276" s="2">
        <v>0</v>
      </c>
      <c r="H2276" s="2">
        <v>0</v>
      </c>
      <c r="I2276" s="81">
        <v>0</v>
      </c>
      <c r="J2276" s="1">
        <v>32.346499999999999</v>
      </c>
    </row>
    <row r="2277" spans="1:10" ht="14.5" x14ac:dyDescent="0.35">
      <c r="A2277" s="47" t="s">
        <v>27408</v>
      </c>
      <c r="C2277" s="22" t="str">
        <f t="shared" si="35"/>
        <v>G4012</v>
      </c>
      <c r="D2277" t="s">
        <v>3322</v>
      </c>
      <c r="E2277" s="1" t="s">
        <v>3157</v>
      </c>
      <c r="F2277" s="2">
        <v>0</v>
      </c>
      <c r="G2277" s="2">
        <v>0</v>
      </c>
      <c r="H2277" s="2">
        <v>0</v>
      </c>
      <c r="I2277" s="81">
        <v>0</v>
      </c>
      <c r="J2277" s="1">
        <v>32.346499999999999</v>
      </c>
    </row>
    <row r="2278" spans="1:10" ht="14.5" x14ac:dyDescent="0.35">
      <c r="A2278" s="47" t="s">
        <v>27410</v>
      </c>
      <c r="C2278" s="22" t="str">
        <f t="shared" si="35"/>
        <v>G4013</v>
      </c>
      <c r="D2278" t="s">
        <v>3322</v>
      </c>
      <c r="E2278" s="1" t="s">
        <v>3157</v>
      </c>
      <c r="F2278" s="2">
        <v>0</v>
      </c>
      <c r="G2278" s="2">
        <v>0</v>
      </c>
      <c r="H2278" s="2">
        <v>0</v>
      </c>
      <c r="I2278" s="81">
        <v>0</v>
      </c>
      <c r="J2278" s="1">
        <v>32.346499999999999</v>
      </c>
    </row>
    <row r="2279" spans="1:10" ht="14.5" x14ac:dyDescent="0.35">
      <c r="A2279" s="47" t="s">
        <v>27411</v>
      </c>
      <c r="C2279" s="22" t="str">
        <f t="shared" si="35"/>
        <v>G4014</v>
      </c>
      <c r="D2279" t="s">
        <v>3322</v>
      </c>
      <c r="E2279" s="1" t="s">
        <v>3157</v>
      </c>
      <c r="F2279" s="2">
        <v>0</v>
      </c>
      <c r="G2279" s="2">
        <v>0</v>
      </c>
      <c r="H2279" s="2">
        <v>0</v>
      </c>
      <c r="I2279" s="81">
        <v>0</v>
      </c>
      <c r="J2279" s="1">
        <v>32.346499999999999</v>
      </c>
    </row>
    <row r="2280" spans="1:10" ht="14.5" x14ac:dyDescent="0.35">
      <c r="A2280" s="47" t="s">
        <v>27413</v>
      </c>
      <c r="C2280" s="22" t="str">
        <f t="shared" si="35"/>
        <v>G4015</v>
      </c>
      <c r="D2280" t="s">
        <v>3322</v>
      </c>
      <c r="E2280" s="1" t="s">
        <v>3157</v>
      </c>
      <c r="F2280" s="2">
        <v>0</v>
      </c>
      <c r="G2280" s="2">
        <v>0</v>
      </c>
      <c r="H2280" s="2">
        <v>0</v>
      </c>
      <c r="I2280" s="81">
        <v>0</v>
      </c>
      <c r="J2280" s="1">
        <v>32.346499999999999</v>
      </c>
    </row>
    <row r="2281" spans="1:10" ht="14.5" x14ac:dyDescent="0.35">
      <c r="A2281" s="47" t="s">
        <v>27415</v>
      </c>
      <c r="C2281" s="22" t="str">
        <f t="shared" si="35"/>
        <v>G4016</v>
      </c>
      <c r="D2281" t="s">
        <v>3335</v>
      </c>
      <c r="E2281" s="1" t="s">
        <v>3157</v>
      </c>
      <c r="F2281" s="2">
        <v>0</v>
      </c>
      <c r="G2281" s="2">
        <v>0</v>
      </c>
      <c r="H2281" s="2">
        <v>0</v>
      </c>
      <c r="I2281" s="81">
        <v>0</v>
      </c>
      <c r="J2281" s="1">
        <v>32.346499999999999</v>
      </c>
    </row>
    <row r="2282" spans="1:10" ht="14.5" x14ac:dyDescent="0.35">
      <c r="A2282" s="47" t="s">
        <v>27417</v>
      </c>
      <c r="C2282" s="22" t="str">
        <f t="shared" si="35"/>
        <v>G4017</v>
      </c>
      <c r="D2282" t="s">
        <v>3337</v>
      </c>
      <c r="E2282" s="1" t="s">
        <v>3157</v>
      </c>
      <c r="F2282" s="2">
        <v>0</v>
      </c>
      <c r="G2282" s="2">
        <v>0</v>
      </c>
      <c r="H2282" s="2">
        <v>0</v>
      </c>
      <c r="I2282" s="81">
        <v>0</v>
      </c>
      <c r="J2282" s="1">
        <v>32.346499999999999</v>
      </c>
    </row>
    <row r="2283" spans="1:10" ht="14.5" x14ac:dyDescent="0.35">
      <c r="A2283" s="47" t="s">
        <v>27419</v>
      </c>
      <c r="C2283" s="22" t="str">
        <f t="shared" si="35"/>
        <v>G4018</v>
      </c>
      <c r="D2283" t="s">
        <v>3339</v>
      </c>
      <c r="E2283" s="1" t="s">
        <v>3157</v>
      </c>
      <c r="F2283" s="2">
        <v>0</v>
      </c>
      <c r="G2283" s="2">
        <v>0</v>
      </c>
      <c r="H2283" s="2">
        <v>0</v>
      </c>
      <c r="I2283" s="81">
        <v>0</v>
      </c>
      <c r="J2283" s="1">
        <v>32.346499999999999</v>
      </c>
    </row>
    <row r="2284" spans="1:10" ht="14.5" x14ac:dyDescent="0.35">
      <c r="A2284" s="47" t="s">
        <v>27421</v>
      </c>
      <c r="C2284" s="22" t="str">
        <f t="shared" si="35"/>
        <v>G4019</v>
      </c>
      <c r="D2284" t="s">
        <v>3341</v>
      </c>
      <c r="E2284" s="1" t="s">
        <v>3157</v>
      </c>
      <c r="F2284" s="2">
        <v>0</v>
      </c>
      <c r="G2284" s="2">
        <v>0</v>
      </c>
      <c r="H2284" s="2">
        <v>0</v>
      </c>
      <c r="I2284" s="81">
        <v>0</v>
      </c>
      <c r="J2284" s="1">
        <v>32.346499999999999</v>
      </c>
    </row>
    <row r="2285" spans="1:10" ht="14.5" x14ac:dyDescent="0.35">
      <c r="A2285" s="47" t="s">
        <v>27423</v>
      </c>
      <c r="C2285" s="22" t="str">
        <f t="shared" si="35"/>
        <v>G4020</v>
      </c>
      <c r="D2285" t="s">
        <v>3343</v>
      </c>
      <c r="E2285" s="1" t="s">
        <v>3157</v>
      </c>
      <c r="F2285" s="2">
        <v>0</v>
      </c>
      <c r="G2285" s="2">
        <v>0</v>
      </c>
      <c r="H2285" s="2">
        <v>0</v>
      </c>
      <c r="I2285" s="81">
        <v>0</v>
      </c>
      <c r="J2285" s="1">
        <v>32.346499999999999</v>
      </c>
    </row>
    <row r="2286" spans="1:10" ht="14.5" x14ac:dyDescent="0.35">
      <c r="A2286" s="47" t="s">
        <v>27424</v>
      </c>
      <c r="C2286" s="22" t="str">
        <f t="shared" si="35"/>
        <v>G4021</v>
      </c>
      <c r="D2286" t="s">
        <v>3345</v>
      </c>
      <c r="E2286" s="1" t="s">
        <v>3157</v>
      </c>
      <c r="F2286" s="2">
        <v>0</v>
      </c>
      <c r="G2286" s="2">
        <v>0</v>
      </c>
      <c r="H2286" s="2">
        <v>0</v>
      </c>
      <c r="I2286" s="81">
        <v>0</v>
      </c>
      <c r="J2286" s="1">
        <v>32.346499999999999</v>
      </c>
    </row>
    <row r="2287" spans="1:10" ht="14.5" x14ac:dyDescent="0.35">
      <c r="A2287" s="47" t="s">
        <v>27426</v>
      </c>
      <c r="C2287" s="22" t="str">
        <f t="shared" si="35"/>
        <v>G4022</v>
      </c>
      <c r="D2287" t="s">
        <v>3347</v>
      </c>
      <c r="E2287" s="1" t="s">
        <v>3157</v>
      </c>
      <c r="F2287" s="2">
        <v>0</v>
      </c>
      <c r="G2287" s="2">
        <v>0</v>
      </c>
      <c r="H2287" s="2">
        <v>0</v>
      </c>
      <c r="I2287" s="81">
        <v>0</v>
      </c>
      <c r="J2287" s="1">
        <v>32.346499999999999</v>
      </c>
    </row>
    <row r="2288" spans="1:10" ht="14.5" x14ac:dyDescent="0.35">
      <c r="A2288" s="47" t="s">
        <v>27428</v>
      </c>
      <c r="C2288" s="22" t="str">
        <f t="shared" si="35"/>
        <v>G4023</v>
      </c>
      <c r="D2288" t="s">
        <v>3349</v>
      </c>
      <c r="E2288" s="1" t="s">
        <v>3157</v>
      </c>
      <c r="F2288" s="2">
        <v>0</v>
      </c>
      <c r="G2288" s="2">
        <v>0</v>
      </c>
      <c r="H2288" s="2">
        <v>0</v>
      </c>
      <c r="I2288" s="81">
        <v>0</v>
      </c>
      <c r="J2288" s="1">
        <v>32.346499999999999</v>
      </c>
    </row>
    <row r="2289" spans="1:10" ht="14.5" x14ac:dyDescent="0.35">
      <c r="A2289" s="47" t="s">
        <v>27430</v>
      </c>
      <c r="C2289" s="22" t="str">
        <f t="shared" si="35"/>
        <v>G4024</v>
      </c>
      <c r="D2289" t="s">
        <v>3351</v>
      </c>
      <c r="E2289" s="1" t="s">
        <v>3157</v>
      </c>
      <c r="F2289" s="2">
        <v>0</v>
      </c>
      <c r="G2289" s="2">
        <v>0</v>
      </c>
      <c r="H2289" s="2">
        <v>0</v>
      </c>
      <c r="I2289" s="81">
        <v>0</v>
      </c>
      <c r="J2289" s="1">
        <v>32.346499999999999</v>
      </c>
    </row>
    <row r="2290" spans="1:10" ht="14.5" x14ac:dyDescent="0.35">
      <c r="A2290" s="47" t="s">
        <v>27432</v>
      </c>
      <c r="C2290" s="22" t="str">
        <f t="shared" si="35"/>
        <v>G4025</v>
      </c>
      <c r="D2290" t="s">
        <v>3353</v>
      </c>
      <c r="E2290" s="1" t="s">
        <v>3157</v>
      </c>
      <c r="F2290" s="2">
        <v>0</v>
      </c>
      <c r="G2290" s="2">
        <v>0</v>
      </c>
      <c r="H2290" s="2">
        <v>0</v>
      </c>
      <c r="I2290" s="81">
        <v>0</v>
      </c>
      <c r="J2290" s="1">
        <v>32.346499999999999</v>
      </c>
    </row>
    <row r="2291" spans="1:10" ht="14.5" x14ac:dyDescent="0.35">
      <c r="A2291" s="47" t="s">
        <v>27434</v>
      </c>
      <c r="C2291" s="22" t="str">
        <f t="shared" si="35"/>
        <v>G4026</v>
      </c>
      <c r="D2291" t="s">
        <v>3355</v>
      </c>
      <c r="E2291" s="1" t="s">
        <v>3157</v>
      </c>
      <c r="F2291" s="2">
        <v>0</v>
      </c>
      <c r="G2291" s="2">
        <v>0</v>
      </c>
      <c r="H2291" s="2">
        <v>0</v>
      </c>
      <c r="I2291" s="81">
        <v>0</v>
      </c>
      <c r="J2291" s="1">
        <v>32.346499999999999</v>
      </c>
    </row>
    <row r="2292" spans="1:10" ht="14.5" x14ac:dyDescent="0.35">
      <c r="A2292" s="47" t="s">
        <v>27436</v>
      </c>
      <c r="C2292" s="22" t="str">
        <f t="shared" si="35"/>
        <v>G4027</v>
      </c>
      <c r="D2292" t="s">
        <v>3357</v>
      </c>
      <c r="E2292" s="1" t="s">
        <v>3157</v>
      </c>
      <c r="F2292" s="2">
        <v>0</v>
      </c>
      <c r="G2292" s="2">
        <v>0</v>
      </c>
      <c r="H2292" s="2">
        <v>0</v>
      </c>
      <c r="I2292" s="81">
        <v>0</v>
      </c>
      <c r="J2292" s="1">
        <v>32.346499999999999</v>
      </c>
    </row>
    <row r="2293" spans="1:10" ht="14.5" x14ac:dyDescent="0.35">
      <c r="A2293" s="47" t="s">
        <v>27438</v>
      </c>
      <c r="C2293" s="22" t="str">
        <f t="shared" si="35"/>
        <v>G4028</v>
      </c>
      <c r="D2293" t="s">
        <v>3359</v>
      </c>
      <c r="E2293" s="1" t="s">
        <v>3157</v>
      </c>
      <c r="F2293" s="2">
        <v>0</v>
      </c>
      <c r="G2293" s="2">
        <v>0</v>
      </c>
      <c r="H2293" s="2">
        <v>0</v>
      </c>
      <c r="I2293" s="81">
        <v>0</v>
      </c>
      <c r="J2293" s="1">
        <v>32.346499999999999</v>
      </c>
    </row>
    <row r="2294" spans="1:10" ht="14.5" x14ac:dyDescent="0.35">
      <c r="A2294" s="47" t="s">
        <v>27440</v>
      </c>
      <c r="C2294" s="22" t="str">
        <f t="shared" si="35"/>
        <v>G4029</v>
      </c>
      <c r="D2294" t="s">
        <v>3361</v>
      </c>
      <c r="E2294" s="1" t="s">
        <v>3157</v>
      </c>
      <c r="F2294" s="2">
        <v>0</v>
      </c>
      <c r="G2294" s="2">
        <v>0</v>
      </c>
      <c r="H2294" s="2">
        <v>0</v>
      </c>
      <c r="I2294" s="81">
        <v>0</v>
      </c>
      <c r="J2294" s="1">
        <v>32.346499999999999</v>
      </c>
    </row>
    <row r="2295" spans="1:10" ht="14.5" x14ac:dyDescent="0.35">
      <c r="A2295" s="47" t="s">
        <v>27442</v>
      </c>
      <c r="C2295" s="22" t="str">
        <f t="shared" si="35"/>
        <v>G4030</v>
      </c>
      <c r="D2295" t="s">
        <v>3363</v>
      </c>
      <c r="E2295" s="1" t="s">
        <v>3157</v>
      </c>
      <c r="F2295" s="2">
        <v>0</v>
      </c>
      <c r="G2295" s="2">
        <v>0</v>
      </c>
      <c r="H2295" s="2">
        <v>0</v>
      </c>
      <c r="I2295" s="81">
        <v>0</v>
      </c>
      <c r="J2295" s="1">
        <v>32.346499999999999</v>
      </c>
    </row>
    <row r="2296" spans="1:10" ht="14.5" x14ac:dyDescent="0.35">
      <c r="A2296" s="47" t="s">
        <v>27444</v>
      </c>
      <c r="C2296" s="22" t="str">
        <f t="shared" si="35"/>
        <v>G4031</v>
      </c>
      <c r="D2296" t="s">
        <v>3365</v>
      </c>
      <c r="E2296" s="1" t="s">
        <v>3157</v>
      </c>
      <c r="F2296" s="2">
        <v>0</v>
      </c>
      <c r="G2296" s="2">
        <v>0</v>
      </c>
      <c r="H2296" s="2">
        <v>0</v>
      </c>
      <c r="I2296" s="81">
        <v>0</v>
      </c>
      <c r="J2296" s="1">
        <v>32.346499999999999</v>
      </c>
    </row>
    <row r="2297" spans="1:10" ht="14.5" x14ac:dyDescent="0.35">
      <c r="A2297" s="47" t="s">
        <v>27446</v>
      </c>
      <c r="C2297" s="22" t="str">
        <f t="shared" si="35"/>
        <v>G4032</v>
      </c>
      <c r="D2297" t="s">
        <v>3367</v>
      </c>
      <c r="E2297" s="1" t="s">
        <v>3157</v>
      </c>
      <c r="F2297" s="2">
        <v>0</v>
      </c>
      <c r="G2297" s="2">
        <v>0</v>
      </c>
      <c r="H2297" s="2">
        <v>0</v>
      </c>
      <c r="I2297" s="81">
        <v>0</v>
      </c>
      <c r="J2297" s="1">
        <v>32.346499999999999</v>
      </c>
    </row>
    <row r="2298" spans="1:10" ht="14.5" x14ac:dyDescent="0.35">
      <c r="A2298" s="47" t="s">
        <v>27448</v>
      </c>
      <c r="C2298" s="22" t="str">
        <f t="shared" si="35"/>
        <v>G4033</v>
      </c>
      <c r="D2298" t="s">
        <v>3369</v>
      </c>
      <c r="E2298" s="1" t="s">
        <v>3157</v>
      </c>
      <c r="F2298" s="2">
        <v>0</v>
      </c>
      <c r="G2298" s="2">
        <v>0</v>
      </c>
      <c r="H2298" s="2">
        <v>0</v>
      </c>
      <c r="I2298" s="81">
        <v>0</v>
      </c>
      <c r="J2298" s="1">
        <v>32.346499999999999</v>
      </c>
    </row>
    <row r="2299" spans="1:10" ht="14.5" x14ac:dyDescent="0.35">
      <c r="A2299" s="47" t="s">
        <v>27450</v>
      </c>
      <c r="C2299" s="22" t="str">
        <f t="shared" si="35"/>
        <v>G4034</v>
      </c>
      <c r="D2299" t="s">
        <v>3371</v>
      </c>
      <c r="E2299" s="1" t="s">
        <v>3157</v>
      </c>
      <c r="F2299" s="2">
        <v>0</v>
      </c>
      <c r="G2299" s="2">
        <v>0</v>
      </c>
      <c r="H2299" s="2">
        <v>0</v>
      </c>
      <c r="I2299" s="81">
        <v>0</v>
      </c>
      <c r="J2299" s="1">
        <v>32.346499999999999</v>
      </c>
    </row>
    <row r="2300" spans="1:10" ht="14.5" x14ac:dyDescent="0.35">
      <c r="A2300" s="47" t="s">
        <v>27452</v>
      </c>
      <c r="C2300" s="22" t="str">
        <f t="shared" si="35"/>
        <v>G4035</v>
      </c>
      <c r="D2300" t="s">
        <v>3373</v>
      </c>
      <c r="E2300" s="1" t="s">
        <v>3157</v>
      </c>
      <c r="F2300" s="2">
        <v>0</v>
      </c>
      <c r="G2300" s="2">
        <v>0</v>
      </c>
      <c r="H2300" s="2">
        <v>0</v>
      </c>
      <c r="I2300" s="81">
        <v>0</v>
      </c>
      <c r="J2300" s="1">
        <v>32.346499999999999</v>
      </c>
    </row>
    <row r="2301" spans="1:10" ht="14.5" x14ac:dyDescent="0.35">
      <c r="A2301" s="47" t="s">
        <v>27454</v>
      </c>
      <c r="C2301" s="22" t="str">
        <f t="shared" si="35"/>
        <v>G4036</v>
      </c>
      <c r="D2301" t="s">
        <v>26442</v>
      </c>
      <c r="E2301" s="1" t="s">
        <v>3157</v>
      </c>
      <c r="F2301" s="2">
        <v>0</v>
      </c>
      <c r="G2301" s="2">
        <v>0</v>
      </c>
      <c r="H2301" s="2">
        <v>0</v>
      </c>
      <c r="I2301" s="81">
        <v>0</v>
      </c>
      <c r="J2301" s="1">
        <v>32.346499999999999</v>
      </c>
    </row>
    <row r="2302" spans="1:10" ht="14.5" x14ac:dyDescent="0.35">
      <c r="A2302" s="47" t="s">
        <v>27456</v>
      </c>
      <c r="C2302" s="22" t="str">
        <f t="shared" si="35"/>
        <v>G4037</v>
      </c>
      <c r="D2302" t="s">
        <v>3376</v>
      </c>
      <c r="E2302" s="1" t="s">
        <v>3157</v>
      </c>
      <c r="F2302" s="2">
        <v>0</v>
      </c>
      <c r="G2302" s="2">
        <v>0</v>
      </c>
      <c r="H2302" s="2">
        <v>0</v>
      </c>
      <c r="I2302" s="81">
        <v>0</v>
      </c>
      <c r="J2302" s="1">
        <v>32.346499999999999</v>
      </c>
    </row>
    <row r="2303" spans="1:10" ht="14.5" x14ac:dyDescent="0.35">
      <c r="A2303" s="47" t="s">
        <v>27458</v>
      </c>
      <c r="C2303" s="22" t="str">
        <f t="shared" si="35"/>
        <v>G4038</v>
      </c>
      <c r="D2303" t="s">
        <v>3378</v>
      </c>
      <c r="E2303" s="1" t="s">
        <v>3157</v>
      </c>
      <c r="F2303" s="2">
        <v>0</v>
      </c>
      <c r="G2303" s="2">
        <v>0</v>
      </c>
      <c r="H2303" s="2">
        <v>0</v>
      </c>
      <c r="I2303" s="81">
        <v>0</v>
      </c>
      <c r="J2303" s="1">
        <v>32.346499999999999</v>
      </c>
    </row>
    <row r="2304" spans="1:10" ht="14.5" x14ac:dyDescent="0.35">
      <c r="A2304" s="47" t="s">
        <v>3317</v>
      </c>
      <c r="C2304" s="22" t="str">
        <f t="shared" si="35"/>
        <v>G6001</v>
      </c>
      <c r="D2304" t="s">
        <v>3380</v>
      </c>
      <c r="E2304" s="1" t="s">
        <v>2761</v>
      </c>
      <c r="F2304" s="2">
        <v>0.57999999999999996</v>
      </c>
      <c r="G2304" s="2">
        <v>4.7</v>
      </c>
      <c r="H2304" s="2">
        <v>4.7</v>
      </c>
      <c r="I2304" s="81">
        <v>0.03</v>
      </c>
      <c r="J2304" s="1">
        <v>32.346499999999999</v>
      </c>
    </row>
    <row r="2305" spans="1:10" ht="14.5" x14ac:dyDescent="0.35">
      <c r="A2305" s="47" t="s">
        <v>3317</v>
      </c>
      <c r="B2305" s="1" t="s">
        <v>2795</v>
      </c>
      <c r="C2305" s="22" t="str">
        <f t="shared" si="35"/>
        <v>G6001TC</v>
      </c>
      <c r="D2305" t="s">
        <v>3382</v>
      </c>
      <c r="E2305" s="1" t="s">
        <v>2761</v>
      </c>
      <c r="F2305" s="2">
        <v>0</v>
      </c>
      <c r="G2305" s="2">
        <v>4.3499999999999996</v>
      </c>
      <c r="H2305" s="2">
        <v>4.3499999999999996</v>
      </c>
      <c r="I2305" s="81">
        <v>0.01</v>
      </c>
      <c r="J2305" s="1">
        <v>32.346499999999999</v>
      </c>
    </row>
    <row r="2306" spans="1:10" ht="14.5" x14ac:dyDescent="0.35">
      <c r="A2306" s="47" t="s">
        <v>3317</v>
      </c>
      <c r="B2306" s="1">
        <v>26</v>
      </c>
      <c r="C2306" s="22" t="str">
        <f t="shared" si="35"/>
        <v>G600126</v>
      </c>
      <c r="D2306" t="s">
        <v>3384</v>
      </c>
      <c r="E2306" s="1" t="s">
        <v>2761</v>
      </c>
      <c r="F2306" s="2">
        <v>0.57999999999999996</v>
      </c>
      <c r="G2306" s="2">
        <v>0.35</v>
      </c>
      <c r="H2306" s="2">
        <v>0.35</v>
      </c>
      <c r="I2306" s="81">
        <v>0.02</v>
      </c>
      <c r="J2306" s="1">
        <v>32.346499999999999</v>
      </c>
    </row>
    <row r="2307" spans="1:10" ht="14.5" x14ac:dyDescent="0.35">
      <c r="A2307" s="47" t="s">
        <v>3319</v>
      </c>
      <c r="C2307" s="22" t="str">
        <f t="shared" si="35"/>
        <v>G6002</v>
      </c>
      <c r="D2307" t="s">
        <v>3386</v>
      </c>
      <c r="E2307" s="1" t="s">
        <v>2761</v>
      </c>
      <c r="F2307" s="2">
        <v>0.39</v>
      </c>
      <c r="G2307" s="2">
        <v>1.85</v>
      </c>
      <c r="H2307" s="2">
        <v>1.85</v>
      </c>
      <c r="I2307" s="81">
        <v>0.03</v>
      </c>
      <c r="J2307" s="1">
        <v>32.346499999999999</v>
      </c>
    </row>
    <row r="2308" spans="1:10" ht="14.5" x14ac:dyDescent="0.35">
      <c r="A2308" s="47" t="s">
        <v>3319</v>
      </c>
      <c r="B2308" s="1" t="s">
        <v>2795</v>
      </c>
      <c r="C2308" s="22" t="str">
        <f t="shared" si="35"/>
        <v>G6002TC</v>
      </c>
      <c r="D2308" t="s">
        <v>3388</v>
      </c>
      <c r="E2308" s="1" t="s">
        <v>2761</v>
      </c>
      <c r="F2308" s="2">
        <v>0</v>
      </c>
      <c r="G2308" s="2">
        <v>1.64</v>
      </c>
      <c r="H2308" s="2">
        <v>1.64</v>
      </c>
      <c r="I2308" s="81">
        <v>0.01</v>
      </c>
      <c r="J2308" s="1">
        <v>32.346499999999999</v>
      </c>
    </row>
    <row r="2309" spans="1:10" ht="14.5" x14ac:dyDescent="0.35">
      <c r="A2309" s="47" t="s">
        <v>3319</v>
      </c>
      <c r="B2309" s="1">
        <v>26</v>
      </c>
      <c r="C2309" s="22" t="str">
        <f t="shared" si="35"/>
        <v>G600226</v>
      </c>
      <c r="D2309" t="s">
        <v>3390</v>
      </c>
      <c r="E2309" s="1" t="s">
        <v>2761</v>
      </c>
      <c r="F2309" s="2">
        <v>0.39</v>
      </c>
      <c r="G2309" s="2">
        <v>0.21</v>
      </c>
      <c r="H2309" s="2">
        <v>0.21</v>
      </c>
      <c r="I2309" s="81">
        <v>0.02</v>
      </c>
      <c r="J2309" s="1">
        <v>32.346499999999999</v>
      </c>
    </row>
    <row r="2310" spans="1:10" ht="14.5" x14ac:dyDescent="0.35">
      <c r="A2310" s="47" t="s">
        <v>3321</v>
      </c>
      <c r="C2310" s="22" t="str">
        <f t="shared" si="35"/>
        <v>G6003</v>
      </c>
      <c r="D2310" t="s">
        <v>3392</v>
      </c>
      <c r="E2310" s="1" t="s">
        <v>2761</v>
      </c>
      <c r="F2310" s="2">
        <v>0</v>
      </c>
      <c r="G2310" s="2">
        <v>4.53</v>
      </c>
      <c r="H2310" s="2">
        <v>4.53</v>
      </c>
      <c r="I2310" s="81">
        <v>0.01</v>
      </c>
      <c r="J2310" s="1">
        <v>32.346499999999999</v>
      </c>
    </row>
    <row r="2311" spans="1:10" ht="14.5" x14ac:dyDescent="0.35">
      <c r="A2311" s="47" t="s">
        <v>3323</v>
      </c>
      <c r="C2311" s="22" t="str">
        <f t="shared" si="35"/>
        <v>G6004</v>
      </c>
      <c r="D2311" t="s">
        <v>3394</v>
      </c>
      <c r="E2311" s="1" t="s">
        <v>2761</v>
      </c>
      <c r="F2311" s="2">
        <v>0</v>
      </c>
      <c r="G2311" s="2">
        <v>3.67</v>
      </c>
      <c r="H2311" s="2">
        <v>3.67</v>
      </c>
      <c r="I2311" s="81">
        <v>0.01</v>
      </c>
      <c r="J2311" s="1">
        <v>32.346499999999999</v>
      </c>
    </row>
    <row r="2312" spans="1:10" ht="14.5" x14ac:dyDescent="0.35">
      <c r="A2312" s="47" t="s">
        <v>3324</v>
      </c>
      <c r="C2312" s="22" t="str">
        <f t="shared" si="35"/>
        <v>G6005</v>
      </c>
      <c r="D2312" t="s">
        <v>3396</v>
      </c>
      <c r="E2312" s="1" t="s">
        <v>2761</v>
      </c>
      <c r="F2312" s="2">
        <v>0</v>
      </c>
      <c r="G2312" s="2">
        <v>3.67</v>
      </c>
      <c r="H2312" s="2">
        <v>3.67</v>
      </c>
      <c r="I2312" s="81">
        <v>0.01</v>
      </c>
      <c r="J2312" s="1">
        <v>32.346499999999999</v>
      </c>
    </row>
    <row r="2313" spans="1:10" ht="14.5" x14ac:dyDescent="0.35">
      <c r="A2313" s="47" t="s">
        <v>3325</v>
      </c>
      <c r="C2313" s="22" t="str">
        <f t="shared" si="35"/>
        <v>G6006</v>
      </c>
      <c r="D2313" t="s">
        <v>3398</v>
      </c>
      <c r="E2313" s="1" t="s">
        <v>2761</v>
      </c>
      <c r="F2313" s="2">
        <v>0</v>
      </c>
      <c r="G2313" s="2">
        <v>3.65</v>
      </c>
      <c r="H2313" s="2">
        <v>3.65</v>
      </c>
      <c r="I2313" s="81">
        <v>0.01</v>
      </c>
      <c r="J2313" s="1">
        <v>32.346499999999999</v>
      </c>
    </row>
    <row r="2314" spans="1:10" ht="14.5" x14ac:dyDescent="0.35">
      <c r="A2314" s="47" t="s">
        <v>3326</v>
      </c>
      <c r="C2314" s="22" t="str">
        <f t="shared" si="35"/>
        <v>G6007</v>
      </c>
      <c r="D2314" t="s">
        <v>3400</v>
      </c>
      <c r="E2314" s="1" t="s">
        <v>2761</v>
      </c>
      <c r="F2314" s="2">
        <v>0</v>
      </c>
      <c r="G2314" s="2">
        <v>6.52</v>
      </c>
      <c r="H2314" s="2">
        <v>6.52</v>
      </c>
      <c r="I2314" s="81">
        <v>0.01</v>
      </c>
      <c r="J2314" s="1">
        <v>32.346499999999999</v>
      </c>
    </row>
    <row r="2315" spans="1:10" ht="14.5" x14ac:dyDescent="0.35">
      <c r="A2315" s="47" t="s">
        <v>3327</v>
      </c>
      <c r="C2315" s="22" t="str">
        <f t="shared" si="35"/>
        <v>G6008</v>
      </c>
      <c r="D2315" t="s">
        <v>3401</v>
      </c>
      <c r="E2315" s="1" t="s">
        <v>2761</v>
      </c>
      <c r="F2315" s="2">
        <v>0</v>
      </c>
      <c r="G2315" s="2">
        <v>5.05</v>
      </c>
      <c r="H2315" s="2">
        <v>5.05</v>
      </c>
      <c r="I2315" s="81">
        <v>0.02</v>
      </c>
      <c r="J2315" s="1">
        <v>32.346499999999999</v>
      </c>
    </row>
    <row r="2316" spans="1:10" ht="14.5" x14ac:dyDescent="0.35">
      <c r="A2316" s="47" t="s">
        <v>3328</v>
      </c>
      <c r="C2316" s="22" t="str">
        <f t="shared" ref="C2316:C2379" si="36">CONCATENATE(A2316,B2316)</f>
        <v>G6009</v>
      </c>
      <c r="D2316" t="s">
        <v>3402</v>
      </c>
      <c r="E2316" s="1" t="s">
        <v>2761</v>
      </c>
      <c r="F2316" s="2">
        <v>0</v>
      </c>
      <c r="G2316" s="2">
        <v>5.09</v>
      </c>
      <c r="H2316" s="2">
        <v>5.09</v>
      </c>
      <c r="I2316" s="81">
        <v>0.02</v>
      </c>
      <c r="J2316" s="1">
        <v>32.346499999999999</v>
      </c>
    </row>
    <row r="2317" spans="1:10" ht="14.5" x14ac:dyDescent="0.35">
      <c r="A2317" s="47" t="s">
        <v>3329</v>
      </c>
      <c r="C2317" s="22" t="str">
        <f t="shared" si="36"/>
        <v>G6010</v>
      </c>
      <c r="D2317" t="s">
        <v>3403</v>
      </c>
      <c r="E2317" s="1" t="s">
        <v>2761</v>
      </c>
      <c r="F2317" s="2">
        <v>0</v>
      </c>
      <c r="G2317" s="2">
        <v>5.01</v>
      </c>
      <c r="H2317" s="2">
        <v>5.01</v>
      </c>
      <c r="I2317" s="81">
        <v>0.02</v>
      </c>
      <c r="J2317" s="1">
        <v>32.346499999999999</v>
      </c>
    </row>
    <row r="2318" spans="1:10" ht="14.5" x14ac:dyDescent="0.35">
      <c r="A2318" s="47" t="s">
        <v>3330</v>
      </c>
      <c r="C2318" s="22" t="str">
        <f t="shared" si="36"/>
        <v>G6011</v>
      </c>
      <c r="D2318" t="s">
        <v>3405</v>
      </c>
      <c r="E2318" s="1" t="s">
        <v>2761</v>
      </c>
      <c r="F2318" s="2">
        <v>0</v>
      </c>
      <c r="G2318" s="2">
        <v>6.66</v>
      </c>
      <c r="H2318" s="2">
        <v>6.66</v>
      </c>
      <c r="I2318" s="81">
        <v>0.02</v>
      </c>
      <c r="J2318" s="1">
        <v>32.346499999999999</v>
      </c>
    </row>
    <row r="2319" spans="1:10" ht="14.5" x14ac:dyDescent="0.35">
      <c r="A2319" s="47" t="s">
        <v>3331</v>
      </c>
      <c r="C2319" s="22" t="str">
        <f t="shared" si="36"/>
        <v>G6012</v>
      </c>
      <c r="D2319" t="s">
        <v>3407</v>
      </c>
      <c r="E2319" s="1" t="s">
        <v>2761</v>
      </c>
      <c r="F2319" s="2">
        <v>0</v>
      </c>
      <c r="G2319" s="2">
        <v>6.67</v>
      </c>
      <c r="H2319" s="2">
        <v>6.67</v>
      </c>
      <c r="I2319" s="81">
        <v>0.02</v>
      </c>
      <c r="J2319" s="1">
        <v>32.346499999999999</v>
      </c>
    </row>
    <row r="2320" spans="1:10" ht="14.5" x14ac:dyDescent="0.35">
      <c r="A2320" s="47" t="s">
        <v>3332</v>
      </c>
      <c r="C2320" s="22" t="str">
        <f t="shared" si="36"/>
        <v>G6013</v>
      </c>
      <c r="D2320" t="s">
        <v>3409</v>
      </c>
      <c r="E2320" s="1" t="s">
        <v>2761</v>
      </c>
      <c r="F2320" s="2">
        <v>0</v>
      </c>
      <c r="G2320" s="2">
        <v>6.7</v>
      </c>
      <c r="H2320" s="2">
        <v>6.7</v>
      </c>
      <c r="I2320" s="81">
        <v>0.02</v>
      </c>
      <c r="J2320" s="1">
        <v>32.346499999999999</v>
      </c>
    </row>
    <row r="2321" spans="1:10" ht="14.5" x14ac:dyDescent="0.35">
      <c r="A2321" s="47" t="s">
        <v>3333</v>
      </c>
      <c r="C2321" s="22" t="str">
        <f t="shared" si="36"/>
        <v>G6014</v>
      </c>
      <c r="D2321" t="s">
        <v>3411</v>
      </c>
      <c r="E2321" s="1" t="s">
        <v>2761</v>
      </c>
      <c r="F2321" s="2">
        <v>0</v>
      </c>
      <c r="G2321" s="2">
        <v>6.66</v>
      </c>
      <c r="H2321" s="2">
        <v>6.66</v>
      </c>
      <c r="I2321" s="81">
        <v>0.02</v>
      </c>
      <c r="J2321" s="1">
        <v>32.346499999999999</v>
      </c>
    </row>
    <row r="2322" spans="1:10" ht="14.5" x14ac:dyDescent="0.35">
      <c r="A2322" s="47" t="s">
        <v>3334</v>
      </c>
      <c r="C2322" s="22" t="str">
        <f t="shared" si="36"/>
        <v>G6015</v>
      </c>
      <c r="D2322" t="s">
        <v>3413</v>
      </c>
      <c r="E2322" s="1" t="s">
        <v>2761</v>
      </c>
      <c r="F2322" s="2">
        <v>0</v>
      </c>
      <c r="G2322" s="2">
        <v>10.38</v>
      </c>
      <c r="H2322" s="2">
        <v>10.38</v>
      </c>
      <c r="I2322" s="81">
        <v>0.05</v>
      </c>
      <c r="J2322" s="1">
        <v>32.346499999999999</v>
      </c>
    </row>
    <row r="2323" spans="1:10" ht="14.5" x14ac:dyDescent="0.35">
      <c r="A2323" s="47" t="s">
        <v>3336</v>
      </c>
      <c r="C2323" s="22" t="str">
        <f t="shared" si="36"/>
        <v>G6016</v>
      </c>
      <c r="D2323" t="s">
        <v>3415</v>
      </c>
      <c r="E2323" s="1" t="s">
        <v>2761</v>
      </c>
      <c r="F2323" s="2">
        <v>0</v>
      </c>
      <c r="G2323" s="2">
        <v>10.38</v>
      </c>
      <c r="H2323" s="2">
        <v>10.38</v>
      </c>
      <c r="I2323" s="81">
        <v>0.01</v>
      </c>
      <c r="J2323" s="1">
        <v>32.346499999999999</v>
      </c>
    </row>
    <row r="2324" spans="1:10" ht="14.5" x14ac:dyDescent="0.35">
      <c r="A2324" s="47" t="s">
        <v>3338</v>
      </c>
      <c r="C2324" s="22" t="str">
        <f t="shared" si="36"/>
        <v>G6017</v>
      </c>
      <c r="D2324" t="s">
        <v>3417</v>
      </c>
      <c r="E2324" s="1" t="s">
        <v>562</v>
      </c>
      <c r="F2324" s="2">
        <v>0</v>
      </c>
      <c r="G2324" s="2">
        <v>0</v>
      </c>
      <c r="H2324" s="2">
        <v>0</v>
      </c>
      <c r="I2324" s="81">
        <v>0</v>
      </c>
      <c r="J2324" s="1">
        <v>32.346499999999999</v>
      </c>
    </row>
    <row r="2325" spans="1:10" ht="14.5" x14ac:dyDescent="0.35">
      <c r="A2325" s="47" t="s">
        <v>3340</v>
      </c>
      <c r="C2325" s="22" t="str">
        <f t="shared" si="36"/>
        <v>G8395</v>
      </c>
      <c r="D2325" t="s">
        <v>3419</v>
      </c>
      <c r="E2325" s="1" t="s">
        <v>3157</v>
      </c>
      <c r="F2325" s="2">
        <v>0</v>
      </c>
      <c r="G2325" s="2">
        <v>0</v>
      </c>
      <c r="H2325" s="2">
        <v>0</v>
      </c>
      <c r="I2325" s="81">
        <v>0</v>
      </c>
      <c r="J2325" s="1">
        <v>32.346499999999999</v>
      </c>
    </row>
    <row r="2326" spans="1:10" ht="14.5" x14ac:dyDescent="0.35">
      <c r="A2326" s="47" t="s">
        <v>3342</v>
      </c>
      <c r="C2326" s="22" t="str">
        <f t="shared" si="36"/>
        <v>G8396</v>
      </c>
      <c r="D2326" t="s">
        <v>3421</v>
      </c>
      <c r="E2326" s="1" t="s">
        <v>3157</v>
      </c>
      <c r="F2326" s="2">
        <v>0</v>
      </c>
      <c r="G2326" s="2">
        <v>0</v>
      </c>
      <c r="H2326" s="2">
        <v>0</v>
      </c>
      <c r="I2326" s="81">
        <v>0</v>
      </c>
      <c r="J2326" s="1">
        <v>32.346499999999999</v>
      </c>
    </row>
    <row r="2327" spans="1:10" ht="14.5" x14ac:dyDescent="0.35">
      <c r="A2327" s="47" t="s">
        <v>3344</v>
      </c>
      <c r="C2327" s="22" t="str">
        <f t="shared" si="36"/>
        <v>G8397</v>
      </c>
      <c r="D2327" t="s">
        <v>3423</v>
      </c>
      <c r="E2327" s="1" t="s">
        <v>3157</v>
      </c>
      <c r="F2327" s="2">
        <v>0</v>
      </c>
      <c r="G2327" s="2">
        <v>0</v>
      </c>
      <c r="H2327" s="2">
        <v>0</v>
      </c>
      <c r="I2327" s="81">
        <v>0</v>
      </c>
      <c r="J2327" s="1">
        <v>32.346499999999999</v>
      </c>
    </row>
    <row r="2328" spans="1:10" ht="14.5" x14ac:dyDescent="0.35">
      <c r="A2328" s="47" t="s">
        <v>3346</v>
      </c>
      <c r="C2328" s="22" t="str">
        <f t="shared" si="36"/>
        <v>G8399</v>
      </c>
      <c r="D2328" t="s">
        <v>3425</v>
      </c>
      <c r="E2328" s="1" t="s">
        <v>3157</v>
      </c>
      <c r="F2328" s="2">
        <v>0</v>
      </c>
      <c r="G2328" s="2">
        <v>0</v>
      </c>
      <c r="H2328" s="2">
        <v>0</v>
      </c>
      <c r="I2328" s="81">
        <v>0</v>
      </c>
      <c r="J2328" s="1">
        <v>32.346499999999999</v>
      </c>
    </row>
    <row r="2329" spans="1:10" ht="14.5" x14ac:dyDescent="0.35">
      <c r="A2329" s="47" t="s">
        <v>3348</v>
      </c>
      <c r="C2329" s="22" t="str">
        <f t="shared" si="36"/>
        <v>G8400</v>
      </c>
      <c r="D2329" t="s">
        <v>3427</v>
      </c>
      <c r="E2329" s="1" t="s">
        <v>3157</v>
      </c>
      <c r="F2329" s="2">
        <v>0</v>
      </c>
      <c r="G2329" s="2">
        <v>0</v>
      </c>
      <c r="H2329" s="2">
        <v>0</v>
      </c>
      <c r="I2329" s="81">
        <v>0</v>
      </c>
      <c r="J2329" s="1">
        <v>32.346499999999999</v>
      </c>
    </row>
    <row r="2330" spans="1:10" ht="14.5" x14ac:dyDescent="0.35">
      <c r="A2330" s="47" t="s">
        <v>3350</v>
      </c>
      <c r="C2330" s="22" t="str">
        <f t="shared" si="36"/>
        <v>G8404</v>
      </c>
      <c r="D2330" t="s">
        <v>3429</v>
      </c>
      <c r="E2330" s="1" t="s">
        <v>3157</v>
      </c>
      <c r="F2330" s="2">
        <v>0</v>
      </c>
      <c r="G2330" s="2">
        <v>0</v>
      </c>
      <c r="H2330" s="2">
        <v>0</v>
      </c>
      <c r="I2330" s="81">
        <v>0</v>
      </c>
      <c r="J2330" s="1">
        <v>32.346499999999999</v>
      </c>
    </row>
    <row r="2331" spans="1:10" ht="14.5" x14ac:dyDescent="0.35">
      <c r="A2331" s="47" t="s">
        <v>3352</v>
      </c>
      <c r="C2331" s="22" t="str">
        <f t="shared" si="36"/>
        <v>G8405</v>
      </c>
      <c r="D2331" t="s">
        <v>3431</v>
      </c>
      <c r="E2331" s="1" t="s">
        <v>3157</v>
      </c>
      <c r="F2331" s="2">
        <v>0</v>
      </c>
      <c r="G2331" s="2">
        <v>0</v>
      </c>
      <c r="H2331" s="2">
        <v>0</v>
      </c>
      <c r="I2331" s="81">
        <v>0</v>
      </c>
      <c r="J2331" s="1">
        <v>32.346499999999999</v>
      </c>
    </row>
    <row r="2332" spans="1:10" ht="14.5" x14ac:dyDescent="0.35">
      <c r="A2332" s="47" t="s">
        <v>3354</v>
      </c>
      <c r="C2332" s="22" t="str">
        <f t="shared" si="36"/>
        <v>G8410</v>
      </c>
      <c r="D2332" t="s">
        <v>3433</v>
      </c>
      <c r="E2332" s="1" t="s">
        <v>3157</v>
      </c>
      <c r="F2332" s="2">
        <v>0</v>
      </c>
      <c r="G2332" s="2">
        <v>0</v>
      </c>
      <c r="H2332" s="2">
        <v>0</v>
      </c>
      <c r="I2332" s="81">
        <v>0</v>
      </c>
      <c r="J2332" s="1">
        <v>32.346499999999999</v>
      </c>
    </row>
    <row r="2333" spans="1:10" ht="14.5" x14ac:dyDescent="0.35">
      <c r="A2333" s="47" t="s">
        <v>3356</v>
      </c>
      <c r="C2333" s="22" t="str">
        <f t="shared" si="36"/>
        <v>G8415</v>
      </c>
      <c r="D2333" t="s">
        <v>3435</v>
      </c>
      <c r="E2333" s="1" t="s">
        <v>3157</v>
      </c>
      <c r="F2333" s="2">
        <v>0</v>
      </c>
      <c r="G2333" s="2">
        <v>0</v>
      </c>
      <c r="H2333" s="2">
        <v>0</v>
      </c>
      <c r="I2333" s="81">
        <v>0</v>
      </c>
      <c r="J2333" s="1">
        <v>32.346499999999999</v>
      </c>
    </row>
    <row r="2334" spans="1:10" ht="14.5" x14ac:dyDescent="0.35">
      <c r="A2334" s="47" t="s">
        <v>3358</v>
      </c>
      <c r="C2334" s="22" t="str">
        <f t="shared" si="36"/>
        <v>G8416</v>
      </c>
      <c r="D2334" t="s">
        <v>3437</v>
      </c>
      <c r="E2334" s="1" t="s">
        <v>3157</v>
      </c>
      <c r="F2334" s="2">
        <v>0</v>
      </c>
      <c r="G2334" s="2">
        <v>0</v>
      </c>
      <c r="H2334" s="2">
        <v>0</v>
      </c>
      <c r="I2334" s="81">
        <v>0</v>
      </c>
      <c r="J2334" s="1">
        <v>32.346499999999999</v>
      </c>
    </row>
    <row r="2335" spans="1:10" ht="14.5" x14ac:dyDescent="0.35">
      <c r="A2335" s="47" t="s">
        <v>3360</v>
      </c>
      <c r="C2335" s="22" t="str">
        <f t="shared" si="36"/>
        <v>G8417</v>
      </c>
      <c r="D2335" t="s">
        <v>3439</v>
      </c>
      <c r="E2335" s="1" t="s">
        <v>3157</v>
      </c>
      <c r="F2335" s="2">
        <v>0</v>
      </c>
      <c r="G2335" s="2">
        <v>0</v>
      </c>
      <c r="H2335" s="2">
        <v>0</v>
      </c>
      <c r="I2335" s="81">
        <v>0</v>
      </c>
      <c r="J2335" s="1">
        <v>32.346499999999999</v>
      </c>
    </row>
    <row r="2336" spans="1:10" ht="14.5" x14ac:dyDescent="0.35">
      <c r="A2336" s="47" t="s">
        <v>3362</v>
      </c>
      <c r="C2336" s="22" t="str">
        <f t="shared" si="36"/>
        <v>G8418</v>
      </c>
      <c r="D2336" t="s">
        <v>3441</v>
      </c>
      <c r="E2336" s="1" t="s">
        <v>3157</v>
      </c>
      <c r="F2336" s="2">
        <v>0</v>
      </c>
      <c r="G2336" s="2">
        <v>0</v>
      </c>
      <c r="H2336" s="2">
        <v>0</v>
      </c>
      <c r="I2336" s="81">
        <v>0</v>
      </c>
      <c r="J2336" s="1">
        <v>32.346499999999999</v>
      </c>
    </row>
    <row r="2337" spans="1:10" ht="14.5" x14ac:dyDescent="0.35">
      <c r="A2337" s="47" t="s">
        <v>3364</v>
      </c>
      <c r="C2337" s="22" t="str">
        <f t="shared" si="36"/>
        <v>G8419</v>
      </c>
      <c r="D2337" t="s">
        <v>3443</v>
      </c>
      <c r="E2337" s="1" t="s">
        <v>3157</v>
      </c>
      <c r="F2337" s="2">
        <v>0</v>
      </c>
      <c r="G2337" s="2">
        <v>0</v>
      </c>
      <c r="H2337" s="2">
        <v>0</v>
      </c>
      <c r="I2337" s="81">
        <v>0</v>
      </c>
      <c r="J2337" s="1">
        <v>32.346499999999999</v>
      </c>
    </row>
    <row r="2338" spans="1:10" ht="14.5" x14ac:dyDescent="0.35">
      <c r="A2338" s="47" t="s">
        <v>3366</v>
      </c>
      <c r="C2338" s="22" t="str">
        <f t="shared" si="36"/>
        <v>G8420</v>
      </c>
      <c r="D2338" t="s">
        <v>3445</v>
      </c>
      <c r="E2338" s="1" t="s">
        <v>3157</v>
      </c>
      <c r="F2338" s="2">
        <v>0</v>
      </c>
      <c r="G2338" s="2">
        <v>0</v>
      </c>
      <c r="H2338" s="2">
        <v>0</v>
      </c>
      <c r="I2338" s="81">
        <v>0</v>
      </c>
      <c r="J2338" s="1">
        <v>32.346499999999999</v>
      </c>
    </row>
    <row r="2339" spans="1:10" ht="14.5" x14ac:dyDescent="0.35">
      <c r="A2339" s="47" t="s">
        <v>3368</v>
      </c>
      <c r="C2339" s="22" t="str">
        <f t="shared" si="36"/>
        <v>G8421</v>
      </c>
      <c r="D2339" t="s">
        <v>3447</v>
      </c>
      <c r="E2339" s="1" t="s">
        <v>3157</v>
      </c>
      <c r="F2339" s="2">
        <v>0</v>
      </c>
      <c r="G2339" s="2">
        <v>0</v>
      </c>
      <c r="H2339" s="2">
        <v>0</v>
      </c>
      <c r="I2339" s="81">
        <v>0</v>
      </c>
      <c r="J2339" s="1">
        <v>32.346499999999999</v>
      </c>
    </row>
    <row r="2340" spans="1:10" ht="14.5" x14ac:dyDescent="0.35">
      <c r="A2340" s="47" t="s">
        <v>3370</v>
      </c>
      <c r="C2340" s="22" t="str">
        <f t="shared" si="36"/>
        <v>G8427</v>
      </c>
      <c r="D2340" t="s">
        <v>3449</v>
      </c>
      <c r="E2340" s="1" t="s">
        <v>3157</v>
      </c>
      <c r="F2340" s="2">
        <v>0</v>
      </c>
      <c r="G2340" s="2">
        <v>0</v>
      </c>
      <c r="H2340" s="2">
        <v>0</v>
      </c>
      <c r="I2340" s="81">
        <v>0</v>
      </c>
      <c r="J2340" s="1">
        <v>32.346499999999999</v>
      </c>
    </row>
    <row r="2341" spans="1:10" ht="14.5" x14ac:dyDescent="0.35">
      <c r="A2341" s="47" t="s">
        <v>3372</v>
      </c>
      <c r="C2341" s="22" t="str">
        <f t="shared" si="36"/>
        <v>G8428</v>
      </c>
      <c r="D2341" t="s">
        <v>3451</v>
      </c>
      <c r="E2341" s="1" t="s">
        <v>3157</v>
      </c>
      <c r="F2341" s="2">
        <v>0</v>
      </c>
      <c r="G2341" s="2">
        <v>0</v>
      </c>
      <c r="H2341" s="2">
        <v>0</v>
      </c>
      <c r="I2341" s="81">
        <v>0</v>
      </c>
      <c r="J2341" s="1">
        <v>32.346499999999999</v>
      </c>
    </row>
    <row r="2342" spans="1:10" ht="14.5" x14ac:dyDescent="0.35">
      <c r="A2342" s="47" t="s">
        <v>3374</v>
      </c>
      <c r="C2342" s="22" t="str">
        <f t="shared" si="36"/>
        <v>G8430</v>
      </c>
      <c r="D2342" t="s">
        <v>3453</v>
      </c>
      <c r="E2342" s="1" t="s">
        <v>3157</v>
      </c>
      <c r="F2342" s="2">
        <v>0</v>
      </c>
      <c r="G2342" s="2">
        <v>0</v>
      </c>
      <c r="H2342" s="2">
        <v>0</v>
      </c>
      <c r="I2342" s="81">
        <v>0</v>
      </c>
      <c r="J2342" s="1">
        <v>32.346499999999999</v>
      </c>
    </row>
    <row r="2343" spans="1:10" ht="14.5" x14ac:dyDescent="0.35">
      <c r="A2343" s="47" t="s">
        <v>3375</v>
      </c>
      <c r="C2343" s="22" t="str">
        <f t="shared" si="36"/>
        <v>G8431</v>
      </c>
      <c r="D2343" t="s">
        <v>3455</v>
      </c>
      <c r="E2343" s="1" t="s">
        <v>3157</v>
      </c>
      <c r="F2343" s="2">
        <v>0</v>
      </c>
      <c r="G2343" s="2">
        <v>0</v>
      </c>
      <c r="H2343" s="2">
        <v>0</v>
      </c>
      <c r="I2343" s="81">
        <v>0</v>
      </c>
      <c r="J2343" s="1">
        <v>32.346499999999999</v>
      </c>
    </row>
    <row r="2344" spans="1:10" ht="14.5" x14ac:dyDescent="0.35">
      <c r="A2344" s="47" t="s">
        <v>3377</v>
      </c>
      <c r="C2344" s="22" t="str">
        <f t="shared" si="36"/>
        <v>G8432</v>
      </c>
      <c r="D2344" t="s">
        <v>3457</v>
      </c>
      <c r="E2344" s="1" t="s">
        <v>3157</v>
      </c>
      <c r="F2344" s="2">
        <v>0</v>
      </c>
      <c r="G2344" s="2">
        <v>0</v>
      </c>
      <c r="H2344" s="2">
        <v>0</v>
      </c>
      <c r="I2344" s="81">
        <v>0</v>
      </c>
      <c r="J2344" s="1">
        <v>32.346499999999999</v>
      </c>
    </row>
    <row r="2345" spans="1:10" ht="14.5" x14ac:dyDescent="0.35">
      <c r="A2345" s="47" t="s">
        <v>3379</v>
      </c>
      <c r="C2345" s="22" t="str">
        <f t="shared" si="36"/>
        <v>G8433</v>
      </c>
      <c r="D2345" t="s">
        <v>27985</v>
      </c>
      <c r="E2345" s="1" t="s">
        <v>3157</v>
      </c>
      <c r="F2345" s="2">
        <v>0</v>
      </c>
      <c r="G2345" s="2">
        <v>0</v>
      </c>
      <c r="H2345" s="2">
        <v>0</v>
      </c>
      <c r="I2345" s="81">
        <v>0</v>
      </c>
      <c r="J2345" s="1">
        <v>32.346499999999999</v>
      </c>
    </row>
    <row r="2346" spans="1:10" ht="14.5" x14ac:dyDescent="0.35">
      <c r="A2346" s="47" t="s">
        <v>3381</v>
      </c>
      <c r="C2346" s="22" t="str">
        <f t="shared" si="36"/>
        <v>G8450</v>
      </c>
      <c r="D2346" t="s">
        <v>27986</v>
      </c>
      <c r="E2346" s="1" t="s">
        <v>3157</v>
      </c>
      <c r="F2346" s="2">
        <v>0</v>
      </c>
      <c r="G2346" s="2">
        <v>0</v>
      </c>
      <c r="H2346" s="2">
        <v>0</v>
      </c>
      <c r="I2346" s="81">
        <v>0</v>
      </c>
      <c r="J2346" s="1">
        <v>32.346499999999999</v>
      </c>
    </row>
    <row r="2347" spans="1:10" ht="14.5" x14ac:dyDescent="0.35">
      <c r="A2347" s="47" t="s">
        <v>3383</v>
      </c>
      <c r="C2347" s="22" t="str">
        <f t="shared" si="36"/>
        <v>G8451</v>
      </c>
      <c r="D2347" t="s">
        <v>27987</v>
      </c>
      <c r="E2347" s="1" t="s">
        <v>3157</v>
      </c>
      <c r="F2347" s="2">
        <v>0</v>
      </c>
      <c r="G2347" s="2">
        <v>0</v>
      </c>
      <c r="H2347" s="2">
        <v>0</v>
      </c>
      <c r="I2347" s="81">
        <v>0</v>
      </c>
      <c r="J2347" s="1">
        <v>32.346499999999999</v>
      </c>
    </row>
    <row r="2348" spans="1:10" ht="14.5" x14ac:dyDescent="0.35">
      <c r="A2348" s="47" t="s">
        <v>3385</v>
      </c>
      <c r="C2348" s="22" t="str">
        <f t="shared" si="36"/>
        <v>G8452</v>
      </c>
      <c r="D2348" t="s">
        <v>3462</v>
      </c>
      <c r="E2348" s="1" t="s">
        <v>3157</v>
      </c>
      <c r="F2348" s="2">
        <v>0</v>
      </c>
      <c r="G2348" s="2">
        <v>0</v>
      </c>
      <c r="H2348" s="2">
        <v>0</v>
      </c>
      <c r="I2348" s="81">
        <v>0</v>
      </c>
      <c r="J2348" s="1">
        <v>32.346499999999999</v>
      </c>
    </row>
    <row r="2349" spans="1:10" ht="14.5" x14ac:dyDescent="0.35">
      <c r="A2349" s="47" t="s">
        <v>3387</v>
      </c>
      <c r="C2349" s="22" t="str">
        <f t="shared" si="36"/>
        <v>G8465</v>
      </c>
      <c r="D2349" t="s">
        <v>3464</v>
      </c>
      <c r="E2349" s="1" t="s">
        <v>3157</v>
      </c>
      <c r="F2349" s="2">
        <v>0</v>
      </c>
      <c r="G2349" s="2">
        <v>0</v>
      </c>
      <c r="H2349" s="2">
        <v>0</v>
      </c>
      <c r="I2349" s="81">
        <v>0</v>
      </c>
      <c r="J2349" s="1">
        <v>32.346499999999999</v>
      </c>
    </row>
    <row r="2350" spans="1:10" ht="14.5" x14ac:dyDescent="0.35">
      <c r="A2350" s="47" t="s">
        <v>3389</v>
      </c>
      <c r="C2350" s="22" t="str">
        <f t="shared" si="36"/>
        <v>G8473</v>
      </c>
      <c r="D2350" t="s">
        <v>3466</v>
      </c>
      <c r="E2350" s="1" t="s">
        <v>3157</v>
      </c>
      <c r="F2350" s="2">
        <v>0</v>
      </c>
      <c r="G2350" s="2">
        <v>0</v>
      </c>
      <c r="H2350" s="2">
        <v>0</v>
      </c>
      <c r="I2350" s="81">
        <v>0</v>
      </c>
      <c r="J2350" s="1">
        <v>32.346499999999999</v>
      </c>
    </row>
    <row r="2351" spans="1:10" ht="14.5" x14ac:dyDescent="0.35">
      <c r="A2351" s="47" t="s">
        <v>3391</v>
      </c>
      <c r="C2351" s="22" t="str">
        <f t="shared" si="36"/>
        <v>G8474</v>
      </c>
      <c r="D2351" t="s">
        <v>3468</v>
      </c>
      <c r="E2351" s="1" t="s">
        <v>3157</v>
      </c>
      <c r="F2351" s="2">
        <v>0</v>
      </c>
      <c r="G2351" s="2">
        <v>0</v>
      </c>
      <c r="H2351" s="2">
        <v>0</v>
      </c>
      <c r="I2351" s="81">
        <v>0</v>
      </c>
      <c r="J2351" s="1">
        <v>32.346499999999999</v>
      </c>
    </row>
    <row r="2352" spans="1:10" ht="14.5" x14ac:dyDescent="0.35">
      <c r="A2352" s="47" t="s">
        <v>3393</v>
      </c>
      <c r="C2352" s="22" t="str">
        <f t="shared" si="36"/>
        <v>G8475</v>
      </c>
      <c r="D2352" t="s">
        <v>26443</v>
      </c>
      <c r="E2352" s="1" t="s">
        <v>3157</v>
      </c>
      <c r="F2352" s="2">
        <v>0</v>
      </c>
      <c r="G2352" s="2">
        <v>0</v>
      </c>
      <c r="H2352" s="2">
        <v>0</v>
      </c>
      <c r="I2352" s="81">
        <v>0</v>
      </c>
      <c r="J2352" s="1">
        <v>32.346499999999999</v>
      </c>
    </row>
    <row r="2353" spans="1:10" ht="14.5" x14ac:dyDescent="0.35">
      <c r="A2353" s="47" t="s">
        <v>3395</v>
      </c>
      <c r="C2353" s="22" t="str">
        <f t="shared" si="36"/>
        <v>G8476</v>
      </c>
      <c r="D2353" t="s">
        <v>3471</v>
      </c>
      <c r="E2353" s="1" t="s">
        <v>3157</v>
      </c>
      <c r="F2353" s="2">
        <v>0</v>
      </c>
      <c r="G2353" s="2">
        <v>0</v>
      </c>
      <c r="H2353" s="2">
        <v>0</v>
      </c>
      <c r="I2353" s="81">
        <v>0</v>
      </c>
      <c r="J2353" s="1">
        <v>32.346499999999999</v>
      </c>
    </row>
    <row r="2354" spans="1:10" ht="14.5" x14ac:dyDescent="0.35">
      <c r="A2354" s="47" t="s">
        <v>3397</v>
      </c>
      <c r="C2354" s="22" t="str">
        <f t="shared" si="36"/>
        <v>G8477</v>
      </c>
      <c r="D2354" t="s">
        <v>3473</v>
      </c>
      <c r="E2354" s="1" t="s">
        <v>3157</v>
      </c>
      <c r="F2354" s="2">
        <v>0</v>
      </c>
      <c r="G2354" s="2">
        <v>0</v>
      </c>
      <c r="H2354" s="2">
        <v>0</v>
      </c>
      <c r="I2354" s="81">
        <v>0</v>
      </c>
      <c r="J2354" s="1">
        <v>32.346499999999999</v>
      </c>
    </row>
    <row r="2355" spans="1:10" ht="14.5" x14ac:dyDescent="0.35">
      <c r="A2355" s="47" t="s">
        <v>3399</v>
      </c>
      <c r="C2355" s="22" t="str">
        <f t="shared" si="36"/>
        <v>G8478</v>
      </c>
      <c r="D2355" t="s">
        <v>3475</v>
      </c>
      <c r="E2355" s="1" t="s">
        <v>3157</v>
      </c>
      <c r="F2355" s="2">
        <v>0</v>
      </c>
      <c r="G2355" s="2">
        <v>0</v>
      </c>
      <c r="H2355" s="2">
        <v>0</v>
      </c>
      <c r="I2355" s="81">
        <v>0</v>
      </c>
      <c r="J2355" s="1">
        <v>32.346499999999999</v>
      </c>
    </row>
    <row r="2356" spans="1:10" ht="14.5" x14ac:dyDescent="0.35">
      <c r="A2356" s="47" t="s">
        <v>3404</v>
      </c>
      <c r="C2356" s="22" t="str">
        <f t="shared" si="36"/>
        <v>G8510</v>
      </c>
      <c r="D2356" t="s">
        <v>3477</v>
      </c>
      <c r="E2356" s="1" t="s">
        <v>3157</v>
      </c>
      <c r="F2356" s="2">
        <v>0</v>
      </c>
      <c r="G2356" s="2">
        <v>0</v>
      </c>
      <c r="H2356" s="2">
        <v>0</v>
      </c>
      <c r="I2356" s="81">
        <v>0</v>
      </c>
      <c r="J2356" s="1">
        <v>32.346499999999999</v>
      </c>
    </row>
    <row r="2357" spans="1:10" ht="14.5" x14ac:dyDescent="0.35">
      <c r="A2357" s="47" t="s">
        <v>3406</v>
      </c>
      <c r="C2357" s="22" t="str">
        <f t="shared" si="36"/>
        <v>G8511</v>
      </c>
      <c r="D2357" t="s">
        <v>3479</v>
      </c>
      <c r="E2357" s="1" t="s">
        <v>3157</v>
      </c>
      <c r="F2357" s="2">
        <v>0</v>
      </c>
      <c r="G2357" s="2">
        <v>0</v>
      </c>
      <c r="H2357" s="2">
        <v>0</v>
      </c>
      <c r="I2357" s="81">
        <v>0</v>
      </c>
      <c r="J2357" s="1">
        <v>32.346499999999999</v>
      </c>
    </row>
    <row r="2358" spans="1:10" ht="14.5" x14ac:dyDescent="0.35">
      <c r="A2358" s="47" t="s">
        <v>3408</v>
      </c>
      <c r="C2358" s="22" t="str">
        <f t="shared" si="36"/>
        <v>G8535</v>
      </c>
      <c r="D2358" t="s">
        <v>3481</v>
      </c>
      <c r="E2358" s="1" t="s">
        <v>3157</v>
      </c>
      <c r="F2358" s="2">
        <v>0</v>
      </c>
      <c r="G2358" s="2">
        <v>0</v>
      </c>
      <c r="H2358" s="2">
        <v>0</v>
      </c>
      <c r="I2358" s="81">
        <v>0</v>
      </c>
      <c r="J2358" s="1">
        <v>32.346499999999999</v>
      </c>
    </row>
    <row r="2359" spans="1:10" ht="14.5" x14ac:dyDescent="0.35">
      <c r="A2359" s="47" t="s">
        <v>3410</v>
      </c>
      <c r="C2359" s="22" t="str">
        <f t="shared" si="36"/>
        <v>G8536</v>
      </c>
      <c r="D2359" t="s">
        <v>3483</v>
      </c>
      <c r="E2359" s="1" t="s">
        <v>3157</v>
      </c>
      <c r="F2359" s="2">
        <v>0</v>
      </c>
      <c r="G2359" s="2">
        <v>0</v>
      </c>
      <c r="H2359" s="2">
        <v>0</v>
      </c>
      <c r="I2359" s="81">
        <v>0</v>
      </c>
      <c r="J2359" s="1">
        <v>32.346499999999999</v>
      </c>
    </row>
    <row r="2360" spans="1:10" ht="14.5" x14ac:dyDescent="0.35">
      <c r="A2360" s="47" t="s">
        <v>3412</v>
      </c>
      <c r="C2360" s="22" t="str">
        <f t="shared" si="36"/>
        <v>G8539</v>
      </c>
      <c r="D2360" t="s">
        <v>3485</v>
      </c>
      <c r="E2360" s="1" t="s">
        <v>3157</v>
      </c>
      <c r="F2360" s="2">
        <v>0</v>
      </c>
      <c r="G2360" s="2">
        <v>0</v>
      </c>
      <c r="H2360" s="2">
        <v>0</v>
      </c>
      <c r="I2360" s="81">
        <v>0</v>
      </c>
      <c r="J2360" s="1">
        <v>32.346499999999999</v>
      </c>
    </row>
    <row r="2361" spans="1:10" ht="14.5" x14ac:dyDescent="0.35">
      <c r="A2361" s="47" t="s">
        <v>3414</v>
      </c>
      <c r="C2361" s="22" t="str">
        <f t="shared" si="36"/>
        <v>G8540</v>
      </c>
      <c r="D2361" t="s">
        <v>3487</v>
      </c>
      <c r="E2361" s="1" t="s">
        <v>3157</v>
      </c>
      <c r="F2361" s="2">
        <v>0</v>
      </c>
      <c r="G2361" s="2">
        <v>0</v>
      </c>
      <c r="H2361" s="2">
        <v>0</v>
      </c>
      <c r="I2361" s="81">
        <v>0</v>
      </c>
      <c r="J2361" s="1">
        <v>32.346499999999999</v>
      </c>
    </row>
    <row r="2362" spans="1:10" ht="14.5" x14ac:dyDescent="0.35">
      <c r="A2362" s="47" t="s">
        <v>3416</v>
      </c>
      <c r="C2362" s="22" t="str">
        <f t="shared" si="36"/>
        <v>G8541</v>
      </c>
      <c r="D2362" t="s">
        <v>3489</v>
      </c>
      <c r="E2362" s="1" t="s">
        <v>3157</v>
      </c>
      <c r="F2362" s="2">
        <v>0</v>
      </c>
      <c r="G2362" s="2">
        <v>0</v>
      </c>
      <c r="H2362" s="2">
        <v>0</v>
      </c>
      <c r="I2362" s="81">
        <v>0</v>
      </c>
      <c r="J2362" s="1">
        <v>32.346499999999999</v>
      </c>
    </row>
    <row r="2363" spans="1:10" ht="14.5" x14ac:dyDescent="0.35">
      <c r="A2363" s="47" t="s">
        <v>3418</v>
      </c>
      <c r="C2363" s="22" t="str">
        <f t="shared" si="36"/>
        <v>G8542</v>
      </c>
      <c r="D2363" t="s">
        <v>3491</v>
      </c>
      <c r="E2363" s="1" t="s">
        <v>3157</v>
      </c>
      <c r="F2363" s="2">
        <v>0</v>
      </c>
      <c r="G2363" s="2">
        <v>0</v>
      </c>
      <c r="H2363" s="2">
        <v>0</v>
      </c>
      <c r="I2363" s="81">
        <v>0</v>
      </c>
      <c r="J2363" s="1">
        <v>32.346499999999999</v>
      </c>
    </row>
    <row r="2364" spans="1:10" ht="14.5" x14ac:dyDescent="0.35">
      <c r="A2364" s="47" t="s">
        <v>3420</v>
      </c>
      <c r="C2364" s="22" t="str">
        <f t="shared" si="36"/>
        <v>G8543</v>
      </c>
      <c r="D2364" t="s">
        <v>3493</v>
      </c>
      <c r="E2364" s="1" t="s">
        <v>3157</v>
      </c>
      <c r="F2364" s="2">
        <v>0</v>
      </c>
      <c r="G2364" s="2">
        <v>0</v>
      </c>
      <c r="H2364" s="2">
        <v>0</v>
      </c>
      <c r="I2364" s="81">
        <v>0</v>
      </c>
      <c r="J2364" s="1">
        <v>32.346499999999999</v>
      </c>
    </row>
    <row r="2365" spans="1:10" ht="14.5" x14ac:dyDescent="0.35">
      <c r="A2365" s="47" t="s">
        <v>3422</v>
      </c>
      <c r="C2365" s="22" t="str">
        <f t="shared" si="36"/>
        <v>G8559</v>
      </c>
      <c r="D2365" t="s">
        <v>3495</v>
      </c>
      <c r="E2365" s="1" t="s">
        <v>7</v>
      </c>
      <c r="F2365" s="2">
        <v>0</v>
      </c>
      <c r="G2365" s="2">
        <v>0</v>
      </c>
      <c r="H2365" s="2">
        <v>0</v>
      </c>
      <c r="I2365" s="81">
        <v>0</v>
      </c>
      <c r="J2365" s="1">
        <v>32.346499999999999</v>
      </c>
    </row>
    <row r="2366" spans="1:10" ht="14.5" x14ac:dyDescent="0.35">
      <c r="A2366" s="47" t="s">
        <v>3424</v>
      </c>
      <c r="C2366" s="22" t="str">
        <f t="shared" si="36"/>
        <v>G8560</v>
      </c>
      <c r="D2366" t="s">
        <v>3497</v>
      </c>
      <c r="E2366" s="1" t="s">
        <v>7</v>
      </c>
      <c r="F2366" s="2">
        <v>0</v>
      </c>
      <c r="G2366" s="2">
        <v>0</v>
      </c>
      <c r="H2366" s="2">
        <v>0</v>
      </c>
      <c r="I2366" s="81">
        <v>0</v>
      </c>
      <c r="J2366" s="1">
        <v>32.346499999999999</v>
      </c>
    </row>
    <row r="2367" spans="1:10" ht="14.5" x14ac:dyDescent="0.35">
      <c r="A2367" s="47" t="s">
        <v>3426</v>
      </c>
      <c r="C2367" s="22" t="str">
        <f t="shared" si="36"/>
        <v>G8561</v>
      </c>
      <c r="D2367" t="s">
        <v>3499</v>
      </c>
      <c r="E2367" s="1" t="s">
        <v>7</v>
      </c>
      <c r="F2367" s="2">
        <v>0</v>
      </c>
      <c r="G2367" s="2">
        <v>0</v>
      </c>
      <c r="H2367" s="2">
        <v>0</v>
      </c>
      <c r="I2367" s="81">
        <v>0</v>
      </c>
      <c r="J2367" s="1">
        <v>32.346499999999999</v>
      </c>
    </row>
    <row r="2368" spans="1:10" ht="14.5" x14ac:dyDescent="0.35">
      <c r="A2368" s="47" t="s">
        <v>3428</v>
      </c>
      <c r="C2368" s="22" t="str">
        <f t="shared" si="36"/>
        <v>G8562</v>
      </c>
      <c r="D2368" t="s">
        <v>3501</v>
      </c>
      <c r="E2368" s="1" t="s">
        <v>7</v>
      </c>
      <c r="F2368" s="2">
        <v>0</v>
      </c>
      <c r="G2368" s="2">
        <v>0</v>
      </c>
      <c r="H2368" s="2">
        <v>0</v>
      </c>
      <c r="I2368" s="81">
        <v>0</v>
      </c>
      <c r="J2368" s="1">
        <v>32.346499999999999</v>
      </c>
    </row>
    <row r="2369" spans="1:10" ht="14.5" x14ac:dyDescent="0.35">
      <c r="A2369" s="47" t="s">
        <v>3430</v>
      </c>
      <c r="C2369" s="22" t="str">
        <f t="shared" si="36"/>
        <v>G8563</v>
      </c>
      <c r="D2369" t="s">
        <v>27988</v>
      </c>
      <c r="E2369" s="1" t="s">
        <v>7</v>
      </c>
      <c r="F2369" s="2">
        <v>0</v>
      </c>
      <c r="G2369" s="2">
        <v>0</v>
      </c>
      <c r="H2369" s="2">
        <v>0</v>
      </c>
      <c r="I2369" s="81">
        <v>0</v>
      </c>
      <c r="J2369" s="1">
        <v>32.346499999999999</v>
      </c>
    </row>
    <row r="2370" spans="1:10" ht="14.5" x14ac:dyDescent="0.35">
      <c r="A2370" s="47" t="s">
        <v>3432</v>
      </c>
      <c r="C2370" s="22" t="str">
        <f t="shared" si="36"/>
        <v>G8564</v>
      </c>
      <c r="D2370" t="s">
        <v>3504</v>
      </c>
      <c r="E2370" s="1" t="s">
        <v>7</v>
      </c>
      <c r="F2370" s="2">
        <v>0</v>
      </c>
      <c r="G2370" s="2">
        <v>0</v>
      </c>
      <c r="H2370" s="2">
        <v>0</v>
      </c>
      <c r="I2370" s="81">
        <v>0</v>
      </c>
      <c r="J2370" s="1">
        <v>32.346499999999999</v>
      </c>
    </row>
    <row r="2371" spans="1:10" ht="14.5" x14ac:dyDescent="0.35">
      <c r="A2371" s="47" t="s">
        <v>3434</v>
      </c>
      <c r="C2371" s="22" t="str">
        <f t="shared" si="36"/>
        <v>G8565</v>
      </c>
      <c r="D2371" t="s">
        <v>26444</v>
      </c>
      <c r="E2371" s="1" t="s">
        <v>7</v>
      </c>
      <c r="F2371" s="2">
        <v>0</v>
      </c>
      <c r="G2371" s="2">
        <v>0</v>
      </c>
      <c r="H2371" s="2">
        <v>0</v>
      </c>
      <c r="I2371" s="81">
        <v>0</v>
      </c>
      <c r="J2371" s="1">
        <v>32.346499999999999</v>
      </c>
    </row>
    <row r="2372" spans="1:10" ht="14.5" x14ac:dyDescent="0.35">
      <c r="A2372" s="47" t="s">
        <v>3436</v>
      </c>
      <c r="C2372" s="22" t="str">
        <f t="shared" si="36"/>
        <v>G8566</v>
      </c>
      <c r="D2372" t="s">
        <v>3507</v>
      </c>
      <c r="E2372" s="1" t="s">
        <v>7</v>
      </c>
      <c r="F2372" s="2">
        <v>0</v>
      </c>
      <c r="G2372" s="2">
        <v>0</v>
      </c>
      <c r="H2372" s="2">
        <v>0</v>
      </c>
      <c r="I2372" s="81">
        <v>0</v>
      </c>
      <c r="J2372" s="1">
        <v>32.346499999999999</v>
      </c>
    </row>
    <row r="2373" spans="1:10" ht="14.5" x14ac:dyDescent="0.35">
      <c r="A2373" s="47" t="s">
        <v>3438</v>
      </c>
      <c r="C2373" s="22" t="str">
        <f t="shared" si="36"/>
        <v>G8567</v>
      </c>
      <c r="D2373" t="s">
        <v>27460</v>
      </c>
      <c r="E2373" s="1" t="s">
        <v>7</v>
      </c>
      <c r="F2373" s="2">
        <v>0</v>
      </c>
      <c r="G2373" s="2">
        <v>0</v>
      </c>
      <c r="H2373" s="2">
        <v>0</v>
      </c>
      <c r="I2373" s="81">
        <v>0</v>
      </c>
      <c r="J2373" s="1">
        <v>32.346499999999999</v>
      </c>
    </row>
    <row r="2374" spans="1:10" ht="14.5" x14ac:dyDescent="0.35">
      <c r="A2374" s="47" t="s">
        <v>3440</v>
      </c>
      <c r="C2374" s="22" t="str">
        <f t="shared" si="36"/>
        <v>G8568</v>
      </c>
      <c r="D2374" t="s">
        <v>3510</v>
      </c>
      <c r="E2374" s="1" t="s">
        <v>7</v>
      </c>
      <c r="F2374" s="2">
        <v>0</v>
      </c>
      <c r="G2374" s="2">
        <v>0</v>
      </c>
      <c r="H2374" s="2">
        <v>0</v>
      </c>
      <c r="I2374" s="81">
        <v>0</v>
      </c>
      <c r="J2374" s="1">
        <v>32.346499999999999</v>
      </c>
    </row>
    <row r="2375" spans="1:10" ht="14.5" x14ac:dyDescent="0.35">
      <c r="A2375" s="47" t="s">
        <v>3442</v>
      </c>
      <c r="C2375" s="22" t="str">
        <f t="shared" si="36"/>
        <v>G8569</v>
      </c>
      <c r="D2375" t="s">
        <v>3512</v>
      </c>
      <c r="E2375" s="1" t="s">
        <v>3157</v>
      </c>
      <c r="F2375" s="2">
        <v>0</v>
      </c>
      <c r="G2375" s="2">
        <v>0</v>
      </c>
      <c r="H2375" s="2">
        <v>0</v>
      </c>
      <c r="I2375" s="81">
        <v>0</v>
      </c>
      <c r="J2375" s="1">
        <v>32.346499999999999</v>
      </c>
    </row>
    <row r="2376" spans="1:10" ht="14.5" x14ac:dyDescent="0.35">
      <c r="A2376" s="47" t="s">
        <v>3444</v>
      </c>
      <c r="C2376" s="22" t="str">
        <f t="shared" si="36"/>
        <v>G8570</v>
      </c>
      <c r="D2376" t="s">
        <v>3514</v>
      </c>
      <c r="E2376" s="1" t="s">
        <v>3157</v>
      </c>
      <c r="F2376" s="2">
        <v>0</v>
      </c>
      <c r="G2376" s="2">
        <v>0</v>
      </c>
      <c r="H2376" s="2">
        <v>0</v>
      </c>
      <c r="I2376" s="81">
        <v>0</v>
      </c>
      <c r="J2376" s="1">
        <v>32.346499999999999</v>
      </c>
    </row>
    <row r="2377" spans="1:10" ht="14.5" x14ac:dyDescent="0.35">
      <c r="A2377" s="47" t="s">
        <v>3446</v>
      </c>
      <c r="C2377" s="22" t="str">
        <f t="shared" si="36"/>
        <v>G8575</v>
      </c>
      <c r="D2377" t="s">
        <v>3516</v>
      </c>
      <c r="E2377" s="1" t="s">
        <v>3157</v>
      </c>
      <c r="F2377" s="2">
        <v>0</v>
      </c>
      <c r="G2377" s="2">
        <v>0</v>
      </c>
      <c r="H2377" s="2">
        <v>0</v>
      </c>
      <c r="I2377" s="81">
        <v>0</v>
      </c>
      <c r="J2377" s="1">
        <v>32.346499999999999</v>
      </c>
    </row>
    <row r="2378" spans="1:10" ht="14.5" x14ac:dyDescent="0.35">
      <c r="A2378" s="47" t="s">
        <v>3448</v>
      </c>
      <c r="C2378" s="22" t="str">
        <f t="shared" si="36"/>
        <v>G8576</v>
      </c>
      <c r="D2378" t="s">
        <v>3518</v>
      </c>
      <c r="E2378" s="1" t="s">
        <v>3157</v>
      </c>
      <c r="F2378" s="2">
        <v>0</v>
      </c>
      <c r="G2378" s="2">
        <v>0</v>
      </c>
      <c r="H2378" s="2">
        <v>0</v>
      </c>
      <c r="I2378" s="81">
        <v>0</v>
      </c>
      <c r="J2378" s="1">
        <v>32.346499999999999</v>
      </c>
    </row>
    <row r="2379" spans="1:10" ht="14.5" x14ac:dyDescent="0.35">
      <c r="A2379" s="47" t="s">
        <v>3450</v>
      </c>
      <c r="C2379" s="22" t="str">
        <f t="shared" si="36"/>
        <v>G8577</v>
      </c>
      <c r="D2379" t="s">
        <v>3520</v>
      </c>
      <c r="E2379" s="1" t="s">
        <v>3157</v>
      </c>
      <c r="F2379" s="2">
        <v>0</v>
      </c>
      <c r="G2379" s="2">
        <v>0</v>
      </c>
      <c r="H2379" s="2">
        <v>0</v>
      </c>
      <c r="I2379" s="81">
        <v>0</v>
      </c>
      <c r="J2379" s="1">
        <v>32.346499999999999</v>
      </c>
    </row>
    <row r="2380" spans="1:10" ht="14.5" x14ac:dyDescent="0.35">
      <c r="A2380" s="47" t="s">
        <v>3452</v>
      </c>
      <c r="C2380" s="22" t="str">
        <f t="shared" ref="C2380:C2443" si="37">CONCATENATE(A2380,B2380)</f>
        <v>G8578</v>
      </c>
      <c r="D2380" t="s">
        <v>27989</v>
      </c>
      <c r="E2380" s="1" t="s">
        <v>3157</v>
      </c>
      <c r="F2380" s="2">
        <v>0</v>
      </c>
      <c r="G2380" s="2">
        <v>0</v>
      </c>
      <c r="H2380" s="2">
        <v>0</v>
      </c>
      <c r="I2380" s="81">
        <v>0</v>
      </c>
      <c r="J2380" s="1">
        <v>32.346499999999999</v>
      </c>
    </row>
    <row r="2381" spans="1:10" ht="14.5" x14ac:dyDescent="0.35">
      <c r="A2381" s="47" t="s">
        <v>3454</v>
      </c>
      <c r="C2381" s="22" t="str">
        <f t="shared" si="37"/>
        <v>G8598</v>
      </c>
      <c r="D2381" t="s">
        <v>3523</v>
      </c>
      <c r="E2381" s="1" t="s">
        <v>3157</v>
      </c>
      <c r="F2381" s="2">
        <v>0</v>
      </c>
      <c r="G2381" s="2">
        <v>0</v>
      </c>
      <c r="H2381" s="2">
        <v>0</v>
      </c>
      <c r="I2381" s="81">
        <v>0</v>
      </c>
      <c r="J2381" s="1">
        <v>32.346499999999999</v>
      </c>
    </row>
    <row r="2382" spans="1:10" ht="14.5" x14ac:dyDescent="0.35">
      <c r="A2382" s="47" t="s">
        <v>3456</v>
      </c>
      <c r="C2382" s="22" t="str">
        <f t="shared" si="37"/>
        <v>G8599</v>
      </c>
      <c r="D2382" t="s">
        <v>3525</v>
      </c>
      <c r="E2382" s="1" t="s">
        <v>3157</v>
      </c>
      <c r="F2382" s="2">
        <v>0</v>
      </c>
      <c r="G2382" s="2">
        <v>0</v>
      </c>
      <c r="H2382" s="2">
        <v>0</v>
      </c>
      <c r="I2382" s="81">
        <v>0</v>
      </c>
      <c r="J2382" s="1">
        <v>32.346499999999999</v>
      </c>
    </row>
    <row r="2383" spans="1:10" ht="14.5" x14ac:dyDescent="0.35">
      <c r="A2383" s="47" t="s">
        <v>3458</v>
      </c>
      <c r="C2383" s="22" t="str">
        <f t="shared" si="37"/>
        <v>G8600</v>
      </c>
      <c r="D2383" t="s">
        <v>3527</v>
      </c>
      <c r="E2383" s="1" t="s">
        <v>3157</v>
      </c>
      <c r="F2383" s="2">
        <v>0</v>
      </c>
      <c r="G2383" s="2">
        <v>0</v>
      </c>
      <c r="H2383" s="2">
        <v>0</v>
      </c>
      <c r="I2383" s="81">
        <v>0</v>
      </c>
      <c r="J2383" s="1">
        <v>32.346499999999999</v>
      </c>
    </row>
    <row r="2384" spans="1:10" ht="14.5" x14ac:dyDescent="0.35">
      <c r="A2384" s="47" t="s">
        <v>3459</v>
      </c>
      <c r="C2384" s="22" t="str">
        <f t="shared" si="37"/>
        <v>G8601</v>
      </c>
      <c r="D2384" t="s">
        <v>3529</v>
      </c>
      <c r="E2384" s="1" t="s">
        <v>3157</v>
      </c>
      <c r="F2384" s="2">
        <v>0</v>
      </c>
      <c r="G2384" s="2">
        <v>0</v>
      </c>
      <c r="H2384" s="2">
        <v>0</v>
      </c>
      <c r="I2384" s="81">
        <v>0</v>
      </c>
      <c r="J2384" s="1">
        <v>32.346499999999999</v>
      </c>
    </row>
    <row r="2385" spans="1:10" ht="14.5" x14ac:dyDescent="0.35">
      <c r="A2385" s="47" t="s">
        <v>3460</v>
      </c>
      <c r="C2385" s="22" t="str">
        <f t="shared" si="37"/>
        <v>G8602</v>
      </c>
      <c r="D2385" t="s">
        <v>3531</v>
      </c>
      <c r="E2385" s="1" t="s">
        <v>3157</v>
      </c>
      <c r="F2385" s="2">
        <v>0</v>
      </c>
      <c r="G2385" s="2">
        <v>0</v>
      </c>
      <c r="H2385" s="2">
        <v>0</v>
      </c>
      <c r="I2385" s="81">
        <v>0</v>
      </c>
      <c r="J2385" s="1">
        <v>32.346499999999999</v>
      </c>
    </row>
    <row r="2386" spans="1:10" ht="14.5" x14ac:dyDescent="0.35">
      <c r="A2386" s="47" t="s">
        <v>3461</v>
      </c>
      <c r="C2386" s="22" t="str">
        <f t="shared" si="37"/>
        <v>G8633</v>
      </c>
      <c r="D2386" t="s">
        <v>3533</v>
      </c>
      <c r="E2386" s="1" t="s">
        <v>3157</v>
      </c>
      <c r="F2386" s="2">
        <v>0</v>
      </c>
      <c r="G2386" s="2">
        <v>0</v>
      </c>
      <c r="H2386" s="2">
        <v>0</v>
      </c>
      <c r="I2386" s="81">
        <v>0</v>
      </c>
      <c r="J2386" s="1">
        <v>32.346499999999999</v>
      </c>
    </row>
    <row r="2387" spans="1:10" ht="14.5" x14ac:dyDescent="0.35">
      <c r="A2387" s="47" t="s">
        <v>3463</v>
      </c>
      <c r="C2387" s="22" t="str">
        <f t="shared" si="37"/>
        <v>G8635</v>
      </c>
      <c r="D2387" t="s">
        <v>3535</v>
      </c>
      <c r="E2387" s="1" t="s">
        <v>3157</v>
      </c>
      <c r="F2387" s="2">
        <v>0</v>
      </c>
      <c r="G2387" s="2">
        <v>0</v>
      </c>
      <c r="H2387" s="2">
        <v>0</v>
      </c>
      <c r="I2387" s="81">
        <v>0</v>
      </c>
      <c r="J2387" s="1">
        <v>32.346499999999999</v>
      </c>
    </row>
    <row r="2388" spans="1:10" ht="14.5" x14ac:dyDescent="0.35">
      <c r="A2388" s="47" t="s">
        <v>3465</v>
      </c>
      <c r="C2388" s="22" t="str">
        <f t="shared" si="37"/>
        <v>G8647</v>
      </c>
      <c r="D2388" t="s">
        <v>3537</v>
      </c>
      <c r="E2388" s="1" t="s">
        <v>3157</v>
      </c>
      <c r="F2388" s="2">
        <v>0</v>
      </c>
      <c r="G2388" s="2">
        <v>0</v>
      </c>
      <c r="H2388" s="2">
        <v>0</v>
      </c>
      <c r="I2388" s="81">
        <v>0</v>
      </c>
      <c r="J2388" s="1">
        <v>32.346499999999999</v>
      </c>
    </row>
    <row r="2389" spans="1:10" ht="14.5" x14ac:dyDescent="0.35">
      <c r="A2389" s="47" t="s">
        <v>3467</v>
      </c>
      <c r="C2389" s="22" t="str">
        <f t="shared" si="37"/>
        <v>G8648</v>
      </c>
      <c r="D2389" t="s">
        <v>3539</v>
      </c>
      <c r="E2389" s="1" t="s">
        <v>3157</v>
      </c>
      <c r="F2389" s="2">
        <v>0</v>
      </c>
      <c r="G2389" s="2">
        <v>0</v>
      </c>
      <c r="H2389" s="2">
        <v>0</v>
      </c>
      <c r="I2389" s="81">
        <v>0</v>
      </c>
      <c r="J2389" s="1">
        <v>32.346499999999999</v>
      </c>
    </row>
    <row r="2390" spans="1:10" ht="14.5" x14ac:dyDescent="0.35">
      <c r="A2390" s="47" t="s">
        <v>3469</v>
      </c>
      <c r="C2390" s="22" t="str">
        <f t="shared" si="37"/>
        <v>G8650</v>
      </c>
      <c r="D2390" t="s">
        <v>3541</v>
      </c>
      <c r="E2390" s="1" t="s">
        <v>3157</v>
      </c>
      <c r="F2390" s="2">
        <v>0</v>
      </c>
      <c r="G2390" s="2">
        <v>0</v>
      </c>
      <c r="H2390" s="2">
        <v>0</v>
      </c>
      <c r="I2390" s="81">
        <v>0</v>
      </c>
      <c r="J2390" s="1">
        <v>32.346499999999999</v>
      </c>
    </row>
    <row r="2391" spans="1:10" ht="14.5" x14ac:dyDescent="0.35">
      <c r="A2391" s="47" t="s">
        <v>3470</v>
      </c>
      <c r="C2391" s="22" t="str">
        <f t="shared" si="37"/>
        <v>G8651</v>
      </c>
      <c r="D2391" t="s">
        <v>3543</v>
      </c>
      <c r="E2391" s="1" t="s">
        <v>3157</v>
      </c>
      <c r="F2391" s="2">
        <v>0</v>
      </c>
      <c r="G2391" s="2">
        <v>0</v>
      </c>
      <c r="H2391" s="2">
        <v>0</v>
      </c>
      <c r="I2391" s="81">
        <v>0</v>
      </c>
      <c r="J2391" s="1">
        <v>32.346499999999999</v>
      </c>
    </row>
    <row r="2392" spans="1:10" ht="14.5" x14ac:dyDescent="0.35">
      <c r="A2392" s="47" t="s">
        <v>3472</v>
      </c>
      <c r="C2392" s="22" t="str">
        <f t="shared" si="37"/>
        <v>G8652</v>
      </c>
      <c r="D2392" t="s">
        <v>3545</v>
      </c>
      <c r="E2392" s="1" t="s">
        <v>3157</v>
      </c>
      <c r="F2392" s="2">
        <v>0</v>
      </c>
      <c r="G2392" s="2">
        <v>0</v>
      </c>
      <c r="H2392" s="2">
        <v>0</v>
      </c>
      <c r="I2392" s="81">
        <v>0</v>
      </c>
      <c r="J2392" s="1">
        <v>32.346499999999999</v>
      </c>
    </row>
    <row r="2393" spans="1:10" ht="14.5" x14ac:dyDescent="0.35">
      <c r="A2393" s="47" t="s">
        <v>3474</v>
      </c>
      <c r="C2393" s="22" t="str">
        <f t="shared" si="37"/>
        <v>G8654</v>
      </c>
      <c r="D2393" t="s">
        <v>3547</v>
      </c>
      <c r="E2393" s="1" t="s">
        <v>3157</v>
      </c>
      <c r="F2393" s="2">
        <v>0</v>
      </c>
      <c r="G2393" s="2">
        <v>0</v>
      </c>
      <c r="H2393" s="2">
        <v>0</v>
      </c>
      <c r="I2393" s="81">
        <v>0</v>
      </c>
      <c r="J2393" s="1">
        <v>32.346499999999999</v>
      </c>
    </row>
    <row r="2394" spans="1:10" ht="14.5" x14ac:dyDescent="0.35">
      <c r="A2394" s="47" t="s">
        <v>3476</v>
      </c>
      <c r="C2394" s="22" t="str">
        <f t="shared" si="37"/>
        <v>G8655</v>
      </c>
      <c r="D2394" t="s">
        <v>3549</v>
      </c>
      <c r="E2394" s="1" t="s">
        <v>3157</v>
      </c>
      <c r="F2394" s="2">
        <v>0</v>
      </c>
      <c r="G2394" s="2">
        <v>0</v>
      </c>
      <c r="H2394" s="2">
        <v>0</v>
      </c>
      <c r="I2394" s="81">
        <v>0</v>
      </c>
      <c r="J2394" s="1">
        <v>32.346499999999999</v>
      </c>
    </row>
    <row r="2395" spans="1:10" ht="14.5" x14ac:dyDescent="0.35">
      <c r="A2395" s="47" t="s">
        <v>3478</v>
      </c>
      <c r="C2395" s="22" t="str">
        <f t="shared" si="37"/>
        <v>G8656</v>
      </c>
      <c r="D2395" t="s">
        <v>3551</v>
      </c>
      <c r="E2395" s="1" t="s">
        <v>3157</v>
      </c>
      <c r="F2395" s="2">
        <v>0</v>
      </c>
      <c r="G2395" s="2">
        <v>0</v>
      </c>
      <c r="H2395" s="2">
        <v>0</v>
      </c>
      <c r="I2395" s="81">
        <v>0</v>
      </c>
      <c r="J2395" s="1">
        <v>32.346499999999999</v>
      </c>
    </row>
    <row r="2396" spans="1:10" ht="14.5" x14ac:dyDescent="0.35">
      <c r="A2396" s="47" t="s">
        <v>3480</v>
      </c>
      <c r="C2396" s="22" t="str">
        <f t="shared" si="37"/>
        <v>G8658</v>
      </c>
      <c r="D2396" t="s">
        <v>3553</v>
      </c>
      <c r="E2396" s="1" t="s">
        <v>3157</v>
      </c>
      <c r="F2396" s="2">
        <v>0</v>
      </c>
      <c r="G2396" s="2">
        <v>0</v>
      </c>
      <c r="H2396" s="2">
        <v>0</v>
      </c>
      <c r="I2396" s="81">
        <v>0</v>
      </c>
      <c r="J2396" s="1">
        <v>32.346499999999999</v>
      </c>
    </row>
    <row r="2397" spans="1:10" ht="14.5" x14ac:dyDescent="0.35">
      <c r="A2397" s="47" t="s">
        <v>3482</v>
      </c>
      <c r="C2397" s="22" t="str">
        <f t="shared" si="37"/>
        <v>G8659</v>
      </c>
      <c r="D2397" t="s">
        <v>3555</v>
      </c>
      <c r="E2397" s="1" t="s">
        <v>3157</v>
      </c>
      <c r="F2397" s="2">
        <v>0</v>
      </c>
      <c r="G2397" s="2">
        <v>0</v>
      </c>
      <c r="H2397" s="2">
        <v>0</v>
      </c>
      <c r="I2397" s="81">
        <v>0</v>
      </c>
      <c r="J2397" s="1">
        <v>32.346499999999999</v>
      </c>
    </row>
    <row r="2398" spans="1:10" ht="14.5" x14ac:dyDescent="0.35">
      <c r="A2398" s="47" t="s">
        <v>3484</v>
      </c>
      <c r="C2398" s="22" t="str">
        <f t="shared" si="37"/>
        <v>G8660</v>
      </c>
      <c r="D2398" t="s">
        <v>3557</v>
      </c>
      <c r="E2398" s="1" t="s">
        <v>3157</v>
      </c>
      <c r="F2398" s="2">
        <v>0</v>
      </c>
      <c r="G2398" s="2">
        <v>0</v>
      </c>
      <c r="H2398" s="2">
        <v>0</v>
      </c>
      <c r="I2398" s="81">
        <v>0</v>
      </c>
      <c r="J2398" s="1">
        <v>32.346499999999999</v>
      </c>
    </row>
    <row r="2399" spans="1:10" ht="14.5" x14ac:dyDescent="0.35">
      <c r="A2399" s="47" t="s">
        <v>3486</v>
      </c>
      <c r="C2399" s="22" t="str">
        <f t="shared" si="37"/>
        <v>G8661</v>
      </c>
      <c r="D2399" t="s">
        <v>3559</v>
      </c>
      <c r="E2399" s="1" t="s">
        <v>3157</v>
      </c>
      <c r="F2399" s="2">
        <v>0</v>
      </c>
      <c r="G2399" s="2">
        <v>0</v>
      </c>
      <c r="H2399" s="2">
        <v>0</v>
      </c>
      <c r="I2399" s="81">
        <v>0</v>
      </c>
      <c r="J2399" s="1">
        <v>32.346499999999999</v>
      </c>
    </row>
    <row r="2400" spans="1:10" ht="14.5" x14ac:dyDescent="0.35">
      <c r="A2400" s="47" t="s">
        <v>3488</v>
      </c>
      <c r="C2400" s="22" t="str">
        <f t="shared" si="37"/>
        <v>G8662</v>
      </c>
      <c r="D2400" t="s">
        <v>3561</v>
      </c>
      <c r="E2400" s="1" t="s">
        <v>3157</v>
      </c>
      <c r="F2400" s="2">
        <v>0</v>
      </c>
      <c r="G2400" s="2">
        <v>0</v>
      </c>
      <c r="H2400" s="2">
        <v>0</v>
      </c>
      <c r="I2400" s="81">
        <v>0</v>
      </c>
      <c r="J2400" s="1">
        <v>32.346499999999999</v>
      </c>
    </row>
    <row r="2401" spans="1:10" ht="14.5" x14ac:dyDescent="0.35">
      <c r="A2401" s="47" t="s">
        <v>3490</v>
      </c>
      <c r="C2401" s="22" t="str">
        <f t="shared" si="37"/>
        <v>G8663</v>
      </c>
      <c r="D2401" t="s">
        <v>3563</v>
      </c>
      <c r="E2401" s="1" t="s">
        <v>3157</v>
      </c>
      <c r="F2401" s="2">
        <v>0</v>
      </c>
      <c r="G2401" s="2">
        <v>0</v>
      </c>
      <c r="H2401" s="2">
        <v>0</v>
      </c>
      <c r="I2401" s="81">
        <v>0</v>
      </c>
      <c r="J2401" s="1">
        <v>32.346499999999999</v>
      </c>
    </row>
    <row r="2402" spans="1:10" ht="14.5" x14ac:dyDescent="0.35">
      <c r="A2402" s="47" t="s">
        <v>3492</v>
      </c>
      <c r="C2402" s="22" t="str">
        <f t="shared" si="37"/>
        <v>G8664</v>
      </c>
      <c r="D2402" t="s">
        <v>3565</v>
      </c>
      <c r="E2402" s="1" t="s">
        <v>3157</v>
      </c>
      <c r="F2402" s="2">
        <v>0</v>
      </c>
      <c r="G2402" s="2">
        <v>0</v>
      </c>
      <c r="H2402" s="2">
        <v>0</v>
      </c>
      <c r="I2402" s="81">
        <v>0</v>
      </c>
      <c r="J2402" s="1">
        <v>32.346499999999999</v>
      </c>
    </row>
    <row r="2403" spans="1:10" ht="14.5" x14ac:dyDescent="0.35">
      <c r="A2403" s="47" t="s">
        <v>3494</v>
      </c>
      <c r="C2403" s="22" t="str">
        <f t="shared" si="37"/>
        <v>G8666</v>
      </c>
      <c r="D2403" t="s">
        <v>3567</v>
      </c>
      <c r="E2403" s="1" t="s">
        <v>3157</v>
      </c>
      <c r="F2403" s="2">
        <v>0</v>
      </c>
      <c r="G2403" s="2">
        <v>0</v>
      </c>
      <c r="H2403" s="2">
        <v>0</v>
      </c>
      <c r="I2403" s="81">
        <v>0</v>
      </c>
      <c r="J2403" s="1">
        <v>32.346499999999999</v>
      </c>
    </row>
    <row r="2404" spans="1:10" ht="14.5" x14ac:dyDescent="0.35">
      <c r="A2404" s="47" t="s">
        <v>3496</v>
      </c>
      <c r="C2404" s="22" t="str">
        <f t="shared" si="37"/>
        <v>G8667</v>
      </c>
      <c r="D2404" t="s">
        <v>3569</v>
      </c>
      <c r="E2404" s="1" t="s">
        <v>3157</v>
      </c>
      <c r="F2404" s="2">
        <v>0</v>
      </c>
      <c r="G2404" s="2">
        <v>0</v>
      </c>
      <c r="H2404" s="2">
        <v>0</v>
      </c>
      <c r="I2404" s="81">
        <v>0</v>
      </c>
      <c r="J2404" s="1">
        <v>32.346499999999999</v>
      </c>
    </row>
    <row r="2405" spans="1:10" ht="14.5" x14ac:dyDescent="0.35">
      <c r="A2405" s="47" t="s">
        <v>3498</v>
      </c>
      <c r="C2405" s="22" t="str">
        <f t="shared" si="37"/>
        <v>G8668</v>
      </c>
      <c r="D2405" t="s">
        <v>3571</v>
      </c>
      <c r="E2405" s="1" t="s">
        <v>3157</v>
      </c>
      <c r="F2405" s="2">
        <v>0</v>
      </c>
      <c r="G2405" s="2">
        <v>0</v>
      </c>
      <c r="H2405" s="2">
        <v>0</v>
      </c>
      <c r="I2405" s="81">
        <v>0</v>
      </c>
      <c r="J2405" s="1">
        <v>32.346499999999999</v>
      </c>
    </row>
    <row r="2406" spans="1:10" ht="14.5" x14ac:dyDescent="0.35">
      <c r="A2406" s="47" t="s">
        <v>3500</v>
      </c>
      <c r="C2406" s="22" t="str">
        <f t="shared" si="37"/>
        <v>G8670</v>
      </c>
      <c r="D2406" t="s">
        <v>3573</v>
      </c>
      <c r="E2406" s="1" t="s">
        <v>3157</v>
      </c>
      <c r="F2406" s="2">
        <v>0</v>
      </c>
      <c r="G2406" s="2">
        <v>0</v>
      </c>
      <c r="H2406" s="2">
        <v>0</v>
      </c>
      <c r="I2406" s="81">
        <v>0</v>
      </c>
      <c r="J2406" s="1">
        <v>32.346499999999999</v>
      </c>
    </row>
    <row r="2407" spans="1:10" ht="14.5" x14ac:dyDescent="0.35">
      <c r="A2407" s="47" t="s">
        <v>3502</v>
      </c>
      <c r="C2407" s="22" t="str">
        <f t="shared" si="37"/>
        <v>G8694</v>
      </c>
      <c r="D2407" t="s">
        <v>3575</v>
      </c>
      <c r="E2407" s="1" t="s">
        <v>3157</v>
      </c>
      <c r="F2407" s="2">
        <v>0</v>
      </c>
      <c r="G2407" s="2">
        <v>0</v>
      </c>
      <c r="H2407" s="2">
        <v>0</v>
      </c>
      <c r="I2407" s="81">
        <v>0</v>
      </c>
      <c r="J2407" s="1">
        <v>32.346499999999999</v>
      </c>
    </row>
    <row r="2408" spans="1:10" ht="14.5" x14ac:dyDescent="0.35">
      <c r="A2408" s="47" t="s">
        <v>3503</v>
      </c>
      <c r="C2408" s="22" t="str">
        <f t="shared" si="37"/>
        <v>G8708</v>
      </c>
      <c r="D2408" t="s">
        <v>3577</v>
      </c>
      <c r="E2408" s="1" t="s">
        <v>3157</v>
      </c>
      <c r="F2408" s="2">
        <v>0</v>
      </c>
      <c r="G2408" s="2">
        <v>0</v>
      </c>
      <c r="H2408" s="2">
        <v>0</v>
      </c>
      <c r="I2408" s="81">
        <v>0</v>
      </c>
      <c r="J2408" s="1">
        <v>32.346499999999999</v>
      </c>
    </row>
    <row r="2409" spans="1:10" ht="14.5" x14ac:dyDescent="0.35">
      <c r="A2409" s="47" t="s">
        <v>3505</v>
      </c>
      <c r="C2409" s="22" t="str">
        <f t="shared" si="37"/>
        <v>G8709</v>
      </c>
      <c r="D2409" t="s">
        <v>3579</v>
      </c>
      <c r="E2409" s="1" t="s">
        <v>3157</v>
      </c>
      <c r="F2409" s="2">
        <v>0</v>
      </c>
      <c r="G2409" s="2">
        <v>0</v>
      </c>
      <c r="H2409" s="2">
        <v>0</v>
      </c>
      <c r="I2409" s="81">
        <v>0</v>
      </c>
      <c r="J2409" s="1">
        <v>32.346499999999999</v>
      </c>
    </row>
    <row r="2410" spans="1:10" ht="14.5" x14ac:dyDescent="0.35">
      <c r="A2410" s="47" t="s">
        <v>3506</v>
      </c>
      <c r="C2410" s="22" t="str">
        <f t="shared" si="37"/>
        <v>G8710</v>
      </c>
      <c r="D2410" t="s">
        <v>3581</v>
      </c>
      <c r="E2410" s="1" t="s">
        <v>3157</v>
      </c>
      <c r="F2410" s="2">
        <v>0</v>
      </c>
      <c r="G2410" s="2">
        <v>0</v>
      </c>
      <c r="H2410" s="2">
        <v>0</v>
      </c>
      <c r="I2410" s="81">
        <v>0</v>
      </c>
      <c r="J2410" s="1">
        <v>32.346499999999999</v>
      </c>
    </row>
    <row r="2411" spans="1:10" ht="14.5" x14ac:dyDescent="0.35">
      <c r="A2411" s="47" t="s">
        <v>3508</v>
      </c>
      <c r="C2411" s="22" t="str">
        <f t="shared" si="37"/>
        <v>G8711</v>
      </c>
      <c r="D2411" t="s">
        <v>3583</v>
      </c>
      <c r="E2411" s="1" t="s">
        <v>3157</v>
      </c>
      <c r="F2411" s="2">
        <v>0</v>
      </c>
      <c r="G2411" s="2">
        <v>0</v>
      </c>
      <c r="H2411" s="2">
        <v>0</v>
      </c>
      <c r="I2411" s="81">
        <v>0</v>
      </c>
      <c r="J2411" s="1">
        <v>32.346499999999999</v>
      </c>
    </row>
    <row r="2412" spans="1:10" ht="14.5" x14ac:dyDescent="0.35">
      <c r="A2412" s="47" t="s">
        <v>3509</v>
      </c>
      <c r="C2412" s="22" t="str">
        <f t="shared" si="37"/>
        <v>G8712</v>
      </c>
      <c r="D2412" t="s">
        <v>29641</v>
      </c>
      <c r="E2412" s="1" t="s">
        <v>3157</v>
      </c>
      <c r="F2412" s="2">
        <v>0</v>
      </c>
      <c r="G2412" s="2">
        <v>0</v>
      </c>
      <c r="H2412" s="2">
        <v>0</v>
      </c>
      <c r="I2412" s="81">
        <v>0</v>
      </c>
      <c r="J2412" s="1">
        <v>32.346499999999999</v>
      </c>
    </row>
    <row r="2413" spans="1:10" ht="14.5" x14ac:dyDescent="0.35">
      <c r="A2413" s="47" t="s">
        <v>3511</v>
      </c>
      <c r="C2413" s="22" t="str">
        <f t="shared" si="37"/>
        <v>G8721</v>
      </c>
      <c r="D2413" t="s">
        <v>29642</v>
      </c>
      <c r="E2413" s="1" t="s">
        <v>3157</v>
      </c>
      <c r="F2413" s="2">
        <v>0</v>
      </c>
      <c r="G2413" s="2">
        <v>0</v>
      </c>
      <c r="H2413" s="2">
        <v>0</v>
      </c>
      <c r="I2413" s="81">
        <v>0</v>
      </c>
      <c r="J2413" s="1">
        <v>32.346499999999999</v>
      </c>
    </row>
    <row r="2414" spans="1:10" ht="14.5" x14ac:dyDescent="0.35">
      <c r="A2414" s="47" t="s">
        <v>3513</v>
      </c>
      <c r="C2414" s="22" t="str">
        <f t="shared" si="37"/>
        <v>G8722</v>
      </c>
      <c r="D2414" t="s">
        <v>29643</v>
      </c>
      <c r="E2414" s="1" t="s">
        <v>3157</v>
      </c>
      <c r="F2414" s="2">
        <v>0</v>
      </c>
      <c r="G2414" s="2">
        <v>0</v>
      </c>
      <c r="H2414" s="2">
        <v>0</v>
      </c>
      <c r="I2414" s="81">
        <v>0</v>
      </c>
      <c r="J2414" s="1">
        <v>32.346499999999999</v>
      </c>
    </row>
    <row r="2415" spans="1:10" ht="14.5" x14ac:dyDescent="0.35">
      <c r="A2415" s="47" t="s">
        <v>3515</v>
      </c>
      <c r="C2415" s="22" t="str">
        <f t="shared" si="37"/>
        <v>G8723</v>
      </c>
      <c r="D2415" t="s">
        <v>3588</v>
      </c>
      <c r="E2415" s="1" t="s">
        <v>3157</v>
      </c>
      <c r="F2415" s="2">
        <v>0</v>
      </c>
      <c r="G2415" s="2">
        <v>0</v>
      </c>
      <c r="H2415" s="2">
        <v>0</v>
      </c>
      <c r="I2415" s="81">
        <v>0</v>
      </c>
      <c r="J2415" s="1">
        <v>32.346499999999999</v>
      </c>
    </row>
    <row r="2416" spans="1:10" ht="14.5" x14ac:dyDescent="0.35">
      <c r="A2416" s="47" t="s">
        <v>3517</v>
      </c>
      <c r="C2416" s="22" t="str">
        <f t="shared" si="37"/>
        <v>G8724</v>
      </c>
      <c r="D2416" t="s">
        <v>3590</v>
      </c>
      <c r="E2416" s="1" t="s">
        <v>3157</v>
      </c>
      <c r="F2416" s="2">
        <v>0</v>
      </c>
      <c r="G2416" s="2">
        <v>0</v>
      </c>
      <c r="H2416" s="2">
        <v>0</v>
      </c>
      <c r="I2416" s="81">
        <v>0</v>
      </c>
      <c r="J2416" s="1">
        <v>32.346499999999999</v>
      </c>
    </row>
    <row r="2417" spans="1:10" ht="14.5" x14ac:dyDescent="0.35">
      <c r="A2417" s="47" t="s">
        <v>3519</v>
      </c>
      <c r="C2417" s="22" t="str">
        <f t="shared" si="37"/>
        <v>G8733</v>
      </c>
      <c r="D2417" t="s">
        <v>3592</v>
      </c>
      <c r="E2417" s="1" t="s">
        <v>3157</v>
      </c>
      <c r="F2417" s="2">
        <v>0</v>
      </c>
      <c r="G2417" s="2">
        <v>0</v>
      </c>
      <c r="H2417" s="2">
        <v>0</v>
      </c>
      <c r="I2417" s="81">
        <v>0</v>
      </c>
      <c r="J2417" s="1">
        <v>32.346499999999999</v>
      </c>
    </row>
    <row r="2418" spans="1:10" ht="14.5" x14ac:dyDescent="0.35">
      <c r="A2418" s="47" t="s">
        <v>3521</v>
      </c>
      <c r="C2418" s="22" t="str">
        <f t="shared" si="37"/>
        <v>G8734</v>
      </c>
      <c r="D2418" t="s">
        <v>3594</v>
      </c>
      <c r="E2418" s="1" t="s">
        <v>3157</v>
      </c>
      <c r="F2418" s="2">
        <v>0</v>
      </c>
      <c r="G2418" s="2">
        <v>0</v>
      </c>
      <c r="H2418" s="2">
        <v>0</v>
      </c>
      <c r="I2418" s="81">
        <v>0</v>
      </c>
      <c r="J2418" s="1">
        <v>32.346499999999999</v>
      </c>
    </row>
    <row r="2419" spans="1:10" ht="14.5" x14ac:dyDescent="0.35">
      <c r="A2419" s="47" t="s">
        <v>3522</v>
      </c>
      <c r="C2419" s="22" t="str">
        <f t="shared" si="37"/>
        <v>G8735</v>
      </c>
      <c r="D2419" t="s">
        <v>3596</v>
      </c>
      <c r="E2419" s="1" t="s">
        <v>3157</v>
      </c>
      <c r="F2419" s="2">
        <v>0</v>
      </c>
      <c r="G2419" s="2">
        <v>0</v>
      </c>
      <c r="H2419" s="2">
        <v>0</v>
      </c>
      <c r="I2419" s="81">
        <v>0</v>
      </c>
      <c r="J2419" s="1">
        <v>32.346499999999999</v>
      </c>
    </row>
    <row r="2420" spans="1:10" ht="14.5" x14ac:dyDescent="0.35">
      <c r="A2420" s="47" t="s">
        <v>3524</v>
      </c>
      <c r="C2420" s="22" t="str">
        <f t="shared" si="37"/>
        <v>G8749</v>
      </c>
      <c r="D2420" t="s">
        <v>3598</v>
      </c>
      <c r="E2420" s="1" t="s">
        <v>3157</v>
      </c>
      <c r="F2420" s="2">
        <v>0</v>
      </c>
      <c r="G2420" s="2">
        <v>0</v>
      </c>
      <c r="H2420" s="2">
        <v>0</v>
      </c>
      <c r="I2420" s="81">
        <v>0</v>
      </c>
      <c r="J2420" s="1">
        <v>32.346499999999999</v>
      </c>
    </row>
    <row r="2421" spans="1:10" ht="14.5" x14ac:dyDescent="0.35">
      <c r="A2421" s="47" t="s">
        <v>3526</v>
      </c>
      <c r="C2421" s="22" t="str">
        <f t="shared" si="37"/>
        <v>G8752</v>
      </c>
      <c r="D2421" t="s">
        <v>3600</v>
      </c>
      <c r="E2421" s="1" t="s">
        <v>3157</v>
      </c>
      <c r="F2421" s="2">
        <v>0</v>
      </c>
      <c r="G2421" s="2">
        <v>0</v>
      </c>
      <c r="H2421" s="2">
        <v>0</v>
      </c>
      <c r="I2421" s="81">
        <v>0</v>
      </c>
      <c r="J2421" s="1">
        <v>32.346499999999999</v>
      </c>
    </row>
    <row r="2422" spans="1:10" ht="14.5" x14ac:dyDescent="0.35">
      <c r="A2422" s="47" t="s">
        <v>3528</v>
      </c>
      <c r="C2422" s="22" t="str">
        <f t="shared" si="37"/>
        <v>G8753</v>
      </c>
      <c r="D2422" t="s">
        <v>3602</v>
      </c>
      <c r="E2422" s="1" t="s">
        <v>3157</v>
      </c>
      <c r="F2422" s="2">
        <v>0</v>
      </c>
      <c r="G2422" s="2">
        <v>0</v>
      </c>
      <c r="H2422" s="2">
        <v>0</v>
      </c>
      <c r="I2422" s="81">
        <v>0</v>
      </c>
      <c r="J2422" s="1">
        <v>32.346499999999999</v>
      </c>
    </row>
    <row r="2423" spans="1:10" ht="14.5" x14ac:dyDescent="0.35">
      <c r="A2423" s="47" t="s">
        <v>3530</v>
      </c>
      <c r="C2423" s="22" t="str">
        <f t="shared" si="37"/>
        <v>G8754</v>
      </c>
      <c r="D2423" t="s">
        <v>3604</v>
      </c>
      <c r="E2423" s="1" t="s">
        <v>3157</v>
      </c>
      <c r="F2423" s="2">
        <v>0</v>
      </c>
      <c r="G2423" s="2">
        <v>0</v>
      </c>
      <c r="H2423" s="2">
        <v>0</v>
      </c>
      <c r="I2423" s="81">
        <v>0</v>
      </c>
      <c r="J2423" s="1">
        <v>32.346499999999999</v>
      </c>
    </row>
    <row r="2424" spans="1:10" ht="14.5" x14ac:dyDescent="0.35">
      <c r="A2424" s="47" t="s">
        <v>3532</v>
      </c>
      <c r="C2424" s="22" t="str">
        <f t="shared" si="37"/>
        <v>G8755</v>
      </c>
      <c r="D2424" t="s">
        <v>3606</v>
      </c>
      <c r="E2424" s="1" t="s">
        <v>3157</v>
      </c>
      <c r="F2424" s="2">
        <v>0</v>
      </c>
      <c r="G2424" s="2">
        <v>0</v>
      </c>
      <c r="H2424" s="2">
        <v>0</v>
      </c>
      <c r="I2424" s="81">
        <v>0</v>
      </c>
      <c r="J2424" s="1">
        <v>32.346499999999999</v>
      </c>
    </row>
    <row r="2425" spans="1:10" ht="14.5" x14ac:dyDescent="0.35">
      <c r="A2425" s="47" t="s">
        <v>3534</v>
      </c>
      <c r="C2425" s="22" t="str">
        <f t="shared" si="37"/>
        <v>G8756</v>
      </c>
      <c r="D2425" t="s">
        <v>3608</v>
      </c>
      <c r="E2425" s="1" t="s">
        <v>3157</v>
      </c>
      <c r="F2425" s="2">
        <v>0</v>
      </c>
      <c r="G2425" s="2">
        <v>0</v>
      </c>
      <c r="H2425" s="2">
        <v>0</v>
      </c>
      <c r="I2425" s="81">
        <v>0</v>
      </c>
      <c r="J2425" s="1">
        <v>32.346499999999999</v>
      </c>
    </row>
    <row r="2426" spans="1:10" ht="14.5" x14ac:dyDescent="0.35">
      <c r="A2426" s="47" t="s">
        <v>3536</v>
      </c>
      <c r="C2426" s="22" t="str">
        <f t="shared" si="37"/>
        <v>G8783</v>
      </c>
      <c r="D2426" t="s">
        <v>3610</v>
      </c>
      <c r="E2426" s="1" t="s">
        <v>3157</v>
      </c>
      <c r="F2426" s="2">
        <v>0</v>
      </c>
      <c r="G2426" s="2">
        <v>0</v>
      </c>
      <c r="H2426" s="2">
        <v>0</v>
      </c>
      <c r="I2426" s="81">
        <v>0</v>
      </c>
      <c r="J2426" s="1">
        <v>32.346499999999999</v>
      </c>
    </row>
    <row r="2427" spans="1:10" ht="14.5" x14ac:dyDescent="0.35">
      <c r="A2427" s="47" t="s">
        <v>3538</v>
      </c>
      <c r="C2427" s="22" t="str">
        <f t="shared" si="37"/>
        <v>G8785</v>
      </c>
      <c r="D2427" t="s">
        <v>3612</v>
      </c>
      <c r="E2427" s="1" t="s">
        <v>3157</v>
      </c>
      <c r="F2427" s="2">
        <v>0</v>
      </c>
      <c r="G2427" s="2">
        <v>0</v>
      </c>
      <c r="H2427" s="2">
        <v>0</v>
      </c>
      <c r="I2427" s="81">
        <v>0</v>
      </c>
      <c r="J2427" s="1">
        <v>32.346499999999999</v>
      </c>
    </row>
    <row r="2428" spans="1:10" ht="14.5" x14ac:dyDescent="0.35">
      <c r="A2428" s="47" t="s">
        <v>3540</v>
      </c>
      <c r="C2428" s="22" t="str">
        <f t="shared" si="37"/>
        <v>G8797</v>
      </c>
      <c r="D2428" t="s">
        <v>3614</v>
      </c>
      <c r="E2428" s="1" t="s">
        <v>3157</v>
      </c>
      <c r="F2428" s="2">
        <v>0</v>
      </c>
      <c r="G2428" s="2">
        <v>0</v>
      </c>
      <c r="H2428" s="2">
        <v>0</v>
      </c>
      <c r="I2428" s="81">
        <v>0</v>
      </c>
      <c r="J2428" s="1">
        <v>32.346499999999999</v>
      </c>
    </row>
    <row r="2429" spans="1:10" ht="14.5" x14ac:dyDescent="0.35">
      <c r="A2429" s="47" t="s">
        <v>3542</v>
      </c>
      <c r="C2429" s="22" t="str">
        <f t="shared" si="37"/>
        <v>G8798</v>
      </c>
      <c r="D2429" t="s">
        <v>3616</v>
      </c>
      <c r="E2429" s="1" t="s">
        <v>3157</v>
      </c>
      <c r="F2429" s="2">
        <v>0</v>
      </c>
      <c r="G2429" s="2">
        <v>0</v>
      </c>
      <c r="H2429" s="2">
        <v>0</v>
      </c>
      <c r="I2429" s="81">
        <v>0</v>
      </c>
      <c r="J2429" s="1">
        <v>32.346499999999999</v>
      </c>
    </row>
    <row r="2430" spans="1:10" ht="14.5" x14ac:dyDescent="0.35">
      <c r="A2430" s="47" t="s">
        <v>3544</v>
      </c>
      <c r="C2430" s="22" t="str">
        <f t="shared" si="37"/>
        <v>G8806</v>
      </c>
      <c r="D2430" t="s">
        <v>3618</v>
      </c>
      <c r="E2430" s="1" t="s">
        <v>3157</v>
      </c>
      <c r="F2430" s="2">
        <v>0</v>
      </c>
      <c r="G2430" s="2">
        <v>0</v>
      </c>
      <c r="H2430" s="2">
        <v>0</v>
      </c>
      <c r="I2430" s="81">
        <v>0</v>
      </c>
      <c r="J2430" s="1">
        <v>32.346499999999999</v>
      </c>
    </row>
    <row r="2431" spans="1:10" ht="14.5" x14ac:dyDescent="0.35">
      <c r="A2431" s="47" t="s">
        <v>3546</v>
      </c>
      <c r="C2431" s="22" t="str">
        <f t="shared" si="37"/>
        <v>G8807</v>
      </c>
      <c r="D2431" t="s">
        <v>3620</v>
      </c>
      <c r="E2431" s="1" t="s">
        <v>3157</v>
      </c>
      <c r="F2431" s="2">
        <v>0</v>
      </c>
      <c r="G2431" s="2">
        <v>0</v>
      </c>
      <c r="H2431" s="2">
        <v>0</v>
      </c>
      <c r="I2431" s="81">
        <v>0</v>
      </c>
      <c r="J2431" s="1">
        <v>32.346499999999999</v>
      </c>
    </row>
    <row r="2432" spans="1:10" ht="14.5" x14ac:dyDescent="0.35">
      <c r="A2432" s="47" t="s">
        <v>3548</v>
      </c>
      <c r="C2432" s="22" t="str">
        <f t="shared" si="37"/>
        <v>G8808</v>
      </c>
      <c r="D2432" t="s">
        <v>3622</v>
      </c>
      <c r="E2432" s="1" t="s">
        <v>3157</v>
      </c>
      <c r="F2432" s="2">
        <v>0</v>
      </c>
      <c r="G2432" s="2">
        <v>0</v>
      </c>
      <c r="H2432" s="2">
        <v>0</v>
      </c>
      <c r="I2432" s="81">
        <v>0</v>
      </c>
      <c r="J2432" s="1">
        <v>32.346499999999999</v>
      </c>
    </row>
    <row r="2433" spans="1:10" ht="14.5" x14ac:dyDescent="0.35">
      <c r="A2433" s="47" t="s">
        <v>3550</v>
      </c>
      <c r="C2433" s="22" t="str">
        <f t="shared" si="37"/>
        <v>G8815</v>
      </c>
      <c r="D2433" t="s">
        <v>3624</v>
      </c>
      <c r="E2433" s="1" t="s">
        <v>3157</v>
      </c>
      <c r="F2433" s="2">
        <v>0</v>
      </c>
      <c r="G2433" s="2">
        <v>0</v>
      </c>
      <c r="H2433" s="2">
        <v>0</v>
      </c>
      <c r="I2433" s="81">
        <v>0</v>
      </c>
      <c r="J2433" s="1">
        <v>32.346499999999999</v>
      </c>
    </row>
    <row r="2434" spans="1:10" ht="14.5" x14ac:dyDescent="0.35">
      <c r="A2434" s="47" t="s">
        <v>3552</v>
      </c>
      <c r="C2434" s="22" t="str">
        <f t="shared" si="37"/>
        <v>G8816</v>
      </c>
      <c r="D2434" t="s">
        <v>3626</v>
      </c>
      <c r="E2434" s="1" t="s">
        <v>3157</v>
      </c>
      <c r="F2434" s="2">
        <v>0</v>
      </c>
      <c r="G2434" s="2">
        <v>0</v>
      </c>
      <c r="H2434" s="2">
        <v>0</v>
      </c>
      <c r="I2434" s="81">
        <v>0</v>
      </c>
      <c r="J2434" s="1">
        <v>32.346499999999999</v>
      </c>
    </row>
    <row r="2435" spans="1:10" ht="14.5" x14ac:dyDescent="0.35">
      <c r="A2435" s="47" t="s">
        <v>3554</v>
      </c>
      <c r="C2435" s="22" t="str">
        <f t="shared" si="37"/>
        <v>G8817</v>
      </c>
      <c r="D2435" t="s">
        <v>3628</v>
      </c>
      <c r="E2435" s="1" t="s">
        <v>3157</v>
      </c>
      <c r="F2435" s="2">
        <v>0</v>
      </c>
      <c r="G2435" s="2">
        <v>0</v>
      </c>
      <c r="H2435" s="2">
        <v>0</v>
      </c>
      <c r="I2435" s="81">
        <v>0</v>
      </c>
      <c r="J2435" s="1">
        <v>32.346499999999999</v>
      </c>
    </row>
    <row r="2436" spans="1:10" ht="14.5" x14ac:dyDescent="0.35">
      <c r="A2436" s="47" t="s">
        <v>3556</v>
      </c>
      <c r="C2436" s="22" t="str">
        <f t="shared" si="37"/>
        <v>G8826</v>
      </c>
      <c r="D2436" t="s">
        <v>3630</v>
      </c>
      <c r="E2436" s="1" t="s">
        <v>3157</v>
      </c>
      <c r="F2436" s="2">
        <v>0</v>
      </c>
      <c r="G2436" s="2">
        <v>0</v>
      </c>
      <c r="H2436" s="2">
        <v>0</v>
      </c>
      <c r="I2436" s="81">
        <v>0</v>
      </c>
      <c r="J2436" s="1">
        <v>32.346499999999999</v>
      </c>
    </row>
    <row r="2437" spans="1:10" ht="14.5" x14ac:dyDescent="0.35">
      <c r="A2437" s="47" t="s">
        <v>3558</v>
      </c>
      <c r="C2437" s="22" t="str">
        <f t="shared" si="37"/>
        <v>G8833</v>
      </c>
      <c r="D2437" t="s">
        <v>3632</v>
      </c>
      <c r="E2437" s="1" t="s">
        <v>3157</v>
      </c>
      <c r="F2437" s="2">
        <v>0</v>
      </c>
      <c r="G2437" s="2">
        <v>0</v>
      </c>
      <c r="H2437" s="2">
        <v>0</v>
      </c>
      <c r="I2437" s="81">
        <v>0</v>
      </c>
      <c r="J2437" s="1">
        <v>32.346499999999999</v>
      </c>
    </row>
    <row r="2438" spans="1:10" ht="14.5" x14ac:dyDescent="0.35">
      <c r="A2438" s="47" t="s">
        <v>3560</v>
      </c>
      <c r="C2438" s="22" t="str">
        <f t="shared" si="37"/>
        <v>G8834</v>
      </c>
      <c r="D2438" t="s">
        <v>3634</v>
      </c>
      <c r="E2438" s="1" t="s">
        <v>3157</v>
      </c>
      <c r="F2438" s="2">
        <v>0</v>
      </c>
      <c r="G2438" s="2">
        <v>0</v>
      </c>
      <c r="H2438" s="2">
        <v>0</v>
      </c>
      <c r="I2438" s="81">
        <v>0</v>
      </c>
      <c r="J2438" s="1">
        <v>32.346499999999999</v>
      </c>
    </row>
    <row r="2439" spans="1:10" ht="14.5" x14ac:dyDescent="0.35">
      <c r="A2439" s="47" t="s">
        <v>3562</v>
      </c>
      <c r="C2439" s="22" t="str">
        <f t="shared" si="37"/>
        <v>G8838</v>
      </c>
      <c r="D2439" t="s">
        <v>3636</v>
      </c>
      <c r="E2439" s="1" t="s">
        <v>3157</v>
      </c>
      <c r="F2439" s="2">
        <v>0</v>
      </c>
      <c r="G2439" s="2">
        <v>0</v>
      </c>
      <c r="H2439" s="2">
        <v>0</v>
      </c>
      <c r="I2439" s="81">
        <v>0</v>
      </c>
      <c r="J2439" s="1">
        <v>32.346499999999999</v>
      </c>
    </row>
    <row r="2440" spans="1:10" ht="14.5" x14ac:dyDescent="0.35">
      <c r="A2440" s="47" t="s">
        <v>3564</v>
      </c>
      <c r="C2440" s="22" t="str">
        <f t="shared" si="37"/>
        <v>G8839</v>
      </c>
      <c r="D2440" t="s">
        <v>3638</v>
      </c>
      <c r="E2440" s="1" t="s">
        <v>3157</v>
      </c>
      <c r="F2440" s="2">
        <v>0</v>
      </c>
      <c r="G2440" s="2">
        <v>0</v>
      </c>
      <c r="H2440" s="2">
        <v>0</v>
      </c>
      <c r="I2440" s="81">
        <v>0</v>
      </c>
      <c r="J2440" s="1">
        <v>32.346499999999999</v>
      </c>
    </row>
    <row r="2441" spans="1:10" ht="14.5" x14ac:dyDescent="0.35">
      <c r="A2441" s="47" t="s">
        <v>3566</v>
      </c>
      <c r="C2441" s="22" t="str">
        <f t="shared" si="37"/>
        <v>G8840</v>
      </c>
      <c r="D2441" t="s">
        <v>3640</v>
      </c>
      <c r="E2441" s="1" t="s">
        <v>3157</v>
      </c>
      <c r="F2441" s="2">
        <v>0</v>
      </c>
      <c r="G2441" s="2">
        <v>0</v>
      </c>
      <c r="H2441" s="2">
        <v>0</v>
      </c>
      <c r="I2441" s="81">
        <v>0</v>
      </c>
      <c r="J2441" s="1">
        <v>32.346499999999999</v>
      </c>
    </row>
    <row r="2442" spans="1:10" ht="14.5" x14ac:dyDescent="0.35">
      <c r="A2442" s="47" t="s">
        <v>3568</v>
      </c>
      <c r="C2442" s="22" t="str">
        <f t="shared" si="37"/>
        <v>G8841</v>
      </c>
      <c r="D2442" t="s">
        <v>3642</v>
      </c>
      <c r="E2442" s="1" t="s">
        <v>3157</v>
      </c>
      <c r="F2442" s="2">
        <v>0</v>
      </c>
      <c r="G2442" s="2">
        <v>0</v>
      </c>
      <c r="H2442" s="2">
        <v>0</v>
      </c>
      <c r="I2442" s="81">
        <v>0</v>
      </c>
      <c r="J2442" s="1">
        <v>32.346499999999999</v>
      </c>
    </row>
    <row r="2443" spans="1:10" ht="14.5" x14ac:dyDescent="0.35">
      <c r="A2443" s="47" t="s">
        <v>3570</v>
      </c>
      <c r="C2443" s="22" t="str">
        <f t="shared" si="37"/>
        <v>G8842</v>
      </c>
      <c r="D2443" t="s">
        <v>27990</v>
      </c>
      <c r="E2443" s="1" t="s">
        <v>3157</v>
      </c>
      <c r="F2443" s="2">
        <v>0</v>
      </c>
      <c r="G2443" s="2">
        <v>0</v>
      </c>
      <c r="H2443" s="2">
        <v>0</v>
      </c>
      <c r="I2443" s="81">
        <v>0</v>
      </c>
      <c r="J2443" s="1">
        <v>32.346499999999999</v>
      </c>
    </row>
    <row r="2444" spans="1:10" ht="14.5" x14ac:dyDescent="0.35">
      <c r="A2444" s="47" t="s">
        <v>3572</v>
      </c>
      <c r="C2444" s="22" t="str">
        <f t="shared" ref="C2444:C2507" si="38">CONCATENATE(A2444,B2444)</f>
        <v>G8843</v>
      </c>
      <c r="D2444" t="s">
        <v>29644</v>
      </c>
      <c r="E2444" s="1" t="s">
        <v>3157</v>
      </c>
      <c r="F2444" s="2">
        <v>0</v>
      </c>
      <c r="G2444" s="2">
        <v>0</v>
      </c>
      <c r="H2444" s="2">
        <v>0</v>
      </c>
      <c r="I2444" s="81">
        <v>0</v>
      </c>
      <c r="J2444" s="1">
        <v>32.346499999999999</v>
      </c>
    </row>
    <row r="2445" spans="1:10" ht="14.5" x14ac:dyDescent="0.35">
      <c r="A2445" s="47" t="s">
        <v>3574</v>
      </c>
      <c r="C2445" s="22" t="str">
        <f t="shared" si="38"/>
        <v>G8844</v>
      </c>
      <c r="D2445" t="s">
        <v>27991</v>
      </c>
      <c r="E2445" s="1" t="s">
        <v>3157</v>
      </c>
      <c r="F2445" s="2">
        <v>0</v>
      </c>
      <c r="G2445" s="2">
        <v>0</v>
      </c>
      <c r="H2445" s="2">
        <v>0</v>
      </c>
      <c r="I2445" s="81">
        <v>0</v>
      </c>
      <c r="J2445" s="1">
        <v>32.346499999999999</v>
      </c>
    </row>
    <row r="2446" spans="1:10" ht="14.5" x14ac:dyDescent="0.35">
      <c r="A2446" s="47" t="s">
        <v>3576</v>
      </c>
      <c r="C2446" s="22" t="str">
        <f t="shared" si="38"/>
        <v>G8845</v>
      </c>
      <c r="D2446" t="s">
        <v>3647</v>
      </c>
      <c r="E2446" s="1" t="s">
        <v>3157</v>
      </c>
      <c r="F2446" s="2">
        <v>0</v>
      </c>
      <c r="G2446" s="2">
        <v>0</v>
      </c>
      <c r="H2446" s="2">
        <v>0</v>
      </c>
      <c r="I2446" s="81">
        <v>0</v>
      </c>
      <c r="J2446" s="1">
        <v>32.346499999999999</v>
      </c>
    </row>
    <row r="2447" spans="1:10" ht="14.5" x14ac:dyDescent="0.35">
      <c r="A2447" s="47" t="s">
        <v>3578</v>
      </c>
      <c r="C2447" s="22" t="str">
        <f t="shared" si="38"/>
        <v>G8846</v>
      </c>
      <c r="D2447" t="s">
        <v>3649</v>
      </c>
      <c r="E2447" s="1" t="s">
        <v>3157</v>
      </c>
      <c r="F2447" s="2">
        <v>0</v>
      </c>
      <c r="G2447" s="2">
        <v>0</v>
      </c>
      <c r="H2447" s="2">
        <v>0</v>
      </c>
      <c r="I2447" s="81">
        <v>0</v>
      </c>
      <c r="J2447" s="1">
        <v>32.346499999999999</v>
      </c>
    </row>
    <row r="2448" spans="1:10" ht="14.5" x14ac:dyDescent="0.35">
      <c r="A2448" s="47" t="s">
        <v>3580</v>
      </c>
      <c r="C2448" s="22" t="str">
        <f t="shared" si="38"/>
        <v>G8849</v>
      </c>
      <c r="D2448" t="s">
        <v>3651</v>
      </c>
      <c r="E2448" s="1" t="s">
        <v>3157</v>
      </c>
      <c r="F2448" s="2">
        <v>0</v>
      </c>
      <c r="G2448" s="2">
        <v>0</v>
      </c>
      <c r="H2448" s="2">
        <v>0</v>
      </c>
      <c r="I2448" s="81">
        <v>0</v>
      </c>
      <c r="J2448" s="1">
        <v>32.346499999999999</v>
      </c>
    </row>
    <row r="2449" spans="1:10" ht="14.5" x14ac:dyDescent="0.35">
      <c r="A2449" s="47" t="s">
        <v>3582</v>
      </c>
      <c r="C2449" s="22" t="str">
        <f t="shared" si="38"/>
        <v>G8850</v>
      </c>
      <c r="D2449" t="s">
        <v>3653</v>
      </c>
      <c r="E2449" s="1" t="s">
        <v>3157</v>
      </c>
      <c r="F2449" s="2">
        <v>0</v>
      </c>
      <c r="G2449" s="2">
        <v>0</v>
      </c>
      <c r="H2449" s="2">
        <v>0</v>
      </c>
      <c r="I2449" s="81">
        <v>0</v>
      </c>
      <c r="J2449" s="1">
        <v>32.346499999999999</v>
      </c>
    </row>
    <row r="2450" spans="1:10" ht="14.5" x14ac:dyDescent="0.35">
      <c r="A2450" s="47" t="s">
        <v>3584</v>
      </c>
      <c r="C2450" s="22" t="str">
        <f t="shared" si="38"/>
        <v>G8851</v>
      </c>
      <c r="D2450" t="s">
        <v>3655</v>
      </c>
      <c r="E2450" s="1" t="s">
        <v>3157</v>
      </c>
      <c r="F2450" s="2">
        <v>0</v>
      </c>
      <c r="G2450" s="2">
        <v>0</v>
      </c>
      <c r="H2450" s="2">
        <v>0</v>
      </c>
      <c r="I2450" s="81">
        <v>0</v>
      </c>
      <c r="J2450" s="1">
        <v>32.346499999999999</v>
      </c>
    </row>
    <row r="2451" spans="1:10" ht="14.5" x14ac:dyDescent="0.35">
      <c r="A2451" s="47" t="s">
        <v>3585</v>
      </c>
      <c r="C2451" s="22" t="str">
        <f t="shared" si="38"/>
        <v>G8854</v>
      </c>
      <c r="D2451" t="s">
        <v>3657</v>
      </c>
      <c r="E2451" s="1" t="s">
        <v>3157</v>
      </c>
      <c r="F2451" s="2">
        <v>0</v>
      </c>
      <c r="G2451" s="2">
        <v>0</v>
      </c>
      <c r="H2451" s="2">
        <v>0</v>
      </c>
      <c r="I2451" s="81">
        <v>0</v>
      </c>
      <c r="J2451" s="1">
        <v>32.346499999999999</v>
      </c>
    </row>
    <row r="2452" spans="1:10" ht="14.5" x14ac:dyDescent="0.35">
      <c r="A2452" s="47" t="s">
        <v>3586</v>
      </c>
      <c r="C2452" s="22" t="str">
        <f t="shared" si="38"/>
        <v>G8855</v>
      </c>
      <c r="D2452" t="s">
        <v>3659</v>
      </c>
      <c r="E2452" s="1" t="s">
        <v>3157</v>
      </c>
      <c r="F2452" s="2">
        <v>0</v>
      </c>
      <c r="G2452" s="2">
        <v>0</v>
      </c>
      <c r="H2452" s="2">
        <v>0</v>
      </c>
      <c r="I2452" s="81">
        <v>0</v>
      </c>
      <c r="J2452" s="1">
        <v>32.346499999999999</v>
      </c>
    </row>
    <row r="2453" spans="1:10" ht="14.5" x14ac:dyDescent="0.35">
      <c r="A2453" s="47" t="s">
        <v>3587</v>
      </c>
      <c r="C2453" s="22" t="str">
        <f t="shared" si="38"/>
        <v>G8856</v>
      </c>
      <c r="D2453" t="s">
        <v>3661</v>
      </c>
      <c r="E2453" s="1" t="s">
        <v>3157</v>
      </c>
      <c r="F2453" s="2">
        <v>0</v>
      </c>
      <c r="G2453" s="2">
        <v>0</v>
      </c>
      <c r="H2453" s="2">
        <v>0</v>
      </c>
      <c r="I2453" s="81">
        <v>0</v>
      </c>
      <c r="J2453" s="1">
        <v>32.346499999999999</v>
      </c>
    </row>
    <row r="2454" spans="1:10" ht="14.5" x14ac:dyDescent="0.35">
      <c r="A2454" s="47" t="s">
        <v>3589</v>
      </c>
      <c r="C2454" s="22" t="str">
        <f t="shared" si="38"/>
        <v>G8857</v>
      </c>
      <c r="D2454" t="s">
        <v>3663</v>
      </c>
      <c r="E2454" s="1" t="s">
        <v>3157</v>
      </c>
      <c r="F2454" s="2">
        <v>0</v>
      </c>
      <c r="G2454" s="2">
        <v>0</v>
      </c>
      <c r="H2454" s="2">
        <v>0</v>
      </c>
      <c r="I2454" s="81">
        <v>0</v>
      </c>
      <c r="J2454" s="1">
        <v>32.346499999999999</v>
      </c>
    </row>
    <row r="2455" spans="1:10" ht="14.5" x14ac:dyDescent="0.35">
      <c r="A2455" s="47" t="s">
        <v>3591</v>
      </c>
      <c r="C2455" s="22" t="str">
        <f t="shared" si="38"/>
        <v>G8858</v>
      </c>
      <c r="D2455" t="s">
        <v>3665</v>
      </c>
      <c r="E2455" s="1" t="s">
        <v>3157</v>
      </c>
      <c r="F2455" s="2">
        <v>0</v>
      </c>
      <c r="G2455" s="2">
        <v>0</v>
      </c>
      <c r="H2455" s="2">
        <v>0</v>
      </c>
      <c r="I2455" s="81">
        <v>0</v>
      </c>
      <c r="J2455" s="1">
        <v>32.346499999999999</v>
      </c>
    </row>
    <row r="2456" spans="1:10" ht="14.5" x14ac:dyDescent="0.35">
      <c r="A2456" s="47" t="s">
        <v>3593</v>
      </c>
      <c r="C2456" s="22" t="str">
        <f t="shared" si="38"/>
        <v>G8863</v>
      </c>
      <c r="D2456" t="s">
        <v>3667</v>
      </c>
      <c r="E2456" s="1" t="s">
        <v>3157</v>
      </c>
      <c r="F2456" s="2">
        <v>0</v>
      </c>
      <c r="G2456" s="2">
        <v>0</v>
      </c>
      <c r="H2456" s="2">
        <v>0</v>
      </c>
      <c r="I2456" s="81">
        <v>0</v>
      </c>
      <c r="J2456" s="1">
        <v>32.346499999999999</v>
      </c>
    </row>
    <row r="2457" spans="1:10" ht="14.5" x14ac:dyDescent="0.35">
      <c r="A2457" s="47" t="s">
        <v>3595</v>
      </c>
      <c r="C2457" s="22" t="str">
        <f t="shared" si="38"/>
        <v>G8864</v>
      </c>
      <c r="D2457" t="s">
        <v>3669</v>
      </c>
      <c r="E2457" s="1" t="s">
        <v>3157</v>
      </c>
      <c r="F2457" s="2">
        <v>0</v>
      </c>
      <c r="G2457" s="2">
        <v>0</v>
      </c>
      <c r="H2457" s="2">
        <v>0</v>
      </c>
      <c r="I2457" s="81">
        <v>0</v>
      </c>
      <c r="J2457" s="1">
        <v>32.346499999999999</v>
      </c>
    </row>
    <row r="2458" spans="1:10" ht="14.5" x14ac:dyDescent="0.35">
      <c r="A2458" s="47" t="s">
        <v>3597</v>
      </c>
      <c r="C2458" s="22" t="str">
        <f t="shared" si="38"/>
        <v>G8865</v>
      </c>
      <c r="D2458" t="s">
        <v>3671</v>
      </c>
      <c r="E2458" s="1" t="s">
        <v>3157</v>
      </c>
      <c r="F2458" s="2">
        <v>0</v>
      </c>
      <c r="G2458" s="2">
        <v>0</v>
      </c>
      <c r="H2458" s="2">
        <v>0</v>
      </c>
      <c r="I2458" s="81">
        <v>0</v>
      </c>
      <c r="J2458" s="1">
        <v>32.346499999999999</v>
      </c>
    </row>
    <row r="2459" spans="1:10" ht="14.5" x14ac:dyDescent="0.35">
      <c r="A2459" s="47" t="s">
        <v>3599</v>
      </c>
      <c r="C2459" s="22" t="str">
        <f t="shared" si="38"/>
        <v>G8866</v>
      </c>
      <c r="D2459" t="s">
        <v>3672</v>
      </c>
      <c r="E2459" s="1" t="s">
        <v>3157</v>
      </c>
      <c r="F2459" s="2">
        <v>0</v>
      </c>
      <c r="G2459" s="2">
        <v>0</v>
      </c>
      <c r="H2459" s="2">
        <v>0</v>
      </c>
      <c r="I2459" s="81">
        <v>0</v>
      </c>
      <c r="J2459" s="1">
        <v>32.346499999999999</v>
      </c>
    </row>
    <row r="2460" spans="1:10" ht="14.5" x14ac:dyDescent="0.35">
      <c r="A2460" s="47" t="s">
        <v>3601</v>
      </c>
      <c r="C2460" s="22" t="str">
        <f t="shared" si="38"/>
        <v>G8867</v>
      </c>
      <c r="D2460" t="s">
        <v>3673</v>
      </c>
      <c r="E2460" s="1" t="s">
        <v>3157</v>
      </c>
      <c r="F2460" s="2">
        <v>0</v>
      </c>
      <c r="G2460" s="2">
        <v>0</v>
      </c>
      <c r="H2460" s="2">
        <v>0</v>
      </c>
      <c r="I2460" s="81">
        <v>0</v>
      </c>
      <c r="J2460" s="1">
        <v>32.346499999999999</v>
      </c>
    </row>
    <row r="2461" spans="1:10" ht="14.5" x14ac:dyDescent="0.35">
      <c r="A2461" s="47" t="s">
        <v>3603</v>
      </c>
      <c r="C2461" s="22" t="str">
        <f t="shared" si="38"/>
        <v>G8869</v>
      </c>
      <c r="D2461" t="s">
        <v>3675</v>
      </c>
      <c r="E2461" s="1" t="s">
        <v>3157</v>
      </c>
      <c r="F2461" s="2">
        <v>0</v>
      </c>
      <c r="G2461" s="2">
        <v>0</v>
      </c>
      <c r="H2461" s="2">
        <v>0</v>
      </c>
      <c r="I2461" s="81">
        <v>0</v>
      </c>
      <c r="J2461" s="1">
        <v>32.346499999999999</v>
      </c>
    </row>
    <row r="2462" spans="1:10" ht="14.5" x14ac:dyDescent="0.35">
      <c r="A2462" s="47" t="s">
        <v>3605</v>
      </c>
      <c r="C2462" s="22" t="str">
        <f t="shared" si="38"/>
        <v>G8875</v>
      </c>
      <c r="D2462" t="s">
        <v>3677</v>
      </c>
      <c r="E2462" s="1" t="s">
        <v>3157</v>
      </c>
      <c r="F2462" s="2">
        <v>0</v>
      </c>
      <c r="G2462" s="2">
        <v>0</v>
      </c>
      <c r="H2462" s="2">
        <v>0</v>
      </c>
      <c r="I2462" s="81">
        <v>0</v>
      </c>
      <c r="J2462" s="1">
        <v>32.346499999999999</v>
      </c>
    </row>
    <row r="2463" spans="1:10" ht="14.5" x14ac:dyDescent="0.35">
      <c r="A2463" s="47" t="s">
        <v>3607</v>
      </c>
      <c r="C2463" s="22" t="str">
        <f t="shared" si="38"/>
        <v>G8876</v>
      </c>
      <c r="D2463" t="s">
        <v>3679</v>
      </c>
      <c r="E2463" s="1" t="s">
        <v>3157</v>
      </c>
      <c r="F2463" s="2">
        <v>0</v>
      </c>
      <c r="G2463" s="2">
        <v>0</v>
      </c>
      <c r="H2463" s="2">
        <v>0</v>
      </c>
      <c r="I2463" s="81">
        <v>0</v>
      </c>
      <c r="J2463" s="1">
        <v>32.346499999999999</v>
      </c>
    </row>
    <row r="2464" spans="1:10" ht="14.5" x14ac:dyDescent="0.35">
      <c r="A2464" s="47" t="s">
        <v>3609</v>
      </c>
      <c r="C2464" s="22" t="str">
        <f t="shared" si="38"/>
        <v>G8877</v>
      </c>
      <c r="D2464" t="s">
        <v>3681</v>
      </c>
      <c r="E2464" s="1" t="s">
        <v>3157</v>
      </c>
      <c r="F2464" s="2">
        <v>0</v>
      </c>
      <c r="G2464" s="2">
        <v>0</v>
      </c>
      <c r="H2464" s="2">
        <v>0</v>
      </c>
      <c r="I2464" s="81">
        <v>0</v>
      </c>
      <c r="J2464" s="1">
        <v>32.346499999999999</v>
      </c>
    </row>
    <row r="2465" spans="1:10" ht="14.5" x14ac:dyDescent="0.35">
      <c r="A2465" s="47" t="s">
        <v>3611</v>
      </c>
      <c r="C2465" s="22" t="str">
        <f t="shared" si="38"/>
        <v>G8878</v>
      </c>
      <c r="D2465" t="s">
        <v>3683</v>
      </c>
      <c r="E2465" s="1" t="s">
        <v>3157</v>
      </c>
      <c r="F2465" s="2">
        <v>0</v>
      </c>
      <c r="G2465" s="2">
        <v>0</v>
      </c>
      <c r="H2465" s="2">
        <v>0</v>
      </c>
      <c r="I2465" s="81">
        <v>0</v>
      </c>
      <c r="J2465" s="1">
        <v>32.346499999999999</v>
      </c>
    </row>
    <row r="2466" spans="1:10" ht="14.5" x14ac:dyDescent="0.35">
      <c r="A2466" s="47" t="s">
        <v>3613</v>
      </c>
      <c r="C2466" s="22" t="str">
        <f t="shared" si="38"/>
        <v>G8880</v>
      </c>
      <c r="D2466" t="s">
        <v>3685</v>
      </c>
      <c r="E2466" s="1" t="s">
        <v>3157</v>
      </c>
      <c r="F2466" s="2">
        <v>0</v>
      </c>
      <c r="G2466" s="2">
        <v>0</v>
      </c>
      <c r="H2466" s="2">
        <v>0</v>
      </c>
      <c r="I2466" s="81">
        <v>0</v>
      </c>
      <c r="J2466" s="1">
        <v>32.346499999999999</v>
      </c>
    </row>
    <row r="2467" spans="1:10" ht="14.5" x14ac:dyDescent="0.35">
      <c r="A2467" s="47" t="s">
        <v>3615</v>
      </c>
      <c r="C2467" s="22" t="str">
        <f t="shared" si="38"/>
        <v>G8881</v>
      </c>
      <c r="D2467" t="s">
        <v>3687</v>
      </c>
      <c r="E2467" s="1" t="s">
        <v>3157</v>
      </c>
      <c r="F2467" s="2">
        <v>0</v>
      </c>
      <c r="G2467" s="2">
        <v>0</v>
      </c>
      <c r="H2467" s="2">
        <v>0</v>
      </c>
      <c r="I2467" s="81">
        <v>0</v>
      </c>
      <c r="J2467" s="1">
        <v>32.346499999999999</v>
      </c>
    </row>
    <row r="2468" spans="1:10" ht="14.5" x14ac:dyDescent="0.35">
      <c r="A2468" s="47" t="s">
        <v>3617</v>
      </c>
      <c r="C2468" s="22" t="str">
        <f t="shared" si="38"/>
        <v>G8882</v>
      </c>
      <c r="D2468" t="s">
        <v>3689</v>
      </c>
      <c r="E2468" s="1" t="s">
        <v>3157</v>
      </c>
      <c r="F2468" s="2">
        <v>0</v>
      </c>
      <c r="G2468" s="2">
        <v>0</v>
      </c>
      <c r="H2468" s="2">
        <v>0</v>
      </c>
      <c r="I2468" s="81">
        <v>0</v>
      </c>
      <c r="J2468" s="1">
        <v>32.346499999999999</v>
      </c>
    </row>
    <row r="2469" spans="1:10" ht="14.5" x14ac:dyDescent="0.35">
      <c r="A2469" s="47" t="s">
        <v>3619</v>
      </c>
      <c r="C2469" s="22" t="str">
        <f t="shared" si="38"/>
        <v>G8907</v>
      </c>
      <c r="D2469" t="s">
        <v>3691</v>
      </c>
      <c r="E2469" s="1" t="s">
        <v>40</v>
      </c>
      <c r="F2469" s="2">
        <v>0</v>
      </c>
      <c r="G2469" s="2">
        <v>0</v>
      </c>
      <c r="H2469" s="2">
        <v>0</v>
      </c>
      <c r="I2469" s="81">
        <v>0</v>
      </c>
      <c r="J2469" s="1">
        <v>32.346499999999999</v>
      </c>
    </row>
    <row r="2470" spans="1:10" ht="14.5" x14ac:dyDescent="0.35">
      <c r="A2470" s="47" t="s">
        <v>3621</v>
      </c>
      <c r="C2470" s="22" t="str">
        <f t="shared" si="38"/>
        <v>G8908</v>
      </c>
      <c r="D2470" t="s">
        <v>3693</v>
      </c>
      <c r="E2470" s="1" t="s">
        <v>40</v>
      </c>
      <c r="F2470" s="2">
        <v>0</v>
      </c>
      <c r="G2470" s="2">
        <v>0</v>
      </c>
      <c r="H2470" s="2">
        <v>0</v>
      </c>
      <c r="I2470" s="81">
        <v>0</v>
      </c>
      <c r="J2470" s="1">
        <v>32.346499999999999</v>
      </c>
    </row>
    <row r="2471" spans="1:10" ht="14.5" x14ac:dyDescent="0.35">
      <c r="A2471" s="47" t="s">
        <v>3623</v>
      </c>
      <c r="C2471" s="22" t="str">
        <f t="shared" si="38"/>
        <v>G8909</v>
      </c>
      <c r="D2471" t="s">
        <v>3695</v>
      </c>
      <c r="E2471" s="1" t="s">
        <v>40</v>
      </c>
      <c r="F2471" s="2">
        <v>0</v>
      </c>
      <c r="G2471" s="2">
        <v>0</v>
      </c>
      <c r="H2471" s="2">
        <v>0</v>
      </c>
      <c r="I2471" s="81">
        <v>0</v>
      </c>
      <c r="J2471" s="1">
        <v>32.346499999999999</v>
      </c>
    </row>
    <row r="2472" spans="1:10" ht="14.5" x14ac:dyDescent="0.35">
      <c r="A2472" s="47" t="s">
        <v>3625</v>
      </c>
      <c r="C2472" s="22" t="str">
        <f t="shared" si="38"/>
        <v>G8910</v>
      </c>
      <c r="D2472" t="s">
        <v>3697</v>
      </c>
      <c r="E2472" s="1" t="s">
        <v>40</v>
      </c>
      <c r="F2472" s="2">
        <v>0</v>
      </c>
      <c r="G2472" s="2">
        <v>0</v>
      </c>
      <c r="H2472" s="2">
        <v>0</v>
      </c>
      <c r="I2472" s="81">
        <v>0</v>
      </c>
      <c r="J2472" s="1">
        <v>32.346499999999999</v>
      </c>
    </row>
    <row r="2473" spans="1:10" ht="14.5" x14ac:dyDescent="0.35">
      <c r="A2473" s="47" t="s">
        <v>3627</v>
      </c>
      <c r="C2473" s="22" t="str">
        <f t="shared" si="38"/>
        <v>G8911</v>
      </c>
      <c r="D2473" t="s">
        <v>3699</v>
      </c>
      <c r="E2473" s="1" t="s">
        <v>40</v>
      </c>
      <c r="F2473" s="2">
        <v>0</v>
      </c>
      <c r="G2473" s="2">
        <v>0</v>
      </c>
      <c r="H2473" s="2">
        <v>0</v>
      </c>
      <c r="I2473" s="81">
        <v>0</v>
      </c>
      <c r="J2473" s="1">
        <v>32.346499999999999</v>
      </c>
    </row>
    <row r="2474" spans="1:10" ht="14.5" x14ac:dyDescent="0.35">
      <c r="A2474" s="47" t="s">
        <v>3629</v>
      </c>
      <c r="C2474" s="22" t="str">
        <f t="shared" si="38"/>
        <v>G8912</v>
      </c>
      <c r="D2474" t="s">
        <v>3701</v>
      </c>
      <c r="E2474" s="1" t="s">
        <v>40</v>
      </c>
      <c r="F2474" s="2">
        <v>0</v>
      </c>
      <c r="G2474" s="2">
        <v>0</v>
      </c>
      <c r="H2474" s="2">
        <v>0</v>
      </c>
      <c r="I2474" s="81">
        <v>0</v>
      </c>
      <c r="J2474" s="1">
        <v>32.346499999999999</v>
      </c>
    </row>
    <row r="2475" spans="1:10" ht="14.5" x14ac:dyDescent="0.35">
      <c r="A2475" s="47" t="s">
        <v>3631</v>
      </c>
      <c r="C2475" s="22" t="str">
        <f t="shared" si="38"/>
        <v>G8913</v>
      </c>
      <c r="D2475" t="s">
        <v>3703</v>
      </c>
      <c r="E2475" s="1" t="s">
        <v>40</v>
      </c>
      <c r="F2475" s="2">
        <v>0</v>
      </c>
      <c r="G2475" s="2">
        <v>0</v>
      </c>
      <c r="H2475" s="2">
        <v>0</v>
      </c>
      <c r="I2475" s="81">
        <v>0</v>
      </c>
      <c r="J2475" s="1">
        <v>32.346499999999999</v>
      </c>
    </row>
    <row r="2476" spans="1:10" ht="14.5" x14ac:dyDescent="0.35">
      <c r="A2476" s="47" t="s">
        <v>3633</v>
      </c>
      <c r="C2476" s="22" t="str">
        <f t="shared" si="38"/>
        <v>G8914</v>
      </c>
      <c r="D2476" t="s">
        <v>3705</v>
      </c>
      <c r="E2476" s="1" t="s">
        <v>40</v>
      </c>
      <c r="F2476" s="2">
        <v>0</v>
      </c>
      <c r="G2476" s="2">
        <v>0</v>
      </c>
      <c r="H2476" s="2">
        <v>0</v>
      </c>
      <c r="I2476" s="81">
        <v>0</v>
      </c>
      <c r="J2476" s="1">
        <v>32.346499999999999</v>
      </c>
    </row>
    <row r="2477" spans="1:10" ht="14.5" x14ac:dyDescent="0.35">
      <c r="A2477" s="47" t="s">
        <v>3635</v>
      </c>
      <c r="C2477" s="22" t="str">
        <f t="shared" si="38"/>
        <v>G8915</v>
      </c>
      <c r="D2477" t="s">
        <v>3707</v>
      </c>
      <c r="E2477" s="1" t="s">
        <v>40</v>
      </c>
      <c r="F2477" s="2">
        <v>0</v>
      </c>
      <c r="G2477" s="2">
        <v>0</v>
      </c>
      <c r="H2477" s="2">
        <v>0</v>
      </c>
      <c r="I2477" s="81">
        <v>0</v>
      </c>
      <c r="J2477" s="1">
        <v>32.346499999999999</v>
      </c>
    </row>
    <row r="2478" spans="1:10" ht="14.5" x14ac:dyDescent="0.35">
      <c r="A2478" s="47" t="s">
        <v>3637</v>
      </c>
      <c r="C2478" s="22" t="str">
        <f t="shared" si="38"/>
        <v>G8916</v>
      </c>
      <c r="D2478" t="s">
        <v>3709</v>
      </c>
      <c r="E2478" s="1" t="s">
        <v>40</v>
      </c>
      <c r="F2478" s="2">
        <v>0</v>
      </c>
      <c r="G2478" s="2">
        <v>0</v>
      </c>
      <c r="H2478" s="2">
        <v>0</v>
      </c>
      <c r="I2478" s="81">
        <v>0</v>
      </c>
      <c r="J2478" s="1">
        <v>32.346499999999999</v>
      </c>
    </row>
    <row r="2479" spans="1:10" ht="14.5" x14ac:dyDescent="0.35">
      <c r="A2479" s="47" t="s">
        <v>3639</v>
      </c>
      <c r="C2479" s="22" t="str">
        <f t="shared" si="38"/>
        <v>G8917</v>
      </c>
      <c r="D2479" t="s">
        <v>3711</v>
      </c>
      <c r="E2479" s="1" t="s">
        <v>40</v>
      </c>
      <c r="F2479" s="2">
        <v>0</v>
      </c>
      <c r="G2479" s="2">
        <v>0</v>
      </c>
      <c r="H2479" s="2">
        <v>0</v>
      </c>
      <c r="I2479" s="81">
        <v>0</v>
      </c>
      <c r="J2479" s="1">
        <v>32.346499999999999</v>
      </c>
    </row>
    <row r="2480" spans="1:10" ht="14.5" x14ac:dyDescent="0.35">
      <c r="A2480" s="47" t="s">
        <v>3641</v>
      </c>
      <c r="C2480" s="22" t="str">
        <f t="shared" si="38"/>
        <v>G8918</v>
      </c>
      <c r="D2480" t="s">
        <v>3713</v>
      </c>
      <c r="E2480" s="1" t="s">
        <v>40</v>
      </c>
      <c r="F2480" s="2">
        <v>0</v>
      </c>
      <c r="G2480" s="2">
        <v>0</v>
      </c>
      <c r="H2480" s="2">
        <v>0</v>
      </c>
      <c r="I2480" s="81">
        <v>0</v>
      </c>
      <c r="J2480" s="1">
        <v>32.346499999999999</v>
      </c>
    </row>
    <row r="2481" spans="1:10" ht="14.5" x14ac:dyDescent="0.35">
      <c r="A2481" s="47" t="s">
        <v>3643</v>
      </c>
      <c r="C2481" s="22" t="str">
        <f t="shared" si="38"/>
        <v>G8923</v>
      </c>
      <c r="D2481" t="s">
        <v>3715</v>
      </c>
      <c r="E2481" s="1" t="s">
        <v>3157</v>
      </c>
      <c r="F2481" s="2">
        <v>0</v>
      </c>
      <c r="G2481" s="2">
        <v>0</v>
      </c>
      <c r="H2481" s="2">
        <v>0</v>
      </c>
      <c r="I2481" s="81">
        <v>0</v>
      </c>
      <c r="J2481" s="1">
        <v>32.346499999999999</v>
      </c>
    </row>
    <row r="2482" spans="1:10" ht="14.5" x14ac:dyDescent="0.35">
      <c r="A2482" s="47" t="s">
        <v>3644</v>
      </c>
      <c r="C2482" s="22" t="str">
        <f t="shared" si="38"/>
        <v>G8924</v>
      </c>
      <c r="D2482" t="s">
        <v>3717</v>
      </c>
      <c r="E2482" s="1" t="s">
        <v>3157</v>
      </c>
      <c r="F2482" s="2">
        <v>0</v>
      </c>
      <c r="G2482" s="2">
        <v>0</v>
      </c>
      <c r="H2482" s="2">
        <v>0</v>
      </c>
      <c r="I2482" s="81">
        <v>0</v>
      </c>
      <c r="J2482" s="1">
        <v>32.346499999999999</v>
      </c>
    </row>
    <row r="2483" spans="1:10" ht="14.5" x14ac:dyDescent="0.35">
      <c r="A2483" s="47" t="s">
        <v>3645</v>
      </c>
      <c r="C2483" s="22" t="str">
        <f t="shared" si="38"/>
        <v>G8934</v>
      </c>
      <c r="D2483" t="s">
        <v>3719</v>
      </c>
      <c r="E2483" s="1" t="s">
        <v>3157</v>
      </c>
      <c r="F2483" s="2">
        <v>0</v>
      </c>
      <c r="G2483" s="2">
        <v>0</v>
      </c>
      <c r="H2483" s="2">
        <v>0</v>
      </c>
      <c r="I2483" s="81">
        <v>0</v>
      </c>
      <c r="J2483" s="1">
        <v>32.346499999999999</v>
      </c>
    </row>
    <row r="2484" spans="1:10" ht="14.5" x14ac:dyDescent="0.35">
      <c r="A2484" s="47" t="s">
        <v>3646</v>
      </c>
      <c r="C2484" s="22" t="str">
        <f t="shared" si="38"/>
        <v>G8935</v>
      </c>
      <c r="D2484" t="s">
        <v>3721</v>
      </c>
      <c r="E2484" s="1" t="s">
        <v>3157</v>
      </c>
      <c r="F2484" s="2">
        <v>0</v>
      </c>
      <c r="G2484" s="2">
        <v>0</v>
      </c>
      <c r="H2484" s="2">
        <v>0</v>
      </c>
      <c r="I2484" s="81">
        <v>0</v>
      </c>
      <c r="J2484" s="1">
        <v>32.346499999999999</v>
      </c>
    </row>
    <row r="2485" spans="1:10" ht="14.5" x14ac:dyDescent="0.35">
      <c r="A2485" s="47" t="s">
        <v>3648</v>
      </c>
      <c r="C2485" s="22" t="str">
        <f t="shared" si="38"/>
        <v>G8936</v>
      </c>
      <c r="D2485" t="s">
        <v>3723</v>
      </c>
      <c r="E2485" s="1" t="s">
        <v>3157</v>
      </c>
      <c r="F2485" s="2">
        <v>0</v>
      </c>
      <c r="G2485" s="2">
        <v>0</v>
      </c>
      <c r="H2485" s="2">
        <v>0</v>
      </c>
      <c r="I2485" s="81">
        <v>0</v>
      </c>
      <c r="J2485" s="1">
        <v>32.346499999999999</v>
      </c>
    </row>
    <row r="2486" spans="1:10" ht="14.5" x14ac:dyDescent="0.35">
      <c r="A2486" s="47" t="s">
        <v>3650</v>
      </c>
      <c r="C2486" s="22" t="str">
        <f t="shared" si="38"/>
        <v>G8937</v>
      </c>
      <c r="D2486" t="s">
        <v>3725</v>
      </c>
      <c r="E2486" s="1" t="s">
        <v>3157</v>
      </c>
      <c r="F2486" s="2">
        <v>0</v>
      </c>
      <c r="G2486" s="2">
        <v>0</v>
      </c>
      <c r="H2486" s="2">
        <v>0</v>
      </c>
      <c r="I2486" s="81">
        <v>0</v>
      </c>
      <c r="J2486" s="1">
        <v>32.346499999999999</v>
      </c>
    </row>
    <row r="2487" spans="1:10" ht="14.5" x14ac:dyDescent="0.35">
      <c r="A2487" s="47" t="s">
        <v>3652</v>
      </c>
      <c r="C2487" s="22" t="str">
        <f t="shared" si="38"/>
        <v>G8942</v>
      </c>
      <c r="D2487" t="s">
        <v>3727</v>
      </c>
      <c r="E2487" s="1" t="s">
        <v>3157</v>
      </c>
      <c r="F2487" s="2">
        <v>0</v>
      </c>
      <c r="G2487" s="2">
        <v>0</v>
      </c>
      <c r="H2487" s="2">
        <v>0</v>
      </c>
      <c r="I2487" s="81">
        <v>0</v>
      </c>
      <c r="J2487" s="1">
        <v>32.346499999999999</v>
      </c>
    </row>
    <row r="2488" spans="1:10" ht="14.5" x14ac:dyDescent="0.35">
      <c r="A2488" s="47" t="s">
        <v>3654</v>
      </c>
      <c r="C2488" s="22" t="str">
        <f t="shared" si="38"/>
        <v>G8944</v>
      </c>
      <c r="D2488" t="s">
        <v>3729</v>
      </c>
      <c r="E2488" s="1" t="s">
        <v>3157</v>
      </c>
      <c r="F2488" s="2">
        <v>0</v>
      </c>
      <c r="G2488" s="2">
        <v>0</v>
      </c>
      <c r="H2488" s="2">
        <v>0</v>
      </c>
      <c r="I2488" s="81">
        <v>0</v>
      </c>
      <c r="J2488" s="1">
        <v>32.346499999999999</v>
      </c>
    </row>
    <row r="2489" spans="1:10" ht="14.5" x14ac:dyDescent="0.35">
      <c r="A2489" s="47" t="s">
        <v>3656</v>
      </c>
      <c r="C2489" s="22" t="str">
        <f t="shared" si="38"/>
        <v>G8946</v>
      </c>
      <c r="D2489" t="s">
        <v>3731</v>
      </c>
      <c r="E2489" s="1" t="s">
        <v>3157</v>
      </c>
      <c r="F2489" s="2">
        <v>0</v>
      </c>
      <c r="G2489" s="2">
        <v>0</v>
      </c>
      <c r="H2489" s="2">
        <v>0</v>
      </c>
      <c r="I2489" s="81">
        <v>0</v>
      </c>
      <c r="J2489" s="1">
        <v>32.346499999999999</v>
      </c>
    </row>
    <row r="2490" spans="1:10" ht="14.5" x14ac:dyDescent="0.35">
      <c r="A2490" s="47" t="s">
        <v>3658</v>
      </c>
      <c r="C2490" s="22" t="str">
        <f t="shared" si="38"/>
        <v>G8950</v>
      </c>
      <c r="D2490" t="s">
        <v>3733</v>
      </c>
      <c r="E2490" s="1" t="s">
        <v>3157</v>
      </c>
      <c r="F2490" s="2">
        <v>0</v>
      </c>
      <c r="G2490" s="2">
        <v>0</v>
      </c>
      <c r="H2490" s="2">
        <v>0</v>
      </c>
      <c r="I2490" s="81">
        <v>0</v>
      </c>
      <c r="J2490" s="1">
        <v>32.346499999999999</v>
      </c>
    </row>
    <row r="2491" spans="1:10" ht="14.5" x14ac:dyDescent="0.35">
      <c r="A2491" s="47" t="s">
        <v>3660</v>
      </c>
      <c r="C2491" s="22" t="str">
        <f t="shared" si="38"/>
        <v>G8952</v>
      </c>
      <c r="D2491" t="s">
        <v>3735</v>
      </c>
      <c r="E2491" s="1" t="s">
        <v>3157</v>
      </c>
      <c r="F2491" s="2">
        <v>0</v>
      </c>
      <c r="G2491" s="2">
        <v>0</v>
      </c>
      <c r="H2491" s="2">
        <v>0</v>
      </c>
      <c r="I2491" s="81">
        <v>0</v>
      </c>
      <c r="J2491" s="1">
        <v>32.346499999999999</v>
      </c>
    </row>
    <row r="2492" spans="1:10" ht="14.5" x14ac:dyDescent="0.35">
      <c r="A2492" s="47" t="s">
        <v>3662</v>
      </c>
      <c r="C2492" s="22" t="str">
        <f t="shared" si="38"/>
        <v>G8955</v>
      </c>
      <c r="D2492" t="s">
        <v>3737</v>
      </c>
      <c r="E2492" s="1" t="s">
        <v>3157</v>
      </c>
      <c r="F2492" s="2">
        <v>0</v>
      </c>
      <c r="G2492" s="2">
        <v>0</v>
      </c>
      <c r="H2492" s="2">
        <v>0</v>
      </c>
      <c r="I2492" s="81">
        <v>0</v>
      </c>
      <c r="J2492" s="1">
        <v>32.346499999999999</v>
      </c>
    </row>
    <row r="2493" spans="1:10" ht="14.5" x14ac:dyDescent="0.35">
      <c r="A2493" s="47" t="s">
        <v>3664</v>
      </c>
      <c r="C2493" s="22" t="str">
        <f t="shared" si="38"/>
        <v>G8956</v>
      </c>
      <c r="D2493" t="s">
        <v>3739</v>
      </c>
      <c r="E2493" s="1" t="s">
        <v>3157</v>
      </c>
      <c r="F2493" s="2">
        <v>0</v>
      </c>
      <c r="G2493" s="2">
        <v>0</v>
      </c>
      <c r="H2493" s="2">
        <v>0</v>
      </c>
      <c r="I2493" s="81">
        <v>0</v>
      </c>
      <c r="J2493" s="1">
        <v>32.346499999999999</v>
      </c>
    </row>
    <row r="2494" spans="1:10" ht="14.5" x14ac:dyDescent="0.35">
      <c r="A2494" s="47" t="s">
        <v>3666</v>
      </c>
      <c r="C2494" s="22" t="str">
        <f t="shared" si="38"/>
        <v>G8958</v>
      </c>
      <c r="D2494" t="s">
        <v>3741</v>
      </c>
      <c r="E2494" s="1" t="s">
        <v>3157</v>
      </c>
      <c r="F2494" s="2">
        <v>0</v>
      </c>
      <c r="G2494" s="2">
        <v>0</v>
      </c>
      <c r="H2494" s="2">
        <v>0</v>
      </c>
      <c r="I2494" s="81">
        <v>0</v>
      </c>
      <c r="J2494" s="1">
        <v>32.346499999999999</v>
      </c>
    </row>
    <row r="2495" spans="1:10" ht="14.5" x14ac:dyDescent="0.35">
      <c r="A2495" s="47" t="s">
        <v>3668</v>
      </c>
      <c r="C2495" s="22" t="str">
        <f t="shared" si="38"/>
        <v>G8961</v>
      </c>
      <c r="D2495" t="s">
        <v>3743</v>
      </c>
      <c r="E2495" s="1" t="s">
        <v>3157</v>
      </c>
      <c r="F2495" s="2">
        <v>0</v>
      </c>
      <c r="G2495" s="2">
        <v>0</v>
      </c>
      <c r="H2495" s="2">
        <v>0</v>
      </c>
      <c r="I2495" s="81">
        <v>0</v>
      </c>
      <c r="J2495" s="1">
        <v>32.346499999999999</v>
      </c>
    </row>
    <row r="2496" spans="1:10" ht="14.5" x14ac:dyDescent="0.35">
      <c r="A2496" s="47" t="s">
        <v>3670</v>
      </c>
      <c r="C2496" s="22" t="str">
        <f t="shared" si="38"/>
        <v>G8962</v>
      </c>
      <c r="D2496" t="s">
        <v>3745</v>
      </c>
      <c r="E2496" s="1" t="s">
        <v>3157</v>
      </c>
      <c r="F2496" s="2">
        <v>0</v>
      </c>
      <c r="G2496" s="2">
        <v>0</v>
      </c>
      <c r="H2496" s="2">
        <v>0</v>
      </c>
      <c r="I2496" s="81">
        <v>0</v>
      </c>
      <c r="J2496" s="1">
        <v>32.346499999999999</v>
      </c>
    </row>
    <row r="2497" spans="1:10" ht="14.5" x14ac:dyDescent="0.35">
      <c r="A2497" s="47" t="s">
        <v>3674</v>
      </c>
      <c r="C2497" s="22" t="str">
        <f t="shared" si="38"/>
        <v>G8967</v>
      </c>
      <c r="D2497" t="s">
        <v>3747</v>
      </c>
      <c r="E2497" s="1" t="s">
        <v>3157</v>
      </c>
      <c r="F2497" s="2">
        <v>0</v>
      </c>
      <c r="G2497" s="2">
        <v>0</v>
      </c>
      <c r="H2497" s="2">
        <v>0</v>
      </c>
      <c r="I2497" s="81">
        <v>0</v>
      </c>
      <c r="J2497" s="1">
        <v>32.346499999999999</v>
      </c>
    </row>
    <row r="2498" spans="1:10" ht="14.5" x14ac:dyDescent="0.35">
      <c r="A2498" s="47" t="s">
        <v>3676</v>
      </c>
      <c r="C2498" s="22" t="str">
        <f t="shared" si="38"/>
        <v>G8968</v>
      </c>
      <c r="D2498" t="s">
        <v>3749</v>
      </c>
      <c r="E2498" s="1" t="s">
        <v>3157</v>
      </c>
      <c r="F2498" s="2">
        <v>0</v>
      </c>
      <c r="G2498" s="2">
        <v>0</v>
      </c>
      <c r="H2498" s="2">
        <v>0</v>
      </c>
      <c r="I2498" s="81">
        <v>0</v>
      </c>
      <c r="J2498" s="1">
        <v>32.346499999999999</v>
      </c>
    </row>
    <row r="2499" spans="1:10" ht="14.5" x14ac:dyDescent="0.35">
      <c r="A2499" s="47" t="s">
        <v>3678</v>
      </c>
      <c r="C2499" s="22" t="str">
        <f t="shared" si="38"/>
        <v>G8969</v>
      </c>
      <c r="D2499" t="s">
        <v>3751</v>
      </c>
      <c r="E2499" s="1" t="s">
        <v>3157</v>
      </c>
      <c r="F2499" s="2">
        <v>0</v>
      </c>
      <c r="G2499" s="2">
        <v>0</v>
      </c>
      <c r="H2499" s="2">
        <v>0</v>
      </c>
      <c r="I2499" s="81">
        <v>0</v>
      </c>
      <c r="J2499" s="1">
        <v>32.346499999999999</v>
      </c>
    </row>
    <row r="2500" spans="1:10" ht="14.5" x14ac:dyDescent="0.35">
      <c r="A2500" s="47" t="s">
        <v>3680</v>
      </c>
      <c r="C2500" s="22" t="str">
        <f t="shared" si="38"/>
        <v>G8970</v>
      </c>
      <c r="D2500" t="s">
        <v>3753</v>
      </c>
      <c r="E2500" s="1" t="s">
        <v>3157</v>
      </c>
      <c r="F2500" s="2">
        <v>0</v>
      </c>
      <c r="G2500" s="2">
        <v>0</v>
      </c>
      <c r="H2500" s="2">
        <v>0</v>
      </c>
      <c r="I2500" s="81">
        <v>0</v>
      </c>
      <c r="J2500" s="1">
        <v>32.346499999999999</v>
      </c>
    </row>
    <row r="2501" spans="1:10" ht="14.5" x14ac:dyDescent="0.35">
      <c r="A2501" s="47" t="s">
        <v>3682</v>
      </c>
      <c r="C2501" s="22" t="str">
        <f t="shared" si="38"/>
        <v>G9001</v>
      </c>
      <c r="D2501" t="s">
        <v>3755</v>
      </c>
      <c r="E2501" s="1" t="s">
        <v>40</v>
      </c>
      <c r="F2501" s="2">
        <v>0</v>
      </c>
      <c r="G2501" s="2">
        <v>0</v>
      </c>
      <c r="H2501" s="2">
        <v>0</v>
      </c>
      <c r="I2501" s="81">
        <v>0</v>
      </c>
      <c r="J2501" s="1">
        <v>32.346499999999999</v>
      </c>
    </row>
    <row r="2502" spans="1:10" ht="14.5" x14ac:dyDescent="0.35">
      <c r="A2502" s="47" t="s">
        <v>3684</v>
      </c>
      <c r="C2502" s="22" t="str">
        <f t="shared" si="38"/>
        <v>G9002</v>
      </c>
      <c r="D2502" t="s">
        <v>3757</v>
      </c>
      <c r="E2502" s="1" t="s">
        <v>40</v>
      </c>
      <c r="F2502" s="2">
        <v>0</v>
      </c>
      <c r="G2502" s="2">
        <v>0</v>
      </c>
      <c r="H2502" s="2">
        <v>0</v>
      </c>
      <c r="I2502" s="81">
        <v>0</v>
      </c>
      <c r="J2502" s="1">
        <v>32.346499999999999</v>
      </c>
    </row>
    <row r="2503" spans="1:10" ht="14.5" x14ac:dyDescent="0.35">
      <c r="A2503" s="47" t="s">
        <v>3686</v>
      </c>
      <c r="C2503" s="22" t="str">
        <f t="shared" si="38"/>
        <v>G9003</v>
      </c>
      <c r="D2503" t="s">
        <v>3759</v>
      </c>
      <c r="E2503" s="1" t="s">
        <v>40</v>
      </c>
      <c r="F2503" s="2">
        <v>0</v>
      </c>
      <c r="G2503" s="2">
        <v>0</v>
      </c>
      <c r="H2503" s="2">
        <v>0</v>
      </c>
      <c r="I2503" s="81">
        <v>0</v>
      </c>
      <c r="J2503" s="1">
        <v>32.346499999999999</v>
      </c>
    </row>
    <row r="2504" spans="1:10" ht="14.5" x14ac:dyDescent="0.35">
      <c r="A2504" s="47" t="s">
        <v>3688</v>
      </c>
      <c r="C2504" s="22" t="str">
        <f t="shared" si="38"/>
        <v>G9004</v>
      </c>
      <c r="D2504" t="s">
        <v>3761</v>
      </c>
      <c r="E2504" s="1" t="s">
        <v>40</v>
      </c>
      <c r="F2504" s="2">
        <v>0</v>
      </c>
      <c r="G2504" s="2">
        <v>0</v>
      </c>
      <c r="H2504" s="2">
        <v>0</v>
      </c>
      <c r="I2504" s="81">
        <v>0</v>
      </c>
      <c r="J2504" s="1">
        <v>32.346499999999999</v>
      </c>
    </row>
    <row r="2505" spans="1:10" ht="14.5" x14ac:dyDescent="0.35">
      <c r="A2505" s="47" t="s">
        <v>3690</v>
      </c>
      <c r="C2505" s="22" t="str">
        <f t="shared" si="38"/>
        <v>G9005</v>
      </c>
      <c r="D2505" t="s">
        <v>3763</v>
      </c>
      <c r="E2505" s="1" t="s">
        <v>40</v>
      </c>
      <c r="F2505" s="2">
        <v>0</v>
      </c>
      <c r="G2505" s="2">
        <v>0</v>
      </c>
      <c r="H2505" s="2">
        <v>0</v>
      </c>
      <c r="I2505" s="81">
        <v>0</v>
      </c>
      <c r="J2505" s="1">
        <v>32.346499999999999</v>
      </c>
    </row>
    <row r="2506" spans="1:10" ht="14.5" x14ac:dyDescent="0.35">
      <c r="A2506" s="47" t="s">
        <v>3692</v>
      </c>
      <c r="C2506" s="22" t="str">
        <f t="shared" si="38"/>
        <v>G9006</v>
      </c>
      <c r="D2506" t="s">
        <v>3765</v>
      </c>
      <c r="E2506" s="1" t="s">
        <v>40</v>
      </c>
      <c r="F2506" s="2">
        <v>0</v>
      </c>
      <c r="G2506" s="2">
        <v>0</v>
      </c>
      <c r="H2506" s="2">
        <v>0</v>
      </c>
      <c r="I2506" s="81">
        <v>0</v>
      </c>
      <c r="J2506" s="1">
        <v>32.346499999999999</v>
      </c>
    </row>
    <row r="2507" spans="1:10" ht="14.5" x14ac:dyDescent="0.35">
      <c r="A2507" s="47" t="s">
        <v>3694</v>
      </c>
      <c r="C2507" s="22" t="str">
        <f t="shared" si="38"/>
        <v>G9007</v>
      </c>
      <c r="D2507" t="s">
        <v>3767</v>
      </c>
      <c r="E2507" s="1" t="s">
        <v>40</v>
      </c>
      <c r="F2507" s="2">
        <v>0</v>
      </c>
      <c r="G2507" s="2">
        <v>0</v>
      </c>
      <c r="H2507" s="2">
        <v>0</v>
      </c>
      <c r="I2507" s="81">
        <v>0</v>
      </c>
      <c r="J2507" s="1">
        <v>32.346499999999999</v>
      </c>
    </row>
    <row r="2508" spans="1:10" ht="14.5" x14ac:dyDescent="0.35">
      <c r="A2508" s="47" t="s">
        <v>3696</v>
      </c>
      <c r="C2508" s="22" t="str">
        <f t="shared" ref="C2508:C2571" si="39">CONCATENATE(A2508,B2508)</f>
        <v>G9008</v>
      </c>
      <c r="D2508" t="s">
        <v>3769</v>
      </c>
      <c r="E2508" s="1" t="s">
        <v>40</v>
      </c>
      <c r="F2508" s="2">
        <v>0</v>
      </c>
      <c r="G2508" s="2">
        <v>0</v>
      </c>
      <c r="H2508" s="2">
        <v>0</v>
      </c>
      <c r="I2508" s="81">
        <v>0</v>
      </c>
      <c r="J2508" s="1">
        <v>32.346499999999999</v>
      </c>
    </row>
    <row r="2509" spans="1:10" ht="14.5" x14ac:dyDescent="0.35">
      <c r="A2509" s="47" t="s">
        <v>3698</v>
      </c>
      <c r="C2509" s="22" t="str">
        <f t="shared" si="39"/>
        <v>G9009</v>
      </c>
      <c r="D2509" t="s">
        <v>3771</v>
      </c>
      <c r="E2509" s="1" t="s">
        <v>40</v>
      </c>
      <c r="F2509" s="2">
        <v>0</v>
      </c>
      <c r="G2509" s="2">
        <v>0</v>
      </c>
      <c r="H2509" s="2">
        <v>0</v>
      </c>
      <c r="I2509" s="81">
        <v>0</v>
      </c>
      <c r="J2509" s="1">
        <v>32.346499999999999</v>
      </c>
    </row>
    <row r="2510" spans="1:10" ht="14.5" x14ac:dyDescent="0.35">
      <c r="A2510" s="47" t="s">
        <v>3700</v>
      </c>
      <c r="C2510" s="22" t="str">
        <f t="shared" si="39"/>
        <v>G9010</v>
      </c>
      <c r="D2510" t="s">
        <v>3773</v>
      </c>
      <c r="E2510" s="1" t="s">
        <v>40</v>
      </c>
      <c r="F2510" s="2">
        <v>0</v>
      </c>
      <c r="G2510" s="2">
        <v>0</v>
      </c>
      <c r="H2510" s="2">
        <v>0</v>
      </c>
      <c r="I2510" s="81">
        <v>0</v>
      </c>
      <c r="J2510" s="1">
        <v>32.346499999999999</v>
      </c>
    </row>
    <row r="2511" spans="1:10" ht="14.5" x14ac:dyDescent="0.35">
      <c r="A2511" s="47" t="s">
        <v>3702</v>
      </c>
      <c r="C2511" s="22" t="str">
        <f t="shared" si="39"/>
        <v>G9011</v>
      </c>
      <c r="D2511" t="s">
        <v>3775</v>
      </c>
      <c r="E2511" s="1" t="s">
        <v>40</v>
      </c>
      <c r="F2511" s="2">
        <v>0</v>
      </c>
      <c r="G2511" s="2">
        <v>0</v>
      </c>
      <c r="H2511" s="2">
        <v>0</v>
      </c>
      <c r="I2511" s="81">
        <v>0</v>
      </c>
      <c r="J2511" s="1">
        <v>32.346499999999999</v>
      </c>
    </row>
    <row r="2512" spans="1:10" ht="14.5" x14ac:dyDescent="0.35">
      <c r="A2512" s="47" t="s">
        <v>3704</v>
      </c>
      <c r="C2512" s="22" t="str">
        <f t="shared" si="39"/>
        <v>G9012</v>
      </c>
      <c r="D2512" t="s">
        <v>3777</v>
      </c>
      <c r="E2512" s="1" t="s">
        <v>40</v>
      </c>
      <c r="F2512" s="2">
        <v>0</v>
      </c>
      <c r="G2512" s="2">
        <v>0</v>
      </c>
      <c r="H2512" s="2">
        <v>0</v>
      </c>
      <c r="I2512" s="81">
        <v>0</v>
      </c>
      <c r="J2512" s="1">
        <v>32.346499999999999</v>
      </c>
    </row>
    <row r="2513" spans="1:10" ht="14.5" x14ac:dyDescent="0.35">
      <c r="A2513" s="47" t="s">
        <v>3706</v>
      </c>
      <c r="C2513" s="22" t="str">
        <f t="shared" si="39"/>
        <v>G9013</v>
      </c>
      <c r="D2513" t="s">
        <v>3779</v>
      </c>
      <c r="E2513" s="1" t="s">
        <v>85</v>
      </c>
      <c r="F2513" s="2">
        <v>0</v>
      </c>
      <c r="G2513" s="2">
        <v>0</v>
      </c>
      <c r="H2513" s="2">
        <v>0</v>
      </c>
      <c r="I2513" s="81">
        <v>0</v>
      </c>
      <c r="J2513" s="1">
        <v>32.346499999999999</v>
      </c>
    </row>
    <row r="2514" spans="1:10" ht="14.5" x14ac:dyDescent="0.35">
      <c r="A2514" s="47" t="s">
        <v>3708</v>
      </c>
      <c r="C2514" s="22" t="str">
        <f t="shared" si="39"/>
        <v>G9014</v>
      </c>
      <c r="D2514" t="s">
        <v>3781</v>
      </c>
      <c r="E2514" s="1" t="s">
        <v>85</v>
      </c>
      <c r="F2514" s="2">
        <v>0</v>
      </c>
      <c r="G2514" s="2">
        <v>0</v>
      </c>
      <c r="H2514" s="2">
        <v>0</v>
      </c>
      <c r="I2514" s="81">
        <v>0</v>
      </c>
      <c r="J2514" s="1">
        <v>32.346499999999999</v>
      </c>
    </row>
    <row r="2515" spans="1:10" ht="14.5" x14ac:dyDescent="0.35">
      <c r="A2515" s="47" t="s">
        <v>3710</v>
      </c>
      <c r="C2515" s="22" t="str">
        <f t="shared" si="39"/>
        <v>G9016</v>
      </c>
      <c r="D2515" t="s">
        <v>3783</v>
      </c>
      <c r="E2515" s="1" t="s">
        <v>85</v>
      </c>
      <c r="F2515" s="2">
        <v>0</v>
      </c>
      <c r="G2515" s="2">
        <v>0</v>
      </c>
      <c r="H2515" s="2">
        <v>0</v>
      </c>
      <c r="I2515" s="81">
        <v>0</v>
      </c>
      <c r="J2515" s="1">
        <v>32.346499999999999</v>
      </c>
    </row>
    <row r="2516" spans="1:10" ht="14.5" x14ac:dyDescent="0.35">
      <c r="A2516" s="47" t="s">
        <v>30482</v>
      </c>
      <c r="C2516" s="22" t="str">
        <f t="shared" si="39"/>
        <v>G9037</v>
      </c>
      <c r="D2516" t="s">
        <v>3785</v>
      </c>
      <c r="E2516" s="1" t="s">
        <v>2761</v>
      </c>
      <c r="F2516" s="2">
        <v>0.56999999999999995</v>
      </c>
      <c r="G2516" s="2">
        <v>0.63</v>
      </c>
      <c r="H2516" s="2">
        <v>0.63</v>
      </c>
      <c r="I2516" s="81">
        <v>0.04</v>
      </c>
      <c r="J2516" s="1">
        <v>32.346499999999999</v>
      </c>
    </row>
    <row r="2517" spans="1:10" ht="14.5" x14ac:dyDescent="0.35">
      <c r="A2517" s="47" t="s">
        <v>30483</v>
      </c>
      <c r="C2517" s="22" t="str">
        <f t="shared" si="39"/>
        <v>G9038</v>
      </c>
      <c r="D2517" t="s">
        <v>3787</v>
      </c>
      <c r="E2517" s="1" t="s">
        <v>2761</v>
      </c>
      <c r="F2517" s="2">
        <v>0.71</v>
      </c>
      <c r="G2517" s="2">
        <v>0.78</v>
      </c>
      <c r="H2517" s="2">
        <v>0.78</v>
      </c>
      <c r="I2517" s="81">
        <v>0.06</v>
      </c>
      <c r="J2517" s="1">
        <v>32.346499999999999</v>
      </c>
    </row>
    <row r="2518" spans="1:10" ht="14.5" x14ac:dyDescent="0.35">
      <c r="A2518" s="47" t="s">
        <v>3712</v>
      </c>
      <c r="C2518" s="22" t="str">
        <f t="shared" si="39"/>
        <v>G9050</v>
      </c>
      <c r="D2518" t="s">
        <v>3789</v>
      </c>
      <c r="E2518" s="1" t="s">
        <v>7</v>
      </c>
      <c r="F2518" s="2">
        <v>0</v>
      </c>
      <c r="G2518" s="2">
        <v>0</v>
      </c>
      <c r="H2518" s="2">
        <v>0</v>
      </c>
      <c r="I2518" s="81">
        <v>0</v>
      </c>
      <c r="J2518" s="1">
        <v>32.346499999999999</v>
      </c>
    </row>
    <row r="2519" spans="1:10" ht="14.5" x14ac:dyDescent="0.35">
      <c r="A2519" s="47" t="s">
        <v>3714</v>
      </c>
      <c r="C2519" s="22" t="str">
        <f t="shared" si="39"/>
        <v>G9051</v>
      </c>
      <c r="D2519" t="s">
        <v>3791</v>
      </c>
      <c r="E2519" s="1" t="s">
        <v>7</v>
      </c>
      <c r="F2519" s="2">
        <v>0</v>
      </c>
      <c r="G2519" s="2">
        <v>0</v>
      </c>
      <c r="H2519" s="2">
        <v>0</v>
      </c>
      <c r="I2519" s="81">
        <v>0</v>
      </c>
      <c r="J2519" s="1">
        <v>32.346499999999999</v>
      </c>
    </row>
    <row r="2520" spans="1:10" ht="14.5" x14ac:dyDescent="0.35">
      <c r="A2520" s="47" t="s">
        <v>3716</v>
      </c>
      <c r="C2520" s="22" t="str">
        <f t="shared" si="39"/>
        <v>G9052</v>
      </c>
      <c r="D2520" t="s">
        <v>3793</v>
      </c>
      <c r="E2520" s="1" t="s">
        <v>7</v>
      </c>
      <c r="F2520" s="2">
        <v>0</v>
      </c>
      <c r="G2520" s="2">
        <v>0</v>
      </c>
      <c r="H2520" s="2">
        <v>0</v>
      </c>
      <c r="I2520" s="81">
        <v>0</v>
      </c>
      <c r="J2520" s="1">
        <v>32.346499999999999</v>
      </c>
    </row>
    <row r="2521" spans="1:10" ht="14.5" x14ac:dyDescent="0.35">
      <c r="A2521" s="47" t="s">
        <v>3718</v>
      </c>
      <c r="C2521" s="22" t="str">
        <f t="shared" si="39"/>
        <v>G9053</v>
      </c>
      <c r="D2521" t="s">
        <v>3795</v>
      </c>
      <c r="E2521" s="1" t="s">
        <v>7</v>
      </c>
      <c r="F2521" s="2">
        <v>0</v>
      </c>
      <c r="G2521" s="2">
        <v>0</v>
      </c>
      <c r="H2521" s="2">
        <v>0</v>
      </c>
      <c r="I2521" s="81">
        <v>0</v>
      </c>
      <c r="J2521" s="1">
        <v>32.346499999999999</v>
      </c>
    </row>
    <row r="2522" spans="1:10" ht="14.5" x14ac:dyDescent="0.35">
      <c r="A2522" s="47" t="s">
        <v>3720</v>
      </c>
      <c r="C2522" s="22" t="str">
        <f t="shared" si="39"/>
        <v>G9054</v>
      </c>
      <c r="D2522" t="s">
        <v>3797</v>
      </c>
      <c r="E2522" s="1" t="s">
        <v>7</v>
      </c>
      <c r="F2522" s="2">
        <v>0</v>
      </c>
      <c r="G2522" s="2">
        <v>0</v>
      </c>
      <c r="H2522" s="2">
        <v>0</v>
      </c>
      <c r="I2522" s="81">
        <v>0</v>
      </c>
      <c r="J2522" s="1">
        <v>32.346499999999999</v>
      </c>
    </row>
    <row r="2523" spans="1:10" ht="14.5" x14ac:dyDescent="0.35">
      <c r="A2523" s="47" t="s">
        <v>3722</v>
      </c>
      <c r="C2523" s="22" t="str">
        <f t="shared" si="39"/>
        <v>G9055</v>
      </c>
      <c r="D2523" t="s">
        <v>3799</v>
      </c>
      <c r="E2523" s="1" t="s">
        <v>7</v>
      </c>
      <c r="F2523" s="2">
        <v>0</v>
      </c>
      <c r="G2523" s="2">
        <v>0</v>
      </c>
      <c r="H2523" s="2">
        <v>0</v>
      </c>
      <c r="I2523" s="81">
        <v>0</v>
      </c>
      <c r="J2523" s="1">
        <v>32.346499999999999</v>
      </c>
    </row>
    <row r="2524" spans="1:10" ht="14.5" x14ac:dyDescent="0.35">
      <c r="A2524" s="47" t="s">
        <v>3724</v>
      </c>
      <c r="C2524" s="22" t="str">
        <f t="shared" si="39"/>
        <v>G9056</v>
      </c>
      <c r="D2524" t="s">
        <v>3801</v>
      </c>
      <c r="E2524" s="1" t="s">
        <v>7</v>
      </c>
      <c r="F2524" s="2">
        <v>0</v>
      </c>
      <c r="G2524" s="2">
        <v>0</v>
      </c>
      <c r="H2524" s="2">
        <v>0</v>
      </c>
      <c r="I2524" s="81">
        <v>0</v>
      </c>
      <c r="J2524" s="1">
        <v>32.346499999999999</v>
      </c>
    </row>
    <row r="2525" spans="1:10" ht="14.5" x14ac:dyDescent="0.35">
      <c r="A2525" s="47" t="s">
        <v>3726</v>
      </c>
      <c r="C2525" s="22" t="str">
        <f t="shared" si="39"/>
        <v>G9057</v>
      </c>
      <c r="D2525" t="s">
        <v>3803</v>
      </c>
      <c r="E2525" s="1" t="s">
        <v>7</v>
      </c>
      <c r="F2525" s="2">
        <v>0</v>
      </c>
      <c r="G2525" s="2">
        <v>0</v>
      </c>
      <c r="H2525" s="2">
        <v>0</v>
      </c>
      <c r="I2525" s="81">
        <v>0</v>
      </c>
      <c r="J2525" s="1">
        <v>32.346499999999999</v>
      </c>
    </row>
    <row r="2526" spans="1:10" ht="14.5" x14ac:dyDescent="0.35">
      <c r="A2526" s="47" t="s">
        <v>3728</v>
      </c>
      <c r="C2526" s="22" t="str">
        <f t="shared" si="39"/>
        <v>G9058</v>
      </c>
      <c r="D2526" t="s">
        <v>3805</v>
      </c>
      <c r="E2526" s="1" t="s">
        <v>7</v>
      </c>
      <c r="F2526" s="2">
        <v>0</v>
      </c>
      <c r="G2526" s="2">
        <v>0</v>
      </c>
      <c r="H2526" s="2">
        <v>0</v>
      </c>
      <c r="I2526" s="81">
        <v>0</v>
      </c>
      <c r="J2526" s="1">
        <v>32.346499999999999</v>
      </c>
    </row>
    <row r="2527" spans="1:10" ht="14.5" x14ac:dyDescent="0.35">
      <c r="A2527" s="47" t="s">
        <v>3730</v>
      </c>
      <c r="C2527" s="22" t="str">
        <f t="shared" si="39"/>
        <v>G9059</v>
      </c>
      <c r="D2527" t="s">
        <v>3807</v>
      </c>
      <c r="E2527" s="1" t="s">
        <v>7</v>
      </c>
      <c r="F2527" s="2">
        <v>0</v>
      </c>
      <c r="G2527" s="2">
        <v>0</v>
      </c>
      <c r="H2527" s="2">
        <v>0</v>
      </c>
      <c r="I2527" s="81">
        <v>0</v>
      </c>
      <c r="J2527" s="1">
        <v>32.346499999999999</v>
      </c>
    </row>
    <row r="2528" spans="1:10" ht="14.5" x14ac:dyDescent="0.35">
      <c r="A2528" s="47" t="s">
        <v>3732</v>
      </c>
      <c r="C2528" s="22" t="str">
        <f t="shared" si="39"/>
        <v>G9060</v>
      </c>
      <c r="D2528" t="s">
        <v>3809</v>
      </c>
      <c r="E2528" s="1" t="s">
        <v>7</v>
      </c>
      <c r="F2528" s="2">
        <v>0</v>
      </c>
      <c r="G2528" s="2">
        <v>0</v>
      </c>
      <c r="H2528" s="2">
        <v>0</v>
      </c>
      <c r="I2528" s="81">
        <v>0</v>
      </c>
      <c r="J2528" s="1">
        <v>32.346499999999999</v>
      </c>
    </row>
    <row r="2529" spans="1:10" ht="14.5" x14ac:dyDescent="0.35">
      <c r="A2529" s="47" t="s">
        <v>3734</v>
      </c>
      <c r="C2529" s="22" t="str">
        <f t="shared" si="39"/>
        <v>G9061</v>
      </c>
      <c r="D2529" t="s">
        <v>3811</v>
      </c>
      <c r="E2529" s="1" t="s">
        <v>7</v>
      </c>
      <c r="F2529" s="2">
        <v>0</v>
      </c>
      <c r="G2529" s="2">
        <v>0</v>
      </c>
      <c r="H2529" s="2">
        <v>0</v>
      </c>
      <c r="I2529" s="81">
        <v>0</v>
      </c>
      <c r="J2529" s="1">
        <v>32.346499999999999</v>
      </c>
    </row>
    <row r="2530" spans="1:10" ht="14.5" x14ac:dyDescent="0.35">
      <c r="A2530" s="47" t="s">
        <v>3736</v>
      </c>
      <c r="C2530" s="22" t="str">
        <f t="shared" si="39"/>
        <v>G9062</v>
      </c>
      <c r="D2530" t="s">
        <v>3813</v>
      </c>
      <c r="E2530" s="1" t="s">
        <v>7</v>
      </c>
      <c r="F2530" s="2">
        <v>0</v>
      </c>
      <c r="G2530" s="2">
        <v>0</v>
      </c>
      <c r="H2530" s="2">
        <v>0</v>
      </c>
      <c r="I2530" s="81">
        <v>0</v>
      </c>
      <c r="J2530" s="1">
        <v>32.346499999999999</v>
      </c>
    </row>
    <row r="2531" spans="1:10" ht="14.5" x14ac:dyDescent="0.35">
      <c r="A2531" s="47" t="s">
        <v>3738</v>
      </c>
      <c r="C2531" s="22" t="str">
        <f t="shared" si="39"/>
        <v>G9063</v>
      </c>
      <c r="D2531" t="s">
        <v>3815</v>
      </c>
      <c r="E2531" s="1" t="s">
        <v>3157</v>
      </c>
      <c r="F2531" s="2">
        <v>0</v>
      </c>
      <c r="G2531" s="2">
        <v>0</v>
      </c>
      <c r="H2531" s="2">
        <v>0</v>
      </c>
      <c r="I2531" s="81">
        <v>0</v>
      </c>
      <c r="J2531" s="1">
        <v>32.346499999999999</v>
      </c>
    </row>
    <row r="2532" spans="1:10" ht="14.5" x14ac:dyDescent="0.35">
      <c r="A2532" s="47" t="s">
        <v>3740</v>
      </c>
      <c r="C2532" s="22" t="str">
        <f t="shared" si="39"/>
        <v>G9064</v>
      </c>
      <c r="D2532" t="s">
        <v>3817</v>
      </c>
      <c r="E2532" s="1" t="s">
        <v>3157</v>
      </c>
      <c r="F2532" s="2">
        <v>0</v>
      </c>
      <c r="G2532" s="2">
        <v>0</v>
      </c>
      <c r="H2532" s="2">
        <v>0</v>
      </c>
      <c r="I2532" s="81">
        <v>0</v>
      </c>
      <c r="J2532" s="1">
        <v>32.346499999999999</v>
      </c>
    </row>
    <row r="2533" spans="1:10" ht="14.5" x14ac:dyDescent="0.35">
      <c r="A2533" s="47" t="s">
        <v>3742</v>
      </c>
      <c r="C2533" s="22" t="str">
        <f t="shared" si="39"/>
        <v>G9065</v>
      </c>
      <c r="D2533" t="s">
        <v>3819</v>
      </c>
      <c r="E2533" s="1" t="s">
        <v>3157</v>
      </c>
      <c r="F2533" s="2">
        <v>0</v>
      </c>
      <c r="G2533" s="2">
        <v>0</v>
      </c>
      <c r="H2533" s="2">
        <v>0</v>
      </c>
      <c r="I2533" s="81">
        <v>0</v>
      </c>
      <c r="J2533" s="1">
        <v>32.346499999999999</v>
      </c>
    </row>
    <row r="2534" spans="1:10" ht="14.5" x14ac:dyDescent="0.35">
      <c r="A2534" s="47" t="s">
        <v>3744</v>
      </c>
      <c r="C2534" s="22" t="str">
        <f t="shared" si="39"/>
        <v>G9066</v>
      </c>
      <c r="D2534" t="s">
        <v>3821</v>
      </c>
      <c r="E2534" s="1" t="s">
        <v>3157</v>
      </c>
      <c r="F2534" s="2">
        <v>0</v>
      </c>
      <c r="G2534" s="2">
        <v>0</v>
      </c>
      <c r="H2534" s="2">
        <v>0</v>
      </c>
      <c r="I2534" s="81">
        <v>0</v>
      </c>
      <c r="J2534" s="1">
        <v>32.346499999999999</v>
      </c>
    </row>
    <row r="2535" spans="1:10" ht="14.5" x14ac:dyDescent="0.35">
      <c r="A2535" s="47" t="s">
        <v>3746</v>
      </c>
      <c r="C2535" s="22" t="str">
        <f t="shared" si="39"/>
        <v>G9067</v>
      </c>
      <c r="D2535" t="s">
        <v>3823</v>
      </c>
      <c r="E2535" s="1" t="s">
        <v>3157</v>
      </c>
      <c r="F2535" s="2">
        <v>0</v>
      </c>
      <c r="G2535" s="2">
        <v>0</v>
      </c>
      <c r="H2535" s="2">
        <v>0</v>
      </c>
      <c r="I2535" s="81">
        <v>0</v>
      </c>
      <c r="J2535" s="1">
        <v>32.346499999999999</v>
      </c>
    </row>
    <row r="2536" spans="1:10" ht="14.5" x14ac:dyDescent="0.35">
      <c r="A2536" s="47" t="s">
        <v>3748</v>
      </c>
      <c r="C2536" s="22" t="str">
        <f t="shared" si="39"/>
        <v>G9068</v>
      </c>
      <c r="D2536" t="s">
        <v>3825</v>
      </c>
      <c r="E2536" s="1" t="s">
        <v>3157</v>
      </c>
      <c r="F2536" s="2">
        <v>0</v>
      </c>
      <c r="G2536" s="2">
        <v>0</v>
      </c>
      <c r="H2536" s="2">
        <v>0</v>
      </c>
      <c r="I2536" s="81">
        <v>0</v>
      </c>
      <c r="J2536" s="1">
        <v>32.346499999999999</v>
      </c>
    </row>
    <row r="2537" spans="1:10" ht="14.5" x14ac:dyDescent="0.35">
      <c r="A2537" s="47" t="s">
        <v>3750</v>
      </c>
      <c r="C2537" s="22" t="str">
        <f t="shared" si="39"/>
        <v>G9069</v>
      </c>
      <c r="D2537" t="s">
        <v>3827</v>
      </c>
      <c r="E2537" s="1" t="s">
        <v>3157</v>
      </c>
      <c r="F2537" s="2">
        <v>0</v>
      </c>
      <c r="G2537" s="2">
        <v>0</v>
      </c>
      <c r="H2537" s="2">
        <v>0</v>
      </c>
      <c r="I2537" s="81">
        <v>0</v>
      </c>
      <c r="J2537" s="1">
        <v>32.346499999999999</v>
      </c>
    </row>
    <row r="2538" spans="1:10" ht="14.5" x14ac:dyDescent="0.35">
      <c r="A2538" s="47" t="s">
        <v>3752</v>
      </c>
      <c r="C2538" s="22" t="str">
        <f t="shared" si="39"/>
        <v>G9070</v>
      </c>
      <c r="D2538" t="s">
        <v>3829</v>
      </c>
      <c r="E2538" s="1" t="s">
        <v>3157</v>
      </c>
      <c r="F2538" s="2">
        <v>0</v>
      </c>
      <c r="G2538" s="2">
        <v>0</v>
      </c>
      <c r="H2538" s="2">
        <v>0</v>
      </c>
      <c r="I2538" s="81">
        <v>0</v>
      </c>
      <c r="J2538" s="1">
        <v>32.346499999999999</v>
      </c>
    </row>
    <row r="2539" spans="1:10" ht="14.5" x14ac:dyDescent="0.35">
      <c r="A2539" s="47" t="s">
        <v>3754</v>
      </c>
      <c r="C2539" s="22" t="str">
        <f t="shared" si="39"/>
        <v>G9071</v>
      </c>
      <c r="D2539" t="s">
        <v>3831</v>
      </c>
      <c r="E2539" s="1" t="s">
        <v>3157</v>
      </c>
      <c r="F2539" s="2">
        <v>0</v>
      </c>
      <c r="G2539" s="2">
        <v>0</v>
      </c>
      <c r="H2539" s="2">
        <v>0</v>
      </c>
      <c r="I2539" s="81">
        <v>0</v>
      </c>
      <c r="J2539" s="1">
        <v>32.346499999999999</v>
      </c>
    </row>
    <row r="2540" spans="1:10" ht="14.5" x14ac:dyDescent="0.35">
      <c r="A2540" s="47" t="s">
        <v>3756</v>
      </c>
      <c r="C2540" s="22" t="str">
        <f t="shared" si="39"/>
        <v>G9072</v>
      </c>
      <c r="D2540" t="s">
        <v>3833</v>
      </c>
      <c r="E2540" s="1" t="s">
        <v>3157</v>
      </c>
      <c r="F2540" s="2">
        <v>0</v>
      </c>
      <c r="G2540" s="2">
        <v>0</v>
      </c>
      <c r="H2540" s="2">
        <v>0</v>
      </c>
      <c r="I2540" s="81">
        <v>0</v>
      </c>
      <c r="J2540" s="1">
        <v>32.346499999999999</v>
      </c>
    </row>
    <row r="2541" spans="1:10" ht="14.5" x14ac:dyDescent="0.35">
      <c r="A2541" s="47" t="s">
        <v>3758</v>
      </c>
      <c r="C2541" s="22" t="str">
        <f t="shared" si="39"/>
        <v>G9073</v>
      </c>
      <c r="D2541" t="s">
        <v>3835</v>
      </c>
      <c r="E2541" s="1" t="s">
        <v>3157</v>
      </c>
      <c r="F2541" s="2">
        <v>0</v>
      </c>
      <c r="G2541" s="2">
        <v>0</v>
      </c>
      <c r="H2541" s="2">
        <v>0</v>
      </c>
      <c r="I2541" s="81">
        <v>0</v>
      </c>
      <c r="J2541" s="1">
        <v>32.346499999999999</v>
      </c>
    </row>
    <row r="2542" spans="1:10" ht="14.5" x14ac:dyDescent="0.35">
      <c r="A2542" s="47" t="s">
        <v>3760</v>
      </c>
      <c r="C2542" s="22" t="str">
        <f t="shared" si="39"/>
        <v>G9074</v>
      </c>
      <c r="D2542" t="s">
        <v>3837</v>
      </c>
      <c r="E2542" s="1" t="s">
        <v>3157</v>
      </c>
      <c r="F2542" s="2">
        <v>0</v>
      </c>
      <c r="G2542" s="2">
        <v>0</v>
      </c>
      <c r="H2542" s="2">
        <v>0</v>
      </c>
      <c r="I2542" s="81">
        <v>0</v>
      </c>
      <c r="J2542" s="1">
        <v>32.346499999999999</v>
      </c>
    </row>
    <row r="2543" spans="1:10" ht="14.5" x14ac:dyDescent="0.35">
      <c r="A2543" s="47" t="s">
        <v>3762</v>
      </c>
      <c r="C2543" s="22" t="str">
        <f t="shared" si="39"/>
        <v>G9075</v>
      </c>
      <c r="D2543" t="s">
        <v>3839</v>
      </c>
      <c r="E2543" s="1" t="s">
        <v>3157</v>
      </c>
      <c r="F2543" s="2">
        <v>0</v>
      </c>
      <c r="G2543" s="2">
        <v>0</v>
      </c>
      <c r="H2543" s="2">
        <v>0</v>
      </c>
      <c r="I2543" s="81">
        <v>0</v>
      </c>
      <c r="J2543" s="1">
        <v>32.346499999999999</v>
      </c>
    </row>
    <row r="2544" spans="1:10" ht="14.5" x14ac:dyDescent="0.35">
      <c r="A2544" s="47" t="s">
        <v>3764</v>
      </c>
      <c r="C2544" s="22" t="str">
        <f t="shared" si="39"/>
        <v>G9077</v>
      </c>
      <c r="D2544" t="s">
        <v>3841</v>
      </c>
      <c r="E2544" s="1" t="s">
        <v>3157</v>
      </c>
      <c r="F2544" s="2">
        <v>0</v>
      </c>
      <c r="G2544" s="2">
        <v>0</v>
      </c>
      <c r="H2544" s="2">
        <v>0</v>
      </c>
      <c r="I2544" s="81">
        <v>0</v>
      </c>
      <c r="J2544" s="1">
        <v>32.346499999999999</v>
      </c>
    </row>
    <row r="2545" spans="1:10" ht="14.5" x14ac:dyDescent="0.35">
      <c r="A2545" s="47" t="s">
        <v>3766</v>
      </c>
      <c r="C2545" s="22" t="str">
        <f t="shared" si="39"/>
        <v>G9078</v>
      </c>
      <c r="D2545" t="s">
        <v>3843</v>
      </c>
      <c r="E2545" s="1" t="s">
        <v>3157</v>
      </c>
      <c r="F2545" s="2">
        <v>0</v>
      </c>
      <c r="G2545" s="2">
        <v>0</v>
      </c>
      <c r="H2545" s="2">
        <v>0</v>
      </c>
      <c r="I2545" s="81">
        <v>0</v>
      </c>
      <c r="J2545" s="1">
        <v>32.346499999999999</v>
      </c>
    </row>
    <row r="2546" spans="1:10" ht="14.5" x14ac:dyDescent="0.35">
      <c r="A2546" s="47" t="s">
        <v>3768</v>
      </c>
      <c r="C2546" s="22" t="str">
        <f t="shared" si="39"/>
        <v>G9079</v>
      </c>
      <c r="D2546" t="s">
        <v>3845</v>
      </c>
      <c r="E2546" s="1" t="s">
        <v>3157</v>
      </c>
      <c r="F2546" s="2">
        <v>0</v>
      </c>
      <c r="G2546" s="2">
        <v>0</v>
      </c>
      <c r="H2546" s="2">
        <v>0</v>
      </c>
      <c r="I2546" s="81">
        <v>0</v>
      </c>
      <c r="J2546" s="1">
        <v>32.346499999999999</v>
      </c>
    </row>
    <row r="2547" spans="1:10" ht="14.5" x14ac:dyDescent="0.35">
      <c r="A2547" s="47" t="s">
        <v>3770</v>
      </c>
      <c r="C2547" s="22" t="str">
        <f t="shared" si="39"/>
        <v>G9080</v>
      </c>
      <c r="D2547" t="s">
        <v>3847</v>
      </c>
      <c r="E2547" s="1" t="s">
        <v>3157</v>
      </c>
      <c r="F2547" s="2">
        <v>0</v>
      </c>
      <c r="G2547" s="2">
        <v>0</v>
      </c>
      <c r="H2547" s="2">
        <v>0</v>
      </c>
      <c r="I2547" s="81">
        <v>0</v>
      </c>
      <c r="J2547" s="1">
        <v>32.346499999999999</v>
      </c>
    </row>
    <row r="2548" spans="1:10" ht="14.5" x14ac:dyDescent="0.35">
      <c r="A2548" s="47" t="s">
        <v>3772</v>
      </c>
      <c r="C2548" s="22" t="str">
        <f t="shared" si="39"/>
        <v>G9083</v>
      </c>
      <c r="D2548" t="s">
        <v>3849</v>
      </c>
      <c r="E2548" s="1" t="s">
        <v>3157</v>
      </c>
      <c r="F2548" s="2">
        <v>0</v>
      </c>
      <c r="G2548" s="2">
        <v>0</v>
      </c>
      <c r="H2548" s="2">
        <v>0</v>
      </c>
      <c r="I2548" s="81">
        <v>0</v>
      </c>
      <c r="J2548" s="1">
        <v>32.346499999999999</v>
      </c>
    </row>
    <row r="2549" spans="1:10" ht="14.5" x14ac:dyDescent="0.35">
      <c r="A2549" s="47" t="s">
        <v>3774</v>
      </c>
      <c r="C2549" s="22" t="str">
        <f t="shared" si="39"/>
        <v>G9084</v>
      </c>
      <c r="D2549" t="s">
        <v>3851</v>
      </c>
      <c r="E2549" s="1" t="s">
        <v>3157</v>
      </c>
      <c r="F2549" s="2">
        <v>0</v>
      </c>
      <c r="G2549" s="2">
        <v>0</v>
      </c>
      <c r="H2549" s="2">
        <v>0</v>
      </c>
      <c r="I2549" s="81">
        <v>0</v>
      </c>
      <c r="J2549" s="1">
        <v>32.346499999999999</v>
      </c>
    </row>
    <row r="2550" spans="1:10" ht="14.5" x14ac:dyDescent="0.35">
      <c r="A2550" s="47" t="s">
        <v>3776</v>
      </c>
      <c r="C2550" s="22" t="str">
        <f t="shared" si="39"/>
        <v>G9085</v>
      </c>
      <c r="D2550" t="s">
        <v>3853</v>
      </c>
      <c r="E2550" s="1" t="s">
        <v>3157</v>
      </c>
      <c r="F2550" s="2">
        <v>0</v>
      </c>
      <c r="G2550" s="2">
        <v>0</v>
      </c>
      <c r="H2550" s="2">
        <v>0</v>
      </c>
      <c r="I2550" s="81">
        <v>0</v>
      </c>
      <c r="J2550" s="1">
        <v>32.346499999999999</v>
      </c>
    </row>
    <row r="2551" spans="1:10" ht="14.5" x14ac:dyDescent="0.35">
      <c r="A2551" s="47" t="s">
        <v>3778</v>
      </c>
      <c r="C2551" s="22" t="str">
        <f t="shared" si="39"/>
        <v>G9086</v>
      </c>
      <c r="D2551" t="s">
        <v>3855</v>
      </c>
      <c r="E2551" s="1" t="s">
        <v>3157</v>
      </c>
      <c r="F2551" s="2">
        <v>0</v>
      </c>
      <c r="G2551" s="2">
        <v>0</v>
      </c>
      <c r="H2551" s="2">
        <v>0</v>
      </c>
      <c r="I2551" s="81">
        <v>0</v>
      </c>
      <c r="J2551" s="1">
        <v>32.346499999999999</v>
      </c>
    </row>
    <row r="2552" spans="1:10" ht="14.5" x14ac:dyDescent="0.35">
      <c r="A2552" s="47" t="s">
        <v>3780</v>
      </c>
      <c r="C2552" s="22" t="str">
        <f t="shared" si="39"/>
        <v>G9087</v>
      </c>
      <c r="D2552" t="s">
        <v>3857</v>
      </c>
      <c r="E2552" s="1" t="s">
        <v>3157</v>
      </c>
      <c r="F2552" s="2">
        <v>0</v>
      </c>
      <c r="G2552" s="2">
        <v>0</v>
      </c>
      <c r="H2552" s="2">
        <v>0</v>
      </c>
      <c r="I2552" s="81">
        <v>0</v>
      </c>
      <c r="J2552" s="1">
        <v>32.346499999999999</v>
      </c>
    </row>
    <row r="2553" spans="1:10" ht="14.5" x14ac:dyDescent="0.35">
      <c r="A2553" s="47" t="s">
        <v>3782</v>
      </c>
      <c r="C2553" s="22" t="str">
        <f t="shared" si="39"/>
        <v>G9088</v>
      </c>
      <c r="D2553" t="s">
        <v>3859</v>
      </c>
      <c r="E2553" s="1" t="s">
        <v>3157</v>
      </c>
      <c r="F2553" s="2">
        <v>0</v>
      </c>
      <c r="G2553" s="2">
        <v>0</v>
      </c>
      <c r="H2553" s="2">
        <v>0</v>
      </c>
      <c r="I2553" s="81">
        <v>0</v>
      </c>
      <c r="J2553" s="1">
        <v>32.346499999999999</v>
      </c>
    </row>
    <row r="2554" spans="1:10" ht="14.5" x14ac:dyDescent="0.35">
      <c r="A2554" s="47" t="s">
        <v>3784</v>
      </c>
      <c r="C2554" s="22" t="str">
        <f t="shared" si="39"/>
        <v>G9089</v>
      </c>
      <c r="D2554" t="s">
        <v>3861</v>
      </c>
      <c r="E2554" s="1" t="s">
        <v>3157</v>
      </c>
      <c r="F2554" s="2">
        <v>0</v>
      </c>
      <c r="G2554" s="2">
        <v>0</v>
      </c>
      <c r="H2554" s="2">
        <v>0</v>
      </c>
      <c r="I2554" s="81">
        <v>0</v>
      </c>
      <c r="J2554" s="1">
        <v>32.346499999999999</v>
      </c>
    </row>
    <row r="2555" spans="1:10" ht="14.5" x14ac:dyDescent="0.35">
      <c r="A2555" s="47" t="s">
        <v>3786</v>
      </c>
      <c r="C2555" s="22" t="str">
        <f t="shared" si="39"/>
        <v>G9090</v>
      </c>
      <c r="D2555" t="s">
        <v>3863</v>
      </c>
      <c r="E2555" s="1" t="s">
        <v>3157</v>
      </c>
      <c r="F2555" s="2">
        <v>0</v>
      </c>
      <c r="G2555" s="2">
        <v>0</v>
      </c>
      <c r="H2555" s="2">
        <v>0</v>
      </c>
      <c r="I2555" s="81">
        <v>0</v>
      </c>
      <c r="J2555" s="1">
        <v>32.346499999999999</v>
      </c>
    </row>
    <row r="2556" spans="1:10" ht="14.5" x14ac:dyDescent="0.35">
      <c r="A2556" s="47" t="s">
        <v>3788</v>
      </c>
      <c r="C2556" s="22" t="str">
        <f t="shared" si="39"/>
        <v>G9091</v>
      </c>
      <c r="D2556" t="s">
        <v>3865</v>
      </c>
      <c r="E2556" s="1" t="s">
        <v>3157</v>
      </c>
      <c r="F2556" s="2">
        <v>0</v>
      </c>
      <c r="G2556" s="2">
        <v>0</v>
      </c>
      <c r="H2556" s="2">
        <v>0</v>
      </c>
      <c r="I2556" s="81">
        <v>0</v>
      </c>
      <c r="J2556" s="1">
        <v>32.346499999999999</v>
      </c>
    </row>
    <row r="2557" spans="1:10" ht="14.5" x14ac:dyDescent="0.35">
      <c r="A2557" s="47" t="s">
        <v>3790</v>
      </c>
      <c r="C2557" s="22" t="str">
        <f t="shared" si="39"/>
        <v>G9092</v>
      </c>
      <c r="D2557" t="s">
        <v>3867</v>
      </c>
      <c r="E2557" s="1" t="s">
        <v>3157</v>
      </c>
      <c r="F2557" s="2">
        <v>0</v>
      </c>
      <c r="G2557" s="2">
        <v>0</v>
      </c>
      <c r="H2557" s="2">
        <v>0</v>
      </c>
      <c r="I2557" s="81">
        <v>0</v>
      </c>
      <c r="J2557" s="1">
        <v>32.346499999999999</v>
      </c>
    </row>
    <row r="2558" spans="1:10" ht="14.5" x14ac:dyDescent="0.35">
      <c r="A2558" s="47" t="s">
        <v>3792</v>
      </c>
      <c r="C2558" s="22" t="str">
        <f t="shared" si="39"/>
        <v>G9093</v>
      </c>
      <c r="D2558" t="s">
        <v>3869</v>
      </c>
      <c r="E2558" s="1" t="s">
        <v>3157</v>
      </c>
      <c r="F2558" s="2">
        <v>0</v>
      </c>
      <c r="G2558" s="2">
        <v>0</v>
      </c>
      <c r="H2558" s="2">
        <v>0</v>
      </c>
      <c r="I2558" s="81">
        <v>0</v>
      </c>
      <c r="J2558" s="1">
        <v>32.346499999999999</v>
      </c>
    </row>
    <row r="2559" spans="1:10" ht="14.5" x14ac:dyDescent="0.35">
      <c r="A2559" s="47" t="s">
        <v>3794</v>
      </c>
      <c r="C2559" s="22" t="str">
        <f t="shared" si="39"/>
        <v>G9094</v>
      </c>
      <c r="D2559" t="s">
        <v>3871</v>
      </c>
      <c r="E2559" s="1" t="s">
        <v>3157</v>
      </c>
      <c r="F2559" s="2">
        <v>0</v>
      </c>
      <c r="G2559" s="2">
        <v>0</v>
      </c>
      <c r="H2559" s="2">
        <v>0</v>
      </c>
      <c r="I2559" s="81">
        <v>0</v>
      </c>
      <c r="J2559" s="1">
        <v>32.346499999999999</v>
      </c>
    </row>
    <row r="2560" spans="1:10" ht="14.5" x14ac:dyDescent="0.35">
      <c r="A2560" s="47" t="s">
        <v>3796</v>
      </c>
      <c r="C2560" s="22" t="str">
        <f t="shared" si="39"/>
        <v>G9095</v>
      </c>
      <c r="D2560" t="s">
        <v>3873</v>
      </c>
      <c r="E2560" s="1" t="s">
        <v>3157</v>
      </c>
      <c r="F2560" s="2">
        <v>0</v>
      </c>
      <c r="G2560" s="2">
        <v>0</v>
      </c>
      <c r="H2560" s="2">
        <v>0</v>
      </c>
      <c r="I2560" s="81">
        <v>0</v>
      </c>
      <c r="J2560" s="1">
        <v>32.346499999999999</v>
      </c>
    </row>
    <row r="2561" spans="1:10" ht="14.5" x14ac:dyDescent="0.35">
      <c r="A2561" s="47" t="s">
        <v>3798</v>
      </c>
      <c r="C2561" s="22" t="str">
        <f t="shared" si="39"/>
        <v>G9096</v>
      </c>
      <c r="D2561" t="s">
        <v>3875</v>
      </c>
      <c r="E2561" s="1" t="s">
        <v>3157</v>
      </c>
      <c r="F2561" s="2">
        <v>0</v>
      </c>
      <c r="G2561" s="2">
        <v>0</v>
      </c>
      <c r="H2561" s="2">
        <v>0</v>
      </c>
      <c r="I2561" s="81">
        <v>0</v>
      </c>
      <c r="J2561" s="1">
        <v>32.346499999999999</v>
      </c>
    </row>
    <row r="2562" spans="1:10" ht="14.5" x14ac:dyDescent="0.35">
      <c r="A2562" s="47" t="s">
        <v>3800</v>
      </c>
      <c r="C2562" s="22" t="str">
        <f t="shared" si="39"/>
        <v>G9097</v>
      </c>
      <c r="D2562" t="s">
        <v>3877</v>
      </c>
      <c r="E2562" s="1" t="s">
        <v>3157</v>
      </c>
      <c r="F2562" s="2">
        <v>0</v>
      </c>
      <c r="G2562" s="2">
        <v>0</v>
      </c>
      <c r="H2562" s="2">
        <v>0</v>
      </c>
      <c r="I2562" s="81">
        <v>0</v>
      </c>
      <c r="J2562" s="1">
        <v>32.346499999999999</v>
      </c>
    </row>
    <row r="2563" spans="1:10" ht="14.5" x14ac:dyDescent="0.35">
      <c r="A2563" s="47" t="s">
        <v>3802</v>
      </c>
      <c r="C2563" s="22" t="str">
        <f t="shared" si="39"/>
        <v>G9098</v>
      </c>
      <c r="D2563" t="s">
        <v>3879</v>
      </c>
      <c r="E2563" s="1" t="s">
        <v>3157</v>
      </c>
      <c r="F2563" s="2">
        <v>0</v>
      </c>
      <c r="G2563" s="2">
        <v>0</v>
      </c>
      <c r="H2563" s="2">
        <v>0</v>
      </c>
      <c r="I2563" s="81">
        <v>0</v>
      </c>
      <c r="J2563" s="1">
        <v>32.346499999999999</v>
      </c>
    </row>
    <row r="2564" spans="1:10" ht="14.5" x14ac:dyDescent="0.35">
      <c r="A2564" s="47" t="s">
        <v>3804</v>
      </c>
      <c r="C2564" s="22" t="str">
        <f t="shared" si="39"/>
        <v>G9099</v>
      </c>
      <c r="D2564" t="s">
        <v>3881</v>
      </c>
      <c r="E2564" s="1" t="s">
        <v>3157</v>
      </c>
      <c r="F2564" s="2">
        <v>0</v>
      </c>
      <c r="G2564" s="2">
        <v>0</v>
      </c>
      <c r="H2564" s="2">
        <v>0</v>
      </c>
      <c r="I2564" s="81">
        <v>0</v>
      </c>
      <c r="J2564" s="1">
        <v>32.346499999999999</v>
      </c>
    </row>
    <row r="2565" spans="1:10" ht="14.5" x14ac:dyDescent="0.35">
      <c r="A2565" s="47" t="s">
        <v>3806</v>
      </c>
      <c r="C2565" s="22" t="str">
        <f t="shared" si="39"/>
        <v>G9100</v>
      </c>
      <c r="D2565" t="s">
        <v>3883</v>
      </c>
      <c r="E2565" s="1" t="s">
        <v>3157</v>
      </c>
      <c r="F2565" s="2">
        <v>0</v>
      </c>
      <c r="G2565" s="2">
        <v>0</v>
      </c>
      <c r="H2565" s="2">
        <v>0</v>
      </c>
      <c r="I2565" s="81">
        <v>0</v>
      </c>
      <c r="J2565" s="1">
        <v>32.346499999999999</v>
      </c>
    </row>
    <row r="2566" spans="1:10" ht="14.5" x14ac:dyDescent="0.35">
      <c r="A2566" s="47" t="s">
        <v>3808</v>
      </c>
      <c r="C2566" s="22" t="str">
        <f t="shared" si="39"/>
        <v>G9101</v>
      </c>
      <c r="D2566" t="s">
        <v>3885</v>
      </c>
      <c r="E2566" s="1" t="s">
        <v>3157</v>
      </c>
      <c r="F2566" s="2">
        <v>0</v>
      </c>
      <c r="G2566" s="2">
        <v>0</v>
      </c>
      <c r="H2566" s="2">
        <v>0</v>
      </c>
      <c r="I2566" s="81">
        <v>0</v>
      </c>
      <c r="J2566" s="1">
        <v>32.346499999999999</v>
      </c>
    </row>
    <row r="2567" spans="1:10" ht="14.5" x14ac:dyDescent="0.35">
      <c r="A2567" s="47" t="s">
        <v>3810</v>
      </c>
      <c r="C2567" s="22" t="str">
        <f t="shared" si="39"/>
        <v>G9102</v>
      </c>
      <c r="D2567" t="s">
        <v>3887</v>
      </c>
      <c r="E2567" s="1" t="s">
        <v>3157</v>
      </c>
      <c r="F2567" s="2">
        <v>0</v>
      </c>
      <c r="G2567" s="2">
        <v>0</v>
      </c>
      <c r="H2567" s="2">
        <v>0</v>
      </c>
      <c r="I2567" s="81">
        <v>0</v>
      </c>
      <c r="J2567" s="1">
        <v>32.346499999999999</v>
      </c>
    </row>
    <row r="2568" spans="1:10" ht="14.5" x14ac:dyDescent="0.35">
      <c r="A2568" s="47" t="s">
        <v>3812</v>
      </c>
      <c r="C2568" s="22" t="str">
        <f t="shared" si="39"/>
        <v>G9103</v>
      </c>
      <c r="D2568" t="s">
        <v>3889</v>
      </c>
      <c r="E2568" s="1" t="s">
        <v>3157</v>
      </c>
      <c r="F2568" s="2">
        <v>0</v>
      </c>
      <c r="G2568" s="2">
        <v>0</v>
      </c>
      <c r="H2568" s="2">
        <v>0</v>
      </c>
      <c r="I2568" s="81">
        <v>0</v>
      </c>
      <c r="J2568" s="1">
        <v>32.346499999999999</v>
      </c>
    </row>
    <row r="2569" spans="1:10" ht="14.5" x14ac:dyDescent="0.35">
      <c r="A2569" s="47" t="s">
        <v>3814</v>
      </c>
      <c r="C2569" s="22" t="str">
        <f t="shared" si="39"/>
        <v>G9104</v>
      </c>
      <c r="D2569" t="s">
        <v>3891</v>
      </c>
      <c r="E2569" s="1" t="s">
        <v>3157</v>
      </c>
      <c r="F2569" s="2">
        <v>0</v>
      </c>
      <c r="G2569" s="2">
        <v>0</v>
      </c>
      <c r="H2569" s="2">
        <v>0</v>
      </c>
      <c r="I2569" s="81">
        <v>0</v>
      </c>
      <c r="J2569" s="1">
        <v>32.346499999999999</v>
      </c>
    </row>
    <row r="2570" spans="1:10" ht="14.5" x14ac:dyDescent="0.35">
      <c r="A2570" s="47" t="s">
        <v>3816</v>
      </c>
      <c r="C2570" s="22" t="str">
        <f t="shared" si="39"/>
        <v>G9105</v>
      </c>
      <c r="D2570" t="s">
        <v>3893</v>
      </c>
      <c r="E2570" s="1" t="s">
        <v>3157</v>
      </c>
      <c r="F2570" s="2">
        <v>0</v>
      </c>
      <c r="G2570" s="2">
        <v>0</v>
      </c>
      <c r="H2570" s="2">
        <v>0</v>
      </c>
      <c r="I2570" s="81">
        <v>0</v>
      </c>
      <c r="J2570" s="1">
        <v>32.346499999999999</v>
      </c>
    </row>
    <row r="2571" spans="1:10" ht="14.5" x14ac:dyDescent="0.35">
      <c r="A2571" s="47" t="s">
        <v>3818</v>
      </c>
      <c r="C2571" s="22" t="str">
        <f t="shared" si="39"/>
        <v>G9106</v>
      </c>
      <c r="D2571" t="s">
        <v>3895</v>
      </c>
      <c r="E2571" s="1" t="s">
        <v>3157</v>
      </c>
      <c r="F2571" s="2">
        <v>0</v>
      </c>
      <c r="G2571" s="2">
        <v>0</v>
      </c>
      <c r="H2571" s="2">
        <v>0</v>
      </c>
      <c r="I2571" s="81">
        <v>0</v>
      </c>
      <c r="J2571" s="1">
        <v>32.346499999999999</v>
      </c>
    </row>
    <row r="2572" spans="1:10" ht="14.5" x14ac:dyDescent="0.35">
      <c r="A2572" s="47" t="s">
        <v>3820</v>
      </c>
      <c r="C2572" s="22" t="str">
        <f t="shared" ref="C2572:C2635" si="40">CONCATENATE(A2572,B2572)</f>
        <v>G9107</v>
      </c>
      <c r="D2572" t="s">
        <v>3897</v>
      </c>
      <c r="E2572" s="1" t="s">
        <v>3157</v>
      </c>
      <c r="F2572" s="2">
        <v>0</v>
      </c>
      <c r="G2572" s="2">
        <v>0</v>
      </c>
      <c r="H2572" s="2">
        <v>0</v>
      </c>
      <c r="I2572" s="81">
        <v>0</v>
      </c>
      <c r="J2572" s="1">
        <v>32.346499999999999</v>
      </c>
    </row>
    <row r="2573" spans="1:10" ht="14.5" x14ac:dyDescent="0.35">
      <c r="A2573" s="47" t="s">
        <v>3822</v>
      </c>
      <c r="C2573" s="22" t="str">
        <f t="shared" si="40"/>
        <v>G9108</v>
      </c>
      <c r="D2573" t="s">
        <v>3899</v>
      </c>
      <c r="E2573" s="1" t="s">
        <v>3157</v>
      </c>
      <c r="F2573" s="2">
        <v>0</v>
      </c>
      <c r="G2573" s="2">
        <v>0</v>
      </c>
      <c r="H2573" s="2">
        <v>0</v>
      </c>
      <c r="I2573" s="81">
        <v>0</v>
      </c>
      <c r="J2573" s="1">
        <v>32.346499999999999</v>
      </c>
    </row>
    <row r="2574" spans="1:10" ht="14.5" x14ac:dyDescent="0.35">
      <c r="A2574" s="47" t="s">
        <v>3824</v>
      </c>
      <c r="C2574" s="22" t="str">
        <f t="shared" si="40"/>
        <v>G9109</v>
      </c>
      <c r="D2574" t="s">
        <v>3901</v>
      </c>
      <c r="E2574" s="1" t="s">
        <v>3157</v>
      </c>
      <c r="F2574" s="2">
        <v>0</v>
      </c>
      <c r="G2574" s="2">
        <v>0</v>
      </c>
      <c r="H2574" s="2">
        <v>0</v>
      </c>
      <c r="I2574" s="81">
        <v>0</v>
      </c>
      <c r="J2574" s="1">
        <v>32.346499999999999</v>
      </c>
    </row>
    <row r="2575" spans="1:10" ht="14.5" x14ac:dyDescent="0.35">
      <c r="A2575" s="47" t="s">
        <v>3826</v>
      </c>
      <c r="C2575" s="22" t="str">
        <f t="shared" si="40"/>
        <v>G9110</v>
      </c>
      <c r="D2575" t="s">
        <v>3903</v>
      </c>
      <c r="E2575" s="1" t="s">
        <v>3157</v>
      </c>
      <c r="F2575" s="2">
        <v>0</v>
      </c>
      <c r="G2575" s="2">
        <v>0</v>
      </c>
      <c r="H2575" s="2">
        <v>0</v>
      </c>
      <c r="I2575" s="81">
        <v>0</v>
      </c>
      <c r="J2575" s="1">
        <v>32.346499999999999</v>
      </c>
    </row>
    <row r="2576" spans="1:10" ht="14.5" x14ac:dyDescent="0.35">
      <c r="A2576" s="47" t="s">
        <v>3828</v>
      </c>
      <c r="C2576" s="22" t="str">
        <f t="shared" si="40"/>
        <v>G9111</v>
      </c>
      <c r="D2576" t="s">
        <v>3905</v>
      </c>
      <c r="E2576" s="1" t="s">
        <v>3157</v>
      </c>
      <c r="F2576" s="2">
        <v>0</v>
      </c>
      <c r="G2576" s="2">
        <v>0</v>
      </c>
      <c r="H2576" s="2">
        <v>0</v>
      </c>
      <c r="I2576" s="81">
        <v>0</v>
      </c>
      <c r="J2576" s="1">
        <v>32.346499999999999</v>
      </c>
    </row>
    <row r="2577" spans="1:10" ht="14.5" x14ac:dyDescent="0.35">
      <c r="A2577" s="47" t="s">
        <v>3830</v>
      </c>
      <c r="C2577" s="22" t="str">
        <f t="shared" si="40"/>
        <v>G9112</v>
      </c>
      <c r="D2577" t="s">
        <v>3907</v>
      </c>
      <c r="E2577" s="1" t="s">
        <v>3157</v>
      </c>
      <c r="F2577" s="2">
        <v>0</v>
      </c>
      <c r="G2577" s="2">
        <v>0</v>
      </c>
      <c r="H2577" s="2">
        <v>0</v>
      </c>
      <c r="I2577" s="81">
        <v>0</v>
      </c>
      <c r="J2577" s="1">
        <v>32.346499999999999</v>
      </c>
    </row>
    <row r="2578" spans="1:10" ht="14.5" x14ac:dyDescent="0.35">
      <c r="A2578" s="47" t="s">
        <v>3832</v>
      </c>
      <c r="C2578" s="22" t="str">
        <f t="shared" si="40"/>
        <v>G9113</v>
      </c>
      <c r="D2578" t="s">
        <v>3909</v>
      </c>
      <c r="E2578" s="1" t="s">
        <v>3157</v>
      </c>
      <c r="F2578" s="2">
        <v>0</v>
      </c>
      <c r="G2578" s="2">
        <v>0</v>
      </c>
      <c r="H2578" s="2">
        <v>0</v>
      </c>
      <c r="I2578" s="81">
        <v>0</v>
      </c>
      <c r="J2578" s="1">
        <v>32.346499999999999</v>
      </c>
    </row>
    <row r="2579" spans="1:10" ht="14.5" x14ac:dyDescent="0.35">
      <c r="A2579" s="47" t="s">
        <v>3834</v>
      </c>
      <c r="C2579" s="22" t="str">
        <f t="shared" si="40"/>
        <v>G9114</v>
      </c>
      <c r="D2579" t="s">
        <v>3911</v>
      </c>
      <c r="E2579" s="1" t="s">
        <v>3157</v>
      </c>
      <c r="F2579" s="2">
        <v>0</v>
      </c>
      <c r="G2579" s="2">
        <v>0</v>
      </c>
      <c r="H2579" s="2">
        <v>0</v>
      </c>
      <c r="I2579" s="81">
        <v>0</v>
      </c>
      <c r="J2579" s="1">
        <v>32.346499999999999</v>
      </c>
    </row>
    <row r="2580" spans="1:10" ht="14.5" x14ac:dyDescent="0.35">
      <c r="A2580" s="47" t="s">
        <v>3836</v>
      </c>
      <c r="C2580" s="22" t="str">
        <f t="shared" si="40"/>
        <v>G9115</v>
      </c>
      <c r="D2580" t="s">
        <v>3913</v>
      </c>
      <c r="E2580" s="1" t="s">
        <v>3157</v>
      </c>
      <c r="F2580" s="2">
        <v>0</v>
      </c>
      <c r="G2580" s="2">
        <v>0</v>
      </c>
      <c r="H2580" s="2">
        <v>0</v>
      </c>
      <c r="I2580" s="81">
        <v>0</v>
      </c>
      <c r="J2580" s="1">
        <v>32.346499999999999</v>
      </c>
    </row>
    <row r="2581" spans="1:10" ht="14.5" x14ac:dyDescent="0.35">
      <c r="A2581" s="47" t="s">
        <v>3838</v>
      </c>
      <c r="C2581" s="22" t="str">
        <f t="shared" si="40"/>
        <v>G9116</v>
      </c>
      <c r="D2581" t="s">
        <v>3915</v>
      </c>
      <c r="E2581" s="1" t="s">
        <v>3157</v>
      </c>
      <c r="F2581" s="2">
        <v>0</v>
      </c>
      <c r="G2581" s="2">
        <v>0</v>
      </c>
      <c r="H2581" s="2">
        <v>0</v>
      </c>
      <c r="I2581" s="81">
        <v>0</v>
      </c>
      <c r="J2581" s="1">
        <v>32.346499999999999</v>
      </c>
    </row>
    <row r="2582" spans="1:10" ht="14.5" x14ac:dyDescent="0.35">
      <c r="A2582" s="47" t="s">
        <v>3840</v>
      </c>
      <c r="C2582" s="22" t="str">
        <f t="shared" si="40"/>
        <v>G9117</v>
      </c>
      <c r="D2582" t="s">
        <v>3917</v>
      </c>
      <c r="E2582" s="1" t="s">
        <v>3157</v>
      </c>
      <c r="F2582" s="2">
        <v>0</v>
      </c>
      <c r="G2582" s="2">
        <v>0</v>
      </c>
      <c r="H2582" s="2">
        <v>0</v>
      </c>
      <c r="I2582" s="81">
        <v>0</v>
      </c>
      <c r="J2582" s="1">
        <v>32.346499999999999</v>
      </c>
    </row>
    <row r="2583" spans="1:10" ht="14.5" x14ac:dyDescent="0.35">
      <c r="A2583" s="47" t="s">
        <v>3842</v>
      </c>
      <c r="C2583" s="22" t="str">
        <f t="shared" si="40"/>
        <v>G9123</v>
      </c>
      <c r="D2583" t="s">
        <v>3919</v>
      </c>
      <c r="E2583" s="1" t="s">
        <v>3157</v>
      </c>
      <c r="F2583" s="2">
        <v>0</v>
      </c>
      <c r="G2583" s="2">
        <v>0</v>
      </c>
      <c r="H2583" s="2">
        <v>0</v>
      </c>
      <c r="I2583" s="81">
        <v>0</v>
      </c>
      <c r="J2583" s="1">
        <v>32.346499999999999</v>
      </c>
    </row>
    <row r="2584" spans="1:10" ht="14.5" x14ac:dyDescent="0.35">
      <c r="A2584" s="47" t="s">
        <v>3844</v>
      </c>
      <c r="C2584" s="22" t="str">
        <f t="shared" si="40"/>
        <v>G9124</v>
      </c>
      <c r="D2584" t="s">
        <v>3921</v>
      </c>
      <c r="E2584" s="1" t="s">
        <v>3157</v>
      </c>
      <c r="F2584" s="2">
        <v>0</v>
      </c>
      <c r="G2584" s="2">
        <v>0</v>
      </c>
      <c r="H2584" s="2">
        <v>0</v>
      </c>
      <c r="I2584" s="81">
        <v>0</v>
      </c>
      <c r="J2584" s="1">
        <v>32.346499999999999</v>
      </c>
    </row>
    <row r="2585" spans="1:10" ht="14.5" x14ac:dyDescent="0.35">
      <c r="A2585" s="47" t="s">
        <v>3846</v>
      </c>
      <c r="C2585" s="22" t="str">
        <f t="shared" si="40"/>
        <v>G9125</v>
      </c>
      <c r="D2585" t="s">
        <v>3923</v>
      </c>
      <c r="E2585" s="1" t="s">
        <v>3157</v>
      </c>
      <c r="F2585" s="2">
        <v>0</v>
      </c>
      <c r="G2585" s="2">
        <v>0</v>
      </c>
      <c r="H2585" s="2">
        <v>0</v>
      </c>
      <c r="I2585" s="81">
        <v>0</v>
      </c>
      <c r="J2585" s="1">
        <v>32.346499999999999</v>
      </c>
    </row>
    <row r="2586" spans="1:10" ht="14.5" x14ac:dyDescent="0.35">
      <c r="A2586" s="47" t="s">
        <v>3848</v>
      </c>
      <c r="C2586" s="22" t="str">
        <f t="shared" si="40"/>
        <v>G9126</v>
      </c>
      <c r="D2586" t="s">
        <v>3925</v>
      </c>
      <c r="E2586" s="1" t="s">
        <v>3157</v>
      </c>
      <c r="F2586" s="2">
        <v>0</v>
      </c>
      <c r="G2586" s="2">
        <v>0</v>
      </c>
      <c r="H2586" s="2">
        <v>0</v>
      </c>
      <c r="I2586" s="81">
        <v>0</v>
      </c>
      <c r="J2586" s="1">
        <v>32.346499999999999</v>
      </c>
    </row>
    <row r="2587" spans="1:10" ht="14.5" x14ac:dyDescent="0.35">
      <c r="A2587" s="47" t="s">
        <v>3850</v>
      </c>
      <c r="C2587" s="22" t="str">
        <f t="shared" si="40"/>
        <v>G9128</v>
      </c>
      <c r="D2587" t="s">
        <v>3927</v>
      </c>
      <c r="E2587" s="1" t="s">
        <v>3157</v>
      </c>
      <c r="F2587" s="2">
        <v>0</v>
      </c>
      <c r="G2587" s="2">
        <v>0</v>
      </c>
      <c r="H2587" s="2">
        <v>0</v>
      </c>
      <c r="I2587" s="81">
        <v>0</v>
      </c>
      <c r="J2587" s="1">
        <v>32.346499999999999</v>
      </c>
    </row>
    <row r="2588" spans="1:10" ht="14.5" x14ac:dyDescent="0.35">
      <c r="A2588" s="47" t="s">
        <v>3852</v>
      </c>
      <c r="C2588" s="22" t="str">
        <f t="shared" si="40"/>
        <v>G9129</v>
      </c>
      <c r="D2588" t="s">
        <v>3929</v>
      </c>
      <c r="E2588" s="1" t="s">
        <v>3157</v>
      </c>
      <c r="F2588" s="2">
        <v>0</v>
      </c>
      <c r="G2588" s="2">
        <v>0</v>
      </c>
      <c r="H2588" s="2">
        <v>0</v>
      </c>
      <c r="I2588" s="81">
        <v>0</v>
      </c>
      <c r="J2588" s="1">
        <v>32.346499999999999</v>
      </c>
    </row>
    <row r="2589" spans="1:10" ht="14.5" x14ac:dyDescent="0.35">
      <c r="A2589" s="47" t="s">
        <v>3854</v>
      </c>
      <c r="C2589" s="22" t="str">
        <f t="shared" si="40"/>
        <v>G9130</v>
      </c>
      <c r="D2589" t="s">
        <v>3931</v>
      </c>
      <c r="E2589" s="1" t="s">
        <v>3157</v>
      </c>
      <c r="F2589" s="2">
        <v>0</v>
      </c>
      <c r="G2589" s="2">
        <v>0</v>
      </c>
      <c r="H2589" s="2">
        <v>0</v>
      </c>
      <c r="I2589" s="81">
        <v>0</v>
      </c>
      <c r="J2589" s="1">
        <v>32.346499999999999</v>
      </c>
    </row>
    <row r="2590" spans="1:10" ht="14.5" x14ac:dyDescent="0.35">
      <c r="A2590" s="47" t="s">
        <v>3856</v>
      </c>
      <c r="C2590" s="22" t="str">
        <f t="shared" si="40"/>
        <v>G9131</v>
      </c>
      <c r="D2590" t="s">
        <v>3933</v>
      </c>
      <c r="E2590" s="1" t="s">
        <v>3157</v>
      </c>
      <c r="F2590" s="2">
        <v>0</v>
      </c>
      <c r="G2590" s="2">
        <v>0</v>
      </c>
      <c r="H2590" s="2">
        <v>0</v>
      </c>
      <c r="I2590" s="81">
        <v>0</v>
      </c>
      <c r="J2590" s="1">
        <v>32.346499999999999</v>
      </c>
    </row>
    <row r="2591" spans="1:10" ht="14.5" x14ac:dyDescent="0.35">
      <c r="A2591" s="47" t="s">
        <v>3858</v>
      </c>
      <c r="C2591" s="22" t="str">
        <f t="shared" si="40"/>
        <v>G9132</v>
      </c>
      <c r="D2591" t="s">
        <v>3935</v>
      </c>
      <c r="E2591" s="1" t="s">
        <v>3157</v>
      </c>
      <c r="F2591" s="2">
        <v>0</v>
      </c>
      <c r="G2591" s="2">
        <v>0</v>
      </c>
      <c r="H2591" s="2">
        <v>0</v>
      </c>
      <c r="I2591" s="81">
        <v>0</v>
      </c>
      <c r="J2591" s="1">
        <v>32.346499999999999</v>
      </c>
    </row>
    <row r="2592" spans="1:10" ht="14.5" x14ac:dyDescent="0.35">
      <c r="A2592" s="47" t="s">
        <v>3860</v>
      </c>
      <c r="C2592" s="22" t="str">
        <f t="shared" si="40"/>
        <v>G9133</v>
      </c>
      <c r="D2592" t="s">
        <v>3937</v>
      </c>
      <c r="E2592" s="1" t="s">
        <v>3157</v>
      </c>
      <c r="F2592" s="2">
        <v>0</v>
      </c>
      <c r="G2592" s="2">
        <v>0</v>
      </c>
      <c r="H2592" s="2">
        <v>0</v>
      </c>
      <c r="I2592" s="81">
        <v>0</v>
      </c>
      <c r="J2592" s="1">
        <v>32.346499999999999</v>
      </c>
    </row>
    <row r="2593" spans="1:10" ht="14.5" x14ac:dyDescent="0.35">
      <c r="A2593" s="47" t="s">
        <v>3862</v>
      </c>
      <c r="C2593" s="22" t="str">
        <f t="shared" si="40"/>
        <v>G9134</v>
      </c>
      <c r="D2593" t="s">
        <v>3939</v>
      </c>
      <c r="E2593" s="1" t="s">
        <v>3157</v>
      </c>
      <c r="F2593" s="2">
        <v>0</v>
      </c>
      <c r="G2593" s="2">
        <v>0</v>
      </c>
      <c r="H2593" s="2">
        <v>0</v>
      </c>
      <c r="I2593" s="81">
        <v>0</v>
      </c>
      <c r="J2593" s="1">
        <v>32.346499999999999</v>
      </c>
    </row>
    <row r="2594" spans="1:10" ht="14.5" x14ac:dyDescent="0.35">
      <c r="A2594" s="47" t="s">
        <v>3864</v>
      </c>
      <c r="C2594" s="22" t="str">
        <f t="shared" si="40"/>
        <v>G9135</v>
      </c>
      <c r="D2594" t="s">
        <v>3941</v>
      </c>
      <c r="E2594" s="1" t="s">
        <v>3157</v>
      </c>
      <c r="F2594" s="2">
        <v>0</v>
      </c>
      <c r="G2594" s="2">
        <v>0</v>
      </c>
      <c r="H2594" s="2">
        <v>0</v>
      </c>
      <c r="I2594" s="81">
        <v>0</v>
      </c>
      <c r="J2594" s="1">
        <v>32.346499999999999</v>
      </c>
    </row>
    <row r="2595" spans="1:10" ht="14.5" x14ac:dyDescent="0.35">
      <c r="A2595" s="47" t="s">
        <v>3866</v>
      </c>
      <c r="C2595" s="22" t="str">
        <f t="shared" si="40"/>
        <v>G9136</v>
      </c>
      <c r="D2595" t="s">
        <v>3943</v>
      </c>
      <c r="E2595" s="1" t="s">
        <v>3157</v>
      </c>
      <c r="F2595" s="2">
        <v>0</v>
      </c>
      <c r="G2595" s="2">
        <v>0</v>
      </c>
      <c r="H2595" s="2">
        <v>0</v>
      </c>
      <c r="I2595" s="81">
        <v>0</v>
      </c>
      <c r="J2595" s="1">
        <v>32.346499999999999</v>
      </c>
    </row>
    <row r="2596" spans="1:10" ht="14.5" x14ac:dyDescent="0.35">
      <c r="A2596" s="47" t="s">
        <v>3868</v>
      </c>
      <c r="C2596" s="22" t="str">
        <f t="shared" si="40"/>
        <v>G9137</v>
      </c>
      <c r="D2596" t="s">
        <v>3945</v>
      </c>
      <c r="E2596" s="1" t="s">
        <v>3157</v>
      </c>
      <c r="F2596" s="2">
        <v>0</v>
      </c>
      <c r="G2596" s="2">
        <v>0</v>
      </c>
      <c r="H2596" s="2">
        <v>0</v>
      </c>
      <c r="I2596" s="81">
        <v>0</v>
      </c>
      <c r="J2596" s="1">
        <v>32.346499999999999</v>
      </c>
    </row>
    <row r="2597" spans="1:10" ht="14.5" x14ac:dyDescent="0.35">
      <c r="A2597" s="47" t="s">
        <v>3870</v>
      </c>
      <c r="C2597" s="22" t="str">
        <f t="shared" si="40"/>
        <v>G9138</v>
      </c>
      <c r="D2597" t="s">
        <v>3947</v>
      </c>
      <c r="E2597" s="1" t="s">
        <v>3157</v>
      </c>
      <c r="F2597" s="2">
        <v>0</v>
      </c>
      <c r="G2597" s="2">
        <v>0</v>
      </c>
      <c r="H2597" s="2">
        <v>0</v>
      </c>
      <c r="I2597" s="81">
        <v>0</v>
      </c>
      <c r="J2597" s="1">
        <v>32.346499999999999</v>
      </c>
    </row>
    <row r="2598" spans="1:10" ht="14.5" x14ac:dyDescent="0.35">
      <c r="A2598" s="47" t="s">
        <v>3872</v>
      </c>
      <c r="C2598" s="22" t="str">
        <f t="shared" si="40"/>
        <v>G9139</v>
      </c>
      <c r="D2598" t="s">
        <v>3949</v>
      </c>
      <c r="E2598" s="1" t="s">
        <v>3157</v>
      </c>
      <c r="F2598" s="2">
        <v>0</v>
      </c>
      <c r="G2598" s="2">
        <v>0</v>
      </c>
      <c r="H2598" s="2">
        <v>0</v>
      </c>
      <c r="I2598" s="81">
        <v>0</v>
      </c>
      <c r="J2598" s="1">
        <v>32.346499999999999</v>
      </c>
    </row>
    <row r="2599" spans="1:10" ht="14.5" x14ac:dyDescent="0.35">
      <c r="A2599" s="47" t="s">
        <v>3874</v>
      </c>
      <c r="C2599" s="22" t="str">
        <f t="shared" si="40"/>
        <v>G9140</v>
      </c>
      <c r="D2599" t="s">
        <v>3951</v>
      </c>
      <c r="E2599" s="1" t="s">
        <v>40</v>
      </c>
      <c r="F2599" s="2">
        <v>0</v>
      </c>
      <c r="G2599" s="2">
        <v>0</v>
      </c>
      <c r="H2599" s="2">
        <v>0</v>
      </c>
      <c r="I2599" s="81">
        <v>0</v>
      </c>
      <c r="J2599" s="1">
        <v>32.346499999999999</v>
      </c>
    </row>
    <row r="2600" spans="1:10" ht="14.5" x14ac:dyDescent="0.35">
      <c r="A2600" s="47" t="s">
        <v>3876</v>
      </c>
      <c r="C2600" s="22" t="str">
        <f t="shared" si="40"/>
        <v>G9143</v>
      </c>
      <c r="D2600" t="s">
        <v>3953</v>
      </c>
      <c r="E2600" s="1" t="s">
        <v>40</v>
      </c>
      <c r="F2600" s="2">
        <v>0</v>
      </c>
      <c r="G2600" s="2">
        <v>0</v>
      </c>
      <c r="H2600" s="2">
        <v>0</v>
      </c>
      <c r="I2600" s="81">
        <v>0</v>
      </c>
      <c r="J2600" s="1">
        <v>32.346499999999999</v>
      </c>
    </row>
    <row r="2601" spans="1:10" ht="14.5" x14ac:dyDescent="0.35">
      <c r="A2601" s="47" t="s">
        <v>3878</v>
      </c>
      <c r="C2601" s="22" t="str">
        <f t="shared" si="40"/>
        <v>G9147</v>
      </c>
      <c r="D2601" t="s">
        <v>3955</v>
      </c>
      <c r="E2601" s="1" t="s">
        <v>85</v>
      </c>
      <c r="F2601" s="2">
        <v>0</v>
      </c>
      <c r="G2601" s="2">
        <v>0</v>
      </c>
      <c r="H2601" s="2">
        <v>0</v>
      </c>
      <c r="I2601" s="81">
        <v>0</v>
      </c>
      <c r="J2601" s="1">
        <v>32.346499999999999</v>
      </c>
    </row>
    <row r="2602" spans="1:10" ht="14.5" x14ac:dyDescent="0.35">
      <c r="A2602" s="47" t="s">
        <v>3880</v>
      </c>
      <c r="C2602" s="22" t="str">
        <f t="shared" si="40"/>
        <v>G9148</v>
      </c>
      <c r="D2602" t="s">
        <v>3957</v>
      </c>
      <c r="E2602" s="1" t="s">
        <v>661</v>
      </c>
      <c r="F2602" s="2">
        <v>0</v>
      </c>
      <c r="G2602" s="2">
        <v>0</v>
      </c>
      <c r="H2602" s="2">
        <v>0</v>
      </c>
      <c r="I2602" s="81">
        <v>0</v>
      </c>
      <c r="J2602" s="1">
        <v>32.346499999999999</v>
      </c>
    </row>
    <row r="2603" spans="1:10" ht="14.5" x14ac:dyDescent="0.35">
      <c r="A2603" s="47" t="s">
        <v>3882</v>
      </c>
      <c r="C2603" s="22" t="str">
        <f t="shared" si="40"/>
        <v>G9149</v>
      </c>
      <c r="D2603" t="s">
        <v>3959</v>
      </c>
      <c r="E2603" s="1" t="s">
        <v>661</v>
      </c>
      <c r="F2603" s="2">
        <v>0</v>
      </c>
      <c r="G2603" s="2">
        <v>0</v>
      </c>
      <c r="H2603" s="2">
        <v>0</v>
      </c>
      <c r="I2603" s="81">
        <v>0</v>
      </c>
      <c r="J2603" s="1">
        <v>32.346499999999999</v>
      </c>
    </row>
    <row r="2604" spans="1:10" ht="14.5" x14ac:dyDescent="0.35">
      <c r="A2604" s="47" t="s">
        <v>3884</v>
      </c>
      <c r="C2604" s="22" t="str">
        <f t="shared" si="40"/>
        <v>G9150</v>
      </c>
      <c r="D2604" t="s">
        <v>3961</v>
      </c>
      <c r="E2604" s="1" t="s">
        <v>661</v>
      </c>
      <c r="F2604" s="2">
        <v>0</v>
      </c>
      <c r="G2604" s="2">
        <v>0</v>
      </c>
      <c r="H2604" s="2">
        <v>0</v>
      </c>
      <c r="I2604" s="81">
        <v>0</v>
      </c>
      <c r="J2604" s="1">
        <v>32.346499999999999</v>
      </c>
    </row>
    <row r="2605" spans="1:10" ht="14.5" x14ac:dyDescent="0.35">
      <c r="A2605" s="47" t="s">
        <v>3886</v>
      </c>
      <c r="C2605" s="22" t="str">
        <f t="shared" si="40"/>
        <v>G9151</v>
      </c>
      <c r="D2605" t="s">
        <v>3963</v>
      </c>
      <c r="E2605" s="1" t="s">
        <v>661</v>
      </c>
      <c r="F2605" s="2">
        <v>0</v>
      </c>
      <c r="G2605" s="2">
        <v>0</v>
      </c>
      <c r="H2605" s="2">
        <v>0</v>
      </c>
      <c r="I2605" s="81">
        <v>0</v>
      </c>
      <c r="J2605" s="1">
        <v>32.346499999999999</v>
      </c>
    </row>
    <row r="2606" spans="1:10" ht="14.5" x14ac:dyDescent="0.35">
      <c r="A2606" s="47" t="s">
        <v>3888</v>
      </c>
      <c r="C2606" s="22" t="str">
        <f t="shared" si="40"/>
        <v>G9152</v>
      </c>
      <c r="D2606" t="s">
        <v>3965</v>
      </c>
      <c r="E2606" s="1" t="s">
        <v>661</v>
      </c>
      <c r="F2606" s="2">
        <v>0</v>
      </c>
      <c r="G2606" s="2">
        <v>0</v>
      </c>
      <c r="H2606" s="2">
        <v>0</v>
      </c>
      <c r="I2606" s="81">
        <v>0</v>
      </c>
      <c r="J2606" s="1">
        <v>32.346499999999999</v>
      </c>
    </row>
    <row r="2607" spans="1:10" ht="14.5" x14ac:dyDescent="0.35">
      <c r="A2607" s="47" t="s">
        <v>3890</v>
      </c>
      <c r="C2607" s="22" t="str">
        <f t="shared" si="40"/>
        <v>G9153</v>
      </c>
      <c r="D2607" t="s">
        <v>3967</v>
      </c>
      <c r="E2607" s="1" t="s">
        <v>661</v>
      </c>
      <c r="F2607" s="2">
        <v>0</v>
      </c>
      <c r="G2607" s="2">
        <v>0</v>
      </c>
      <c r="H2607" s="2">
        <v>0</v>
      </c>
      <c r="I2607" s="81">
        <v>0</v>
      </c>
      <c r="J2607" s="1">
        <v>32.346499999999999</v>
      </c>
    </row>
    <row r="2608" spans="1:10" ht="14.5" x14ac:dyDescent="0.35">
      <c r="A2608" s="47" t="s">
        <v>3892</v>
      </c>
      <c r="C2608" s="22" t="str">
        <f t="shared" si="40"/>
        <v>G9156</v>
      </c>
      <c r="D2608" t="s">
        <v>3969</v>
      </c>
      <c r="E2608" s="1" t="s">
        <v>661</v>
      </c>
      <c r="F2608" s="2">
        <v>0</v>
      </c>
      <c r="G2608" s="2">
        <v>0</v>
      </c>
      <c r="H2608" s="2">
        <v>0</v>
      </c>
      <c r="I2608" s="81">
        <v>0</v>
      </c>
      <c r="J2608" s="1">
        <v>32.346499999999999</v>
      </c>
    </row>
    <row r="2609" spans="1:10" ht="14.5" x14ac:dyDescent="0.35">
      <c r="A2609" s="47" t="s">
        <v>3894</v>
      </c>
      <c r="C2609" s="22" t="str">
        <f t="shared" si="40"/>
        <v>G9157</v>
      </c>
      <c r="D2609" t="s">
        <v>3971</v>
      </c>
      <c r="E2609" s="1" t="s">
        <v>2761</v>
      </c>
      <c r="F2609" s="2">
        <v>2.2000000000000002</v>
      </c>
      <c r="G2609" s="2">
        <v>0.41</v>
      </c>
      <c r="H2609" s="2">
        <v>0.41</v>
      </c>
      <c r="I2609" s="81">
        <v>0.17</v>
      </c>
      <c r="J2609" s="1">
        <v>32.346499999999999</v>
      </c>
    </row>
    <row r="2610" spans="1:10" ht="14.5" x14ac:dyDescent="0.35">
      <c r="A2610" s="47" t="s">
        <v>3896</v>
      </c>
      <c r="C2610" s="22" t="str">
        <f t="shared" si="40"/>
        <v>G9187</v>
      </c>
      <c r="D2610" t="s">
        <v>3973</v>
      </c>
      <c r="E2610" s="1" t="s">
        <v>2761</v>
      </c>
      <c r="F2610" s="2">
        <v>0.18</v>
      </c>
      <c r="G2610" s="2">
        <v>1.22</v>
      </c>
      <c r="H2610" s="2">
        <v>1.22</v>
      </c>
      <c r="I2610" s="81">
        <v>0.03</v>
      </c>
      <c r="J2610" s="1">
        <v>32.346499999999999</v>
      </c>
    </row>
    <row r="2611" spans="1:10" ht="14.5" x14ac:dyDescent="0.35">
      <c r="A2611" s="47" t="s">
        <v>3898</v>
      </c>
      <c r="C2611" s="22" t="str">
        <f t="shared" si="40"/>
        <v>G9188</v>
      </c>
      <c r="D2611" t="s">
        <v>3975</v>
      </c>
      <c r="E2611" s="1" t="s">
        <v>3157</v>
      </c>
      <c r="F2611" s="2">
        <v>0</v>
      </c>
      <c r="G2611" s="2">
        <v>0</v>
      </c>
      <c r="H2611" s="2">
        <v>0</v>
      </c>
      <c r="I2611" s="81">
        <v>0</v>
      </c>
      <c r="J2611" s="1">
        <v>32.346499999999999</v>
      </c>
    </row>
    <row r="2612" spans="1:10" ht="14.5" x14ac:dyDescent="0.35">
      <c r="A2612" s="47" t="s">
        <v>3900</v>
      </c>
      <c r="C2612" s="22" t="str">
        <f t="shared" si="40"/>
        <v>G9189</v>
      </c>
      <c r="D2612" t="s">
        <v>3977</v>
      </c>
      <c r="E2612" s="1" t="s">
        <v>3157</v>
      </c>
      <c r="F2612" s="2">
        <v>0</v>
      </c>
      <c r="G2612" s="2">
        <v>0</v>
      </c>
      <c r="H2612" s="2">
        <v>0</v>
      </c>
      <c r="I2612" s="81">
        <v>0</v>
      </c>
      <c r="J2612" s="1">
        <v>32.346499999999999</v>
      </c>
    </row>
    <row r="2613" spans="1:10" ht="14.5" x14ac:dyDescent="0.35">
      <c r="A2613" s="47" t="s">
        <v>3902</v>
      </c>
      <c r="C2613" s="22" t="str">
        <f t="shared" si="40"/>
        <v>G9190</v>
      </c>
      <c r="D2613" t="s">
        <v>3979</v>
      </c>
      <c r="E2613" s="1" t="s">
        <v>3157</v>
      </c>
      <c r="F2613" s="2">
        <v>0</v>
      </c>
      <c r="G2613" s="2">
        <v>0</v>
      </c>
      <c r="H2613" s="2">
        <v>0</v>
      </c>
      <c r="I2613" s="81">
        <v>0</v>
      </c>
      <c r="J2613" s="1">
        <v>32.346499999999999</v>
      </c>
    </row>
    <row r="2614" spans="1:10" ht="14.5" x14ac:dyDescent="0.35">
      <c r="A2614" s="47" t="s">
        <v>3904</v>
      </c>
      <c r="C2614" s="22" t="str">
        <f t="shared" si="40"/>
        <v>G9191</v>
      </c>
      <c r="D2614" t="s">
        <v>3981</v>
      </c>
      <c r="E2614" s="1" t="s">
        <v>3157</v>
      </c>
      <c r="F2614" s="2">
        <v>0</v>
      </c>
      <c r="G2614" s="2">
        <v>0</v>
      </c>
      <c r="H2614" s="2">
        <v>0</v>
      </c>
      <c r="I2614" s="81">
        <v>0</v>
      </c>
      <c r="J2614" s="1">
        <v>32.346499999999999</v>
      </c>
    </row>
    <row r="2615" spans="1:10" ht="14.5" x14ac:dyDescent="0.35">
      <c r="A2615" s="47" t="s">
        <v>3906</v>
      </c>
      <c r="C2615" s="22" t="str">
        <f t="shared" si="40"/>
        <v>G9212</v>
      </c>
      <c r="D2615" t="s">
        <v>3983</v>
      </c>
      <c r="E2615" s="1" t="s">
        <v>3157</v>
      </c>
      <c r="F2615" s="2">
        <v>0</v>
      </c>
      <c r="G2615" s="2">
        <v>0</v>
      </c>
      <c r="H2615" s="2">
        <v>0</v>
      </c>
      <c r="I2615" s="81">
        <v>0</v>
      </c>
      <c r="J2615" s="1">
        <v>32.346499999999999</v>
      </c>
    </row>
    <row r="2616" spans="1:10" ht="14.5" x14ac:dyDescent="0.35">
      <c r="A2616" s="47" t="s">
        <v>3908</v>
      </c>
      <c r="C2616" s="22" t="str">
        <f t="shared" si="40"/>
        <v>G9213</v>
      </c>
      <c r="D2616" t="s">
        <v>3985</v>
      </c>
      <c r="E2616" s="1" t="s">
        <v>3157</v>
      </c>
      <c r="F2616" s="2">
        <v>0</v>
      </c>
      <c r="G2616" s="2">
        <v>0</v>
      </c>
      <c r="H2616" s="2">
        <v>0</v>
      </c>
      <c r="I2616" s="81">
        <v>0</v>
      </c>
      <c r="J2616" s="1">
        <v>32.346499999999999</v>
      </c>
    </row>
    <row r="2617" spans="1:10" ht="14.5" x14ac:dyDescent="0.35">
      <c r="A2617" s="47" t="s">
        <v>3910</v>
      </c>
      <c r="C2617" s="22" t="str">
        <f t="shared" si="40"/>
        <v>G9223</v>
      </c>
      <c r="D2617" t="s">
        <v>3987</v>
      </c>
      <c r="E2617" s="1" t="s">
        <v>3157</v>
      </c>
      <c r="F2617" s="2">
        <v>0</v>
      </c>
      <c r="G2617" s="2">
        <v>0</v>
      </c>
      <c r="H2617" s="2">
        <v>0</v>
      </c>
      <c r="I2617" s="81">
        <v>0</v>
      </c>
      <c r="J2617" s="1">
        <v>32.346499999999999</v>
      </c>
    </row>
    <row r="2618" spans="1:10" ht="14.5" x14ac:dyDescent="0.35">
      <c r="A2618" s="47" t="s">
        <v>3912</v>
      </c>
      <c r="C2618" s="22" t="str">
        <f t="shared" si="40"/>
        <v>G9225</v>
      </c>
      <c r="D2618" t="s">
        <v>26445</v>
      </c>
      <c r="E2618" s="1" t="s">
        <v>3157</v>
      </c>
      <c r="F2618" s="2">
        <v>0</v>
      </c>
      <c r="G2618" s="2">
        <v>0</v>
      </c>
      <c r="H2618" s="2">
        <v>0</v>
      </c>
      <c r="I2618" s="81">
        <v>0</v>
      </c>
      <c r="J2618" s="1">
        <v>32.346499999999999</v>
      </c>
    </row>
    <row r="2619" spans="1:10" ht="14.5" x14ac:dyDescent="0.35">
      <c r="A2619" s="47" t="s">
        <v>3914</v>
      </c>
      <c r="C2619" s="22" t="str">
        <f t="shared" si="40"/>
        <v>G9226</v>
      </c>
      <c r="D2619" t="s">
        <v>3990</v>
      </c>
      <c r="E2619" s="1" t="s">
        <v>3157</v>
      </c>
      <c r="F2619" s="2">
        <v>0</v>
      </c>
      <c r="G2619" s="2">
        <v>0</v>
      </c>
      <c r="H2619" s="2">
        <v>0</v>
      </c>
      <c r="I2619" s="81">
        <v>0</v>
      </c>
      <c r="J2619" s="1">
        <v>32.346499999999999</v>
      </c>
    </row>
    <row r="2620" spans="1:10" ht="14.5" x14ac:dyDescent="0.35">
      <c r="A2620" s="47" t="s">
        <v>3916</v>
      </c>
      <c r="C2620" s="22" t="str">
        <f t="shared" si="40"/>
        <v>G9227</v>
      </c>
      <c r="D2620" t="s">
        <v>3992</v>
      </c>
      <c r="E2620" s="1" t="s">
        <v>3157</v>
      </c>
      <c r="F2620" s="2">
        <v>0</v>
      </c>
      <c r="G2620" s="2">
        <v>0</v>
      </c>
      <c r="H2620" s="2">
        <v>0</v>
      </c>
      <c r="I2620" s="81">
        <v>0</v>
      </c>
      <c r="J2620" s="1">
        <v>32.346499999999999</v>
      </c>
    </row>
    <row r="2621" spans="1:10" ht="14.5" x14ac:dyDescent="0.35">
      <c r="A2621" s="47" t="s">
        <v>3918</v>
      </c>
      <c r="C2621" s="22" t="str">
        <f t="shared" si="40"/>
        <v>G9228</v>
      </c>
      <c r="D2621" t="s">
        <v>3994</v>
      </c>
      <c r="E2621" s="1" t="s">
        <v>3157</v>
      </c>
      <c r="F2621" s="2">
        <v>0</v>
      </c>
      <c r="G2621" s="2">
        <v>0</v>
      </c>
      <c r="H2621" s="2">
        <v>0</v>
      </c>
      <c r="I2621" s="81">
        <v>0</v>
      </c>
      <c r="J2621" s="1">
        <v>32.346499999999999</v>
      </c>
    </row>
    <row r="2622" spans="1:10" ht="14.5" x14ac:dyDescent="0.35">
      <c r="A2622" s="47" t="s">
        <v>3920</v>
      </c>
      <c r="C2622" s="22" t="str">
        <f t="shared" si="40"/>
        <v>G9230</v>
      </c>
      <c r="D2622" t="s">
        <v>3996</v>
      </c>
      <c r="E2622" s="1" t="s">
        <v>3157</v>
      </c>
      <c r="F2622" s="2">
        <v>0</v>
      </c>
      <c r="G2622" s="2">
        <v>0</v>
      </c>
      <c r="H2622" s="2">
        <v>0</v>
      </c>
      <c r="I2622" s="81">
        <v>0</v>
      </c>
      <c r="J2622" s="1">
        <v>32.346499999999999</v>
      </c>
    </row>
    <row r="2623" spans="1:10" ht="14.5" x14ac:dyDescent="0.35">
      <c r="A2623" s="47" t="s">
        <v>3922</v>
      </c>
      <c r="C2623" s="22" t="str">
        <f t="shared" si="40"/>
        <v>G9231</v>
      </c>
      <c r="D2623" t="s">
        <v>3998</v>
      </c>
      <c r="E2623" s="1" t="s">
        <v>3157</v>
      </c>
      <c r="F2623" s="2">
        <v>0</v>
      </c>
      <c r="G2623" s="2">
        <v>0</v>
      </c>
      <c r="H2623" s="2">
        <v>0</v>
      </c>
      <c r="I2623" s="81">
        <v>0</v>
      </c>
      <c r="J2623" s="1">
        <v>32.346499999999999</v>
      </c>
    </row>
    <row r="2624" spans="1:10" ht="14.5" x14ac:dyDescent="0.35">
      <c r="A2624" s="47" t="s">
        <v>3924</v>
      </c>
      <c r="C2624" s="22" t="str">
        <f t="shared" si="40"/>
        <v>G9242</v>
      </c>
      <c r="D2624" t="s">
        <v>4000</v>
      </c>
      <c r="E2624" s="1" t="s">
        <v>3157</v>
      </c>
      <c r="F2624" s="2">
        <v>0</v>
      </c>
      <c r="G2624" s="2">
        <v>0</v>
      </c>
      <c r="H2624" s="2">
        <v>0</v>
      </c>
      <c r="I2624" s="81">
        <v>0</v>
      </c>
      <c r="J2624" s="1">
        <v>32.346499999999999</v>
      </c>
    </row>
    <row r="2625" spans="1:10" ht="14.5" x14ac:dyDescent="0.35">
      <c r="A2625" s="47" t="s">
        <v>3926</v>
      </c>
      <c r="C2625" s="22" t="str">
        <f t="shared" si="40"/>
        <v>G9243</v>
      </c>
      <c r="D2625" t="s">
        <v>4002</v>
      </c>
      <c r="E2625" s="1" t="s">
        <v>3157</v>
      </c>
      <c r="F2625" s="2">
        <v>0</v>
      </c>
      <c r="G2625" s="2">
        <v>0</v>
      </c>
      <c r="H2625" s="2">
        <v>0</v>
      </c>
      <c r="I2625" s="81">
        <v>0</v>
      </c>
      <c r="J2625" s="1">
        <v>32.346499999999999</v>
      </c>
    </row>
    <row r="2626" spans="1:10" ht="14.5" x14ac:dyDescent="0.35">
      <c r="A2626" s="47" t="s">
        <v>3928</v>
      </c>
      <c r="C2626" s="22" t="str">
        <f t="shared" si="40"/>
        <v>G9246</v>
      </c>
      <c r="D2626" t="s">
        <v>4004</v>
      </c>
      <c r="E2626" s="1" t="s">
        <v>3157</v>
      </c>
      <c r="F2626" s="2">
        <v>0</v>
      </c>
      <c r="G2626" s="2">
        <v>0</v>
      </c>
      <c r="H2626" s="2">
        <v>0</v>
      </c>
      <c r="I2626" s="81">
        <v>0</v>
      </c>
      <c r="J2626" s="1">
        <v>32.346499999999999</v>
      </c>
    </row>
    <row r="2627" spans="1:10" ht="14.5" x14ac:dyDescent="0.35">
      <c r="A2627" s="47" t="s">
        <v>3930</v>
      </c>
      <c r="C2627" s="22" t="str">
        <f t="shared" si="40"/>
        <v>G9247</v>
      </c>
      <c r="D2627" t="s">
        <v>4006</v>
      </c>
      <c r="E2627" s="1" t="s">
        <v>3157</v>
      </c>
      <c r="F2627" s="2">
        <v>0</v>
      </c>
      <c r="G2627" s="2">
        <v>0</v>
      </c>
      <c r="H2627" s="2">
        <v>0</v>
      </c>
      <c r="I2627" s="81">
        <v>0</v>
      </c>
      <c r="J2627" s="1">
        <v>32.346499999999999</v>
      </c>
    </row>
    <row r="2628" spans="1:10" ht="14.5" x14ac:dyDescent="0.35">
      <c r="A2628" s="47" t="s">
        <v>3932</v>
      </c>
      <c r="C2628" s="22" t="str">
        <f t="shared" si="40"/>
        <v>G9254</v>
      </c>
      <c r="D2628" t="s">
        <v>4008</v>
      </c>
      <c r="E2628" s="1" t="s">
        <v>3157</v>
      </c>
      <c r="F2628" s="2">
        <v>0</v>
      </c>
      <c r="G2628" s="2">
        <v>0</v>
      </c>
      <c r="H2628" s="2">
        <v>0</v>
      </c>
      <c r="I2628" s="81">
        <v>0</v>
      </c>
      <c r="J2628" s="1">
        <v>32.346499999999999</v>
      </c>
    </row>
    <row r="2629" spans="1:10" ht="14.5" x14ac:dyDescent="0.35">
      <c r="A2629" s="47" t="s">
        <v>3934</v>
      </c>
      <c r="C2629" s="22" t="str">
        <f t="shared" si="40"/>
        <v>G9255</v>
      </c>
      <c r="D2629" t="s">
        <v>27992</v>
      </c>
      <c r="E2629" s="1" t="s">
        <v>3157</v>
      </c>
      <c r="F2629" s="2">
        <v>0</v>
      </c>
      <c r="G2629" s="2">
        <v>0</v>
      </c>
      <c r="H2629" s="2">
        <v>0</v>
      </c>
      <c r="I2629" s="81">
        <v>0</v>
      </c>
      <c r="J2629" s="1">
        <v>32.346499999999999</v>
      </c>
    </row>
    <row r="2630" spans="1:10" ht="14.5" x14ac:dyDescent="0.35">
      <c r="A2630" s="47" t="s">
        <v>3936</v>
      </c>
      <c r="C2630" s="22" t="str">
        <f t="shared" si="40"/>
        <v>G9273</v>
      </c>
      <c r="D2630" t="s">
        <v>4011</v>
      </c>
      <c r="E2630" s="1" t="s">
        <v>3157</v>
      </c>
      <c r="F2630" s="2">
        <v>0</v>
      </c>
      <c r="G2630" s="2">
        <v>0</v>
      </c>
      <c r="H2630" s="2">
        <v>0</v>
      </c>
      <c r="I2630" s="81">
        <v>0</v>
      </c>
      <c r="J2630" s="1">
        <v>32.346499999999999</v>
      </c>
    </row>
    <row r="2631" spans="1:10" ht="14.5" x14ac:dyDescent="0.35">
      <c r="A2631" s="47" t="s">
        <v>3938</v>
      </c>
      <c r="C2631" s="22" t="str">
        <f t="shared" si="40"/>
        <v>G9274</v>
      </c>
      <c r="D2631" t="s">
        <v>4013</v>
      </c>
      <c r="E2631" s="1" t="s">
        <v>3157</v>
      </c>
      <c r="F2631" s="2">
        <v>0</v>
      </c>
      <c r="G2631" s="2">
        <v>0</v>
      </c>
      <c r="H2631" s="2">
        <v>0</v>
      </c>
      <c r="I2631" s="81">
        <v>0</v>
      </c>
      <c r="J2631" s="1">
        <v>32.346499999999999</v>
      </c>
    </row>
    <row r="2632" spans="1:10" ht="14.5" x14ac:dyDescent="0.35">
      <c r="A2632" s="47" t="s">
        <v>3940</v>
      </c>
      <c r="C2632" s="22" t="str">
        <f t="shared" si="40"/>
        <v>G9275</v>
      </c>
      <c r="D2632" t="s">
        <v>4015</v>
      </c>
      <c r="E2632" s="1" t="s">
        <v>3157</v>
      </c>
      <c r="F2632" s="2">
        <v>0</v>
      </c>
      <c r="G2632" s="2">
        <v>0</v>
      </c>
      <c r="H2632" s="2">
        <v>0</v>
      </c>
      <c r="I2632" s="81">
        <v>0</v>
      </c>
      <c r="J2632" s="1">
        <v>32.346499999999999</v>
      </c>
    </row>
    <row r="2633" spans="1:10" ht="14.5" x14ac:dyDescent="0.35">
      <c r="A2633" s="47" t="s">
        <v>3942</v>
      </c>
      <c r="C2633" s="22" t="str">
        <f t="shared" si="40"/>
        <v>G9276</v>
      </c>
      <c r="D2633" t="s">
        <v>4017</v>
      </c>
      <c r="E2633" s="1" t="s">
        <v>3157</v>
      </c>
      <c r="F2633" s="2">
        <v>0</v>
      </c>
      <c r="G2633" s="2">
        <v>0</v>
      </c>
      <c r="H2633" s="2">
        <v>0</v>
      </c>
      <c r="I2633" s="81">
        <v>0</v>
      </c>
      <c r="J2633" s="1">
        <v>32.346499999999999</v>
      </c>
    </row>
    <row r="2634" spans="1:10" ht="14.5" x14ac:dyDescent="0.35">
      <c r="A2634" s="47" t="s">
        <v>3944</v>
      </c>
      <c r="C2634" s="22" t="str">
        <f t="shared" si="40"/>
        <v>G9277</v>
      </c>
      <c r="D2634" t="s">
        <v>4019</v>
      </c>
      <c r="E2634" s="1" t="s">
        <v>3157</v>
      </c>
      <c r="F2634" s="2">
        <v>0</v>
      </c>
      <c r="G2634" s="2">
        <v>0</v>
      </c>
      <c r="H2634" s="2">
        <v>0</v>
      </c>
      <c r="I2634" s="81">
        <v>0</v>
      </c>
      <c r="J2634" s="1">
        <v>32.346499999999999</v>
      </c>
    </row>
    <row r="2635" spans="1:10" ht="14.5" x14ac:dyDescent="0.35">
      <c r="A2635" s="47" t="s">
        <v>3946</v>
      </c>
      <c r="C2635" s="22" t="str">
        <f t="shared" si="40"/>
        <v>G9278</v>
      </c>
      <c r="D2635" t="s">
        <v>4021</v>
      </c>
      <c r="E2635" s="1" t="s">
        <v>3157</v>
      </c>
      <c r="F2635" s="2">
        <v>0</v>
      </c>
      <c r="G2635" s="2">
        <v>0</v>
      </c>
      <c r="H2635" s="2">
        <v>0</v>
      </c>
      <c r="I2635" s="81">
        <v>0</v>
      </c>
      <c r="J2635" s="1">
        <v>32.346499999999999</v>
      </c>
    </row>
    <row r="2636" spans="1:10" ht="14.5" x14ac:dyDescent="0.35">
      <c r="A2636" s="47" t="s">
        <v>3948</v>
      </c>
      <c r="C2636" s="22" t="str">
        <f t="shared" ref="C2636:C2699" si="41">CONCATENATE(A2636,B2636)</f>
        <v>G9279</v>
      </c>
      <c r="D2636" t="s">
        <v>4023</v>
      </c>
      <c r="E2636" s="1" t="s">
        <v>3157</v>
      </c>
      <c r="F2636" s="2">
        <v>0</v>
      </c>
      <c r="G2636" s="2">
        <v>0</v>
      </c>
      <c r="H2636" s="2">
        <v>0</v>
      </c>
      <c r="I2636" s="81">
        <v>0</v>
      </c>
      <c r="J2636" s="1">
        <v>32.346499999999999</v>
      </c>
    </row>
    <row r="2637" spans="1:10" ht="14.5" x14ac:dyDescent="0.35">
      <c r="A2637" s="47" t="s">
        <v>3950</v>
      </c>
      <c r="C2637" s="22" t="str">
        <f t="shared" si="41"/>
        <v>G9280</v>
      </c>
      <c r="D2637" t="s">
        <v>4025</v>
      </c>
      <c r="E2637" s="1" t="s">
        <v>3157</v>
      </c>
      <c r="F2637" s="2">
        <v>0</v>
      </c>
      <c r="G2637" s="2">
        <v>0</v>
      </c>
      <c r="H2637" s="2">
        <v>0</v>
      </c>
      <c r="I2637" s="81">
        <v>0</v>
      </c>
      <c r="J2637" s="1">
        <v>32.346499999999999</v>
      </c>
    </row>
    <row r="2638" spans="1:10" ht="14.5" x14ac:dyDescent="0.35">
      <c r="A2638" s="47" t="s">
        <v>3952</v>
      </c>
      <c r="C2638" s="22" t="str">
        <f t="shared" si="41"/>
        <v>G9281</v>
      </c>
      <c r="D2638" t="s">
        <v>4027</v>
      </c>
      <c r="E2638" s="1" t="s">
        <v>3157</v>
      </c>
      <c r="F2638" s="2">
        <v>0</v>
      </c>
      <c r="G2638" s="2">
        <v>0</v>
      </c>
      <c r="H2638" s="2">
        <v>0</v>
      </c>
      <c r="I2638" s="81">
        <v>0</v>
      </c>
      <c r="J2638" s="1">
        <v>32.346499999999999</v>
      </c>
    </row>
    <row r="2639" spans="1:10" ht="14.5" x14ac:dyDescent="0.35">
      <c r="A2639" s="47" t="s">
        <v>3954</v>
      </c>
      <c r="C2639" s="22" t="str">
        <f t="shared" si="41"/>
        <v>G9282</v>
      </c>
      <c r="D2639" t="s">
        <v>4029</v>
      </c>
      <c r="E2639" s="1" t="s">
        <v>3157</v>
      </c>
      <c r="F2639" s="2">
        <v>0</v>
      </c>
      <c r="G2639" s="2">
        <v>0</v>
      </c>
      <c r="H2639" s="2">
        <v>0</v>
      </c>
      <c r="I2639" s="81">
        <v>0</v>
      </c>
      <c r="J2639" s="1">
        <v>32.346499999999999</v>
      </c>
    </row>
    <row r="2640" spans="1:10" ht="14.5" x14ac:dyDescent="0.35">
      <c r="A2640" s="47" t="s">
        <v>3956</v>
      </c>
      <c r="C2640" s="22" t="str">
        <f t="shared" si="41"/>
        <v>G9283</v>
      </c>
      <c r="D2640" t="s">
        <v>4031</v>
      </c>
      <c r="E2640" s="1" t="s">
        <v>3157</v>
      </c>
      <c r="F2640" s="2">
        <v>0</v>
      </c>
      <c r="G2640" s="2">
        <v>0</v>
      </c>
      <c r="H2640" s="2">
        <v>0</v>
      </c>
      <c r="I2640" s="81">
        <v>0</v>
      </c>
      <c r="J2640" s="1">
        <v>32.346499999999999</v>
      </c>
    </row>
    <row r="2641" spans="1:10" ht="14.5" x14ac:dyDescent="0.35">
      <c r="A2641" s="47" t="s">
        <v>3958</v>
      </c>
      <c r="C2641" s="22" t="str">
        <f t="shared" si="41"/>
        <v>G9284</v>
      </c>
      <c r="D2641" t="s">
        <v>4033</v>
      </c>
      <c r="E2641" s="1" t="s">
        <v>3157</v>
      </c>
      <c r="F2641" s="2">
        <v>0</v>
      </c>
      <c r="G2641" s="2">
        <v>0</v>
      </c>
      <c r="H2641" s="2">
        <v>0</v>
      </c>
      <c r="I2641" s="81">
        <v>0</v>
      </c>
      <c r="J2641" s="1">
        <v>32.346499999999999</v>
      </c>
    </row>
    <row r="2642" spans="1:10" ht="14.5" x14ac:dyDescent="0.35">
      <c r="A2642" s="47" t="s">
        <v>3960</v>
      </c>
      <c r="C2642" s="22" t="str">
        <f t="shared" si="41"/>
        <v>G9285</v>
      </c>
      <c r="D2642" t="s">
        <v>4035</v>
      </c>
      <c r="E2642" s="1" t="s">
        <v>3157</v>
      </c>
      <c r="F2642" s="2">
        <v>0</v>
      </c>
      <c r="G2642" s="2">
        <v>0</v>
      </c>
      <c r="H2642" s="2">
        <v>0</v>
      </c>
      <c r="I2642" s="81">
        <v>0</v>
      </c>
      <c r="J2642" s="1">
        <v>32.346499999999999</v>
      </c>
    </row>
    <row r="2643" spans="1:10" ht="14.5" x14ac:dyDescent="0.35">
      <c r="A2643" s="47" t="s">
        <v>3962</v>
      </c>
      <c r="C2643" s="22" t="str">
        <f t="shared" si="41"/>
        <v>G9286</v>
      </c>
      <c r="D2643" t="s">
        <v>4037</v>
      </c>
      <c r="E2643" s="1" t="s">
        <v>3157</v>
      </c>
      <c r="F2643" s="2">
        <v>0</v>
      </c>
      <c r="G2643" s="2">
        <v>0</v>
      </c>
      <c r="H2643" s="2">
        <v>0</v>
      </c>
      <c r="I2643" s="81">
        <v>0</v>
      </c>
      <c r="J2643" s="1">
        <v>32.346499999999999</v>
      </c>
    </row>
    <row r="2644" spans="1:10" ht="14.5" x14ac:dyDescent="0.35">
      <c r="A2644" s="47" t="s">
        <v>3964</v>
      </c>
      <c r="C2644" s="22" t="str">
        <f t="shared" si="41"/>
        <v>G9287</v>
      </c>
      <c r="D2644" t="s">
        <v>4039</v>
      </c>
      <c r="E2644" s="1" t="s">
        <v>3157</v>
      </c>
      <c r="F2644" s="2">
        <v>0</v>
      </c>
      <c r="G2644" s="2">
        <v>0</v>
      </c>
      <c r="H2644" s="2">
        <v>0</v>
      </c>
      <c r="I2644" s="81">
        <v>0</v>
      </c>
      <c r="J2644" s="1">
        <v>32.346499999999999</v>
      </c>
    </row>
    <row r="2645" spans="1:10" ht="14.5" x14ac:dyDescent="0.35">
      <c r="A2645" s="47" t="s">
        <v>3966</v>
      </c>
      <c r="C2645" s="22" t="str">
        <f t="shared" si="41"/>
        <v>G9288</v>
      </c>
      <c r="D2645" t="s">
        <v>4041</v>
      </c>
      <c r="E2645" s="1" t="s">
        <v>3157</v>
      </c>
      <c r="F2645" s="2">
        <v>0</v>
      </c>
      <c r="G2645" s="2">
        <v>0</v>
      </c>
      <c r="H2645" s="2">
        <v>0</v>
      </c>
      <c r="I2645" s="81">
        <v>0</v>
      </c>
      <c r="J2645" s="1">
        <v>32.346499999999999</v>
      </c>
    </row>
    <row r="2646" spans="1:10" ht="14.5" x14ac:dyDescent="0.35">
      <c r="A2646" s="47" t="s">
        <v>3968</v>
      </c>
      <c r="C2646" s="22" t="str">
        <f t="shared" si="41"/>
        <v>G9289</v>
      </c>
      <c r="D2646" t="s">
        <v>4043</v>
      </c>
      <c r="E2646" s="1" t="s">
        <v>3157</v>
      </c>
      <c r="F2646" s="2">
        <v>0</v>
      </c>
      <c r="G2646" s="2">
        <v>0</v>
      </c>
      <c r="H2646" s="2">
        <v>0</v>
      </c>
      <c r="I2646" s="81">
        <v>0</v>
      </c>
      <c r="J2646" s="1">
        <v>32.346499999999999</v>
      </c>
    </row>
    <row r="2647" spans="1:10" ht="14.5" x14ac:dyDescent="0.35">
      <c r="A2647" s="47" t="s">
        <v>3970</v>
      </c>
      <c r="C2647" s="22" t="str">
        <f t="shared" si="41"/>
        <v>G9290</v>
      </c>
      <c r="D2647" t="s">
        <v>4045</v>
      </c>
      <c r="E2647" s="1" t="s">
        <v>3157</v>
      </c>
      <c r="F2647" s="2">
        <v>0</v>
      </c>
      <c r="G2647" s="2">
        <v>0</v>
      </c>
      <c r="H2647" s="2">
        <v>0</v>
      </c>
      <c r="I2647" s="81">
        <v>0</v>
      </c>
      <c r="J2647" s="1">
        <v>32.346499999999999</v>
      </c>
    </row>
    <row r="2648" spans="1:10" ht="14.5" x14ac:dyDescent="0.35">
      <c r="A2648" s="47" t="s">
        <v>3972</v>
      </c>
      <c r="C2648" s="22" t="str">
        <f t="shared" si="41"/>
        <v>G9291</v>
      </c>
      <c r="D2648" t="s">
        <v>4047</v>
      </c>
      <c r="E2648" s="1" t="s">
        <v>3157</v>
      </c>
      <c r="F2648" s="2">
        <v>0</v>
      </c>
      <c r="G2648" s="2">
        <v>0</v>
      </c>
      <c r="H2648" s="2">
        <v>0</v>
      </c>
      <c r="I2648" s="81">
        <v>0</v>
      </c>
      <c r="J2648" s="1">
        <v>32.346499999999999</v>
      </c>
    </row>
    <row r="2649" spans="1:10" ht="14.5" x14ac:dyDescent="0.35">
      <c r="A2649" s="47" t="s">
        <v>3974</v>
      </c>
      <c r="C2649" s="22" t="str">
        <f t="shared" si="41"/>
        <v>G9292</v>
      </c>
      <c r="D2649" t="s">
        <v>4049</v>
      </c>
      <c r="E2649" s="1" t="s">
        <v>3157</v>
      </c>
      <c r="F2649" s="2">
        <v>0</v>
      </c>
      <c r="G2649" s="2">
        <v>0</v>
      </c>
      <c r="H2649" s="2">
        <v>0</v>
      </c>
      <c r="I2649" s="81">
        <v>0</v>
      </c>
      <c r="J2649" s="1">
        <v>32.346499999999999</v>
      </c>
    </row>
    <row r="2650" spans="1:10" ht="14.5" x14ac:dyDescent="0.35">
      <c r="A2650" s="47" t="s">
        <v>3976</v>
      </c>
      <c r="C2650" s="22" t="str">
        <f t="shared" si="41"/>
        <v>G9293</v>
      </c>
      <c r="D2650" t="s">
        <v>4051</v>
      </c>
      <c r="E2650" s="1" t="s">
        <v>3157</v>
      </c>
      <c r="F2650" s="2">
        <v>0</v>
      </c>
      <c r="G2650" s="2">
        <v>0</v>
      </c>
      <c r="H2650" s="2">
        <v>0</v>
      </c>
      <c r="I2650" s="81">
        <v>0</v>
      </c>
      <c r="J2650" s="1">
        <v>32.346499999999999</v>
      </c>
    </row>
    <row r="2651" spans="1:10" ht="14.5" x14ac:dyDescent="0.35">
      <c r="A2651" s="47" t="s">
        <v>3978</v>
      </c>
      <c r="C2651" s="22" t="str">
        <f t="shared" si="41"/>
        <v>G9294</v>
      </c>
      <c r="D2651" t="s">
        <v>4053</v>
      </c>
      <c r="E2651" s="1" t="s">
        <v>3157</v>
      </c>
      <c r="F2651" s="2">
        <v>0</v>
      </c>
      <c r="G2651" s="2">
        <v>0</v>
      </c>
      <c r="H2651" s="2">
        <v>0</v>
      </c>
      <c r="I2651" s="81">
        <v>0</v>
      </c>
      <c r="J2651" s="1">
        <v>32.346499999999999</v>
      </c>
    </row>
    <row r="2652" spans="1:10" ht="14.5" x14ac:dyDescent="0.35">
      <c r="A2652" s="47" t="s">
        <v>3980</v>
      </c>
      <c r="C2652" s="22" t="str">
        <f t="shared" si="41"/>
        <v>G9295</v>
      </c>
      <c r="D2652" t="s">
        <v>4055</v>
      </c>
      <c r="E2652" s="1" t="s">
        <v>3157</v>
      </c>
      <c r="F2652" s="2">
        <v>0</v>
      </c>
      <c r="G2652" s="2">
        <v>0</v>
      </c>
      <c r="H2652" s="2">
        <v>0</v>
      </c>
      <c r="I2652" s="81">
        <v>0</v>
      </c>
      <c r="J2652" s="1">
        <v>32.346499999999999</v>
      </c>
    </row>
    <row r="2653" spans="1:10" ht="14.5" x14ac:dyDescent="0.35">
      <c r="A2653" s="47" t="s">
        <v>3982</v>
      </c>
      <c r="C2653" s="22" t="str">
        <f t="shared" si="41"/>
        <v>G9296</v>
      </c>
      <c r="D2653" t="s">
        <v>4057</v>
      </c>
      <c r="E2653" s="1" t="s">
        <v>3157</v>
      </c>
      <c r="F2653" s="2">
        <v>0</v>
      </c>
      <c r="G2653" s="2">
        <v>0</v>
      </c>
      <c r="H2653" s="2">
        <v>0</v>
      </c>
      <c r="I2653" s="81">
        <v>0</v>
      </c>
      <c r="J2653" s="1">
        <v>32.346499999999999</v>
      </c>
    </row>
    <row r="2654" spans="1:10" ht="14.5" x14ac:dyDescent="0.35">
      <c r="A2654" s="47" t="s">
        <v>3984</v>
      </c>
      <c r="C2654" s="22" t="str">
        <f t="shared" si="41"/>
        <v>G9297</v>
      </c>
      <c r="D2654" t="s">
        <v>4059</v>
      </c>
      <c r="E2654" s="1" t="s">
        <v>3157</v>
      </c>
      <c r="F2654" s="2">
        <v>0</v>
      </c>
      <c r="G2654" s="2">
        <v>0</v>
      </c>
      <c r="H2654" s="2">
        <v>0</v>
      </c>
      <c r="I2654" s="81">
        <v>0</v>
      </c>
      <c r="J2654" s="1">
        <v>32.346499999999999</v>
      </c>
    </row>
    <row r="2655" spans="1:10" ht="14.5" x14ac:dyDescent="0.35">
      <c r="A2655" s="47" t="s">
        <v>3986</v>
      </c>
      <c r="C2655" s="22" t="str">
        <f t="shared" si="41"/>
        <v>G9298</v>
      </c>
      <c r="D2655" t="s">
        <v>4061</v>
      </c>
      <c r="E2655" s="1" t="s">
        <v>3157</v>
      </c>
      <c r="F2655" s="2">
        <v>0</v>
      </c>
      <c r="G2655" s="2">
        <v>0</v>
      </c>
      <c r="H2655" s="2">
        <v>0</v>
      </c>
      <c r="I2655" s="81">
        <v>0</v>
      </c>
      <c r="J2655" s="1">
        <v>32.346499999999999</v>
      </c>
    </row>
    <row r="2656" spans="1:10" ht="14.5" x14ac:dyDescent="0.35">
      <c r="A2656" s="47" t="s">
        <v>3988</v>
      </c>
      <c r="C2656" s="22" t="str">
        <f t="shared" si="41"/>
        <v>G9299</v>
      </c>
      <c r="D2656" t="s">
        <v>4063</v>
      </c>
      <c r="E2656" s="1" t="s">
        <v>3157</v>
      </c>
      <c r="F2656" s="2">
        <v>0</v>
      </c>
      <c r="G2656" s="2">
        <v>0</v>
      </c>
      <c r="H2656" s="2">
        <v>0</v>
      </c>
      <c r="I2656" s="81">
        <v>0</v>
      </c>
      <c r="J2656" s="1">
        <v>32.346499999999999</v>
      </c>
    </row>
    <row r="2657" spans="1:10" ht="14.5" x14ac:dyDescent="0.35">
      <c r="A2657" s="47" t="s">
        <v>3989</v>
      </c>
      <c r="C2657" s="22" t="str">
        <f t="shared" si="41"/>
        <v>G9305</v>
      </c>
      <c r="D2657" t="s">
        <v>4065</v>
      </c>
      <c r="E2657" s="1" t="s">
        <v>3157</v>
      </c>
      <c r="F2657" s="2">
        <v>0</v>
      </c>
      <c r="G2657" s="2">
        <v>0</v>
      </c>
      <c r="H2657" s="2">
        <v>0</v>
      </c>
      <c r="I2657" s="81">
        <v>0</v>
      </c>
      <c r="J2657" s="1">
        <v>32.346499999999999</v>
      </c>
    </row>
    <row r="2658" spans="1:10" ht="14.5" x14ac:dyDescent="0.35">
      <c r="A2658" s="47" t="s">
        <v>3991</v>
      </c>
      <c r="C2658" s="22" t="str">
        <f t="shared" si="41"/>
        <v>G9306</v>
      </c>
      <c r="D2658" t="s">
        <v>4067</v>
      </c>
      <c r="E2658" s="1" t="s">
        <v>3157</v>
      </c>
      <c r="F2658" s="2">
        <v>0</v>
      </c>
      <c r="G2658" s="2">
        <v>0</v>
      </c>
      <c r="H2658" s="2">
        <v>0</v>
      </c>
      <c r="I2658" s="81">
        <v>0</v>
      </c>
      <c r="J2658" s="1">
        <v>32.346499999999999</v>
      </c>
    </row>
    <row r="2659" spans="1:10" ht="14.5" x14ac:dyDescent="0.35">
      <c r="A2659" s="47" t="s">
        <v>3993</v>
      </c>
      <c r="C2659" s="22" t="str">
        <f t="shared" si="41"/>
        <v>G9307</v>
      </c>
      <c r="D2659" t="s">
        <v>4069</v>
      </c>
      <c r="E2659" s="1" t="s">
        <v>3157</v>
      </c>
      <c r="F2659" s="2">
        <v>0</v>
      </c>
      <c r="G2659" s="2">
        <v>0</v>
      </c>
      <c r="H2659" s="2">
        <v>0</v>
      </c>
      <c r="I2659" s="81">
        <v>0</v>
      </c>
      <c r="J2659" s="1">
        <v>32.346499999999999</v>
      </c>
    </row>
    <row r="2660" spans="1:10" ht="14.5" x14ac:dyDescent="0.35">
      <c r="A2660" s="47" t="s">
        <v>3995</v>
      </c>
      <c r="C2660" s="22" t="str">
        <f t="shared" si="41"/>
        <v>G9308</v>
      </c>
      <c r="D2660" t="s">
        <v>4071</v>
      </c>
      <c r="E2660" s="1" t="s">
        <v>3157</v>
      </c>
      <c r="F2660" s="2">
        <v>0</v>
      </c>
      <c r="G2660" s="2">
        <v>0</v>
      </c>
      <c r="H2660" s="2">
        <v>0</v>
      </c>
      <c r="I2660" s="81">
        <v>0</v>
      </c>
      <c r="J2660" s="1">
        <v>32.346499999999999</v>
      </c>
    </row>
    <row r="2661" spans="1:10" ht="14.5" x14ac:dyDescent="0.35">
      <c r="A2661" s="47" t="s">
        <v>3997</v>
      </c>
      <c r="C2661" s="22" t="str">
        <f t="shared" si="41"/>
        <v>G9309</v>
      </c>
      <c r="D2661" t="s">
        <v>4073</v>
      </c>
      <c r="E2661" s="1" t="s">
        <v>3157</v>
      </c>
      <c r="F2661" s="2">
        <v>0</v>
      </c>
      <c r="G2661" s="2">
        <v>0</v>
      </c>
      <c r="H2661" s="2">
        <v>0</v>
      </c>
      <c r="I2661" s="81">
        <v>0</v>
      </c>
      <c r="J2661" s="1">
        <v>32.346499999999999</v>
      </c>
    </row>
    <row r="2662" spans="1:10" ht="14.5" x14ac:dyDescent="0.35">
      <c r="A2662" s="47" t="s">
        <v>3999</v>
      </c>
      <c r="C2662" s="22" t="str">
        <f t="shared" si="41"/>
        <v>G9310</v>
      </c>
      <c r="D2662" t="s">
        <v>4075</v>
      </c>
      <c r="E2662" s="1" t="s">
        <v>3157</v>
      </c>
      <c r="F2662" s="2">
        <v>0</v>
      </c>
      <c r="G2662" s="2">
        <v>0</v>
      </c>
      <c r="H2662" s="2">
        <v>0</v>
      </c>
      <c r="I2662" s="81">
        <v>0</v>
      </c>
      <c r="J2662" s="1">
        <v>32.346499999999999</v>
      </c>
    </row>
    <row r="2663" spans="1:10" ht="14.5" x14ac:dyDescent="0.35">
      <c r="A2663" s="47" t="s">
        <v>4001</v>
      </c>
      <c r="C2663" s="22" t="str">
        <f t="shared" si="41"/>
        <v>G9311</v>
      </c>
      <c r="D2663" t="s">
        <v>4076</v>
      </c>
      <c r="E2663" s="1" t="s">
        <v>3157</v>
      </c>
      <c r="F2663" s="2">
        <v>0</v>
      </c>
      <c r="G2663" s="2">
        <v>0</v>
      </c>
      <c r="H2663" s="2">
        <v>0</v>
      </c>
      <c r="I2663" s="81">
        <v>0</v>
      </c>
      <c r="J2663" s="1">
        <v>32.346499999999999</v>
      </c>
    </row>
    <row r="2664" spans="1:10" ht="14.5" x14ac:dyDescent="0.35">
      <c r="A2664" s="47" t="s">
        <v>4003</v>
      </c>
      <c r="C2664" s="22" t="str">
        <f t="shared" si="41"/>
        <v>G9312</v>
      </c>
      <c r="D2664" t="s">
        <v>4077</v>
      </c>
      <c r="E2664" s="1" t="s">
        <v>3157</v>
      </c>
      <c r="F2664" s="2">
        <v>0</v>
      </c>
      <c r="G2664" s="2">
        <v>0</v>
      </c>
      <c r="H2664" s="2">
        <v>0</v>
      </c>
      <c r="I2664" s="81">
        <v>0</v>
      </c>
      <c r="J2664" s="1">
        <v>32.346499999999999</v>
      </c>
    </row>
    <row r="2665" spans="1:10" ht="14.5" x14ac:dyDescent="0.35">
      <c r="A2665" s="47" t="s">
        <v>4005</v>
      </c>
      <c r="C2665" s="22" t="str">
        <f t="shared" si="41"/>
        <v>G9313</v>
      </c>
      <c r="D2665" t="s">
        <v>4078</v>
      </c>
      <c r="E2665" s="1" t="s">
        <v>3157</v>
      </c>
      <c r="F2665" s="2">
        <v>0</v>
      </c>
      <c r="G2665" s="2">
        <v>0</v>
      </c>
      <c r="H2665" s="2">
        <v>0</v>
      </c>
      <c r="I2665" s="81">
        <v>0</v>
      </c>
      <c r="J2665" s="1">
        <v>32.346499999999999</v>
      </c>
    </row>
    <row r="2666" spans="1:10" ht="14.5" x14ac:dyDescent="0.35">
      <c r="A2666" s="47" t="s">
        <v>4007</v>
      </c>
      <c r="C2666" s="22" t="str">
        <f t="shared" si="41"/>
        <v>G9314</v>
      </c>
      <c r="D2666" t="s">
        <v>4079</v>
      </c>
      <c r="E2666" s="1" t="s">
        <v>3157</v>
      </c>
      <c r="F2666" s="2">
        <v>0</v>
      </c>
      <c r="G2666" s="2">
        <v>0</v>
      </c>
      <c r="H2666" s="2">
        <v>0</v>
      </c>
      <c r="I2666" s="81">
        <v>0</v>
      </c>
      <c r="J2666" s="1">
        <v>32.346499999999999</v>
      </c>
    </row>
    <row r="2667" spans="1:10" ht="14.5" x14ac:dyDescent="0.35">
      <c r="A2667" s="47" t="s">
        <v>4009</v>
      </c>
      <c r="C2667" s="22" t="str">
        <f t="shared" si="41"/>
        <v>G9315</v>
      </c>
      <c r="D2667" t="s">
        <v>4080</v>
      </c>
      <c r="E2667" s="1" t="s">
        <v>3157</v>
      </c>
      <c r="F2667" s="2">
        <v>0</v>
      </c>
      <c r="G2667" s="2">
        <v>0</v>
      </c>
      <c r="H2667" s="2">
        <v>0</v>
      </c>
      <c r="I2667" s="81">
        <v>0</v>
      </c>
      <c r="J2667" s="1">
        <v>32.346499999999999</v>
      </c>
    </row>
    <row r="2668" spans="1:10" ht="14.5" x14ac:dyDescent="0.35">
      <c r="A2668" s="47" t="s">
        <v>4010</v>
      </c>
      <c r="C2668" s="22" t="str">
        <f t="shared" si="41"/>
        <v>G9316</v>
      </c>
      <c r="D2668" t="s">
        <v>4081</v>
      </c>
      <c r="E2668" s="1" t="s">
        <v>3157</v>
      </c>
      <c r="F2668" s="2">
        <v>0</v>
      </c>
      <c r="G2668" s="2">
        <v>0</v>
      </c>
      <c r="H2668" s="2">
        <v>0</v>
      </c>
      <c r="I2668" s="81">
        <v>0</v>
      </c>
      <c r="J2668" s="1">
        <v>32.346499999999999</v>
      </c>
    </row>
    <row r="2669" spans="1:10" ht="14.5" x14ac:dyDescent="0.35">
      <c r="A2669" s="47" t="s">
        <v>4012</v>
      </c>
      <c r="C2669" s="22" t="str">
        <f t="shared" si="41"/>
        <v>G9317</v>
      </c>
      <c r="D2669" t="s">
        <v>4083</v>
      </c>
      <c r="E2669" s="1" t="s">
        <v>3157</v>
      </c>
      <c r="F2669" s="2">
        <v>0</v>
      </c>
      <c r="G2669" s="2">
        <v>0</v>
      </c>
      <c r="H2669" s="2">
        <v>0</v>
      </c>
      <c r="I2669" s="81">
        <v>0</v>
      </c>
      <c r="J2669" s="1">
        <v>32.346499999999999</v>
      </c>
    </row>
    <row r="2670" spans="1:10" ht="14.5" x14ac:dyDescent="0.35">
      <c r="A2670" s="47" t="s">
        <v>4014</v>
      </c>
      <c r="C2670" s="22" t="str">
        <f t="shared" si="41"/>
        <v>G9318</v>
      </c>
      <c r="D2670" t="s">
        <v>4085</v>
      </c>
      <c r="E2670" s="1" t="s">
        <v>3157</v>
      </c>
      <c r="F2670" s="2">
        <v>0</v>
      </c>
      <c r="G2670" s="2">
        <v>0</v>
      </c>
      <c r="H2670" s="2">
        <v>0</v>
      </c>
      <c r="I2670" s="81">
        <v>0</v>
      </c>
      <c r="J2670" s="1">
        <v>32.346499999999999</v>
      </c>
    </row>
    <row r="2671" spans="1:10" ht="14.5" x14ac:dyDescent="0.35">
      <c r="A2671" s="47" t="s">
        <v>4016</v>
      </c>
      <c r="C2671" s="22" t="str">
        <f t="shared" si="41"/>
        <v>G9319</v>
      </c>
      <c r="D2671" t="s">
        <v>4087</v>
      </c>
      <c r="E2671" s="1" t="s">
        <v>3157</v>
      </c>
      <c r="F2671" s="2">
        <v>0</v>
      </c>
      <c r="G2671" s="2">
        <v>0</v>
      </c>
      <c r="H2671" s="2">
        <v>0</v>
      </c>
      <c r="I2671" s="81">
        <v>0</v>
      </c>
      <c r="J2671" s="1">
        <v>32.346499999999999</v>
      </c>
    </row>
    <row r="2672" spans="1:10" ht="14.5" x14ac:dyDescent="0.35">
      <c r="A2672" s="47" t="s">
        <v>4018</v>
      </c>
      <c r="C2672" s="22" t="str">
        <f t="shared" si="41"/>
        <v>G9321</v>
      </c>
      <c r="D2672" t="s">
        <v>4089</v>
      </c>
      <c r="E2672" s="1" t="s">
        <v>3157</v>
      </c>
      <c r="F2672" s="2">
        <v>0</v>
      </c>
      <c r="G2672" s="2">
        <v>0</v>
      </c>
      <c r="H2672" s="2">
        <v>0</v>
      </c>
      <c r="I2672" s="81">
        <v>0</v>
      </c>
      <c r="J2672" s="1">
        <v>32.346499999999999</v>
      </c>
    </row>
    <row r="2673" spans="1:10" ht="14.5" x14ac:dyDescent="0.35">
      <c r="A2673" s="47" t="s">
        <v>4020</v>
      </c>
      <c r="C2673" s="22" t="str">
        <f t="shared" si="41"/>
        <v>G9322</v>
      </c>
      <c r="D2673" t="s">
        <v>4091</v>
      </c>
      <c r="E2673" s="1" t="s">
        <v>3157</v>
      </c>
      <c r="F2673" s="2">
        <v>0</v>
      </c>
      <c r="G2673" s="2">
        <v>0</v>
      </c>
      <c r="H2673" s="2">
        <v>0</v>
      </c>
      <c r="I2673" s="81">
        <v>0</v>
      </c>
      <c r="J2673" s="1">
        <v>32.346499999999999</v>
      </c>
    </row>
    <row r="2674" spans="1:10" ht="14.5" x14ac:dyDescent="0.35">
      <c r="A2674" s="47" t="s">
        <v>4022</v>
      </c>
      <c r="C2674" s="22" t="str">
        <f t="shared" si="41"/>
        <v>G9341</v>
      </c>
      <c r="D2674" t="s">
        <v>4093</v>
      </c>
      <c r="E2674" s="1" t="s">
        <v>3157</v>
      </c>
      <c r="F2674" s="2">
        <v>0</v>
      </c>
      <c r="G2674" s="2">
        <v>0</v>
      </c>
      <c r="H2674" s="2">
        <v>0</v>
      </c>
      <c r="I2674" s="81">
        <v>0</v>
      </c>
      <c r="J2674" s="1">
        <v>32.346499999999999</v>
      </c>
    </row>
    <row r="2675" spans="1:10" ht="14.5" x14ac:dyDescent="0.35">
      <c r="A2675" s="47" t="s">
        <v>4024</v>
      </c>
      <c r="C2675" s="22" t="str">
        <f t="shared" si="41"/>
        <v>G9342</v>
      </c>
      <c r="D2675" t="s">
        <v>4095</v>
      </c>
      <c r="E2675" s="1" t="s">
        <v>3157</v>
      </c>
      <c r="F2675" s="2">
        <v>0</v>
      </c>
      <c r="G2675" s="2">
        <v>0</v>
      </c>
      <c r="H2675" s="2">
        <v>0</v>
      </c>
      <c r="I2675" s="81">
        <v>0</v>
      </c>
      <c r="J2675" s="1">
        <v>32.346499999999999</v>
      </c>
    </row>
    <row r="2676" spans="1:10" ht="14.5" x14ac:dyDescent="0.35">
      <c r="A2676" s="47" t="s">
        <v>4026</v>
      </c>
      <c r="C2676" s="22" t="str">
        <f t="shared" si="41"/>
        <v>G9344</v>
      </c>
      <c r="D2676" t="s">
        <v>4097</v>
      </c>
      <c r="E2676" s="1" t="s">
        <v>3157</v>
      </c>
      <c r="F2676" s="2">
        <v>0</v>
      </c>
      <c r="G2676" s="2">
        <v>0</v>
      </c>
      <c r="H2676" s="2">
        <v>0</v>
      </c>
      <c r="I2676" s="81">
        <v>0</v>
      </c>
      <c r="J2676" s="1">
        <v>32.346499999999999</v>
      </c>
    </row>
    <row r="2677" spans="1:10" ht="14.5" x14ac:dyDescent="0.35">
      <c r="A2677" s="47" t="s">
        <v>4028</v>
      </c>
      <c r="C2677" s="22" t="str">
        <f t="shared" si="41"/>
        <v>G9345</v>
      </c>
      <c r="D2677" t="s">
        <v>4099</v>
      </c>
      <c r="E2677" s="1" t="s">
        <v>3157</v>
      </c>
      <c r="F2677" s="2">
        <v>0</v>
      </c>
      <c r="G2677" s="2">
        <v>0</v>
      </c>
      <c r="H2677" s="2">
        <v>0</v>
      </c>
      <c r="I2677" s="81">
        <v>0</v>
      </c>
      <c r="J2677" s="1">
        <v>32.346499999999999</v>
      </c>
    </row>
    <row r="2678" spans="1:10" ht="14.5" x14ac:dyDescent="0.35">
      <c r="A2678" s="47" t="s">
        <v>4030</v>
      </c>
      <c r="C2678" s="22" t="str">
        <f t="shared" si="41"/>
        <v>G9347</v>
      </c>
      <c r="D2678" t="s">
        <v>4101</v>
      </c>
      <c r="E2678" s="1" t="s">
        <v>3157</v>
      </c>
      <c r="F2678" s="2">
        <v>0</v>
      </c>
      <c r="G2678" s="2">
        <v>0</v>
      </c>
      <c r="H2678" s="2">
        <v>0</v>
      </c>
      <c r="I2678" s="81">
        <v>0</v>
      </c>
      <c r="J2678" s="1">
        <v>32.346499999999999</v>
      </c>
    </row>
    <row r="2679" spans="1:10" ht="14.5" x14ac:dyDescent="0.35">
      <c r="A2679" s="47" t="s">
        <v>4032</v>
      </c>
      <c r="C2679" s="22" t="str">
        <f t="shared" si="41"/>
        <v>G9351</v>
      </c>
      <c r="D2679" t="s">
        <v>4103</v>
      </c>
      <c r="E2679" s="1" t="s">
        <v>3157</v>
      </c>
      <c r="F2679" s="2">
        <v>0</v>
      </c>
      <c r="G2679" s="2">
        <v>0</v>
      </c>
      <c r="H2679" s="2">
        <v>0</v>
      </c>
      <c r="I2679" s="81">
        <v>0</v>
      </c>
      <c r="J2679" s="1">
        <v>32.346499999999999</v>
      </c>
    </row>
    <row r="2680" spans="1:10" ht="14.5" x14ac:dyDescent="0.35">
      <c r="A2680" s="47" t="s">
        <v>4034</v>
      </c>
      <c r="C2680" s="22" t="str">
        <f t="shared" si="41"/>
        <v>G9352</v>
      </c>
      <c r="D2680" t="s">
        <v>4105</v>
      </c>
      <c r="E2680" s="1" t="s">
        <v>3157</v>
      </c>
      <c r="F2680" s="2">
        <v>0</v>
      </c>
      <c r="G2680" s="2">
        <v>0</v>
      </c>
      <c r="H2680" s="2">
        <v>0</v>
      </c>
      <c r="I2680" s="81">
        <v>0</v>
      </c>
      <c r="J2680" s="1">
        <v>32.346499999999999</v>
      </c>
    </row>
    <row r="2681" spans="1:10" ht="14.5" x14ac:dyDescent="0.35">
      <c r="A2681" s="47" t="s">
        <v>4036</v>
      </c>
      <c r="C2681" s="22" t="str">
        <f t="shared" si="41"/>
        <v>G9353</v>
      </c>
      <c r="D2681" t="s">
        <v>4107</v>
      </c>
      <c r="E2681" s="1" t="s">
        <v>3157</v>
      </c>
      <c r="F2681" s="2">
        <v>0</v>
      </c>
      <c r="G2681" s="2">
        <v>0</v>
      </c>
      <c r="H2681" s="2">
        <v>0</v>
      </c>
      <c r="I2681" s="81">
        <v>0</v>
      </c>
      <c r="J2681" s="1">
        <v>32.346499999999999</v>
      </c>
    </row>
    <row r="2682" spans="1:10" ht="14.5" x14ac:dyDescent="0.35">
      <c r="A2682" s="47" t="s">
        <v>4038</v>
      </c>
      <c r="C2682" s="22" t="str">
        <f t="shared" si="41"/>
        <v>G9354</v>
      </c>
      <c r="D2682" t="s">
        <v>4109</v>
      </c>
      <c r="E2682" s="1" t="s">
        <v>3157</v>
      </c>
      <c r="F2682" s="2">
        <v>0</v>
      </c>
      <c r="G2682" s="2">
        <v>0</v>
      </c>
      <c r="H2682" s="2">
        <v>0</v>
      </c>
      <c r="I2682" s="81">
        <v>0</v>
      </c>
      <c r="J2682" s="1">
        <v>32.346499999999999</v>
      </c>
    </row>
    <row r="2683" spans="1:10" ht="14.5" x14ac:dyDescent="0.35">
      <c r="A2683" s="47" t="s">
        <v>4040</v>
      </c>
      <c r="C2683" s="22" t="str">
        <f t="shared" si="41"/>
        <v>G9355</v>
      </c>
      <c r="D2683" t="s">
        <v>4111</v>
      </c>
      <c r="E2683" s="1" t="s">
        <v>3157</v>
      </c>
      <c r="F2683" s="2">
        <v>0</v>
      </c>
      <c r="G2683" s="2">
        <v>0</v>
      </c>
      <c r="H2683" s="2">
        <v>0</v>
      </c>
      <c r="I2683" s="81">
        <v>0</v>
      </c>
      <c r="J2683" s="1">
        <v>32.346499999999999</v>
      </c>
    </row>
    <row r="2684" spans="1:10" ht="14.5" x14ac:dyDescent="0.35">
      <c r="A2684" s="47" t="s">
        <v>4042</v>
      </c>
      <c r="C2684" s="22" t="str">
        <f t="shared" si="41"/>
        <v>G9356</v>
      </c>
      <c r="D2684" t="s">
        <v>4113</v>
      </c>
      <c r="E2684" s="1" t="s">
        <v>3157</v>
      </c>
      <c r="F2684" s="2">
        <v>0</v>
      </c>
      <c r="G2684" s="2">
        <v>0</v>
      </c>
      <c r="H2684" s="2">
        <v>0</v>
      </c>
      <c r="I2684" s="81">
        <v>0</v>
      </c>
      <c r="J2684" s="1">
        <v>32.346499999999999</v>
      </c>
    </row>
    <row r="2685" spans="1:10" ht="14.5" x14ac:dyDescent="0.35">
      <c r="A2685" s="47" t="s">
        <v>4044</v>
      </c>
      <c r="C2685" s="22" t="str">
        <f t="shared" si="41"/>
        <v>G9357</v>
      </c>
      <c r="D2685" t="s">
        <v>4115</v>
      </c>
      <c r="E2685" s="1" t="s">
        <v>3157</v>
      </c>
      <c r="F2685" s="2">
        <v>0</v>
      </c>
      <c r="G2685" s="2">
        <v>0</v>
      </c>
      <c r="H2685" s="2">
        <v>0</v>
      </c>
      <c r="I2685" s="81">
        <v>0</v>
      </c>
      <c r="J2685" s="1">
        <v>32.346499999999999</v>
      </c>
    </row>
    <row r="2686" spans="1:10" ht="14.5" x14ac:dyDescent="0.35">
      <c r="A2686" s="47" t="s">
        <v>4046</v>
      </c>
      <c r="C2686" s="22" t="str">
        <f t="shared" si="41"/>
        <v>G9358</v>
      </c>
      <c r="D2686" t="s">
        <v>4117</v>
      </c>
      <c r="E2686" s="1" t="s">
        <v>3157</v>
      </c>
      <c r="F2686" s="2">
        <v>0</v>
      </c>
      <c r="G2686" s="2">
        <v>0</v>
      </c>
      <c r="H2686" s="2">
        <v>0</v>
      </c>
      <c r="I2686" s="81">
        <v>0</v>
      </c>
      <c r="J2686" s="1">
        <v>32.346499999999999</v>
      </c>
    </row>
    <row r="2687" spans="1:10" ht="14.5" x14ac:dyDescent="0.35">
      <c r="A2687" s="47" t="s">
        <v>4048</v>
      </c>
      <c r="C2687" s="22" t="str">
        <f t="shared" si="41"/>
        <v>G9361</v>
      </c>
      <c r="D2687" t="s">
        <v>4119</v>
      </c>
      <c r="E2687" s="1" t="s">
        <v>3157</v>
      </c>
      <c r="F2687" s="2">
        <v>0</v>
      </c>
      <c r="G2687" s="2">
        <v>0</v>
      </c>
      <c r="H2687" s="2">
        <v>0</v>
      </c>
      <c r="I2687" s="81">
        <v>0</v>
      </c>
      <c r="J2687" s="1">
        <v>32.346499999999999</v>
      </c>
    </row>
    <row r="2688" spans="1:10" ht="14.5" x14ac:dyDescent="0.35">
      <c r="A2688" s="47" t="s">
        <v>4050</v>
      </c>
      <c r="C2688" s="22" t="str">
        <f t="shared" si="41"/>
        <v>G9364</v>
      </c>
      <c r="D2688" t="s">
        <v>4121</v>
      </c>
      <c r="E2688" s="1" t="s">
        <v>3157</v>
      </c>
      <c r="F2688" s="2">
        <v>0</v>
      </c>
      <c r="G2688" s="2">
        <v>0</v>
      </c>
      <c r="H2688" s="2">
        <v>0</v>
      </c>
      <c r="I2688" s="81">
        <v>0</v>
      </c>
      <c r="J2688" s="1">
        <v>32.346499999999999</v>
      </c>
    </row>
    <row r="2689" spans="1:10" ht="14.5" x14ac:dyDescent="0.35">
      <c r="A2689" s="47" t="s">
        <v>4052</v>
      </c>
      <c r="C2689" s="22" t="str">
        <f t="shared" si="41"/>
        <v>G9367</v>
      </c>
      <c r="D2689" t="s">
        <v>4123</v>
      </c>
      <c r="E2689" s="1" t="s">
        <v>3157</v>
      </c>
      <c r="F2689" s="2">
        <v>0</v>
      </c>
      <c r="G2689" s="2">
        <v>0</v>
      </c>
      <c r="H2689" s="2">
        <v>0</v>
      </c>
      <c r="I2689" s="81">
        <v>0</v>
      </c>
      <c r="J2689" s="1">
        <v>32.346499999999999</v>
      </c>
    </row>
    <row r="2690" spans="1:10" ht="14.5" x14ac:dyDescent="0.35">
      <c r="A2690" s="47" t="s">
        <v>4054</v>
      </c>
      <c r="C2690" s="22" t="str">
        <f t="shared" si="41"/>
        <v>G9368</v>
      </c>
      <c r="D2690" t="s">
        <v>4125</v>
      </c>
      <c r="E2690" s="1" t="s">
        <v>3157</v>
      </c>
      <c r="F2690" s="2">
        <v>0</v>
      </c>
      <c r="G2690" s="2">
        <v>0</v>
      </c>
      <c r="H2690" s="2">
        <v>0</v>
      </c>
      <c r="I2690" s="81">
        <v>0</v>
      </c>
      <c r="J2690" s="1">
        <v>32.346499999999999</v>
      </c>
    </row>
    <row r="2691" spans="1:10" ht="14.5" x14ac:dyDescent="0.35">
      <c r="A2691" s="47" t="s">
        <v>4056</v>
      </c>
      <c r="C2691" s="22" t="str">
        <f t="shared" si="41"/>
        <v>G9380</v>
      </c>
      <c r="D2691" t="s">
        <v>4127</v>
      </c>
      <c r="E2691" s="1" t="s">
        <v>3157</v>
      </c>
      <c r="F2691" s="2">
        <v>0</v>
      </c>
      <c r="G2691" s="2">
        <v>0</v>
      </c>
      <c r="H2691" s="2">
        <v>0</v>
      </c>
      <c r="I2691" s="81">
        <v>0</v>
      </c>
      <c r="J2691" s="1">
        <v>32.346499999999999</v>
      </c>
    </row>
    <row r="2692" spans="1:10" ht="14.5" x14ac:dyDescent="0.35">
      <c r="A2692" s="47" t="s">
        <v>4058</v>
      </c>
      <c r="C2692" s="22" t="str">
        <f t="shared" si="41"/>
        <v>G9382</v>
      </c>
      <c r="D2692" t="s">
        <v>4129</v>
      </c>
      <c r="E2692" s="1" t="s">
        <v>3157</v>
      </c>
      <c r="F2692" s="2">
        <v>0</v>
      </c>
      <c r="G2692" s="2">
        <v>0</v>
      </c>
      <c r="H2692" s="2">
        <v>0</v>
      </c>
      <c r="I2692" s="81">
        <v>0</v>
      </c>
      <c r="J2692" s="1">
        <v>32.346499999999999</v>
      </c>
    </row>
    <row r="2693" spans="1:10" ht="14.5" x14ac:dyDescent="0.35">
      <c r="A2693" s="47" t="s">
        <v>4060</v>
      </c>
      <c r="C2693" s="22" t="str">
        <f t="shared" si="41"/>
        <v>G9383</v>
      </c>
      <c r="D2693" t="s">
        <v>4131</v>
      </c>
      <c r="E2693" s="1" t="s">
        <v>3157</v>
      </c>
      <c r="F2693" s="2">
        <v>0</v>
      </c>
      <c r="G2693" s="2">
        <v>0</v>
      </c>
      <c r="H2693" s="2">
        <v>0</v>
      </c>
      <c r="I2693" s="81">
        <v>0</v>
      </c>
      <c r="J2693" s="1">
        <v>32.346499999999999</v>
      </c>
    </row>
    <row r="2694" spans="1:10" ht="14.5" x14ac:dyDescent="0.35">
      <c r="A2694" s="47" t="s">
        <v>4062</v>
      </c>
      <c r="C2694" s="22" t="str">
        <f t="shared" si="41"/>
        <v>G9384</v>
      </c>
      <c r="D2694" t="s">
        <v>4133</v>
      </c>
      <c r="E2694" s="1" t="s">
        <v>3157</v>
      </c>
      <c r="F2694" s="2">
        <v>0</v>
      </c>
      <c r="G2694" s="2">
        <v>0</v>
      </c>
      <c r="H2694" s="2">
        <v>0</v>
      </c>
      <c r="I2694" s="81">
        <v>0</v>
      </c>
      <c r="J2694" s="1">
        <v>32.346499999999999</v>
      </c>
    </row>
    <row r="2695" spans="1:10" ht="14.5" x14ac:dyDescent="0.35">
      <c r="A2695" s="47" t="s">
        <v>4064</v>
      </c>
      <c r="C2695" s="22" t="str">
        <f t="shared" si="41"/>
        <v>G9385</v>
      </c>
      <c r="D2695" t="s">
        <v>29645</v>
      </c>
      <c r="E2695" s="1" t="s">
        <v>3157</v>
      </c>
      <c r="F2695" s="2">
        <v>0</v>
      </c>
      <c r="G2695" s="2">
        <v>0</v>
      </c>
      <c r="H2695" s="2">
        <v>0</v>
      </c>
      <c r="I2695" s="81">
        <v>0</v>
      </c>
      <c r="J2695" s="1">
        <v>32.346499999999999</v>
      </c>
    </row>
    <row r="2696" spans="1:10" ht="14.5" x14ac:dyDescent="0.35">
      <c r="A2696" s="47" t="s">
        <v>4066</v>
      </c>
      <c r="C2696" s="22" t="str">
        <f t="shared" si="41"/>
        <v>G9386</v>
      </c>
      <c r="D2696" t="s">
        <v>4136</v>
      </c>
      <c r="E2696" s="1" t="s">
        <v>3157</v>
      </c>
      <c r="F2696" s="2">
        <v>0</v>
      </c>
      <c r="G2696" s="2">
        <v>0</v>
      </c>
      <c r="H2696" s="2">
        <v>0</v>
      </c>
      <c r="I2696" s="81">
        <v>0</v>
      </c>
      <c r="J2696" s="1">
        <v>32.346499999999999</v>
      </c>
    </row>
    <row r="2697" spans="1:10" ht="14.5" x14ac:dyDescent="0.35">
      <c r="A2697" s="47" t="s">
        <v>4068</v>
      </c>
      <c r="C2697" s="22" t="str">
        <f t="shared" si="41"/>
        <v>G9393</v>
      </c>
      <c r="D2697" t="s">
        <v>4138</v>
      </c>
      <c r="E2697" s="1" t="s">
        <v>3157</v>
      </c>
      <c r="F2697" s="2">
        <v>0</v>
      </c>
      <c r="G2697" s="2">
        <v>0</v>
      </c>
      <c r="H2697" s="2">
        <v>0</v>
      </c>
      <c r="I2697" s="81">
        <v>0</v>
      </c>
      <c r="J2697" s="1">
        <v>32.346499999999999</v>
      </c>
    </row>
    <row r="2698" spans="1:10" ht="14.5" x14ac:dyDescent="0.35">
      <c r="A2698" s="47" t="s">
        <v>4070</v>
      </c>
      <c r="C2698" s="22" t="str">
        <f t="shared" si="41"/>
        <v>G9394</v>
      </c>
      <c r="D2698" t="s">
        <v>4140</v>
      </c>
      <c r="E2698" s="1" t="s">
        <v>3157</v>
      </c>
      <c r="F2698" s="2">
        <v>0</v>
      </c>
      <c r="G2698" s="2">
        <v>0</v>
      </c>
      <c r="H2698" s="2">
        <v>0</v>
      </c>
      <c r="I2698" s="81">
        <v>0</v>
      </c>
      <c r="J2698" s="1">
        <v>32.346499999999999</v>
      </c>
    </row>
    <row r="2699" spans="1:10" ht="14.5" x14ac:dyDescent="0.35">
      <c r="A2699" s="47" t="s">
        <v>4072</v>
      </c>
      <c r="C2699" s="22" t="str">
        <f t="shared" si="41"/>
        <v>G9395</v>
      </c>
      <c r="D2699" t="s">
        <v>4141</v>
      </c>
      <c r="E2699" s="1" t="s">
        <v>3157</v>
      </c>
      <c r="F2699" s="2">
        <v>0</v>
      </c>
      <c r="G2699" s="2">
        <v>0</v>
      </c>
      <c r="H2699" s="2">
        <v>0</v>
      </c>
      <c r="I2699" s="81">
        <v>0</v>
      </c>
      <c r="J2699" s="1">
        <v>32.346499999999999</v>
      </c>
    </row>
    <row r="2700" spans="1:10" ht="14.5" x14ac:dyDescent="0.35">
      <c r="A2700" s="47" t="s">
        <v>4074</v>
      </c>
      <c r="C2700" s="22" t="str">
        <f t="shared" ref="C2700:C2763" si="42">CONCATENATE(A2700,B2700)</f>
        <v>G9396</v>
      </c>
      <c r="D2700" t="s">
        <v>4142</v>
      </c>
      <c r="E2700" s="1" t="s">
        <v>3157</v>
      </c>
      <c r="F2700" s="2">
        <v>0</v>
      </c>
      <c r="G2700" s="2">
        <v>0</v>
      </c>
      <c r="H2700" s="2">
        <v>0</v>
      </c>
      <c r="I2700" s="81">
        <v>0</v>
      </c>
      <c r="J2700" s="1">
        <v>32.346499999999999</v>
      </c>
    </row>
    <row r="2701" spans="1:10" ht="14.5" x14ac:dyDescent="0.35">
      <c r="A2701" s="47" t="s">
        <v>4082</v>
      </c>
      <c r="C2701" s="22" t="str">
        <f t="shared" si="42"/>
        <v>G9408</v>
      </c>
      <c r="D2701" t="s">
        <v>4143</v>
      </c>
      <c r="E2701" s="1" t="s">
        <v>3157</v>
      </c>
      <c r="F2701" s="2">
        <v>0</v>
      </c>
      <c r="G2701" s="2">
        <v>0</v>
      </c>
      <c r="H2701" s="2">
        <v>0</v>
      </c>
      <c r="I2701" s="81">
        <v>0</v>
      </c>
      <c r="J2701" s="1">
        <v>32.346499999999999</v>
      </c>
    </row>
    <row r="2702" spans="1:10" ht="14.5" x14ac:dyDescent="0.35">
      <c r="A2702" s="47" t="s">
        <v>4084</v>
      </c>
      <c r="C2702" s="22" t="str">
        <f t="shared" si="42"/>
        <v>G9409</v>
      </c>
      <c r="D2702" t="s">
        <v>4145</v>
      </c>
      <c r="E2702" s="1" t="s">
        <v>3157</v>
      </c>
      <c r="F2702" s="2">
        <v>0</v>
      </c>
      <c r="G2702" s="2">
        <v>0</v>
      </c>
      <c r="H2702" s="2">
        <v>0</v>
      </c>
      <c r="I2702" s="81">
        <v>0</v>
      </c>
      <c r="J2702" s="1">
        <v>32.346499999999999</v>
      </c>
    </row>
    <row r="2703" spans="1:10" ht="14.5" x14ac:dyDescent="0.35">
      <c r="A2703" s="47" t="s">
        <v>4086</v>
      </c>
      <c r="C2703" s="22" t="str">
        <f t="shared" si="42"/>
        <v>G9410</v>
      </c>
      <c r="D2703" t="s">
        <v>4147</v>
      </c>
      <c r="E2703" s="1" t="s">
        <v>3157</v>
      </c>
      <c r="F2703" s="2">
        <v>0</v>
      </c>
      <c r="G2703" s="2">
        <v>0</v>
      </c>
      <c r="H2703" s="2">
        <v>0</v>
      </c>
      <c r="I2703" s="81">
        <v>0</v>
      </c>
      <c r="J2703" s="1">
        <v>32.346499999999999</v>
      </c>
    </row>
    <row r="2704" spans="1:10" ht="14.5" x14ac:dyDescent="0.35">
      <c r="A2704" s="47" t="s">
        <v>4088</v>
      </c>
      <c r="C2704" s="22" t="str">
        <f t="shared" si="42"/>
        <v>G9411</v>
      </c>
      <c r="D2704" t="s">
        <v>4149</v>
      </c>
      <c r="E2704" s="1" t="s">
        <v>3157</v>
      </c>
      <c r="F2704" s="2">
        <v>0</v>
      </c>
      <c r="G2704" s="2">
        <v>0</v>
      </c>
      <c r="H2704" s="2">
        <v>0</v>
      </c>
      <c r="I2704" s="81">
        <v>0</v>
      </c>
      <c r="J2704" s="1">
        <v>32.346499999999999</v>
      </c>
    </row>
    <row r="2705" spans="1:10" ht="14.5" x14ac:dyDescent="0.35">
      <c r="A2705" s="47" t="s">
        <v>4090</v>
      </c>
      <c r="C2705" s="22" t="str">
        <f t="shared" si="42"/>
        <v>G9412</v>
      </c>
      <c r="D2705" t="s">
        <v>4151</v>
      </c>
      <c r="E2705" s="1" t="s">
        <v>3157</v>
      </c>
      <c r="F2705" s="2">
        <v>0</v>
      </c>
      <c r="G2705" s="2">
        <v>0</v>
      </c>
      <c r="H2705" s="2">
        <v>0</v>
      </c>
      <c r="I2705" s="81">
        <v>0</v>
      </c>
      <c r="J2705" s="1">
        <v>32.346499999999999</v>
      </c>
    </row>
    <row r="2706" spans="1:10" ht="14.5" x14ac:dyDescent="0.35">
      <c r="A2706" s="47" t="s">
        <v>4092</v>
      </c>
      <c r="C2706" s="22" t="str">
        <f t="shared" si="42"/>
        <v>G9413</v>
      </c>
      <c r="D2706" t="s">
        <v>4153</v>
      </c>
      <c r="E2706" s="1" t="s">
        <v>3157</v>
      </c>
      <c r="F2706" s="2">
        <v>0</v>
      </c>
      <c r="G2706" s="2">
        <v>0</v>
      </c>
      <c r="H2706" s="2">
        <v>0</v>
      </c>
      <c r="I2706" s="81">
        <v>0</v>
      </c>
      <c r="J2706" s="1">
        <v>32.346499999999999</v>
      </c>
    </row>
    <row r="2707" spans="1:10" ht="14.5" x14ac:dyDescent="0.35">
      <c r="A2707" s="47" t="s">
        <v>4094</v>
      </c>
      <c r="C2707" s="22" t="str">
        <f t="shared" si="42"/>
        <v>G9414</v>
      </c>
      <c r="D2707" t="s">
        <v>4155</v>
      </c>
      <c r="E2707" s="1" t="s">
        <v>3157</v>
      </c>
      <c r="F2707" s="2">
        <v>0</v>
      </c>
      <c r="G2707" s="2">
        <v>0</v>
      </c>
      <c r="H2707" s="2">
        <v>0</v>
      </c>
      <c r="I2707" s="81">
        <v>0</v>
      </c>
      <c r="J2707" s="1">
        <v>32.346499999999999</v>
      </c>
    </row>
    <row r="2708" spans="1:10" ht="14.5" x14ac:dyDescent="0.35">
      <c r="A2708" s="47" t="s">
        <v>4096</v>
      </c>
      <c r="C2708" s="22" t="str">
        <f t="shared" si="42"/>
        <v>G9415</v>
      </c>
      <c r="D2708" t="s">
        <v>4157</v>
      </c>
      <c r="E2708" s="1" t="s">
        <v>3157</v>
      </c>
      <c r="F2708" s="2">
        <v>0</v>
      </c>
      <c r="G2708" s="2">
        <v>0</v>
      </c>
      <c r="H2708" s="2">
        <v>0</v>
      </c>
      <c r="I2708" s="81">
        <v>0</v>
      </c>
      <c r="J2708" s="1">
        <v>32.346499999999999</v>
      </c>
    </row>
    <row r="2709" spans="1:10" ht="14.5" x14ac:dyDescent="0.35">
      <c r="A2709" s="47" t="s">
        <v>4098</v>
      </c>
      <c r="C2709" s="22" t="str">
        <f t="shared" si="42"/>
        <v>G9416</v>
      </c>
      <c r="D2709" t="s">
        <v>4159</v>
      </c>
      <c r="E2709" s="1" t="s">
        <v>3157</v>
      </c>
      <c r="F2709" s="2">
        <v>0</v>
      </c>
      <c r="G2709" s="2">
        <v>0</v>
      </c>
      <c r="H2709" s="2">
        <v>0</v>
      </c>
      <c r="I2709" s="81">
        <v>0</v>
      </c>
      <c r="J2709" s="1">
        <v>32.346499999999999</v>
      </c>
    </row>
    <row r="2710" spans="1:10" ht="14.5" x14ac:dyDescent="0.35">
      <c r="A2710" s="47" t="s">
        <v>4100</v>
      </c>
      <c r="C2710" s="22" t="str">
        <f t="shared" si="42"/>
        <v>G9417</v>
      </c>
      <c r="D2710" t="s">
        <v>4161</v>
      </c>
      <c r="E2710" s="1" t="s">
        <v>3157</v>
      </c>
      <c r="F2710" s="2">
        <v>0</v>
      </c>
      <c r="G2710" s="2">
        <v>0</v>
      </c>
      <c r="H2710" s="2">
        <v>0</v>
      </c>
      <c r="I2710" s="81">
        <v>0</v>
      </c>
      <c r="J2710" s="1">
        <v>32.346499999999999</v>
      </c>
    </row>
    <row r="2711" spans="1:10" ht="14.5" x14ac:dyDescent="0.35">
      <c r="A2711" s="47" t="s">
        <v>4102</v>
      </c>
      <c r="C2711" s="22" t="str">
        <f t="shared" si="42"/>
        <v>G9418</v>
      </c>
      <c r="D2711" t="s">
        <v>4163</v>
      </c>
      <c r="E2711" s="1" t="s">
        <v>3157</v>
      </c>
      <c r="F2711" s="2">
        <v>0</v>
      </c>
      <c r="G2711" s="2">
        <v>0</v>
      </c>
      <c r="H2711" s="2">
        <v>0</v>
      </c>
      <c r="I2711" s="81">
        <v>0</v>
      </c>
      <c r="J2711" s="1">
        <v>32.346499999999999</v>
      </c>
    </row>
    <row r="2712" spans="1:10" ht="14.5" x14ac:dyDescent="0.35">
      <c r="A2712" s="47" t="s">
        <v>4104</v>
      </c>
      <c r="C2712" s="22" t="str">
        <f t="shared" si="42"/>
        <v>G9419</v>
      </c>
      <c r="D2712" t="s">
        <v>4165</v>
      </c>
      <c r="E2712" s="1" t="s">
        <v>3157</v>
      </c>
      <c r="F2712" s="2">
        <v>0</v>
      </c>
      <c r="G2712" s="2">
        <v>0</v>
      </c>
      <c r="H2712" s="2">
        <v>0</v>
      </c>
      <c r="I2712" s="81">
        <v>0</v>
      </c>
      <c r="J2712" s="1">
        <v>32.346499999999999</v>
      </c>
    </row>
    <row r="2713" spans="1:10" ht="14.5" x14ac:dyDescent="0.35">
      <c r="A2713" s="47" t="s">
        <v>4106</v>
      </c>
      <c r="C2713" s="22" t="str">
        <f t="shared" si="42"/>
        <v>G9420</v>
      </c>
      <c r="D2713" t="s">
        <v>4167</v>
      </c>
      <c r="E2713" s="1" t="s">
        <v>3157</v>
      </c>
      <c r="F2713" s="2">
        <v>0</v>
      </c>
      <c r="G2713" s="2">
        <v>0</v>
      </c>
      <c r="H2713" s="2">
        <v>0</v>
      </c>
      <c r="I2713" s="81">
        <v>0</v>
      </c>
      <c r="J2713" s="1">
        <v>32.346499999999999</v>
      </c>
    </row>
    <row r="2714" spans="1:10" ht="14.5" x14ac:dyDescent="0.35">
      <c r="A2714" s="47" t="s">
        <v>4108</v>
      </c>
      <c r="C2714" s="22" t="str">
        <f t="shared" si="42"/>
        <v>G9421</v>
      </c>
      <c r="D2714" t="s">
        <v>4169</v>
      </c>
      <c r="E2714" s="1" t="s">
        <v>3157</v>
      </c>
      <c r="F2714" s="2">
        <v>0</v>
      </c>
      <c r="G2714" s="2">
        <v>0</v>
      </c>
      <c r="H2714" s="2">
        <v>0</v>
      </c>
      <c r="I2714" s="81">
        <v>0</v>
      </c>
      <c r="J2714" s="1">
        <v>32.346499999999999</v>
      </c>
    </row>
    <row r="2715" spans="1:10" ht="14.5" x14ac:dyDescent="0.35">
      <c r="A2715" s="47" t="s">
        <v>4110</v>
      </c>
      <c r="C2715" s="22" t="str">
        <f t="shared" si="42"/>
        <v>G9422</v>
      </c>
      <c r="D2715" t="s">
        <v>4171</v>
      </c>
      <c r="E2715" s="1" t="s">
        <v>3157</v>
      </c>
      <c r="F2715" s="2">
        <v>0</v>
      </c>
      <c r="G2715" s="2">
        <v>0</v>
      </c>
      <c r="H2715" s="2">
        <v>0</v>
      </c>
      <c r="I2715" s="81">
        <v>0</v>
      </c>
      <c r="J2715" s="1">
        <v>32.346499999999999</v>
      </c>
    </row>
    <row r="2716" spans="1:10" ht="14.5" x14ac:dyDescent="0.35">
      <c r="A2716" s="47" t="s">
        <v>4112</v>
      </c>
      <c r="C2716" s="22" t="str">
        <f t="shared" si="42"/>
        <v>G9423</v>
      </c>
      <c r="D2716" t="s">
        <v>4173</v>
      </c>
      <c r="E2716" s="1" t="s">
        <v>3157</v>
      </c>
      <c r="F2716" s="2">
        <v>0</v>
      </c>
      <c r="G2716" s="2">
        <v>0</v>
      </c>
      <c r="H2716" s="2">
        <v>0</v>
      </c>
      <c r="I2716" s="81">
        <v>0</v>
      </c>
      <c r="J2716" s="1">
        <v>32.346499999999999</v>
      </c>
    </row>
    <row r="2717" spans="1:10" ht="14.5" x14ac:dyDescent="0.35">
      <c r="A2717" s="47" t="s">
        <v>4114</v>
      </c>
      <c r="C2717" s="22" t="str">
        <f t="shared" si="42"/>
        <v>G9424</v>
      </c>
      <c r="D2717" t="s">
        <v>4175</v>
      </c>
      <c r="E2717" s="1" t="s">
        <v>3157</v>
      </c>
      <c r="F2717" s="2">
        <v>0</v>
      </c>
      <c r="G2717" s="2">
        <v>0</v>
      </c>
      <c r="H2717" s="2">
        <v>0</v>
      </c>
      <c r="I2717" s="81">
        <v>0</v>
      </c>
      <c r="J2717" s="1">
        <v>32.346499999999999</v>
      </c>
    </row>
    <row r="2718" spans="1:10" ht="14.5" x14ac:dyDescent="0.35">
      <c r="A2718" s="47" t="s">
        <v>4116</v>
      </c>
      <c r="C2718" s="22" t="str">
        <f t="shared" si="42"/>
        <v>G9425</v>
      </c>
      <c r="D2718" t="s">
        <v>4177</v>
      </c>
      <c r="E2718" s="1" t="s">
        <v>3157</v>
      </c>
      <c r="F2718" s="2">
        <v>0</v>
      </c>
      <c r="G2718" s="2">
        <v>0</v>
      </c>
      <c r="H2718" s="2">
        <v>0</v>
      </c>
      <c r="I2718" s="81">
        <v>0</v>
      </c>
      <c r="J2718" s="1">
        <v>32.346499999999999</v>
      </c>
    </row>
    <row r="2719" spans="1:10" ht="14.5" x14ac:dyDescent="0.35">
      <c r="A2719" s="47" t="s">
        <v>4118</v>
      </c>
      <c r="C2719" s="22" t="str">
        <f t="shared" si="42"/>
        <v>G9426</v>
      </c>
      <c r="D2719" t="s">
        <v>4179</v>
      </c>
      <c r="E2719" s="1" t="s">
        <v>3157</v>
      </c>
      <c r="F2719" s="2">
        <v>0</v>
      </c>
      <c r="G2719" s="2">
        <v>0</v>
      </c>
      <c r="H2719" s="2">
        <v>0</v>
      </c>
      <c r="I2719" s="81">
        <v>0</v>
      </c>
      <c r="J2719" s="1">
        <v>32.346499999999999</v>
      </c>
    </row>
    <row r="2720" spans="1:10" ht="14.5" x14ac:dyDescent="0.35">
      <c r="A2720" s="47" t="s">
        <v>4120</v>
      </c>
      <c r="C2720" s="22" t="str">
        <f t="shared" si="42"/>
        <v>G9427</v>
      </c>
      <c r="D2720" t="s">
        <v>4181</v>
      </c>
      <c r="E2720" s="1" t="s">
        <v>3157</v>
      </c>
      <c r="F2720" s="2">
        <v>0</v>
      </c>
      <c r="G2720" s="2">
        <v>0</v>
      </c>
      <c r="H2720" s="2">
        <v>0</v>
      </c>
      <c r="I2720" s="81">
        <v>0</v>
      </c>
      <c r="J2720" s="1">
        <v>32.346499999999999</v>
      </c>
    </row>
    <row r="2721" spans="1:10" ht="14.5" x14ac:dyDescent="0.35">
      <c r="A2721" s="47" t="s">
        <v>4122</v>
      </c>
      <c r="C2721" s="22" t="str">
        <f t="shared" si="42"/>
        <v>G9428</v>
      </c>
      <c r="D2721" t="s">
        <v>4183</v>
      </c>
      <c r="E2721" s="1" t="s">
        <v>3157</v>
      </c>
      <c r="F2721" s="2">
        <v>0</v>
      </c>
      <c r="G2721" s="2">
        <v>0</v>
      </c>
      <c r="H2721" s="2">
        <v>0</v>
      </c>
      <c r="I2721" s="81">
        <v>0</v>
      </c>
      <c r="J2721" s="1">
        <v>32.346499999999999</v>
      </c>
    </row>
    <row r="2722" spans="1:10" ht="14.5" x14ac:dyDescent="0.35">
      <c r="A2722" s="47" t="s">
        <v>4124</v>
      </c>
      <c r="C2722" s="22" t="str">
        <f t="shared" si="42"/>
        <v>G9429</v>
      </c>
      <c r="D2722" t="s">
        <v>4185</v>
      </c>
      <c r="E2722" s="1" t="s">
        <v>3157</v>
      </c>
      <c r="F2722" s="2">
        <v>0</v>
      </c>
      <c r="G2722" s="2">
        <v>0</v>
      </c>
      <c r="H2722" s="2">
        <v>0</v>
      </c>
      <c r="I2722" s="81">
        <v>0</v>
      </c>
      <c r="J2722" s="1">
        <v>32.346499999999999</v>
      </c>
    </row>
    <row r="2723" spans="1:10" ht="14.5" x14ac:dyDescent="0.35">
      <c r="A2723" s="47" t="s">
        <v>4126</v>
      </c>
      <c r="C2723" s="22" t="str">
        <f t="shared" si="42"/>
        <v>G9430</v>
      </c>
      <c r="D2723" t="s">
        <v>4187</v>
      </c>
      <c r="E2723" s="1" t="s">
        <v>3157</v>
      </c>
      <c r="F2723" s="2">
        <v>0</v>
      </c>
      <c r="G2723" s="2">
        <v>0</v>
      </c>
      <c r="H2723" s="2">
        <v>0</v>
      </c>
      <c r="I2723" s="81">
        <v>0</v>
      </c>
      <c r="J2723" s="1">
        <v>32.346499999999999</v>
      </c>
    </row>
    <row r="2724" spans="1:10" ht="14.5" x14ac:dyDescent="0.35">
      <c r="A2724" s="47" t="s">
        <v>4128</v>
      </c>
      <c r="C2724" s="22" t="str">
        <f t="shared" si="42"/>
        <v>G9431</v>
      </c>
      <c r="D2724" t="s">
        <v>4189</v>
      </c>
      <c r="E2724" s="1" t="s">
        <v>3157</v>
      </c>
      <c r="F2724" s="2">
        <v>0</v>
      </c>
      <c r="G2724" s="2">
        <v>0</v>
      </c>
      <c r="H2724" s="2">
        <v>0</v>
      </c>
      <c r="I2724" s="81">
        <v>0</v>
      </c>
      <c r="J2724" s="1">
        <v>32.346499999999999</v>
      </c>
    </row>
    <row r="2725" spans="1:10" ht="14.5" x14ac:dyDescent="0.35">
      <c r="A2725" s="47" t="s">
        <v>4130</v>
      </c>
      <c r="C2725" s="22" t="str">
        <f t="shared" si="42"/>
        <v>G9432</v>
      </c>
      <c r="D2725" t="s">
        <v>4191</v>
      </c>
      <c r="E2725" s="1" t="s">
        <v>3157</v>
      </c>
      <c r="F2725" s="2">
        <v>0</v>
      </c>
      <c r="G2725" s="2">
        <v>0</v>
      </c>
      <c r="H2725" s="2">
        <v>0</v>
      </c>
      <c r="I2725" s="81">
        <v>0</v>
      </c>
      <c r="J2725" s="1">
        <v>32.346499999999999</v>
      </c>
    </row>
    <row r="2726" spans="1:10" ht="14.5" x14ac:dyDescent="0.35">
      <c r="A2726" s="47" t="s">
        <v>4132</v>
      </c>
      <c r="C2726" s="22" t="str">
        <f t="shared" si="42"/>
        <v>G9434</v>
      </c>
      <c r="D2726" t="s">
        <v>4193</v>
      </c>
      <c r="E2726" s="1" t="s">
        <v>3157</v>
      </c>
      <c r="F2726" s="2">
        <v>0</v>
      </c>
      <c r="G2726" s="2">
        <v>0</v>
      </c>
      <c r="H2726" s="2">
        <v>0</v>
      </c>
      <c r="I2726" s="81">
        <v>0</v>
      </c>
      <c r="J2726" s="1">
        <v>32.346499999999999</v>
      </c>
    </row>
    <row r="2727" spans="1:10" ht="14.5" x14ac:dyDescent="0.35">
      <c r="A2727" s="47" t="s">
        <v>4134</v>
      </c>
      <c r="C2727" s="22" t="str">
        <f t="shared" si="42"/>
        <v>G9452</v>
      </c>
      <c r="D2727" t="s">
        <v>4195</v>
      </c>
      <c r="E2727" s="1" t="s">
        <v>3157</v>
      </c>
      <c r="F2727" s="2">
        <v>0</v>
      </c>
      <c r="G2727" s="2">
        <v>0</v>
      </c>
      <c r="H2727" s="2">
        <v>0</v>
      </c>
      <c r="I2727" s="81">
        <v>0</v>
      </c>
      <c r="J2727" s="1">
        <v>32.346499999999999</v>
      </c>
    </row>
    <row r="2728" spans="1:10" ht="14.5" x14ac:dyDescent="0.35">
      <c r="A2728" s="47" t="s">
        <v>4135</v>
      </c>
      <c r="C2728" s="22" t="str">
        <f t="shared" si="42"/>
        <v>G9455</v>
      </c>
      <c r="D2728" t="s">
        <v>4197</v>
      </c>
      <c r="E2728" s="1" t="s">
        <v>3157</v>
      </c>
      <c r="F2728" s="2">
        <v>0</v>
      </c>
      <c r="G2728" s="2">
        <v>0</v>
      </c>
      <c r="H2728" s="2">
        <v>0</v>
      </c>
      <c r="I2728" s="81">
        <v>0</v>
      </c>
      <c r="J2728" s="1">
        <v>32.346499999999999</v>
      </c>
    </row>
    <row r="2729" spans="1:10" ht="14.5" x14ac:dyDescent="0.35">
      <c r="A2729" s="47" t="s">
        <v>4137</v>
      </c>
      <c r="C2729" s="22" t="str">
        <f t="shared" si="42"/>
        <v>G9456</v>
      </c>
      <c r="D2729" t="s">
        <v>4199</v>
      </c>
      <c r="E2729" s="1" t="s">
        <v>3157</v>
      </c>
      <c r="F2729" s="2">
        <v>0</v>
      </c>
      <c r="G2729" s="2">
        <v>0</v>
      </c>
      <c r="H2729" s="2">
        <v>0</v>
      </c>
      <c r="I2729" s="81">
        <v>0</v>
      </c>
      <c r="J2729" s="1">
        <v>32.346499999999999</v>
      </c>
    </row>
    <row r="2730" spans="1:10" ht="14.5" x14ac:dyDescent="0.35">
      <c r="A2730" s="47" t="s">
        <v>4139</v>
      </c>
      <c r="C2730" s="22" t="str">
        <f t="shared" si="42"/>
        <v>G9457</v>
      </c>
      <c r="D2730" t="s">
        <v>4201</v>
      </c>
      <c r="E2730" s="1" t="s">
        <v>3157</v>
      </c>
      <c r="F2730" s="2">
        <v>0</v>
      </c>
      <c r="G2730" s="2">
        <v>0</v>
      </c>
      <c r="H2730" s="2">
        <v>0</v>
      </c>
      <c r="I2730" s="81">
        <v>0</v>
      </c>
      <c r="J2730" s="1">
        <v>32.346499999999999</v>
      </c>
    </row>
    <row r="2731" spans="1:10" ht="14.5" x14ac:dyDescent="0.35">
      <c r="A2731" s="47" t="s">
        <v>4144</v>
      </c>
      <c r="C2731" s="22" t="str">
        <f t="shared" si="42"/>
        <v>G9468</v>
      </c>
      <c r="D2731" t="s">
        <v>4203</v>
      </c>
      <c r="E2731" s="1" t="s">
        <v>3157</v>
      </c>
      <c r="F2731" s="2">
        <v>0</v>
      </c>
      <c r="G2731" s="2">
        <v>0</v>
      </c>
      <c r="H2731" s="2">
        <v>0</v>
      </c>
      <c r="I2731" s="81">
        <v>0</v>
      </c>
      <c r="J2731" s="1">
        <v>32.346499999999999</v>
      </c>
    </row>
    <row r="2732" spans="1:10" ht="14.5" x14ac:dyDescent="0.35">
      <c r="A2732" s="47" t="s">
        <v>4146</v>
      </c>
      <c r="C2732" s="22" t="str">
        <f t="shared" si="42"/>
        <v>G9470</v>
      </c>
      <c r="D2732" t="s">
        <v>4205</v>
      </c>
      <c r="E2732" s="1" t="s">
        <v>3157</v>
      </c>
      <c r="F2732" s="2">
        <v>0</v>
      </c>
      <c r="G2732" s="2">
        <v>0</v>
      </c>
      <c r="H2732" s="2">
        <v>0</v>
      </c>
      <c r="I2732" s="81">
        <v>0</v>
      </c>
      <c r="J2732" s="1">
        <v>32.346499999999999</v>
      </c>
    </row>
    <row r="2733" spans="1:10" ht="14.5" x14ac:dyDescent="0.35">
      <c r="A2733" s="47" t="s">
        <v>4148</v>
      </c>
      <c r="C2733" s="22" t="str">
        <f t="shared" si="42"/>
        <v>G9471</v>
      </c>
      <c r="D2733" t="s">
        <v>4207</v>
      </c>
      <c r="E2733" s="1" t="s">
        <v>3157</v>
      </c>
      <c r="F2733" s="2">
        <v>0</v>
      </c>
      <c r="G2733" s="2">
        <v>0</v>
      </c>
      <c r="H2733" s="2">
        <v>0</v>
      </c>
      <c r="I2733" s="81">
        <v>0</v>
      </c>
      <c r="J2733" s="1">
        <v>32.346499999999999</v>
      </c>
    </row>
    <row r="2734" spans="1:10" ht="14.5" x14ac:dyDescent="0.35">
      <c r="A2734" s="47" t="s">
        <v>4150</v>
      </c>
      <c r="C2734" s="22" t="str">
        <f t="shared" si="42"/>
        <v>G9473</v>
      </c>
      <c r="D2734" t="s">
        <v>4209</v>
      </c>
      <c r="E2734" s="1" t="s">
        <v>40</v>
      </c>
      <c r="F2734" s="2">
        <v>0</v>
      </c>
      <c r="G2734" s="2">
        <v>0</v>
      </c>
      <c r="H2734" s="2">
        <v>0</v>
      </c>
      <c r="I2734" s="81">
        <v>0</v>
      </c>
      <c r="J2734" s="1">
        <v>32.346499999999999</v>
      </c>
    </row>
    <row r="2735" spans="1:10" ht="14.5" x14ac:dyDescent="0.35">
      <c r="A2735" s="47" t="s">
        <v>4152</v>
      </c>
      <c r="C2735" s="22" t="str">
        <f t="shared" si="42"/>
        <v>G9474</v>
      </c>
      <c r="D2735" t="s">
        <v>4211</v>
      </c>
      <c r="E2735" s="1" t="s">
        <v>40</v>
      </c>
      <c r="F2735" s="2">
        <v>0</v>
      </c>
      <c r="G2735" s="2">
        <v>0</v>
      </c>
      <c r="H2735" s="2">
        <v>0</v>
      </c>
      <c r="I2735" s="81">
        <v>0</v>
      </c>
      <c r="J2735" s="1">
        <v>32.346499999999999</v>
      </c>
    </row>
    <row r="2736" spans="1:10" ht="14.5" x14ac:dyDescent="0.35">
      <c r="A2736" s="47" t="s">
        <v>4154</v>
      </c>
      <c r="C2736" s="22" t="str">
        <f t="shared" si="42"/>
        <v>G9475</v>
      </c>
      <c r="D2736" t="s">
        <v>4213</v>
      </c>
      <c r="E2736" s="1" t="s">
        <v>40</v>
      </c>
      <c r="F2736" s="2">
        <v>0</v>
      </c>
      <c r="G2736" s="2">
        <v>0</v>
      </c>
      <c r="H2736" s="2">
        <v>0</v>
      </c>
      <c r="I2736" s="81">
        <v>0</v>
      </c>
      <c r="J2736" s="1">
        <v>32.346499999999999</v>
      </c>
    </row>
    <row r="2737" spans="1:10" ht="14.5" x14ac:dyDescent="0.35">
      <c r="A2737" s="47" t="s">
        <v>4156</v>
      </c>
      <c r="C2737" s="22" t="str">
        <f t="shared" si="42"/>
        <v>G9476</v>
      </c>
      <c r="D2737" t="s">
        <v>4215</v>
      </c>
      <c r="E2737" s="1" t="s">
        <v>40</v>
      </c>
      <c r="F2737" s="2">
        <v>0</v>
      </c>
      <c r="G2737" s="2">
        <v>0</v>
      </c>
      <c r="H2737" s="2">
        <v>0</v>
      </c>
      <c r="I2737" s="81">
        <v>0</v>
      </c>
      <c r="J2737" s="1">
        <v>32.346499999999999</v>
      </c>
    </row>
    <row r="2738" spans="1:10" ht="14.5" x14ac:dyDescent="0.35">
      <c r="A2738" s="47" t="s">
        <v>4158</v>
      </c>
      <c r="C2738" s="22" t="str">
        <f t="shared" si="42"/>
        <v>G9477</v>
      </c>
      <c r="D2738" t="s">
        <v>4217</v>
      </c>
      <c r="E2738" s="1" t="s">
        <v>40</v>
      </c>
      <c r="F2738" s="2">
        <v>0</v>
      </c>
      <c r="G2738" s="2">
        <v>0</v>
      </c>
      <c r="H2738" s="2">
        <v>0</v>
      </c>
      <c r="I2738" s="81">
        <v>0</v>
      </c>
      <c r="J2738" s="1">
        <v>32.346499999999999</v>
      </c>
    </row>
    <row r="2739" spans="1:10" ht="14.5" x14ac:dyDescent="0.35">
      <c r="A2739" s="47" t="s">
        <v>4160</v>
      </c>
      <c r="C2739" s="22" t="str">
        <f t="shared" si="42"/>
        <v>G9478</v>
      </c>
      <c r="D2739" t="s">
        <v>4219</v>
      </c>
      <c r="E2739" s="1" t="s">
        <v>40</v>
      </c>
      <c r="F2739" s="2">
        <v>0</v>
      </c>
      <c r="G2739" s="2">
        <v>0</v>
      </c>
      <c r="H2739" s="2">
        <v>0</v>
      </c>
      <c r="I2739" s="81">
        <v>0</v>
      </c>
      <c r="J2739" s="1">
        <v>32.346499999999999</v>
      </c>
    </row>
    <row r="2740" spans="1:10" ht="14.5" x14ac:dyDescent="0.35">
      <c r="A2740" s="47" t="s">
        <v>4162</v>
      </c>
      <c r="C2740" s="22" t="str">
        <f t="shared" si="42"/>
        <v>G9479</v>
      </c>
      <c r="D2740" t="s">
        <v>4221</v>
      </c>
      <c r="E2740" s="1" t="s">
        <v>40</v>
      </c>
      <c r="F2740" s="2">
        <v>0</v>
      </c>
      <c r="G2740" s="2">
        <v>0</v>
      </c>
      <c r="H2740" s="2">
        <v>0</v>
      </c>
      <c r="I2740" s="81">
        <v>0</v>
      </c>
      <c r="J2740" s="1">
        <v>32.346499999999999</v>
      </c>
    </row>
    <row r="2741" spans="1:10" ht="14.5" x14ac:dyDescent="0.35">
      <c r="A2741" s="47" t="s">
        <v>4164</v>
      </c>
      <c r="C2741" s="22" t="str">
        <f t="shared" si="42"/>
        <v>G9480</v>
      </c>
      <c r="D2741" t="s">
        <v>4223</v>
      </c>
      <c r="E2741" s="1" t="s">
        <v>40</v>
      </c>
      <c r="F2741" s="2">
        <v>0</v>
      </c>
      <c r="G2741" s="2">
        <v>0</v>
      </c>
      <c r="H2741" s="2">
        <v>0</v>
      </c>
      <c r="I2741" s="81">
        <v>0</v>
      </c>
      <c r="J2741" s="1">
        <v>32.346499999999999</v>
      </c>
    </row>
    <row r="2742" spans="1:10" ht="14.5" x14ac:dyDescent="0.35">
      <c r="A2742" s="47" t="s">
        <v>4166</v>
      </c>
      <c r="C2742" s="22" t="str">
        <f t="shared" si="42"/>
        <v>G9481</v>
      </c>
      <c r="D2742" t="s">
        <v>4225</v>
      </c>
      <c r="E2742" s="1" t="s">
        <v>2761</v>
      </c>
      <c r="F2742" s="2">
        <v>0.48</v>
      </c>
      <c r="G2742" s="2">
        <v>0</v>
      </c>
      <c r="H2742" s="2">
        <v>0</v>
      </c>
      <c r="I2742" s="81">
        <v>0.05</v>
      </c>
      <c r="J2742" s="1">
        <v>32.346499999999999</v>
      </c>
    </row>
    <row r="2743" spans="1:10" ht="14.5" x14ac:dyDescent="0.35">
      <c r="A2743" s="47" t="s">
        <v>4168</v>
      </c>
      <c r="C2743" s="22" t="str">
        <f t="shared" si="42"/>
        <v>G9482</v>
      </c>
      <c r="D2743" t="s">
        <v>4227</v>
      </c>
      <c r="E2743" s="1" t="s">
        <v>2761</v>
      </c>
      <c r="F2743" s="2">
        <v>0.93</v>
      </c>
      <c r="G2743" s="2">
        <v>0</v>
      </c>
      <c r="H2743" s="2">
        <v>0</v>
      </c>
      <c r="I2743" s="81">
        <v>7.0000000000000007E-2</v>
      </c>
      <c r="J2743" s="1">
        <v>32.346499999999999</v>
      </c>
    </row>
    <row r="2744" spans="1:10" ht="14.5" x14ac:dyDescent="0.35">
      <c r="A2744" s="47" t="s">
        <v>4170</v>
      </c>
      <c r="C2744" s="22" t="str">
        <f t="shared" si="42"/>
        <v>G9483</v>
      </c>
      <c r="D2744" t="s">
        <v>4229</v>
      </c>
      <c r="E2744" s="1" t="s">
        <v>2761</v>
      </c>
      <c r="F2744" s="2">
        <v>1.42</v>
      </c>
      <c r="G2744" s="2">
        <v>0</v>
      </c>
      <c r="H2744" s="2">
        <v>0</v>
      </c>
      <c r="I2744" s="81">
        <v>0.16</v>
      </c>
      <c r="J2744" s="1">
        <v>32.346499999999999</v>
      </c>
    </row>
    <row r="2745" spans="1:10" ht="14.5" x14ac:dyDescent="0.35">
      <c r="A2745" s="47" t="s">
        <v>4172</v>
      </c>
      <c r="C2745" s="22" t="str">
        <f t="shared" si="42"/>
        <v>G9484</v>
      </c>
      <c r="D2745" t="s">
        <v>4231</v>
      </c>
      <c r="E2745" s="1" t="s">
        <v>2761</v>
      </c>
      <c r="F2745" s="2">
        <v>2.4300000000000002</v>
      </c>
      <c r="G2745" s="2">
        <v>0</v>
      </c>
      <c r="H2745" s="2">
        <v>0</v>
      </c>
      <c r="I2745" s="81">
        <v>0.24</v>
      </c>
      <c r="J2745" s="1">
        <v>32.346499999999999</v>
      </c>
    </row>
    <row r="2746" spans="1:10" ht="14.5" x14ac:dyDescent="0.35">
      <c r="A2746" s="47" t="s">
        <v>4174</v>
      </c>
      <c r="C2746" s="22" t="str">
        <f t="shared" si="42"/>
        <v>G9485</v>
      </c>
      <c r="D2746" t="s">
        <v>4233</v>
      </c>
      <c r="E2746" s="1" t="s">
        <v>2761</v>
      </c>
      <c r="F2746" s="2">
        <v>3.17</v>
      </c>
      <c r="G2746" s="2">
        <v>0</v>
      </c>
      <c r="H2746" s="2">
        <v>0</v>
      </c>
      <c r="I2746" s="81">
        <v>0.34</v>
      </c>
      <c r="J2746" s="1">
        <v>32.346499999999999</v>
      </c>
    </row>
    <row r="2747" spans="1:10" ht="14.5" x14ac:dyDescent="0.35">
      <c r="A2747" s="47" t="s">
        <v>4176</v>
      </c>
      <c r="C2747" s="22" t="str">
        <f t="shared" si="42"/>
        <v>G9486</v>
      </c>
      <c r="D2747" t="s">
        <v>4235</v>
      </c>
      <c r="E2747" s="1" t="s">
        <v>2761</v>
      </c>
      <c r="F2747" s="2">
        <v>0.48</v>
      </c>
      <c r="G2747" s="2">
        <v>0</v>
      </c>
      <c r="H2747" s="2">
        <v>0</v>
      </c>
      <c r="I2747" s="81">
        <v>0.05</v>
      </c>
      <c r="J2747" s="1">
        <v>32.346499999999999</v>
      </c>
    </row>
    <row r="2748" spans="1:10" ht="14.5" x14ac:dyDescent="0.35">
      <c r="A2748" s="47" t="s">
        <v>4178</v>
      </c>
      <c r="C2748" s="22" t="str">
        <f t="shared" si="42"/>
        <v>G9487</v>
      </c>
      <c r="D2748" t="s">
        <v>4237</v>
      </c>
      <c r="E2748" s="1" t="s">
        <v>2761</v>
      </c>
      <c r="F2748" s="2">
        <v>0.97</v>
      </c>
      <c r="G2748" s="2">
        <v>0</v>
      </c>
      <c r="H2748" s="2">
        <v>0</v>
      </c>
      <c r="I2748" s="81">
        <v>0.1</v>
      </c>
      <c r="J2748" s="1">
        <v>32.346499999999999</v>
      </c>
    </row>
    <row r="2749" spans="1:10" ht="14.5" x14ac:dyDescent="0.35">
      <c r="A2749" s="47" t="s">
        <v>4180</v>
      </c>
      <c r="C2749" s="22" t="str">
        <f t="shared" si="42"/>
        <v>G9488</v>
      </c>
      <c r="D2749" t="s">
        <v>4239</v>
      </c>
      <c r="E2749" s="1" t="s">
        <v>2761</v>
      </c>
      <c r="F2749" s="2">
        <v>1.5</v>
      </c>
      <c r="G2749" s="2">
        <v>0</v>
      </c>
      <c r="H2749" s="2">
        <v>0</v>
      </c>
      <c r="I2749" s="81">
        <v>0.15</v>
      </c>
      <c r="J2749" s="1">
        <v>32.346499999999999</v>
      </c>
    </row>
    <row r="2750" spans="1:10" ht="14.5" x14ac:dyDescent="0.35">
      <c r="A2750" s="47" t="s">
        <v>4182</v>
      </c>
      <c r="C2750" s="22" t="str">
        <f t="shared" si="42"/>
        <v>G9489</v>
      </c>
      <c r="D2750" t="s">
        <v>26446</v>
      </c>
      <c r="E2750" s="1" t="s">
        <v>2761</v>
      </c>
      <c r="F2750" s="2">
        <v>2.11</v>
      </c>
      <c r="G2750" s="2">
        <v>0</v>
      </c>
      <c r="H2750" s="2">
        <v>0</v>
      </c>
      <c r="I2750" s="81">
        <v>0.21</v>
      </c>
      <c r="J2750" s="1">
        <v>32.346499999999999</v>
      </c>
    </row>
    <row r="2751" spans="1:10" ht="14.5" x14ac:dyDescent="0.35">
      <c r="A2751" s="47" t="s">
        <v>4184</v>
      </c>
      <c r="C2751" s="22" t="str">
        <f t="shared" si="42"/>
        <v>G9490</v>
      </c>
      <c r="D2751" t="s">
        <v>4243</v>
      </c>
      <c r="E2751" s="1" t="s">
        <v>2761</v>
      </c>
      <c r="F2751" s="2">
        <v>0.18</v>
      </c>
      <c r="G2751" s="2">
        <v>1.22</v>
      </c>
      <c r="H2751" s="2">
        <v>1.22</v>
      </c>
      <c r="I2751" s="81">
        <v>0.03</v>
      </c>
      <c r="J2751" s="1">
        <v>32.346499999999999</v>
      </c>
    </row>
    <row r="2752" spans="1:10" ht="14.5" x14ac:dyDescent="0.35">
      <c r="A2752" s="47" t="s">
        <v>4186</v>
      </c>
      <c r="C2752" s="22" t="str">
        <f t="shared" si="42"/>
        <v>G9497</v>
      </c>
      <c r="D2752" t="s">
        <v>4245</v>
      </c>
      <c r="E2752" s="1" t="s">
        <v>3157</v>
      </c>
      <c r="F2752" s="2">
        <v>0</v>
      </c>
      <c r="G2752" s="2">
        <v>0</v>
      </c>
      <c r="H2752" s="2">
        <v>0</v>
      </c>
      <c r="I2752" s="81">
        <v>0</v>
      </c>
      <c r="J2752" s="1">
        <v>32.346499999999999</v>
      </c>
    </row>
    <row r="2753" spans="1:10" ht="14.5" x14ac:dyDescent="0.35">
      <c r="A2753" s="47" t="s">
        <v>4188</v>
      </c>
      <c r="C2753" s="22" t="str">
        <f t="shared" si="42"/>
        <v>G9498</v>
      </c>
      <c r="D2753" t="s">
        <v>4247</v>
      </c>
      <c r="E2753" s="1" t="s">
        <v>3157</v>
      </c>
      <c r="F2753" s="2">
        <v>0</v>
      </c>
      <c r="G2753" s="2">
        <v>0</v>
      </c>
      <c r="H2753" s="2">
        <v>0</v>
      </c>
      <c r="I2753" s="81">
        <v>0</v>
      </c>
      <c r="J2753" s="1">
        <v>32.346499999999999</v>
      </c>
    </row>
    <row r="2754" spans="1:10" ht="14.5" x14ac:dyDescent="0.35">
      <c r="A2754" s="47" t="s">
        <v>4190</v>
      </c>
      <c r="C2754" s="22" t="str">
        <f t="shared" si="42"/>
        <v>G9500</v>
      </c>
      <c r="D2754" t="s">
        <v>4249</v>
      </c>
      <c r="E2754" s="1" t="s">
        <v>3157</v>
      </c>
      <c r="F2754" s="2">
        <v>0</v>
      </c>
      <c r="G2754" s="2">
        <v>0</v>
      </c>
      <c r="H2754" s="2">
        <v>0</v>
      </c>
      <c r="I2754" s="81">
        <v>0</v>
      </c>
      <c r="J2754" s="1">
        <v>32.346499999999999</v>
      </c>
    </row>
    <row r="2755" spans="1:10" ht="14.5" x14ac:dyDescent="0.35">
      <c r="A2755" s="47" t="s">
        <v>4192</v>
      </c>
      <c r="C2755" s="22" t="str">
        <f t="shared" si="42"/>
        <v>G9501</v>
      </c>
      <c r="D2755" t="s">
        <v>4251</v>
      </c>
      <c r="E2755" s="1" t="s">
        <v>3157</v>
      </c>
      <c r="F2755" s="2">
        <v>0</v>
      </c>
      <c r="G2755" s="2">
        <v>0</v>
      </c>
      <c r="H2755" s="2">
        <v>0</v>
      </c>
      <c r="I2755" s="81">
        <v>0</v>
      </c>
      <c r="J2755" s="1">
        <v>32.346499999999999</v>
      </c>
    </row>
    <row r="2756" spans="1:10" ht="14.5" x14ac:dyDescent="0.35">
      <c r="A2756" s="47" t="s">
        <v>4194</v>
      </c>
      <c r="C2756" s="22" t="str">
        <f t="shared" si="42"/>
        <v>G9502</v>
      </c>
      <c r="D2756" t="s">
        <v>4253</v>
      </c>
      <c r="E2756" s="1" t="s">
        <v>3157</v>
      </c>
      <c r="F2756" s="2">
        <v>0</v>
      </c>
      <c r="G2756" s="2">
        <v>0</v>
      </c>
      <c r="H2756" s="2">
        <v>0</v>
      </c>
      <c r="I2756" s="81">
        <v>0</v>
      </c>
      <c r="J2756" s="1">
        <v>32.346499999999999</v>
      </c>
    </row>
    <row r="2757" spans="1:10" ht="14.5" x14ac:dyDescent="0.35">
      <c r="A2757" s="47" t="s">
        <v>4196</v>
      </c>
      <c r="C2757" s="22" t="str">
        <f t="shared" si="42"/>
        <v>G9504</v>
      </c>
      <c r="D2757" t="s">
        <v>4255</v>
      </c>
      <c r="E2757" s="1" t="s">
        <v>3157</v>
      </c>
      <c r="F2757" s="2">
        <v>0</v>
      </c>
      <c r="G2757" s="2">
        <v>0</v>
      </c>
      <c r="H2757" s="2">
        <v>0</v>
      </c>
      <c r="I2757" s="81">
        <v>0</v>
      </c>
      <c r="J2757" s="1">
        <v>32.346499999999999</v>
      </c>
    </row>
    <row r="2758" spans="1:10" ht="14.5" x14ac:dyDescent="0.35">
      <c r="A2758" s="47" t="s">
        <v>4198</v>
      </c>
      <c r="C2758" s="22" t="str">
        <f t="shared" si="42"/>
        <v>G9505</v>
      </c>
      <c r="D2758" t="s">
        <v>4257</v>
      </c>
      <c r="E2758" s="1" t="s">
        <v>3157</v>
      </c>
      <c r="F2758" s="2">
        <v>0</v>
      </c>
      <c r="G2758" s="2">
        <v>0</v>
      </c>
      <c r="H2758" s="2">
        <v>0</v>
      </c>
      <c r="I2758" s="81">
        <v>0</v>
      </c>
      <c r="J2758" s="1">
        <v>32.346499999999999</v>
      </c>
    </row>
    <row r="2759" spans="1:10" ht="14.5" x14ac:dyDescent="0.35">
      <c r="A2759" s="47" t="s">
        <v>4200</v>
      </c>
      <c r="C2759" s="22" t="str">
        <f t="shared" si="42"/>
        <v>G9507</v>
      </c>
      <c r="D2759" t="s">
        <v>4259</v>
      </c>
      <c r="E2759" s="1" t="s">
        <v>3157</v>
      </c>
      <c r="F2759" s="2">
        <v>0</v>
      </c>
      <c r="G2759" s="2">
        <v>0</v>
      </c>
      <c r="H2759" s="2">
        <v>0</v>
      </c>
      <c r="I2759" s="81">
        <v>0</v>
      </c>
      <c r="J2759" s="1">
        <v>32.346499999999999</v>
      </c>
    </row>
    <row r="2760" spans="1:10" ht="14.5" x14ac:dyDescent="0.35">
      <c r="A2760" s="47" t="s">
        <v>4202</v>
      </c>
      <c r="C2760" s="22" t="str">
        <f t="shared" si="42"/>
        <v>G9508</v>
      </c>
      <c r="D2760" t="s">
        <v>4261</v>
      </c>
      <c r="E2760" s="1" t="s">
        <v>3157</v>
      </c>
      <c r="F2760" s="2">
        <v>0</v>
      </c>
      <c r="G2760" s="2">
        <v>0</v>
      </c>
      <c r="H2760" s="2">
        <v>0</v>
      </c>
      <c r="I2760" s="81">
        <v>0</v>
      </c>
      <c r="J2760" s="1">
        <v>32.346499999999999</v>
      </c>
    </row>
    <row r="2761" spans="1:10" ht="14.5" x14ac:dyDescent="0.35">
      <c r="A2761" s="47" t="s">
        <v>4204</v>
      </c>
      <c r="C2761" s="22" t="str">
        <f t="shared" si="42"/>
        <v>G9509</v>
      </c>
      <c r="D2761" t="s">
        <v>4263</v>
      </c>
      <c r="E2761" s="1" t="s">
        <v>3157</v>
      </c>
      <c r="F2761" s="2">
        <v>0</v>
      </c>
      <c r="G2761" s="2">
        <v>0</v>
      </c>
      <c r="H2761" s="2">
        <v>0</v>
      </c>
      <c r="I2761" s="81">
        <v>0</v>
      </c>
      <c r="J2761" s="1">
        <v>32.346499999999999</v>
      </c>
    </row>
    <row r="2762" spans="1:10" ht="14.5" x14ac:dyDescent="0.35">
      <c r="A2762" s="47" t="s">
        <v>4206</v>
      </c>
      <c r="C2762" s="22" t="str">
        <f t="shared" si="42"/>
        <v>G9510</v>
      </c>
      <c r="D2762" t="s">
        <v>4265</v>
      </c>
      <c r="E2762" s="1" t="s">
        <v>3157</v>
      </c>
      <c r="F2762" s="2">
        <v>0</v>
      </c>
      <c r="G2762" s="2">
        <v>0</v>
      </c>
      <c r="H2762" s="2">
        <v>0</v>
      </c>
      <c r="I2762" s="81">
        <v>0</v>
      </c>
      <c r="J2762" s="1">
        <v>32.346499999999999</v>
      </c>
    </row>
    <row r="2763" spans="1:10" ht="14.5" x14ac:dyDescent="0.35">
      <c r="A2763" s="47" t="s">
        <v>4208</v>
      </c>
      <c r="C2763" s="22" t="str">
        <f t="shared" si="42"/>
        <v>G9511</v>
      </c>
      <c r="D2763" t="s">
        <v>4267</v>
      </c>
      <c r="E2763" s="1" t="s">
        <v>3157</v>
      </c>
      <c r="F2763" s="2">
        <v>0</v>
      </c>
      <c r="G2763" s="2">
        <v>0</v>
      </c>
      <c r="H2763" s="2">
        <v>0</v>
      </c>
      <c r="I2763" s="81">
        <v>0</v>
      </c>
      <c r="J2763" s="1">
        <v>32.346499999999999</v>
      </c>
    </row>
    <row r="2764" spans="1:10" ht="14.5" x14ac:dyDescent="0.35">
      <c r="A2764" s="47" t="s">
        <v>4210</v>
      </c>
      <c r="C2764" s="22" t="str">
        <f t="shared" ref="C2764:C2827" si="43">CONCATENATE(A2764,B2764)</f>
        <v>G9512</v>
      </c>
      <c r="D2764" t="s">
        <v>4269</v>
      </c>
      <c r="E2764" s="1" t="s">
        <v>3157</v>
      </c>
      <c r="F2764" s="2">
        <v>0</v>
      </c>
      <c r="G2764" s="2">
        <v>0</v>
      </c>
      <c r="H2764" s="2">
        <v>0</v>
      </c>
      <c r="I2764" s="81">
        <v>0</v>
      </c>
      <c r="J2764" s="1">
        <v>32.346499999999999</v>
      </c>
    </row>
    <row r="2765" spans="1:10" ht="14.5" x14ac:dyDescent="0.35">
      <c r="A2765" s="47" t="s">
        <v>4212</v>
      </c>
      <c r="C2765" s="22" t="str">
        <f t="shared" si="43"/>
        <v>G9513</v>
      </c>
      <c r="D2765" t="s">
        <v>4271</v>
      </c>
      <c r="E2765" s="1" t="s">
        <v>3157</v>
      </c>
      <c r="F2765" s="2">
        <v>0</v>
      </c>
      <c r="G2765" s="2">
        <v>0</v>
      </c>
      <c r="H2765" s="2">
        <v>0</v>
      </c>
      <c r="I2765" s="81">
        <v>0</v>
      </c>
      <c r="J2765" s="1">
        <v>32.346499999999999</v>
      </c>
    </row>
    <row r="2766" spans="1:10" ht="14.5" x14ac:dyDescent="0.35">
      <c r="A2766" s="47" t="s">
        <v>4214</v>
      </c>
      <c r="C2766" s="22" t="str">
        <f t="shared" si="43"/>
        <v>G9514</v>
      </c>
      <c r="D2766" t="s">
        <v>4273</v>
      </c>
      <c r="E2766" s="1" t="s">
        <v>3157</v>
      </c>
      <c r="F2766" s="2">
        <v>0</v>
      </c>
      <c r="G2766" s="2">
        <v>0</v>
      </c>
      <c r="H2766" s="2">
        <v>0</v>
      </c>
      <c r="I2766" s="81">
        <v>0</v>
      </c>
      <c r="J2766" s="1">
        <v>32.346499999999999</v>
      </c>
    </row>
    <row r="2767" spans="1:10" ht="14.5" x14ac:dyDescent="0.35">
      <c r="A2767" s="47" t="s">
        <v>4216</v>
      </c>
      <c r="C2767" s="22" t="str">
        <f t="shared" si="43"/>
        <v>G9515</v>
      </c>
      <c r="D2767" t="s">
        <v>4275</v>
      </c>
      <c r="E2767" s="1" t="s">
        <v>3157</v>
      </c>
      <c r="F2767" s="2">
        <v>0</v>
      </c>
      <c r="G2767" s="2">
        <v>0</v>
      </c>
      <c r="H2767" s="2">
        <v>0</v>
      </c>
      <c r="I2767" s="81">
        <v>0</v>
      </c>
      <c r="J2767" s="1">
        <v>32.346499999999999</v>
      </c>
    </row>
    <row r="2768" spans="1:10" ht="14.5" x14ac:dyDescent="0.35">
      <c r="A2768" s="47" t="s">
        <v>4218</v>
      </c>
      <c r="C2768" s="22" t="str">
        <f t="shared" si="43"/>
        <v>G9516</v>
      </c>
      <c r="D2768" t="s">
        <v>4277</v>
      </c>
      <c r="E2768" s="1" t="s">
        <v>3157</v>
      </c>
      <c r="F2768" s="2">
        <v>0</v>
      </c>
      <c r="G2768" s="2">
        <v>0</v>
      </c>
      <c r="H2768" s="2">
        <v>0</v>
      </c>
      <c r="I2768" s="81">
        <v>0</v>
      </c>
      <c r="J2768" s="1">
        <v>32.346499999999999</v>
      </c>
    </row>
    <row r="2769" spans="1:10" ht="14.5" x14ac:dyDescent="0.35">
      <c r="A2769" s="47" t="s">
        <v>4220</v>
      </c>
      <c r="C2769" s="22" t="str">
        <f t="shared" si="43"/>
        <v>G9517</v>
      </c>
      <c r="D2769" t="s">
        <v>4279</v>
      </c>
      <c r="E2769" s="1" t="s">
        <v>3157</v>
      </c>
      <c r="F2769" s="2">
        <v>0</v>
      </c>
      <c r="G2769" s="2">
        <v>0</v>
      </c>
      <c r="H2769" s="2">
        <v>0</v>
      </c>
      <c r="I2769" s="81">
        <v>0</v>
      </c>
      <c r="J2769" s="1">
        <v>32.346499999999999</v>
      </c>
    </row>
    <row r="2770" spans="1:10" ht="14.5" x14ac:dyDescent="0.35">
      <c r="A2770" s="47" t="s">
        <v>4222</v>
      </c>
      <c r="C2770" s="22" t="str">
        <f t="shared" si="43"/>
        <v>G9518</v>
      </c>
      <c r="D2770" t="s">
        <v>4281</v>
      </c>
      <c r="E2770" s="1" t="s">
        <v>3157</v>
      </c>
      <c r="F2770" s="2">
        <v>0</v>
      </c>
      <c r="G2770" s="2">
        <v>0</v>
      </c>
      <c r="H2770" s="2">
        <v>0</v>
      </c>
      <c r="I2770" s="81">
        <v>0</v>
      </c>
      <c r="J2770" s="1">
        <v>32.346499999999999</v>
      </c>
    </row>
    <row r="2771" spans="1:10" ht="14.5" x14ac:dyDescent="0.35">
      <c r="A2771" s="47" t="s">
        <v>4224</v>
      </c>
      <c r="C2771" s="22" t="str">
        <f t="shared" si="43"/>
        <v>G9519</v>
      </c>
      <c r="D2771" t="s">
        <v>4235</v>
      </c>
      <c r="E2771" s="1" t="s">
        <v>3157</v>
      </c>
      <c r="F2771" s="2">
        <v>0</v>
      </c>
      <c r="G2771" s="2">
        <v>0</v>
      </c>
      <c r="H2771" s="2">
        <v>0</v>
      </c>
      <c r="I2771" s="81">
        <v>0</v>
      </c>
      <c r="J2771" s="1">
        <v>32.346499999999999</v>
      </c>
    </row>
    <row r="2772" spans="1:10" ht="14.5" x14ac:dyDescent="0.35">
      <c r="A2772" s="47" t="s">
        <v>4226</v>
      </c>
      <c r="C2772" s="22" t="str">
        <f t="shared" si="43"/>
        <v>G9520</v>
      </c>
      <c r="D2772" t="s">
        <v>4284</v>
      </c>
      <c r="E2772" s="1" t="s">
        <v>3157</v>
      </c>
      <c r="F2772" s="2">
        <v>0</v>
      </c>
      <c r="G2772" s="2">
        <v>0</v>
      </c>
      <c r="H2772" s="2">
        <v>0</v>
      </c>
      <c r="I2772" s="81">
        <v>0</v>
      </c>
      <c r="J2772" s="1">
        <v>32.346499999999999</v>
      </c>
    </row>
    <row r="2773" spans="1:10" ht="14.5" x14ac:dyDescent="0.35">
      <c r="A2773" s="47" t="s">
        <v>4228</v>
      </c>
      <c r="C2773" s="22" t="str">
        <f t="shared" si="43"/>
        <v>G9521</v>
      </c>
      <c r="D2773" t="s">
        <v>4286</v>
      </c>
      <c r="E2773" s="1" t="s">
        <v>3157</v>
      </c>
      <c r="F2773" s="2">
        <v>0</v>
      </c>
      <c r="G2773" s="2">
        <v>0</v>
      </c>
      <c r="H2773" s="2">
        <v>0</v>
      </c>
      <c r="I2773" s="81">
        <v>0</v>
      </c>
      <c r="J2773" s="1">
        <v>32.346499999999999</v>
      </c>
    </row>
    <row r="2774" spans="1:10" ht="14.5" x14ac:dyDescent="0.35">
      <c r="A2774" s="47" t="s">
        <v>4230</v>
      </c>
      <c r="C2774" s="22" t="str">
        <f t="shared" si="43"/>
        <v>G9522</v>
      </c>
      <c r="D2774" t="s">
        <v>4288</v>
      </c>
      <c r="E2774" s="1" t="s">
        <v>3157</v>
      </c>
      <c r="F2774" s="2">
        <v>0</v>
      </c>
      <c r="G2774" s="2">
        <v>0</v>
      </c>
      <c r="H2774" s="2">
        <v>0</v>
      </c>
      <c r="I2774" s="81">
        <v>0</v>
      </c>
      <c r="J2774" s="1">
        <v>32.346499999999999</v>
      </c>
    </row>
    <row r="2775" spans="1:10" ht="14.5" x14ac:dyDescent="0.35">
      <c r="A2775" s="47" t="s">
        <v>4232</v>
      </c>
      <c r="C2775" s="22" t="str">
        <f t="shared" si="43"/>
        <v>G9529</v>
      </c>
      <c r="D2775" t="s">
        <v>4290</v>
      </c>
      <c r="E2775" s="1" t="s">
        <v>3157</v>
      </c>
      <c r="F2775" s="2">
        <v>0</v>
      </c>
      <c r="G2775" s="2">
        <v>0</v>
      </c>
      <c r="H2775" s="2">
        <v>0</v>
      </c>
      <c r="I2775" s="81">
        <v>0</v>
      </c>
      <c r="J2775" s="1">
        <v>32.346499999999999</v>
      </c>
    </row>
    <row r="2776" spans="1:10" ht="14.5" x14ac:dyDescent="0.35">
      <c r="A2776" s="47" t="s">
        <v>4234</v>
      </c>
      <c r="C2776" s="22" t="str">
        <f t="shared" si="43"/>
        <v>G9530</v>
      </c>
      <c r="D2776" t="s">
        <v>4292</v>
      </c>
      <c r="E2776" s="1" t="s">
        <v>3157</v>
      </c>
      <c r="F2776" s="2">
        <v>0</v>
      </c>
      <c r="G2776" s="2">
        <v>0</v>
      </c>
      <c r="H2776" s="2">
        <v>0</v>
      </c>
      <c r="I2776" s="81">
        <v>0</v>
      </c>
      <c r="J2776" s="1">
        <v>32.346499999999999</v>
      </c>
    </row>
    <row r="2777" spans="1:10" ht="14.5" x14ac:dyDescent="0.35">
      <c r="A2777" s="47" t="s">
        <v>4236</v>
      </c>
      <c r="C2777" s="22" t="str">
        <f t="shared" si="43"/>
        <v>G9531</v>
      </c>
      <c r="D2777" t="s">
        <v>4294</v>
      </c>
      <c r="E2777" s="1" t="s">
        <v>3157</v>
      </c>
      <c r="F2777" s="2">
        <v>0</v>
      </c>
      <c r="G2777" s="2">
        <v>0</v>
      </c>
      <c r="H2777" s="2">
        <v>0</v>
      </c>
      <c r="I2777" s="81">
        <v>0</v>
      </c>
      <c r="J2777" s="1">
        <v>32.346499999999999</v>
      </c>
    </row>
    <row r="2778" spans="1:10" ht="14.5" x14ac:dyDescent="0.35">
      <c r="A2778" s="47" t="s">
        <v>4238</v>
      </c>
      <c r="C2778" s="22" t="str">
        <f t="shared" si="43"/>
        <v>G9533</v>
      </c>
      <c r="D2778" t="s">
        <v>4296</v>
      </c>
      <c r="E2778" s="1" t="s">
        <v>3157</v>
      </c>
      <c r="F2778" s="2">
        <v>0</v>
      </c>
      <c r="G2778" s="2">
        <v>0</v>
      </c>
      <c r="H2778" s="2">
        <v>0</v>
      </c>
      <c r="I2778" s="81">
        <v>0</v>
      </c>
      <c r="J2778" s="1">
        <v>32.346499999999999</v>
      </c>
    </row>
    <row r="2779" spans="1:10" ht="14.5" x14ac:dyDescent="0.35">
      <c r="A2779" s="47" t="s">
        <v>4240</v>
      </c>
      <c r="C2779" s="22" t="str">
        <f t="shared" si="43"/>
        <v>G9537</v>
      </c>
      <c r="D2779" t="s">
        <v>4298</v>
      </c>
      <c r="E2779" s="1" t="s">
        <v>3157</v>
      </c>
      <c r="F2779" s="2">
        <v>0</v>
      </c>
      <c r="G2779" s="2">
        <v>0</v>
      </c>
      <c r="H2779" s="2">
        <v>0</v>
      </c>
      <c r="I2779" s="81">
        <v>0</v>
      </c>
      <c r="J2779" s="1">
        <v>32.346499999999999</v>
      </c>
    </row>
    <row r="2780" spans="1:10" ht="14.5" x14ac:dyDescent="0.35">
      <c r="A2780" s="47" t="s">
        <v>4242</v>
      </c>
      <c r="C2780" s="22" t="str">
        <f t="shared" si="43"/>
        <v>G9539</v>
      </c>
      <c r="D2780" t="s">
        <v>4300</v>
      </c>
      <c r="E2780" s="1" t="s">
        <v>3157</v>
      </c>
      <c r="F2780" s="2">
        <v>0</v>
      </c>
      <c r="G2780" s="2">
        <v>0</v>
      </c>
      <c r="H2780" s="2">
        <v>0</v>
      </c>
      <c r="I2780" s="81">
        <v>0</v>
      </c>
      <c r="J2780" s="1">
        <v>32.346499999999999</v>
      </c>
    </row>
    <row r="2781" spans="1:10" ht="14.5" x14ac:dyDescent="0.35">
      <c r="A2781" s="47" t="s">
        <v>4244</v>
      </c>
      <c r="C2781" s="22" t="str">
        <f t="shared" si="43"/>
        <v>G9540</v>
      </c>
      <c r="D2781" t="s">
        <v>4302</v>
      </c>
      <c r="E2781" s="1" t="s">
        <v>3157</v>
      </c>
      <c r="F2781" s="2">
        <v>0</v>
      </c>
      <c r="G2781" s="2">
        <v>0</v>
      </c>
      <c r="H2781" s="2">
        <v>0</v>
      </c>
      <c r="I2781" s="81">
        <v>0</v>
      </c>
      <c r="J2781" s="1">
        <v>32.346499999999999</v>
      </c>
    </row>
    <row r="2782" spans="1:10" ht="14.5" x14ac:dyDescent="0.35">
      <c r="A2782" s="47" t="s">
        <v>4246</v>
      </c>
      <c r="C2782" s="22" t="str">
        <f t="shared" si="43"/>
        <v>G9541</v>
      </c>
      <c r="D2782" t="s">
        <v>4304</v>
      </c>
      <c r="E2782" s="1" t="s">
        <v>3157</v>
      </c>
      <c r="F2782" s="2">
        <v>0</v>
      </c>
      <c r="G2782" s="2">
        <v>0</v>
      </c>
      <c r="H2782" s="2">
        <v>0</v>
      </c>
      <c r="I2782" s="81">
        <v>0</v>
      </c>
      <c r="J2782" s="1">
        <v>32.346499999999999</v>
      </c>
    </row>
    <row r="2783" spans="1:10" ht="14.5" x14ac:dyDescent="0.35">
      <c r="A2783" s="47" t="s">
        <v>4248</v>
      </c>
      <c r="C2783" s="22" t="str">
        <f t="shared" si="43"/>
        <v>G9542</v>
      </c>
      <c r="D2783" t="s">
        <v>4306</v>
      </c>
      <c r="E2783" s="1" t="s">
        <v>3157</v>
      </c>
      <c r="F2783" s="2">
        <v>0</v>
      </c>
      <c r="G2783" s="2">
        <v>0</v>
      </c>
      <c r="H2783" s="2">
        <v>0</v>
      </c>
      <c r="I2783" s="81">
        <v>0</v>
      </c>
      <c r="J2783" s="1">
        <v>32.346499999999999</v>
      </c>
    </row>
    <row r="2784" spans="1:10" ht="14.5" x14ac:dyDescent="0.35">
      <c r="A2784" s="47" t="s">
        <v>4250</v>
      </c>
      <c r="C2784" s="22" t="str">
        <f t="shared" si="43"/>
        <v>G9543</v>
      </c>
      <c r="D2784" t="s">
        <v>4308</v>
      </c>
      <c r="E2784" s="1" t="s">
        <v>3157</v>
      </c>
      <c r="F2784" s="2">
        <v>0</v>
      </c>
      <c r="G2784" s="2">
        <v>0</v>
      </c>
      <c r="H2784" s="2">
        <v>0</v>
      </c>
      <c r="I2784" s="81">
        <v>0</v>
      </c>
      <c r="J2784" s="1">
        <v>32.346499999999999</v>
      </c>
    </row>
    <row r="2785" spans="1:10" ht="14.5" x14ac:dyDescent="0.35">
      <c r="A2785" s="47" t="s">
        <v>4252</v>
      </c>
      <c r="C2785" s="22" t="str">
        <f t="shared" si="43"/>
        <v>G9544</v>
      </c>
      <c r="D2785" t="s">
        <v>4310</v>
      </c>
      <c r="E2785" s="1" t="s">
        <v>3157</v>
      </c>
      <c r="F2785" s="2">
        <v>0</v>
      </c>
      <c r="G2785" s="2">
        <v>0</v>
      </c>
      <c r="H2785" s="2">
        <v>0</v>
      </c>
      <c r="I2785" s="81">
        <v>0</v>
      </c>
      <c r="J2785" s="1">
        <v>32.346499999999999</v>
      </c>
    </row>
    <row r="2786" spans="1:10" ht="14.5" x14ac:dyDescent="0.35">
      <c r="A2786" s="47" t="s">
        <v>4254</v>
      </c>
      <c r="C2786" s="22" t="str">
        <f t="shared" si="43"/>
        <v>G9547</v>
      </c>
      <c r="D2786" t="s">
        <v>4312</v>
      </c>
      <c r="E2786" s="1" t="s">
        <v>3157</v>
      </c>
      <c r="F2786" s="2">
        <v>0</v>
      </c>
      <c r="G2786" s="2">
        <v>0</v>
      </c>
      <c r="H2786" s="2">
        <v>0</v>
      </c>
      <c r="I2786" s="81">
        <v>0</v>
      </c>
      <c r="J2786" s="1">
        <v>32.346499999999999</v>
      </c>
    </row>
    <row r="2787" spans="1:10" ht="14.5" x14ac:dyDescent="0.35">
      <c r="A2787" s="47" t="s">
        <v>4256</v>
      </c>
      <c r="C2787" s="22" t="str">
        <f t="shared" si="43"/>
        <v>G9548</v>
      </c>
      <c r="D2787" t="s">
        <v>4314</v>
      </c>
      <c r="E2787" s="1" t="s">
        <v>3157</v>
      </c>
      <c r="F2787" s="2">
        <v>0</v>
      </c>
      <c r="G2787" s="2">
        <v>0</v>
      </c>
      <c r="H2787" s="2">
        <v>0</v>
      </c>
      <c r="I2787" s="81">
        <v>0</v>
      </c>
      <c r="J2787" s="1">
        <v>32.346499999999999</v>
      </c>
    </row>
    <row r="2788" spans="1:10" ht="14.5" x14ac:dyDescent="0.35">
      <c r="A2788" s="47" t="s">
        <v>4258</v>
      </c>
      <c r="C2788" s="22" t="str">
        <f t="shared" si="43"/>
        <v>G9549</v>
      </c>
      <c r="D2788" t="s">
        <v>4316</v>
      </c>
      <c r="E2788" s="1" t="s">
        <v>3157</v>
      </c>
      <c r="F2788" s="2">
        <v>0</v>
      </c>
      <c r="G2788" s="2">
        <v>0</v>
      </c>
      <c r="H2788" s="2">
        <v>0</v>
      </c>
      <c r="I2788" s="81">
        <v>0</v>
      </c>
      <c r="J2788" s="1">
        <v>32.346499999999999</v>
      </c>
    </row>
    <row r="2789" spans="1:10" ht="14.5" x14ac:dyDescent="0.35">
      <c r="A2789" s="47" t="s">
        <v>4260</v>
      </c>
      <c r="C2789" s="22" t="str">
        <f t="shared" si="43"/>
        <v>G9550</v>
      </c>
      <c r="D2789" t="s">
        <v>27993</v>
      </c>
      <c r="E2789" s="1" t="s">
        <v>3157</v>
      </c>
      <c r="F2789" s="2">
        <v>0</v>
      </c>
      <c r="G2789" s="2">
        <v>0</v>
      </c>
      <c r="H2789" s="2">
        <v>0</v>
      </c>
      <c r="I2789" s="81">
        <v>0</v>
      </c>
      <c r="J2789" s="1">
        <v>32.346499999999999</v>
      </c>
    </row>
    <row r="2790" spans="1:10" ht="14.5" x14ac:dyDescent="0.35">
      <c r="A2790" s="47" t="s">
        <v>4262</v>
      </c>
      <c r="C2790" s="22" t="str">
        <f t="shared" si="43"/>
        <v>G9551</v>
      </c>
      <c r="D2790" t="s">
        <v>4319</v>
      </c>
      <c r="E2790" s="1" t="s">
        <v>3157</v>
      </c>
      <c r="F2790" s="2">
        <v>0</v>
      </c>
      <c r="G2790" s="2">
        <v>0</v>
      </c>
      <c r="H2790" s="2">
        <v>0</v>
      </c>
      <c r="I2790" s="81">
        <v>0</v>
      </c>
      <c r="J2790" s="1">
        <v>32.346499999999999</v>
      </c>
    </row>
    <row r="2791" spans="1:10" ht="14.5" x14ac:dyDescent="0.35">
      <c r="A2791" s="47" t="s">
        <v>4264</v>
      </c>
      <c r="C2791" s="22" t="str">
        <f t="shared" si="43"/>
        <v>G9552</v>
      </c>
      <c r="D2791" t="s">
        <v>4321</v>
      </c>
      <c r="E2791" s="1" t="s">
        <v>3157</v>
      </c>
      <c r="F2791" s="2">
        <v>0</v>
      </c>
      <c r="G2791" s="2">
        <v>0</v>
      </c>
      <c r="H2791" s="2">
        <v>0</v>
      </c>
      <c r="I2791" s="81">
        <v>0</v>
      </c>
      <c r="J2791" s="1">
        <v>32.346499999999999</v>
      </c>
    </row>
    <row r="2792" spans="1:10" ht="14.5" x14ac:dyDescent="0.35">
      <c r="A2792" s="47" t="s">
        <v>4266</v>
      </c>
      <c r="C2792" s="22" t="str">
        <f t="shared" si="43"/>
        <v>G9553</v>
      </c>
      <c r="D2792" t="s">
        <v>4323</v>
      </c>
      <c r="E2792" s="1" t="s">
        <v>3157</v>
      </c>
      <c r="F2792" s="2">
        <v>0</v>
      </c>
      <c r="G2792" s="2">
        <v>0</v>
      </c>
      <c r="H2792" s="2">
        <v>0</v>
      </c>
      <c r="I2792" s="81">
        <v>0</v>
      </c>
      <c r="J2792" s="1">
        <v>32.346499999999999</v>
      </c>
    </row>
    <row r="2793" spans="1:10" ht="14.5" x14ac:dyDescent="0.35">
      <c r="A2793" s="47" t="s">
        <v>4268</v>
      </c>
      <c r="C2793" s="22" t="str">
        <f t="shared" si="43"/>
        <v>G9554</v>
      </c>
      <c r="D2793" t="s">
        <v>4325</v>
      </c>
      <c r="E2793" s="1" t="s">
        <v>3157</v>
      </c>
      <c r="F2793" s="2">
        <v>0</v>
      </c>
      <c r="G2793" s="2">
        <v>0</v>
      </c>
      <c r="H2793" s="2">
        <v>0</v>
      </c>
      <c r="I2793" s="81">
        <v>0</v>
      </c>
      <c r="J2793" s="1">
        <v>32.346499999999999</v>
      </c>
    </row>
    <row r="2794" spans="1:10" ht="14.5" x14ac:dyDescent="0.35">
      <c r="A2794" s="47" t="s">
        <v>4270</v>
      </c>
      <c r="C2794" s="22" t="str">
        <f t="shared" si="43"/>
        <v>G9555</v>
      </c>
      <c r="D2794" t="s">
        <v>4327</v>
      </c>
      <c r="E2794" s="1" t="s">
        <v>3157</v>
      </c>
      <c r="F2794" s="2">
        <v>0</v>
      </c>
      <c r="G2794" s="2">
        <v>0</v>
      </c>
      <c r="H2794" s="2">
        <v>0</v>
      </c>
      <c r="I2794" s="81">
        <v>0</v>
      </c>
      <c r="J2794" s="1">
        <v>32.346499999999999</v>
      </c>
    </row>
    <row r="2795" spans="1:10" ht="14.5" x14ac:dyDescent="0.35">
      <c r="A2795" s="47" t="s">
        <v>4272</v>
      </c>
      <c r="C2795" s="22" t="str">
        <f t="shared" si="43"/>
        <v>G9556</v>
      </c>
      <c r="D2795" t="s">
        <v>4329</v>
      </c>
      <c r="E2795" s="1" t="s">
        <v>3157</v>
      </c>
      <c r="F2795" s="2">
        <v>0</v>
      </c>
      <c r="G2795" s="2">
        <v>0</v>
      </c>
      <c r="H2795" s="2">
        <v>0</v>
      </c>
      <c r="I2795" s="81">
        <v>0</v>
      </c>
      <c r="J2795" s="1">
        <v>32.346499999999999</v>
      </c>
    </row>
    <row r="2796" spans="1:10" ht="14.5" x14ac:dyDescent="0.35">
      <c r="A2796" s="47" t="s">
        <v>4274</v>
      </c>
      <c r="C2796" s="22" t="str">
        <f t="shared" si="43"/>
        <v>G9557</v>
      </c>
      <c r="D2796" t="s">
        <v>4331</v>
      </c>
      <c r="E2796" s="1" t="s">
        <v>3157</v>
      </c>
      <c r="F2796" s="2">
        <v>0</v>
      </c>
      <c r="G2796" s="2">
        <v>0</v>
      </c>
      <c r="H2796" s="2">
        <v>0</v>
      </c>
      <c r="I2796" s="81">
        <v>0</v>
      </c>
      <c r="J2796" s="1">
        <v>32.346499999999999</v>
      </c>
    </row>
    <row r="2797" spans="1:10" ht="14.5" x14ac:dyDescent="0.35">
      <c r="A2797" s="47" t="s">
        <v>4276</v>
      </c>
      <c r="C2797" s="22" t="str">
        <f t="shared" si="43"/>
        <v>G9580</v>
      </c>
      <c r="D2797" t="s">
        <v>4333</v>
      </c>
      <c r="E2797" s="1" t="s">
        <v>3157</v>
      </c>
      <c r="F2797" s="2">
        <v>0</v>
      </c>
      <c r="G2797" s="2">
        <v>0</v>
      </c>
      <c r="H2797" s="2">
        <v>0</v>
      </c>
      <c r="I2797" s="81">
        <v>0</v>
      </c>
      <c r="J2797" s="1">
        <v>32.346499999999999</v>
      </c>
    </row>
    <row r="2798" spans="1:10" ht="14.5" x14ac:dyDescent="0.35">
      <c r="A2798" s="47" t="s">
        <v>4278</v>
      </c>
      <c r="C2798" s="22" t="str">
        <f t="shared" si="43"/>
        <v>G9582</v>
      </c>
      <c r="D2798" t="s">
        <v>4335</v>
      </c>
      <c r="E2798" s="1" t="s">
        <v>3157</v>
      </c>
      <c r="F2798" s="2">
        <v>0</v>
      </c>
      <c r="G2798" s="2">
        <v>0</v>
      </c>
      <c r="H2798" s="2">
        <v>0</v>
      </c>
      <c r="I2798" s="81">
        <v>0</v>
      </c>
      <c r="J2798" s="1">
        <v>32.346499999999999</v>
      </c>
    </row>
    <row r="2799" spans="1:10" ht="14.5" x14ac:dyDescent="0.35">
      <c r="A2799" s="47" t="s">
        <v>4280</v>
      </c>
      <c r="C2799" s="22" t="str">
        <f t="shared" si="43"/>
        <v>G9593</v>
      </c>
      <c r="D2799" t="s">
        <v>4337</v>
      </c>
      <c r="E2799" s="1" t="s">
        <v>3157</v>
      </c>
      <c r="F2799" s="2">
        <v>0</v>
      </c>
      <c r="G2799" s="2">
        <v>0</v>
      </c>
      <c r="H2799" s="2">
        <v>0</v>
      </c>
      <c r="I2799" s="81">
        <v>0</v>
      </c>
      <c r="J2799" s="1">
        <v>32.346499999999999</v>
      </c>
    </row>
    <row r="2800" spans="1:10" ht="14.5" x14ac:dyDescent="0.35">
      <c r="A2800" s="47" t="s">
        <v>4282</v>
      </c>
      <c r="C2800" s="22" t="str">
        <f t="shared" si="43"/>
        <v>G9594</v>
      </c>
      <c r="D2800" t="s">
        <v>4339</v>
      </c>
      <c r="E2800" s="1" t="s">
        <v>3157</v>
      </c>
      <c r="F2800" s="2">
        <v>0</v>
      </c>
      <c r="G2800" s="2">
        <v>0</v>
      </c>
      <c r="H2800" s="2">
        <v>0</v>
      </c>
      <c r="I2800" s="81">
        <v>0</v>
      </c>
      <c r="J2800" s="1">
        <v>32.346499999999999</v>
      </c>
    </row>
    <row r="2801" spans="1:10" ht="14.5" x14ac:dyDescent="0.35">
      <c r="A2801" s="47" t="s">
        <v>4283</v>
      </c>
      <c r="C2801" s="22" t="str">
        <f t="shared" si="43"/>
        <v>G9595</v>
      </c>
      <c r="D2801" t="s">
        <v>4341</v>
      </c>
      <c r="E2801" s="1" t="s">
        <v>3157</v>
      </c>
      <c r="F2801" s="2">
        <v>0</v>
      </c>
      <c r="G2801" s="2">
        <v>0</v>
      </c>
      <c r="H2801" s="2">
        <v>0</v>
      </c>
      <c r="I2801" s="81">
        <v>0</v>
      </c>
      <c r="J2801" s="1">
        <v>32.346499999999999</v>
      </c>
    </row>
    <row r="2802" spans="1:10" ht="14.5" x14ac:dyDescent="0.35">
      <c r="A2802" s="47" t="s">
        <v>4285</v>
      </c>
      <c r="C2802" s="22" t="str">
        <f t="shared" si="43"/>
        <v>G9597</v>
      </c>
      <c r="D2802" t="s">
        <v>4343</v>
      </c>
      <c r="E2802" s="1" t="s">
        <v>3157</v>
      </c>
      <c r="F2802" s="2">
        <v>0</v>
      </c>
      <c r="G2802" s="2">
        <v>0</v>
      </c>
      <c r="H2802" s="2">
        <v>0</v>
      </c>
      <c r="I2802" s="81">
        <v>0</v>
      </c>
      <c r="J2802" s="1">
        <v>32.346499999999999</v>
      </c>
    </row>
    <row r="2803" spans="1:10" ht="14.5" x14ac:dyDescent="0.35">
      <c r="A2803" s="47" t="s">
        <v>4287</v>
      </c>
      <c r="C2803" s="22" t="str">
        <f t="shared" si="43"/>
        <v>G9598</v>
      </c>
      <c r="D2803" t="s">
        <v>4345</v>
      </c>
      <c r="E2803" s="1" t="s">
        <v>3157</v>
      </c>
      <c r="F2803" s="2">
        <v>0</v>
      </c>
      <c r="G2803" s="2">
        <v>0</v>
      </c>
      <c r="H2803" s="2">
        <v>0</v>
      </c>
      <c r="I2803" s="81">
        <v>0</v>
      </c>
      <c r="J2803" s="1">
        <v>32.346499999999999</v>
      </c>
    </row>
    <row r="2804" spans="1:10" ht="14.5" x14ac:dyDescent="0.35">
      <c r="A2804" s="47" t="s">
        <v>4289</v>
      </c>
      <c r="C2804" s="22" t="str">
        <f t="shared" si="43"/>
        <v>G9599</v>
      </c>
      <c r="D2804" t="s">
        <v>4347</v>
      </c>
      <c r="E2804" s="1" t="s">
        <v>3157</v>
      </c>
      <c r="F2804" s="2">
        <v>0</v>
      </c>
      <c r="G2804" s="2">
        <v>0</v>
      </c>
      <c r="H2804" s="2">
        <v>0</v>
      </c>
      <c r="I2804" s="81">
        <v>0</v>
      </c>
      <c r="J2804" s="1">
        <v>32.346499999999999</v>
      </c>
    </row>
    <row r="2805" spans="1:10" ht="14.5" x14ac:dyDescent="0.35">
      <c r="A2805" s="47" t="s">
        <v>4291</v>
      </c>
      <c r="C2805" s="22" t="str">
        <f t="shared" si="43"/>
        <v>G9603</v>
      </c>
      <c r="D2805" t="s">
        <v>4349</v>
      </c>
      <c r="E2805" s="1" t="s">
        <v>3157</v>
      </c>
      <c r="F2805" s="2">
        <v>0</v>
      </c>
      <c r="G2805" s="2">
        <v>0</v>
      </c>
      <c r="H2805" s="2">
        <v>0</v>
      </c>
      <c r="I2805" s="81">
        <v>0</v>
      </c>
      <c r="J2805" s="1">
        <v>32.346499999999999</v>
      </c>
    </row>
    <row r="2806" spans="1:10" ht="14.5" x14ac:dyDescent="0.35">
      <c r="A2806" s="47" t="s">
        <v>4293</v>
      </c>
      <c r="C2806" s="22" t="str">
        <f t="shared" si="43"/>
        <v>G9604</v>
      </c>
      <c r="D2806" t="s">
        <v>4351</v>
      </c>
      <c r="E2806" s="1" t="s">
        <v>3157</v>
      </c>
      <c r="F2806" s="2">
        <v>0</v>
      </c>
      <c r="G2806" s="2">
        <v>0</v>
      </c>
      <c r="H2806" s="2">
        <v>0</v>
      </c>
      <c r="I2806" s="81">
        <v>0</v>
      </c>
      <c r="J2806" s="1">
        <v>32.346499999999999</v>
      </c>
    </row>
    <row r="2807" spans="1:10" ht="14.5" x14ac:dyDescent="0.35">
      <c r="A2807" s="47" t="s">
        <v>4295</v>
      </c>
      <c r="C2807" s="22" t="str">
        <f t="shared" si="43"/>
        <v>G9605</v>
      </c>
      <c r="D2807" t="s">
        <v>4353</v>
      </c>
      <c r="E2807" s="1" t="s">
        <v>3157</v>
      </c>
      <c r="F2807" s="2">
        <v>0</v>
      </c>
      <c r="G2807" s="2">
        <v>0</v>
      </c>
      <c r="H2807" s="2">
        <v>0</v>
      </c>
      <c r="I2807" s="81">
        <v>0</v>
      </c>
      <c r="J2807" s="1">
        <v>32.346499999999999</v>
      </c>
    </row>
    <row r="2808" spans="1:10" ht="14.5" x14ac:dyDescent="0.35">
      <c r="A2808" s="47" t="s">
        <v>4297</v>
      </c>
      <c r="C2808" s="22" t="str">
        <f t="shared" si="43"/>
        <v>G9606</v>
      </c>
      <c r="D2808" t="s">
        <v>26447</v>
      </c>
      <c r="E2808" s="1" t="s">
        <v>3157</v>
      </c>
      <c r="F2808" s="2">
        <v>0</v>
      </c>
      <c r="G2808" s="2">
        <v>0</v>
      </c>
      <c r="H2808" s="2">
        <v>0</v>
      </c>
      <c r="I2808" s="81">
        <v>0</v>
      </c>
      <c r="J2808" s="1">
        <v>32.346499999999999</v>
      </c>
    </row>
    <row r="2809" spans="1:10" ht="14.5" x14ac:dyDescent="0.35">
      <c r="A2809" s="47" t="s">
        <v>4299</v>
      </c>
      <c r="C2809" s="22" t="str">
        <f t="shared" si="43"/>
        <v>G9607</v>
      </c>
      <c r="D2809" t="s">
        <v>26448</v>
      </c>
      <c r="E2809" s="1" t="s">
        <v>3157</v>
      </c>
      <c r="F2809" s="2">
        <v>0</v>
      </c>
      <c r="G2809" s="2">
        <v>0</v>
      </c>
      <c r="H2809" s="2">
        <v>0</v>
      </c>
      <c r="I2809" s="81">
        <v>0</v>
      </c>
      <c r="J2809" s="1">
        <v>32.346499999999999</v>
      </c>
    </row>
    <row r="2810" spans="1:10" ht="14.5" x14ac:dyDescent="0.35">
      <c r="A2810" s="47" t="s">
        <v>4301</v>
      </c>
      <c r="C2810" s="22" t="str">
        <f t="shared" si="43"/>
        <v>G9608</v>
      </c>
      <c r="D2810" t="s">
        <v>26449</v>
      </c>
      <c r="E2810" s="1" t="s">
        <v>3157</v>
      </c>
      <c r="F2810" s="2">
        <v>0</v>
      </c>
      <c r="G2810" s="2">
        <v>0</v>
      </c>
      <c r="H2810" s="2">
        <v>0</v>
      </c>
      <c r="I2810" s="81">
        <v>0</v>
      </c>
      <c r="J2810" s="1">
        <v>32.346499999999999</v>
      </c>
    </row>
    <row r="2811" spans="1:10" ht="14.5" x14ac:dyDescent="0.35">
      <c r="A2811" s="47" t="s">
        <v>4303</v>
      </c>
      <c r="C2811" s="22" t="str">
        <f t="shared" si="43"/>
        <v>G9609</v>
      </c>
      <c r="D2811" t="s">
        <v>4358</v>
      </c>
      <c r="E2811" s="1" t="s">
        <v>3157</v>
      </c>
      <c r="F2811" s="2">
        <v>0</v>
      </c>
      <c r="G2811" s="2">
        <v>0</v>
      </c>
      <c r="H2811" s="2">
        <v>0</v>
      </c>
      <c r="I2811" s="81">
        <v>0</v>
      </c>
      <c r="J2811" s="1">
        <v>32.346499999999999</v>
      </c>
    </row>
    <row r="2812" spans="1:10" ht="14.5" x14ac:dyDescent="0.35">
      <c r="A2812" s="47" t="s">
        <v>4305</v>
      </c>
      <c r="C2812" s="22" t="str">
        <f t="shared" si="43"/>
        <v>G9610</v>
      </c>
      <c r="D2812" t="s">
        <v>26450</v>
      </c>
      <c r="E2812" s="1" t="s">
        <v>3157</v>
      </c>
      <c r="F2812" s="2">
        <v>0</v>
      </c>
      <c r="G2812" s="2">
        <v>0</v>
      </c>
      <c r="H2812" s="2">
        <v>0</v>
      </c>
      <c r="I2812" s="81">
        <v>0</v>
      </c>
      <c r="J2812" s="1">
        <v>32.346499999999999</v>
      </c>
    </row>
    <row r="2813" spans="1:10" ht="14.5" x14ac:dyDescent="0.35">
      <c r="A2813" s="47" t="s">
        <v>4307</v>
      </c>
      <c r="C2813" s="22" t="str">
        <f t="shared" si="43"/>
        <v>G9611</v>
      </c>
      <c r="D2813" t="s">
        <v>4361</v>
      </c>
      <c r="E2813" s="1" t="s">
        <v>3157</v>
      </c>
      <c r="F2813" s="2">
        <v>0</v>
      </c>
      <c r="G2813" s="2">
        <v>0</v>
      </c>
      <c r="H2813" s="2">
        <v>0</v>
      </c>
      <c r="I2813" s="81">
        <v>0</v>
      </c>
      <c r="J2813" s="1">
        <v>32.346499999999999</v>
      </c>
    </row>
    <row r="2814" spans="1:10" ht="14.5" x14ac:dyDescent="0.35">
      <c r="A2814" s="47" t="s">
        <v>4309</v>
      </c>
      <c r="C2814" s="22" t="str">
        <f t="shared" si="43"/>
        <v>G9621</v>
      </c>
      <c r="D2814" t="s">
        <v>4363</v>
      </c>
      <c r="E2814" s="1" t="s">
        <v>3157</v>
      </c>
      <c r="F2814" s="2">
        <v>0</v>
      </c>
      <c r="G2814" s="2">
        <v>0</v>
      </c>
      <c r="H2814" s="2">
        <v>0</v>
      </c>
      <c r="I2814" s="81">
        <v>0</v>
      </c>
      <c r="J2814" s="1">
        <v>32.346499999999999</v>
      </c>
    </row>
    <row r="2815" spans="1:10" ht="14.5" x14ac:dyDescent="0.35">
      <c r="A2815" s="47" t="s">
        <v>4311</v>
      </c>
      <c r="C2815" s="22" t="str">
        <f t="shared" si="43"/>
        <v>G9622</v>
      </c>
      <c r="D2815" t="s">
        <v>4365</v>
      </c>
      <c r="E2815" s="1" t="s">
        <v>3157</v>
      </c>
      <c r="F2815" s="2">
        <v>0</v>
      </c>
      <c r="G2815" s="2">
        <v>0</v>
      </c>
      <c r="H2815" s="2">
        <v>0</v>
      </c>
      <c r="I2815" s="81">
        <v>0</v>
      </c>
      <c r="J2815" s="1">
        <v>32.346499999999999</v>
      </c>
    </row>
    <row r="2816" spans="1:10" ht="14.5" x14ac:dyDescent="0.35">
      <c r="A2816" s="47" t="s">
        <v>4313</v>
      </c>
      <c r="C2816" s="22" t="str">
        <f t="shared" si="43"/>
        <v>G9624</v>
      </c>
      <c r="D2816" t="s">
        <v>4367</v>
      </c>
      <c r="E2816" s="1" t="s">
        <v>3157</v>
      </c>
      <c r="F2816" s="2">
        <v>0</v>
      </c>
      <c r="G2816" s="2">
        <v>0</v>
      </c>
      <c r="H2816" s="2">
        <v>0</v>
      </c>
      <c r="I2816" s="81">
        <v>0</v>
      </c>
      <c r="J2816" s="1">
        <v>32.346499999999999</v>
      </c>
    </row>
    <row r="2817" spans="1:10" ht="14.5" x14ac:dyDescent="0.35">
      <c r="A2817" s="47" t="s">
        <v>4315</v>
      </c>
      <c r="C2817" s="22" t="str">
        <f t="shared" si="43"/>
        <v>G9625</v>
      </c>
      <c r="D2817" t="s">
        <v>4369</v>
      </c>
      <c r="E2817" s="1" t="s">
        <v>3157</v>
      </c>
      <c r="F2817" s="2">
        <v>0</v>
      </c>
      <c r="G2817" s="2">
        <v>0</v>
      </c>
      <c r="H2817" s="2">
        <v>0</v>
      </c>
      <c r="I2817" s="81">
        <v>0</v>
      </c>
      <c r="J2817" s="1">
        <v>32.346499999999999</v>
      </c>
    </row>
    <row r="2818" spans="1:10" ht="14.5" x14ac:dyDescent="0.35">
      <c r="A2818" s="47" t="s">
        <v>4317</v>
      </c>
      <c r="C2818" s="22" t="str">
        <f t="shared" si="43"/>
        <v>G9626</v>
      </c>
      <c r="D2818" t="s">
        <v>4371</v>
      </c>
      <c r="E2818" s="1" t="s">
        <v>3157</v>
      </c>
      <c r="F2818" s="2">
        <v>0</v>
      </c>
      <c r="G2818" s="2">
        <v>0</v>
      </c>
      <c r="H2818" s="2">
        <v>0</v>
      </c>
      <c r="I2818" s="81">
        <v>0</v>
      </c>
      <c r="J2818" s="1">
        <v>32.346499999999999</v>
      </c>
    </row>
    <row r="2819" spans="1:10" ht="14.5" x14ac:dyDescent="0.35">
      <c r="A2819" s="47" t="s">
        <v>4318</v>
      </c>
      <c r="C2819" s="22" t="str">
        <f t="shared" si="43"/>
        <v>G9627</v>
      </c>
      <c r="D2819" t="s">
        <v>4373</v>
      </c>
      <c r="E2819" s="1" t="s">
        <v>3157</v>
      </c>
      <c r="F2819" s="2">
        <v>0</v>
      </c>
      <c r="G2819" s="2">
        <v>0</v>
      </c>
      <c r="H2819" s="2">
        <v>0</v>
      </c>
      <c r="I2819" s="81">
        <v>0</v>
      </c>
      <c r="J2819" s="1">
        <v>32.346499999999999</v>
      </c>
    </row>
    <row r="2820" spans="1:10" ht="14.5" x14ac:dyDescent="0.35">
      <c r="A2820" s="47" t="s">
        <v>4320</v>
      </c>
      <c r="C2820" s="22" t="str">
        <f t="shared" si="43"/>
        <v>G9628</v>
      </c>
      <c r="D2820" t="s">
        <v>4375</v>
      </c>
      <c r="E2820" s="1" t="s">
        <v>3157</v>
      </c>
      <c r="F2820" s="2">
        <v>0</v>
      </c>
      <c r="G2820" s="2">
        <v>0</v>
      </c>
      <c r="H2820" s="2">
        <v>0</v>
      </c>
      <c r="I2820" s="81">
        <v>0</v>
      </c>
      <c r="J2820" s="1">
        <v>32.346499999999999</v>
      </c>
    </row>
    <row r="2821" spans="1:10" ht="14.5" x14ac:dyDescent="0.35">
      <c r="A2821" s="47" t="s">
        <v>4322</v>
      </c>
      <c r="C2821" s="22" t="str">
        <f t="shared" si="43"/>
        <v>G9629</v>
      </c>
      <c r="D2821" t="s">
        <v>4377</v>
      </c>
      <c r="E2821" s="1" t="s">
        <v>3157</v>
      </c>
      <c r="F2821" s="2">
        <v>0</v>
      </c>
      <c r="G2821" s="2">
        <v>0</v>
      </c>
      <c r="H2821" s="2">
        <v>0</v>
      </c>
      <c r="I2821" s="81">
        <v>0</v>
      </c>
      <c r="J2821" s="1">
        <v>32.346499999999999</v>
      </c>
    </row>
    <row r="2822" spans="1:10" ht="14.5" x14ac:dyDescent="0.35">
      <c r="A2822" s="47" t="s">
        <v>4324</v>
      </c>
      <c r="C2822" s="22" t="str">
        <f t="shared" si="43"/>
        <v>G9630</v>
      </c>
      <c r="D2822" t="s">
        <v>4379</v>
      </c>
      <c r="E2822" s="1" t="s">
        <v>3157</v>
      </c>
      <c r="F2822" s="2">
        <v>0</v>
      </c>
      <c r="G2822" s="2">
        <v>0</v>
      </c>
      <c r="H2822" s="2">
        <v>0</v>
      </c>
      <c r="I2822" s="81">
        <v>0</v>
      </c>
      <c r="J2822" s="1">
        <v>32.346499999999999</v>
      </c>
    </row>
    <row r="2823" spans="1:10" ht="14.5" x14ac:dyDescent="0.35">
      <c r="A2823" s="47" t="s">
        <v>4326</v>
      </c>
      <c r="C2823" s="22" t="str">
        <f t="shared" si="43"/>
        <v>G9637</v>
      </c>
      <c r="D2823" t="s">
        <v>4381</v>
      </c>
      <c r="E2823" s="1" t="s">
        <v>3157</v>
      </c>
      <c r="F2823" s="2">
        <v>0</v>
      </c>
      <c r="G2823" s="2">
        <v>0</v>
      </c>
      <c r="H2823" s="2">
        <v>0</v>
      </c>
      <c r="I2823" s="81">
        <v>0</v>
      </c>
      <c r="J2823" s="1">
        <v>32.346499999999999</v>
      </c>
    </row>
    <row r="2824" spans="1:10" ht="14.5" x14ac:dyDescent="0.35">
      <c r="A2824" s="47" t="s">
        <v>4328</v>
      </c>
      <c r="C2824" s="22" t="str">
        <f t="shared" si="43"/>
        <v>G9638</v>
      </c>
      <c r="D2824" t="s">
        <v>4383</v>
      </c>
      <c r="E2824" s="1" t="s">
        <v>3157</v>
      </c>
      <c r="F2824" s="2">
        <v>0</v>
      </c>
      <c r="G2824" s="2">
        <v>0</v>
      </c>
      <c r="H2824" s="2">
        <v>0</v>
      </c>
      <c r="I2824" s="81">
        <v>0</v>
      </c>
      <c r="J2824" s="1">
        <v>32.346499999999999</v>
      </c>
    </row>
    <row r="2825" spans="1:10" ht="14.5" x14ac:dyDescent="0.35">
      <c r="A2825" s="47" t="s">
        <v>4330</v>
      </c>
      <c r="C2825" s="22" t="str">
        <f t="shared" si="43"/>
        <v>G9642</v>
      </c>
      <c r="D2825" t="s">
        <v>4385</v>
      </c>
      <c r="E2825" s="1" t="s">
        <v>3157</v>
      </c>
      <c r="F2825" s="2">
        <v>0</v>
      </c>
      <c r="G2825" s="2">
        <v>0</v>
      </c>
      <c r="H2825" s="2">
        <v>0</v>
      </c>
      <c r="I2825" s="81">
        <v>0</v>
      </c>
      <c r="J2825" s="1">
        <v>32.346499999999999</v>
      </c>
    </row>
    <row r="2826" spans="1:10" ht="14.5" x14ac:dyDescent="0.35">
      <c r="A2826" s="47" t="s">
        <v>4332</v>
      </c>
      <c r="C2826" s="22" t="str">
        <f t="shared" si="43"/>
        <v>G9643</v>
      </c>
      <c r="D2826" t="s">
        <v>4387</v>
      </c>
      <c r="E2826" s="1" t="s">
        <v>3157</v>
      </c>
      <c r="F2826" s="2">
        <v>0</v>
      </c>
      <c r="G2826" s="2">
        <v>0</v>
      </c>
      <c r="H2826" s="2">
        <v>0</v>
      </c>
      <c r="I2826" s="81">
        <v>0</v>
      </c>
      <c r="J2826" s="1">
        <v>32.346499999999999</v>
      </c>
    </row>
    <row r="2827" spans="1:10" ht="14.5" x14ac:dyDescent="0.35">
      <c r="A2827" s="47" t="s">
        <v>4334</v>
      </c>
      <c r="C2827" s="22" t="str">
        <f t="shared" si="43"/>
        <v>G9644</v>
      </c>
      <c r="D2827" t="s">
        <v>4389</v>
      </c>
      <c r="E2827" s="1" t="s">
        <v>3157</v>
      </c>
      <c r="F2827" s="2">
        <v>0</v>
      </c>
      <c r="G2827" s="2">
        <v>0</v>
      </c>
      <c r="H2827" s="2">
        <v>0</v>
      </c>
      <c r="I2827" s="81">
        <v>0</v>
      </c>
      <c r="J2827" s="1">
        <v>32.346499999999999</v>
      </c>
    </row>
    <row r="2828" spans="1:10" ht="14.5" x14ac:dyDescent="0.35">
      <c r="A2828" s="47" t="s">
        <v>4336</v>
      </c>
      <c r="C2828" s="22" t="str">
        <f t="shared" ref="C2828:C2891" si="44">CONCATENATE(A2828,B2828)</f>
        <v>G9645</v>
      </c>
      <c r="D2828" t="s">
        <v>4391</v>
      </c>
      <c r="E2828" s="1" t="s">
        <v>3157</v>
      </c>
      <c r="F2828" s="2">
        <v>0</v>
      </c>
      <c r="G2828" s="2">
        <v>0</v>
      </c>
      <c r="H2828" s="2">
        <v>0</v>
      </c>
      <c r="I2828" s="81">
        <v>0</v>
      </c>
      <c r="J2828" s="1">
        <v>32.346499999999999</v>
      </c>
    </row>
    <row r="2829" spans="1:10" ht="14.5" x14ac:dyDescent="0.35">
      <c r="A2829" s="47" t="s">
        <v>4338</v>
      </c>
      <c r="C2829" s="22" t="str">
        <f t="shared" si="44"/>
        <v>G9646</v>
      </c>
      <c r="D2829" t="s">
        <v>4393</v>
      </c>
      <c r="E2829" s="1" t="s">
        <v>3157</v>
      </c>
      <c r="F2829" s="2">
        <v>0</v>
      </c>
      <c r="G2829" s="2">
        <v>0</v>
      </c>
      <c r="H2829" s="2">
        <v>0</v>
      </c>
      <c r="I2829" s="81">
        <v>0</v>
      </c>
      <c r="J2829" s="1">
        <v>32.346499999999999</v>
      </c>
    </row>
    <row r="2830" spans="1:10" ht="14.5" x14ac:dyDescent="0.35">
      <c r="A2830" s="47" t="s">
        <v>4340</v>
      </c>
      <c r="C2830" s="22" t="str">
        <f t="shared" si="44"/>
        <v>G9648</v>
      </c>
      <c r="D2830" t="s">
        <v>4395</v>
      </c>
      <c r="E2830" s="1" t="s">
        <v>3157</v>
      </c>
      <c r="F2830" s="2">
        <v>0</v>
      </c>
      <c r="G2830" s="2">
        <v>0</v>
      </c>
      <c r="H2830" s="2">
        <v>0</v>
      </c>
      <c r="I2830" s="81">
        <v>0</v>
      </c>
      <c r="J2830" s="1">
        <v>32.346499999999999</v>
      </c>
    </row>
    <row r="2831" spans="1:10" ht="14.5" x14ac:dyDescent="0.35">
      <c r="A2831" s="47" t="s">
        <v>4342</v>
      </c>
      <c r="C2831" s="22" t="str">
        <f t="shared" si="44"/>
        <v>G9649</v>
      </c>
      <c r="D2831" t="s">
        <v>4397</v>
      </c>
      <c r="E2831" s="1" t="s">
        <v>3157</v>
      </c>
      <c r="F2831" s="2">
        <v>0</v>
      </c>
      <c r="G2831" s="2">
        <v>0</v>
      </c>
      <c r="H2831" s="2">
        <v>0</v>
      </c>
      <c r="I2831" s="81">
        <v>0</v>
      </c>
      <c r="J2831" s="1">
        <v>32.346499999999999</v>
      </c>
    </row>
    <row r="2832" spans="1:10" ht="14.5" x14ac:dyDescent="0.35">
      <c r="A2832" s="47" t="s">
        <v>4344</v>
      </c>
      <c r="C2832" s="22" t="str">
        <f t="shared" si="44"/>
        <v>G9651</v>
      </c>
      <c r="D2832" t="s">
        <v>4399</v>
      </c>
      <c r="E2832" s="1" t="s">
        <v>3157</v>
      </c>
      <c r="F2832" s="2">
        <v>0</v>
      </c>
      <c r="G2832" s="2">
        <v>0</v>
      </c>
      <c r="H2832" s="2">
        <v>0</v>
      </c>
      <c r="I2832" s="81">
        <v>0</v>
      </c>
      <c r="J2832" s="1">
        <v>32.346499999999999</v>
      </c>
    </row>
    <row r="2833" spans="1:10" ht="14.5" x14ac:dyDescent="0.35">
      <c r="A2833" s="47" t="s">
        <v>4346</v>
      </c>
      <c r="C2833" s="22" t="str">
        <f t="shared" si="44"/>
        <v>G9654</v>
      </c>
      <c r="D2833" t="s">
        <v>4401</v>
      </c>
      <c r="E2833" s="1" t="s">
        <v>3157</v>
      </c>
      <c r="F2833" s="2">
        <v>0</v>
      </c>
      <c r="G2833" s="2">
        <v>0</v>
      </c>
      <c r="H2833" s="2">
        <v>0</v>
      </c>
      <c r="I2833" s="81">
        <v>0</v>
      </c>
      <c r="J2833" s="1">
        <v>32.346499999999999</v>
      </c>
    </row>
    <row r="2834" spans="1:10" ht="14.5" x14ac:dyDescent="0.35">
      <c r="A2834" s="47" t="s">
        <v>4348</v>
      </c>
      <c r="C2834" s="22" t="str">
        <f t="shared" si="44"/>
        <v>G9655</v>
      </c>
      <c r="D2834" t="s">
        <v>4403</v>
      </c>
      <c r="E2834" s="1" t="s">
        <v>3157</v>
      </c>
      <c r="F2834" s="2">
        <v>0</v>
      </c>
      <c r="G2834" s="2">
        <v>0</v>
      </c>
      <c r="H2834" s="2">
        <v>0</v>
      </c>
      <c r="I2834" s="81">
        <v>0</v>
      </c>
      <c r="J2834" s="1">
        <v>32.346499999999999</v>
      </c>
    </row>
    <row r="2835" spans="1:10" ht="14.5" x14ac:dyDescent="0.35">
      <c r="A2835" s="47" t="s">
        <v>4350</v>
      </c>
      <c r="C2835" s="22" t="str">
        <f t="shared" si="44"/>
        <v>G9656</v>
      </c>
      <c r="D2835" t="s">
        <v>4405</v>
      </c>
      <c r="E2835" s="1" t="s">
        <v>3157</v>
      </c>
      <c r="F2835" s="2">
        <v>0</v>
      </c>
      <c r="G2835" s="2">
        <v>0</v>
      </c>
      <c r="H2835" s="2">
        <v>0</v>
      </c>
      <c r="I2835" s="81">
        <v>0</v>
      </c>
      <c r="J2835" s="1">
        <v>32.346499999999999</v>
      </c>
    </row>
    <row r="2836" spans="1:10" ht="14.5" x14ac:dyDescent="0.35">
      <c r="A2836" s="47" t="s">
        <v>4352</v>
      </c>
      <c r="C2836" s="22" t="str">
        <f t="shared" si="44"/>
        <v>G9658</v>
      </c>
      <c r="D2836" t="s">
        <v>4407</v>
      </c>
      <c r="E2836" s="1" t="s">
        <v>3157</v>
      </c>
      <c r="F2836" s="2">
        <v>0</v>
      </c>
      <c r="G2836" s="2">
        <v>0</v>
      </c>
      <c r="H2836" s="2">
        <v>0</v>
      </c>
      <c r="I2836" s="81">
        <v>0</v>
      </c>
      <c r="J2836" s="1">
        <v>32.346499999999999</v>
      </c>
    </row>
    <row r="2837" spans="1:10" ht="14.5" x14ac:dyDescent="0.35">
      <c r="A2837" s="47" t="s">
        <v>4354</v>
      </c>
      <c r="C2837" s="22" t="str">
        <f t="shared" si="44"/>
        <v>G9659</v>
      </c>
      <c r="D2837" t="s">
        <v>4409</v>
      </c>
      <c r="E2837" s="1" t="s">
        <v>3157</v>
      </c>
      <c r="F2837" s="2">
        <v>0</v>
      </c>
      <c r="G2837" s="2">
        <v>0</v>
      </c>
      <c r="H2837" s="2">
        <v>0</v>
      </c>
      <c r="I2837" s="81">
        <v>0</v>
      </c>
      <c r="J2837" s="1">
        <v>32.346499999999999</v>
      </c>
    </row>
    <row r="2838" spans="1:10" ht="14.5" x14ac:dyDescent="0.35">
      <c r="A2838" s="47" t="s">
        <v>4355</v>
      </c>
      <c r="C2838" s="22" t="str">
        <f t="shared" si="44"/>
        <v>G9660</v>
      </c>
      <c r="D2838" t="s">
        <v>4397</v>
      </c>
      <c r="E2838" s="1" t="s">
        <v>3157</v>
      </c>
      <c r="F2838" s="2">
        <v>0</v>
      </c>
      <c r="G2838" s="2">
        <v>0</v>
      </c>
      <c r="H2838" s="2">
        <v>0</v>
      </c>
      <c r="I2838" s="81">
        <v>0</v>
      </c>
      <c r="J2838" s="1">
        <v>32.346499999999999</v>
      </c>
    </row>
    <row r="2839" spans="1:10" ht="14.5" x14ac:dyDescent="0.35">
      <c r="A2839" s="47" t="s">
        <v>4356</v>
      </c>
      <c r="C2839" s="22" t="str">
        <f t="shared" si="44"/>
        <v>G9661</v>
      </c>
      <c r="D2839" t="s">
        <v>26451</v>
      </c>
      <c r="E2839" s="1" t="s">
        <v>3157</v>
      </c>
      <c r="F2839" s="2">
        <v>0</v>
      </c>
      <c r="G2839" s="2">
        <v>0</v>
      </c>
      <c r="H2839" s="2">
        <v>0</v>
      </c>
      <c r="I2839" s="81">
        <v>0</v>
      </c>
      <c r="J2839" s="1">
        <v>32.346499999999999</v>
      </c>
    </row>
    <row r="2840" spans="1:10" ht="14.5" x14ac:dyDescent="0.35">
      <c r="A2840" s="47" t="s">
        <v>4357</v>
      </c>
      <c r="C2840" s="22" t="str">
        <f t="shared" si="44"/>
        <v>G9662</v>
      </c>
      <c r="D2840" t="s">
        <v>4413</v>
      </c>
      <c r="E2840" s="1" t="s">
        <v>3157</v>
      </c>
      <c r="F2840" s="2">
        <v>0</v>
      </c>
      <c r="G2840" s="2">
        <v>0</v>
      </c>
      <c r="H2840" s="2">
        <v>0</v>
      </c>
      <c r="I2840" s="81">
        <v>0</v>
      </c>
      <c r="J2840" s="1">
        <v>32.346499999999999</v>
      </c>
    </row>
    <row r="2841" spans="1:10" ht="14.5" x14ac:dyDescent="0.35">
      <c r="A2841" s="47" t="s">
        <v>4359</v>
      </c>
      <c r="C2841" s="22" t="str">
        <f t="shared" si="44"/>
        <v>G9663</v>
      </c>
      <c r="D2841" t="s">
        <v>4415</v>
      </c>
      <c r="E2841" s="1" t="s">
        <v>3157</v>
      </c>
      <c r="F2841" s="2">
        <v>0</v>
      </c>
      <c r="G2841" s="2">
        <v>0</v>
      </c>
      <c r="H2841" s="2">
        <v>0</v>
      </c>
      <c r="I2841" s="81">
        <v>0</v>
      </c>
      <c r="J2841" s="1">
        <v>32.346499999999999</v>
      </c>
    </row>
    <row r="2842" spans="1:10" ht="14.5" x14ac:dyDescent="0.35">
      <c r="A2842" s="47" t="s">
        <v>4360</v>
      </c>
      <c r="C2842" s="22" t="str">
        <f t="shared" si="44"/>
        <v>G9664</v>
      </c>
      <c r="D2842" t="s">
        <v>4417</v>
      </c>
      <c r="E2842" s="1" t="s">
        <v>3157</v>
      </c>
      <c r="F2842" s="2">
        <v>0</v>
      </c>
      <c r="G2842" s="2">
        <v>0</v>
      </c>
      <c r="H2842" s="2">
        <v>0</v>
      </c>
      <c r="I2842" s="81">
        <v>0</v>
      </c>
      <c r="J2842" s="1">
        <v>32.346499999999999</v>
      </c>
    </row>
    <row r="2843" spans="1:10" ht="14.5" x14ac:dyDescent="0.35">
      <c r="A2843" s="47" t="s">
        <v>4362</v>
      </c>
      <c r="C2843" s="22" t="str">
        <f t="shared" si="44"/>
        <v>G9665</v>
      </c>
      <c r="D2843" t="s">
        <v>4418</v>
      </c>
      <c r="E2843" s="1" t="s">
        <v>3157</v>
      </c>
      <c r="F2843" s="2">
        <v>0</v>
      </c>
      <c r="G2843" s="2">
        <v>0</v>
      </c>
      <c r="H2843" s="2">
        <v>0</v>
      </c>
      <c r="I2843" s="81">
        <v>0</v>
      </c>
      <c r="J2843" s="1">
        <v>32.346499999999999</v>
      </c>
    </row>
    <row r="2844" spans="1:10" ht="14.5" x14ac:dyDescent="0.35">
      <c r="A2844" s="47" t="s">
        <v>4364</v>
      </c>
      <c r="C2844" s="22" t="str">
        <f t="shared" si="44"/>
        <v>G9674</v>
      </c>
      <c r="D2844" t="s">
        <v>4420</v>
      </c>
      <c r="E2844" s="1" t="s">
        <v>3157</v>
      </c>
      <c r="F2844" s="2">
        <v>0</v>
      </c>
      <c r="G2844" s="2">
        <v>0</v>
      </c>
      <c r="H2844" s="2">
        <v>0</v>
      </c>
      <c r="I2844" s="81">
        <v>0</v>
      </c>
      <c r="J2844" s="1">
        <v>32.346499999999999</v>
      </c>
    </row>
    <row r="2845" spans="1:10" ht="14.5" x14ac:dyDescent="0.35">
      <c r="A2845" s="47" t="s">
        <v>4366</v>
      </c>
      <c r="C2845" s="22" t="str">
        <f t="shared" si="44"/>
        <v>G9675</v>
      </c>
      <c r="D2845" t="s">
        <v>4399</v>
      </c>
      <c r="E2845" s="1" t="s">
        <v>3157</v>
      </c>
      <c r="F2845" s="2">
        <v>0</v>
      </c>
      <c r="G2845" s="2">
        <v>0</v>
      </c>
      <c r="H2845" s="2">
        <v>0</v>
      </c>
      <c r="I2845" s="81">
        <v>0</v>
      </c>
      <c r="J2845" s="1">
        <v>32.346499999999999</v>
      </c>
    </row>
    <row r="2846" spans="1:10" ht="14.5" x14ac:dyDescent="0.35">
      <c r="A2846" s="47" t="s">
        <v>4368</v>
      </c>
      <c r="C2846" s="22" t="str">
        <f t="shared" si="44"/>
        <v>G9676</v>
      </c>
      <c r="D2846" t="s">
        <v>4423</v>
      </c>
      <c r="E2846" s="1" t="s">
        <v>3157</v>
      </c>
      <c r="F2846" s="2">
        <v>0</v>
      </c>
      <c r="G2846" s="2">
        <v>0</v>
      </c>
      <c r="H2846" s="2">
        <v>0</v>
      </c>
      <c r="I2846" s="81">
        <v>0</v>
      </c>
      <c r="J2846" s="1">
        <v>32.346499999999999</v>
      </c>
    </row>
    <row r="2847" spans="1:10" ht="14.5" x14ac:dyDescent="0.35">
      <c r="A2847" s="47" t="s">
        <v>4370</v>
      </c>
      <c r="C2847" s="22" t="str">
        <f t="shared" si="44"/>
        <v>G9679</v>
      </c>
      <c r="D2847" t="s">
        <v>4425</v>
      </c>
      <c r="E2847" s="1" t="s">
        <v>40</v>
      </c>
      <c r="F2847" s="2">
        <v>0</v>
      </c>
      <c r="G2847" s="2">
        <v>0</v>
      </c>
      <c r="H2847" s="2">
        <v>0</v>
      </c>
      <c r="I2847" s="81">
        <v>0</v>
      </c>
      <c r="J2847" s="1">
        <v>32.346499999999999</v>
      </c>
    </row>
    <row r="2848" spans="1:10" ht="14.5" x14ac:dyDescent="0.35">
      <c r="A2848" s="47" t="s">
        <v>4372</v>
      </c>
      <c r="C2848" s="22" t="str">
        <f t="shared" si="44"/>
        <v>G9680</v>
      </c>
      <c r="D2848" t="s">
        <v>4427</v>
      </c>
      <c r="E2848" s="1" t="s">
        <v>40</v>
      </c>
      <c r="F2848" s="2">
        <v>0</v>
      </c>
      <c r="G2848" s="2">
        <v>0</v>
      </c>
      <c r="H2848" s="2">
        <v>0</v>
      </c>
      <c r="I2848" s="81">
        <v>0</v>
      </c>
      <c r="J2848" s="1">
        <v>32.346499999999999</v>
      </c>
    </row>
    <row r="2849" spans="1:10" ht="14.5" x14ac:dyDescent="0.35">
      <c r="A2849" s="47" t="s">
        <v>4374</v>
      </c>
      <c r="C2849" s="22" t="str">
        <f t="shared" si="44"/>
        <v>G9681</v>
      </c>
      <c r="D2849" t="s">
        <v>4397</v>
      </c>
      <c r="E2849" s="1" t="s">
        <v>40</v>
      </c>
      <c r="F2849" s="2">
        <v>0</v>
      </c>
      <c r="G2849" s="2">
        <v>0</v>
      </c>
      <c r="H2849" s="2">
        <v>0</v>
      </c>
      <c r="I2849" s="81">
        <v>0</v>
      </c>
      <c r="J2849" s="1">
        <v>32.346499999999999</v>
      </c>
    </row>
    <row r="2850" spans="1:10" ht="14.5" x14ac:dyDescent="0.35">
      <c r="A2850" s="47" t="s">
        <v>4376</v>
      </c>
      <c r="C2850" s="22" t="str">
        <f t="shared" si="44"/>
        <v>G9682</v>
      </c>
      <c r="D2850" t="s">
        <v>4409</v>
      </c>
      <c r="E2850" s="1" t="s">
        <v>40</v>
      </c>
      <c r="F2850" s="2">
        <v>0</v>
      </c>
      <c r="G2850" s="2">
        <v>0</v>
      </c>
      <c r="H2850" s="2">
        <v>0</v>
      </c>
      <c r="I2850" s="81">
        <v>0</v>
      </c>
      <c r="J2850" s="1">
        <v>32.346499999999999</v>
      </c>
    </row>
    <row r="2851" spans="1:10" ht="14.5" x14ac:dyDescent="0.35">
      <c r="A2851" s="47" t="s">
        <v>4378</v>
      </c>
      <c r="C2851" s="22" t="str">
        <f t="shared" si="44"/>
        <v>G9683</v>
      </c>
      <c r="D2851" t="s">
        <v>4431</v>
      </c>
      <c r="E2851" s="1" t="s">
        <v>40</v>
      </c>
      <c r="F2851" s="2">
        <v>0</v>
      </c>
      <c r="G2851" s="2">
        <v>0</v>
      </c>
      <c r="H2851" s="2">
        <v>0</v>
      </c>
      <c r="I2851" s="81">
        <v>0</v>
      </c>
      <c r="J2851" s="1">
        <v>32.346499999999999</v>
      </c>
    </row>
    <row r="2852" spans="1:10" ht="14.5" x14ac:dyDescent="0.35">
      <c r="A2852" s="47" t="s">
        <v>4380</v>
      </c>
      <c r="C2852" s="22" t="str">
        <f t="shared" si="44"/>
        <v>G9684</v>
      </c>
      <c r="D2852" t="s">
        <v>29646</v>
      </c>
      <c r="E2852" s="1" t="s">
        <v>40</v>
      </c>
      <c r="F2852" s="2">
        <v>0</v>
      </c>
      <c r="G2852" s="2">
        <v>0</v>
      </c>
      <c r="H2852" s="2">
        <v>0</v>
      </c>
      <c r="I2852" s="81">
        <v>0</v>
      </c>
      <c r="J2852" s="1">
        <v>32.346499999999999</v>
      </c>
    </row>
    <row r="2853" spans="1:10" ht="14.5" x14ac:dyDescent="0.35">
      <c r="A2853" s="47" t="s">
        <v>4382</v>
      </c>
      <c r="C2853" s="22" t="str">
        <f t="shared" si="44"/>
        <v>G9685</v>
      </c>
      <c r="D2853" t="s">
        <v>4434</v>
      </c>
      <c r="E2853" s="1" t="s">
        <v>2761</v>
      </c>
      <c r="F2853" s="2">
        <v>3.86</v>
      </c>
      <c r="G2853" s="2">
        <v>1.39</v>
      </c>
      <c r="H2853" s="2">
        <v>1.39</v>
      </c>
      <c r="I2853" s="81">
        <v>0.28999999999999998</v>
      </c>
      <c r="J2853" s="1">
        <v>32.346499999999999</v>
      </c>
    </row>
    <row r="2854" spans="1:10" ht="14.5" x14ac:dyDescent="0.35">
      <c r="A2854" s="47" t="s">
        <v>4384</v>
      </c>
      <c r="C2854" s="22" t="str">
        <f t="shared" si="44"/>
        <v>G9687</v>
      </c>
      <c r="D2854" t="s">
        <v>4385</v>
      </c>
      <c r="E2854" s="1" t="s">
        <v>3157</v>
      </c>
      <c r="F2854" s="2">
        <v>0</v>
      </c>
      <c r="G2854" s="2">
        <v>0</v>
      </c>
      <c r="H2854" s="2">
        <v>0</v>
      </c>
      <c r="I2854" s="81">
        <v>0</v>
      </c>
      <c r="J2854" s="1">
        <v>32.346499999999999</v>
      </c>
    </row>
    <row r="2855" spans="1:10" ht="14.5" x14ac:dyDescent="0.35">
      <c r="A2855" s="47" t="s">
        <v>4386</v>
      </c>
      <c r="C2855" s="22" t="str">
        <f t="shared" si="44"/>
        <v>G9688</v>
      </c>
      <c r="D2855" t="s">
        <v>4434</v>
      </c>
      <c r="E2855" s="1" t="s">
        <v>3157</v>
      </c>
      <c r="F2855" s="2">
        <v>0</v>
      </c>
      <c r="G2855" s="2">
        <v>0</v>
      </c>
      <c r="H2855" s="2">
        <v>0</v>
      </c>
      <c r="I2855" s="81">
        <v>0</v>
      </c>
      <c r="J2855" s="1">
        <v>32.346499999999999</v>
      </c>
    </row>
    <row r="2856" spans="1:10" ht="14.5" x14ac:dyDescent="0.35">
      <c r="A2856" s="47" t="s">
        <v>4388</v>
      </c>
      <c r="C2856" s="22" t="str">
        <f t="shared" si="44"/>
        <v>G9689</v>
      </c>
      <c r="D2856" t="s">
        <v>26452</v>
      </c>
      <c r="E2856" s="1" t="s">
        <v>3157</v>
      </c>
      <c r="F2856" s="2">
        <v>0</v>
      </c>
      <c r="G2856" s="2">
        <v>0</v>
      </c>
      <c r="H2856" s="2">
        <v>0</v>
      </c>
      <c r="I2856" s="81">
        <v>0</v>
      </c>
      <c r="J2856" s="1">
        <v>32.346499999999999</v>
      </c>
    </row>
    <row r="2857" spans="1:10" ht="14.5" x14ac:dyDescent="0.35">
      <c r="A2857" s="47" t="s">
        <v>4390</v>
      </c>
      <c r="C2857" s="22" t="str">
        <f t="shared" si="44"/>
        <v>G9690</v>
      </c>
      <c r="D2857" t="s">
        <v>4395</v>
      </c>
      <c r="E2857" s="1" t="s">
        <v>3157</v>
      </c>
      <c r="F2857" s="2">
        <v>0</v>
      </c>
      <c r="G2857" s="2">
        <v>0</v>
      </c>
      <c r="H2857" s="2">
        <v>0</v>
      </c>
      <c r="I2857" s="81">
        <v>0</v>
      </c>
      <c r="J2857" s="1">
        <v>32.346499999999999</v>
      </c>
    </row>
    <row r="2858" spans="1:10" ht="14.5" x14ac:dyDescent="0.35">
      <c r="A2858" s="47" t="s">
        <v>4392</v>
      </c>
      <c r="C2858" s="22" t="str">
        <f t="shared" si="44"/>
        <v>G9691</v>
      </c>
      <c r="D2858" t="s">
        <v>4440</v>
      </c>
      <c r="E2858" s="1" t="s">
        <v>3157</v>
      </c>
      <c r="F2858" s="2">
        <v>0</v>
      </c>
      <c r="G2858" s="2">
        <v>0</v>
      </c>
      <c r="H2858" s="2">
        <v>0</v>
      </c>
      <c r="I2858" s="81">
        <v>0</v>
      </c>
      <c r="J2858" s="1">
        <v>32.346499999999999</v>
      </c>
    </row>
    <row r="2859" spans="1:10" ht="14.5" x14ac:dyDescent="0.35">
      <c r="A2859" s="47" t="s">
        <v>4394</v>
      </c>
      <c r="C2859" s="22" t="str">
        <f t="shared" si="44"/>
        <v>G9692</v>
      </c>
      <c r="D2859" t="s">
        <v>4442</v>
      </c>
      <c r="E2859" s="1" t="s">
        <v>3157</v>
      </c>
      <c r="F2859" s="2">
        <v>0</v>
      </c>
      <c r="G2859" s="2">
        <v>0</v>
      </c>
      <c r="H2859" s="2">
        <v>0</v>
      </c>
      <c r="I2859" s="81">
        <v>0</v>
      </c>
      <c r="J2859" s="1">
        <v>32.346499999999999</v>
      </c>
    </row>
    <row r="2860" spans="1:10" ht="14.5" x14ac:dyDescent="0.35">
      <c r="A2860" s="47" t="s">
        <v>4396</v>
      </c>
      <c r="C2860" s="22" t="str">
        <f t="shared" si="44"/>
        <v>G9693</v>
      </c>
      <c r="D2860" t="s">
        <v>26453</v>
      </c>
      <c r="E2860" s="1" t="s">
        <v>3157</v>
      </c>
      <c r="F2860" s="2">
        <v>0</v>
      </c>
      <c r="G2860" s="2">
        <v>0</v>
      </c>
      <c r="H2860" s="2">
        <v>0</v>
      </c>
      <c r="I2860" s="81">
        <v>0</v>
      </c>
      <c r="J2860" s="1">
        <v>32.346499999999999</v>
      </c>
    </row>
    <row r="2861" spans="1:10" ht="14.5" x14ac:dyDescent="0.35">
      <c r="A2861" s="47" t="s">
        <v>4398</v>
      </c>
      <c r="C2861" s="22" t="str">
        <f t="shared" si="44"/>
        <v>G9694</v>
      </c>
      <c r="D2861" t="s">
        <v>4442</v>
      </c>
      <c r="E2861" s="1" t="s">
        <v>3157</v>
      </c>
      <c r="F2861" s="2">
        <v>0</v>
      </c>
      <c r="G2861" s="2">
        <v>0</v>
      </c>
      <c r="H2861" s="2">
        <v>0</v>
      </c>
      <c r="I2861" s="81">
        <v>0</v>
      </c>
      <c r="J2861" s="1">
        <v>32.346499999999999</v>
      </c>
    </row>
    <row r="2862" spans="1:10" ht="14.5" x14ac:dyDescent="0.35">
      <c r="A2862" s="47" t="s">
        <v>4400</v>
      </c>
      <c r="C2862" s="22" t="str">
        <f t="shared" si="44"/>
        <v>G9695</v>
      </c>
      <c r="D2862" t="s">
        <v>26454</v>
      </c>
      <c r="E2862" s="1" t="s">
        <v>3157</v>
      </c>
      <c r="F2862" s="2">
        <v>0</v>
      </c>
      <c r="G2862" s="2">
        <v>0</v>
      </c>
      <c r="H2862" s="2">
        <v>0</v>
      </c>
      <c r="I2862" s="81">
        <v>0</v>
      </c>
      <c r="J2862" s="1">
        <v>32.346499999999999</v>
      </c>
    </row>
    <row r="2863" spans="1:10" ht="14.5" x14ac:dyDescent="0.35">
      <c r="A2863" s="47" t="s">
        <v>4402</v>
      </c>
      <c r="C2863" s="22" t="str">
        <f t="shared" si="44"/>
        <v>G9696</v>
      </c>
      <c r="D2863" t="s">
        <v>4442</v>
      </c>
      <c r="E2863" s="1" t="s">
        <v>3157</v>
      </c>
      <c r="F2863" s="2">
        <v>0</v>
      </c>
      <c r="G2863" s="2">
        <v>0</v>
      </c>
      <c r="H2863" s="2">
        <v>0</v>
      </c>
      <c r="I2863" s="81">
        <v>0</v>
      </c>
      <c r="J2863" s="1">
        <v>32.346499999999999</v>
      </c>
    </row>
    <row r="2864" spans="1:10" ht="14.5" x14ac:dyDescent="0.35">
      <c r="A2864" s="47" t="s">
        <v>4404</v>
      </c>
      <c r="C2864" s="22" t="str">
        <f t="shared" si="44"/>
        <v>G9698</v>
      </c>
      <c r="D2864" t="s">
        <v>26454</v>
      </c>
      <c r="E2864" s="1" t="s">
        <v>3157</v>
      </c>
      <c r="F2864" s="2">
        <v>0</v>
      </c>
      <c r="G2864" s="2">
        <v>0</v>
      </c>
      <c r="H2864" s="2">
        <v>0</v>
      </c>
      <c r="I2864" s="81">
        <v>0</v>
      </c>
      <c r="J2864" s="1">
        <v>32.346499999999999</v>
      </c>
    </row>
    <row r="2865" spans="1:10" ht="14.5" x14ac:dyDescent="0.35">
      <c r="A2865" s="47" t="s">
        <v>4406</v>
      </c>
      <c r="C2865" s="22" t="str">
        <f t="shared" si="44"/>
        <v>G9699</v>
      </c>
      <c r="D2865" t="s">
        <v>4442</v>
      </c>
      <c r="E2865" s="1" t="s">
        <v>3157</v>
      </c>
      <c r="F2865" s="2">
        <v>0</v>
      </c>
      <c r="G2865" s="2">
        <v>0</v>
      </c>
      <c r="H2865" s="2">
        <v>0</v>
      </c>
      <c r="I2865" s="81">
        <v>0</v>
      </c>
      <c r="J2865" s="1">
        <v>32.346499999999999</v>
      </c>
    </row>
    <row r="2866" spans="1:10" ht="14.5" x14ac:dyDescent="0.35">
      <c r="A2866" s="47" t="s">
        <v>4408</v>
      </c>
      <c r="C2866" s="22" t="str">
        <f t="shared" si="44"/>
        <v>G9700</v>
      </c>
      <c r="D2866" t="s">
        <v>4450</v>
      </c>
      <c r="E2866" s="1" t="s">
        <v>3157</v>
      </c>
      <c r="F2866" s="2">
        <v>0</v>
      </c>
      <c r="G2866" s="2">
        <v>0</v>
      </c>
      <c r="H2866" s="2">
        <v>0</v>
      </c>
      <c r="I2866" s="81">
        <v>0</v>
      </c>
      <c r="J2866" s="1">
        <v>32.346499999999999</v>
      </c>
    </row>
    <row r="2867" spans="1:10" ht="14.5" x14ac:dyDescent="0.35">
      <c r="A2867" s="47" t="s">
        <v>4410</v>
      </c>
      <c r="C2867" s="22" t="str">
        <f t="shared" si="44"/>
        <v>G9702</v>
      </c>
      <c r="D2867" t="s">
        <v>4442</v>
      </c>
      <c r="E2867" s="1" t="s">
        <v>3157</v>
      </c>
      <c r="F2867" s="2">
        <v>0</v>
      </c>
      <c r="G2867" s="2">
        <v>0</v>
      </c>
      <c r="H2867" s="2">
        <v>0</v>
      </c>
      <c r="I2867" s="81">
        <v>0</v>
      </c>
      <c r="J2867" s="1">
        <v>32.346499999999999</v>
      </c>
    </row>
    <row r="2868" spans="1:10" ht="14.5" x14ac:dyDescent="0.35">
      <c r="A2868" s="47" t="s">
        <v>4411</v>
      </c>
      <c r="C2868" s="22" t="str">
        <f t="shared" si="44"/>
        <v>G9703</v>
      </c>
      <c r="D2868" t="s">
        <v>4453</v>
      </c>
      <c r="E2868" s="1" t="s">
        <v>3157</v>
      </c>
      <c r="F2868" s="2">
        <v>0</v>
      </c>
      <c r="G2868" s="2">
        <v>0</v>
      </c>
      <c r="H2868" s="2">
        <v>0</v>
      </c>
      <c r="I2868" s="81">
        <v>0</v>
      </c>
      <c r="J2868" s="1">
        <v>32.346499999999999</v>
      </c>
    </row>
    <row r="2869" spans="1:10" ht="14.5" x14ac:dyDescent="0.35">
      <c r="A2869" s="47" t="s">
        <v>4412</v>
      </c>
      <c r="C2869" s="22" t="str">
        <f t="shared" si="44"/>
        <v>G9704</v>
      </c>
      <c r="D2869" t="s">
        <v>4442</v>
      </c>
      <c r="E2869" s="1" t="s">
        <v>3157</v>
      </c>
      <c r="F2869" s="2">
        <v>0</v>
      </c>
      <c r="G2869" s="2">
        <v>0</v>
      </c>
      <c r="H2869" s="2">
        <v>0</v>
      </c>
      <c r="I2869" s="81">
        <v>0</v>
      </c>
      <c r="J2869" s="1">
        <v>32.346499999999999</v>
      </c>
    </row>
    <row r="2870" spans="1:10" ht="14.5" x14ac:dyDescent="0.35">
      <c r="A2870" s="47" t="s">
        <v>4414</v>
      </c>
      <c r="C2870" s="22" t="str">
        <f t="shared" si="44"/>
        <v>G9705</v>
      </c>
      <c r="D2870" t="s">
        <v>4456</v>
      </c>
      <c r="E2870" s="1" t="s">
        <v>3157</v>
      </c>
      <c r="F2870" s="2">
        <v>0</v>
      </c>
      <c r="G2870" s="2">
        <v>0</v>
      </c>
      <c r="H2870" s="2">
        <v>0</v>
      </c>
      <c r="I2870" s="81">
        <v>0</v>
      </c>
      <c r="J2870" s="1">
        <v>32.346499999999999</v>
      </c>
    </row>
    <row r="2871" spans="1:10" ht="14.5" x14ac:dyDescent="0.35">
      <c r="A2871" s="47" t="s">
        <v>4416</v>
      </c>
      <c r="C2871" s="22" t="str">
        <f t="shared" si="44"/>
        <v>G9706</v>
      </c>
      <c r="D2871" t="s">
        <v>4458</v>
      </c>
      <c r="E2871" s="1" t="s">
        <v>3157</v>
      </c>
      <c r="F2871" s="2">
        <v>0</v>
      </c>
      <c r="G2871" s="2">
        <v>0</v>
      </c>
      <c r="H2871" s="2">
        <v>0</v>
      </c>
      <c r="I2871" s="81">
        <v>0</v>
      </c>
      <c r="J2871" s="1">
        <v>32.346499999999999</v>
      </c>
    </row>
    <row r="2872" spans="1:10" ht="14.5" x14ac:dyDescent="0.35">
      <c r="A2872" s="47" t="s">
        <v>4419</v>
      </c>
      <c r="C2872" s="22" t="str">
        <f t="shared" si="44"/>
        <v>G9708</v>
      </c>
      <c r="D2872" t="s">
        <v>4387</v>
      </c>
      <c r="E2872" s="1" t="s">
        <v>3157</v>
      </c>
      <c r="F2872" s="2">
        <v>0</v>
      </c>
      <c r="G2872" s="2">
        <v>0</v>
      </c>
      <c r="H2872" s="2">
        <v>0</v>
      </c>
      <c r="I2872" s="81">
        <v>0</v>
      </c>
      <c r="J2872" s="1">
        <v>32.346499999999999</v>
      </c>
    </row>
    <row r="2873" spans="1:10" ht="14.5" x14ac:dyDescent="0.35">
      <c r="A2873" s="47" t="s">
        <v>4421</v>
      </c>
      <c r="C2873" s="22" t="str">
        <f t="shared" si="44"/>
        <v>G9709</v>
      </c>
      <c r="D2873" t="s">
        <v>4461</v>
      </c>
      <c r="E2873" s="1" t="s">
        <v>3157</v>
      </c>
      <c r="F2873" s="2">
        <v>0</v>
      </c>
      <c r="G2873" s="2">
        <v>0</v>
      </c>
      <c r="H2873" s="2">
        <v>0</v>
      </c>
      <c r="I2873" s="81">
        <v>0</v>
      </c>
      <c r="J2873" s="1">
        <v>32.346499999999999</v>
      </c>
    </row>
    <row r="2874" spans="1:10" ht="14.5" x14ac:dyDescent="0.35">
      <c r="A2874" s="47" t="s">
        <v>4422</v>
      </c>
      <c r="C2874" s="22" t="str">
        <f t="shared" si="44"/>
        <v>G9710</v>
      </c>
      <c r="D2874" t="s">
        <v>4463</v>
      </c>
      <c r="E2874" s="1" t="s">
        <v>3157</v>
      </c>
      <c r="F2874" s="2">
        <v>0</v>
      </c>
      <c r="G2874" s="2">
        <v>0</v>
      </c>
      <c r="H2874" s="2">
        <v>0</v>
      </c>
      <c r="I2874" s="81">
        <v>0</v>
      </c>
      <c r="J2874" s="1">
        <v>32.346499999999999</v>
      </c>
    </row>
    <row r="2875" spans="1:10" ht="14.5" x14ac:dyDescent="0.35">
      <c r="A2875" s="47" t="s">
        <v>4424</v>
      </c>
      <c r="C2875" s="22" t="str">
        <f t="shared" si="44"/>
        <v>G9711</v>
      </c>
      <c r="D2875" t="s">
        <v>4465</v>
      </c>
      <c r="E2875" s="1" t="s">
        <v>3157</v>
      </c>
      <c r="F2875" s="2">
        <v>0</v>
      </c>
      <c r="G2875" s="2">
        <v>0</v>
      </c>
      <c r="H2875" s="2">
        <v>0</v>
      </c>
      <c r="I2875" s="81">
        <v>0</v>
      </c>
      <c r="J2875" s="1">
        <v>32.346499999999999</v>
      </c>
    </row>
    <row r="2876" spans="1:10" ht="14.5" x14ac:dyDescent="0.35">
      <c r="A2876" s="47" t="s">
        <v>4426</v>
      </c>
      <c r="C2876" s="22" t="str">
        <f t="shared" si="44"/>
        <v>G9712</v>
      </c>
      <c r="D2876" t="s">
        <v>4466</v>
      </c>
      <c r="E2876" s="1" t="s">
        <v>3157</v>
      </c>
      <c r="F2876" s="2">
        <v>0</v>
      </c>
      <c r="G2876" s="2">
        <v>0</v>
      </c>
      <c r="H2876" s="2">
        <v>0</v>
      </c>
      <c r="I2876" s="81">
        <v>0</v>
      </c>
      <c r="J2876" s="1">
        <v>32.346499999999999</v>
      </c>
    </row>
    <row r="2877" spans="1:10" ht="14.5" x14ac:dyDescent="0.35">
      <c r="A2877" s="47" t="s">
        <v>4428</v>
      </c>
      <c r="C2877" s="22" t="str">
        <f t="shared" si="44"/>
        <v>G9713</v>
      </c>
      <c r="D2877" t="s">
        <v>4468</v>
      </c>
      <c r="E2877" s="1" t="s">
        <v>3157</v>
      </c>
      <c r="F2877" s="2">
        <v>0</v>
      </c>
      <c r="G2877" s="2">
        <v>0</v>
      </c>
      <c r="H2877" s="2">
        <v>0</v>
      </c>
      <c r="I2877" s="81">
        <v>0</v>
      </c>
      <c r="J2877" s="1">
        <v>32.346499999999999</v>
      </c>
    </row>
    <row r="2878" spans="1:10" ht="14.5" x14ac:dyDescent="0.35">
      <c r="A2878" s="47" t="s">
        <v>4429</v>
      </c>
      <c r="C2878" s="22" t="str">
        <f t="shared" si="44"/>
        <v>G9714</v>
      </c>
      <c r="D2878" t="s">
        <v>4470</v>
      </c>
      <c r="E2878" s="1" t="s">
        <v>3157</v>
      </c>
      <c r="F2878" s="2">
        <v>0</v>
      </c>
      <c r="G2878" s="2">
        <v>0</v>
      </c>
      <c r="H2878" s="2">
        <v>0</v>
      </c>
      <c r="I2878" s="81">
        <v>0</v>
      </c>
      <c r="J2878" s="1">
        <v>32.346499999999999</v>
      </c>
    </row>
    <row r="2879" spans="1:10" ht="14.5" x14ac:dyDescent="0.35">
      <c r="A2879" s="47" t="s">
        <v>4430</v>
      </c>
      <c r="C2879" s="22" t="str">
        <f t="shared" si="44"/>
        <v>G9716</v>
      </c>
      <c r="D2879" t="s">
        <v>4472</v>
      </c>
      <c r="E2879" s="1" t="s">
        <v>3157</v>
      </c>
      <c r="F2879" s="2">
        <v>0</v>
      </c>
      <c r="G2879" s="2">
        <v>0</v>
      </c>
      <c r="H2879" s="2">
        <v>0</v>
      </c>
      <c r="I2879" s="81">
        <v>0</v>
      </c>
      <c r="J2879" s="1">
        <v>32.346499999999999</v>
      </c>
    </row>
    <row r="2880" spans="1:10" ht="14.5" x14ac:dyDescent="0.35">
      <c r="A2880" s="47" t="s">
        <v>4432</v>
      </c>
      <c r="C2880" s="22" t="str">
        <f t="shared" si="44"/>
        <v>G9717</v>
      </c>
      <c r="D2880" t="s">
        <v>4474</v>
      </c>
      <c r="E2880" s="1" t="s">
        <v>3157</v>
      </c>
      <c r="F2880" s="2">
        <v>0</v>
      </c>
      <c r="G2880" s="2">
        <v>0</v>
      </c>
      <c r="H2880" s="2">
        <v>0</v>
      </c>
      <c r="I2880" s="81">
        <v>0</v>
      </c>
      <c r="J2880" s="1">
        <v>32.346499999999999</v>
      </c>
    </row>
    <row r="2881" spans="1:10" ht="14.5" x14ac:dyDescent="0.35">
      <c r="A2881" s="47" t="s">
        <v>4433</v>
      </c>
      <c r="C2881" s="22" t="str">
        <f t="shared" si="44"/>
        <v>G9719</v>
      </c>
      <c r="D2881" t="s">
        <v>4476</v>
      </c>
      <c r="E2881" s="1" t="s">
        <v>3157</v>
      </c>
      <c r="F2881" s="2">
        <v>0</v>
      </c>
      <c r="G2881" s="2">
        <v>0</v>
      </c>
      <c r="H2881" s="2">
        <v>0</v>
      </c>
      <c r="I2881" s="81">
        <v>0</v>
      </c>
      <c r="J2881" s="1">
        <v>32.346499999999999</v>
      </c>
    </row>
    <row r="2882" spans="1:10" ht="14.5" x14ac:dyDescent="0.35">
      <c r="A2882" s="47" t="s">
        <v>4435</v>
      </c>
      <c r="C2882" s="22" t="str">
        <f t="shared" si="44"/>
        <v>G9720</v>
      </c>
      <c r="D2882" t="s">
        <v>4476</v>
      </c>
      <c r="E2882" s="1" t="s">
        <v>3157</v>
      </c>
      <c r="F2882" s="2">
        <v>0</v>
      </c>
      <c r="G2882" s="2">
        <v>0</v>
      </c>
      <c r="H2882" s="2">
        <v>0</v>
      </c>
      <c r="I2882" s="81">
        <v>0</v>
      </c>
      <c r="J2882" s="1">
        <v>32.346499999999999</v>
      </c>
    </row>
    <row r="2883" spans="1:10" ht="14.5" x14ac:dyDescent="0.35">
      <c r="A2883" s="47" t="s">
        <v>4436</v>
      </c>
      <c r="C2883" s="22" t="str">
        <f t="shared" si="44"/>
        <v>G9721</v>
      </c>
      <c r="D2883" t="s">
        <v>4391</v>
      </c>
      <c r="E2883" s="1" t="s">
        <v>3157</v>
      </c>
      <c r="F2883" s="2">
        <v>0</v>
      </c>
      <c r="G2883" s="2">
        <v>0</v>
      </c>
      <c r="H2883" s="2">
        <v>0</v>
      </c>
      <c r="I2883" s="81">
        <v>0</v>
      </c>
      <c r="J2883" s="1">
        <v>32.346499999999999</v>
      </c>
    </row>
    <row r="2884" spans="1:10" ht="14.5" x14ac:dyDescent="0.35">
      <c r="A2884" s="47" t="s">
        <v>4437</v>
      </c>
      <c r="C2884" s="22" t="str">
        <f t="shared" si="44"/>
        <v>G9722</v>
      </c>
      <c r="D2884" t="s">
        <v>4387</v>
      </c>
      <c r="E2884" s="1" t="s">
        <v>3157</v>
      </c>
      <c r="F2884" s="2">
        <v>0</v>
      </c>
      <c r="G2884" s="2">
        <v>0</v>
      </c>
      <c r="H2884" s="2">
        <v>0</v>
      </c>
      <c r="I2884" s="81">
        <v>0</v>
      </c>
      <c r="J2884" s="1">
        <v>32.346499999999999</v>
      </c>
    </row>
    <row r="2885" spans="1:10" ht="14.5" x14ac:dyDescent="0.35">
      <c r="A2885" s="47" t="s">
        <v>4438</v>
      </c>
      <c r="C2885" s="22" t="str">
        <f t="shared" si="44"/>
        <v>G9723</v>
      </c>
      <c r="D2885" t="s">
        <v>4387</v>
      </c>
      <c r="E2885" s="1" t="s">
        <v>3157</v>
      </c>
      <c r="F2885" s="2">
        <v>0</v>
      </c>
      <c r="G2885" s="2">
        <v>0</v>
      </c>
      <c r="H2885" s="2">
        <v>0</v>
      </c>
      <c r="I2885" s="81">
        <v>0</v>
      </c>
      <c r="J2885" s="1">
        <v>32.346499999999999</v>
      </c>
    </row>
    <row r="2886" spans="1:10" ht="14.5" x14ac:dyDescent="0.35">
      <c r="A2886" s="47" t="s">
        <v>4439</v>
      </c>
      <c r="C2886" s="22" t="str">
        <f t="shared" si="44"/>
        <v>G9724</v>
      </c>
      <c r="D2886" t="s">
        <v>4481</v>
      </c>
      <c r="E2886" s="1" t="s">
        <v>3157</v>
      </c>
      <c r="F2886" s="2">
        <v>0</v>
      </c>
      <c r="G2886" s="2">
        <v>0</v>
      </c>
      <c r="H2886" s="2">
        <v>0</v>
      </c>
      <c r="I2886" s="81">
        <v>0</v>
      </c>
      <c r="J2886" s="1">
        <v>32.346499999999999</v>
      </c>
    </row>
    <row r="2887" spans="1:10" ht="14.5" x14ac:dyDescent="0.35">
      <c r="A2887" s="47" t="s">
        <v>4441</v>
      </c>
      <c r="C2887" s="22" t="str">
        <f t="shared" si="44"/>
        <v>G9726</v>
      </c>
      <c r="D2887" t="s">
        <v>4483</v>
      </c>
      <c r="E2887" s="1" t="s">
        <v>3157</v>
      </c>
      <c r="F2887" s="2">
        <v>0</v>
      </c>
      <c r="G2887" s="2">
        <v>0</v>
      </c>
      <c r="H2887" s="2">
        <v>0</v>
      </c>
      <c r="I2887" s="81">
        <v>0</v>
      </c>
      <c r="J2887" s="1">
        <v>32.346499999999999</v>
      </c>
    </row>
    <row r="2888" spans="1:10" ht="14.5" x14ac:dyDescent="0.35">
      <c r="A2888" s="47" t="s">
        <v>4443</v>
      </c>
      <c r="C2888" s="22" t="str">
        <f t="shared" si="44"/>
        <v>G9727</v>
      </c>
      <c r="D2888" t="s">
        <v>4485</v>
      </c>
      <c r="E2888" s="1" t="s">
        <v>3157</v>
      </c>
      <c r="F2888" s="2">
        <v>0</v>
      </c>
      <c r="G2888" s="2">
        <v>0</v>
      </c>
      <c r="H2888" s="2">
        <v>0</v>
      </c>
      <c r="I2888" s="81">
        <v>0</v>
      </c>
      <c r="J2888" s="1">
        <v>32.346499999999999</v>
      </c>
    </row>
    <row r="2889" spans="1:10" ht="14.5" x14ac:dyDescent="0.35">
      <c r="A2889" s="47" t="s">
        <v>4444</v>
      </c>
      <c r="C2889" s="22" t="str">
        <f t="shared" si="44"/>
        <v>G9728</v>
      </c>
      <c r="D2889" t="s">
        <v>4487</v>
      </c>
      <c r="E2889" s="1" t="s">
        <v>3157</v>
      </c>
      <c r="F2889" s="2">
        <v>0</v>
      </c>
      <c r="G2889" s="2">
        <v>0</v>
      </c>
      <c r="H2889" s="2">
        <v>0</v>
      </c>
      <c r="I2889" s="81">
        <v>0</v>
      </c>
      <c r="J2889" s="1">
        <v>32.346499999999999</v>
      </c>
    </row>
    <row r="2890" spans="1:10" ht="14.5" x14ac:dyDescent="0.35">
      <c r="A2890" s="47" t="s">
        <v>4445</v>
      </c>
      <c r="C2890" s="22" t="str">
        <f t="shared" si="44"/>
        <v>G9729</v>
      </c>
      <c r="D2890" t="s">
        <v>4489</v>
      </c>
      <c r="E2890" s="1" t="s">
        <v>3157</v>
      </c>
      <c r="F2890" s="2">
        <v>0</v>
      </c>
      <c r="G2890" s="2">
        <v>0</v>
      </c>
      <c r="H2890" s="2">
        <v>0</v>
      </c>
      <c r="I2890" s="81">
        <v>0</v>
      </c>
      <c r="J2890" s="1">
        <v>32.346499999999999</v>
      </c>
    </row>
    <row r="2891" spans="1:10" ht="14.5" x14ac:dyDescent="0.35">
      <c r="A2891" s="47" t="s">
        <v>4446</v>
      </c>
      <c r="C2891" s="22" t="str">
        <f t="shared" si="44"/>
        <v>G9730</v>
      </c>
      <c r="D2891" t="s">
        <v>4491</v>
      </c>
      <c r="E2891" s="1" t="s">
        <v>3157</v>
      </c>
      <c r="F2891" s="2">
        <v>0</v>
      </c>
      <c r="G2891" s="2">
        <v>0</v>
      </c>
      <c r="H2891" s="2">
        <v>0</v>
      </c>
      <c r="I2891" s="81">
        <v>0</v>
      </c>
      <c r="J2891" s="1">
        <v>32.346499999999999</v>
      </c>
    </row>
    <row r="2892" spans="1:10" ht="14.5" x14ac:dyDescent="0.35">
      <c r="A2892" s="47" t="s">
        <v>4447</v>
      </c>
      <c r="C2892" s="22" t="str">
        <f t="shared" ref="C2892:C2955" si="45">CONCATENATE(A2892,B2892)</f>
        <v>G9731</v>
      </c>
      <c r="D2892" t="s">
        <v>4387</v>
      </c>
      <c r="E2892" s="1" t="s">
        <v>3157</v>
      </c>
      <c r="F2892" s="2">
        <v>0</v>
      </c>
      <c r="G2892" s="2">
        <v>0</v>
      </c>
      <c r="H2892" s="2">
        <v>0</v>
      </c>
      <c r="I2892" s="81">
        <v>0</v>
      </c>
      <c r="J2892" s="1">
        <v>32.346499999999999</v>
      </c>
    </row>
    <row r="2893" spans="1:10" ht="14.5" x14ac:dyDescent="0.35">
      <c r="A2893" s="47" t="s">
        <v>4448</v>
      </c>
      <c r="C2893" s="22" t="str">
        <f t="shared" si="45"/>
        <v>G9732</v>
      </c>
      <c r="D2893" t="s">
        <v>4494</v>
      </c>
      <c r="E2893" s="1" t="s">
        <v>3157</v>
      </c>
      <c r="F2893" s="2">
        <v>0</v>
      </c>
      <c r="G2893" s="2">
        <v>0</v>
      </c>
      <c r="H2893" s="2">
        <v>0</v>
      </c>
      <c r="I2893" s="81">
        <v>0</v>
      </c>
      <c r="J2893" s="1">
        <v>32.346499999999999</v>
      </c>
    </row>
    <row r="2894" spans="1:10" ht="14.5" x14ac:dyDescent="0.35">
      <c r="A2894" s="47" t="s">
        <v>4449</v>
      </c>
      <c r="C2894" s="22" t="str">
        <f t="shared" si="45"/>
        <v>G9733</v>
      </c>
      <c r="D2894" t="s">
        <v>4496</v>
      </c>
      <c r="E2894" s="1" t="s">
        <v>3157</v>
      </c>
      <c r="F2894" s="2">
        <v>0</v>
      </c>
      <c r="G2894" s="2">
        <v>0</v>
      </c>
      <c r="H2894" s="2">
        <v>0</v>
      </c>
      <c r="I2894" s="81">
        <v>0</v>
      </c>
      <c r="J2894" s="1">
        <v>32.346499999999999</v>
      </c>
    </row>
    <row r="2895" spans="1:10" ht="14.5" x14ac:dyDescent="0.35">
      <c r="A2895" s="47" t="s">
        <v>4451</v>
      </c>
      <c r="C2895" s="22" t="str">
        <f t="shared" si="45"/>
        <v>G9734</v>
      </c>
      <c r="D2895" t="s">
        <v>4498</v>
      </c>
      <c r="E2895" s="1" t="s">
        <v>3157</v>
      </c>
      <c r="F2895" s="2">
        <v>0</v>
      </c>
      <c r="G2895" s="2">
        <v>0</v>
      </c>
      <c r="H2895" s="2">
        <v>0</v>
      </c>
      <c r="I2895" s="81">
        <v>0</v>
      </c>
      <c r="J2895" s="1">
        <v>32.346499999999999</v>
      </c>
    </row>
    <row r="2896" spans="1:10" ht="14.5" x14ac:dyDescent="0.35">
      <c r="A2896" s="47" t="s">
        <v>4452</v>
      </c>
      <c r="C2896" s="22" t="str">
        <f t="shared" si="45"/>
        <v>G9735</v>
      </c>
      <c r="D2896" t="s">
        <v>4500</v>
      </c>
      <c r="E2896" s="1" t="s">
        <v>3157</v>
      </c>
      <c r="F2896" s="2">
        <v>0</v>
      </c>
      <c r="G2896" s="2">
        <v>0</v>
      </c>
      <c r="H2896" s="2">
        <v>0</v>
      </c>
      <c r="I2896" s="81">
        <v>0</v>
      </c>
      <c r="J2896" s="1">
        <v>32.346499999999999</v>
      </c>
    </row>
    <row r="2897" spans="1:10" ht="14.5" x14ac:dyDescent="0.35">
      <c r="A2897" s="47" t="s">
        <v>4454</v>
      </c>
      <c r="C2897" s="22" t="str">
        <f t="shared" si="45"/>
        <v>G9736</v>
      </c>
      <c r="D2897" t="s">
        <v>4502</v>
      </c>
      <c r="E2897" s="1" t="s">
        <v>3157</v>
      </c>
      <c r="F2897" s="2">
        <v>0</v>
      </c>
      <c r="G2897" s="2">
        <v>0</v>
      </c>
      <c r="H2897" s="2">
        <v>0</v>
      </c>
      <c r="I2897" s="81">
        <v>0</v>
      </c>
      <c r="J2897" s="1">
        <v>32.346499999999999</v>
      </c>
    </row>
    <row r="2898" spans="1:10" ht="14.5" x14ac:dyDescent="0.35">
      <c r="A2898" s="47" t="s">
        <v>4455</v>
      </c>
      <c r="C2898" s="22" t="str">
        <f t="shared" si="45"/>
        <v>G9737</v>
      </c>
      <c r="D2898" t="s">
        <v>4504</v>
      </c>
      <c r="E2898" s="1" t="s">
        <v>3157</v>
      </c>
      <c r="F2898" s="2">
        <v>0</v>
      </c>
      <c r="G2898" s="2">
        <v>0</v>
      </c>
      <c r="H2898" s="2">
        <v>0</v>
      </c>
      <c r="I2898" s="81">
        <v>0</v>
      </c>
      <c r="J2898" s="1">
        <v>32.346499999999999</v>
      </c>
    </row>
    <row r="2899" spans="1:10" ht="14.5" x14ac:dyDescent="0.35">
      <c r="A2899" s="47" t="s">
        <v>4457</v>
      </c>
      <c r="C2899" s="22" t="str">
        <f t="shared" si="45"/>
        <v>G9740</v>
      </c>
      <c r="D2899" t="s">
        <v>4506</v>
      </c>
      <c r="E2899" s="1" t="s">
        <v>3157</v>
      </c>
      <c r="F2899" s="2">
        <v>0</v>
      </c>
      <c r="G2899" s="2">
        <v>0</v>
      </c>
      <c r="H2899" s="2">
        <v>0</v>
      </c>
      <c r="I2899" s="81">
        <v>0</v>
      </c>
      <c r="J2899" s="1">
        <v>32.346499999999999</v>
      </c>
    </row>
    <row r="2900" spans="1:10" ht="14.5" x14ac:dyDescent="0.35">
      <c r="A2900" s="47" t="s">
        <v>4459</v>
      </c>
      <c r="C2900" s="22" t="str">
        <f t="shared" si="45"/>
        <v>G9741</v>
      </c>
      <c r="D2900" t="s">
        <v>4508</v>
      </c>
      <c r="E2900" s="1" t="s">
        <v>3157</v>
      </c>
      <c r="F2900" s="2">
        <v>0</v>
      </c>
      <c r="G2900" s="2">
        <v>0</v>
      </c>
      <c r="H2900" s="2">
        <v>0</v>
      </c>
      <c r="I2900" s="81">
        <v>0</v>
      </c>
      <c r="J2900" s="1">
        <v>32.346499999999999</v>
      </c>
    </row>
    <row r="2901" spans="1:10" ht="14.5" x14ac:dyDescent="0.35">
      <c r="A2901" s="47" t="s">
        <v>4460</v>
      </c>
      <c r="C2901" s="22" t="str">
        <f t="shared" si="45"/>
        <v>G9744</v>
      </c>
      <c r="D2901" t="s">
        <v>4510</v>
      </c>
      <c r="E2901" s="1" t="s">
        <v>3157</v>
      </c>
      <c r="F2901" s="2">
        <v>0</v>
      </c>
      <c r="G2901" s="2">
        <v>0</v>
      </c>
      <c r="H2901" s="2">
        <v>0</v>
      </c>
      <c r="I2901" s="81">
        <v>0</v>
      </c>
      <c r="J2901" s="1">
        <v>32.346499999999999</v>
      </c>
    </row>
    <row r="2902" spans="1:10" ht="14.5" x14ac:dyDescent="0.35">
      <c r="A2902" s="47" t="s">
        <v>4462</v>
      </c>
      <c r="C2902" s="22" t="str">
        <f t="shared" si="45"/>
        <v>G9745</v>
      </c>
      <c r="D2902" t="s">
        <v>4512</v>
      </c>
      <c r="E2902" s="1" t="s">
        <v>3157</v>
      </c>
      <c r="F2902" s="2">
        <v>0</v>
      </c>
      <c r="G2902" s="2">
        <v>0</v>
      </c>
      <c r="H2902" s="2">
        <v>0</v>
      </c>
      <c r="I2902" s="81">
        <v>0</v>
      </c>
      <c r="J2902" s="1">
        <v>32.346499999999999</v>
      </c>
    </row>
    <row r="2903" spans="1:10" ht="14.5" x14ac:dyDescent="0.35">
      <c r="A2903" s="47" t="s">
        <v>4464</v>
      </c>
      <c r="C2903" s="22" t="str">
        <f t="shared" si="45"/>
        <v>G9746</v>
      </c>
      <c r="D2903" t="s">
        <v>4514</v>
      </c>
      <c r="E2903" s="1" t="s">
        <v>3157</v>
      </c>
      <c r="F2903" s="2">
        <v>0</v>
      </c>
      <c r="G2903" s="2">
        <v>0</v>
      </c>
      <c r="H2903" s="2">
        <v>0</v>
      </c>
      <c r="I2903" s="81">
        <v>0</v>
      </c>
      <c r="J2903" s="1">
        <v>32.346499999999999</v>
      </c>
    </row>
    <row r="2904" spans="1:10" ht="14.5" x14ac:dyDescent="0.35">
      <c r="A2904" s="47" t="s">
        <v>4467</v>
      </c>
      <c r="C2904" s="22" t="str">
        <f t="shared" si="45"/>
        <v>G9752</v>
      </c>
      <c r="D2904" t="s">
        <v>4516</v>
      </c>
      <c r="E2904" s="1" t="s">
        <v>3157</v>
      </c>
      <c r="F2904" s="2">
        <v>0</v>
      </c>
      <c r="G2904" s="2">
        <v>0</v>
      </c>
      <c r="H2904" s="2">
        <v>0</v>
      </c>
      <c r="I2904" s="81">
        <v>0</v>
      </c>
      <c r="J2904" s="1">
        <v>32.346499999999999</v>
      </c>
    </row>
    <row r="2905" spans="1:10" ht="14.5" x14ac:dyDescent="0.35">
      <c r="A2905" s="47" t="s">
        <v>4469</v>
      </c>
      <c r="C2905" s="22" t="str">
        <f t="shared" si="45"/>
        <v>G9753</v>
      </c>
      <c r="D2905" t="s">
        <v>4518</v>
      </c>
      <c r="E2905" s="1" t="s">
        <v>3157</v>
      </c>
      <c r="F2905" s="2">
        <v>0</v>
      </c>
      <c r="G2905" s="2">
        <v>0</v>
      </c>
      <c r="H2905" s="2">
        <v>0</v>
      </c>
      <c r="I2905" s="81">
        <v>0</v>
      </c>
      <c r="J2905" s="1">
        <v>32.346499999999999</v>
      </c>
    </row>
    <row r="2906" spans="1:10" ht="14.5" x14ac:dyDescent="0.35">
      <c r="A2906" s="47" t="s">
        <v>4471</v>
      </c>
      <c r="C2906" s="22" t="str">
        <f t="shared" si="45"/>
        <v>G9754</v>
      </c>
      <c r="D2906" t="s">
        <v>4520</v>
      </c>
      <c r="E2906" s="1" t="s">
        <v>3157</v>
      </c>
      <c r="F2906" s="2">
        <v>0</v>
      </c>
      <c r="G2906" s="2">
        <v>0</v>
      </c>
      <c r="H2906" s="2">
        <v>0</v>
      </c>
      <c r="I2906" s="81">
        <v>0</v>
      </c>
      <c r="J2906" s="1">
        <v>32.346499999999999</v>
      </c>
    </row>
    <row r="2907" spans="1:10" ht="14.5" x14ac:dyDescent="0.35">
      <c r="A2907" s="47" t="s">
        <v>4473</v>
      </c>
      <c r="C2907" s="22" t="str">
        <f t="shared" si="45"/>
        <v>G9755</v>
      </c>
      <c r="D2907" t="s">
        <v>4522</v>
      </c>
      <c r="E2907" s="1" t="s">
        <v>3157</v>
      </c>
      <c r="F2907" s="2">
        <v>0</v>
      </c>
      <c r="G2907" s="2">
        <v>0</v>
      </c>
      <c r="H2907" s="2">
        <v>0</v>
      </c>
      <c r="I2907" s="81">
        <v>0</v>
      </c>
      <c r="J2907" s="1">
        <v>32.346499999999999</v>
      </c>
    </row>
    <row r="2908" spans="1:10" ht="14.5" x14ac:dyDescent="0.35">
      <c r="A2908" s="47" t="s">
        <v>4475</v>
      </c>
      <c r="C2908" s="22" t="str">
        <f t="shared" si="45"/>
        <v>G9756</v>
      </c>
      <c r="D2908" t="s">
        <v>4524</v>
      </c>
      <c r="E2908" s="1" t="s">
        <v>3157</v>
      </c>
      <c r="F2908" s="2">
        <v>0</v>
      </c>
      <c r="G2908" s="2">
        <v>0</v>
      </c>
      <c r="H2908" s="2">
        <v>0</v>
      </c>
      <c r="I2908" s="81">
        <v>0</v>
      </c>
      <c r="J2908" s="1">
        <v>32.346499999999999</v>
      </c>
    </row>
    <row r="2909" spans="1:10" ht="14.5" x14ac:dyDescent="0.35">
      <c r="A2909" s="47" t="s">
        <v>4477</v>
      </c>
      <c r="C2909" s="22" t="str">
        <f t="shared" si="45"/>
        <v>G9757</v>
      </c>
      <c r="D2909" t="s">
        <v>4526</v>
      </c>
      <c r="E2909" s="1" t="s">
        <v>3157</v>
      </c>
      <c r="F2909" s="2">
        <v>0</v>
      </c>
      <c r="G2909" s="2">
        <v>0</v>
      </c>
      <c r="H2909" s="2">
        <v>0</v>
      </c>
      <c r="I2909" s="81">
        <v>0</v>
      </c>
      <c r="J2909" s="1">
        <v>32.346499999999999</v>
      </c>
    </row>
    <row r="2910" spans="1:10" ht="14.5" x14ac:dyDescent="0.35">
      <c r="A2910" s="47" t="s">
        <v>4478</v>
      </c>
      <c r="C2910" s="22" t="str">
        <f t="shared" si="45"/>
        <v>G9758</v>
      </c>
      <c r="D2910" t="s">
        <v>4528</v>
      </c>
      <c r="E2910" s="1" t="s">
        <v>3157</v>
      </c>
      <c r="F2910" s="2">
        <v>0</v>
      </c>
      <c r="G2910" s="2">
        <v>0</v>
      </c>
      <c r="H2910" s="2">
        <v>0</v>
      </c>
      <c r="I2910" s="81">
        <v>0</v>
      </c>
      <c r="J2910" s="1">
        <v>32.346499999999999</v>
      </c>
    </row>
    <row r="2911" spans="1:10" ht="14.5" x14ac:dyDescent="0.35">
      <c r="A2911" s="47" t="s">
        <v>4479</v>
      </c>
      <c r="C2911" s="22" t="str">
        <f t="shared" si="45"/>
        <v>G9761</v>
      </c>
      <c r="D2911" t="s">
        <v>4530</v>
      </c>
      <c r="E2911" s="1" t="s">
        <v>3157</v>
      </c>
      <c r="F2911" s="2">
        <v>0</v>
      </c>
      <c r="G2911" s="2">
        <v>0</v>
      </c>
      <c r="H2911" s="2">
        <v>0</v>
      </c>
      <c r="I2911" s="81">
        <v>0</v>
      </c>
      <c r="J2911" s="1">
        <v>32.346499999999999</v>
      </c>
    </row>
    <row r="2912" spans="1:10" ht="14.5" x14ac:dyDescent="0.35">
      <c r="A2912" s="47" t="s">
        <v>4480</v>
      </c>
      <c r="C2912" s="22" t="str">
        <f t="shared" si="45"/>
        <v>G9762</v>
      </c>
      <c r="D2912" t="s">
        <v>4532</v>
      </c>
      <c r="E2912" s="1" t="s">
        <v>3157</v>
      </c>
      <c r="F2912" s="2">
        <v>0</v>
      </c>
      <c r="G2912" s="2">
        <v>0</v>
      </c>
      <c r="H2912" s="2">
        <v>0</v>
      </c>
      <c r="I2912" s="81">
        <v>0</v>
      </c>
      <c r="J2912" s="1">
        <v>32.346499999999999</v>
      </c>
    </row>
    <row r="2913" spans="1:10" ht="14.5" x14ac:dyDescent="0.35">
      <c r="A2913" s="47" t="s">
        <v>4482</v>
      </c>
      <c r="C2913" s="22" t="str">
        <f t="shared" si="45"/>
        <v>G9763</v>
      </c>
      <c r="D2913" t="s">
        <v>4534</v>
      </c>
      <c r="E2913" s="1" t="s">
        <v>3157</v>
      </c>
      <c r="F2913" s="2">
        <v>0</v>
      </c>
      <c r="G2913" s="2">
        <v>0</v>
      </c>
      <c r="H2913" s="2">
        <v>0</v>
      </c>
      <c r="I2913" s="81">
        <v>0</v>
      </c>
      <c r="J2913" s="1">
        <v>32.346499999999999</v>
      </c>
    </row>
    <row r="2914" spans="1:10" ht="14.5" x14ac:dyDescent="0.35">
      <c r="A2914" s="47" t="s">
        <v>4484</v>
      </c>
      <c r="C2914" s="22" t="str">
        <f t="shared" si="45"/>
        <v>G9764</v>
      </c>
      <c r="D2914" t="s">
        <v>4536</v>
      </c>
      <c r="E2914" s="1" t="s">
        <v>3157</v>
      </c>
      <c r="F2914" s="2">
        <v>0</v>
      </c>
      <c r="G2914" s="2">
        <v>0</v>
      </c>
      <c r="H2914" s="2">
        <v>0</v>
      </c>
      <c r="I2914" s="81">
        <v>0</v>
      </c>
      <c r="J2914" s="1">
        <v>32.346499999999999</v>
      </c>
    </row>
    <row r="2915" spans="1:10" ht="14.5" x14ac:dyDescent="0.35">
      <c r="A2915" s="47" t="s">
        <v>4486</v>
      </c>
      <c r="C2915" s="22" t="str">
        <f t="shared" si="45"/>
        <v>G9765</v>
      </c>
      <c r="D2915" t="s">
        <v>4538</v>
      </c>
      <c r="E2915" s="1" t="s">
        <v>3157</v>
      </c>
      <c r="F2915" s="2">
        <v>0</v>
      </c>
      <c r="G2915" s="2">
        <v>0</v>
      </c>
      <c r="H2915" s="2">
        <v>0</v>
      </c>
      <c r="I2915" s="81">
        <v>0</v>
      </c>
      <c r="J2915" s="1">
        <v>32.346499999999999</v>
      </c>
    </row>
    <row r="2916" spans="1:10" ht="14.5" x14ac:dyDescent="0.35">
      <c r="A2916" s="47" t="s">
        <v>4488</v>
      </c>
      <c r="C2916" s="22" t="str">
        <f t="shared" si="45"/>
        <v>G9766</v>
      </c>
      <c r="D2916" t="s">
        <v>4540</v>
      </c>
      <c r="E2916" s="1" t="s">
        <v>3157</v>
      </c>
      <c r="F2916" s="2">
        <v>0</v>
      </c>
      <c r="G2916" s="2">
        <v>0</v>
      </c>
      <c r="H2916" s="2">
        <v>0</v>
      </c>
      <c r="I2916" s="81">
        <v>0</v>
      </c>
      <c r="J2916" s="1">
        <v>32.346499999999999</v>
      </c>
    </row>
    <row r="2917" spans="1:10" ht="14.5" x14ac:dyDescent="0.35">
      <c r="A2917" s="47" t="s">
        <v>4490</v>
      </c>
      <c r="C2917" s="22" t="str">
        <f t="shared" si="45"/>
        <v>G9767</v>
      </c>
      <c r="D2917" t="s">
        <v>4542</v>
      </c>
      <c r="E2917" s="1" t="s">
        <v>3157</v>
      </c>
      <c r="F2917" s="2">
        <v>0</v>
      </c>
      <c r="G2917" s="2">
        <v>0</v>
      </c>
      <c r="H2917" s="2">
        <v>0</v>
      </c>
      <c r="I2917" s="81">
        <v>0</v>
      </c>
      <c r="J2917" s="1">
        <v>32.346499999999999</v>
      </c>
    </row>
    <row r="2918" spans="1:10" ht="14.5" x14ac:dyDescent="0.35">
      <c r="A2918" s="47" t="s">
        <v>4492</v>
      </c>
      <c r="C2918" s="22" t="str">
        <f t="shared" si="45"/>
        <v>G9768</v>
      </c>
      <c r="D2918" t="s">
        <v>4544</v>
      </c>
      <c r="E2918" s="1" t="s">
        <v>3157</v>
      </c>
      <c r="F2918" s="2">
        <v>0</v>
      </c>
      <c r="G2918" s="2">
        <v>0</v>
      </c>
      <c r="H2918" s="2">
        <v>0</v>
      </c>
      <c r="I2918" s="81">
        <v>0</v>
      </c>
      <c r="J2918" s="1">
        <v>32.346499999999999</v>
      </c>
    </row>
    <row r="2919" spans="1:10" ht="14.5" x14ac:dyDescent="0.35">
      <c r="A2919" s="47" t="s">
        <v>4493</v>
      </c>
      <c r="C2919" s="22" t="str">
        <f t="shared" si="45"/>
        <v>G9769</v>
      </c>
      <c r="D2919" t="s">
        <v>4387</v>
      </c>
      <c r="E2919" s="1" t="s">
        <v>3157</v>
      </c>
      <c r="F2919" s="2">
        <v>0</v>
      </c>
      <c r="G2919" s="2">
        <v>0</v>
      </c>
      <c r="H2919" s="2">
        <v>0</v>
      </c>
      <c r="I2919" s="81">
        <v>0</v>
      </c>
      <c r="J2919" s="1">
        <v>32.346499999999999</v>
      </c>
    </row>
    <row r="2920" spans="1:10" ht="14.5" x14ac:dyDescent="0.35">
      <c r="A2920" s="47" t="s">
        <v>4495</v>
      </c>
      <c r="C2920" s="22" t="str">
        <f t="shared" si="45"/>
        <v>G9770</v>
      </c>
      <c r="D2920" t="s">
        <v>4547</v>
      </c>
      <c r="E2920" s="1" t="s">
        <v>3157</v>
      </c>
      <c r="F2920" s="2">
        <v>0</v>
      </c>
      <c r="G2920" s="2">
        <v>0</v>
      </c>
      <c r="H2920" s="2">
        <v>0</v>
      </c>
      <c r="I2920" s="81">
        <v>0</v>
      </c>
      <c r="J2920" s="1">
        <v>32.346499999999999</v>
      </c>
    </row>
    <row r="2921" spans="1:10" ht="14.5" x14ac:dyDescent="0.35">
      <c r="A2921" s="47" t="s">
        <v>4497</v>
      </c>
      <c r="C2921" s="22" t="str">
        <f t="shared" si="45"/>
        <v>G9771</v>
      </c>
      <c r="D2921" t="s">
        <v>4549</v>
      </c>
      <c r="E2921" s="1" t="s">
        <v>3157</v>
      </c>
      <c r="F2921" s="2">
        <v>0</v>
      </c>
      <c r="G2921" s="2">
        <v>0</v>
      </c>
      <c r="H2921" s="2">
        <v>0</v>
      </c>
      <c r="I2921" s="81">
        <v>0</v>
      </c>
      <c r="J2921" s="1">
        <v>32.346499999999999</v>
      </c>
    </row>
    <row r="2922" spans="1:10" ht="14.5" x14ac:dyDescent="0.35">
      <c r="A2922" s="47" t="s">
        <v>4499</v>
      </c>
      <c r="C2922" s="22" t="str">
        <f t="shared" si="45"/>
        <v>G9772</v>
      </c>
      <c r="D2922" t="s">
        <v>4551</v>
      </c>
      <c r="E2922" s="1" t="s">
        <v>3157</v>
      </c>
      <c r="F2922" s="2">
        <v>0</v>
      </c>
      <c r="G2922" s="2">
        <v>0</v>
      </c>
      <c r="H2922" s="2">
        <v>0</v>
      </c>
      <c r="I2922" s="81">
        <v>0</v>
      </c>
      <c r="J2922" s="1">
        <v>32.346499999999999</v>
      </c>
    </row>
    <row r="2923" spans="1:10" ht="14.5" x14ac:dyDescent="0.35">
      <c r="A2923" s="47" t="s">
        <v>4501</v>
      </c>
      <c r="C2923" s="22" t="str">
        <f t="shared" si="45"/>
        <v>G9773</v>
      </c>
      <c r="D2923" t="s">
        <v>4553</v>
      </c>
      <c r="E2923" s="1" t="s">
        <v>3157</v>
      </c>
      <c r="F2923" s="2">
        <v>0</v>
      </c>
      <c r="G2923" s="2">
        <v>0</v>
      </c>
      <c r="H2923" s="2">
        <v>0</v>
      </c>
      <c r="I2923" s="81">
        <v>0</v>
      </c>
      <c r="J2923" s="1">
        <v>32.346499999999999</v>
      </c>
    </row>
    <row r="2924" spans="1:10" ht="14.5" x14ac:dyDescent="0.35">
      <c r="A2924" s="47" t="s">
        <v>4503</v>
      </c>
      <c r="C2924" s="22" t="str">
        <f t="shared" si="45"/>
        <v>G9775</v>
      </c>
      <c r="D2924" t="s">
        <v>4555</v>
      </c>
      <c r="E2924" s="1" t="s">
        <v>3157</v>
      </c>
      <c r="F2924" s="2">
        <v>0</v>
      </c>
      <c r="G2924" s="2">
        <v>0</v>
      </c>
      <c r="H2924" s="2">
        <v>0</v>
      </c>
      <c r="I2924" s="81">
        <v>0</v>
      </c>
      <c r="J2924" s="1">
        <v>32.346499999999999</v>
      </c>
    </row>
    <row r="2925" spans="1:10" ht="14.5" x14ac:dyDescent="0.35">
      <c r="A2925" s="47" t="s">
        <v>4505</v>
      </c>
      <c r="C2925" s="22" t="str">
        <f t="shared" si="45"/>
        <v>G9776</v>
      </c>
      <c r="D2925" t="s">
        <v>4387</v>
      </c>
      <c r="E2925" s="1" t="s">
        <v>3157</v>
      </c>
      <c r="F2925" s="2">
        <v>0</v>
      </c>
      <c r="G2925" s="2">
        <v>0</v>
      </c>
      <c r="H2925" s="2">
        <v>0</v>
      </c>
      <c r="I2925" s="81">
        <v>0</v>
      </c>
      <c r="J2925" s="1">
        <v>32.346499999999999</v>
      </c>
    </row>
    <row r="2926" spans="1:10" ht="14.5" x14ac:dyDescent="0.35">
      <c r="A2926" s="47" t="s">
        <v>4507</v>
      </c>
      <c r="C2926" s="22" t="str">
        <f t="shared" si="45"/>
        <v>G9777</v>
      </c>
      <c r="D2926" t="s">
        <v>4558</v>
      </c>
      <c r="E2926" s="1" t="s">
        <v>3157</v>
      </c>
      <c r="F2926" s="2">
        <v>0</v>
      </c>
      <c r="G2926" s="2">
        <v>0</v>
      </c>
      <c r="H2926" s="2">
        <v>0</v>
      </c>
      <c r="I2926" s="81">
        <v>0</v>
      </c>
      <c r="J2926" s="1">
        <v>32.346499999999999</v>
      </c>
    </row>
    <row r="2927" spans="1:10" ht="14.5" x14ac:dyDescent="0.35">
      <c r="A2927" s="47" t="s">
        <v>4509</v>
      </c>
      <c r="C2927" s="22" t="str">
        <f t="shared" si="45"/>
        <v>G9779</v>
      </c>
      <c r="D2927" t="s">
        <v>4560</v>
      </c>
      <c r="E2927" s="1" t="s">
        <v>3157</v>
      </c>
      <c r="F2927" s="2">
        <v>0</v>
      </c>
      <c r="G2927" s="2">
        <v>0</v>
      </c>
      <c r="H2927" s="2">
        <v>0</v>
      </c>
      <c r="I2927" s="81">
        <v>0</v>
      </c>
      <c r="J2927" s="1">
        <v>32.346499999999999</v>
      </c>
    </row>
    <row r="2928" spans="1:10" ht="14.5" x14ac:dyDescent="0.35">
      <c r="A2928" s="47" t="s">
        <v>4511</v>
      </c>
      <c r="C2928" s="22" t="str">
        <f t="shared" si="45"/>
        <v>G9780</v>
      </c>
      <c r="D2928" t="s">
        <v>4562</v>
      </c>
      <c r="E2928" s="1" t="s">
        <v>3157</v>
      </c>
      <c r="F2928" s="2">
        <v>0</v>
      </c>
      <c r="G2928" s="2">
        <v>0</v>
      </c>
      <c r="H2928" s="2">
        <v>0</v>
      </c>
      <c r="I2928" s="81">
        <v>0</v>
      </c>
      <c r="J2928" s="1">
        <v>32.346499999999999</v>
      </c>
    </row>
    <row r="2929" spans="1:10" ht="14.5" x14ac:dyDescent="0.35">
      <c r="A2929" s="47" t="s">
        <v>4513</v>
      </c>
      <c r="C2929" s="22" t="str">
        <f t="shared" si="45"/>
        <v>G9781</v>
      </c>
      <c r="D2929" t="s">
        <v>4564</v>
      </c>
      <c r="E2929" s="1" t="s">
        <v>3157</v>
      </c>
      <c r="F2929" s="2">
        <v>0</v>
      </c>
      <c r="G2929" s="2">
        <v>0</v>
      </c>
      <c r="H2929" s="2">
        <v>0</v>
      </c>
      <c r="I2929" s="81">
        <v>0</v>
      </c>
      <c r="J2929" s="1">
        <v>32.346499999999999</v>
      </c>
    </row>
    <row r="2930" spans="1:10" ht="14.5" x14ac:dyDescent="0.35">
      <c r="A2930" s="47" t="s">
        <v>4515</v>
      </c>
      <c r="C2930" s="22" t="str">
        <f t="shared" si="45"/>
        <v>G9782</v>
      </c>
      <c r="D2930" t="s">
        <v>4566</v>
      </c>
      <c r="E2930" s="1" t="s">
        <v>3157</v>
      </c>
      <c r="F2930" s="2">
        <v>0</v>
      </c>
      <c r="G2930" s="2">
        <v>0</v>
      </c>
      <c r="H2930" s="2">
        <v>0</v>
      </c>
      <c r="I2930" s="81">
        <v>0</v>
      </c>
      <c r="J2930" s="1">
        <v>32.346499999999999</v>
      </c>
    </row>
    <row r="2931" spans="1:10" ht="14.5" x14ac:dyDescent="0.35">
      <c r="A2931" s="47" t="s">
        <v>4517</v>
      </c>
      <c r="C2931" s="22" t="str">
        <f t="shared" si="45"/>
        <v>G9784</v>
      </c>
      <c r="D2931" t="s">
        <v>4568</v>
      </c>
      <c r="E2931" s="1" t="s">
        <v>3157</v>
      </c>
      <c r="F2931" s="2">
        <v>0</v>
      </c>
      <c r="G2931" s="2">
        <v>0</v>
      </c>
      <c r="H2931" s="2">
        <v>0</v>
      </c>
      <c r="I2931" s="81">
        <v>0</v>
      </c>
      <c r="J2931" s="1">
        <v>32.346499999999999</v>
      </c>
    </row>
    <row r="2932" spans="1:10" ht="14.5" x14ac:dyDescent="0.35">
      <c r="A2932" s="47" t="s">
        <v>4519</v>
      </c>
      <c r="C2932" s="22" t="str">
        <f t="shared" si="45"/>
        <v>G9785</v>
      </c>
      <c r="D2932" t="s">
        <v>4570</v>
      </c>
      <c r="E2932" s="1" t="s">
        <v>3157</v>
      </c>
      <c r="F2932" s="2">
        <v>0</v>
      </c>
      <c r="G2932" s="2">
        <v>0</v>
      </c>
      <c r="H2932" s="2">
        <v>0</v>
      </c>
      <c r="I2932" s="81">
        <v>0</v>
      </c>
      <c r="J2932" s="1">
        <v>32.346499999999999</v>
      </c>
    </row>
    <row r="2933" spans="1:10" ht="14.5" x14ac:dyDescent="0.35">
      <c r="A2933" s="47" t="s">
        <v>4521</v>
      </c>
      <c r="C2933" s="22" t="str">
        <f t="shared" si="45"/>
        <v>G9786</v>
      </c>
      <c r="D2933" t="s">
        <v>4572</v>
      </c>
      <c r="E2933" s="1" t="s">
        <v>3157</v>
      </c>
      <c r="F2933" s="2">
        <v>0</v>
      </c>
      <c r="G2933" s="2">
        <v>0</v>
      </c>
      <c r="H2933" s="2">
        <v>0</v>
      </c>
      <c r="I2933" s="81">
        <v>0</v>
      </c>
      <c r="J2933" s="1">
        <v>32.346499999999999</v>
      </c>
    </row>
    <row r="2934" spans="1:10" ht="14.5" x14ac:dyDescent="0.35">
      <c r="A2934" s="47" t="s">
        <v>4523</v>
      </c>
      <c r="C2934" s="22" t="str">
        <f t="shared" si="45"/>
        <v>G9787</v>
      </c>
      <c r="D2934" t="s">
        <v>4573</v>
      </c>
      <c r="E2934" s="1" t="s">
        <v>3157</v>
      </c>
      <c r="F2934" s="2">
        <v>0</v>
      </c>
      <c r="G2934" s="2">
        <v>0</v>
      </c>
      <c r="H2934" s="2">
        <v>0</v>
      </c>
      <c r="I2934" s="81">
        <v>0</v>
      </c>
      <c r="J2934" s="1">
        <v>32.346499999999999</v>
      </c>
    </row>
    <row r="2935" spans="1:10" ht="14.5" x14ac:dyDescent="0.35">
      <c r="A2935" s="47" t="s">
        <v>4525</v>
      </c>
      <c r="C2935" s="22" t="str">
        <f t="shared" si="45"/>
        <v>G9788</v>
      </c>
      <c r="D2935" t="s">
        <v>4576</v>
      </c>
      <c r="E2935" s="1" t="s">
        <v>3157</v>
      </c>
      <c r="F2935" s="2">
        <v>0</v>
      </c>
      <c r="G2935" s="2">
        <v>0</v>
      </c>
      <c r="H2935" s="2">
        <v>0</v>
      </c>
      <c r="I2935" s="81">
        <v>0</v>
      </c>
      <c r="J2935" s="1">
        <v>32.346499999999999</v>
      </c>
    </row>
    <row r="2936" spans="1:10" ht="14.5" x14ac:dyDescent="0.35">
      <c r="A2936" s="47" t="s">
        <v>4527</v>
      </c>
      <c r="C2936" s="22" t="str">
        <f t="shared" si="45"/>
        <v>G9789</v>
      </c>
      <c r="D2936" t="s">
        <v>4578</v>
      </c>
      <c r="E2936" s="1" t="s">
        <v>3157</v>
      </c>
      <c r="F2936" s="2">
        <v>0</v>
      </c>
      <c r="G2936" s="2">
        <v>0</v>
      </c>
      <c r="H2936" s="2">
        <v>0</v>
      </c>
      <c r="I2936" s="81">
        <v>0</v>
      </c>
      <c r="J2936" s="1">
        <v>32.346499999999999</v>
      </c>
    </row>
    <row r="2937" spans="1:10" ht="14.5" x14ac:dyDescent="0.35">
      <c r="A2937" s="47" t="s">
        <v>4529</v>
      </c>
      <c r="C2937" s="22" t="str">
        <f t="shared" si="45"/>
        <v>G9790</v>
      </c>
      <c r="D2937" t="s">
        <v>4580</v>
      </c>
      <c r="E2937" s="1" t="s">
        <v>3157</v>
      </c>
      <c r="F2937" s="2">
        <v>0</v>
      </c>
      <c r="G2937" s="2">
        <v>0</v>
      </c>
      <c r="H2937" s="2">
        <v>0</v>
      </c>
      <c r="I2937" s="81">
        <v>0</v>
      </c>
      <c r="J2937" s="1">
        <v>32.346499999999999</v>
      </c>
    </row>
    <row r="2938" spans="1:10" ht="14.5" x14ac:dyDescent="0.35">
      <c r="A2938" s="47" t="s">
        <v>4531</v>
      </c>
      <c r="C2938" s="22" t="str">
        <f t="shared" si="45"/>
        <v>G9791</v>
      </c>
      <c r="D2938" t="s">
        <v>4573</v>
      </c>
      <c r="E2938" s="1" t="s">
        <v>3157</v>
      </c>
      <c r="F2938" s="2">
        <v>0</v>
      </c>
      <c r="G2938" s="2">
        <v>0</v>
      </c>
      <c r="H2938" s="2">
        <v>0</v>
      </c>
      <c r="I2938" s="81">
        <v>0</v>
      </c>
      <c r="J2938" s="1">
        <v>32.346499999999999</v>
      </c>
    </row>
    <row r="2939" spans="1:10" ht="14.5" x14ac:dyDescent="0.35">
      <c r="A2939" s="47" t="s">
        <v>4533</v>
      </c>
      <c r="C2939" s="22" t="str">
        <f t="shared" si="45"/>
        <v>G9792</v>
      </c>
      <c r="D2939" t="s">
        <v>4583</v>
      </c>
      <c r="E2939" s="1" t="s">
        <v>3157</v>
      </c>
      <c r="F2939" s="2">
        <v>0</v>
      </c>
      <c r="G2939" s="2">
        <v>0</v>
      </c>
      <c r="H2939" s="2">
        <v>0</v>
      </c>
      <c r="I2939" s="81">
        <v>0</v>
      </c>
      <c r="J2939" s="1">
        <v>32.346499999999999</v>
      </c>
    </row>
    <row r="2940" spans="1:10" ht="14.5" x14ac:dyDescent="0.35">
      <c r="A2940" s="47" t="s">
        <v>4535</v>
      </c>
      <c r="C2940" s="22" t="str">
        <f t="shared" si="45"/>
        <v>G9793</v>
      </c>
      <c r="D2940" t="s">
        <v>4585</v>
      </c>
      <c r="E2940" s="1" t="s">
        <v>3157</v>
      </c>
      <c r="F2940" s="2">
        <v>0</v>
      </c>
      <c r="G2940" s="2">
        <v>0</v>
      </c>
      <c r="H2940" s="2">
        <v>0</v>
      </c>
      <c r="I2940" s="81">
        <v>0</v>
      </c>
      <c r="J2940" s="1">
        <v>32.346499999999999</v>
      </c>
    </row>
    <row r="2941" spans="1:10" ht="14.5" x14ac:dyDescent="0.35">
      <c r="A2941" s="47" t="s">
        <v>4537</v>
      </c>
      <c r="C2941" s="22" t="str">
        <f t="shared" si="45"/>
        <v>G9794</v>
      </c>
      <c r="D2941" t="s">
        <v>4587</v>
      </c>
      <c r="E2941" s="1" t="s">
        <v>3157</v>
      </c>
      <c r="F2941" s="2">
        <v>0</v>
      </c>
      <c r="G2941" s="2">
        <v>0</v>
      </c>
      <c r="H2941" s="2">
        <v>0</v>
      </c>
      <c r="I2941" s="81">
        <v>0</v>
      </c>
      <c r="J2941" s="1">
        <v>32.346499999999999</v>
      </c>
    </row>
    <row r="2942" spans="1:10" ht="14.5" x14ac:dyDescent="0.35">
      <c r="A2942" s="47" t="s">
        <v>4539</v>
      </c>
      <c r="C2942" s="22" t="str">
        <f t="shared" si="45"/>
        <v>G9795</v>
      </c>
      <c r="D2942" t="s">
        <v>4589</v>
      </c>
      <c r="E2942" s="1" t="s">
        <v>3157</v>
      </c>
      <c r="F2942" s="2">
        <v>0</v>
      </c>
      <c r="G2942" s="2">
        <v>0</v>
      </c>
      <c r="H2942" s="2">
        <v>0</v>
      </c>
      <c r="I2942" s="81">
        <v>0</v>
      </c>
      <c r="J2942" s="1">
        <v>32.346499999999999</v>
      </c>
    </row>
    <row r="2943" spans="1:10" ht="14.5" x14ac:dyDescent="0.35">
      <c r="A2943" s="47" t="s">
        <v>4541</v>
      </c>
      <c r="C2943" s="22" t="str">
        <f t="shared" si="45"/>
        <v>G9796</v>
      </c>
      <c r="D2943" t="s">
        <v>4591</v>
      </c>
      <c r="E2943" s="1" t="s">
        <v>3157</v>
      </c>
      <c r="F2943" s="2">
        <v>0</v>
      </c>
      <c r="G2943" s="2">
        <v>0</v>
      </c>
      <c r="H2943" s="2">
        <v>0</v>
      </c>
      <c r="I2943" s="81">
        <v>0</v>
      </c>
      <c r="J2943" s="1">
        <v>32.346499999999999</v>
      </c>
    </row>
    <row r="2944" spans="1:10" ht="14.5" x14ac:dyDescent="0.35">
      <c r="A2944" s="47" t="s">
        <v>4543</v>
      </c>
      <c r="C2944" s="22" t="str">
        <f t="shared" si="45"/>
        <v>G9797</v>
      </c>
      <c r="D2944" t="s">
        <v>4593</v>
      </c>
      <c r="E2944" s="1" t="s">
        <v>3157</v>
      </c>
      <c r="F2944" s="2">
        <v>0</v>
      </c>
      <c r="G2944" s="2">
        <v>0</v>
      </c>
      <c r="H2944" s="2">
        <v>0</v>
      </c>
      <c r="I2944" s="81">
        <v>0</v>
      </c>
      <c r="J2944" s="1">
        <v>32.346499999999999</v>
      </c>
    </row>
    <row r="2945" spans="1:10" ht="14.5" x14ac:dyDescent="0.35">
      <c r="A2945" s="47" t="s">
        <v>4545</v>
      </c>
      <c r="C2945" s="22" t="str">
        <f t="shared" si="45"/>
        <v>G9805</v>
      </c>
      <c r="D2945" t="s">
        <v>4595</v>
      </c>
      <c r="E2945" s="1" t="s">
        <v>3157</v>
      </c>
      <c r="F2945" s="2">
        <v>0</v>
      </c>
      <c r="G2945" s="2">
        <v>0</v>
      </c>
      <c r="H2945" s="2">
        <v>0</v>
      </c>
      <c r="I2945" s="81">
        <v>0</v>
      </c>
      <c r="J2945" s="1">
        <v>32.346499999999999</v>
      </c>
    </row>
    <row r="2946" spans="1:10" ht="14.5" x14ac:dyDescent="0.35">
      <c r="A2946" s="47" t="s">
        <v>4546</v>
      </c>
      <c r="C2946" s="22" t="str">
        <f t="shared" si="45"/>
        <v>G9806</v>
      </c>
      <c r="D2946" t="s">
        <v>4589</v>
      </c>
      <c r="E2946" s="1" t="s">
        <v>3157</v>
      </c>
      <c r="F2946" s="2">
        <v>0</v>
      </c>
      <c r="G2946" s="2">
        <v>0</v>
      </c>
      <c r="H2946" s="2">
        <v>0</v>
      </c>
      <c r="I2946" s="81">
        <v>0</v>
      </c>
      <c r="J2946" s="1">
        <v>32.346499999999999</v>
      </c>
    </row>
    <row r="2947" spans="1:10" ht="14.5" x14ac:dyDescent="0.35">
      <c r="A2947" s="47" t="s">
        <v>4548</v>
      </c>
      <c r="C2947" s="22" t="str">
        <f t="shared" si="45"/>
        <v>G9807</v>
      </c>
      <c r="D2947" t="s">
        <v>4598</v>
      </c>
      <c r="E2947" s="1" t="s">
        <v>3157</v>
      </c>
      <c r="F2947" s="2">
        <v>0</v>
      </c>
      <c r="G2947" s="2">
        <v>0</v>
      </c>
      <c r="H2947" s="2">
        <v>0</v>
      </c>
      <c r="I2947" s="81">
        <v>0</v>
      </c>
      <c r="J2947" s="1">
        <v>32.346499999999999</v>
      </c>
    </row>
    <row r="2948" spans="1:10" ht="14.5" x14ac:dyDescent="0.35">
      <c r="A2948" s="47" t="s">
        <v>4550</v>
      </c>
      <c r="C2948" s="22" t="str">
        <f t="shared" si="45"/>
        <v>G9812</v>
      </c>
      <c r="D2948" t="s">
        <v>4600</v>
      </c>
      <c r="E2948" s="1" t="s">
        <v>3157</v>
      </c>
      <c r="F2948" s="2">
        <v>0</v>
      </c>
      <c r="G2948" s="2">
        <v>0</v>
      </c>
      <c r="H2948" s="2">
        <v>0</v>
      </c>
      <c r="I2948" s="81">
        <v>0</v>
      </c>
      <c r="J2948" s="1">
        <v>32.346499999999999</v>
      </c>
    </row>
    <row r="2949" spans="1:10" ht="14.5" x14ac:dyDescent="0.35">
      <c r="A2949" s="47" t="s">
        <v>4552</v>
      </c>
      <c r="C2949" s="22" t="str">
        <f t="shared" si="45"/>
        <v>G9813</v>
      </c>
      <c r="D2949" t="s">
        <v>4602</v>
      </c>
      <c r="E2949" s="1" t="s">
        <v>3157</v>
      </c>
      <c r="F2949" s="2">
        <v>0</v>
      </c>
      <c r="G2949" s="2">
        <v>0</v>
      </c>
      <c r="H2949" s="2">
        <v>0</v>
      </c>
      <c r="I2949" s="81">
        <v>0</v>
      </c>
      <c r="J2949" s="1">
        <v>32.346499999999999</v>
      </c>
    </row>
    <row r="2950" spans="1:10" ht="14.5" x14ac:dyDescent="0.35">
      <c r="A2950" s="47" t="s">
        <v>4554</v>
      </c>
      <c r="C2950" s="22" t="str">
        <f t="shared" si="45"/>
        <v>G9818</v>
      </c>
      <c r="D2950" t="s">
        <v>27461</v>
      </c>
      <c r="E2950" s="1" t="s">
        <v>3157</v>
      </c>
      <c r="F2950" s="2">
        <v>0</v>
      </c>
      <c r="G2950" s="2">
        <v>0</v>
      </c>
      <c r="H2950" s="2">
        <v>0</v>
      </c>
      <c r="I2950" s="81">
        <v>0</v>
      </c>
      <c r="J2950" s="1">
        <v>32.346499999999999</v>
      </c>
    </row>
    <row r="2951" spans="1:10" ht="14.5" x14ac:dyDescent="0.35">
      <c r="A2951" s="47" t="s">
        <v>4556</v>
      </c>
      <c r="C2951" s="22" t="str">
        <f t="shared" si="45"/>
        <v>G9819</v>
      </c>
      <c r="D2951" t="s">
        <v>27462</v>
      </c>
      <c r="E2951" s="1" t="s">
        <v>3157</v>
      </c>
      <c r="F2951" s="2">
        <v>0</v>
      </c>
      <c r="G2951" s="2">
        <v>0</v>
      </c>
      <c r="H2951" s="2">
        <v>0</v>
      </c>
      <c r="I2951" s="81">
        <v>0</v>
      </c>
      <c r="J2951" s="1">
        <v>32.346499999999999</v>
      </c>
    </row>
    <row r="2952" spans="1:10" ht="14.5" x14ac:dyDescent="0.35">
      <c r="A2952" s="47" t="s">
        <v>4557</v>
      </c>
      <c r="C2952" s="22" t="str">
        <f t="shared" si="45"/>
        <v>G9820</v>
      </c>
      <c r="D2952" t="s">
        <v>27463</v>
      </c>
      <c r="E2952" s="1" t="s">
        <v>3157</v>
      </c>
      <c r="F2952" s="2">
        <v>0</v>
      </c>
      <c r="G2952" s="2">
        <v>0</v>
      </c>
      <c r="H2952" s="2">
        <v>0</v>
      </c>
      <c r="I2952" s="81">
        <v>0</v>
      </c>
      <c r="J2952" s="1">
        <v>32.346499999999999</v>
      </c>
    </row>
    <row r="2953" spans="1:10" ht="14.5" x14ac:dyDescent="0.35">
      <c r="A2953" s="47" t="s">
        <v>4559</v>
      </c>
      <c r="C2953" s="22" t="str">
        <f t="shared" si="45"/>
        <v>G9821</v>
      </c>
      <c r="D2953" t="s">
        <v>4607</v>
      </c>
      <c r="E2953" s="1" t="s">
        <v>3157</v>
      </c>
      <c r="F2953" s="2">
        <v>0</v>
      </c>
      <c r="G2953" s="2">
        <v>0</v>
      </c>
      <c r="H2953" s="2">
        <v>0</v>
      </c>
      <c r="I2953" s="81">
        <v>0</v>
      </c>
      <c r="J2953" s="1">
        <v>32.346499999999999</v>
      </c>
    </row>
    <row r="2954" spans="1:10" ht="14.5" x14ac:dyDescent="0.35">
      <c r="A2954" s="47" t="s">
        <v>4561</v>
      </c>
      <c r="C2954" s="22" t="str">
        <f t="shared" si="45"/>
        <v>G9822</v>
      </c>
      <c r="D2954" t="s">
        <v>4609</v>
      </c>
      <c r="E2954" s="1" t="s">
        <v>3157</v>
      </c>
      <c r="F2954" s="2">
        <v>0</v>
      </c>
      <c r="G2954" s="2">
        <v>0</v>
      </c>
      <c r="H2954" s="2">
        <v>0</v>
      </c>
      <c r="I2954" s="81">
        <v>0</v>
      </c>
      <c r="J2954" s="1">
        <v>32.346499999999999</v>
      </c>
    </row>
    <row r="2955" spans="1:10" ht="14.5" x14ac:dyDescent="0.35">
      <c r="A2955" s="47" t="s">
        <v>4563</v>
      </c>
      <c r="C2955" s="22" t="str">
        <f t="shared" si="45"/>
        <v>G9823</v>
      </c>
      <c r="D2955" t="s">
        <v>4611</v>
      </c>
      <c r="E2955" s="1" t="s">
        <v>3157</v>
      </c>
      <c r="F2955" s="2">
        <v>0</v>
      </c>
      <c r="G2955" s="2">
        <v>0</v>
      </c>
      <c r="H2955" s="2">
        <v>0</v>
      </c>
      <c r="I2955" s="81">
        <v>0</v>
      </c>
      <c r="J2955" s="1">
        <v>32.346499999999999</v>
      </c>
    </row>
    <row r="2956" spans="1:10" ht="14.5" x14ac:dyDescent="0.35">
      <c r="A2956" s="47" t="s">
        <v>4565</v>
      </c>
      <c r="C2956" s="22" t="str">
        <f t="shared" ref="C2956:C3019" si="46">CONCATENATE(A2956,B2956)</f>
        <v>G9824</v>
      </c>
      <c r="D2956" t="s">
        <v>4613</v>
      </c>
      <c r="E2956" s="1" t="s">
        <v>3157</v>
      </c>
      <c r="F2956" s="2">
        <v>0</v>
      </c>
      <c r="G2956" s="2">
        <v>0</v>
      </c>
      <c r="H2956" s="2">
        <v>0</v>
      </c>
      <c r="I2956" s="81">
        <v>0</v>
      </c>
      <c r="J2956" s="1">
        <v>32.346499999999999</v>
      </c>
    </row>
    <row r="2957" spans="1:10" ht="14.5" x14ac:dyDescent="0.35">
      <c r="A2957" s="47" t="s">
        <v>4567</v>
      </c>
      <c r="C2957" s="22" t="str">
        <f t="shared" si="46"/>
        <v>G9830</v>
      </c>
      <c r="D2957" t="s">
        <v>4615</v>
      </c>
      <c r="E2957" s="1" t="s">
        <v>3157</v>
      </c>
      <c r="F2957" s="2">
        <v>0</v>
      </c>
      <c r="G2957" s="2">
        <v>0</v>
      </c>
      <c r="H2957" s="2">
        <v>0</v>
      </c>
      <c r="I2957" s="81">
        <v>0</v>
      </c>
      <c r="J2957" s="1">
        <v>32.346499999999999</v>
      </c>
    </row>
    <row r="2958" spans="1:10" ht="14.5" x14ac:dyDescent="0.35">
      <c r="A2958" s="47" t="s">
        <v>4569</v>
      </c>
      <c r="C2958" s="22" t="str">
        <f t="shared" si="46"/>
        <v>G9831</v>
      </c>
      <c r="D2958" t="s">
        <v>4617</v>
      </c>
      <c r="E2958" s="1" t="s">
        <v>3157</v>
      </c>
      <c r="F2958" s="2">
        <v>0</v>
      </c>
      <c r="G2958" s="2">
        <v>0</v>
      </c>
      <c r="H2958" s="2">
        <v>0</v>
      </c>
      <c r="I2958" s="81">
        <v>0</v>
      </c>
      <c r="J2958" s="1">
        <v>32.346499999999999</v>
      </c>
    </row>
    <row r="2959" spans="1:10" ht="14.5" x14ac:dyDescent="0.35">
      <c r="A2959" s="47" t="s">
        <v>4571</v>
      </c>
      <c r="C2959" s="22" t="str">
        <f t="shared" si="46"/>
        <v>G9832</v>
      </c>
      <c r="D2959" t="s">
        <v>4619</v>
      </c>
      <c r="E2959" s="1" t="s">
        <v>3157</v>
      </c>
      <c r="F2959" s="2">
        <v>0</v>
      </c>
      <c r="G2959" s="2">
        <v>0</v>
      </c>
      <c r="H2959" s="2">
        <v>0</v>
      </c>
      <c r="I2959" s="81">
        <v>0</v>
      </c>
      <c r="J2959" s="1">
        <v>32.346499999999999</v>
      </c>
    </row>
    <row r="2960" spans="1:10" ht="14.5" x14ac:dyDescent="0.35">
      <c r="A2960" s="47" t="s">
        <v>4574</v>
      </c>
      <c r="C2960" s="22" t="str">
        <f t="shared" si="46"/>
        <v>G9838</v>
      </c>
      <c r="D2960" t="s">
        <v>4621</v>
      </c>
      <c r="E2960" s="1" t="s">
        <v>3157</v>
      </c>
      <c r="F2960" s="2">
        <v>0</v>
      </c>
      <c r="G2960" s="2">
        <v>0</v>
      </c>
      <c r="H2960" s="2">
        <v>0</v>
      </c>
      <c r="I2960" s="81">
        <v>0</v>
      </c>
      <c r="J2960" s="1">
        <v>32.346499999999999</v>
      </c>
    </row>
    <row r="2961" spans="1:10" ht="14.5" x14ac:dyDescent="0.35">
      <c r="A2961" s="47" t="s">
        <v>4575</v>
      </c>
      <c r="C2961" s="22" t="str">
        <f t="shared" si="46"/>
        <v>G9839</v>
      </c>
      <c r="D2961" t="s">
        <v>4623</v>
      </c>
      <c r="E2961" s="1" t="s">
        <v>3157</v>
      </c>
      <c r="F2961" s="2">
        <v>0</v>
      </c>
      <c r="G2961" s="2">
        <v>0</v>
      </c>
      <c r="H2961" s="2">
        <v>0</v>
      </c>
      <c r="I2961" s="81">
        <v>0</v>
      </c>
      <c r="J2961" s="1">
        <v>32.346499999999999</v>
      </c>
    </row>
    <row r="2962" spans="1:10" ht="14.5" x14ac:dyDescent="0.35">
      <c r="A2962" s="47" t="s">
        <v>4577</v>
      </c>
      <c r="C2962" s="22" t="str">
        <f t="shared" si="46"/>
        <v>G9840</v>
      </c>
      <c r="D2962" t="s">
        <v>4625</v>
      </c>
      <c r="E2962" s="1" t="s">
        <v>3157</v>
      </c>
      <c r="F2962" s="2">
        <v>0</v>
      </c>
      <c r="G2962" s="2">
        <v>0</v>
      </c>
      <c r="H2962" s="2">
        <v>0</v>
      </c>
      <c r="I2962" s="81">
        <v>0</v>
      </c>
      <c r="J2962" s="1">
        <v>32.346499999999999</v>
      </c>
    </row>
    <row r="2963" spans="1:10" ht="14.5" x14ac:dyDescent="0.35">
      <c r="A2963" s="47" t="s">
        <v>4579</v>
      </c>
      <c r="C2963" s="22" t="str">
        <f t="shared" si="46"/>
        <v>G9841</v>
      </c>
      <c r="D2963" t="s">
        <v>4627</v>
      </c>
      <c r="E2963" s="1" t="s">
        <v>3157</v>
      </c>
      <c r="F2963" s="2">
        <v>0</v>
      </c>
      <c r="G2963" s="2">
        <v>0</v>
      </c>
      <c r="H2963" s="2">
        <v>0</v>
      </c>
      <c r="I2963" s="81">
        <v>0</v>
      </c>
      <c r="J2963" s="1">
        <v>32.346499999999999</v>
      </c>
    </row>
    <row r="2964" spans="1:10" ht="14.5" x14ac:dyDescent="0.35">
      <c r="A2964" s="47" t="s">
        <v>4581</v>
      </c>
      <c r="C2964" s="22" t="str">
        <f t="shared" si="46"/>
        <v>G9842</v>
      </c>
      <c r="D2964" t="s">
        <v>4629</v>
      </c>
      <c r="E2964" s="1" t="s">
        <v>3157</v>
      </c>
      <c r="F2964" s="2">
        <v>0</v>
      </c>
      <c r="G2964" s="2">
        <v>0</v>
      </c>
      <c r="H2964" s="2">
        <v>0</v>
      </c>
      <c r="I2964" s="81">
        <v>0</v>
      </c>
      <c r="J2964" s="1">
        <v>32.346499999999999</v>
      </c>
    </row>
    <row r="2965" spans="1:10" ht="14.5" x14ac:dyDescent="0.35">
      <c r="A2965" s="47" t="s">
        <v>4582</v>
      </c>
      <c r="C2965" s="22" t="str">
        <f t="shared" si="46"/>
        <v>G9843</v>
      </c>
      <c r="D2965" t="s">
        <v>4631</v>
      </c>
      <c r="E2965" s="1" t="s">
        <v>3157</v>
      </c>
      <c r="F2965" s="2">
        <v>0</v>
      </c>
      <c r="G2965" s="2">
        <v>0</v>
      </c>
      <c r="H2965" s="2">
        <v>0</v>
      </c>
      <c r="I2965" s="81">
        <v>0</v>
      </c>
      <c r="J2965" s="1">
        <v>32.346499999999999</v>
      </c>
    </row>
    <row r="2966" spans="1:10" ht="14.5" x14ac:dyDescent="0.35">
      <c r="A2966" s="47" t="s">
        <v>4584</v>
      </c>
      <c r="C2966" s="22" t="str">
        <f t="shared" si="46"/>
        <v>G9844</v>
      </c>
      <c r="D2966" t="s">
        <v>29647</v>
      </c>
      <c r="E2966" s="1" t="s">
        <v>3157</v>
      </c>
      <c r="F2966" s="2">
        <v>0</v>
      </c>
      <c r="G2966" s="2">
        <v>0</v>
      </c>
      <c r="H2966" s="2">
        <v>0</v>
      </c>
      <c r="I2966" s="81">
        <v>0</v>
      </c>
      <c r="J2966" s="1">
        <v>32.346499999999999</v>
      </c>
    </row>
    <row r="2967" spans="1:10" ht="14.5" x14ac:dyDescent="0.35">
      <c r="A2967" s="47" t="s">
        <v>4586</v>
      </c>
      <c r="C2967" s="22" t="str">
        <f t="shared" si="46"/>
        <v>G9845</v>
      </c>
      <c r="D2967" t="s">
        <v>29648</v>
      </c>
      <c r="E2967" s="1" t="s">
        <v>3157</v>
      </c>
      <c r="F2967" s="2">
        <v>0</v>
      </c>
      <c r="G2967" s="2">
        <v>0</v>
      </c>
      <c r="H2967" s="2">
        <v>0</v>
      </c>
      <c r="I2967" s="81">
        <v>0</v>
      </c>
      <c r="J2967" s="1">
        <v>32.346499999999999</v>
      </c>
    </row>
    <row r="2968" spans="1:10" ht="14.5" x14ac:dyDescent="0.35">
      <c r="A2968" s="47" t="s">
        <v>4588</v>
      </c>
      <c r="C2968" s="22" t="str">
        <f t="shared" si="46"/>
        <v>G9846</v>
      </c>
      <c r="D2968" t="s">
        <v>29649</v>
      </c>
      <c r="E2968" s="1" t="s">
        <v>3157</v>
      </c>
      <c r="F2968" s="2">
        <v>0</v>
      </c>
      <c r="G2968" s="2">
        <v>0</v>
      </c>
      <c r="H2968" s="2">
        <v>0</v>
      </c>
      <c r="I2968" s="81">
        <v>0</v>
      </c>
      <c r="J2968" s="1">
        <v>32.346499999999999</v>
      </c>
    </row>
    <row r="2969" spans="1:10" ht="14.5" x14ac:dyDescent="0.35">
      <c r="A2969" s="47" t="s">
        <v>4590</v>
      </c>
      <c r="C2969" s="22" t="str">
        <f t="shared" si="46"/>
        <v>G9847</v>
      </c>
      <c r="D2969" t="s">
        <v>4633</v>
      </c>
      <c r="E2969" s="1" t="s">
        <v>3157</v>
      </c>
      <c r="F2969" s="2">
        <v>0</v>
      </c>
      <c r="G2969" s="2">
        <v>0</v>
      </c>
      <c r="H2969" s="2">
        <v>0</v>
      </c>
      <c r="I2969" s="81">
        <v>0</v>
      </c>
      <c r="J2969" s="1">
        <v>32.346499999999999</v>
      </c>
    </row>
    <row r="2970" spans="1:10" ht="14.5" x14ac:dyDescent="0.35">
      <c r="A2970" s="47" t="s">
        <v>4592</v>
      </c>
      <c r="C2970" s="22" t="str">
        <f t="shared" si="46"/>
        <v>G9848</v>
      </c>
      <c r="D2970" t="s">
        <v>4635</v>
      </c>
      <c r="E2970" s="1" t="s">
        <v>3157</v>
      </c>
      <c r="F2970" s="2">
        <v>0</v>
      </c>
      <c r="G2970" s="2">
        <v>0</v>
      </c>
      <c r="H2970" s="2">
        <v>0</v>
      </c>
      <c r="I2970" s="81">
        <v>0</v>
      </c>
      <c r="J2970" s="1">
        <v>32.346499999999999</v>
      </c>
    </row>
    <row r="2971" spans="1:10" ht="14.5" x14ac:dyDescent="0.35">
      <c r="A2971" s="47" t="s">
        <v>4594</v>
      </c>
      <c r="C2971" s="22" t="str">
        <f t="shared" si="46"/>
        <v>G9858</v>
      </c>
      <c r="D2971" t="s">
        <v>4636</v>
      </c>
      <c r="E2971" s="1" t="s">
        <v>3157</v>
      </c>
      <c r="F2971" s="2">
        <v>0</v>
      </c>
      <c r="G2971" s="2">
        <v>0</v>
      </c>
      <c r="H2971" s="2">
        <v>0</v>
      </c>
      <c r="I2971" s="81">
        <v>0</v>
      </c>
      <c r="J2971" s="1">
        <v>32.346499999999999</v>
      </c>
    </row>
    <row r="2972" spans="1:10" ht="14.5" x14ac:dyDescent="0.35">
      <c r="A2972" s="47" t="s">
        <v>4596</v>
      </c>
      <c r="C2972" s="22" t="str">
        <f t="shared" si="46"/>
        <v>G9859</v>
      </c>
      <c r="D2972" t="s">
        <v>4637</v>
      </c>
      <c r="E2972" s="1" t="s">
        <v>3157</v>
      </c>
      <c r="F2972" s="2">
        <v>0</v>
      </c>
      <c r="G2972" s="2">
        <v>0</v>
      </c>
      <c r="H2972" s="2">
        <v>0</v>
      </c>
      <c r="I2972" s="81">
        <v>0</v>
      </c>
      <c r="J2972" s="1">
        <v>32.346499999999999</v>
      </c>
    </row>
    <row r="2973" spans="1:10" ht="14.5" x14ac:dyDescent="0.35">
      <c r="A2973" s="47" t="s">
        <v>4597</v>
      </c>
      <c r="C2973" s="22" t="str">
        <f t="shared" si="46"/>
        <v>G9860</v>
      </c>
      <c r="D2973" t="s">
        <v>4639</v>
      </c>
      <c r="E2973" s="1" t="s">
        <v>3157</v>
      </c>
      <c r="F2973" s="2">
        <v>0</v>
      </c>
      <c r="G2973" s="2">
        <v>0</v>
      </c>
      <c r="H2973" s="2">
        <v>0</v>
      </c>
      <c r="I2973" s="81">
        <v>0</v>
      </c>
      <c r="J2973" s="1">
        <v>32.346499999999999</v>
      </c>
    </row>
    <row r="2974" spans="1:10" ht="14.5" x14ac:dyDescent="0.35">
      <c r="A2974" s="47" t="s">
        <v>4599</v>
      </c>
      <c r="C2974" s="22" t="str">
        <f t="shared" si="46"/>
        <v>G9861</v>
      </c>
      <c r="D2974" t="s">
        <v>4641</v>
      </c>
      <c r="E2974" s="1" t="s">
        <v>3157</v>
      </c>
      <c r="F2974" s="2">
        <v>0</v>
      </c>
      <c r="G2974" s="2">
        <v>0</v>
      </c>
      <c r="H2974" s="2">
        <v>0</v>
      </c>
      <c r="I2974" s="81">
        <v>0</v>
      </c>
      <c r="J2974" s="1">
        <v>32.346499999999999</v>
      </c>
    </row>
    <row r="2975" spans="1:10" ht="14.5" x14ac:dyDescent="0.35">
      <c r="A2975" s="47" t="s">
        <v>4601</v>
      </c>
      <c r="C2975" s="22" t="str">
        <f t="shared" si="46"/>
        <v>G9862</v>
      </c>
      <c r="D2975" t="s">
        <v>4643</v>
      </c>
      <c r="E2975" s="1" t="s">
        <v>3157</v>
      </c>
      <c r="F2975" s="2">
        <v>0</v>
      </c>
      <c r="G2975" s="2">
        <v>0</v>
      </c>
      <c r="H2975" s="2">
        <v>0</v>
      </c>
      <c r="I2975" s="81">
        <v>0</v>
      </c>
      <c r="J2975" s="1">
        <v>32.346499999999999</v>
      </c>
    </row>
    <row r="2976" spans="1:10" ht="14.5" x14ac:dyDescent="0.35">
      <c r="A2976" s="47" t="s">
        <v>4603</v>
      </c>
      <c r="C2976" s="22" t="str">
        <f t="shared" si="46"/>
        <v>G9868</v>
      </c>
      <c r="D2976" t="s">
        <v>4645</v>
      </c>
      <c r="E2976" s="1" t="s">
        <v>2761</v>
      </c>
      <c r="F2976" s="2">
        <v>0.8</v>
      </c>
      <c r="G2976" s="2">
        <v>0</v>
      </c>
      <c r="H2976" s="2">
        <v>0</v>
      </c>
      <c r="I2976" s="81">
        <v>0</v>
      </c>
      <c r="J2976" s="1">
        <v>32.346499999999999</v>
      </c>
    </row>
    <row r="2977" spans="1:10" ht="14.5" x14ac:dyDescent="0.35">
      <c r="A2977" s="47" t="s">
        <v>4604</v>
      </c>
      <c r="C2977" s="22" t="str">
        <f t="shared" si="46"/>
        <v>G9869</v>
      </c>
      <c r="D2977" t="s">
        <v>3235</v>
      </c>
      <c r="E2977" s="1" t="s">
        <v>2761</v>
      </c>
      <c r="F2977" s="2">
        <v>1.07</v>
      </c>
      <c r="G2977" s="2">
        <v>0</v>
      </c>
      <c r="H2977" s="2">
        <v>0</v>
      </c>
      <c r="I2977" s="81">
        <v>0</v>
      </c>
      <c r="J2977" s="1">
        <v>32.346499999999999</v>
      </c>
    </row>
    <row r="2978" spans="1:10" ht="14.5" x14ac:dyDescent="0.35">
      <c r="A2978" s="47" t="s">
        <v>4605</v>
      </c>
      <c r="C2978" s="22" t="str">
        <f t="shared" si="46"/>
        <v>G9870</v>
      </c>
      <c r="D2978" t="s">
        <v>4648</v>
      </c>
      <c r="E2978" s="1" t="s">
        <v>2761</v>
      </c>
      <c r="F2978" s="2">
        <v>1.34</v>
      </c>
      <c r="G2978" s="2">
        <v>0</v>
      </c>
      <c r="H2978" s="2">
        <v>0</v>
      </c>
      <c r="I2978" s="81">
        <v>0</v>
      </c>
      <c r="J2978" s="1">
        <v>32.346499999999999</v>
      </c>
    </row>
    <row r="2979" spans="1:10" ht="14.5" x14ac:dyDescent="0.35">
      <c r="A2979" s="47" t="s">
        <v>4606</v>
      </c>
      <c r="C2979" s="22" t="str">
        <f t="shared" si="46"/>
        <v>G9873</v>
      </c>
      <c r="D2979" t="s">
        <v>4650</v>
      </c>
      <c r="E2979" s="1" t="s">
        <v>40</v>
      </c>
      <c r="F2979" s="2">
        <v>0</v>
      </c>
      <c r="G2979" s="2">
        <v>0</v>
      </c>
      <c r="H2979" s="2">
        <v>0</v>
      </c>
      <c r="I2979" s="81">
        <v>0</v>
      </c>
      <c r="J2979" s="1">
        <v>32.346499999999999</v>
      </c>
    </row>
    <row r="2980" spans="1:10" ht="14.5" x14ac:dyDescent="0.35">
      <c r="A2980" s="47" t="s">
        <v>4608</v>
      </c>
      <c r="C2980" s="22" t="str">
        <f t="shared" si="46"/>
        <v>G9874</v>
      </c>
      <c r="D2980" t="s">
        <v>3235</v>
      </c>
      <c r="E2980" s="1" t="s">
        <v>40</v>
      </c>
      <c r="F2980" s="2">
        <v>0</v>
      </c>
      <c r="G2980" s="2">
        <v>0</v>
      </c>
      <c r="H2980" s="2">
        <v>0</v>
      </c>
      <c r="I2980" s="81">
        <v>0</v>
      </c>
      <c r="J2980" s="1">
        <v>32.346499999999999</v>
      </c>
    </row>
    <row r="2981" spans="1:10" ht="14.5" x14ac:dyDescent="0.35">
      <c r="A2981" s="47" t="s">
        <v>4610</v>
      </c>
      <c r="C2981" s="22" t="str">
        <f t="shared" si="46"/>
        <v>G9875</v>
      </c>
      <c r="D2981" t="s">
        <v>4653</v>
      </c>
      <c r="E2981" s="1" t="s">
        <v>40</v>
      </c>
      <c r="F2981" s="2">
        <v>0</v>
      </c>
      <c r="G2981" s="2">
        <v>0</v>
      </c>
      <c r="H2981" s="2">
        <v>0</v>
      </c>
      <c r="I2981" s="81">
        <v>0</v>
      </c>
      <c r="J2981" s="1">
        <v>32.346499999999999</v>
      </c>
    </row>
    <row r="2982" spans="1:10" ht="14.5" x14ac:dyDescent="0.35">
      <c r="A2982" s="47" t="s">
        <v>4612</v>
      </c>
      <c r="C2982" s="22" t="str">
        <f t="shared" si="46"/>
        <v>G9876</v>
      </c>
      <c r="D2982" t="s">
        <v>4655</v>
      </c>
      <c r="E2982" s="1" t="s">
        <v>40</v>
      </c>
      <c r="F2982" s="2">
        <v>0</v>
      </c>
      <c r="G2982" s="2">
        <v>0</v>
      </c>
      <c r="H2982" s="2">
        <v>0</v>
      </c>
      <c r="I2982" s="81">
        <v>0</v>
      </c>
      <c r="J2982" s="1">
        <v>32.346499999999999</v>
      </c>
    </row>
    <row r="2983" spans="1:10" ht="14.5" x14ac:dyDescent="0.35">
      <c r="A2983" s="47" t="s">
        <v>4614</v>
      </c>
      <c r="C2983" s="22" t="str">
        <f t="shared" si="46"/>
        <v>G9877</v>
      </c>
      <c r="D2983" t="s">
        <v>4657</v>
      </c>
      <c r="E2983" s="1" t="s">
        <v>40</v>
      </c>
      <c r="F2983" s="2">
        <v>0</v>
      </c>
      <c r="G2983" s="2">
        <v>0</v>
      </c>
      <c r="H2983" s="2">
        <v>0</v>
      </c>
      <c r="I2983" s="81">
        <v>0</v>
      </c>
      <c r="J2983" s="1">
        <v>32.346499999999999</v>
      </c>
    </row>
    <row r="2984" spans="1:10" ht="14.5" x14ac:dyDescent="0.35">
      <c r="A2984" s="47" t="s">
        <v>4616</v>
      </c>
      <c r="C2984" s="22" t="str">
        <f t="shared" si="46"/>
        <v>G9878</v>
      </c>
      <c r="D2984" t="s">
        <v>4659</v>
      </c>
      <c r="E2984" s="1" t="s">
        <v>40</v>
      </c>
      <c r="F2984" s="2">
        <v>0</v>
      </c>
      <c r="G2984" s="2">
        <v>0</v>
      </c>
      <c r="H2984" s="2">
        <v>0</v>
      </c>
      <c r="I2984" s="81">
        <v>0</v>
      </c>
      <c r="J2984" s="1">
        <v>32.346499999999999</v>
      </c>
    </row>
    <row r="2985" spans="1:10" ht="14.5" x14ac:dyDescent="0.35">
      <c r="A2985" s="47" t="s">
        <v>4618</v>
      </c>
      <c r="C2985" s="22" t="str">
        <f t="shared" si="46"/>
        <v>G9879</v>
      </c>
      <c r="D2985" t="s">
        <v>4661</v>
      </c>
      <c r="E2985" s="1" t="s">
        <v>40</v>
      </c>
      <c r="F2985" s="2">
        <v>0</v>
      </c>
      <c r="G2985" s="2">
        <v>0</v>
      </c>
      <c r="H2985" s="2">
        <v>0</v>
      </c>
      <c r="I2985" s="81">
        <v>0</v>
      </c>
      <c r="J2985" s="1">
        <v>32.346499999999999</v>
      </c>
    </row>
    <row r="2986" spans="1:10" ht="14.5" x14ac:dyDescent="0.35">
      <c r="A2986" s="47" t="s">
        <v>4620</v>
      </c>
      <c r="C2986" s="22" t="str">
        <f t="shared" si="46"/>
        <v>G9880</v>
      </c>
      <c r="D2986" t="s">
        <v>3235</v>
      </c>
      <c r="E2986" s="1" t="s">
        <v>40</v>
      </c>
      <c r="F2986" s="2">
        <v>0</v>
      </c>
      <c r="G2986" s="2">
        <v>0</v>
      </c>
      <c r="H2986" s="2">
        <v>0</v>
      </c>
      <c r="I2986" s="81">
        <v>0</v>
      </c>
      <c r="J2986" s="1">
        <v>32.346499999999999</v>
      </c>
    </row>
    <row r="2987" spans="1:10" ht="14.5" x14ac:dyDescent="0.35">
      <c r="A2987" s="47" t="s">
        <v>4622</v>
      </c>
      <c r="C2987" s="22" t="str">
        <f t="shared" si="46"/>
        <v>G9881</v>
      </c>
      <c r="D2987" t="s">
        <v>4664</v>
      </c>
      <c r="E2987" s="1" t="s">
        <v>40</v>
      </c>
      <c r="F2987" s="2">
        <v>0</v>
      </c>
      <c r="G2987" s="2">
        <v>0</v>
      </c>
      <c r="H2987" s="2">
        <v>0</v>
      </c>
      <c r="I2987" s="81">
        <v>0</v>
      </c>
      <c r="J2987" s="1">
        <v>32.346499999999999</v>
      </c>
    </row>
    <row r="2988" spans="1:10" ht="14.5" x14ac:dyDescent="0.35">
      <c r="A2988" s="47" t="s">
        <v>4624</v>
      </c>
      <c r="C2988" s="22" t="str">
        <f t="shared" si="46"/>
        <v>G9882</v>
      </c>
      <c r="D2988" t="s">
        <v>4666</v>
      </c>
      <c r="E2988" s="1" t="s">
        <v>40</v>
      </c>
      <c r="F2988" s="2">
        <v>0</v>
      </c>
      <c r="G2988" s="2">
        <v>0</v>
      </c>
      <c r="H2988" s="2">
        <v>0</v>
      </c>
      <c r="I2988" s="81">
        <v>0</v>
      </c>
      <c r="J2988" s="1">
        <v>32.346499999999999</v>
      </c>
    </row>
    <row r="2989" spans="1:10" ht="14.5" x14ac:dyDescent="0.35">
      <c r="A2989" s="47" t="s">
        <v>4626</v>
      </c>
      <c r="C2989" s="22" t="str">
        <f t="shared" si="46"/>
        <v>G9883</v>
      </c>
      <c r="D2989" t="s">
        <v>4668</v>
      </c>
      <c r="E2989" s="1" t="s">
        <v>40</v>
      </c>
      <c r="F2989" s="2">
        <v>0</v>
      </c>
      <c r="G2989" s="2">
        <v>0</v>
      </c>
      <c r="H2989" s="2">
        <v>0</v>
      </c>
      <c r="I2989" s="81">
        <v>0</v>
      </c>
      <c r="J2989" s="1">
        <v>32.346499999999999</v>
      </c>
    </row>
    <row r="2990" spans="1:10" ht="14.5" x14ac:dyDescent="0.35">
      <c r="A2990" s="47" t="s">
        <v>4628</v>
      </c>
      <c r="C2990" s="22" t="str">
        <f t="shared" si="46"/>
        <v>G9884</v>
      </c>
      <c r="D2990" t="s">
        <v>29650</v>
      </c>
      <c r="E2990" s="1" t="s">
        <v>40</v>
      </c>
      <c r="F2990" s="2">
        <v>0</v>
      </c>
      <c r="G2990" s="2">
        <v>0</v>
      </c>
      <c r="H2990" s="2">
        <v>0</v>
      </c>
      <c r="I2990" s="81">
        <v>0</v>
      </c>
      <c r="J2990" s="1">
        <v>32.346499999999999</v>
      </c>
    </row>
    <row r="2991" spans="1:10" ht="14.5" x14ac:dyDescent="0.35">
      <c r="A2991" s="47" t="s">
        <v>4630</v>
      </c>
      <c r="C2991" s="22" t="str">
        <f t="shared" si="46"/>
        <v>G9885</v>
      </c>
      <c r="D2991" t="s">
        <v>4671</v>
      </c>
      <c r="E2991" s="1" t="s">
        <v>40</v>
      </c>
      <c r="F2991" s="2">
        <v>0</v>
      </c>
      <c r="G2991" s="2">
        <v>0</v>
      </c>
      <c r="H2991" s="2">
        <v>0</v>
      </c>
      <c r="I2991" s="81">
        <v>0</v>
      </c>
      <c r="J2991" s="1">
        <v>32.346499999999999</v>
      </c>
    </row>
    <row r="2992" spans="1:10" ht="14.5" x14ac:dyDescent="0.35">
      <c r="A2992" s="47" t="s">
        <v>29056</v>
      </c>
      <c r="C2992" s="22" t="str">
        <f t="shared" si="46"/>
        <v>G9886</v>
      </c>
      <c r="D2992" t="s">
        <v>4673</v>
      </c>
      <c r="E2992" s="1" t="s">
        <v>40</v>
      </c>
      <c r="F2992" s="2">
        <v>0</v>
      </c>
      <c r="G2992" s="2">
        <v>0</v>
      </c>
      <c r="H2992" s="2">
        <v>0</v>
      </c>
      <c r="I2992" s="81">
        <v>0</v>
      </c>
      <c r="J2992" s="1">
        <v>32.346499999999999</v>
      </c>
    </row>
    <row r="2993" spans="1:10" ht="14.5" x14ac:dyDescent="0.35">
      <c r="A2993" s="47" t="s">
        <v>29057</v>
      </c>
      <c r="C2993" s="22" t="str">
        <f t="shared" si="46"/>
        <v>G9887</v>
      </c>
      <c r="D2993" t="s">
        <v>4675</v>
      </c>
      <c r="E2993" s="1" t="s">
        <v>40</v>
      </c>
      <c r="F2993" s="2">
        <v>0</v>
      </c>
      <c r="G2993" s="2">
        <v>0</v>
      </c>
      <c r="H2993" s="2">
        <v>0</v>
      </c>
      <c r="I2993" s="81">
        <v>0</v>
      </c>
      <c r="J2993" s="1">
        <v>32.346499999999999</v>
      </c>
    </row>
    <row r="2994" spans="1:10" ht="14.5" x14ac:dyDescent="0.35">
      <c r="A2994" s="47" t="s">
        <v>29058</v>
      </c>
      <c r="C2994" s="22" t="str">
        <f t="shared" si="46"/>
        <v>G9888</v>
      </c>
      <c r="D2994" t="s">
        <v>4677</v>
      </c>
      <c r="E2994" s="1" t="s">
        <v>40</v>
      </c>
      <c r="F2994" s="2">
        <v>0</v>
      </c>
      <c r="G2994" s="2">
        <v>0</v>
      </c>
      <c r="H2994" s="2">
        <v>0</v>
      </c>
      <c r="I2994" s="81">
        <v>0</v>
      </c>
      <c r="J2994" s="1">
        <v>32.346499999999999</v>
      </c>
    </row>
    <row r="2995" spans="1:10" ht="14.5" x14ac:dyDescent="0.35">
      <c r="A2995" s="47" t="s">
        <v>4632</v>
      </c>
      <c r="C2995" s="22" t="str">
        <f t="shared" si="46"/>
        <v>G9890</v>
      </c>
      <c r="D2995" t="s">
        <v>4679</v>
      </c>
      <c r="E2995" s="1" t="s">
        <v>40</v>
      </c>
      <c r="F2995" s="2">
        <v>0</v>
      </c>
      <c r="G2995" s="2">
        <v>0</v>
      </c>
      <c r="H2995" s="2">
        <v>0</v>
      </c>
      <c r="I2995" s="81">
        <v>0</v>
      </c>
      <c r="J2995" s="1">
        <v>32.346499999999999</v>
      </c>
    </row>
    <row r="2996" spans="1:10" ht="14.5" x14ac:dyDescent="0.35">
      <c r="A2996" s="47" t="s">
        <v>4634</v>
      </c>
      <c r="C2996" s="22" t="str">
        <f t="shared" si="46"/>
        <v>G9891</v>
      </c>
      <c r="D2996" t="s">
        <v>4681</v>
      </c>
      <c r="E2996" s="1" t="s">
        <v>40</v>
      </c>
      <c r="F2996" s="2">
        <v>0</v>
      </c>
      <c r="G2996" s="2">
        <v>0</v>
      </c>
      <c r="H2996" s="2">
        <v>0</v>
      </c>
      <c r="I2996" s="81">
        <v>0</v>
      </c>
      <c r="J2996" s="1">
        <v>32.346499999999999</v>
      </c>
    </row>
    <row r="2997" spans="1:10" ht="14.5" x14ac:dyDescent="0.35">
      <c r="A2997" s="47" t="s">
        <v>4638</v>
      </c>
      <c r="C2997" s="22" t="str">
        <f t="shared" si="46"/>
        <v>G9894</v>
      </c>
      <c r="D2997" t="s">
        <v>4682</v>
      </c>
      <c r="E2997" s="1" t="s">
        <v>3157</v>
      </c>
      <c r="F2997" s="2">
        <v>0</v>
      </c>
      <c r="G2997" s="2">
        <v>0</v>
      </c>
      <c r="H2997" s="2">
        <v>0</v>
      </c>
      <c r="I2997" s="81">
        <v>0</v>
      </c>
      <c r="J2997" s="1">
        <v>32.346499999999999</v>
      </c>
    </row>
    <row r="2998" spans="1:10" ht="14.5" x14ac:dyDescent="0.35">
      <c r="A2998" s="47" t="s">
        <v>4640</v>
      </c>
      <c r="C2998" s="22" t="str">
        <f t="shared" si="46"/>
        <v>G9895</v>
      </c>
      <c r="D2998" t="s">
        <v>4684</v>
      </c>
      <c r="E2998" s="1" t="s">
        <v>3157</v>
      </c>
      <c r="F2998" s="2">
        <v>0</v>
      </c>
      <c r="G2998" s="2">
        <v>0</v>
      </c>
      <c r="H2998" s="2">
        <v>0</v>
      </c>
      <c r="I2998" s="81">
        <v>0</v>
      </c>
      <c r="J2998" s="1">
        <v>32.346499999999999</v>
      </c>
    </row>
    <row r="2999" spans="1:10" ht="14.5" x14ac:dyDescent="0.35">
      <c r="A2999" s="47" t="s">
        <v>4642</v>
      </c>
      <c r="C2999" s="22" t="str">
        <f t="shared" si="46"/>
        <v>G9896</v>
      </c>
      <c r="D2999" t="s">
        <v>4686</v>
      </c>
      <c r="E2999" s="1" t="s">
        <v>3157</v>
      </c>
      <c r="F2999" s="2">
        <v>0</v>
      </c>
      <c r="G2999" s="2">
        <v>0</v>
      </c>
      <c r="H2999" s="2">
        <v>0</v>
      </c>
      <c r="I2999" s="81">
        <v>0</v>
      </c>
      <c r="J2999" s="1">
        <v>32.346499999999999</v>
      </c>
    </row>
    <row r="3000" spans="1:10" ht="14.5" x14ac:dyDescent="0.35">
      <c r="A3000" s="47" t="s">
        <v>4644</v>
      </c>
      <c r="C3000" s="22" t="str">
        <f t="shared" si="46"/>
        <v>G9897</v>
      </c>
      <c r="D3000" t="s">
        <v>4688</v>
      </c>
      <c r="E3000" s="1" t="s">
        <v>3157</v>
      </c>
      <c r="F3000" s="2">
        <v>0</v>
      </c>
      <c r="G3000" s="2">
        <v>0</v>
      </c>
      <c r="H3000" s="2">
        <v>0</v>
      </c>
      <c r="I3000" s="81">
        <v>0</v>
      </c>
      <c r="J3000" s="1">
        <v>32.346499999999999</v>
      </c>
    </row>
    <row r="3001" spans="1:10" ht="14.5" x14ac:dyDescent="0.35">
      <c r="A3001" s="47" t="s">
        <v>4646</v>
      </c>
      <c r="C3001" s="22" t="str">
        <f t="shared" si="46"/>
        <v>G9898</v>
      </c>
      <c r="D3001" t="s">
        <v>4690</v>
      </c>
      <c r="E3001" s="1" t="s">
        <v>3157</v>
      </c>
      <c r="F3001" s="2">
        <v>0</v>
      </c>
      <c r="G3001" s="2">
        <v>0</v>
      </c>
      <c r="H3001" s="2">
        <v>0</v>
      </c>
      <c r="I3001" s="81">
        <v>0</v>
      </c>
      <c r="J3001" s="1">
        <v>32.346499999999999</v>
      </c>
    </row>
    <row r="3002" spans="1:10" ht="14.5" x14ac:dyDescent="0.35">
      <c r="A3002" s="47" t="s">
        <v>4647</v>
      </c>
      <c r="C3002" s="22" t="str">
        <f t="shared" si="46"/>
        <v>G9899</v>
      </c>
      <c r="D3002" t="s">
        <v>4692</v>
      </c>
      <c r="E3002" s="1" t="s">
        <v>3157</v>
      </c>
      <c r="F3002" s="2">
        <v>0</v>
      </c>
      <c r="G3002" s="2">
        <v>0</v>
      </c>
      <c r="H3002" s="2">
        <v>0</v>
      </c>
      <c r="I3002" s="81">
        <v>0</v>
      </c>
      <c r="J3002" s="1">
        <v>32.346499999999999</v>
      </c>
    </row>
    <row r="3003" spans="1:10" ht="14.5" x14ac:dyDescent="0.35">
      <c r="A3003" s="47" t="s">
        <v>4649</v>
      </c>
      <c r="C3003" s="22" t="str">
        <f t="shared" si="46"/>
        <v>G9900</v>
      </c>
      <c r="D3003" t="s">
        <v>4694</v>
      </c>
      <c r="E3003" s="1" t="s">
        <v>3157</v>
      </c>
      <c r="F3003" s="2">
        <v>0</v>
      </c>
      <c r="G3003" s="2">
        <v>0</v>
      </c>
      <c r="H3003" s="2">
        <v>0</v>
      </c>
      <c r="I3003" s="81">
        <v>0</v>
      </c>
      <c r="J3003" s="1">
        <v>32.346499999999999</v>
      </c>
    </row>
    <row r="3004" spans="1:10" ht="14.5" x14ac:dyDescent="0.35">
      <c r="A3004" s="47" t="s">
        <v>4651</v>
      </c>
      <c r="C3004" s="22" t="str">
        <f t="shared" si="46"/>
        <v>G9901</v>
      </c>
      <c r="D3004" t="s">
        <v>4696</v>
      </c>
      <c r="E3004" s="1" t="s">
        <v>3157</v>
      </c>
      <c r="F3004" s="2">
        <v>0</v>
      </c>
      <c r="G3004" s="2">
        <v>0</v>
      </c>
      <c r="H3004" s="2">
        <v>0</v>
      </c>
      <c r="I3004" s="81">
        <v>0</v>
      </c>
      <c r="J3004" s="1">
        <v>32.346499999999999</v>
      </c>
    </row>
    <row r="3005" spans="1:10" ht="14.5" x14ac:dyDescent="0.35">
      <c r="A3005" s="47" t="s">
        <v>4652</v>
      </c>
      <c r="C3005" s="22" t="str">
        <f t="shared" si="46"/>
        <v>G9902</v>
      </c>
      <c r="D3005" t="s">
        <v>4698</v>
      </c>
      <c r="E3005" s="1" t="s">
        <v>3157</v>
      </c>
      <c r="F3005" s="2">
        <v>0</v>
      </c>
      <c r="G3005" s="2">
        <v>0</v>
      </c>
      <c r="H3005" s="2">
        <v>0</v>
      </c>
      <c r="I3005" s="81">
        <v>0</v>
      </c>
      <c r="J3005" s="1">
        <v>32.346499999999999</v>
      </c>
    </row>
    <row r="3006" spans="1:10" ht="14.5" x14ac:dyDescent="0.35">
      <c r="A3006" s="47" t="s">
        <v>4654</v>
      </c>
      <c r="C3006" s="22" t="str">
        <f t="shared" si="46"/>
        <v>G9903</v>
      </c>
      <c r="D3006" t="s">
        <v>3235</v>
      </c>
      <c r="E3006" s="1" t="s">
        <v>3157</v>
      </c>
      <c r="F3006" s="2">
        <v>0</v>
      </c>
      <c r="G3006" s="2">
        <v>0</v>
      </c>
      <c r="H3006" s="2">
        <v>0</v>
      </c>
      <c r="I3006" s="81">
        <v>0</v>
      </c>
      <c r="J3006" s="1">
        <v>32.346499999999999</v>
      </c>
    </row>
    <row r="3007" spans="1:10" ht="14.5" x14ac:dyDescent="0.35">
      <c r="A3007" s="47" t="s">
        <v>4656</v>
      </c>
      <c r="C3007" s="22" t="str">
        <f t="shared" si="46"/>
        <v>G9905</v>
      </c>
      <c r="D3007" t="s">
        <v>4701</v>
      </c>
      <c r="E3007" s="1" t="s">
        <v>3157</v>
      </c>
      <c r="F3007" s="2">
        <v>0</v>
      </c>
      <c r="G3007" s="2">
        <v>0</v>
      </c>
      <c r="H3007" s="2">
        <v>0</v>
      </c>
      <c r="I3007" s="81">
        <v>0</v>
      </c>
      <c r="J3007" s="1">
        <v>32.346499999999999</v>
      </c>
    </row>
    <row r="3008" spans="1:10" ht="14.5" x14ac:dyDescent="0.35">
      <c r="A3008" s="47" t="s">
        <v>4658</v>
      </c>
      <c r="C3008" s="22" t="str">
        <f t="shared" si="46"/>
        <v>G9906</v>
      </c>
      <c r="D3008" t="s">
        <v>3551</v>
      </c>
      <c r="E3008" s="1" t="s">
        <v>3157</v>
      </c>
      <c r="F3008" s="2">
        <v>0</v>
      </c>
      <c r="G3008" s="2">
        <v>0</v>
      </c>
      <c r="H3008" s="2">
        <v>0</v>
      </c>
      <c r="I3008" s="81">
        <v>0</v>
      </c>
      <c r="J3008" s="1">
        <v>32.346499999999999</v>
      </c>
    </row>
    <row r="3009" spans="1:10" ht="14.5" x14ac:dyDescent="0.35">
      <c r="A3009" s="47" t="s">
        <v>4660</v>
      </c>
      <c r="C3009" s="22" t="str">
        <f t="shared" si="46"/>
        <v>G9908</v>
      </c>
      <c r="D3009" t="s">
        <v>4704</v>
      </c>
      <c r="E3009" s="1" t="s">
        <v>3157</v>
      </c>
      <c r="F3009" s="2">
        <v>0</v>
      </c>
      <c r="G3009" s="2">
        <v>0</v>
      </c>
      <c r="H3009" s="2">
        <v>0</v>
      </c>
      <c r="I3009" s="81">
        <v>0</v>
      </c>
      <c r="J3009" s="1">
        <v>32.346499999999999</v>
      </c>
    </row>
    <row r="3010" spans="1:10" ht="14.5" x14ac:dyDescent="0.35">
      <c r="A3010" s="47" t="s">
        <v>4662</v>
      </c>
      <c r="C3010" s="22" t="str">
        <f t="shared" si="46"/>
        <v>G9910</v>
      </c>
      <c r="D3010" t="s">
        <v>6495</v>
      </c>
      <c r="E3010" s="1" t="s">
        <v>3157</v>
      </c>
      <c r="F3010" s="2">
        <v>0</v>
      </c>
      <c r="G3010" s="2">
        <v>0</v>
      </c>
      <c r="H3010" s="2">
        <v>0</v>
      </c>
      <c r="I3010" s="81">
        <v>0</v>
      </c>
      <c r="J3010" s="1">
        <v>32.346499999999999</v>
      </c>
    </row>
    <row r="3011" spans="1:10" ht="14.5" x14ac:dyDescent="0.35">
      <c r="A3011" s="47" t="s">
        <v>4663</v>
      </c>
      <c r="C3011" s="22" t="str">
        <f t="shared" si="46"/>
        <v>G9911</v>
      </c>
      <c r="D3011" t="s">
        <v>4707</v>
      </c>
      <c r="E3011" s="1" t="s">
        <v>3157</v>
      </c>
      <c r="F3011" s="2">
        <v>0</v>
      </c>
      <c r="G3011" s="2">
        <v>0</v>
      </c>
      <c r="H3011" s="2">
        <v>0</v>
      </c>
      <c r="I3011" s="81">
        <v>0</v>
      </c>
      <c r="J3011" s="1">
        <v>32.346499999999999</v>
      </c>
    </row>
    <row r="3012" spans="1:10" ht="14.5" x14ac:dyDescent="0.35">
      <c r="A3012" s="47" t="s">
        <v>4665</v>
      </c>
      <c r="C3012" s="22" t="str">
        <f t="shared" si="46"/>
        <v>G9912</v>
      </c>
      <c r="D3012" t="s">
        <v>4709</v>
      </c>
      <c r="E3012" s="1" t="s">
        <v>3157</v>
      </c>
      <c r="F3012" s="2">
        <v>0</v>
      </c>
      <c r="G3012" s="2">
        <v>0</v>
      </c>
      <c r="H3012" s="2">
        <v>0</v>
      </c>
      <c r="I3012" s="81">
        <v>0</v>
      </c>
      <c r="J3012" s="1">
        <v>32.346499999999999</v>
      </c>
    </row>
    <row r="3013" spans="1:10" ht="14.5" x14ac:dyDescent="0.35">
      <c r="A3013" s="47" t="s">
        <v>4667</v>
      </c>
      <c r="C3013" s="22" t="str">
        <f t="shared" si="46"/>
        <v>G9913</v>
      </c>
      <c r="D3013" t="s">
        <v>4711</v>
      </c>
      <c r="E3013" s="1" t="s">
        <v>3157</v>
      </c>
      <c r="F3013" s="2">
        <v>0</v>
      </c>
      <c r="G3013" s="2">
        <v>0</v>
      </c>
      <c r="H3013" s="2">
        <v>0</v>
      </c>
      <c r="I3013" s="81">
        <v>0</v>
      </c>
      <c r="J3013" s="1">
        <v>32.346499999999999</v>
      </c>
    </row>
    <row r="3014" spans="1:10" ht="14.5" x14ac:dyDescent="0.35">
      <c r="A3014" s="47" t="s">
        <v>4669</v>
      </c>
      <c r="C3014" s="22" t="str">
        <f t="shared" si="46"/>
        <v>G9914</v>
      </c>
      <c r="D3014" t="s">
        <v>4713</v>
      </c>
      <c r="E3014" s="1" t="s">
        <v>3157</v>
      </c>
      <c r="F3014" s="2">
        <v>0</v>
      </c>
      <c r="G3014" s="2">
        <v>0</v>
      </c>
      <c r="H3014" s="2">
        <v>0</v>
      </c>
      <c r="I3014" s="81">
        <v>0</v>
      </c>
      <c r="J3014" s="1">
        <v>32.346499999999999</v>
      </c>
    </row>
    <row r="3015" spans="1:10" ht="14.5" x14ac:dyDescent="0.35">
      <c r="A3015" s="47" t="s">
        <v>4670</v>
      </c>
      <c r="C3015" s="22" t="str">
        <f t="shared" si="46"/>
        <v>G9915</v>
      </c>
      <c r="D3015" t="s">
        <v>4715</v>
      </c>
      <c r="E3015" s="1" t="s">
        <v>3157</v>
      </c>
      <c r="F3015" s="2">
        <v>0</v>
      </c>
      <c r="G3015" s="2">
        <v>0</v>
      </c>
      <c r="H3015" s="2">
        <v>0</v>
      </c>
      <c r="I3015" s="81">
        <v>0</v>
      </c>
      <c r="J3015" s="1">
        <v>32.346499999999999</v>
      </c>
    </row>
    <row r="3016" spans="1:10" ht="14.5" x14ac:dyDescent="0.35">
      <c r="A3016" s="47" t="s">
        <v>4672</v>
      </c>
      <c r="C3016" s="22" t="str">
        <f t="shared" si="46"/>
        <v>G9916</v>
      </c>
      <c r="D3016" t="s">
        <v>4717</v>
      </c>
      <c r="E3016" s="1" t="s">
        <v>3157</v>
      </c>
      <c r="F3016" s="2">
        <v>0</v>
      </c>
      <c r="G3016" s="2">
        <v>0</v>
      </c>
      <c r="H3016" s="2">
        <v>0</v>
      </c>
      <c r="I3016" s="81">
        <v>0</v>
      </c>
      <c r="J3016" s="1">
        <v>32.346499999999999</v>
      </c>
    </row>
    <row r="3017" spans="1:10" ht="14.5" x14ac:dyDescent="0.35">
      <c r="A3017" s="47" t="s">
        <v>4674</v>
      </c>
      <c r="C3017" s="22" t="str">
        <f t="shared" si="46"/>
        <v>G9917</v>
      </c>
      <c r="D3017" t="s">
        <v>4719</v>
      </c>
      <c r="E3017" s="1" t="s">
        <v>3157</v>
      </c>
      <c r="F3017" s="2">
        <v>0</v>
      </c>
      <c r="G3017" s="2">
        <v>0</v>
      </c>
      <c r="H3017" s="2">
        <v>0</v>
      </c>
      <c r="I3017" s="81">
        <v>0</v>
      </c>
      <c r="J3017" s="1">
        <v>32.346499999999999</v>
      </c>
    </row>
    <row r="3018" spans="1:10" ht="14.5" x14ac:dyDescent="0.35">
      <c r="A3018" s="47" t="s">
        <v>4676</v>
      </c>
      <c r="C3018" s="22" t="str">
        <f t="shared" si="46"/>
        <v>G9918</v>
      </c>
      <c r="D3018" t="s">
        <v>4721</v>
      </c>
      <c r="E3018" s="1" t="s">
        <v>3157</v>
      </c>
      <c r="F3018" s="2">
        <v>0</v>
      </c>
      <c r="G3018" s="2">
        <v>0</v>
      </c>
      <c r="H3018" s="2">
        <v>0</v>
      </c>
      <c r="I3018" s="81">
        <v>0</v>
      </c>
      <c r="J3018" s="1">
        <v>32.346499999999999</v>
      </c>
    </row>
    <row r="3019" spans="1:10" ht="14.5" x14ac:dyDescent="0.35">
      <c r="A3019" s="47" t="s">
        <v>4678</v>
      </c>
      <c r="C3019" s="22" t="str">
        <f t="shared" si="46"/>
        <v>G9919</v>
      </c>
      <c r="D3019" t="s">
        <v>4723</v>
      </c>
      <c r="E3019" s="1" t="s">
        <v>7</v>
      </c>
      <c r="F3019" s="2">
        <v>0</v>
      </c>
      <c r="G3019" s="2">
        <v>0</v>
      </c>
      <c r="H3019" s="2">
        <v>0</v>
      </c>
      <c r="I3019" s="81">
        <v>0</v>
      </c>
      <c r="J3019" s="1">
        <v>32.346499999999999</v>
      </c>
    </row>
    <row r="3020" spans="1:10" ht="14.5" x14ac:dyDescent="0.35">
      <c r="A3020" s="47" t="s">
        <v>4680</v>
      </c>
      <c r="C3020" s="22" t="str">
        <f t="shared" ref="C3020:C3083" si="47">CONCATENATE(A3020,B3020)</f>
        <v>G9920</v>
      </c>
      <c r="D3020" t="s">
        <v>4725</v>
      </c>
      <c r="E3020" s="1" t="s">
        <v>7</v>
      </c>
      <c r="F3020" s="2">
        <v>0</v>
      </c>
      <c r="G3020" s="2">
        <v>0</v>
      </c>
      <c r="H3020" s="2">
        <v>0</v>
      </c>
      <c r="I3020" s="81">
        <v>0</v>
      </c>
      <c r="J3020" s="1">
        <v>32.346499999999999</v>
      </c>
    </row>
    <row r="3021" spans="1:10" ht="14.5" x14ac:dyDescent="0.35">
      <c r="A3021" s="47" t="s">
        <v>4683</v>
      </c>
      <c r="C3021" s="22" t="str">
        <f t="shared" si="47"/>
        <v>G9922</v>
      </c>
      <c r="D3021" t="s">
        <v>4727</v>
      </c>
      <c r="E3021" s="1" t="s">
        <v>3157</v>
      </c>
      <c r="F3021" s="2">
        <v>0</v>
      </c>
      <c r="G3021" s="2">
        <v>0</v>
      </c>
      <c r="H3021" s="2">
        <v>0</v>
      </c>
      <c r="I3021" s="81">
        <v>0</v>
      </c>
      <c r="J3021" s="1">
        <v>32.346499999999999</v>
      </c>
    </row>
    <row r="3022" spans="1:10" ht="14.5" x14ac:dyDescent="0.35">
      <c r="A3022" s="47" t="s">
        <v>4685</v>
      </c>
      <c r="C3022" s="22" t="str">
        <f t="shared" si="47"/>
        <v>G9923</v>
      </c>
      <c r="D3022" t="s">
        <v>4729</v>
      </c>
      <c r="E3022" s="1" t="s">
        <v>3157</v>
      </c>
      <c r="F3022" s="2">
        <v>0</v>
      </c>
      <c r="G3022" s="2">
        <v>0</v>
      </c>
      <c r="H3022" s="2">
        <v>0</v>
      </c>
      <c r="I3022" s="81">
        <v>0</v>
      </c>
      <c r="J3022" s="1">
        <v>32.346499999999999</v>
      </c>
    </row>
    <row r="3023" spans="1:10" ht="14.5" x14ac:dyDescent="0.35">
      <c r="A3023" s="47" t="s">
        <v>4687</v>
      </c>
      <c r="C3023" s="22" t="str">
        <f t="shared" si="47"/>
        <v>G9925</v>
      </c>
      <c r="D3023" t="s">
        <v>4731</v>
      </c>
      <c r="E3023" s="1" t="s">
        <v>3157</v>
      </c>
      <c r="F3023" s="2">
        <v>0</v>
      </c>
      <c r="G3023" s="2">
        <v>0</v>
      </c>
      <c r="H3023" s="2">
        <v>0</v>
      </c>
      <c r="I3023" s="81">
        <v>0</v>
      </c>
      <c r="J3023" s="1">
        <v>32.346499999999999</v>
      </c>
    </row>
    <row r="3024" spans="1:10" ht="14.5" x14ac:dyDescent="0.35">
      <c r="A3024" s="47" t="s">
        <v>4689</v>
      </c>
      <c r="C3024" s="22" t="str">
        <f t="shared" si="47"/>
        <v>G9926</v>
      </c>
      <c r="D3024" t="s">
        <v>4733</v>
      </c>
      <c r="E3024" s="1" t="s">
        <v>3157</v>
      </c>
      <c r="F3024" s="2">
        <v>0</v>
      </c>
      <c r="G3024" s="2">
        <v>0</v>
      </c>
      <c r="H3024" s="2">
        <v>0</v>
      </c>
      <c r="I3024" s="81">
        <v>0</v>
      </c>
      <c r="J3024" s="1">
        <v>32.346499999999999</v>
      </c>
    </row>
    <row r="3025" spans="1:10" ht="14.5" x14ac:dyDescent="0.35">
      <c r="A3025" s="47" t="s">
        <v>4691</v>
      </c>
      <c r="C3025" s="22" t="str">
        <f t="shared" si="47"/>
        <v>G9928</v>
      </c>
      <c r="D3025" t="s">
        <v>4735</v>
      </c>
      <c r="E3025" s="1" t="s">
        <v>3157</v>
      </c>
      <c r="F3025" s="2">
        <v>0</v>
      </c>
      <c r="G3025" s="2">
        <v>0</v>
      </c>
      <c r="H3025" s="2">
        <v>0</v>
      </c>
      <c r="I3025" s="81">
        <v>0</v>
      </c>
      <c r="J3025" s="1">
        <v>32.346499999999999</v>
      </c>
    </row>
    <row r="3026" spans="1:10" ht="14.5" x14ac:dyDescent="0.35">
      <c r="A3026" s="47" t="s">
        <v>4693</v>
      </c>
      <c r="C3026" s="22" t="str">
        <f t="shared" si="47"/>
        <v>G9929</v>
      </c>
      <c r="D3026" t="s">
        <v>4737</v>
      </c>
      <c r="E3026" s="1" t="s">
        <v>3157</v>
      </c>
      <c r="F3026" s="2">
        <v>0</v>
      </c>
      <c r="G3026" s="2">
        <v>0</v>
      </c>
      <c r="H3026" s="2">
        <v>0</v>
      </c>
      <c r="I3026" s="81">
        <v>0</v>
      </c>
      <c r="J3026" s="1">
        <v>32.346499999999999</v>
      </c>
    </row>
    <row r="3027" spans="1:10" ht="14.5" x14ac:dyDescent="0.35">
      <c r="A3027" s="47" t="s">
        <v>4695</v>
      </c>
      <c r="C3027" s="22" t="str">
        <f t="shared" si="47"/>
        <v>G9930</v>
      </c>
      <c r="D3027" t="s">
        <v>4739</v>
      </c>
      <c r="E3027" s="1" t="s">
        <v>3157</v>
      </c>
      <c r="F3027" s="2">
        <v>0</v>
      </c>
      <c r="G3027" s="2">
        <v>0</v>
      </c>
      <c r="H3027" s="2">
        <v>0</v>
      </c>
      <c r="I3027" s="81">
        <v>0</v>
      </c>
      <c r="J3027" s="1">
        <v>32.346499999999999</v>
      </c>
    </row>
    <row r="3028" spans="1:10" ht="14.5" x14ac:dyDescent="0.35">
      <c r="A3028" s="47" t="s">
        <v>4697</v>
      </c>
      <c r="C3028" s="22" t="str">
        <f t="shared" si="47"/>
        <v>G9931</v>
      </c>
      <c r="D3028" t="s">
        <v>4740</v>
      </c>
      <c r="E3028" s="1" t="s">
        <v>3157</v>
      </c>
      <c r="F3028" s="2">
        <v>0</v>
      </c>
      <c r="G3028" s="2">
        <v>0</v>
      </c>
      <c r="H3028" s="2">
        <v>0</v>
      </c>
      <c r="I3028" s="81">
        <v>0</v>
      </c>
      <c r="J3028" s="1">
        <v>32.346499999999999</v>
      </c>
    </row>
    <row r="3029" spans="1:10" ht="14.5" x14ac:dyDescent="0.35">
      <c r="A3029" s="47" t="s">
        <v>4699</v>
      </c>
      <c r="C3029" s="22" t="str">
        <f t="shared" si="47"/>
        <v>G9938</v>
      </c>
      <c r="D3029" t="s">
        <v>4741</v>
      </c>
      <c r="E3029" s="1" t="s">
        <v>3157</v>
      </c>
      <c r="F3029" s="2">
        <v>0</v>
      </c>
      <c r="G3029" s="2">
        <v>0</v>
      </c>
      <c r="H3029" s="2">
        <v>0</v>
      </c>
      <c r="I3029" s="81">
        <v>0</v>
      </c>
      <c r="J3029" s="1">
        <v>32.346499999999999</v>
      </c>
    </row>
    <row r="3030" spans="1:10" ht="14.5" x14ac:dyDescent="0.35">
      <c r="A3030" s="47" t="s">
        <v>4700</v>
      </c>
      <c r="C3030" s="22" t="str">
        <f t="shared" si="47"/>
        <v>G9939</v>
      </c>
      <c r="D3030" t="s">
        <v>4167</v>
      </c>
      <c r="E3030" s="1" t="s">
        <v>3157</v>
      </c>
      <c r="F3030" s="2">
        <v>0</v>
      </c>
      <c r="G3030" s="2">
        <v>0</v>
      </c>
      <c r="H3030" s="2">
        <v>0</v>
      </c>
      <c r="I3030" s="81">
        <v>0</v>
      </c>
      <c r="J3030" s="1">
        <v>32.346499999999999</v>
      </c>
    </row>
    <row r="3031" spans="1:10" ht="14.5" x14ac:dyDescent="0.35">
      <c r="A3031" s="47" t="s">
        <v>4702</v>
      </c>
      <c r="C3031" s="22" t="str">
        <f t="shared" si="47"/>
        <v>G9940</v>
      </c>
      <c r="D3031" t="s">
        <v>4169</v>
      </c>
      <c r="E3031" s="1" t="s">
        <v>3157</v>
      </c>
      <c r="F3031" s="2">
        <v>0</v>
      </c>
      <c r="G3031" s="2">
        <v>0</v>
      </c>
      <c r="H3031" s="2">
        <v>0</v>
      </c>
      <c r="I3031" s="81">
        <v>0</v>
      </c>
      <c r="J3031" s="1">
        <v>32.346499999999999</v>
      </c>
    </row>
    <row r="3032" spans="1:10" ht="14.5" x14ac:dyDescent="0.35">
      <c r="A3032" s="47" t="s">
        <v>4703</v>
      </c>
      <c r="C3032" s="22" t="str">
        <f t="shared" si="47"/>
        <v>G9943</v>
      </c>
      <c r="D3032" t="s">
        <v>4745</v>
      </c>
      <c r="E3032" s="1" t="s">
        <v>3157</v>
      </c>
      <c r="F3032" s="2">
        <v>0</v>
      </c>
      <c r="G3032" s="2">
        <v>0</v>
      </c>
      <c r="H3032" s="2">
        <v>0</v>
      </c>
      <c r="I3032" s="81">
        <v>0</v>
      </c>
      <c r="J3032" s="1">
        <v>32.346499999999999</v>
      </c>
    </row>
    <row r="3033" spans="1:10" ht="14.5" x14ac:dyDescent="0.35">
      <c r="A3033" s="47" t="s">
        <v>4705</v>
      </c>
      <c r="C3033" s="22" t="str">
        <f t="shared" si="47"/>
        <v>G9945</v>
      </c>
      <c r="D3033" t="s">
        <v>4173</v>
      </c>
      <c r="E3033" s="1" t="s">
        <v>3157</v>
      </c>
      <c r="F3033" s="2">
        <v>0</v>
      </c>
      <c r="G3033" s="2">
        <v>0</v>
      </c>
      <c r="H3033" s="2">
        <v>0</v>
      </c>
      <c r="I3033" s="81">
        <v>0</v>
      </c>
      <c r="J3033" s="1">
        <v>32.346499999999999</v>
      </c>
    </row>
    <row r="3034" spans="1:10" ht="14.5" x14ac:dyDescent="0.35">
      <c r="A3034" s="47" t="s">
        <v>4706</v>
      </c>
      <c r="C3034" s="22" t="str">
        <f t="shared" si="47"/>
        <v>G9946</v>
      </c>
      <c r="D3034" t="s">
        <v>4175</v>
      </c>
      <c r="E3034" s="1" t="s">
        <v>3157</v>
      </c>
      <c r="F3034" s="2">
        <v>0</v>
      </c>
      <c r="G3034" s="2">
        <v>0</v>
      </c>
      <c r="H3034" s="2">
        <v>0</v>
      </c>
      <c r="I3034" s="81">
        <v>0</v>
      </c>
      <c r="J3034" s="1">
        <v>32.346499999999999</v>
      </c>
    </row>
    <row r="3035" spans="1:10" ht="14.5" x14ac:dyDescent="0.35">
      <c r="A3035" s="47" t="s">
        <v>4708</v>
      </c>
      <c r="C3035" s="22" t="str">
        <f t="shared" si="47"/>
        <v>G9949</v>
      </c>
      <c r="D3035" t="s">
        <v>4177</v>
      </c>
      <c r="E3035" s="1" t="s">
        <v>3157</v>
      </c>
      <c r="F3035" s="2">
        <v>0</v>
      </c>
      <c r="G3035" s="2">
        <v>0</v>
      </c>
      <c r="H3035" s="2">
        <v>0</v>
      </c>
      <c r="I3035" s="81">
        <v>0</v>
      </c>
      <c r="J3035" s="1">
        <v>32.346499999999999</v>
      </c>
    </row>
    <row r="3036" spans="1:10" ht="14.5" x14ac:dyDescent="0.35">
      <c r="A3036" s="47" t="s">
        <v>4710</v>
      </c>
      <c r="C3036" s="22" t="str">
        <f t="shared" si="47"/>
        <v>G9954</v>
      </c>
      <c r="D3036" t="s">
        <v>4750</v>
      </c>
      <c r="E3036" s="1" t="s">
        <v>3157</v>
      </c>
      <c r="F3036" s="2">
        <v>0</v>
      </c>
      <c r="G3036" s="2">
        <v>0</v>
      </c>
      <c r="H3036" s="2">
        <v>0</v>
      </c>
      <c r="I3036" s="81">
        <v>0</v>
      </c>
      <c r="J3036" s="1">
        <v>32.346499999999999</v>
      </c>
    </row>
    <row r="3037" spans="1:10" ht="14.5" x14ac:dyDescent="0.35">
      <c r="A3037" s="47" t="s">
        <v>4712</v>
      </c>
      <c r="C3037" s="22" t="str">
        <f t="shared" si="47"/>
        <v>G9955</v>
      </c>
      <c r="D3037" t="s">
        <v>4181</v>
      </c>
      <c r="E3037" s="1" t="s">
        <v>3157</v>
      </c>
      <c r="F3037" s="2">
        <v>0</v>
      </c>
      <c r="G3037" s="2">
        <v>0</v>
      </c>
      <c r="H3037" s="2">
        <v>0</v>
      </c>
      <c r="I3037" s="81">
        <v>0</v>
      </c>
      <c r="J3037" s="1">
        <v>32.346499999999999</v>
      </c>
    </row>
    <row r="3038" spans="1:10" ht="14.5" x14ac:dyDescent="0.35">
      <c r="A3038" s="47" t="s">
        <v>4714</v>
      </c>
      <c r="C3038" s="22" t="str">
        <f t="shared" si="47"/>
        <v>G9956</v>
      </c>
      <c r="D3038" t="s">
        <v>4183</v>
      </c>
      <c r="E3038" s="1" t="s">
        <v>3157</v>
      </c>
      <c r="F3038" s="2">
        <v>0</v>
      </c>
      <c r="G3038" s="2">
        <v>0</v>
      </c>
      <c r="H3038" s="2">
        <v>0</v>
      </c>
      <c r="I3038" s="81">
        <v>0</v>
      </c>
      <c r="J3038" s="1">
        <v>32.346499999999999</v>
      </c>
    </row>
    <row r="3039" spans="1:10" ht="14.5" x14ac:dyDescent="0.35">
      <c r="A3039" s="47" t="s">
        <v>4716</v>
      </c>
      <c r="C3039" s="22" t="str">
        <f t="shared" si="47"/>
        <v>G9957</v>
      </c>
      <c r="D3039" t="s">
        <v>4754</v>
      </c>
      <c r="E3039" s="1" t="s">
        <v>3157</v>
      </c>
      <c r="F3039" s="2">
        <v>0</v>
      </c>
      <c r="G3039" s="2">
        <v>0</v>
      </c>
      <c r="H3039" s="2">
        <v>0</v>
      </c>
      <c r="I3039" s="81">
        <v>0</v>
      </c>
      <c r="J3039" s="1">
        <v>32.346499999999999</v>
      </c>
    </row>
    <row r="3040" spans="1:10" ht="14.5" x14ac:dyDescent="0.35">
      <c r="A3040" s="47" t="s">
        <v>4718</v>
      </c>
      <c r="C3040" s="22" t="str">
        <f t="shared" si="47"/>
        <v>G9958</v>
      </c>
      <c r="D3040" t="s">
        <v>27302</v>
      </c>
      <c r="E3040" s="1" t="s">
        <v>3157</v>
      </c>
      <c r="F3040" s="2">
        <v>0</v>
      </c>
      <c r="G3040" s="2">
        <v>0</v>
      </c>
      <c r="H3040" s="2">
        <v>0</v>
      </c>
      <c r="I3040" s="81">
        <v>0</v>
      </c>
      <c r="J3040" s="1">
        <v>32.346499999999999</v>
      </c>
    </row>
    <row r="3041" spans="1:10" ht="14.5" x14ac:dyDescent="0.35">
      <c r="A3041" s="47" t="s">
        <v>4720</v>
      </c>
      <c r="C3041" s="22" t="str">
        <f t="shared" si="47"/>
        <v>G9959</v>
      </c>
      <c r="D3041" t="s">
        <v>29651</v>
      </c>
      <c r="E3041" s="1" t="s">
        <v>3157</v>
      </c>
      <c r="F3041" s="2">
        <v>0</v>
      </c>
      <c r="G3041" s="2">
        <v>0</v>
      </c>
      <c r="H3041" s="2">
        <v>0</v>
      </c>
      <c r="I3041" s="81">
        <v>0</v>
      </c>
      <c r="J3041" s="1">
        <v>32.346499999999999</v>
      </c>
    </row>
    <row r="3042" spans="1:10" ht="14.5" x14ac:dyDescent="0.35">
      <c r="A3042" s="47" t="s">
        <v>4722</v>
      </c>
      <c r="C3042" s="22" t="str">
        <f t="shared" si="47"/>
        <v>G9960</v>
      </c>
      <c r="D3042" t="s">
        <v>29652</v>
      </c>
      <c r="E3042" s="1" t="s">
        <v>3157</v>
      </c>
      <c r="F3042" s="2">
        <v>0</v>
      </c>
      <c r="G3042" s="2">
        <v>0</v>
      </c>
      <c r="H3042" s="2">
        <v>0</v>
      </c>
      <c r="I3042" s="81">
        <v>0</v>
      </c>
      <c r="J3042" s="1">
        <v>32.346499999999999</v>
      </c>
    </row>
    <row r="3043" spans="1:10" ht="14.5" x14ac:dyDescent="0.35">
      <c r="A3043" s="47" t="s">
        <v>4724</v>
      </c>
      <c r="C3043" s="22" t="str">
        <f t="shared" si="47"/>
        <v>G9961</v>
      </c>
      <c r="D3043" t="s">
        <v>27302</v>
      </c>
      <c r="E3043" s="1" t="s">
        <v>3157</v>
      </c>
      <c r="F3043" s="2">
        <v>0</v>
      </c>
      <c r="G3043" s="2">
        <v>0</v>
      </c>
      <c r="H3043" s="2">
        <v>0</v>
      </c>
      <c r="I3043" s="81">
        <v>0</v>
      </c>
      <c r="J3043" s="1">
        <v>32.346499999999999</v>
      </c>
    </row>
    <row r="3044" spans="1:10" ht="14.5" x14ac:dyDescent="0.35">
      <c r="A3044" s="47" t="s">
        <v>4726</v>
      </c>
      <c r="C3044" s="22" t="str">
        <f t="shared" si="47"/>
        <v>G9962</v>
      </c>
      <c r="D3044" t="s">
        <v>27302</v>
      </c>
      <c r="E3044" s="1" t="s">
        <v>3157</v>
      </c>
      <c r="F3044" s="2">
        <v>0</v>
      </c>
      <c r="G3044" s="2">
        <v>0</v>
      </c>
      <c r="H3044" s="2">
        <v>0</v>
      </c>
      <c r="I3044" s="81">
        <v>0</v>
      </c>
      <c r="J3044" s="1">
        <v>32.346499999999999</v>
      </c>
    </row>
    <row r="3045" spans="1:10" ht="14.5" x14ac:dyDescent="0.35">
      <c r="A3045" s="47" t="s">
        <v>4728</v>
      </c>
      <c r="C3045" s="22" t="str">
        <f t="shared" si="47"/>
        <v>G9963</v>
      </c>
      <c r="D3045" t="s">
        <v>27302</v>
      </c>
      <c r="E3045" s="1" t="s">
        <v>3157</v>
      </c>
      <c r="F3045" s="2">
        <v>0</v>
      </c>
      <c r="G3045" s="2">
        <v>0</v>
      </c>
      <c r="H3045" s="2">
        <v>0</v>
      </c>
      <c r="I3045" s="81">
        <v>0</v>
      </c>
      <c r="J3045" s="1">
        <v>32.346499999999999</v>
      </c>
    </row>
    <row r="3046" spans="1:10" ht="14.5" x14ac:dyDescent="0.35">
      <c r="A3046" s="47" t="s">
        <v>4730</v>
      </c>
      <c r="C3046" s="22" t="str">
        <f t="shared" si="47"/>
        <v>G9964</v>
      </c>
      <c r="D3046" t="s">
        <v>27469</v>
      </c>
      <c r="E3046" s="1" t="s">
        <v>3157</v>
      </c>
      <c r="F3046" s="2">
        <v>0</v>
      </c>
      <c r="G3046" s="2">
        <v>0</v>
      </c>
      <c r="H3046" s="2">
        <v>0</v>
      </c>
      <c r="I3046" s="81">
        <v>0</v>
      </c>
      <c r="J3046" s="1">
        <v>32.346499999999999</v>
      </c>
    </row>
    <row r="3047" spans="1:10" ht="14.5" x14ac:dyDescent="0.35">
      <c r="A3047" s="47" t="s">
        <v>4732</v>
      </c>
      <c r="C3047" s="22" t="str">
        <f t="shared" si="47"/>
        <v>G9965</v>
      </c>
      <c r="D3047" t="s">
        <v>27471</v>
      </c>
      <c r="E3047" s="1" t="s">
        <v>3157</v>
      </c>
      <c r="F3047" s="2">
        <v>0</v>
      </c>
      <c r="G3047" s="2">
        <v>0</v>
      </c>
      <c r="H3047" s="2">
        <v>0</v>
      </c>
      <c r="I3047" s="81">
        <v>0</v>
      </c>
      <c r="J3047" s="1">
        <v>32.346499999999999</v>
      </c>
    </row>
    <row r="3048" spans="1:10" ht="14.5" x14ac:dyDescent="0.35">
      <c r="A3048" s="47" t="s">
        <v>4734</v>
      </c>
      <c r="C3048" s="22" t="str">
        <f t="shared" si="47"/>
        <v>G9968</v>
      </c>
      <c r="D3048" t="s">
        <v>27473</v>
      </c>
      <c r="E3048" s="1" t="s">
        <v>3157</v>
      </c>
      <c r="F3048" s="2">
        <v>0</v>
      </c>
      <c r="G3048" s="2">
        <v>0</v>
      </c>
      <c r="H3048" s="2">
        <v>0</v>
      </c>
      <c r="I3048" s="81">
        <v>0</v>
      </c>
      <c r="J3048" s="1">
        <v>32.346499999999999</v>
      </c>
    </row>
    <row r="3049" spans="1:10" ht="14.5" x14ac:dyDescent="0.35">
      <c r="A3049" s="47" t="s">
        <v>4736</v>
      </c>
      <c r="C3049" s="22" t="str">
        <f t="shared" si="47"/>
        <v>G9969</v>
      </c>
      <c r="D3049" t="s">
        <v>27475</v>
      </c>
      <c r="E3049" s="1" t="s">
        <v>3157</v>
      </c>
      <c r="F3049" s="2">
        <v>0</v>
      </c>
      <c r="G3049" s="2">
        <v>0</v>
      </c>
      <c r="H3049" s="2">
        <v>0</v>
      </c>
      <c r="I3049" s="81">
        <v>0</v>
      </c>
      <c r="J3049" s="1">
        <v>32.346499999999999</v>
      </c>
    </row>
    <row r="3050" spans="1:10" ht="14.5" x14ac:dyDescent="0.35">
      <c r="A3050" s="47" t="s">
        <v>4738</v>
      </c>
      <c r="C3050" s="22" t="str">
        <f t="shared" si="47"/>
        <v>G9970</v>
      </c>
      <c r="D3050" t="s">
        <v>4756</v>
      </c>
      <c r="E3050" s="1" t="s">
        <v>3157</v>
      </c>
      <c r="F3050" s="2">
        <v>0</v>
      </c>
      <c r="G3050" s="2">
        <v>0</v>
      </c>
      <c r="H3050" s="2">
        <v>0</v>
      </c>
      <c r="I3050" s="81">
        <v>0</v>
      </c>
      <c r="J3050" s="1">
        <v>32.346499999999999</v>
      </c>
    </row>
    <row r="3051" spans="1:10" ht="14.5" x14ac:dyDescent="0.35">
      <c r="A3051" s="47" t="s">
        <v>4742</v>
      </c>
      <c r="C3051" s="22" t="str">
        <f t="shared" si="47"/>
        <v>G9978</v>
      </c>
      <c r="D3051" t="s">
        <v>4758</v>
      </c>
      <c r="E3051" s="1" t="s">
        <v>2761</v>
      </c>
      <c r="F3051" s="2">
        <v>0.48</v>
      </c>
      <c r="G3051" s="2">
        <v>0.95</v>
      </c>
      <c r="H3051" s="2">
        <v>0.3</v>
      </c>
      <c r="I3051" s="81">
        <v>0.05</v>
      </c>
      <c r="J3051" s="1">
        <v>32.346499999999999</v>
      </c>
    </row>
    <row r="3052" spans="1:10" ht="14.5" x14ac:dyDescent="0.35">
      <c r="A3052" s="47" t="s">
        <v>4743</v>
      </c>
      <c r="C3052" s="22" t="str">
        <f t="shared" si="47"/>
        <v>G9979</v>
      </c>
      <c r="D3052" t="s">
        <v>4758</v>
      </c>
      <c r="E3052" s="1" t="s">
        <v>2761</v>
      </c>
      <c r="F3052" s="2">
        <v>0.93</v>
      </c>
      <c r="G3052" s="2">
        <v>1.1599999999999999</v>
      </c>
      <c r="H3052" s="2">
        <v>0.4</v>
      </c>
      <c r="I3052" s="81">
        <v>7.0000000000000007E-2</v>
      </c>
      <c r="J3052" s="1">
        <v>32.346499999999999</v>
      </c>
    </row>
    <row r="3053" spans="1:10" ht="14.5" x14ac:dyDescent="0.35">
      <c r="A3053" s="47" t="s">
        <v>4744</v>
      </c>
      <c r="C3053" s="22" t="str">
        <f t="shared" si="47"/>
        <v>G9980</v>
      </c>
      <c r="D3053" t="s">
        <v>4761</v>
      </c>
      <c r="E3053" s="1" t="s">
        <v>2761</v>
      </c>
      <c r="F3053" s="2">
        <v>1.42</v>
      </c>
      <c r="G3053" s="2">
        <v>1.61</v>
      </c>
      <c r="H3053" s="2">
        <v>0.69</v>
      </c>
      <c r="I3053" s="81">
        <v>0.16</v>
      </c>
      <c r="J3053" s="1">
        <v>32.346499999999999</v>
      </c>
    </row>
    <row r="3054" spans="1:10" ht="14.5" x14ac:dyDescent="0.35">
      <c r="A3054" s="47" t="s">
        <v>4746</v>
      </c>
      <c r="C3054" s="22" t="str">
        <f t="shared" si="47"/>
        <v>G9981</v>
      </c>
      <c r="D3054" t="s">
        <v>4761</v>
      </c>
      <c r="E3054" s="1" t="s">
        <v>2761</v>
      </c>
      <c r="F3054" s="2">
        <v>2.4300000000000002</v>
      </c>
      <c r="G3054" s="2">
        <v>2.21</v>
      </c>
      <c r="H3054" s="2">
        <v>1.1499999999999999</v>
      </c>
      <c r="I3054" s="81">
        <v>0.24</v>
      </c>
      <c r="J3054" s="1">
        <v>32.346499999999999</v>
      </c>
    </row>
    <row r="3055" spans="1:10" ht="14.5" x14ac:dyDescent="0.35">
      <c r="A3055" s="47" t="s">
        <v>4747</v>
      </c>
      <c r="C3055" s="22" t="str">
        <f t="shared" si="47"/>
        <v>G9982</v>
      </c>
      <c r="D3055" t="s">
        <v>4761</v>
      </c>
      <c r="E3055" s="1" t="s">
        <v>2761</v>
      </c>
      <c r="F3055" s="2">
        <v>3.17</v>
      </c>
      <c r="G3055" s="2">
        <v>2.83</v>
      </c>
      <c r="H3055" s="2">
        <v>1.59</v>
      </c>
      <c r="I3055" s="81">
        <v>0.34</v>
      </c>
      <c r="J3055" s="1">
        <v>32.346499999999999</v>
      </c>
    </row>
    <row r="3056" spans="1:10" ht="14.5" x14ac:dyDescent="0.35">
      <c r="A3056" s="47" t="s">
        <v>4748</v>
      </c>
      <c r="C3056" s="22" t="str">
        <f t="shared" si="47"/>
        <v>G9983</v>
      </c>
      <c r="D3056" t="s">
        <v>4761</v>
      </c>
      <c r="E3056" s="1" t="s">
        <v>2761</v>
      </c>
      <c r="F3056" s="2">
        <v>0.48</v>
      </c>
      <c r="G3056" s="2">
        <v>0.95</v>
      </c>
      <c r="H3056" s="2">
        <v>0.3</v>
      </c>
      <c r="I3056" s="81">
        <v>0.05</v>
      </c>
      <c r="J3056" s="1">
        <v>32.346499999999999</v>
      </c>
    </row>
    <row r="3057" spans="1:10" ht="14.5" x14ac:dyDescent="0.35">
      <c r="A3057" s="47" t="s">
        <v>4749</v>
      </c>
      <c r="C3057" s="22" t="str">
        <f t="shared" si="47"/>
        <v>G9984</v>
      </c>
      <c r="D3057" t="s">
        <v>4761</v>
      </c>
      <c r="E3057" s="1" t="s">
        <v>2761</v>
      </c>
      <c r="F3057" s="2">
        <v>0.97</v>
      </c>
      <c r="G3057" s="2">
        <v>1.35</v>
      </c>
      <c r="H3057" s="2">
        <v>0.56999999999999995</v>
      </c>
      <c r="I3057" s="81">
        <v>0.1</v>
      </c>
      <c r="J3057" s="1">
        <v>32.346499999999999</v>
      </c>
    </row>
    <row r="3058" spans="1:10" ht="14.5" x14ac:dyDescent="0.35">
      <c r="A3058" s="47" t="s">
        <v>4751</v>
      </c>
      <c r="C3058" s="22" t="str">
        <f t="shared" si="47"/>
        <v>G9985</v>
      </c>
      <c r="D3058" t="s">
        <v>4761</v>
      </c>
      <c r="E3058" s="1" t="s">
        <v>2761</v>
      </c>
      <c r="F3058" s="2">
        <v>1.5</v>
      </c>
      <c r="G3058" s="2">
        <v>1.8</v>
      </c>
      <c r="H3058" s="2">
        <v>0.83</v>
      </c>
      <c r="I3058" s="81">
        <v>0.15</v>
      </c>
      <c r="J3058" s="1">
        <v>32.346499999999999</v>
      </c>
    </row>
    <row r="3059" spans="1:10" ht="14.5" x14ac:dyDescent="0.35">
      <c r="A3059" s="47" t="s">
        <v>4752</v>
      </c>
      <c r="C3059" s="22" t="str">
        <f t="shared" si="47"/>
        <v>G9986</v>
      </c>
      <c r="D3059" t="s">
        <v>4761</v>
      </c>
      <c r="E3059" s="1" t="s">
        <v>2761</v>
      </c>
      <c r="F3059" s="2">
        <v>2.11</v>
      </c>
      <c r="G3059" s="2">
        <v>2.42</v>
      </c>
      <c r="H3059" s="2">
        <v>1.28</v>
      </c>
      <c r="I3059" s="81">
        <v>0.21</v>
      </c>
      <c r="J3059" s="1">
        <v>32.346499999999999</v>
      </c>
    </row>
    <row r="3060" spans="1:10" ht="14.5" x14ac:dyDescent="0.35">
      <c r="A3060" s="47" t="s">
        <v>4753</v>
      </c>
      <c r="C3060" s="22" t="str">
        <f t="shared" si="47"/>
        <v>G9987</v>
      </c>
      <c r="D3060" t="s">
        <v>4761</v>
      </c>
      <c r="E3060" s="1" t="s">
        <v>2761</v>
      </c>
      <c r="F3060" s="2">
        <v>0.18</v>
      </c>
      <c r="G3060" s="2">
        <v>1.22</v>
      </c>
      <c r="H3060" s="2">
        <v>1.22</v>
      </c>
      <c r="I3060" s="81">
        <v>0.03</v>
      </c>
      <c r="J3060" s="1">
        <v>32.346499999999999</v>
      </c>
    </row>
    <row r="3061" spans="1:10" ht="14.5" x14ac:dyDescent="0.35">
      <c r="A3061" s="47" t="s">
        <v>27464</v>
      </c>
      <c r="C3061" s="22" t="str">
        <f t="shared" si="47"/>
        <v>G9988</v>
      </c>
      <c r="D3061" t="s">
        <v>4761</v>
      </c>
      <c r="E3061" s="1" t="s">
        <v>3157</v>
      </c>
      <c r="F3061" s="2">
        <v>0</v>
      </c>
      <c r="G3061" s="2">
        <v>0</v>
      </c>
      <c r="H3061" s="2">
        <v>0</v>
      </c>
      <c r="I3061" s="81">
        <v>0</v>
      </c>
      <c r="J3061" s="1">
        <v>32.346499999999999</v>
      </c>
    </row>
    <row r="3062" spans="1:10" ht="14.5" x14ac:dyDescent="0.35">
      <c r="A3062" s="47" t="s">
        <v>27465</v>
      </c>
      <c r="C3062" s="22" t="str">
        <f t="shared" si="47"/>
        <v>G9992</v>
      </c>
      <c r="D3062" t="s">
        <v>4761</v>
      </c>
      <c r="E3062" s="1" t="s">
        <v>3157</v>
      </c>
      <c r="F3062" s="2">
        <v>0</v>
      </c>
      <c r="G3062" s="2">
        <v>0</v>
      </c>
      <c r="H3062" s="2">
        <v>0</v>
      </c>
      <c r="I3062" s="81">
        <v>0</v>
      </c>
      <c r="J3062" s="1">
        <v>32.346499999999999</v>
      </c>
    </row>
    <row r="3063" spans="1:10" ht="14.5" x14ac:dyDescent="0.35">
      <c r="A3063" s="47" t="s">
        <v>27466</v>
      </c>
      <c r="C3063" s="22" t="str">
        <f t="shared" si="47"/>
        <v>G9993</v>
      </c>
      <c r="D3063" t="s">
        <v>4761</v>
      </c>
      <c r="E3063" s="1" t="s">
        <v>3157</v>
      </c>
      <c r="F3063" s="2">
        <v>0</v>
      </c>
      <c r="G3063" s="2">
        <v>0</v>
      </c>
      <c r="H3063" s="2">
        <v>0</v>
      </c>
      <c r="I3063" s="81">
        <v>0</v>
      </c>
      <c r="J3063" s="1">
        <v>32.346499999999999</v>
      </c>
    </row>
    <row r="3064" spans="1:10" ht="14.5" x14ac:dyDescent="0.35">
      <c r="A3064" s="47" t="s">
        <v>27467</v>
      </c>
      <c r="C3064" s="22" t="str">
        <f t="shared" si="47"/>
        <v>G9994</v>
      </c>
      <c r="D3064" t="s">
        <v>4761</v>
      </c>
      <c r="E3064" s="1" t="s">
        <v>3157</v>
      </c>
      <c r="F3064" s="2">
        <v>0</v>
      </c>
      <c r="G3064" s="2">
        <v>0</v>
      </c>
      <c r="H3064" s="2">
        <v>0</v>
      </c>
      <c r="I3064" s="81">
        <v>0</v>
      </c>
      <c r="J3064" s="1">
        <v>32.346499999999999</v>
      </c>
    </row>
    <row r="3065" spans="1:10" ht="14.5" x14ac:dyDescent="0.35">
      <c r="A3065" s="47" t="s">
        <v>27468</v>
      </c>
      <c r="C3065" s="22" t="str">
        <f t="shared" si="47"/>
        <v>G9996</v>
      </c>
      <c r="D3065" t="s">
        <v>4761</v>
      </c>
      <c r="E3065" s="1" t="s">
        <v>3157</v>
      </c>
      <c r="F3065" s="2">
        <v>0</v>
      </c>
      <c r="G3065" s="2">
        <v>0</v>
      </c>
      <c r="H3065" s="2">
        <v>0</v>
      </c>
      <c r="I3065" s="81">
        <v>0</v>
      </c>
      <c r="J3065" s="1">
        <v>32.346499999999999</v>
      </c>
    </row>
    <row r="3066" spans="1:10" ht="14.5" x14ac:dyDescent="0.35">
      <c r="A3066" s="47" t="s">
        <v>27470</v>
      </c>
      <c r="C3066" s="22" t="str">
        <f t="shared" si="47"/>
        <v>G9997</v>
      </c>
      <c r="D3066" t="s">
        <v>4761</v>
      </c>
      <c r="E3066" s="1" t="s">
        <v>3157</v>
      </c>
      <c r="F3066" s="2">
        <v>0</v>
      </c>
      <c r="G3066" s="2">
        <v>0</v>
      </c>
      <c r="H3066" s="2">
        <v>0</v>
      </c>
      <c r="I3066" s="81">
        <v>0</v>
      </c>
      <c r="J3066" s="1">
        <v>32.346499999999999</v>
      </c>
    </row>
    <row r="3067" spans="1:10" ht="14.5" x14ac:dyDescent="0.35">
      <c r="A3067" s="47" t="s">
        <v>27472</v>
      </c>
      <c r="C3067" s="22" t="str">
        <f t="shared" si="47"/>
        <v>G9998</v>
      </c>
      <c r="D3067" t="s">
        <v>4761</v>
      </c>
      <c r="E3067" s="1" t="s">
        <v>3157</v>
      </c>
      <c r="F3067" s="2">
        <v>0</v>
      </c>
      <c r="G3067" s="2">
        <v>0</v>
      </c>
      <c r="H3067" s="2">
        <v>0</v>
      </c>
      <c r="I3067" s="81">
        <v>0</v>
      </c>
      <c r="J3067" s="1">
        <v>32.346499999999999</v>
      </c>
    </row>
    <row r="3068" spans="1:10" ht="14.5" x14ac:dyDescent="0.35">
      <c r="A3068" s="47" t="s">
        <v>27474</v>
      </c>
      <c r="C3068" s="22" t="str">
        <f t="shared" si="47"/>
        <v>G9999</v>
      </c>
      <c r="D3068" t="s">
        <v>4761</v>
      </c>
      <c r="E3068" s="1" t="s">
        <v>3157</v>
      </c>
      <c r="F3068" s="2">
        <v>0</v>
      </c>
      <c r="G3068" s="2">
        <v>0</v>
      </c>
      <c r="H3068" s="2">
        <v>0</v>
      </c>
      <c r="I3068" s="81">
        <v>0</v>
      </c>
      <c r="J3068" s="1">
        <v>32.346499999999999</v>
      </c>
    </row>
    <row r="3069" spans="1:10" ht="14.5" x14ac:dyDescent="0.35">
      <c r="A3069" s="47" t="s">
        <v>4755</v>
      </c>
      <c r="C3069" s="22" t="str">
        <f t="shared" si="47"/>
        <v>H0001</v>
      </c>
      <c r="D3069" t="s">
        <v>4761</v>
      </c>
      <c r="E3069" s="1" t="s">
        <v>7</v>
      </c>
      <c r="F3069" s="2">
        <v>0</v>
      </c>
      <c r="G3069" s="2">
        <v>0</v>
      </c>
      <c r="H3069" s="2">
        <v>0</v>
      </c>
      <c r="I3069" s="81">
        <v>0</v>
      </c>
      <c r="J3069" s="1">
        <v>32.346499999999999</v>
      </c>
    </row>
    <row r="3070" spans="1:10" ht="14.5" x14ac:dyDescent="0.35">
      <c r="A3070" s="47" t="s">
        <v>4757</v>
      </c>
      <c r="C3070" s="22" t="str">
        <f t="shared" si="47"/>
        <v>H0002</v>
      </c>
      <c r="D3070" t="s">
        <v>4779</v>
      </c>
      <c r="E3070" s="1" t="s">
        <v>7</v>
      </c>
      <c r="F3070" s="2">
        <v>0</v>
      </c>
      <c r="G3070" s="2">
        <v>0</v>
      </c>
      <c r="H3070" s="2">
        <v>0</v>
      </c>
      <c r="I3070" s="81">
        <v>0</v>
      </c>
      <c r="J3070" s="1">
        <v>32.346499999999999</v>
      </c>
    </row>
    <row r="3071" spans="1:10" ht="14.5" x14ac:dyDescent="0.35">
      <c r="A3071" s="47" t="s">
        <v>4759</v>
      </c>
      <c r="C3071" s="22" t="str">
        <f t="shared" si="47"/>
        <v>H0003</v>
      </c>
      <c r="D3071" t="s">
        <v>4781</v>
      </c>
      <c r="E3071" s="1" t="s">
        <v>7</v>
      </c>
      <c r="F3071" s="2">
        <v>0</v>
      </c>
      <c r="G3071" s="2">
        <v>0</v>
      </c>
      <c r="H3071" s="2">
        <v>0</v>
      </c>
      <c r="I3071" s="81">
        <v>0</v>
      </c>
      <c r="J3071" s="1">
        <v>32.346499999999999</v>
      </c>
    </row>
    <row r="3072" spans="1:10" ht="14.5" x14ac:dyDescent="0.35">
      <c r="A3072" s="47" t="s">
        <v>4760</v>
      </c>
      <c r="C3072" s="22" t="str">
        <f t="shared" si="47"/>
        <v>H0004</v>
      </c>
      <c r="D3072" t="s">
        <v>4783</v>
      </c>
      <c r="E3072" s="1" t="s">
        <v>7</v>
      </c>
      <c r="F3072" s="2">
        <v>0</v>
      </c>
      <c r="G3072" s="2">
        <v>0</v>
      </c>
      <c r="H3072" s="2">
        <v>0</v>
      </c>
      <c r="I3072" s="81">
        <v>0</v>
      </c>
      <c r="J3072" s="1">
        <v>32.346499999999999</v>
      </c>
    </row>
    <row r="3073" spans="1:10" ht="14.5" x14ac:dyDescent="0.35">
      <c r="A3073" s="47" t="s">
        <v>4762</v>
      </c>
      <c r="C3073" s="22" t="str">
        <f t="shared" si="47"/>
        <v>H0005</v>
      </c>
      <c r="D3073" t="s">
        <v>4785</v>
      </c>
      <c r="E3073" s="1" t="s">
        <v>7</v>
      </c>
      <c r="F3073" s="2">
        <v>0</v>
      </c>
      <c r="G3073" s="2">
        <v>0</v>
      </c>
      <c r="H3073" s="2">
        <v>0</v>
      </c>
      <c r="I3073" s="81">
        <v>0</v>
      </c>
      <c r="J3073" s="1">
        <v>32.346499999999999</v>
      </c>
    </row>
    <row r="3074" spans="1:10" ht="14.5" x14ac:dyDescent="0.35">
      <c r="A3074" s="47" t="s">
        <v>4763</v>
      </c>
      <c r="C3074" s="22" t="str">
        <f t="shared" si="47"/>
        <v>H0006</v>
      </c>
      <c r="D3074" t="s">
        <v>4785</v>
      </c>
      <c r="E3074" s="1" t="s">
        <v>7</v>
      </c>
      <c r="F3074" s="2">
        <v>0</v>
      </c>
      <c r="G3074" s="2">
        <v>0</v>
      </c>
      <c r="H3074" s="2">
        <v>0</v>
      </c>
      <c r="I3074" s="81">
        <v>0</v>
      </c>
      <c r="J3074" s="1">
        <v>32.346499999999999</v>
      </c>
    </row>
    <row r="3075" spans="1:10" ht="14.5" x14ac:dyDescent="0.35">
      <c r="A3075" s="47" t="s">
        <v>4764</v>
      </c>
      <c r="C3075" s="22" t="str">
        <f t="shared" si="47"/>
        <v>H0007</v>
      </c>
      <c r="D3075" t="s">
        <v>4785</v>
      </c>
      <c r="E3075" s="1" t="s">
        <v>7</v>
      </c>
      <c r="F3075" s="2">
        <v>0</v>
      </c>
      <c r="G3075" s="2">
        <v>0</v>
      </c>
      <c r="H3075" s="2">
        <v>0</v>
      </c>
      <c r="I3075" s="81">
        <v>0</v>
      </c>
      <c r="J3075" s="1">
        <v>32.346499999999999</v>
      </c>
    </row>
    <row r="3076" spans="1:10" ht="14.5" x14ac:dyDescent="0.35">
      <c r="A3076" s="47" t="s">
        <v>4765</v>
      </c>
      <c r="C3076" s="22" t="str">
        <f t="shared" si="47"/>
        <v>H0008</v>
      </c>
      <c r="D3076" t="s">
        <v>4785</v>
      </c>
      <c r="E3076" s="1" t="s">
        <v>7</v>
      </c>
      <c r="F3076" s="2">
        <v>0</v>
      </c>
      <c r="G3076" s="2">
        <v>0</v>
      </c>
      <c r="H3076" s="2">
        <v>0</v>
      </c>
      <c r="I3076" s="81">
        <v>0</v>
      </c>
      <c r="J3076" s="1">
        <v>32.346499999999999</v>
      </c>
    </row>
    <row r="3077" spans="1:10" ht="14.5" x14ac:dyDescent="0.35">
      <c r="A3077" s="47" t="s">
        <v>4766</v>
      </c>
      <c r="C3077" s="22" t="str">
        <f t="shared" si="47"/>
        <v>H0009</v>
      </c>
      <c r="D3077" t="s">
        <v>4785</v>
      </c>
      <c r="E3077" s="1" t="s">
        <v>7</v>
      </c>
      <c r="F3077" s="2">
        <v>0</v>
      </c>
      <c r="G3077" s="2">
        <v>0</v>
      </c>
      <c r="H3077" s="2">
        <v>0</v>
      </c>
      <c r="I3077" s="81">
        <v>0</v>
      </c>
      <c r="J3077" s="1">
        <v>32.346499999999999</v>
      </c>
    </row>
    <row r="3078" spans="1:10" ht="14.5" x14ac:dyDescent="0.35">
      <c r="A3078" s="47" t="s">
        <v>4767</v>
      </c>
      <c r="C3078" s="22" t="str">
        <f t="shared" si="47"/>
        <v>H0010</v>
      </c>
      <c r="D3078" t="s">
        <v>4785</v>
      </c>
      <c r="E3078" s="1" t="s">
        <v>7</v>
      </c>
      <c r="F3078" s="2">
        <v>0</v>
      </c>
      <c r="G3078" s="2">
        <v>0</v>
      </c>
      <c r="H3078" s="2">
        <v>0</v>
      </c>
      <c r="I3078" s="81">
        <v>0</v>
      </c>
      <c r="J3078" s="1">
        <v>32.346499999999999</v>
      </c>
    </row>
    <row r="3079" spans="1:10" ht="14.5" x14ac:dyDescent="0.35">
      <c r="A3079" s="47" t="s">
        <v>4768</v>
      </c>
      <c r="C3079" s="22" t="str">
        <f t="shared" si="47"/>
        <v>H0011</v>
      </c>
      <c r="D3079" t="s">
        <v>4792</v>
      </c>
      <c r="E3079" s="1" t="s">
        <v>7</v>
      </c>
      <c r="F3079" s="2">
        <v>0</v>
      </c>
      <c r="G3079" s="2">
        <v>0</v>
      </c>
      <c r="H3079" s="2">
        <v>0</v>
      </c>
      <c r="I3079" s="81">
        <v>0</v>
      </c>
      <c r="J3079" s="1">
        <v>32.346499999999999</v>
      </c>
    </row>
    <row r="3080" spans="1:10" ht="14.5" x14ac:dyDescent="0.35">
      <c r="A3080" s="47" t="s">
        <v>4769</v>
      </c>
      <c r="C3080" s="22" t="str">
        <f t="shared" si="47"/>
        <v>H0012</v>
      </c>
      <c r="D3080" t="s">
        <v>4794</v>
      </c>
      <c r="E3080" s="1" t="s">
        <v>7</v>
      </c>
      <c r="F3080" s="2">
        <v>0</v>
      </c>
      <c r="G3080" s="2">
        <v>0</v>
      </c>
      <c r="H3080" s="2">
        <v>0</v>
      </c>
      <c r="I3080" s="81">
        <v>0</v>
      </c>
      <c r="J3080" s="1">
        <v>32.346499999999999</v>
      </c>
    </row>
    <row r="3081" spans="1:10" ht="14.5" x14ac:dyDescent="0.35">
      <c r="A3081" s="47" t="s">
        <v>4770</v>
      </c>
      <c r="C3081" s="22" t="str">
        <f t="shared" si="47"/>
        <v>H0013</v>
      </c>
      <c r="D3081" t="s">
        <v>4796</v>
      </c>
      <c r="E3081" s="1" t="s">
        <v>7</v>
      </c>
      <c r="F3081" s="2">
        <v>0</v>
      </c>
      <c r="G3081" s="2">
        <v>0</v>
      </c>
      <c r="H3081" s="2">
        <v>0</v>
      </c>
      <c r="I3081" s="81">
        <v>0</v>
      </c>
      <c r="J3081" s="1">
        <v>32.346499999999999</v>
      </c>
    </row>
    <row r="3082" spans="1:10" ht="14.5" x14ac:dyDescent="0.35">
      <c r="A3082" s="47" t="s">
        <v>4771</v>
      </c>
      <c r="C3082" s="22" t="str">
        <f t="shared" si="47"/>
        <v>H0014</v>
      </c>
      <c r="D3082" t="s">
        <v>4798</v>
      </c>
      <c r="E3082" s="1" t="s">
        <v>7</v>
      </c>
      <c r="F3082" s="2">
        <v>0</v>
      </c>
      <c r="G3082" s="2">
        <v>0</v>
      </c>
      <c r="H3082" s="2">
        <v>0</v>
      </c>
      <c r="I3082" s="81">
        <v>0</v>
      </c>
      <c r="J3082" s="1">
        <v>32.346499999999999</v>
      </c>
    </row>
    <row r="3083" spans="1:10" ht="14.5" x14ac:dyDescent="0.35">
      <c r="A3083" s="47" t="s">
        <v>4772</v>
      </c>
      <c r="C3083" s="22" t="str">
        <f t="shared" si="47"/>
        <v>H0015</v>
      </c>
      <c r="D3083" t="s">
        <v>4800</v>
      </c>
      <c r="E3083" s="1" t="s">
        <v>7</v>
      </c>
      <c r="F3083" s="2">
        <v>0</v>
      </c>
      <c r="G3083" s="2">
        <v>0</v>
      </c>
      <c r="H3083" s="2">
        <v>0</v>
      </c>
      <c r="I3083" s="81">
        <v>0</v>
      </c>
      <c r="J3083" s="1">
        <v>32.346499999999999</v>
      </c>
    </row>
    <row r="3084" spans="1:10" ht="14.5" x14ac:dyDescent="0.35">
      <c r="A3084" s="47" t="s">
        <v>4773</v>
      </c>
      <c r="C3084" s="22" t="str">
        <f t="shared" ref="C3084:C3147" si="48">CONCATENATE(A3084,B3084)</f>
        <v>H0016</v>
      </c>
      <c r="D3084" t="s">
        <v>4802</v>
      </c>
      <c r="E3084" s="1" t="s">
        <v>7</v>
      </c>
      <c r="F3084" s="2">
        <v>0</v>
      </c>
      <c r="G3084" s="2">
        <v>0</v>
      </c>
      <c r="H3084" s="2">
        <v>0</v>
      </c>
      <c r="I3084" s="81">
        <v>0</v>
      </c>
      <c r="J3084" s="1">
        <v>32.346499999999999</v>
      </c>
    </row>
    <row r="3085" spans="1:10" ht="14.5" x14ac:dyDescent="0.35">
      <c r="A3085" s="47" t="s">
        <v>4774</v>
      </c>
      <c r="C3085" s="22" t="str">
        <f t="shared" si="48"/>
        <v>H0017</v>
      </c>
      <c r="D3085" t="s">
        <v>4804</v>
      </c>
      <c r="E3085" s="1" t="s">
        <v>7</v>
      </c>
      <c r="F3085" s="2">
        <v>0</v>
      </c>
      <c r="G3085" s="2">
        <v>0</v>
      </c>
      <c r="H3085" s="2">
        <v>0</v>
      </c>
      <c r="I3085" s="81">
        <v>0</v>
      </c>
      <c r="J3085" s="1">
        <v>32.346499999999999</v>
      </c>
    </row>
    <row r="3086" spans="1:10" ht="14.5" x14ac:dyDescent="0.35">
      <c r="A3086" s="47" t="s">
        <v>4775</v>
      </c>
      <c r="C3086" s="22" t="str">
        <f t="shared" si="48"/>
        <v>H0018</v>
      </c>
      <c r="D3086" t="s">
        <v>4806</v>
      </c>
      <c r="E3086" s="1" t="s">
        <v>7</v>
      </c>
      <c r="F3086" s="2">
        <v>0</v>
      </c>
      <c r="G3086" s="2">
        <v>0</v>
      </c>
      <c r="H3086" s="2">
        <v>0</v>
      </c>
      <c r="I3086" s="81">
        <v>0</v>
      </c>
      <c r="J3086" s="1">
        <v>32.346499999999999</v>
      </c>
    </row>
    <row r="3087" spans="1:10" ht="14.5" x14ac:dyDescent="0.35">
      <c r="A3087" s="47" t="s">
        <v>4776</v>
      </c>
      <c r="C3087" s="22" t="str">
        <f t="shared" si="48"/>
        <v>H0019</v>
      </c>
      <c r="D3087" t="s">
        <v>4808</v>
      </c>
      <c r="E3087" s="1" t="s">
        <v>7</v>
      </c>
      <c r="F3087" s="2">
        <v>0</v>
      </c>
      <c r="G3087" s="2">
        <v>0</v>
      </c>
      <c r="H3087" s="2">
        <v>0</v>
      </c>
      <c r="I3087" s="81">
        <v>0</v>
      </c>
      <c r="J3087" s="1">
        <v>32.346499999999999</v>
      </c>
    </row>
    <row r="3088" spans="1:10" ht="14.5" x14ac:dyDescent="0.35">
      <c r="A3088" s="47" t="s">
        <v>4777</v>
      </c>
      <c r="C3088" s="22" t="str">
        <f t="shared" si="48"/>
        <v>H0020</v>
      </c>
      <c r="D3088" t="s">
        <v>4810</v>
      </c>
      <c r="E3088" s="1" t="s">
        <v>7</v>
      </c>
      <c r="F3088" s="2">
        <v>0</v>
      </c>
      <c r="G3088" s="2">
        <v>0</v>
      </c>
      <c r="H3088" s="2">
        <v>0</v>
      </c>
      <c r="I3088" s="81">
        <v>0</v>
      </c>
      <c r="J3088" s="1">
        <v>32.346499999999999</v>
      </c>
    </row>
    <row r="3089" spans="1:10" ht="14.5" x14ac:dyDescent="0.35">
      <c r="A3089" s="47" t="s">
        <v>4778</v>
      </c>
      <c r="C3089" s="22" t="str">
        <f t="shared" si="48"/>
        <v>H0021</v>
      </c>
      <c r="D3089" t="s">
        <v>4812</v>
      </c>
      <c r="E3089" s="1" t="s">
        <v>7</v>
      </c>
      <c r="F3089" s="2">
        <v>0</v>
      </c>
      <c r="G3089" s="2">
        <v>0</v>
      </c>
      <c r="H3089" s="2">
        <v>0</v>
      </c>
      <c r="I3089" s="81">
        <v>0</v>
      </c>
      <c r="J3089" s="1">
        <v>32.346499999999999</v>
      </c>
    </row>
    <row r="3090" spans="1:10" ht="14.5" x14ac:dyDescent="0.35">
      <c r="A3090" s="47" t="s">
        <v>4780</v>
      </c>
      <c r="C3090" s="22" t="str">
        <f t="shared" si="48"/>
        <v>H0022</v>
      </c>
      <c r="D3090" t="s">
        <v>4814</v>
      </c>
      <c r="E3090" s="1" t="s">
        <v>7</v>
      </c>
      <c r="F3090" s="2">
        <v>0</v>
      </c>
      <c r="G3090" s="2">
        <v>0</v>
      </c>
      <c r="H3090" s="2">
        <v>0</v>
      </c>
      <c r="I3090" s="81">
        <v>0</v>
      </c>
      <c r="J3090" s="1">
        <v>32.346499999999999</v>
      </c>
    </row>
    <row r="3091" spans="1:10" ht="14.5" x14ac:dyDescent="0.35">
      <c r="A3091" s="47" t="s">
        <v>4782</v>
      </c>
      <c r="C3091" s="22" t="str">
        <f t="shared" si="48"/>
        <v>H0023</v>
      </c>
      <c r="D3091" t="s">
        <v>4816</v>
      </c>
      <c r="E3091" s="1" t="s">
        <v>7</v>
      </c>
      <c r="F3091" s="2">
        <v>0</v>
      </c>
      <c r="G3091" s="2">
        <v>0</v>
      </c>
      <c r="H3091" s="2">
        <v>0</v>
      </c>
      <c r="I3091" s="81">
        <v>0</v>
      </c>
      <c r="J3091" s="1">
        <v>32.346499999999999</v>
      </c>
    </row>
    <row r="3092" spans="1:10" ht="14.5" x14ac:dyDescent="0.35">
      <c r="A3092" s="47" t="s">
        <v>4784</v>
      </c>
      <c r="C3092" s="22" t="str">
        <f t="shared" si="48"/>
        <v>H0024</v>
      </c>
      <c r="D3092" t="s">
        <v>4818</v>
      </c>
      <c r="E3092" s="1" t="s">
        <v>7</v>
      </c>
      <c r="F3092" s="2">
        <v>0</v>
      </c>
      <c r="G3092" s="2">
        <v>0</v>
      </c>
      <c r="H3092" s="2">
        <v>0</v>
      </c>
      <c r="I3092" s="81">
        <v>0</v>
      </c>
      <c r="J3092" s="1">
        <v>32.346499999999999</v>
      </c>
    </row>
    <row r="3093" spans="1:10" ht="14.5" x14ac:dyDescent="0.35">
      <c r="A3093" s="47" t="s">
        <v>4786</v>
      </c>
      <c r="C3093" s="22" t="str">
        <f t="shared" si="48"/>
        <v>H0025</v>
      </c>
      <c r="D3093" t="s">
        <v>4820</v>
      </c>
      <c r="E3093" s="1" t="s">
        <v>7</v>
      </c>
      <c r="F3093" s="2">
        <v>0</v>
      </c>
      <c r="G3093" s="2">
        <v>0</v>
      </c>
      <c r="H3093" s="2">
        <v>0</v>
      </c>
      <c r="I3093" s="81">
        <v>0</v>
      </c>
      <c r="J3093" s="1">
        <v>32.346499999999999</v>
      </c>
    </row>
    <row r="3094" spans="1:10" ht="14.5" x14ac:dyDescent="0.35">
      <c r="A3094" s="47" t="s">
        <v>4787</v>
      </c>
      <c r="C3094" s="22" t="str">
        <f t="shared" si="48"/>
        <v>H0026</v>
      </c>
      <c r="D3094" t="s">
        <v>4822</v>
      </c>
      <c r="E3094" s="1" t="s">
        <v>7</v>
      </c>
      <c r="F3094" s="2">
        <v>0</v>
      </c>
      <c r="G3094" s="2">
        <v>0</v>
      </c>
      <c r="H3094" s="2">
        <v>0</v>
      </c>
      <c r="I3094" s="81">
        <v>0</v>
      </c>
      <c r="J3094" s="1">
        <v>32.346499999999999</v>
      </c>
    </row>
    <row r="3095" spans="1:10" ht="14.5" x14ac:dyDescent="0.35">
      <c r="A3095" s="47" t="s">
        <v>4788</v>
      </c>
      <c r="C3095" s="22" t="str">
        <f t="shared" si="48"/>
        <v>H0027</v>
      </c>
      <c r="D3095" t="s">
        <v>4824</v>
      </c>
      <c r="E3095" s="1" t="s">
        <v>7</v>
      </c>
      <c r="F3095" s="2">
        <v>0</v>
      </c>
      <c r="G3095" s="2">
        <v>0</v>
      </c>
      <c r="H3095" s="2">
        <v>0</v>
      </c>
      <c r="I3095" s="81">
        <v>0</v>
      </c>
      <c r="J3095" s="1">
        <v>32.346499999999999</v>
      </c>
    </row>
    <row r="3096" spans="1:10" ht="14.5" x14ac:dyDescent="0.35">
      <c r="A3096" s="47" t="s">
        <v>4789</v>
      </c>
      <c r="C3096" s="22" t="str">
        <f t="shared" si="48"/>
        <v>H0028</v>
      </c>
      <c r="D3096" t="s">
        <v>4826</v>
      </c>
      <c r="E3096" s="1" t="s">
        <v>7</v>
      </c>
      <c r="F3096" s="2">
        <v>0</v>
      </c>
      <c r="G3096" s="2">
        <v>0</v>
      </c>
      <c r="H3096" s="2">
        <v>0</v>
      </c>
      <c r="I3096" s="81">
        <v>0</v>
      </c>
      <c r="J3096" s="1">
        <v>32.346499999999999</v>
      </c>
    </row>
    <row r="3097" spans="1:10" ht="14.5" x14ac:dyDescent="0.35">
      <c r="A3097" s="47" t="s">
        <v>4790</v>
      </c>
      <c r="C3097" s="22" t="str">
        <f t="shared" si="48"/>
        <v>H0029</v>
      </c>
      <c r="D3097" t="s">
        <v>4828</v>
      </c>
      <c r="E3097" s="1" t="s">
        <v>7</v>
      </c>
      <c r="F3097" s="2">
        <v>0</v>
      </c>
      <c r="G3097" s="2">
        <v>0</v>
      </c>
      <c r="H3097" s="2">
        <v>0</v>
      </c>
      <c r="I3097" s="81">
        <v>0</v>
      </c>
      <c r="J3097" s="1">
        <v>32.346499999999999</v>
      </c>
    </row>
    <row r="3098" spans="1:10" ht="14.5" x14ac:dyDescent="0.35">
      <c r="A3098" s="47" t="s">
        <v>4791</v>
      </c>
      <c r="C3098" s="22" t="str">
        <f t="shared" si="48"/>
        <v>H0030</v>
      </c>
      <c r="D3098" t="s">
        <v>4830</v>
      </c>
      <c r="E3098" s="1" t="s">
        <v>7</v>
      </c>
      <c r="F3098" s="2">
        <v>0</v>
      </c>
      <c r="G3098" s="2">
        <v>0</v>
      </c>
      <c r="H3098" s="2">
        <v>0</v>
      </c>
      <c r="I3098" s="81">
        <v>0</v>
      </c>
      <c r="J3098" s="1">
        <v>32.346499999999999</v>
      </c>
    </row>
    <row r="3099" spans="1:10" ht="14.5" x14ac:dyDescent="0.35">
      <c r="A3099" s="47" t="s">
        <v>4793</v>
      </c>
      <c r="C3099" s="22" t="str">
        <f t="shared" si="48"/>
        <v>H0031</v>
      </c>
      <c r="D3099" t="s">
        <v>4832</v>
      </c>
      <c r="E3099" s="1" t="s">
        <v>7</v>
      </c>
      <c r="F3099" s="2">
        <v>0</v>
      </c>
      <c r="G3099" s="2">
        <v>0</v>
      </c>
      <c r="H3099" s="2">
        <v>0</v>
      </c>
      <c r="I3099" s="81">
        <v>0</v>
      </c>
      <c r="J3099" s="1">
        <v>32.346499999999999</v>
      </c>
    </row>
    <row r="3100" spans="1:10" ht="14.5" x14ac:dyDescent="0.35">
      <c r="A3100" s="47" t="s">
        <v>4795</v>
      </c>
      <c r="C3100" s="22" t="str">
        <f t="shared" si="48"/>
        <v>H0032</v>
      </c>
      <c r="D3100" t="s">
        <v>4834</v>
      </c>
      <c r="E3100" s="1" t="s">
        <v>7</v>
      </c>
      <c r="F3100" s="2">
        <v>0</v>
      </c>
      <c r="G3100" s="2">
        <v>0</v>
      </c>
      <c r="H3100" s="2">
        <v>0</v>
      </c>
      <c r="I3100" s="81">
        <v>0</v>
      </c>
      <c r="J3100" s="1">
        <v>32.346499999999999</v>
      </c>
    </row>
    <row r="3101" spans="1:10" ht="14.5" x14ac:dyDescent="0.35">
      <c r="A3101" s="47" t="s">
        <v>4797</v>
      </c>
      <c r="C3101" s="22" t="str">
        <f t="shared" si="48"/>
        <v>H0033</v>
      </c>
      <c r="D3101" t="s">
        <v>4836</v>
      </c>
      <c r="E3101" s="1" t="s">
        <v>7</v>
      </c>
      <c r="F3101" s="2">
        <v>0</v>
      </c>
      <c r="G3101" s="2">
        <v>0</v>
      </c>
      <c r="H3101" s="2">
        <v>0</v>
      </c>
      <c r="I3101" s="81">
        <v>0</v>
      </c>
      <c r="J3101" s="1">
        <v>32.346499999999999</v>
      </c>
    </row>
    <row r="3102" spans="1:10" ht="14.5" x14ac:dyDescent="0.35">
      <c r="A3102" s="47" t="s">
        <v>4799</v>
      </c>
      <c r="C3102" s="22" t="str">
        <f t="shared" si="48"/>
        <v>H0034</v>
      </c>
      <c r="D3102" t="s">
        <v>4838</v>
      </c>
      <c r="E3102" s="1" t="s">
        <v>7</v>
      </c>
      <c r="F3102" s="2">
        <v>0</v>
      </c>
      <c r="G3102" s="2">
        <v>0</v>
      </c>
      <c r="H3102" s="2">
        <v>0</v>
      </c>
      <c r="I3102" s="81">
        <v>0</v>
      </c>
      <c r="J3102" s="1">
        <v>32.346499999999999</v>
      </c>
    </row>
    <row r="3103" spans="1:10" ht="14.5" x14ac:dyDescent="0.35">
      <c r="A3103" s="47" t="s">
        <v>4801</v>
      </c>
      <c r="C3103" s="22" t="str">
        <f t="shared" si="48"/>
        <v>H0035</v>
      </c>
      <c r="D3103" t="s">
        <v>4840</v>
      </c>
      <c r="E3103" s="1" t="s">
        <v>7</v>
      </c>
      <c r="F3103" s="2">
        <v>0</v>
      </c>
      <c r="G3103" s="2">
        <v>0</v>
      </c>
      <c r="H3103" s="2">
        <v>0</v>
      </c>
      <c r="I3103" s="81">
        <v>0</v>
      </c>
      <c r="J3103" s="1">
        <v>32.346499999999999</v>
      </c>
    </row>
    <row r="3104" spans="1:10" ht="14.5" x14ac:dyDescent="0.35">
      <c r="A3104" s="47" t="s">
        <v>4803</v>
      </c>
      <c r="C3104" s="22" t="str">
        <f t="shared" si="48"/>
        <v>H0036</v>
      </c>
      <c r="D3104" t="s">
        <v>4842</v>
      </c>
      <c r="E3104" s="1" t="s">
        <v>7</v>
      </c>
      <c r="F3104" s="2">
        <v>0</v>
      </c>
      <c r="G3104" s="2">
        <v>0</v>
      </c>
      <c r="H3104" s="2">
        <v>0</v>
      </c>
      <c r="I3104" s="81">
        <v>0</v>
      </c>
      <c r="J3104" s="1">
        <v>32.346499999999999</v>
      </c>
    </row>
    <row r="3105" spans="1:10" ht="14.5" x14ac:dyDescent="0.35">
      <c r="A3105" s="47" t="s">
        <v>4805</v>
      </c>
      <c r="C3105" s="22" t="str">
        <f t="shared" si="48"/>
        <v>H0037</v>
      </c>
      <c r="D3105" t="s">
        <v>4844</v>
      </c>
      <c r="E3105" s="1" t="s">
        <v>7</v>
      </c>
      <c r="F3105" s="2">
        <v>0</v>
      </c>
      <c r="G3105" s="2">
        <v>0</v>
      </c>
      <c r="H3105" s="2">
        <v>0</v>
      </c>
      <c r="I3105" s="81">
        <v>0</v>
      </c>
      <c r="J3105" s="1">
        <v>32.346499999999999</v>
      </c>
    </row>
    <row r="3106" spans="1:10" ht="14.5" x14ac:dyDescent="0.35">
      <c r="A3106" s="47" t="s">
        <v>4807</v>
      </c>
      <c r="C3106" s="22" t="str">
        <f t="shared" si="48"/>
        <v>H0038</v>
      </c>
      <c r="D3106" t="s">
        <v>4846</v>
      </c>
      <c r="E3106" s="1" t="s">
        <v>7</v>
      </c>
      <c r="F3106" s="2">
        <v>0</v>
      </c>
      <c r="G3106" s="2">
        <v>0</v>
      </c>
      <c r="H3106" s="2">
        <v>0</v>
      </c>
      <c r="I3106" s="81">
        <v>0</v>
      </c>
      <c r="J3106" s="1">
        <v>32.346499999999999</v>
      </c>
    </row>
    <row r="3107" spans="1:10" ht="14.5" x14ac:dyDescent="0.35">
      <c r="A3107" s="47" t="s">
        <v>4809</v>
      </c>
      <c r="C3107" s="22" t="str">
        <f t="shared" si="48"/>
        <v>H0039</v>
      </c>
      <c r="D3107" t="s">
        <v>4848</v>
      </c>
      <c r="E3107" s="1" t="s">
        <v>7</v>
      </c>
      <c r="F3107" s="2">
        <v>0</v>
      </c>
      <c r="G3107" s="2">
        <v>0</v>
      </c>
      <c r="H3107" s="2">
        <v>0</v>
      </c>
      <c r="I3107" s="81">
        <v>0</v>
      </c>
      <c r="J3107" s="1">
        <v>32.346499999999999</v>
      </c>
    </row>
    <row r="3108" spans="1:10" ht="14.5" x14ac:dyDescent="0.35">
      <c r="A3108" s="47" t="s">
        <v>4811</v>
      </c>
      <c r="C3108" s="22" t="str">
        <f t="shared" si="48"/>
        <v>H0040</v>
      </c>
      <c r="D3108" t="s">
        <v>4850</v>
      </c>
      <c r="E3108" s="1" t="s">
        <v>7</v>
      </c>
      <c r="F3108" s="2">
        <v>0</v>
      </c>
      <c r="G3108" s="2">
        <v>0</v>
      </c>
      <c r="H3108" s="2">
        <v>0</v>
      </c>
      <c r="I3108" s="81">
        <v>0</v>
      </c>
      <c r="J3108" s="1">
        <v>32.346499999999999</v>
      </c>
    </row>
    <row r="3109" spans="1:10" ht="14.5" x14ac:dyDescent="0.35">
      <c r="A3109" s="47" t="s">
        <v>4813</v>
      </c>
      <c r="C3109" s="22" t="str">
        <f t="shared" si="48"/>
        <v>H0041</v>
      </c>
      <c r="D3109" t="s">
        <v>4852</v>
      </c>
      <c r="E3109" s="1" t="s">
        <v>7</v>
      </c>
      <c r="F3109" s="2">
        <v>0</v>
      </c>
      <c r="G3109" s="2">
        <v>0</v>
      </c>
      <c r="H3109" s="2">
        <v>0</v>
      </c>
      <c r="I3109" s="81">
        <v>0</v>
      </c>
      <c r="J3109" s="1">
        <v>32.346499999999999</v>
      </c>
    </row>
    <row r="3110" spans="1:10" ht="14.5" x14ac:dyDescent="0.35">
      <c r="A3110" s="47" t="s">
        <v>4815</v>
      </c>
      <c r="C3110" s="22" t="str">
        <f t="shared" si="48"/>
        <v>H0042</v>
      </c>
      <c r="D3110" t="s">
        <v>4854</v>
      </c>
      <c r="E3110" s="1" t="s">
        <v>7</v>
      </c>
      <c r="F3110" s="2">
        <v>0</v>
      </c>
      <c r="G3110" s="2">
        <v>0</v>
      </c>
      <c r="H3110" s="2">
        <v>0</v>
      </c>
      <c r="I3110" s="81">
        <v>0</v>
      </c>
      <c r="J3110" s="1">
        <v>32.346499999999999</v>
      </c>
    </row>
    <row r="3111" spans="1:10" ht="14.5" x14ac:dyDescent="0.35">
      <c r="A3111" s="47" t="s">
        <v>4817</v>
      </c>
      <c r="C3111" s="22" t="str">
        <f t="shared" si="48"/>
        <v>H0043</v>
      </c>
      <c r="D3111" t="s">
        <v>4856</v>
      </c>
      <c r="E3111" s="1" t="s">
        <v>7</v>
      </c>
      <c r="F3111" s="2">
        <v>0</v>
      </c>
      <c r="G3111" s="2">
        <v>0</v>
      </c>
      <c r="H3111" s="2">
        <v>0</v>
      </c>
      <c r="I3111" s="81">
        <v>0</v>
      </c>
      <c r="J3111" s="1">
        <v>32.346499999999999</v>
      </c>
    </row>
    <row r="3112" spans="1:10" ht="14.5" x14ac:dyDescent="0.35">
      <c r="A3112" s="47" t="s">
        <v>4819</v>
      </c>
      <c r="C3112" s="22" t="str">
        <f t="shared" si="48"/>
        <v>H0044</v>
      </c>
      <c r="D3112" t="s">
        <v>4858</v>
      </c>
      <c r="E3112" s="1" t="s">
        <v>7</v>
      </c>
      <c r="F3112" s="2">
        <v>0</v>
      </c>
      <c r="G3112" s="2">
        <v>0</v>
      </c>
      <c r="H3112" s="2">
        <v>0</v>
      </c>
      <c r="I3112" s="81">
        <v>0</v>
      </c>
      <c r="J3112" s="1">
        <v>32.346499999999999</v>
      </c>
    </row>
    <row r="3113" spans="1:10" ht="14.5" x14ac:dyDescent="0.35">
      <c r="A3113" s="47" t="s">
        <v>4821</v>
      </c>
      <c r="C3113" s="22" t="str">
        <f t="shared" si="48"/>
        <v>H0045</v>
      </c>
      <c r="D3113" t="s">
        <v>4860</v>
      </c>
      <c r="E3113" s="1" t="s">
        <v>7</v>
      </c>
      <c r="F3113" s="2">
        <v>0</v>
      </c>
      <c r="G3113" s="2">
        <v>0</v>
      </c>
      <c r="H3113" s="2">
        <v>0</v>
      </c>
      <c r="I3113" s="81">
        <v>0</v>
      </c>
      <c r="J3113" s="1">
        <v>32.346499999999999</v>
      </c>
    </row>
    <row r="3114" spans="1:10" ht="14.5" x14ac:dyDescent="0.35">
      <c r="A3114" s="47" t="s">
        <v>4823</v>
      </c>
      <c r="C3114" s="22" t="str">
        <f t="shared" si="48"/>
        <v>H0046</v>
      </c>
      <c r="D3114" t="s">
        <v>4862</v>
      </c>
      <c r="E3114" s="1" t="s">
        <v>7</v>
      </c>
      <c r="F3114" s="2">
        <v>0</v>
      </c>
      <c r="G3114" s="2">
        <v>0</v>
      </c>
      <c r="H3114" s="2">
        <v>0</v>
      </c>
      <c r="I3114" s="81">
        <v>0</v>
      </c>
      <c r="J3114" s="1">
        <v>32.346499999999999</v>
      </c>
    </row>
    <row r="3115" spans="1:10" ht="14.5" x14ac:dyDescent="0.35">
      <c r="A3115" s="47" t="s">
        <v>4825</v>
      </c>
      <c r="C3115" s="22" t="str">
        <f t="shared" si="48"/>
        <v>H0047</v>
      </c>
      <c r="D3115" t="s">
        <v>4864</v>
      </c>
      <c r="E3115" s="1" t="s">
        <v>7</v>
      </c>
      <c r="F3115" s="2">
        <v>0</v>
      </c>
      <c r="G3115" s="2">
        <v>0</v>
      </c>
      <c r="H3115" s="2">
        <v>0</v>
      </c>
      <c r="I3115" s="81">
        <v>0</v>
      </c>
      <c r="J3115" s="1">
        <v>32.346499999999999</v>
      </c>
    </row>
    <row r="3116" spans="1:10" ht="14.5" x14ac:dyDescent="0.35">
      <c r="A3116" s="47" t="s">
        <v>4827</v>
      </c>
      <c r="C3116" s="22" t="str">
        <f t="shared" si="48"/>
        <v>H0048</v>
      </c>
      <c r="D3116" t="s">
        <v>4866</v>
      </c>
      <c r="E3116" s="1" t="s">
        <v>7</v>
      </c>
      <c r="F3116" s="2">
        <v>0</v>
      </c>
      <c r="G3116" s="2">
        <v>0</v>
      </c>
      <c r="H3116" s="2">
        <v>0</v>
      </c>
      <c r="I3116" s="81">
        <v>0</v>
      </c>
      <c r="J3116" s="1">
        <v>32.346499999999999</v>
      </c>
    </row>
    <row r="3117" spans="1:10" ht="14.5" x14ac:dyDescent="0.35">
      <c r="A3117" s="47" t="s">
        <v>4829</v>
      </c>
      <c r="C3117" s="22" t="str">
        <f t="shared" si="48"/>
        <v>H0049</v>
      </c>
      <c r="D3117" t="s">
        <v>4868</v>
      </c>
      <c r="E3117" s="1" t="s">
        <v>7</v>
      </c>
      <c r="F3117" s="2">
        <v>0</v>
      </c>
      <c r="G3117" s="2">
        <v>0</v>
      </c>
      <c r="H3117" s="2">
        <v>0</v>
      </c>
      <c r="I3117" s="81">
        <v>0</v>
      </c>
      <c r="J3117" s="1">
        <v>32.346499999999999</v>
      </c>
    </row>
    <row r="3118" spans="1:10" ht="14.5" x14ac:dyDescent="0.35">
      <c r="A3118" s="47" t="s">
        <v>4831</v>
      </c>
      <c r="C3118" s="22" t="str">
        <f t="shared" si="48"/>
        <v>H0050</v>
      </c>
      <c r="D3118" t="s">
        <v>4870</v>
      </c>
      <c r="E3118" s="1" t="s">
        <v>7</v>
      </c>
      <c r="F3118" s="2">
        <v>0</v>
      </c>
      <c r="G3118" s="2">
        <v>0</v>
      </c>
      <c r="H3118" s="2">
        <v>0</v>
      </c>
      <c r="I3118" s="81">
        <v>0</v>
      </c>
      <c r="J3118" s="1">
        <v>32.346499999999999</v>
      </c>
    </row>
    <row r="3119" spans="1:10" ht="14.5" x14ac:dyDescent="0.35">
      <c r="A3119" s="47" t="s">
        <v>30484</v>
      </c>
      <c r="C3119" s="22" t="str">
        <f t="shared" si="48"/>
        <v>H0051</v>
      </c>
      <c r="D3119" t="s">
        <v>4872</v>
      </c>
      <c r="E3119" s="1" t="s">
        <v>7</v>
      </c>
      <c r="F3119" s="2">
        <v>0</v>
      </c>
      <c r="G3119" s="2">
        <v>0</v>
      </c>
      <c r="H3119" s="2">
        <v>0</v>
      </c>
      <c r="I3119" s="81">
        <v>0</v>
      </c>
      <c r="J3119" s="1">
        <v>32.346499999999999</v>
      </c>
    </row>
    <row r="3120" spans="1:10" ht="14.5" x14ac:dyDescent="0.35">
      <c r="A3120" s="47" t="s">
        <v>30485</v>
      </c>
      <c r="C3120" s="22" t="str">
        <f t="shared" si="48"/>
        <v>H0052</v>
      </c>
      <c r="D3120" t="s">
        <v>4874</v>
      </c>
      <c r="E3120" s="1" t="s">
        <v>7</v>
      </c>
      <c r="F3120" s="2">
        <v>0</v>
      </c>
      <c r="G3120" s="2">
        <v>0</v>
      </c>
      <c r="H3120" s="2">
        <v>0</v>
      </c>
      <c r="I3120" s="81">
        <v>0</v>
      </c>
      <c r="J3120" s="1">
        <v>32.346499999999999</v>
      </c>
    </row>
    <row r="3121" spans="1:10" ht="14.5" x14ac:dyDescent="0.35">
      <c r="A3121" s="47" t="s">
        <v>30486</v>
      </c>
      <c r="C3121" s="22" t="str">
        <f t="shared" si="48"/>
        <v>H0053</v>
      </c>
      <c r="D3121" t="s">
        <v>4876</v>
      </c>
      <c r="E3121" s="1" t="s">
        <v>7</v>
      </c>
      <c r="F3121" s="2">
        <v>0</v>
      </c>
      <c r="G3121" s="2">
        <v>0</v>
      </c>
      <c r="H3121" s="2">
        <v>0</v>
      </c>
      <c r="I3121" s="81">
        <v>0</v>
      </c>
      <c r="J3121" s="1">
        <v>32.346499999999999</v>
      </c>
    </row>
    <row r="3122" spans="1:10" ht="14.5" x14ac:dyDescent="0.35">
      <c r="A3122" s="47" t="s">
        <v>4833</v>
      </c>
      <c r="C3122" s="22" t="str">
        <f t="shared" si="48"/>
        <v>H1000</v>
      </c>
      <c r="D3122" t="s">
        <v>4878</v>
      </c>
      <c r="E3122" s="1" t="s">
        <v>7</v>
      </c>
      <c r="F3122" s="2">
        <v>0</v>
      </c>
      <c r="G3122" s="2">
        <v>0</v>
      </c>
      <c r="H3122" s="2">
        <v>0</v>
      </c>
      <c r="I3122" s="81">
        <v>0</v>
      </c>
      <c r="J3122" s="1">
        <v>32.346499999999999</v>
      </c>
    </row>
    <row r="3123" spans="1:10" ht="14.5" x14ac:dyDescent="0.35">
      <c r="A3123" s="47" t="s">
        <v>4835</v>
      </c>
      <c r="C3123" s="22" t="str">
        <f t="shared" si="48"/>
        <v>H1001</v>
      </c>
      <c r="D3123" t="s">
        <v>4880</v>
      </c>
      <c r="E3123" s="1" t="s">
        <v>7</v>
      </c>
      <c r="F3123" s="2">
        <v>0</v>
      </c>
      <c r="G3123" s="2">
        <v>0</v>
      </c>
      <c r="H3123" s="2">
        <v>0</v>
      </c>
      <c r="I3123" s="81">
        <v>0</v>
      </c>
      <c r="J3123" s="1">
        <v>32.346499999999999</v>
      </c>
    </row>
    <row r="3124" spans="1:10" ht="14.5" x14ac:dyDescent="0.35">
      <c r="A3124" s="47" t="s">
        <v>4837</v>
      </c>
      <c r="C3124" s="22" t="str">
        <f t="shared" si="48"/>
        <v>H1002</v>
      </c>
      <c r="D3124" t="s">
        <v>4882</v>
      </c>
      <c r="E3124" s="1" t="s">
        <v>7</v>
      </c>
      <c r="F3124" s="2">
        <v>0</v>
      </c>
      <c r="G3124" s="2">
        <v>0</v>
      </c>
      <c r="H3124" s="2">
        <v>0</v>
      </c>
      <c r="I3124" s="81">
        <v>0</v>
      </c>
      <c r="J3124" s="1">
        <v>32.346499999999999</v>
      </c>
    </row>
    <row r="3125" spans="1:10" ht="14.5" x14ac:dyDescent="0.35">
      <c r="A3125" s="47" t="s">
        <v>4839</v>
      </c>
      <c r="C3125" s="22" t="str">
        <f t="shared" si="48"/>
        <v>H1003</v>
      </c>
      <c r="D3125" t="s">
        <v>4884</v>
      </c>
      <c r="E3125" s="1" t="s">
        <v>7</v>
      </c>
      <c r="F3125" s="2">
        <v>0</v>
      </c>
      <c r="G3125" s="2">
        <v>0</v>
      </c>
      <c r="H3125" s="2">
        <v>0</v>
      </c>
      <c r="I3125" s="81">
        <v>0</v>
      </c>
      <c r="J3125" s="1">
        <v>32.346499999999999</v>
      </c>
    </row>
    <row r="3126" spans="1:10" ht="14.5" x14ac:dyDescent="0.35">
      <c r="A3126" s="47" t="s">
        <v>4841</v>
      </c>
      <c r="C3126" s="22" t="str">
        <f t="shared" si="48"/>
        <v>H1004</v>
      </c>
      <c r="D3126" t="s">
        <v>4886</v>
      </c>
      <c r="E3126" s="1" t="s">
        <v>7</v>
      </c>
      <c r="F3126" s="2">
        <v>0</v>
      </c>
      <c r="G3126" s="2">
        <v>0</v>
      </c>
      <c r="H3126" s="2">
        <v>0</v>
      </c>
      <c r="I3126" s="81">
        <v>0</v>
      </c>
      <c r="J3126" s="1">
        <v>32.346499999999999</v>
      </c>
    </row>
    <row r="3127" spans="1:10" ht="14.5" x14ac:dyDescent="0.35">
      <c r="A3127" s="47" t="s">
        <v>4843</v>
      </c>
      <c r="C3127" s="22" t="str">
        <f t="shared" si="48"/>
        <v>H1005</v>
      </c>
      <c r="D3127" t="s">
        <v>4888</v>
      </c>
      <c r="E3127" s="1" t="s">
        <v>7</v>
      </c>
      <c r="F3127" s="2">
        <v>0</v>
      </c>
      <c r="G3127" s="2">
        <v>0</v>
      </c>
      <c r="H3127" s="2">
        <v>0</v>
      </c>
      <c r="I3127" s="81">
        <v>0</v>
      </c>
      <c r="J3127" s="1">
        <v>32.346499999999999</v>
      </c>
    </row>
    <row r="3128" spans="1:10" ht="14.5" x14ac:dyDescent="0.35">
      <c r="A3128" s="47" t="s">
        <v>4845</v>
      </c>
      <c r="C3128" s="22" t="str">
        <f t="shared" si="48"/>
        <v>H1010</v>
      </c>
      <c r="D3128" t="s">
        <v>4890</v>
      </c>
      <c r="E3128" s="1" t="s">
        <v>7</v>
      </c>
      <c r="F3128" s="2">
        <v>0</v>
      </c>
      <c r="G3128" s="2">
        <v>0</v>
      </c>
      <c r="H3128" s="2">
        <v>0</v>
      </c>
      <c r="I3128" s="81">
        <v>0</v>
      </c>
      <c r="J3128" s="1">
        <v>32.346499999999999</v>
      </c>
    </row>
    <row r="3129" spans="1:10" ht="14.5" x14ac:dyDescent="0.35">
      <c r="A3129" s="47" t="s">
        <v>4847</v>
      </c>
      <c r="C3129" s="22" t="str">
        <f t="shared" si="48"/>
        <v>H1011</v>
      </c>
      <c r="D3129" t="s">
        <v>4892</v>
      </c>
      <c r="E3129" s="1" t="s">
        <v>7</v>
      </c>
      <c r="F3129" s="2">
        <v>0</v>
      </c>
      <c r="G3129" s="2">
        <v>0</v>
      </c>
      <c r="H3129" s="2">
        <v>0</v>
      </c>
      <c r="I3129" s="81">
        <v>0</v>
      </c>
      <c r="J3129" s="1">
        <v>32.346499999999999</v>
      </c>
    </row>
    <row r="3130" spans="1:10" ht="14.5" x14ac:dyDescent="0.35">
      <c r="A3130" s="47" t="s">
        <v>4849</v>
      </c>
      <c r="C3130" s="22" t="str">
        <f t="shared" si="48"/>
        <v>H2000</v>
      </c>
      <c r="D3130" t="s">
        <v>4894</v>
      </c>
      <c r="E3130" s="1" t="s">
        <v>7</v>
      </c>
      <c r="F3130" s="2">
        <v>0</v>
      </c>
      <c r="G3130" s="2">
        <v>0</v>
      </c>
      <c r="H3130" s="2">
        <v>0</v>
      </c>
      <c r="I3130" s="81">
        <v>0</v>
      </c>
      <c r="J3130" s="1">
        <v>32.346499999999999</v>
      </c>
    </row>
    <row r="3131" spans="1:10" ht="14.5" x14ac:dyDescent="0.35">
      <c r="A3131" s="47" t="s">
        <v>4851</v>
      </c>
      <c r="C3131" s="22" t="str">
        <f t="shared" si="48"/>
        <v>H2001</v>
      </c>
      <c r="D3131" t="s">
        <v>4896</v>
      </c>
      <c r="E3131" s="1" t="s">
        <v>7</v>
      </c>
      <c r="F3131" s="2">
        <v>0</v>
      </c>
      <c r="G3131" s="2">
        <v>0</v>
      </c>
      <c r="H3131" s="2">
        <v>0</v>
      </c>
      <c r="I3131" s="81">
        <v>0</v>
      </c>
      <c r="J3131" s="1">
        <v>32.346499999999999</v>
      </c>
    </row>
    <row r="3132" spans="1:10" ht="14.5" x14ac:dyDescent="0.35">
      <c r="A3132" s="47" t="s">
        <v>4853</v>
      </c>
      <c r="C3132" s="22" t="str">
        <f t="shared" si="48"/>
        <v>H2010</v>
      </c>
      <c r="D3132" t="s">
        <v>4898</v>
      </c>
      <c r="E3132" s="1" t="s">
        <v>7</v>
      </c>
      <c r="F3132" s="2">
        <v>0</v>
      </c>
      <c r="G3132" s="2">
        <v>0</v>
      </c>
      <c r="H3132" s="2">
        <v>0</v>
      </c>
      <c r="I3132" s="81">
        <v>0</v>
      </c>
      <c r="J3132" s="1">
        <v>32.346499999999999</v>
      </c>
    </row>
    <row r="3133" spans="1:10" ht="14.5" x14ac:dyDescent="0.35">
      <c r="A3133" s="47" t="s">
        <v>4855</v>
      </c>
      <c r="C3133" s="22" t="str">
        <f t="shared" si="48"/>
        <v>H2011</v>
      </c>
      <c r="D3133" t="s">
        <v>4900</v>
      </c>
      <c r="E3133" s="1" t="s">
        <v>7</v>
      </c>
      <c r="F3133" s="2">
        <v>0</v>
      </c>
      <c r="G3133" s="2">
        <v>0</v>
      </c>
      <c r="H3133" s="2">
        <v>0</v>
      </c>
      <c r="I3133" s="81">
        <v>0</v>
      </c>
      <c r="J3133" s="1">
        <v>32.346499999999999</v>
      </c>
    </row>
    <row r="3134" spans="1:10" ht="14.5" x14ac:dyDescent="0.35">
      <c r="A3134" s="47" t="s">
        <v>4857</v>
      </c>
      <c r="C3134" s="22" t="str">
        <f t="shared" si="48"/>
        <v>H2012</v>
      </c>
      <c r="D3134" t="s">
        <v>4902</v>
      </c>
      <c r="E3134" s="1" t="s">
        <v>7</v>
      </c>
      <c r="F3134" s="2">
        <v>0</v>
      </c>
      <c r="G3134" s="2">
        <v>0</v>
      </c>
      <c r="H3134" s="2">
        <v>0</v>
      </c>
      <c r="I3134" s="81">
        <v>0</v>
      </c>
      <c r="J3134" s="1">
        <v>32.346499999999999</v>
      </c>
    </row>
    <row r="3135" spans="1:10" ht="14.5" x14ac:dyDescent="0.35">
      <c r="A3135" s="47" t="s">
        <v>4859</v>
      </c>
      <c r="C3135" s="22" t="str">
        <f t="shared" si="48"/>
        <v>H2013</v>
      </c>
      <c r="D3135" t="s">
        <v>4904</v>
      </c>
      <c r="E3135" s="1" t="s">
        <v>7</v>
      </c>
      <c r="F3135" s="2">
        <v>0</v>
      </c>
      <c r="G3135" s="2">
        <v>0</v>
      </c>
      <c r="H3135" s="2">
        <v>0</v>
      </c>
      <c r="I3135" s="81">
        <v>0</v>
      </c>
      <c r="J3135" s="1">
        <v>32.346499999999999</v>
      </c>
    </row>
    <row r="3136" spans="1:10" ht="14.5" x14ac:dyDescent="0.35">
      <c r="A3136" s="47" t="s">
        <v>4861</v>
      </c>
      <c r="C3136" s="22" t="str">
        <f t="shared" si="48"/>
        <v>H2014</v>
      </c>
      <c r="D3136" t="s">
        <v>4906</v>
      </c>
      <c r="E3136" s="1" t="s">
        <v>7</v>
      </c>
      <c r="F3136" s="2">
        <v>0</v>
      </c>
      <c r="G3136" s="2">
        <v>0</v>
      </c>
      <c r="H3136" s="2">
        <v>0</v>
      </c>
      <c r="I3136" s="81">
        <v>0</v>
      </c>
      <c r="J3136" s="1">
        <v>32.346499999999999</v>
      </c>
    </row>
    <row r="3137" spans="1:10" ht="14.5" x14ac:dyDescent="0.35">
      <c r="A3137" s="47" t="s">
        <v>4863</v>
      </c>
      <c r="C3137" s="22" t="str">
        <f t="shared" si="48"/>
        <v>H2015</v>
      </c>
      <c r="D3137" t="s">
        <v>4908</v>
      </c>
      <c r="E3137" s="1" t="s">
        <v>7</v>
      </c>
      <c r="F3137" s="2">
        <v>0</v>
      </c>
      <c r="G3137" s="2">
        <v>0</v>
      </c>
      <c r="H3137" s="2">
        <v>0</v>
      </c>
      <c r="I3137" s="81">
        <v>0</v>
      </c>
      <c r="J3137" s="1">
        <v>32.346499999999999</v>
      </c>
    </row>
    <row r="3138" spans="1:10" ht="14.5" x14ac:dyDescent="0.35">
      <c r="A3138" s="47" t="s">
        <v>4865</v>
      </c>
      <c r="C3138" s="22" t="str">
        <f t="shared" si="48"/>
        <v>H2016</v>
      </c>
      <c r="D3138" t="s">
        <v>27477</v>
      </c>
      <c r="E3138" s="1" t="s">
        <v>7</v>
      </c>
      <c r="F3138" s="2">
        <v>0</v>
      </c>
      <c r="G3138" s="2">
        <v>0</v>
      </c>
      <c r="H3138" s="2">
        <v>0</v>
      </c>
      <c r="I3138" s="81">
        <v>0</v>
      </c>
      <c r="J3138" s="1">
        <v>32.346499999999999</v>
      </c>
    </row>
    <row r="3139" spans="1:10" ht="14.5" x14ac:dyDescent="0.35">
      <c r="A3139" s="47" t="s">
        <v>4867</v>
      </c>
      <c r="C3139" s="22" t="str">
        <f t="shared" si="48"/>
        <v>H2017</v>
      </c>
      <c r="D3139" t="s">
        <v>29653</v>
      </c>
      <c r="E3139" s="1" t="s">
        <v>7</v>
      </c>
      <c r="F3139" s="2">
        <v>0</v>
      </c>
      <c r="G3139" s="2">
        <v>0</v>
      </c>
      <c r="H3139" s="2">
        <v>0</v>
      </c>
      <c r="I3139" s="81">
        <v>0</v>
      </c>
      <c r="J3139" s="1">
        <v>32.346499999999999</v>
      </c>
    </row>
    <row r="3140" spans="1:10" ht="14.5" x14ac:dyDescent="0.35">
      <c r="A3140" s="47" t="s">
        <v>4869</v>
      </c>
      <c r="C3140" s="22" t="str">
        <f t="shared" si="48"/>
        <v>H2018</v>
      </c>
      <c r="D3140" t="s">
        <v>29654</v>
      </c>
      <c r="E3140" s="1" t="s">
        <v>7</v>
      </c>
      <c r="F3140" s="2">
        <v>0</v>
      </c>
      <c r="G3140" s="2">
        <v>0</v>
      </c>
      <c r="H3140" s="2">
        <v>0</v>
      </c>
      <c r="I3140" s="81">
        <v>0</v>
      </c>
      <c r="J3140" s="1">
        <v>32.346499999999999</v>
      </c>
    </row>
    <row r="3141" spans="1:10" ht="14.5" x14ac:dyDescent="0.35">
      <c r="A3141" s="47" t="s">
        <v>4871</v>
      </c>
      <c r="C3141" s="22" t="str">
        <f t="shared" si="48"/>
        <v>H2019</v>
      </c>
      <c r="D3141" t="s">
        <v>4910</v>
      </c>
      <c r="E3141" s="1" t="s">
        <v>7</v>
      </c>
      <c r="F3141" s="2">
        <v>0</v>
      </c>
      <c r="G3141" s="2">
        <v>0</v>
      </c>
      <c r="H3141" s="2">
        <v>0</v>
      </c>
      <c r="I3141" s="81">
        <v>0</v>
      </c>
      <c r="J3141" s="1">
        <v>32.346499999999999</v>
      </c>
    </row>
    <row r="3142" spans="1:10" ht="14.5" x14ac:dyDescent="0.35">
      <c r="A3142" s="47" t="s">
        <v>4873</v>
      </c>
      <c r="C3142" s="22" t="str">
        <f t="shared" si="48"/>
        <v>H2020</v>
      </c>
      <c r="D3142" t="s">
        <v>4912</v>
      </c>
      <c r="E3142" s="1" t="s">
        <v>7</v>
      </c>
      <c r="F3142" s="2">
        <v>0</v>
      </c>
      <c r="G3142" s="2">
        <v>0</v>
      </c>
      <c r="H3142" s="2">
        <v>0</v>
      </c>
      <c r="I3142" s="81">
        <v>0</v>
      </c>
      <c r="J3142" s="1">
        <v>32.346499999999999</v>
      </c>
    </row>
    <row r="3143" spans="1:10" ht="14.5" x14ac:dyDescent="0.35">
      <c r="A3143" s="47" t="s">
        <v>4875</v>
      </c>
      <c r="C3143" s="22" t="str">
        <f t="shared" si="48"/>
        <v>H2021</v>
      </c>
      <c r="D3143" t="s">
        <v>4914</v>
      </c>
      <c r="E3143" s="1" t="s">
        <v>7</v>
      </c>
      <c r="F3143" s="2">
        <v>0</v>
      </c>
      <c r="G3143" s="2">
        <v>0</v>
      </c>
      <c r="H3143" s="2">
        <v>0</v>
      </c>
      <c r="I3143" s="81">
        <v>0</v>
      </c>
      <c r="J3143" s="1">
        <v>32.346499999999999</v>
      </c>
    </row>
    <row r="3144" spans="1:10" ht="14.5" x14ac:dyDescent="0.35">
      <c r="A3144" s="47" t="s">
        <v>4877</v>
      </c>
      <c r="C3144" s="22" t="str">
        <f t="shared" si="48"/>
        <v>H2022</v>
      </c>
      <c r="D3144" t="s">
        <v>4916</v>
      </c>
      <c r="E3144" s="1" t="s">
        <v>7</v>
      </c>
      <c r="F3144" s="2">
        <v>0</v>
      </c>
      <c r="G3144" s="2">
        <v>0</v>
      </c>
      <c r="H3144" s="2">
        <v>0</v>
      </c>
      <c r="I3144" s="81">
        <v>0</v>
      </c>
      <c r="J3144" s="1">
        <v>32.346499999999999</v>
      </c>
    </row>
    <row r="3145" spans="1:10" ht="14.5" x14ac:dyDescent="0.35">
      <c r="A3145" s="47" t="s">
        <v>4879</v>
      </c>
      <c r="C3145" s="22" t="str">
        <f t="shared" si="48"/>
        <v>H2023</v>
      </c>
      <c r="D3145" t="s">
        <v>4918</v>
      </c>
      <c r="E3145" s="1" t="s">
        <v>7</v>
      </c>
      <c r="F3145" s="2">
        <v>0</v>
      </c>
      <c r="G3145" s="2">
        <v>0</v>
      </c>
      <c r="H3145" s="2">
        <v>0</v>
      </c>
      <c r="I3145" s="81">
        <v>0</v>
      </c>
      <c r="J3145" s="1">
        <v>32.346499999999999</v>
      </c>
    </row>
    <row r="3146" spans="1:10" ht="14.5" x14ac:dyDescent="0.35">
      <c r="A3146" s="47" t="s">
        <v>4881</v>
      </c>
      <c r="C3146" s="22" t="str">
        <f t="shared" si="48"/>
        <v>H2024</v>
      </c>
      <c r="D3146" t="s">
        <v>27994</v>
      </c>
      <c r="E3146" s="1" t="s">
        <v>7</v>
      </c>
      <c r="F3146" s="2">
        <v>0</v>
      </c>
      <c r="G3146" s="2">
        <v>0</v>
      </c>
      <c r="H3146" s="2">
        <v>0</v>
      </c>
      <c r="I3146" s="81">
        <v>0</v>
      </c>
      <c r="J3146" s="1">
        <v>32.346499999999999</v>
      </c>
    </row>
    <row r="3147" spans="1:10" ht="14.5" x14ac:dyDescent="0.35">
      <c r="A3147" s="47" t="s">
        <v>4883</v>
      </c>
      <c r="C3147" s="22" t="str">
        <f t="shared" si="48"/>
        <v>H2025</v>
      </c>
      <c r="D3147" t="s">
        <v>4921</v>
      </c>
      <c r="E3147" s="1" t="s">
        <v>7</v>
      </c>
      <c r="F3147" s="2">
        <v>0</v>
      </c>
      <c r="G3147" s="2">
        <v>0</v>
      </c>
      <c r="H3147" s="2">
        <v>0</v>
      </c>
      <c r="I3147" s="81">
        <v>0</v>
      </c>
      <c r="J3147" s="1">
        <v>32.346499999999999</v>
      </c>
    </row>
    <row r="3148" spans="1:10" ht="14.5" x14ac:dyDescent="0.35">
      <c r="A3148" s="47" t="s">
        <v>4885</v>
      </c>
      <c r="C3148" s="22" t="str">
        <f t="shared" ref="C3148:C3211" si="49">CONCATENATE(A3148,B3148)</f>
        <v>H2026</v>
      </c>
      <c r="D3148" t="s">
        <v>4923</v>
      </c>
      <c r="E3148" s="1" t="s">
        <v>7</v>
      </c>
      <c r="F3148" s="2">
        <v>0</v>
      </c>
      <c r="G3148" s="2">
        <v>0</v>
      </c>
      <c r="H3148" s="2">
        <v>0</v>
      </c>
      <c r="I3148" s="81">
        <v>0</v>
      </c>
      <c r="J3148" s="1">
        <v>32.346499999999999</v>
      </c>
    </row>
    <row r="3149" spans="1:10" ht="14.5" x14ac:dyDescent="0.35">
      <c r="A3149" s="47" t="s">
        <v>4887</v>
      </c>
      <c r="C3149" s="22" t="str">
        <f t="shared" si="49"/>
        <v>H2027</v>
      </c>
      <c r="D3149" t="s">
        <v>27996</v>
      </c>
      <c r="E3149" s="1" t="s">
        <v>7</v>
      </c>
      <c r="F3149" s="2">
        <v>0</v>
      </c>
      <c r="G3149" s="2">
        <v>0</v>
      </c>
      <c r="H3149" s="2">
        <v>0</v>
      </c>
      <c r="I3149" s="81">
        <v>0</v>
      </c>
      <c r="J3149" s="1">
        <v>32.346499999999999</v>
      </c>
    </row>
    <row r="3150" spans="1:10" ht="14.5" x14ac:dyDescent="0.35">
      <c r="A3150" s="47" t="s">
        <v>4889</v>
      </c>
      <c r="C3150" s="22" t="str">
        <f t="shared" si="49"/>
        <v>H2028</v>
      </c>
      <c r="D3150" t="s">
        <v>4924</v>
      </c>
      <c r="E3150" s="1" t="s">
        <v>7</v>
      </c>
      <c r="F3150" s="2">
        <v>0</v>
      </c>
      <c r="G3150" s="2">
        <v>0</v>
      </c>
      <c r="H3150" s="2">
        <v>0</v>
      </c>
      <c r="I3150" s="81">
        <v>0</v>
      </c>
      <c r="J3150" s="1">
        <v>32.346499999999999</v>
      </c>
    </row>
    <row r="3151" spans="1:10" ht="14.5" x14ac:dyDescent="0.35">
      <c r="A3151" s="47" t="s">
        <v>4891</v>
      </c>
      <c r="C3151" s="22" t="str">
        <f t="shared" si="49"/>
        <v>H2029</v>
      </c>
      <c r="D3151" t="s">
        <v>27998</v>
      </c>
      <c r="E3151" s="1" t="s">
        <v>7</v>
      </c>
      <c r="F3151" s="2">
        <v>0</v>
      </c>
      <c r="G3151" s="2">
        <v>0</v>
      </c>
      <c r="H3151" s="2">
        <v>0</v>
      </c>
      <c r="I3151" s="81">
        <v>0</v>
      </c>
      <c r="J3151" s="1">
        <v>32.346499999999999</v>
      </c>
    </row>
    <row r="3152" spans="1:10" ht="14.5" x14ac:dyDescent="0.35">
      <c r="A3152" s="47" t="s">
        <v>4893</v>
      </c>
      <c r="C3152" s="22" t="str">
        <f t="shared" si="49"/>
        <v>H2030</v>
      </c>
      <c r="D3152" t="s">
        <v>29655</v>
      </c>
      <c r="E3152" s="1" t="s">
        <v>7</v>
      </c>
      <c r="F3152" s="2">
        <v>0</v>
      </c>
      <c r="G3152" s="2">
        <v>0</v>
      </c>
      <c r="H3152" s="2">
        <v>0</v>
      </c>
      <c r="I3152" s="81">
        <v>0</v>
      </c>
      <c r="J3152" s="1">
        <v>32.346499999999999</v>
      </c>
    </row>
    <row r="3153" spans="1:10" ht="14.5" x14ac:dyDescent="0.35">
      <c r="A3153" s="47" t="s">
        <v>4895</v>
      </c>
      <c r="C3153" s="22" t="str">
        <f t="shared" si="49"/>
        <v>H2031</v>
      </c>
      <c r="D3153" t="s">
        <v>4926</v>
      </c>
      <c r="E3153" s="1" t="s">
        <v>7</v>
      </c>
      <c r="F3153" s="2">
        <v>0</v>
      </c>
      <c r="G3153" s="2">
        <v>0</v>
      </c>
      <c r="H3153" s="2">
        <v>0</v>
      </c>
      <c r="I3153" s="81">
        <v>0</v>
      </c>
      <c r="J3153" s="1">
        <v>32.346499999999999</v>
      </c>
    </row>
    <row r="3154" spans="1:10" ht="14.5" x14ac:dyDescent="0.35">
      <c r="A3154" s="47" t="s">
        <v>4897</v>
      </c>
      <c r="C3154" s="22" t="str">
        <f t="shared" si="49"/>
        <v>H2032</v>
      </c>
      <c r="D3154" t="s">
        <v>4928</v>
      </c>
      <c r="E3154" s="1" t="s">
        <v>7</v>
      </c>
      <c r="F3154" s="2">
        <v>0</v>
      </c>
      <c r="G3154" s="2">
        <v>0</v>
      </c>
      <c r="H3154" s="2">
        <v>0</v>
      </c>
      <c r="I3154" s="81">
        <v>0</v>
      </c>
      <c r="J3154" s="1">
        <v>32.346499999999999</v>
      </c>
    </row>
    <row r="3155" spans="1:10" ht="14.5" x14ac:dyDescent="0.35">
      <c r="A3155" s="47" t="s">
        <v>4899</v>
      </c>
      <c r="C3155" s="22" t="str">
        <f t="shared" si="49"/>
        <v>H2033</v>
      </c>
      <c r="D3155" t="s">
        <v>27479</v>
      </c>
      <c r="E3155" s="1" t="s">
        <v>7</v>
      </c>
      <c r="F3155" s="2">
        <v>0</v>
      </c>
      <c r="G3155" s="2">
        <v>0</v>
      </c>
      <c r="H3155" s="2">
        <v>0</v>
      </c>
      <c r="I3155" s="81">
        <v>0</v>
      </c>
      <c r="J3155" s="1">
        <v>32.346499999999999</v>
      </c>
    </row>
    <row r="3156" spans="1:10" ht="14.5" x14ac:dyDescent="0.35">
      <c r="A3156" s="47" t="s">
        <v>4901</v>
      </c>
      <c r="C3156" s="22" t="str">
        <f t="shared" si="49"/>
        <v>H2034</v>
      </c>
      <c r="D3156" t="s">
        <v>28000</v>
      </c>
      <c r="E3156" s="1" t="s">
        <v>7</v>
      </c>
      <c r="F3156" s="2">
        <v>0</v>
      </c>
      <c r="G3156" s="2">
        <v>0</v>
      </c>
      <c r="H3156" s="2">
        <v>0</v>
      </c>
      <c r="I3156" s="81">
        <v>0</v>
      </c>
      <c r="J3156" s="1">
        <v>32.346499999999999</v>
      </c>
    </row>
    <row r="3157" spans="1:10" ht="14.5" x14ac:dyDescent="0.35">
      <c r="A3157" s="47" t="s">
        <v>4903</v>
      </c>
      <c r="C3157" s="22" t="str">
        <f t="shared" si="49"/>
        <v>H2035</v>
      </c>
      <c r="D3157" t="s">
        <v>29656</v>
      </c>
      <c r="E3157" s="1" t="s">
        <v>7</v>
      </c>
      <c r="F3157" s="2">
        <v>0</v>
      </c>
      <c r="G3157" s="2">
        <v>0</v>
      </c>
      <c r="H3157" s="2">
        <v>0</v>
      </c>
      <c r="I3157" s="81">
        <v>0</v>
      </c>
      <c r="J3157" s="1">
        <v>32.346499999999999</v>
      </c>
    </row>
    <row r="3158" spans="1:10" ht="14.5" x14ac:dyDescent="0.35">
      <c r="A3158" s="47" t="s">
        <v>4905</v>
      </c>
      <c r="C3158" s="22" t="str">
        <f t="shared" si="49"/>
        <v>H2036</v>
      </c>
      <c r="D3158" t="s">
        <v>4930</v>
      </c>
      <c r="E3158" s="1" t="s">
        <v>7</v>
      </c>
      <c r="F3158" s="2">
        <v>0</v>
      </c>
      <c r="G3158" s="2">
        <v>0</v>
      </c>
      <c r="H3158" s="2">
        <v>0</v>
      </c>
      <c r="I3158" s="81">
        <v>0</v>
      </c>
      <c r="J3158" s="1">
        <v>32.346499999999999</v>
      </c>
    </row>
    <row r="3159" spans="1:10" ht="14.5" x14ac:dyDescent="0.35">
      <c r="A3159" s="47" t="s">
        <v>4907</v>
      </c>
      <c r="C3159" s="22" t="str">
        <f t="shared" si="49"/>
        <v>H2037</v>
      </c>
      <c r="D3159" t="s">
        <v>4932</v>
      </c>
      <c r="E3159" s="1" t="s">
        <v>7</v>
      </c>
      <c r="F3159" s="2">
        <v>0</v>
      </c>
      <c r="G3159" s="2">
        <v>0</v>
      </c>
      <c r="H3159" s="2">
        <v>0</v>
      </c>
      <c r="I3159" s="81">
        <v>0</v>
      </c>
      <c r="J3159" s="1">
        <v>32.346499999999999</v>
      </c>
    </row>
    <row r="3160" spans="1:10" ht="14.5" x14ac:dyDescent="0.35">
      <c r="A3160" s="47" t="s">
        <v>27476</v>
      </c>
      <c r="C3160" s="22" t="str">
        <f t="shared" si="49"/>
        <v>H2038</v>
      </c>
      <c r="D3160" t="s">
        <v>4934</v>
      </c>
      <c r="E3160" s="1" t="s">
        <v>7</v>
      </c>
      <c r="F3160" s="2">
        <v>0</v>
      </c>
      <c r="G3160" s="2">
        <v>0</v>
      </c>
      <c r="H3160" s="2">
        <v>0</v>
      </c>
      <c r="I3160" s="81">
        <v>0</v>
      </c>
      <c r="J3160" s="1">
        <v>32.346499999999999</v>
      </c>
    </row>
    <row r="3161" spans="1:10" ht="14.5" x14ac:dyDescent="0.35">
      <c r="A3161" s="47" t="s">
        <v>29059</v>
      </c>
      <c r="C3161" s="22" t="str">
        <f t="shared" si="49"/>
        <v>H2040</v>
      </c>
      <c r="D3161" t="s">
        <v>29657</v>
      </c>
      <c r="E3161" s="1" t="s">
        <v>7</v>
      </c>
      <c r="F3161" s="2">
        <v>0</v>
      </c>
      <c r="G3161" s="2">
        <v>0</v>
      </c>
      <c r="H3161" s="2">
        <v>0</v>
      </c>
      <c r="I3161" s="81">
        <v>0</v>
      </c>
      <c r="J3161" s="1">
        <v>32.346499999999999</v>
      </c>
    </row>
    <row r="3162" spans="1:10" ht="14.5" x14ac:dyDescent="0.35">
      <c r="A3162" s="47" t="s">
        <v>29060</v>
      </c>
      <c r="C3162" s="22" t="str">
        <f t="shared" si="49"/>
        <v>H2041</v>
      </c>
      <c r="D3162" t="s">
        <v>4936</v>
      </c>
      <c r="E3162" s="1" t="s">
        <v>7</v>
      </c>
      <c r="F3162" s="2">
        <v>0</v>
      </c>
      <c r="G3162" s="2">
        <v>0</v>
      </c>
      <c r="H3162" s="2">
        <v>0</v>
      </c>
      <c r="I3162" s="81">
        <v>0</v>
      </c>
      <c r="J3162" s="1">
        <v>32.346499999999999</v>
      </c>
    </row>
    <row r="3163" spans="1:10" ht="14.5" x14ac:dyDescent="0.35">
      <c r="A3163" s="47" t="s">
        <v>4909</v>
      </c>
      <c r="C3163" s="22" t="str">
        <f t="shared" si="49"/>
        <v>J0120</v>
      </c>
      <c r="D3163" t="s">
        <v>4938</v>
      </c>
      <c r="E3163" s="1" t="s">
        <v>1133</v>
      </c>
      <c r="F3163" s="2">
        <v>0</v>
      </c>
      <c r="G3163" s="2">
        <v>0</v>
      </c>
      <c r="H3163" s="2">
        <v>0</v>
      </c>
      <c r="I3163" s="81">
        <v>0</v>
      </c>
      <c r="J3163" s="1">
        <v>32.346499999999999</v>
      </c>
    </row>
    <row r="3164" spans="1:10" ht="14.5" x14ac:dyDescent="0.35">
      <c r="A3164" s="47" t="s">
        <v>4911</v>
      </c>
      <c r="C3164" s="22" t="str">
        <f t="shared" si="49"/>
        <v>J0121</v>
      </c>
      <c r="D3164" t="s">
        <v>4940</v>
      </c>
      <c r="E3164" s="1" t="s">
        <v>1133</v>
      </c>
      <c r="F3164" s="2">
        <v>0</v>
      </c>
      <c r="G3164" s="2">
        <v>0</v>
      </c>
      <c r="H3164" s="2">
        <v>0</v>
      </c>
      <c r="I3164" s="81">
        <v>0</v>
      </c>
      <c r="J3164" s="1">
        <v>32.346499999999999</v>
      </c>
    </row>
    <row r="3165" spans="1:10" ht="14.5" x14ac:dyDescent="0.35">
      <c r="A3165" s="47" t="s">
        <v>4913</v>
      </c>
      <c r="C3165" s="22" t="str">
        <f t="shared" si="49"/>
        <v>J0122</v>
      </c>
      <c r="D3165" t="s">
        <v>4942</v>
      </c>
      <c r="E3165" s="1" t="s">
        <v>1133</v>
      </c>
      <c r="F3165" s="2">
        <v>0</v>
      </c>
      <c r="G3165" s="2">
        <v>0</v>
      </c>
      <c r="H3165" s="2">
        <v>0</v>
      </c>
      <c r="I3165" s="81">
        <v>0</v>
      </c>
      <c r="J3165" s="1">
        <v>32.346499999999999</v>
      </c>
    </row>
    <row r="3166" spans="1:10" ht="14.5" x14ac:dyDescent="0.35">
      <c r="A3166" s="47" t="s">
        <v>4915</v>
      </c>
      <c r="C3166" s="22" t="str">
        <f t="shared" si="49"/>
        <v>J0129</v>
      </c>
      <c r="D3166" t="s">
        <v>4944</v>
      </c>
      <c r="E3166" s="1" t="s">
        <v>1133</v>
      </c>
      <c r="F3166" s="2">
        <v>0</v>
      </c>
      <c r="G3166" s="2">
        <v>0</v>
      </c>
      <c r="H3166" s="2">
        <v>0</v>
      </c>
      <c r="I3166" s="81">
        <v>0</v>
      </c>
      <c r="J3166" s="1">
        <v>32.346499999999999</v>
      </c>
    </row>
    <row r="3167" spans="1:10" ht="14.5" x14ac:dyDescent="0.35">
      <c r="A3167" s="47" t="s">
        <v>4917</v>
      </c>
      <c r="C3167" s="22" t="str">
        <f t="shared" si="49"/>
        <v>J0130</v>
      </c>
      <c r="D3167" t="s">
        <v>29658</v>
      </c>
      <c r="E3167" s="1" t="s">
        <v>1133</v>
      </c>
      <c r="F3167" s="2">
        <v>0</v>
      </c>
      <c r="G3167" s="2">
        <v>0</v>
      </c>
      <c r="H3167" s="2">
        <v>0</v>
      </c>
      <c r="I3167" s="81">
        <v>0</v>
      </c>
      <c r="J3167" s="1">
        <v>32.346499999999999</v>
      </c>
    </row>
    <row r="3168" spans="1:10" ht="14.5" x14ac:dyDescent="0.35">
      <c r="A3168" s="47" t="s">
        <v>4919</v>
      </c>
      <c r="C3168" s="22" t="str">
        <f t="shared" si="49"/>
        <v>J0131</v>
      </c>
      <c r="D3168" t="s">
        <v>4946</v>
      </c>
      <c r="E3168" s="1" t="s">
        <v>1133</v>
      </c>
      <c r="F3168" s="2">
        <v>0</v>
      </c>
      <c r="G3168" s="2">
        <v>0</v>
      </c>
      <c r="H3168" s="2">
        <v>0</v>
      </c>
      <c r="I3168" s="81">
        <v>0</v>
      </c>
      <c r="J3168" s="1">
        <v>32.346499999999999</v>
      </c>
    </row>
    <row r="3169" spans="1:10" ht="14.5" x14ac:dyDescent="0.35">
      <c r="A3169" s="47" t="s">
        <v>4920</v>
      </c>
      <c r="C3169" s="22" t="str">
        <f t="shared" si="49"/>
        <v>J0132</v>
      </c>
      <c r="D3169" t="s">
        <v>29659</v>
      </c>
      <c r="E3169" s="1" t="s">
        <v>1133</v>
      </c>
      <c r="F3169" s="2">
        <v>0</v>
      </c>
      <c r="G3169" s="2">
        <v>0</v>
      </c>
      <c r="H3169" s="2">
        <v>0</v>
      </c>
      <c r="I3169" s="81">
        <v>0</v>
      </c>
      <c r="J3169" s="1">
        <v>32.346499999999999</v>
      </c>
    </row>
    <row r="3170" spans="1:10" ht="14.5" x14ac:dyDescent="0.35">
      <c r="A3170" s="47" t="s">
        <v>4922</v>
      </c>
      <c r="C3170" s="22" t="str">
        <f t="shared" si="49"/>
        <v>J0133</v>
      </c>
      <c r="D3170" t="s">
        <v>4948</v>
      </c>
      <c r="E3170" s="1" t="s">
        <v>1133</v>
      </c>
      <c r="F3170" s="2">
        <v>0</v>
      </c>
      <c r="G3170" s="2">
        <v>0</v>
      </c>
      <c r="H3170" s="2">
        <v>0</v>
      </c>
      <c r="I3170" s="81">
        <v>0</v>
      </c>
      <c r="J3170" s="1">
        <v>32.346499999999999</v>
      </c>
    </row>
    <row r="3171" spans="1:10" ht="14.5" x14ac:dyDescent="0.35">
      <c r="A3171" s="47" t="s">
        <v>27995</v>
      </c>
      <c r="C3171" s="22" t="str">
        <f t="shared" si="49"/>
        <v>J0134</v>
      </c>
      <c r="D3171" t="s">
        <v>4950</v>
      </c>
      <c r="E3171" s="1" t="s">
        <v>1133</v>
      </c>
      <c r="F3171" s="2">
        <v>0</v>
      </c>
      <c r="G3171" s="2">
        <v>0</v>
      </c>
      <c r="H3171" s="2">
        <v>0</v>
      </c>
      <c r="I3171" s="81">
        <v>0</v>
      </c>
      <c r="J3171" s="1">
        <v>32.346499999999999</v>
      </c>
    </row>
    <row r="3172" spans="1:10" ht="14.5" x14ac:dyDescent="0.35">
      <c r="A3172" s="47" t="s">
        <v>27997</v>
      </c>
      <c r="C3172" s="22" t="str">
        <f t="shared" si="49"/>
        <v>J0136</v>
      </c>
      <c r="D3172" t="s">
        <v>29660</v>
      </c>
      <c r="E3172" s="1" t="s">
        <v>1133</v>
      </c>
      <c r="F3172" s="2">
        <v>0</v>
      </c>
      <c r="G3172" s="2">
        <v>0</v>
      </c>
      <c r="H3172" s="2">
        <v>0</v>
      </c>
      <c r="I3172" s="81">
        <v>0</v>
      </c>
      <c r="J3172" s="1">
        <v>32.346499999999999</v>
      </c>
    </row>
    <row r="3173" spans="1:10" ht="14.5" x14ac:dyDescent="0.35">
      <c r="A3173" s="47" t="s">
        <v>29061</v>
      </c>
      <c r="C3173" s="22" t="str">
        <f t="shared" si="49"/>
        <v>J0137</v>
      </c>
      <c r="D3173" t="s">
        <v>29661</v>
      </c>
      <c r="E3173" s="1" t="s">
        <v>1133</v>
      </c>
      <c r="F3173" s="2">
        <v>0</v>
      </c>
      <c r="G3173" s="2">
        <v>0</v>
      </c>
      <c r="H3173" s="2">
        <v>0</v>
      </c>
      <c r="I3173" s="81">
        <v>0</v>
      </c>
      <c r="J3173" s="1">
        <v>32.346499999999999</v>
      </c>
    </row>
    <row r="3174" spans="1:10" ht="14.5" x14ac:dyDescent="0.35">
      <c r="A3174" s="47" t="s">
        <v>30487</v>
      </c>
      <c r="C3174" s="22" t="str">
        <f t="shared" si="49"/>
        <v>J0138</v>
      </c>
      <c r="D3174" t="s">
        <v>29662</v>
      </c>
      <c r="E3174" s="1" t="s">
        <v>1133</v>
      </c>
      <c r="F3174" s="2">
        <v>0</v>
      </c>
      <c r="G3174" s="2">
        <v>0</v>
      </c>
      <c r="H3174" s="2">
        <v>0</v>
      </c>
      <c r="I3174" s="81">
        <v>0</v>
      </c>
      <c r="J3174" s="1">
        <v>32.346499999999999</v>
      </c>
    </row>
    <row r="3175" spans="1:10" ht="14.5" x14ac:dyDescent="0.35">
      <c r="A3175" s="47" t="s">
        <v>30488</v>
      </c>
      <c r="C3175" s="22" t="str">
        <f t="shared" si="49"/>
        <v>J0139</v>
      </c>
      <c r="D3175" t="s">
        <v>27481</v>
      </c>
      <c r="E3175" s="1" t="s">
        <v>85</v>
      </c>
      <c r="F3175" s="2">
        <v>0</v>
      </c>
      <c r="G3175" s="2">
        <v>0</v>
      </c>
      <c r="H3175" s="2">
        <v>0</v>
      </c>
      <c r="I3175" s="81">
        <v>0</v>
      </c>
      <c r="J3175" s="1">
        <v>32.346499999999999</v>
      </c>
    </row>
    <row r="3176" spans="1:10" ht="14.5" x14ac:dyDescent="0.35">
      <c r="A3176" s="47" t="s">
        <v>4925</v>
      </c>
      <c r="C3176" s="22" t="str">
        <f t="shared" si="49"/>
        <v>J0153</v>
      </c>
      <c r="D3176" t="s">
        <v>4952</v>
      </c>
      <c r="E3176" s="1" t="s">
        <v>1133</v>
      </c>
      <c r="F3176" s="2">
        <v>0</v>
      </c>
      <c r="G3176" s="2">
        <v>0</v>
      </c>
      <c r="H3176" s="2">
        <v>0</v>
      </c>
      <c r="I3176" s="81">
        <v>0</v>
      </c>
      <c r="J3176" s="1">
        <v>32.346499999999999</v>
      </c>
    </row>
    <row r="3177" spans="1:10" ht="14.5" x14ac:dyDescent="0.35">
      <c r="A3177" s="47" t="s">
        <v>4927</v>
      </c>
      <c r="C3177" s="22" t="str">
        <f t="shared" si="49"/>
        <v>J0171</v>
      </c>
      <c r="D3177" t="s">
        <v>4954</v>
      </c>
      <c r="E3177" s="1" t="s">
        <v>1133</v>
      </c>
      <c r="F3177" s="2">
        <v>0</v>
      </c>
      <c r="G3177" s="2">
        <v>0</v>
      </c>
      <c r="H3177" s="2">
        <v>0</v>
      </c>
      <c r="I3177" s="81">
        <v>0</v>
      </c>
      <c r="J3177" s="1">
        <v>32.346499999999999</v>
      </c>
    </row>
    <row r="3178" spans="1:10" ht="14.5" x14ac:dyDescent="0.35">
      <c r="A3178" s="47" t="s">
        <v>27478</v>
      </c>
      <c r="C3178" s="22" t="str">
        <f t="shared" si="49"/>
        <v>J0172</v>
      </c>
      <c r="D3178" t="s">
        <v>4956</v>
      </c>
      <c r="E3178" s="1" t="s">
        <v>1133</v>
      </c>
      <c r="F3178" s="2">
        <v>0</v>
      </c>
      <c r="G3178" s="2">
        <v>0</v>
      </c>
      <c r="H3178" s="2">
        <v>0</v>
      </c>
      <c r="I3178" s="81">
        <v>0</v>
      </c>
      <c r="J3178" s="1">
        <v>32.346499999999999</v>
      </c>
    </row>
    <row r="3179" spans="1:10" ht="14.5" x14ac:dyDescent="0.35">
      <c r="A3179" s="47" t="s">
        <v>27999</v>
      </c>
      <c r="C3179" s="22" t="str">
        <f t="shared" si="49"/>
        <v>J0173</v>
      </c>
      <c r="D3179" t="s">
        <v>26456</v>
      </c>
      <c r="E3179" s="1" t="s">
        <v>1133</v>
      </c>
      <c r="F3179" s="2">
        <v>0</v>
      </c>
      <c r="G3179" s="2">
        <v>0</v>
      </c>
      <c r="H3179" s="2">
        <v>0</v>
      </c>
      <c r="I3179" s="81">
        <v>0</v>
      </c>
      <c r="J3179" s="1">
        <v>32.346499999999999</v>
      </c>
    </row>
    <row r="3180" spans="1:10" ht="14.5" x14ac:dyDescent="0.35">
      <c r="A3180" s="47" t="s">
        <v>29062</v>
      </c>
      <c r="C3180" s="22" t="str">
        <f t="shared" si="49"/>
        <v>J0174</v>
      </c>
      <c r="D3180" t="s">
        <v>26945</v>
      </c>
      <c r="E3180" s="1" t="s">
        <v>1133</v>
      </c>
      <c r="F3180" s="2">
        <v>0</v>
      </c>
      <c r="G3180" s="2">
        <v>0</v>
      </c>
      <c r="H3180" s="2">
        <v>0</v>
      </c>
      <c r="I3180" s="81">
        <v>0</v>
      </c>
      <c r="J3180" s="1">
        <v>32.346499999999999</v>
      </c>
    </row>
    <row r="3181" spans="1:10" ht="14.5" x14ac:dyDescent="0.35">
      <c r="A3181" s="47" t="s">
        <v>30489</v>
      </c>
      <c r="C3181" s="22" t="str">
        <f t="shared" si="49"/>
        <v>J0175</v>
      </c>
      <c r="D3181" t="s">
        <v>28002</v>
      </c>
      <c r="E3181" s="1" t="s">
        <v>1133</v>
      </c>
      <c r="F3181" s="2">
        <v>0</v>
      </c>
      <c r="G3181" s="2">
        <v>0</v>
      </c>
      <c r="H3181" s="2">
        <v>0</v>
      </c>
      <c r="I3181" s="81">
        <v>0</v>
      </c>
      <c r="J3181" s="1">
        <v>32.346499999999999</v>
      </c>
    </row>
    <row r="3182" spans="1:10" ht="14.5" x14ac:dyDescent="0.35">
      <c r="A3182" s="47" t="s">
        <v>30490</v>
      </c>
      <c r="C3182" s="22" t="str">
        <f t="shared" si="49"/>
        <v>J0177</v>
      </c>
      <c r="D3182" t="s">
        <v>28003</v>
      </c>
      <c r="E3182" s="1" t="s">
        <v>1133</v>
      </c>
      <c r="F3182" s="2">
        <v>0</v>
      </c>
      <c r="G3182" s="2">
        <v>0</v>
      </c>
      <c r="H3182" s="2">
        <v>0</v>
      </c>
      <c r="I3182" s="81">
        <v>0</v>
      </c>
      <c r="J3182" s="1">
        <v>32.346499999999999</v>
      </c>
    </row>
    <row r="3183" spans="1:10" ht="14.5" x14ac:dyDescent="0.35">
      <c r="A3183" s="47" t="s">
        <v>4929</v>
      </c>
      <c r="C3183" s="22" t="str">
        <f t="shared" si="49"/>
        <v>J0178</v>
      </c>
      <c r="D3183" t="s">
        <v>4958</v>
      </c>
      <c r="E3183" s="1" t="s">
        <v>1133</v>
      </c>
      <c r="F3183" s="2">
        <v>0</v>
      </c>
      <c r="G3183" s="2">
        <v>0</v>
      </c>
      <c r="H3183" s="2">
        <v>0</v>
      </c>
      <c r="I3183" s="81">
        <v>0</v>
      </c>
      <c r="J3183" s="1">
        <v>32.346499999999999</v>
      </c>
    </row>
    <row r="3184" spans="1:10" ht="14.5" x14ac:dyDescent="0.35">
      <c r="A3184" s="47" t="s">
        <v>4931</v>
      </c>
      <c r="C3184" s="22" t="str">
        <f t="shared" si="49"/>
        <v>J0179</v>
      </c>
      <c r="D3184" t="s">
        <v>4960</v>
      </c>
      <c r="E3184" s="1" t="s">
        <v>1133</v>
      </c>
      <c r="F3184" s="2">
        <v>0</v>
      </c>
      <c r="G3184" s="2">
        <v>0</v>
      </c>
      <c r="H3184" s="2">
        <v>0</v>
      </c>
      <c r="I3184" s="81">
        <v>0</v>
      </c>
      <c r="J3184" s="1">
        <v>32.346499999999999</v>
      </c>
    </row>
    <row r="3185" spans="1:10" ht="14.5" x14ac:dyDescent="0.35">
      <c r="A3185" s="47" t="s">
        <v>4933</v>
      </c>
      <c r="C3185" s="22" t="str">
        <f t="shared" si="49"/>
        <v>J0180</v>
      </c>
      <c r="D3185" t="s">
        <v>4962</v>
      </c>
      <c r="E3185" s="1" t="s">
        <v>1133</v>
      </c>
      <c r="F3185" s="2">
        <v>0</v>
      </c>
      <c r="G3185" s="2">
        <v>0</v>
      </c>
      <c r="H3185" s="2">
        <v>0</v>
      </c>
      <c r="I3185" s="81">
        <v>0</v>
      </c>
      <c r="J3185" s="1">
        <v>32.346499999999999</v>
      </c>
    </row>
    <row r="3186" spans="1:10" ht="14.5" x14ac:dyDescent="0.35">
      <c r="A3186" s="47" t="s">
        <v>29063</v>
      </c>
      <c r="C3186" s="22" t="str">
        <f t="shared" si="49"/>
        <v>J0184</v>
      </c>
      <c r="D3186" t="s">
        <v>4964</v>
      </c>
      <c r="E3186" s="1" t="s">
        <v>1133</v>
      </c>
      <c r="F3186" s="2">
        <v>0</v>
      </c>
      <c r="G3186" s="2">
        <v>0</v>
      </c>
      <c r="H3186" s="2">
        <v>0</v>
      </c>
      <c r="I3186" s="81">
        <v>0</v>
      </c>
      <c r="J3186" s="1">
        <v>32.346499999999999</v>
      </c>
    </row>
    <row r="3187" spans="1:10" ht="14.5" x14ac:dyDescent="0.35">
      <c r="A3187" s="47" t="s">
        <v>4935</v>
      </c>
      <c r="C3187" s="22" t="str">
        <f t="shared" si="49"/>
        <v>J0185</v>
      </c>
      <c r="D3187" t="s">
        <v>4966</v>
      </c>
      <c r="E3187" s="1" t="s">
        <v>1133</v>
      </c>
      <c r="F3187" s="2">
        <v>0</v>
      </c>
      <c r="G3187" s="2">
        <v>0</v>
      </c>
      <c r="H3187" s="2">
        <v>0</v>
      </c>
      <c r="I3187" s="81">
        <v>0</v>
      </c>
      <c r="J3187" s="1">
        <v>32.346499999999999</v>
      </c>
    </row>
    <row r="3188" spans="1:10" ht="14.5" x14ac:dyDescent="0.35">
      <c r="A3188" s="47" t="s">
        <v>4937</v>
      </c>
      <c r="C3188" s="22" t="str">
        <f t="shared" si="49"/>
        <v>J0190</v>
      </c>
      <c r="D3188" t="s">
        <v>4968</v>
      </c>
      <c r="E3188" s="1" t="s">
        <v>1133</v>
      </c>
      <c r="F3188" s="2">
        <v>0</v>
      </c>
      <c r="G3188" s="2">
        <v>0</v>
      </c>
      <c r="H3188" s="2">
        <v>0</v>
      </c>
      <c r="I3188" s="81">
        <v>0</v>
      </c>
      <c r="J3188" s="1">
        <v>32.346499999999999</v>
      </c>
    </row>
    <row r="3189" spans="1:10" ht="14.5" x14ac:dyDescent="0.35">
      <c r="A3189" s="47" t="s">
        <v>4939</v>
      </c>
      <c r="C3189" s="22" t="str">
        <f t="shared" si="49"/>
        <v>J0200</v>
      </c>
      <c r="D3189" t="s">
        <v>4970</v>
      </c>
      <c r="E3189" s="1" t="s">
        <v>1133</v>
      </c>
      <c r="F3189" s="2">
        <v>0</v>
      </c>
      <c r="G3189" s="2">
        <v>0</v>
      </c>
      <c r="H3189" s="2">
        <v>0</v>
      </c>
      <c r="I3189" s="81">
        <v>0</v>
      </c>
      <c r="J3189" s="1">
        <v>32.346499999999999</v>
      </c>
    </row>
    <row r="3190" spans="1:10" ht="14.5" x14ac:dyDescent="0.35">
      <c r="A3190" s="47" t="s">
        <v>4941</v>
      </c>
      <c r="C3190" s="22" t="str">
        <f t="shared" si="49"/>
        <v>J0202</v>
      </c>
      <c r="D3190" t="s">
        <v>28005</v>
      </c>
      <c r="E3190" s="1" t="s">
        <v>1133</v>
      </c>
      <c r="F3190" s="2">
        <v>0</v>
      </c>
      <c r="G3190" s="2">
        <v>0</v>
      </c>
      <c r="H3190" s="2">
        <v>0</v>
      </c>
      <c r="I3190" s="81">
        <v>0</v>
      </c>
      <c r="J3190" s="1">
        <v>32.346499999999999</v>
      </c>
    </row>
    <row r="3191" spans="1:10" ht="14.5" x14ac:dyDescent="0.35">
      <c r="A3191" s="47" t="s">
        <v>4943</v>
      </c>
      <c r="C3191" s="22" t="str">
        <f t="shared" si="49"/>
        <v>J0205</v>
      </c>
      <c r="D3191" t="s">
        <v>4972</v>
      </c>
      <c r="E3191" s="1" t="s">
        <v>1133</v>
      </c>
      <c r="F3191" s="2">
        <v>0</v>
      </c>
      <c r="G3191" s="2">
        <v>0</v>
      </c>
      <c r="H3191" s="2">
        <v>0</v>
      </c>
      <c r="I3191" s="81">
        <v>0</v>
      </c>
      <c r="J3191" s="1">
        <v>32.346499999999999</v>
      </c>
    </row>
    <row r="3192" spans="1:10" ht="14.5" x14ac:dyDescent="0.35">
      <c r="A3192" s="47" t="s">
        <v>29064</v>
      </c>
      <c r="C3192" s="22" t="str">
        <f t="shared" si="49"/>
        <v>J0206</v>
      </c>
      <c r="D3192" t="s">
        <v>4974</v>
      </c>
      <c r="E3192" s="1" t="s">
        <v>1133</v>
      </c>
      <c r="F3192" s="2">
        <v>0</v>
      </c>
      <c r="G3192" s="2">
        <v>0</v>
      </c>
      <c r="H3192" s="2">
        <v>0</v>
      </c>
      <c r="I3192" s="81">
        <v>0</v>
      </c>
      <c r="J3192" s="1">
        <v>32.346499999999999</v>
      </c>
    </row>
    <row r="3193" spans="1:10" ht="14.5" x14ac:dyDescent="0.35">
      <c r="A3193" s="47" t="s">
        <v>4945</v>
      </c>
      <c r="C3193" s="22" t="str">
        <f t="shared" si="49"/>
        <v>J0207</v>
      </c>
      <c r="D3193" t="s">
        <v>4976</v>
      </c>
      <c r="E3193" s="1" t="s">
        <v>1133</v>
      </c>
      <c r="F3193" s="2">
        <v>0</v>
      </c>
      <c r="G3193" s="2">
        <v>0</v>
      </c>
      <c r="H3193" s="2">
        <v>0</v>
      </c>
      <c r="I3193" s="81">
        <v>0</v>
      </c>
      <c r="J3193" s="1">
        <v>32.346499999999999</v>
      </c>
    </row>
    <row r="3194" spans="1:10" ht="14.5" x14ac:dyDescent="0.35">
      <c r="A3194" s="47" t="s">
        <v>29065</v>
      </c>
      <c r="C3194" s="22" t="str">
        <f t="shared" si="49"/>
        <v>J0208</v>
      </c>
      <c r="D3194" t="s">
        <v>4978</v>
      </c>
      <c r="E3194" s="1" t="s">
        <v>1133</v>
      </c>
      <c r="F3194" s="2">
        <v>0</v>
      </c>
      <c r="G3194" s="2">
        <v>0</v>
      </c>
      <c r="H3194" s="2">
        <v>0</v>
      </c>
      <c r="I3194" s="81">
        <v>0</v>
      </c>
      <c r="J3194" s="1">
        <v>32.346499999999999</v>
      </c>
    </row>
    <row r="3195" spans="1:10" ht="14.5" x14ac:dyDescent="0.35">
      <c r="A3195" s="47" t="s">
        <v>30491</v>
      </c>
      <c r="C3195" s="22" t="str">
        <f t="shared" si="49"/>
        <v>J0209</v>
      </c>
      <c r="D3195" t="s">
        <v>4980</v>
      </c>
      <c r="E3195" s="1" t="s">
        <v>1133</v>
      </c>
      <c r="F3195" s="2">
        <v>0</v>
      </c>
      <c r="G3195" s="2">
        <v>0</v>
      </c>
      <c r="H3195" s="2">
        <v>0</v>
      </c>
      <c r="I3195" s="81">
        <v>0</v>
      </c>
      <c r="J3195" s="1">
        <v>32.346499999999999</v>
      </c>
    </row>
    <row r="3196" spans="1:10" ht="14.5" x14ac:dyDescent="0.35">
      <c r="A3196" s="47" t="s">
        <v>4947</v>
      </c>
      <c r="C3196" s="22" t="str">
        <f t="shared" si="49"/>
        <v>J0210</v>
      </c>
      <c r="D3196" t="s">
        <v>4982</v>
      </c>
      <c r="E3196" s="1" t="s">
        <v>1133</v>
      </c>
      <c r="F3196" s="2">
        <v>0</v>
      </c>
      <c r="G3196" s="2">
        <v>0</v>
      </c>
      <c r="H3196" s="2">
        <v>0</v>
      </c>
      <c r="I3196" s="81">
        <v>0</v>
      </c>
      <c r="J3196" s="1">
        <v>32.346499999999999</v>
      </c>
    </row>
    <row r="3197" spans="1:10" ht="14.5" x14ac:dyDescent="0.35">
      <c r="A3197" s="47" t="s">
        <v>30492</v>
      </c>
      <c r="C3197" s="22" t="str">
        <f t="shared" si="49"/>
        <v>J0211</v>
      </c>
      <c r="D3197" t="s">
        <v>4984</v>
      </c>
      <c r="E3197" s="1" t="s">
        <v>1133</v>
      </c>
      <c r="F3197" s="2">
        <v>0</v>
      </c>
      <c r="G3197" s="2">
        <v>0</v>
      </c>
      <c r="H3197" s="2">
        <v>0</v>
      </c>
      <c r="I3197" s="81">
        <v>0</v>
      </c>
      <c r="J3197" s="1">
        <v>32.346499999999999</v>
      </c>
    </row>
    <row r="3198" spans="1:10" ht="14.5" x14ac:dyDescent="0.35">
      <c r="A3198" s="47" t="s">
        <v>4949</v>
      </c>
      <c r="C3198" s="22" t="str">
        <f t="shared" si="49"/>
        <v>J0215</v>
      </c>
      <c r="D3198" t="s">
        <v>4986</v>
      </c>
      <c r="E3198" s="1" t="s">
        <v>1133</v>
      </c>
      <c r="F3198" s="2">
        <v>0</v>
      </c>
      <c r="G3198" s="2">
        <v>0</v>
      </c>
      <c r="H3198" s="2">
        <v>0</v>
      </c>
      <c r="I3198" s="81">
        <v>0</v>
      </c>
      <c r="J3198" s="1">
        <v>32.346499999999999</v>
      </c>
    </row>
    <row r="3199" spans="1:10" ht="14.5" x14ac:dyDescent="0.35">
      <c r="A3199" s="47" t="s">
        <v>29066</v>
      </c>
      <c r="C3199" s="22" t="str">
        <f t="shared" si="49"/>
        <v>J0216</v>
      </c>
      <c r="D3199" t="s">
        <v>4988</v>
      </c>
      <c r="E3199" s="1" t="s">
        <v>1133</v>
      </c>
      <c r="F3199" s="2">
        <v>0</v>
      </c>
      <c r="G3199" s="2">
        <v>0</v>
      </c>
      <c r="H3199" s="2">
        <v>0</v>
      </c>
      <c r="I3199" s="81">
        <v>0</v>
      </c>
      <c r="J3199" s="1">
        <v>32.346499999999999</v>
      </c>
    </row>
    <row r="3200" spans="1:10" ht="14.5" x14ac:dyDescent="0.35">
      <c r="A3200" s="47" t="s">
        <v>29067</v>
      </c>
      <c r="C3200" s="22" t="str">
        <f t="shared" si="49"/>
        <v>J0217</v>
      </c>
      <c r="D3200" t="s">
        <v>4990</v>
      </c>
      <c r="E3200" s="1" t="s">
        <v>1133</v>
      </c>
      <c r="F3200" s="2">
        <v>0</v>
      </c>
      <c r="G3200" s="2">
        <v>0</v>
      </c>
      <c r="H3200" s="2">
        <v>0</v>
      </c>
      <c r="I3200" s="81">
        <v>0</v>
      </c>
      <c r="J3200" s="1">
        <v>32.346499999999999</v>
      </c>
    </row>
    <row r="3201" spans="1:10" ht="14.5" x14ac:dyDescent="0.35">
      <c r="A3201" s="47" t="s">
        <v>29068</v>
      </c>
      <c r="C3201" s="22" t="str">
        <f t="shared" si="49"/>
        <v>J0218</v>
      </c>
      <c r="D3201" t="s">
        <v>29663</v>
      </c>
      <c r="E3201" s="1" t="s">
        <v>1133</v>
      </c>
      <c r="F3201" s="2">
        <v>0</v>
      </c>
      <c r="G3201" s="2">
        <v>0</v>
      </c>
      <c r="H3201" s="2">
        <v>0</v>
      </c>
      <c r="I3201" s="81">
        <v>0</v>
      </c>
      <c r="J3201" s="1">
        <v>32.346499999999999</v>
      </c>
    </row>
    <row r="3202" spans="1:10" ht="14.5" x14ac:dyDescent="0.35">
      <c r="A3202" s="47" t="s">
        <v>27480</v>
      </c>
      <c r="C3202" s="22" t="str">
        <f t="shared" si="49"/>
        <v>J0219</v>
      </c>
      <c r="D3202" t="s">
        <v>4992</v>
      </c>
      <c r="E3202" s="1" t="s">
        <v>1133</v>
      </c>
      <c r="F3202" s="2">
        <v>0</v>
      </c>
      <c r="G3202" s="2">
        <v>0</v>
      </c>
      <c r="H3202" s="2">
        <v>0</v>
      </c>
      <c r="I3202" s="81">
        <v>0</v>
      </c>
      <c r="J3202" s="1">
        <v>32.346499999999999</v>
      </c>
    </row>
    <row r="3203" spans="1:10" ht="14.5" x14ac:dyDescent="0.35">
      <c r="A3203" s="47" t="s">
        <v>4951</v>
      </c>
      <c r="C3203" s="22" t="str">
        <f t="shared" si="49"/>
        <v>J0220</v>
      </c>
      <c r="D3203" t="s">
        <v>4994</v>
      </c>
      <c r="E3203" s="1" t="s">
        <v>1133</v>
      </c>
      <c r="F3203" s="2">
        <v>0</v>
      </c>
      <c r="G3203" s="2">
        <v>0</v>
      </c>
      <c r="H3203" s="2">
        <v>0</v>
      </c>
      <c r="I3203" s="81">
        <v>0</v>
      </c>
      <c r="J3203" s="1">
        <v>32.346499999999999</v>
      </c>
    </row>
    <row r="3204" spans="1:10" ht="14.5" x14ac:dyDescent="0.35">
      <c r="A3204" s="47" t="s">
        <v>4953</v>
      </c>
      <c r="C3204" s="22" t="str">
        <f t="shared" si="49"/>
        <v>J0221</v>
      </c>
      <c r="D3204" t="s">
        <v>4996</v>
      </c>
      <c r="E3204" s="1" t="s">
        <v>1133</v>
      </c>
      <c r="F3204" s="2">
        <v>0</v>
      </c>
      <c r="G3204" s="2">
        <v>0</v>
      </c>
      <c r="H3204" s="2">
        <v>0</v>
      </c>
      <c r="I3204" s="81">
        <v>0</v>
      </c>
      <c r="J3204" s="1">
        <v>32.346499999999999</v>
      </c>
    </row>
    <row r="3205" spans="1:10" ht="14.5" x14ac:dyDescent="0.35">
      <c r="A3205" s="47" t="s">
        <v>4955</v>
      </c>
      <c r="C3205" s="22" t="str">
        <f t="shared" si="49"/>
        <v>J0222</v>
      </c>
      <c r="D3205" t="s">
        <v>4998</v>
      </c>
      <c r="E3205" s="1" t="s">
        <v>1133</v>
      </c>
      <c r="F3205" s="2">
        <v>0</v>
      </c>
      <c r="G3205" s="2">
        <v>0</v>
      </c>
      <c r="H3205" s="2">
        <v>0</v>
      </c>
      <c r="I3205" s="81">
        <v>0</v>
      </c>
      <c r="J3205" s="1">
        <v>32.346499999999999</v>
      </c>
    </row>
    <row r="3206" spans="1:10" ht="14.5" x14ac:dyDescent="0.35">
      <c r="A3206" s="47" t="s">
        <v>26455</v>
      </c>
      <c r="C3206" s="22" t="str">
        <f t="shared" si="49"/>
        <v>J0223</v>
      </c>
      <c r="D3206" t="s">
        <v>5000</v>
      </c>
      <c r="E3206" s="1" t="s">
        <v>1133</v>
      </c>
      <c r="F3206" s="2">
        <v>0</v>
      </c>
      <c r="G3206" s="2">
        <v>0</v>
      </c>
      <c r="H3206" s="2">
        <v>0</v>
      </c>
      <c r="I3206" s="81">
        <v>0</v>
      </c>
      <c r="J3206" s="1">
        <v>32.346499999999999</v>
      </c>
    </row>
    <row r="3207" spans="1:10" ht="14.5" x14ac:dyDescent="0.35">
      <c r="A3207" s="47" t="s">
        <v>26944</v>
      </c>
      <c r="C3207" s="22" t="str">
        <f t="shared" si="49"/>
        <v>J0224</v>
      </c>
      <c r="D3207" t="s">
        <v>5002</v>
      </c>
      <c r="E3207" s="1" t="s">
        <v>1133</v>
      </c>
      <c r="F3207" s="2">
        <v>0</v>
      </c>
      <c r="G3207" s="2">
        <v>0</v>
      </c>
      <c r="H3207" s="2">
        <v>0</v>
      </c>
      <c r="I3207" s="81">
        <v>0</v>
      </c>
      <c r="J3207" s="1">
        <v>32.346499999999999</v>
      </c>
    </row>
    <row r="3208" spans="1:10" ht="14.5" x14ac:dyDescent="0.35">
      <c r="A3208" s="47" t="s">
        <v>28001</v>
      </c>
      <c r="C3208" s="22" t="str">
        <f t="shared" si="49"/>
        <v>J0225</v>
      </c>
      <c r="D3208" t="s">
        <v>29664</v>
      </c>
      <c r="E3208" s="1" t="s">
        <v>1133</v>
      </c>
      <c r="F3208" s="2">
        <v>0</v>
      </c>
      <c r="G3208" s="2">
        <v>0</v>
      </c>
      <c r="H3208" s="2">
        <v>0</v>
      </c>
      <c r="I3208" s="81">
        <v>0</v>
      </c>
      <c r="J3208" s="1">
        <v>32.346499999999999</v>
      </c>
    </row>
    <row r="3209" spans="1:10" ht="14.5" x14ac:dyDescent="0.35">
      <c r="A3209" s="47" t="s">
        <v>27482</v>
      </c>
      <c r="C3209" s="22" t="str">
        <f t="shared" si="49"/>
        <v>J0248</v>
      </c>
      <c r="D3209" t="s">
        <v>5004</v>
      </c>
      <c r="E3209" s="1" t="s">
        <v>1133</v>
      </c>
      <c r="F3209" s="2">
        <v>0</v>
      </c>
      <c r="G3209" s="2">
        <v>0</v>
      </c>
      <c r="H3209" s="2">
        <v>0</v>
      </c>
      <c r="I3209" s="81">
        <v>0</v>
      </c>
      <c r="J3209" s="1">
        <v>32.346499999999999</v>
      </c>
    </row>
    <row r="3210" spans="1:10" ht="14.5" x14ac:dyDescent="0.35">
      <c r="A3210" s="47" t="s">
        <v>4957</v>
      </c>
      <c r="C3210" s="22" t="str">
        <f t="shared" si="49"/>
        <v>J0256</v>
      </c>
      <c r="D3210" t="s">
        <v>5006</v>
      </c>
      <c r="E3210" s="1" t="s">
        <v>1133</v>
      </c>
      <c r="F3210" s="2">
        <v>0</v>
      </c>
      <c r="G3210" s="2">
        <v>0</v>
      </c>
      <c r="H3210" s="2">
        <v>0</v>
      </c>
      <c r="I3210" s="81">
        <v>0</v>
      </c>
      <c r="J3210" s="1">
        <v>32.346499999999999</v>
      </c>
    </row>
    <row r="3211" spans="1:10" ht="14.5" x14ac:dyDescent="0.35">
      <c r="A3211" s="47" t="s">
        <v>4959</v>
      </c>
      <c r="C3211" s="22" t="str">
        <f t="shared" si="49"/>
        <v>J0257</v>
      </c>
      <c r="D3211" t="s">
        <v>5008</v>
      </c>
      <c r="E3211" s="1" t="s">
        <v>1133</v>
      </c>
      <c r="F3211" s="2">
        <v>0</v>
      </c>
      <c r="G3211" s="2">
        <v>0</v>
      </c>
      <c r="H3211" s="2">
        <v>0</v>
      </c>
      <c r="I3211" s="81">
        <v>0</v>
      </c>
      <c r="J3211" s="1">
        <v>32.346499999999999</v>
      </c>
    </row>
    <row r="3212" spans="1:10" ht="14.5" x14ac:dyDescent="0.35">
      <c r="A3212" s="47" t="s">
        <v>4961</v>
      </c>
      <c r="C3212" s="22" t="str">
        <f t="shared" ref="C3212:C3275" si="50">CONCATENATE(A3212,B3212)</f>
        <v>J0270</v>
      </c>
      <c r="D3212" t="s">
        <v>29665</v>
      </c>
      <c r="E3212" s="1" t="s">
        <v>1133</v>
      </c>
      <c r="F3212" s="2">
        <v>0</v>
      </c>
      <c r="G3212" s="2">
        <v>0</v>
      </c>
      <c r="H3212" s="2">
        <v>0</v>
      </c>
      <c r="I3212" s="81">
        <v>0</v>
      </c>
      <c r="J3212" s="1">
        <v>32.346499999999999</v>
      </c>
    </row>
    <row r="3213" spans="1:10" ht="14.5" x14ac:dyDescent="0.35">
      <c r="A3213" s="47" t="s">
        <v>4963</v>
      </c>
      <c r="C3213" s="22" t="str">
        <f t="shared" si="50"/>
        <v>J0275</v>
      </c>
      <c r="D3213" t="s">
        <v>5010</v>
      </c>
      <c r="E3213" s="1" t="s">
        <v>1133</v>
      </c>
      <c r="F3213" s="2">
        <v>0</v>
      </c>
      <c r="G3213" s="2">
        <v>0</v>
      </c>
      <c r="H3213" s="2">
        <v>0</v>
      </c>
      <c r="I3213" s="81">
        <v>0</v>
      </c>
      <c r="J3213" s="1">
        <v>32.346499999999999</v>
      </c>
    </row>
    <row r="3214" spans="1:10" ht="14.5" x14ac:dyDescent="0.35">
      <c r="A3214" s="47" t="s">
        <v>4965</v>
      </c>
      <c r="C3214" s="22" t="str">
        <f t="shared" si="50"/>
        <v>J0278</v>
      </c>
      <c r="D3214" t="s">
        <v>29666</v>
      </c>
      <c r="E3214" s="1" t="s">
        <v>1133</v>
      </c>
      <c r="F3214" s="2">
        <v>0</v>
      </c>
      <c r="G3214" s="2">
        <v>0</v>
      </c>
      <c r="H3214" s="2">
        <v>0</v>
      </c>
      <c r="I3214" s="81">
        <v>0</v>
      </c>
      <c r="J3214" s="1">
        <v>32.346499999999999</v>
      </c>
    </row>
    <row r="3215" spans="1:10" ht="14.5" x14ac:dyDescent="0.35">
      <c r="A3215" s="47" t="s">
        <v>4967</v>
      </c>
      <c r="C3215" s="22" t="str">
        <f t="shared" si="50"/>
        <v>J0280</v>
      </c>
      <c r="D3215" t="s">
        <v>5012</v>
      </c>
      <c r="E3215" s="1" t="s">
        <v>1133</v>
      </c>
      <c r="F3215" s="2">
        <v>0</v>
      </c>
      <c r="G3215" s="2">
        <v>0</v>
      </c>
      <c r="H3215" s="2">
        <v>0</v>
      </c>
      <c r="I3215" s="81">
        <v>0</v>
      </c>
      <c r="J3215" s="1">
        <v>32.346499999999999</v>
      </c>
    </row>
    <row r="3216" spans="1:10" ht="14.5" x14ac:dyDescent="0.35">
      <c r="A3216" s="47" t="s">
        <v>4969</v>
      </c>
      <c r="C3216" s="22" t="str">
        <f t="shared" si="50"/>
        <v>J0282</v>
      </c>
      <c r="D3216" t="s">
        <v>5014</v>
      </c>
      <c r="E3216" s="1" t="s">
        <v>1133</v>
      </c>
      <c r="F3216" s="2">
        <v>0</v>
      </c>
      <c r="G3216" s="2">
        <v>0</v>
      </c>
      <c r="H3216" s="2">
        <v>0</v>
      </c>
      <c r="I3216" s="81">
        <v>0</v>
      </c>
      <c r="J3216" s="1">
        <v>32.346499999999999</v>
      </c>
    </row>
    <row r="3217" spans="1:10" ht="14.5" x14ac:dyDescent="0.35">
      <c r="A3217" s="47" t="s">
        <v>28004</v>
      </c>
      <c r="C3217" s="22" t="str">
        <f t="shared" si="50"/>
        <v>J0283</v>
      </c>
      <c r="D3217" t="s">
        <v>5016</v>
      </c>
      <c r="E3217" s="1" t="s">
        <v>1133</v>
      </c>
      <c r="F3217" s="2">
        <v>0</v>
      </c>
      <c r="G3217" s="2">
        <v>0</v>
      </c>
      <c r="H3217" s="2">
        <v>0</v>
      </c>
      <c r="I3217" s="81">
        <v>0</v>
      </c>
      <c r="J3217" s="1">
        <v>32.346499999999999</v>
      </c>
    </row>
    <row r="3218" spans="1:10" ht="14.5" x14ac:dyDescent="0.35">
      <c r="A3218" s="47" t="s">
        <v>4971</v>
      </c>
      <c r="C3218" s="22" t="str">
        <f t="shared" si="50"/>
        <v>J0285</v>
      </c>
      <c r="D3218" t="s">
        <v>5018</v>
      </c>
      <c r="E3218" s="1" t="s">
        <v>1133</v>
      </c>
      <c r="F3218" s="2">
        <v>0</v>
      </c>
      <c r="G3218" s="2">
        <v>0</v>
      </c>
      <c r="H3218" s="2">
        <v>0</v>
      </c>
      <c r="I3218" s="81">
        <v>0</v>
      </c>
      <c r="J3218" s="1">
        <v>32.346499999999999</v>
      </c>
    </row>
    <row r="3219" spans="1:10" ht="14.5" x14ac:dyDescent="0.35">
      <c r="A3219" s="47" t="s">
        <v>4973</v>
      </c>
      <c r="C3219" s="22" t="str">
        <f t="shared" si="50"/>
        <v>J0287</v>
      </c>
      <c r="D3219" t="s">
        <v>5020</v>
      </c>
      <c r="E3219" s="1" t="s">
        <v>1133</v>
      </c>
      <c r="F3219" s="2">
        <v>0</v>
      </c>
      <c r="G3219" s="2">
        <v>0</v>
      </c>
      <c r="H3219" s="2">
        <v>0</v>
      </c>
      <c r="I3219" s="81">
        <v>0</v>
      </c>
      <c r="J3219" s="1">
        <v>32.346499999999999</v>
      </c>
    </row>
    <row r="3220" spans="1:10" ht="14.5" x14ac:dyDescent="0.35">
      <c r="A3220" s="47" t="s">
        <v>4975</v>
      </c>
      <c r="C3220" s="22" t="str">
        <f t="shared" si="50"/>
        <v>J0288</v>
      </c>
      <c r="D3220" t="s">
        <v>5022</v>
      </c>
      <c r="E3220" s="1" t="s">
        <v>1133</v>
      </c>
      <c r="F3220" s="2">
        <v>0</v>
      </c>
      <c r="G3220" s="2">
        <v>0</v>
      </c>
      <c r="H3220" s="2">
        <v>0</v>
      </c>
      <c r="I3220" s="81">
        <v>0</v>
      </c>
      <c r="J3220" s="1">
        <v>32.346499999999999</v>
      </c>
    </row>
    <row r="3221" spans="1:10" ht="14.5" x14ac:dyDescent="0.35">
      <c r="A3221" s="47" t="s">
        <v>4977</v>
      </c>
      <c r="C3221" s="22" t="str">
        <f t="shared" si="50"/>
        <v>J0289</v>
      </c>
      <c r="D3221" t="s">
        <v>5024</v>
      </c>
      <c r="E3221" s="1" t="s">
        <v>1133</v>
      </c>
      <c r="F3221" s="2">
        <v>0</v>
      </c>
      <c r="G3221" s="2">
        <v>0</v>
      </c>
      <c r="H3221" s="2">
        <v>0</v>
      </c>
      <c r="I3221" s="81">
        <v>0</v>
      </c>
      <c r="J3221" s="1">
        <v>32.346499999999999</v>
      </c>
    </row>
    <row r="3222" spans="1:10" ht="14.5" x14ac:dyDescent="0.35">
      <c r="A3222" s="47" t="s">
        <v>4979</v>
      </c>
      <c r="C3222" s="22" t="str">
        <f t="shared" si="50"/>
        <v>J0290</v>
      </c>
      <c r="D3222" t="s">
        <v>27484</v>
      </c>
      <c r="E3222" s="1" t="s">
        <v>1133</v>
      </c>
      <c r="F3222" s="2">
        <v>0</v>
      </c>
      <c r="G3222" s="2">
        <v>0</v>
      </c>
      <c r="H3222" s="2">
        <v>0</v>
      </c>
      <c r="I3222" s="81">
        <v>0</v>
      </c>
      <c r="J3222" s="1">
        <v>32.346499999999999</v>
      </c>
    </row>
    <row r="3223" spans="1:10" ht="14.5" x14ac:dyDescent="0.35">
      <c r="A3223" s="47" t="s">
        <v>4981</v>
      </c>
      <c r="C3223" s="22" t="str">
        <f t="shared" si="50"/>
        <v>J0291</v>
      </c>
      <c r="D3223" t="s">
        <v>5026</v>
      </c>
      <c r="E3223" s="1" t="s">
        <v>1133</v>
      </c>
      <c r="F3223" s="2">
        <v>0</v>
      </c>
      <c r="G3223" s="2">
        <v>0</v>
      </c>
      <c r="H3223" s="2">
        <v>0</v>
      </c>
      <c r="I3223" s="81">
        <v>0</v>
      </c>
      <c r="J3223" s="1">
        <v>32.346499999999999</v>
      </c>
    </row>
    <row r="3224" spans="1:10" ht="14.5" x14ac:dyDescent="0.35">
      <c r="A3224" s="47" t="s">
        <v>4983</v>
      </c>
      <c r="C3224" s="22" t="str">
        <f t="shared" si="50"/>
        <v>J0295</v>
      </c>
      <c r="D3224" t="s">
        <v>5028</v>
      </c>
      <c r="E3224" s="1" t="s">
        <v>1133</v>
      </c>
      <c r="F3224" s="2">
        <v>0</v>
      </c>
      <c r="G3224" s="2">
        <v>0</v>
      </c>
      <c r="H3224" s="2">
        <v>0</v>
      </c>
      <c r="I3224" s="81">
        <v>0</v>
      </c>
      <c r="J3224" s="1">
        <v>32.346499999999999</v>
      </c>
    </row>
    <row r="3225" spans="1:10" ht="14.5" x14ac:dyDescent="0.35">
      <c r="A3225" s="47" t="s">
        <v>4985</v>
      </c>
      <c r="C3225" s="22" t="str">
        <f t="shared" si="50"/>
        <v>J0300</v>
      </c>
      <c r="D3225" t="s">
        <v>5030</v>
      </c>
      <c r="E3225" s="1" t="s">
        <v>1133</v>
      </c>
      <c r="F3225" s="2">
        <v>0</v>
      </c>
      <c r="G3225" s="2">
        <v>0</v>
      </c>
      <c r="H3225" s="2">
        <v>0</v>
      </c>
      <c r="I3225" s="81">
        <v>0</v>
      </c>
      <c r="J3225" s="1">
        <v>32.346499999999999</v>
      </c>
    </row>
    <row r="3226" spans="1:10" ht="14.5" x14ac:dyDescent="0.35">
      <c r="A3226" s="47" t="s">
        <v>4987</v>
      </c>
      <c r="C3226" s="22" t="str">
        <f t="shared" si="50"/>
        <v>J0330</v>
      </c>
      <c r="D3226" t="s">
        <v>5032</v>
      </c>
      <c r="E3226" s="1" t="s">
        <v>1133</v>
      </c>
      <c r="F3226" s="2">
        <v>0</v>
      </c>
      <c r="G3226" s="2">
        <v>0</v>
      </c>
      <c r="H3226" s="2">
        <v>0</v>
      </c>
      <c r="I3226" s="81">
        <v>0</v>
      </c>
      <c r="J3226" s="1">
        <v>32.346499999999999</v>
      </c>
    </row>
    <row r="3227" spans="1:10" ht="14.5" x14ac:dyDescent="0.35">
      <c r="A3227" s="47" t="s">
        <v>4989</v>
      </c>
      <c r="C3227" s="22" t="str">
        <f t="shared" si="50"/>
        <v>J0348</v>
      </c>
      <c r="D3227" t="s">
        <v>5034</v>
      </c>
      <c r="E3227" s="1" t="s">
        <v>1133</v>
      </c>
      <c r="F3227" s="2">
        <v>0</v>
      </c>
      <c r="G3227" s="2">
        <v>0</v>
      </c>
      <c r="H3227" s="2">
        <v>0</v>
      </c>
      <c r="I3227" s="81">
        <v>0</v>
      </c>
      <c r="J3227" s="1">
        <v>32.346499999999999</v>
      </c>
    </row>
    <row r="3228" spans="1:10" ht="14.5" x14ac:dyDescent="0.35">
      <c r="A3228" s="47" t="s">
        <v>29069</v>
      </c>
      <c r="C3228" s="22" t="str">
        <f t="shared" si="50"/>
        <v>J0349</v>
      </c>
      <c r="D3228" t="s">
        <v>5036</v>
      </c>
      <c r="E3228" s="1" t="s">
        <v>1133</v>
      </c>
      <c r="F3228" s="2">
        <v>0</v>
      </c>
      <c r="G3228" s="2">
        <v>0</v>
      </c>
      <c r="H3228" s="2">
        <v>0</v>
      </c>
      <c r="I3228" s="81">
        <v>0</v>
      </c>
      <c r="J3228" s="1">
        <v>32.346499999999999</v>
      </c>
    </row>
    <row r="3229" spans="1:10" ht="14.5" x14ac:dyDescent="0.35">
      <c r="A3229" s="47" t="s">
        <v>4991</v>
      </c>
      <c r="C3229" s="22" t="str">
        <f t="shared" si="50"/>
        <v>J0350</v>
      </c>
      <c r="D3229" t="s">
        <v>5038</v>
      </c>
      <c r="E3229" s="1" t="s">
        <v>1133</v>
      </c>
      <c r="F3229" s="2">
        <v>0</v>
      </c>
      <c r="G3229" s="2">
        <v>0</v>
      </c>
      <c r="H3229" s="2">
        <v>0</v>
      </c>
      <c r="I3229" s="81">
        <v>0</v>
      </c>
      <c r="J3229" s="1">
        <v>32.346499999999999</v>
      </c>
    </row>
    <row r="3230" spans="1:10" ht="14.5" x14ac:dyDescent="0.35">
      <c r="A3230" s="47" t="s">
        <v>4993</v>
      </c>
      <c r="C3230" s="22" t="str">
        <f t="shared" si="50"/>
        <v>J0360</v>
      </c>
      <c r="D3230" t="s">
        <v>5040</v>
      </c>
      <c r="E3230" s="1" t="s">
        <v>1133</v>
      </c>
      <c r="F3230" s="2">
        <v>0</v>
      </c>
      <c r="G3230" s="2">
        <v>0</v>
      </c>
      <c r="H3230" s="2">
        <v>0</v>
      </c>
      <c r="I3230" s="81">
        <v>0</v>
      </c>
      <c r="J3230" s="1">
        <v>32.346499999999999</v>
      </c>
    </row>
    <row r="3231" spans="1:10" ht="14.5" x14ac:dyDescent="0.35">
      <c r="A3231" s="47" t="s">
        <v>4995</v>
      </c>
      <c r="C3231" s="22" t="str">
        <f t="shared" si="50"/>
        <v>J0364</v>
      </c>
      <c r="D3231" t="s">
        <v>5041</v>
      </c>
      <c r="E3231" s="1" t="s">
        <v>1133</v>
      </c>
      <c r="F3231" s="2">
        <v>0</v>
      </c>
      <c r="G3231" s="2">
        <v>0</v>
      </c>
      <c r="H3231" s="2">
        <v>0</v>
      </c>
      <c r="I3231" s="81">
        <v>0</v>
      </c>
      <c r="J3231" s="1">
        <v>32.346499999999999</v>
      </c>
    </row>
    <row r="3232" spans="1:10" ht="14.5" x14ac:dyDescent="0.35">
      <c r="A3232" s="47" t="s">
        <v>4997</v>
      </c>
      <c r="C3232" s="22" t="str">
        <f t="shared" si="50"/>
        <v>J0365</v>
      </c>
      <c r="D3232" t="s">
        <v>5043</v>
      </c>
      <c r="E3232" s="1" t="s">
        <v>1133</v>
      </c>
      <c r="F3232" s="2">
        <v>0</v>
      </c>
      <c r="G3232" s="2">
        <v>0</v>
      </c>
      <c r="H3232" s="2">
        <v>0</v>
      </c>
      <c r="I3232" s="81">
        <v>0</v>
      </c>
      <c r="J3232" s="1">
        <v>32.346499999999999</v>
      </c>
    </row>
    <row r="3233" spans="1:10" ht="14.5" x14ac:dyDescent="0.35">
      <c r="A3233" s="47" t="s">
        <v>4999</v>
      </c>
      <c r="C3233" s="22" t="str">
        <f t="shared" si="50"/>
        <v>J0380</v>
      </c>
      <c r="D3233" t="s">
        <v>5045</v>
      </c>
      <c r="E3233" s="1" t="s">
        <v>1133</v>
      </c>
      <c r="F3233" s="2">
        <v>0</v>
      </c>
      <c r="G3233" s="2">
        <v>0</v>
      </c>
      <c r="H3233" s="2">
        <v>0</v>
      </c>
      <c r="I3233" s="81">
        <v>0</v>
      </c>
      <c r="J3233" s="1">
        <v>32.346499999999999</v>
      </c>
    </row>
    <row r="3234" spans="1:10" ht="14.5" x14ac:dyDescent="0.35">
      <c r="A3234" s="47" t="s">
        <v>5001</v>
      </c>
      <c r="C3234" s="22" t="str">
        <f t="shared" si="50"/>
        <v>J0390</v>
      </c>
      <c r="D3234" t="s">
        <v>5047</v>
      </c>
      <c r="E3234" s="1" t="s">
        <v>1133</v>
      </c>
      <c r="F3234" s="2">
        <v>0</v>
      </c>
      <c r="G3234" s="2">
        <v>0</v>
      </c>
      <c r="H3234" s="2">
        <v>0</v>
      </c>
      <c r="I3234" s="81">
        <v>0</v>
      </c>
      <c r="J3234" s="1">
        <v>32.346499999999999</v>
      </c>
    </row>
    <row r="3235" spans="1:10" ht="14.5" x14ac:dyDescent="0.35">
      <c r="A3235" s="47" t="s">
        <v>29070</v>
      </c>
      <c r="C3235" s="22" t="str">
        <f t="shared" si="50"/>
        <v>J0391</v>
      </c>
      <c r="D3235" t="s">
        <v>5049</v>
      </c>
      <c r="E3235" s="1" t="s">
        <v>1133</v>
      </c>
      <c r="F3235" s="2">
        <v>0</v>
      </c>
      <c r="G3235" s="2">
        <v>0</v>
      </c>
      <c r="H3235" s="2">
        <v>0</v>
      </c>
      <c r="I3235" s="81">
        <v>0</v>
      </c>
      <c r="J3235" s="1">
        <v>32.346499999999999</v>
      </c>
    </row>
    <row r="3236" spans="1:10" ht="14.5" x14ac:dyDescent="0.35">
      <c r="A3236" s="47" t="s">
        <v>5003</v>
      </c>
      <c r="C3236" s="22" t="str">
        <f t="shared" si="50"/>
        <v>J0395</v>
      </c>
      <c r="D3236" t="s">
        <v>5051</v>
      </c>
      <c r="E3236" s="1" t="s">
        <v>1133</v>
      </c>
      <c r="F3236" s="2">
        <v>0</v>
      </c>
      <c r="G3236" s="2">
        <v>0</v>
      </c>
      <c r="H3236" s="2">
        <v>0</v>
      </c>
      <c r="I3236" s="81">
        <v>0</v>
      </c>
      <c r="J3236" s="1">
        <v>32.346499999999999</v>
      </c>
    </row>
    <row r="3237" spans="1:10" ht="14.5" x14ac:dyDescent="0.35">
      <c r="A3237" s="47" t="s">
        <v>5005</v>
      </c>
      <c r="C3237" s="22" t="str">
        <f t="shared" si="50"/>
        <v>J0400</v>
      </c>
      <c r="D3237" t="s">
        <v>29667</v>
      </c>
      <c r="E3237" s="1" t="s">
        <v>1133</v>
      </c>
      <c r="F3237" s="2">
        <v>0</v>
      </c>
      <c r="G3237" s="2">
        <v>0</v>
      </c>
      <c r="H3237" s="2">
        <v>0</v>
      </c>
      <c r="I3237" s="81">
        <v>0</v>
      </c>
      <c r="J3237" s="1">
        <v>32.346499999999999</v>
      </c>
    </row>
    <row r="3238" spans="1:10" ht="14.5" x14ac:dyDescent="0.35">
      <c r="A3238" s="47" t="s">
        <v>5007</v>
      </c>
      <c r="C3238" s="22" t="str">
        <f t="shared" si="50"/>
        <v>J0401</v>
      </c>
      <c r="D3238" t="s">
        <v>5053</v>
      </c>
      <c r="E3238" s="1" t="s">
        <v>1133</v>
      </c>
      <c r="F3238" s="2">
        <v>0</v>
      </c>
      <c r="G3238" s="2">
        <v>0</v>
      </c>
      <c r="H3238" s="2">
        <v>0</v>
      </c>
      <c r="I3238" s="81">
        <v>0</v>
      </c>
      <c r="J3238" s="1">
        <v>32.346499999999999</v>
      </c>
    </row>
    <row r="3239" spans="1:10" ht="14.5" x14ac:dyDescent="0.35">
      <c r="A3239" s="47" t="s">
        <v>29071</v>
      </c>
      <c r="C3239" s="22" t="str">
        <f t="shared" si="50"/>
        <v>J0402</v>
      </c>
      <c r="D3239" t="s">
        <v>5055</v>
      </c>
      <c r="E3239" s="1" t="s">
        <v>1133</v>
      </c>
      <c r="F3239" s="2">
        <v>0</v>
      </c>
      <c r="G3239" s="2">
        <v>0</v>
      </c>
      <c r="H3239" s="2">
        <v>0</v>
      </c>
      <c r="I3239" s="81">
        <v>0</v>
      </c>
      <c r="J3239" s="1">
        <v>32.346499999999999</v>
      </c>
    </row>
    <row r="3240" spans="1:10" ht="14.5" x14ac:dyDescent="0.35">
      <c r="A3240" s="47" t="s">
        <v>5009</v>
      </c>
      <c r="C3240" s="22" t="str">
        <f t="shared" si="50"/>
        <v>J0456</v>
      </c>
      <c r="D3240" t="s">
        <v>5057</v>
      </c>
      <c r="E3240" s="1" t="s">
        <v>1133</v>
      </c>
      <c r="F3240" s="2">
        <v>0</v>
      </c>
      <c r="G3240" s="2">
        <v>0</v>
      </c>
      <c r="H3240" s="2">
        <v>0</v>
      </c>
      <c r="I3240" s="81">
        <v>0</v>
      </c>
      <c r="J3240" s="1">
        <v>32.346499999999999</v>
      </c>
    </row>
    <row r="3241" spans="1:10" ht="14.5" x14ac:dyDescent="0.35">
      <c r="A3241" s="47" t="s">
        <v>29072</v>
      </c>
      <c r="C3241" s="22" t="str">
        <f t="shared" si="50"/>
        <v>J0457</v>
      </c>
      <c r="D3241" t="s">
        <v>5059</v>
      </c>
      <c r="E3241" s="1" t="s">
        <v>1133</v>
      </c>
      <c r="F3241" s="2">
        <v>0</v>
      </c>
      <c r="G3241" s="2">
        <v>0</v>
      </c>
      <c r="H3241" s="2">
        <v>0</v>
      </c>
      <c r="I3241" s="81">
        <v>0</v>
      </c>
      <c r="J3241" s="1">
        <v>32.346499999999999</v>
      </c>
    </row>
    <row r="3242" spans="1:10" ht="14.5" x14ac:dyDescent="0.35">
      <c r="A3242" s="47" t="s">
        <v>5011</v>
      </c>
      <c r="C3242" s="22" t="str">
        <f t="shared" si="50"/>
        <v>J0461</v>
      </c>
      <c r="D3242" t="s">
        <v>5061</v>
      </c>
      <c r="E3242" s="1" t="s">
        <v>1133</v>
      </c>
      <c r="F3242" s="2">
        <v>0</v>
      </c>
      <c r="G3242" s="2">
        <v>0</v>
      </c>
      <c r="H3242" s="2">
        <v>0</v>
      </c>
      <c r="I3242" s="81">
        <v>0</v>
      </c>
      <c r="J3242" s="1">
        <v>32.346499999999999</v>
      </c>
    </row>
    <row r="3243" spans="1:10" ht="14.5" x14ac:dyDescent="0.35">
      <c r="A3243" s="47" t="s">
        <v>5013</v>
      </c>
      <c r="C3243" s="22" t="str">
        <f t="shared" si="50"/>
        <v>J0470</v>
      </c>
      <c r="D3243" t="s">
        <v>5063</v>
      </c>
      <c r="E3243" s="1" t="s">
        <v>1133</v>
      </c>
      <c r="F3243" s="2">
        <v>0</v>
      </c>
      <c r="G3243" s="2">
        <v>0</v>
      </c>
      <c r="H3243" s="2">
        <v>0</v>
      </c>
      <c r="I3243" s="81">
        <v>0</v>
      </c>
      <c r="J3243" s="1">
        <v>32.346499999999999</v>
      </c>
    </row>
    <row r="3244" spans="1:10" ht="14.5" x14ac:dyDescent="0.35">
      <c r="A3244" s="47" t="s">
        <v>5015</v>
      </c>
      <c r="C3244" s="22" t="str">
        <f t="shared" si="50"/>
        <v>J0475</v>
      </c>
      <c r="D3244" t="s">
        <v>26458</v>
      </c>
      <c r="E3244" s="1" t="s">
        <v>1133</v>
      </c>
      <c r="F3244" s="2">
        <v>0</v>
      </c>
      <c r="G3244" s="2">
        <v>0</v>
      </c>
      <c r="H3244" s="2">
        <v>0</v>
      </c>
      <c r="I3244" s="81">
        <v>0</v>
      </c>
      <c r="J3244" s="1">
        <v>32.346499999999999</v>
      </c>
    </row>
    <row r="3245" spans="1:10" ht="14.5" x14ac:dyDescent="0.35">
      <c r="A3245" s="47" t="s">
        <v>5017</v>
      </c>
      <c r="C3245" s="22" t="str">
        <f t="shared" si="50"/>
        <v>J0476</v>
      </c>
      <c r="D3245" t="s">
        <v>5065</v>
      </c>
      <c r="E3245" s="1" t="s">
        <v>1133</v>
      </c>
      <c r="F3245" s="2">
        <v>0</v>
      </c>
      <c r="G3245" s="2">
        <v>0</v>
      </c>
      <c r="H3245" s="2">
        <v>0</v>
      </c>
      <c r="I3245" s="81">
        <v>0</v>
      </c>
      <c r="J3245" s="1">
        <v>32.346499999999999</v>
      </c>
    </row>
    <row r="3246" spans="1:10" ht="14.5" x14ac:dyDescent="0.35">
      <c r="A3246" s="47" t="s">
        <v>5019</v>
      </c>
      <c r="C3246" s="22" t="str">
        <f t="shared" si="50"/>
        <v>J0480</v>
      </c>
      <c r="D3246" t="s">
        <v>5067</v>
      </c>
      <c r="E3246" s="1" t="s">
        <v>1133</v>
      </c>
      <c r="F3246" s="2">
        <v>0</v>
      </c>
      <c r="G3246" s="2">
        <v>0</v>
      </c>
      <c r="H3246" s="2">
        <v>0</v>
      </c>
      <c r="I3246" s="81">
        <v>0</v>
      </c>
      <c r="J3246" s="1">
        <v>32.346499999999999</v>
      </c>
    </row>
    <row r="3247" spans="1:10" ht="14.5" x14ac:dyDescent="0.35">
      <c r="A3247" s="47" t="s">
        <v>5021</v>
      </c>
      <c r="C3247" s="22" t="str">
        <f t="shared" si="50"/>
        <v>J0485</v>
      </c>
      <c r="D3247" t="s">
        <v>5069</v>
      </c>
      <c r="E3247" s="1" t="s">
        <v>1133</v>
      </c>
      <c r="F3247" s="2">
        <v>0</v>
      </c>
      <c r="G3247" s="2">
        <v>0</v>
      </c>
      <c r="H3247" s="2">
        <v>0</v>
      </c>
      <c r="I3247" s="81">
        <v>0</v>
      </c>
      <c r="J3247" s="1">
        <v>32.346499999999999</v>
      </c>
    </row>
    <row r="3248" spans="1:10" ht="14.5" x14ac:dyDescent="0.35">
      <c r="A3248" s="47" t="s">
        <v>5023</v>
      </c>
      <c r="C3248" s="22" t="str">
        <f t="shared" si="50"/>
        <v>J0490</v>
      </c>
      <c r="D3248" t="s">
        <v>5071</v>
      </c>
      <c r="E3248" s="1" t="s">
        <v>1133</v>
      </c>
      <c r="F3248" s="2">
        <v>0</v>
      </c>
      <c r="G3248" s="2">
        <v>0</v>
      </c>
      <c r="H3248" s="2">
        <v>0</v>
      </c>
      <c r="I3248" s="81">
        <v>0</v>
      </c>
      <c r="J3248" s="1">
        <v>32.346499999999999</v>
      </c>
    </row>
    <row r="3249" spans="1:10" ht="14.5" x14ac:dyDescent="0.35">
      <c r="A3249" s="47" t="s">
        <v>27483</v>
      </c>
      <c r="C3249" s="22" t="str">
        <f t="shared" si="50"/>
        <v>J0491</v>
      </c>
      <c r="D3249" t="s">
        <v>5073</v>
      </c>
      <c r="E3249" s="1" t="s">
        <v>1133</v>
      </c>
      <c r="F3249" s="2">
        <v>0</v>
      </c>
      <c r="G3249" s="2">
        <v>0</v>
      </c>
      <c r="H3249" s="2">
        <v>0</v>
      </c>
      <c r="I3249" s="81">
        <v>0</v>
      </c>
      <c r="J3249" s="1">
        <v>32.346499999999999</v>
      </c>
    </row>
    <row r="3250" spans="1:10" ht="14.5" x14ac:dyDescent="0.35">
      <c r="A3250" s="47" t="s">
        <v>5025</v>
      </c>
      <c r="C3250" s="22" t="str">
        <f t="shared" si="50"/>
        <v>J0500</v>
      </c>
      <c r="D3250" t="s">
        <v>5075</v>
      </c>
      <c r="E3250" s="1" t="s">
        <v>1133</v>
      </c>
      <c r="F3250" s="2">
        <v>0</v>
      </c>
      <c r="G3250" s="2">
        <v>0</v>
      </c>
      <c r="H3250" s="2">
        <v>0</v>
      </c>
      <c r="I3250" s="81">
        <v>0</v>
      </c>
      <c r="J3250" s="1">
        <v>32.346499999999999</v>
      </c>
    </row>
    <row r="3251" spans="1:10" ht="14.5" x14ac:dyDescent="0.35">
      <c r="A3251" s="47" t="s">
        <v>5027</v>
      </c>
      <c r="C3251" s="22" t="str">
        <f t="shared" si="50"/>
        <v>J0515</v>
      </c>
      <c r="D3251" t="s">
        <v>5077</v>
      </c>
      <c r="E3251" s="1" t="s">
        <v>1133</v>
      </c>
      <c r="F3251" s="2">
        <v>0</v>
      </c>
      <c r="G3251" s="2">
        <v>0</v>
      </c>
      <c r="H3251" s="2">
        <v>0</v>
      </c>
      <c r="I3251" s="81">
        <v>0</v>
      </c>
      <c r="J3251" s="1">
        <v>32.346499999999999</v>
      </c>
    </row>
    <row r="3252" spans="1:10" ht="14.5" x14ac:dyDescent="0.35">
      <c r="A3252" s="47" t="s">
        <v>5029</v>
      </c>
      <c r="C3252" s="22" t="str">
        <f t="shared" si="50"/>
        <v>J0517</v>
      </c>
      <c r="D3252" t="s">
        <v>5079</v>
      </c>
      <c r="E3252" s="1" t="s">
        <v>1133</v>
      </c>
      <c r="F3252" s="2">
        <v>0</v>
      </c>
      <c r="G3252" s="2">
        <v>0</v>
      </c>
      <c r="H3252" s="2">
        <v>0</v>
      </c>
      <c r="I3252" s="81">
        <v>0</v>
      </c>
      <c r="J3252" s="1">
        <v>32.346499999999999</v>
      </c>
    </row>
    <row r="3253" spans="1:10" ht="14.5" x14ac:dyDescent="0.35">
      <c r="A3253" s="47" t="s">
        <v>5031</v>
      </c>
      <c r="C3253" s="22" t="str">
        <f t="shared" si="50"/>
        <v>J0520</v>
      </c>
      <c r="D3253" t="s">
        <v>5081</v>
      </c>
      <c r="E3253" s="1" t="s">
        <v>1133</v>
      </c>
      <c r="F3253" s="2">
        <v>0</v>
      </c>
      <c r="G3253" s="2">
        <v>0</v>
      </c>
      <c r="H3253" s="2">
        <v>0</v>
      </c>
      <c r="I3253" s="81">
        <v>0</v>
      </c>
      <c r="J3253" s="1">
        <v>32.346499999999999</v>
      </c>
    </row>
    <row r="3254" spans="1:10" ht="14.5" x14ac:dyDescent="0.35">
      <c r="A3254" s="47" t="s">
        <v>5033</v>
      </c>
      <c r="C3254" s="22" t="str">
        <f t="shared" si="50"/>
        <v>J0558</v>
      </c>
      <c r="D3254" t="s">
        <v>5083</v>
      </c>
      <c r="E3254" s="1" t="s">
        <v>1133</v>
      </c>
      <c r="F3254" s="2">
        <v>0</v>
      </c>
      <c r="G3254" s="2">
        <v>0</v>
      </c>
      <c r="H3254" s="2">
        <v>0</v>
      </c>
      <c r="I3254" s="81">
        <v>0</v>
      </c>
      <c r="J3254" s="1">
        <v>32.346499999999999</v>
      </c>
    </row>
    <row r="3255" spans="1:10" ht="14.5" x14ac:dyDescent="0.35">
      <c r="A3255" s="47" t="s">
        <v>5035</v>
      </c>
      <c r="C3255" s="22" t="str">
        <f t="shared" si="50"/>
        <v>J0561</v>
      </c>
      <c r="D3255" t="s">
        <v>5085</v>
      </c>
      <c r="E3255" s="1" t="s">
        <v>1133</v>
      </c>
      <c r="F3255" s="2">
        <v>0</v>
      </c>
      <c r="G3255" s="2">
        <v>0</v>
      </c>
      <c r="H3255" s="2">
        <v>0</v>
      </c>
      <c r="I3255" s="81">
        <v>0</v>
      </c>
      <c r="J3255" s="1">
        <v>32.346499999999999</v>
      </c>
    </row>
    <row r="3256" spans="1:10" ht="14.5" x14ac:dyDescent="0.35">
      <c r="A3256" s="47" t="s">
        <v>5037</v>
      </c>
      <c r="C3256" s="22" t="str">
        <f t="shared" si="50"/>
        <v>J0565</v>
      </c>
      <c r="D3256" t="s">
        <v>28006</v>
      </c>
      <c r="E3256" s="1" t="s">
        <v>1133</v>
      </c>
      <c r="F3256" s="2">
        <v>0</v>
      </c>
      <c r="G3256" s="2">
        <v>0</v>
      </c>
      <c r="H3256" s="2">
        <v>0</v>
      </c>
      <c r="I3256" s="81">
        <v>0</v>
      </c>
      <c r="J3256" s="1">
        <v>32.346499999999999</v>
      </c>
    </row>
    <row r="3257" spans="1:10" ht="14.5" x14ac:dyDescent="0.35">
      <c r="A3257" s="47" t="s">
        <v>5039</v>
      </c>
      <c r="C3257" s="22" t="str">
        <f t="shared" si="50"/>
        <v>J0567</v>
      </c>
      <c r="D3257" t="s">
        <v>28007</v>
      </c>
      <c r="E3257" s="1" t="s">
        <v>1133</v>
      </c>
      <c r="F3257" s="2">
        <v>0</v>
      </c>
      <c r="G3257" s="2">
        <v>0</v>
      </c>
      <c r="H3257" s="2">
        <v>0</v>
      </c>
      <c r="I3257" s="81">
        <v>0</v>
      </c>
      <c r="J3257" s="1">
        <v>32.346499999999999</v>
      </c>
    </row>
    <row r="3258" spans="1:10" ht="14.5" x14ac:dyDescent="0.35">
      <c r="A3258" s="47" t="s">
        <v>5042</v>
      </c>
      <c r="C3258" s="22" t="str">
        <f t="shared" si="50"/>
        <v>J0571</v>
      </c>
      <c r="D3258" t="s">
        <v>5087</v>
      </c>
      <c r="E3258" s="1" t="s">
        <v>1133</v>
      </c>
      <c r="F3258" s="2">
        <v>0</v>
      </c>
      <c r="G3258" s="2">
        <v>0</v>
      </c>
      <c r="H3258" s="2">
        <v>0</v>
      </c>
      <c r="I3258" s="81">
        <v>0</v>
      </c>
      <c r="J3258" s="1">
        <v>32.346499999999999</v>
      </c>
    </row>
    <row r="3259" spans="1:10" ht="14.5" x14ac:dyDescent="0.35">
      <c r="A3259" s="47" t="s">
        <v>5044</v>
      </c>
      <c r="C3259" s="22" t="str">
        <f t="shared" si="50"/>
        <v>J0572</v>
      </c>
      <c r="D3259" t="s">
        <v>5089</v>
      </c>
      <c r="E3259" s="1" t="s">
        <v>1133</v>
      </c>
      <c r="F3259" s="2">
        <v>0</v>
      </c>
      <c r="G3259" s="2">
        <v>0</v>
      </c>
      <c r="H3259" s="2">
        <v>0</v>
      </c>
      <c r="I3259" s="81">
        <v>0</v>
      </c>
      <c r="J3259" s="1">
        <v>32.346499999999999</v>
      </c>
    </row>
    <row r="3260" spans="1:10" ht="14.5" x14ac:dyDescent="0.35">
      <c r="A3260" s="47" t="s">
        <v>5046</v>
      </c>
      <c r="C3260" s="22" t="str">
        <f t="shared" si="50"/>
        <v>J0573</v>
      </c>
      <c r="D3260" t="s">
        <v>5091</v>
      </c>
      <c r="E3260" s="1" t="s">
        <v>1133</v>
      </c>
      <c r="F3260" s="2">
        <v>0</v>
      </c>
      <c r="G3260" s="2">
        <v>0</v>
      </c>
      <c r="H3260" s="2">
        <v>0</v>
      </c>
      <c r="I3260" s="81">
        <v>0</v>
      </c>
      <c r="J3260" s="1">
        <v>32.346499999999999</v>
      </c>
    </row>
    <row r="3261" spans="1:10" ht="14.5" x14ac:dyDescent="0.35">
      <c r="A3261" s="47" t="s">
        <v>5048</v>
      </c>
      <c r="C3261" s="22" t="str">
        <f t="shared" si="50"/>
        <v>J0574</v>
      </c>
      <c r="D3261" t="s">
        <v>5093</v>
      </c>
      <c r="E3261" s="1" t="s">
        <v>1133</v>
      </c>
      <c r="F3261" s="2">
        <v>0</v>
      </c>
      <c r="G3261" s="2">
        <v>0</v>
      </c>
      <c r="H3261" s="2">
        <v>0</v>
      </c>
      <c r="I3261" s="81">
        <v>0</v>
      </c>
      <c r="J3261" s="1">
        <v>32.346499999999999</v>
      </c>
    </row>
    <row r="3262" spans="1:10" ht="14.5" x14ac:dyDescent="0.35">
      <c r="A3262" s="47" t="s">
        <v>5050</v>
      </c>
      <c r="C3262" s="22" t="str">
        <f t="shared" si="50"/>
        <v>J0575</v>
      </c>
      <c r="D3262" t="s">
        <v>5095</v>
      </c>
      <c r="E3262" s="1" t="s">
        <v>1133</v>
      </c>
      <c r="F3262" s="2">
        <v>0</v>
      </c>
      <c r="G3262" s="2">
        <v>0</v>
      </c>
      <c r="H3262" s="2">
        <v>0</v>
      </c>
      <c r="I3262" s="81">
        <v>0</v>
      </c>
      <c r="J3262" s="1">
        <v>32.346499999999999</v>
      </c>
    </row>
    <row r="3263" spans="1:10" ht="14.5" x14ac:dyDescent="0.35">
      <c r="A3263" s="47" t="s">
        <v>30493</v>
      </c>
      <c r="C3263" s="22" t="str">
        <f t="shared" si="50"/>
        <v>J0577</v>
      </c>
      <c r="D3263" t="s">
        <v>5097</v>
      </c>
      <c r="E3263" s="1" t="s">
        <v>1133</v>
      </c>
      <c r="F3263" s="2">
        <v>0</v>
      </c>
      <c r="G3263" s="2">
        <v>0</v>
      </c>
      <c r="H3263" s="2">
        <v>0</v>
      </c>
      <c r="I3263" s="81">
        <v>0</v>
      </c>
      <c r="J3263" s="1">
        <v>32.346499999999999</v>
      </c>
    </row>
    <row r="3264" spans="1:10" ht="14.5" x14ac:dyDescent="0.35">
      <c r="A3264" s="47" t="s">
        <v>30494</v>
      </c>
      <c r="C3264" s="22" t="str">
        <f t="shared" si="50"/>
        <v>J0578</v>
      </c>
      <c r="D3264" t="s">
        <v>5099</v>
      </c>
      <c r="E3264" s="1" t="s">
        <v>1133</v>
      </c>
      <c r="F3264" s="2">
        <v>0</v>
      </c>
      <c r="G3264" s="2">
        <v>0</v>
      </c>
      <c r="H3264" s="2">
        <v>0</v>
      </c>
      <c r="I3264" s="81">
        <v>0</v>
      </c>
      <c r="J3264" s="1">
        <v>32.346499999999999</v>
      </c>
    </row>
    <row r="3265" spans="1:10" ht="14.5" x14ac:dyDescent="0.35">
      <c r="A3265" s="47" t="s">
        <v>5052</v>
      </c>
      <c r="C3265" s="22" t="str">
        <f t="shared" si="50"/>
        <v>J0583</v>
      </c>
      <c r="D3265" t="s">
        <v>5101</v>
      </c>
      <c r="E3265" s="1" t="s">
        <v>1133</v>
      </c>
      <c r="F3265" s="2">
        <v>0</v>
      </c>
      <c r="G3265" s="2">
        <v>0</v>
      </c>
      <c r="H3265" s="2">
        <v>0</v>
      </c>
      <c r="I3265" s="81">
        <v>0</v>
      </c>
      <c r="J3265" s="1">
        <v>32.346499999999999</v>
      </c>
    </row>
    <row r="3266" spans="1:10" ht="14.5" x14ac:dyDescent="0.35">
      <c r="A3266" s="47" t="s">
        <v>5054</v>
      </c>
      <c r="C3266" s="22" t="str">
        <f t="shared" si="50"/>
        <v>J0584</v>
      </c>
      <c r="D3266" t="s">
        <v>29668</v>
      </c>
      <c r="E3266" s="1" t="s">
        <v>1133</v>
      </c>
      <c r="F3266" s="2">
        <v>0</v>
      </c>
      <c r="G3266" s="2">
        <v>0</v>
      </c>
      <c r="H3266" s="2">
        <v>0</v>
      </c>
      <c r="I3266" s="81">
        <v>0</v>
      </c>
      <c r="J3266" s="1">
        <v>32.346499999999999</v>
      </c>
    </row>
    <row r="3267" spans="1:10" ht="14.5" x14ac:dyDescent="0.35">
      <c r="A3267" s="47" t="s">
        <v>5056</v>
      </c>
      <c r="C3267" s="22" t="str">
        <f t="shared" si="50"/>
        <v>J0585</v>
      </c>
      <c r="D3267" t="s">
        <v>5103</v>
      </c>
      <c r="E3267" s="1" t="s">
        <v>1133</v>
      </c>
      <c r="F3267" s="2">
        <v>0</v>
      </c>
      <c r="G3267" s="2">
        <v>0</v>
      </c>
      <c r="H3267" s="2">
        <v>0</v>
      </c>
      <c r="I3267" s="81">
        <v>0</v>
      </c>
      <c r="J3267" s="1">
        <v>32.346499999999999</v>
      </c>
    </row>
    <row r="3268" spans="1:10" ht="14.5" x14ac:dyDescent="0.35">
      <c r="A3268" s="47" t="s">
        <v>5058</v>
      </c>
      <c r="C3268" s="22" t="str">
        <f t="shared" si="50"/>
        <v>J0586</v>
      </c>
      <c r="D3268" t="s">
        <v>29669</v>
      </c>
      <c r="E3268" s="1" t="s">
        <v>1133</v>
      </c>
      <c r="F3268" s="2">
        <v>0</v>
      </c>
      <c r="G3268" s="2">
        <v>0</v>
      </c>
      <c r="H3268" s="2">
        <v>0</v>
      </c>
      <c r="I3268" s="81">
        <v>0</v>
      </c>
      <c r="J3268" s="1">
        <v>32.346499999999999</v>
      </c>
    </row>
    <row r="3269" spans="1:10" ht="14.5" x14ac:dyDescent="0.35">
      <c r="A3269" s="47" t="s">
        <v>5060</v>
      </c>
      <c r="C3269" s="22" t="str">
        <f t="shared" si="50"/>
        <v>J0587</v>
      </c>
      <c r="D3269" t="s">
        <v>28009</v>
      </c>
      <c r="E3269" s="1" t="s">
        <v>1133</v>
      </c>
      <c r="F3269" s="2">
        <v>0</v>
      </c>
      <c r="G3269" s="2">
        <v>0</v>
      </c>
      <c r="H3269" s="2">
        <v>0</v>
      </c>
      <c r="I3269" s="81">
        <v>0</v>
      </c>
      <c r="J3269" s="1">
        <v>32.346499999999999</v>
      </c>
    </row>
    <row r="3270" spans="1:10" ht="14.5" x14ac:dyDescent="0.35">
      <c r="A3270" s="47" t="s">
        <v>5062</v>
      </c>
      <c r="C3270" s="22" t="str">
        <f t="shared" si="50"/>
        <v>J0588</v>
      </c>
      <c r="D3270" t="s">
        <v>5105</v>
      </c>
      <c r="E3270" s="1" t="s">
        <v>1133</v>
      </c>
      <c r="F3270" s="2">
        <v>0</v>
      </c>
      <c r="G3270" s="2">
        <v>0</v>
      </c>
      <c r="H3270" s="2">
        <v>0</v>
      </c>
      <c r="I3270" s="81">
        <v>0</v>
      </c>
      <c r="J3270" s="1">
        <v>32.346499999999999</v>
      </c>
    </row>
    <row r="3271" spans="1:10" ht="14.5" x14ac:dyDescent="0.35">
      <c r="A3271" s="47" t="s">
        <v>30495</v>
      </c>
      <c r="C3271" s="22" t="str">
        <f t="shared" si="50"/>
        <v>J0589</v>
      </c>
      <c r="D3271" t="s">
        <v>26460</v>
      </c>
      <c r="E3271" s="1" t="s">
        <v>1133</v>
      </c>
      <c r="F3271" s="2">
        <v>0</v>
      </c>
      <c r="G3271" s="2">
        <v>0</v>
      </c>
      <c r="H3271" s="2">
        <v>0</v>
      </c>
      <c r="I3271" s="81">
        <v>0</v>
      </c>
      <c r="J3271" s="1">
        <v>32.346499999999999</v>
      </c>
    </row>
    <row r="3272" spans="1:10" ht="14.5" x14ac:dyDescent="0.35">
      <c r="A3272" s="47" t="s">
        <v>26457</v>
      </c>
      <c r="C3272" s="22" t="str">
        <f t="shared" si="50"/>
        <v>J0591</v>
      </c>
      <c r="D3272" t="s">
        <v>5107</v>
      </c>
      <c r="E3272" s="1" t="s">
        <v>1133</v>
      </c>
      <c r="F3272" s="2">
        <v>0</v>
      </c>
      <c r="G3272" s="2">
        <v>0</v>
      </c>
      <c r="H3272" s="2">
        <v>0</v>
      </c>
      <c r="I3272" s="81">
        <v>0</v>
      </c>
      <c r="J3272" s="1">
        <v>32.346499999999999</v>
      </c>
    </row>
    <row r="3273" spans="1:10" ht="14.5" x14ac:dyDescent="0.35">
      <c r="A3273" s="47" t="s">
        <v>5064</v>
      </c>
      <c r="C3273" s="22" t="str">
        <f t="shared" si="50"/>
        <v>J0592</v>
      </c>
      <c r="D3273" t="s">
        <v>5109</v>
      </c>
      <c r="E3273" s="1" t="s">
        <v>1133</v>
      </c>
      <c r="F3273" s="2">
        <v>0</v>
      </c>
      <c r="G3273" s="2">
        <v>0</v>
      </c>
      <c r="H3273" s="2">
        <v>0</v>
      </c>
      <c r="I3273" s="81">
        <v>0</v>
      </c>
      <c r="J3273" s="1">
        <v>32.346499999999999</v>
      </c>
    </row>
    <row r="3274" spans="1:10" ht="14.5" x14ac:dyDescent="0.35">
      <c r="A3274" s="47" t="s">
        <v>5066</v>
      </c>
      <c r="C3274" s="22" t="str">
        <f t="shared" si="50"/>
        <v>J0593</v>
      </c>
      <c r="D3274" t="s">
        <v>5111</v>
      </c>
      <c r="E3274" s="1" t="s">
        <v>1133</v>
      </c>
      <c r="F3274" s="2">
        <v>0</v>
      </c>
      <c r="G3274" s="2">
        <v>0</v>
      </c>
      <c r="H3274" s="2">
        <v>0</v>
      </c>
      <c r="I3274" s="81">
        <v>0</v>
      </c>
      <c r="J3274" s="1">
        <v>32.346499999999999</v>
      </c>
    </row>
    <row r="3275" spans="1:10" ht="14.5" x14ac:dyDescent="0.35">
      <c r="A3275" s="47" t="s">
        <v>5068</v>
      </c>
      <c r="C3275" s="22" t="str">
        <f t="shared" si="50"/>
        <v>J0594</v>
      </c>
      <c r="D3275" t="s">
        <v>5113</v>
      </c>
      <c r="E3275" s="1" t="s">
        <v>1133</v>
      </c>
      <c r="F3275" s="2">
        <v>0</v>
      </c>
      <c r="G3275" s="2">
        <v>0</v>
      </c>
      <c r="H3275" s="2">
        <v>0</v>
      </c>
      <c r="I3275" s="81">
        <v>0</v>
      </c>
      <c r="J3275" s="1">
        <v>32.346499999999999</v>
      </c>
    </row>
    <row r="3276" spans="1:10" ht="14.5" x14ac:dyDescent="0.35">
      <c r="A3276" s="47" t="s">
        <v>5070</v>
      </c>
      <c r="C3276" s="22" t="str">
        <f t="shared" ref="C3276:C3339" si="51">CONCATENATE(A3276,B3276)</f>
        <v>J0595</v>
      </c>
      <c r="D3276" t="s">
        <v>5115</v>
      </c>
      <c r="E3276" s="1" t="s">
        <v>1133</v>
      </c>
      <c r="F3276" s="2">
        <v>0</v>
      </c>
      <c r="G3276" s="2">
        <v>0</v>
      </c>
      <c r="H3276" s="2">
        <v>0</v>
      </c>
      <c r="I3276" s="81">
        <v>0</v>
      </c>
      <c r="J3276" s="1">
        <v>32.346499999999999</v>
      </c>
    </row>
    <row r="3277" spans="1:10" ht="14.5" x14ac:dyDescent="0.35">
      <c r="A3277" s="47" t="s">
        <v>5072</v>
      </c>
      <c r="C3277" s="22" t="str">
        <f t="shared" si="51"/>
        <v>J0596</v>
      </c>
      <c r="D3277" t="s">
        <v>5117</v>
      </c>
      <c r="E3277" s="1" t="s">
        <v>1133</v>
      </c>
      <c r="F3277" s="2">
        <v>0</v>
      </c>
      <c r="G3277" s="2">
        <v>0</v>
      </c>
      <c r="H3277" s="2">
        <v>0</v>
      </c>
      <c r="I3277" s="81">
        <v>0</v>
      </c>
      <c r="J3277" s="1">
        <v>32.346499999999999</v>
      </c>
    </row>
    <row r="3278" spans="1:10" ht="14.5" x14ac:dyDescent="0.35">
      <c r="A3278" s="47" t="s">
        <v>5074</v>
      </c>
      <c r="C3278" s="22" t="str">
        <f t="shared" si="51"/>
        <v>J0597</v>
      </c>
      <c r="D3278" t="s">
        <v>27486</v>
      </c>
      <c r="E3278" s="1" t="s">
        <v>1133</v>
      </c>
      <c r="F3278" s="2">
        <v>0</v>
      </c>
      <c r="G3278" s="2">
        <v>0</v>
      </c>
      <c r="H3278" s="2">
        <v>0</v>
      </c>
      <c r="I3278" s="81">
        <v>0</v>
      </c>
      <c r="J3278" s="1">
        <v>32.346499999999999</v>
      </c>
    </row>
    <row r="3279" spans="1:10" ht="14.5" x14ac:dyDescent="0.35">
      <c r="A3279" s="47" t="s">
        <v>5076</v>
      </c>
      <c r="C3279" s="22" t="str">
        <f t="shared" si="51"/>
        <v>J0598</v>
      </c>
      <c r="D3279" t="s">
        <v>28011</v>
      </c>
      <c r="E3279" s="1" t="s">
        <v>1133</v>
      </c>
      <c r="F3279" s="2">
        <v>0</v>
      </c>
      <c r="G3279" s="2">
        <v>0</v>
      </c>
      <c r="H3279" s="2">
        <v>0</v>
      </c>
      <c r="I3279" s="81">
        <v>0</v>
      </c>
      <c r="J3279" s="1">
        <v>32.346499999999999</v>
      </c>
    </row>
    <row r="3280" spans="1:10" ht="14.5" x14ac:dyDescent="0.35">
      <c r="A3280" s="47" t="s">
        <v>5078</v>
      </c>
      <c r="C3280" s="22" t="str">
        <f t="shared" si="51"/>
        <v>J0599</v>
      </c>
      <c r="D3280" t="s">
        <v>5119</v>
      </c>
      <c r="E3280" s="1" t="s">
        <v>1133</v>
      </c>
      <c r="F3280" s="2">
        <v>0</v>
      </c>
      <c r="G3280" s="2">
        <v>0</v>
      </c>
      <c r="H3280" s="2">
        <v>0</v>
      </c>
      <c r="I3280" s="81">
        <v>0</v>
      </c>
      <c r="J3280" s="1">
        <v>32.346499999999999</v>
      </c>
    </row>
    <row r="3281" spans="1:10" ht="14.5" x14ac:dyDescent="0.35">
      <c r="A3281" s="47" t="s">
        <v>5080</v>
      </c>
      <c r="C3281" s="22" t="str">
        <f t="shared" si="51"/>
        <v>J0600</v>
      </c>
      <c r="D3281" t="s">
        <v>28013</v>
      </c>
      <c r="E3281" s="1" t="s">
        <v>1133</v>
      </c>
      <c r="F3281" s="2">
        <v>0</v>
      </c>
      <c r="G3281" s="2">
        <v>0</v>
      </c>
      <c r="H3281" s="2">
        <v>0</v>
      </c>
      <c r="I3281" s="81">
        <v>0</v>
      </c>
      <c r="J3281" s="1">
        <v>32.346499999999999</v>
      </c>
    </row>
    <row r="3282" spans="1:10" ht="14.5" x14ac:dyDescent="0.35">
      <c r="A3282" s="47" t="s">
        <v>30496</v>
      </c>
      <c r="C3282" s="22" t="str">
        <f t="shared" si="51"/>
        <v>J0601</v>
      </c>
      <c r="D3282" t="s">
        <v>5121</v>
      </c>
      <c r="E3282" s="1" t="s">
        <v>1133</v>
      </c>
      <c r="F3282" s="2">
        <v>0</v>
      </c>
      <c r="G3282" s="2">
        <v>0</v>
      </c>
      <c r="H3282" s="2">
        <v>0</v>
      </c>
      <c r="I3282" s="81">
        <v>0</v>
      </c>
      <c r="J3282" s="1">
        <v>32.346499999999999</v>
      </c>
    </row>
    <row r="3283" spans="1:10" ht="14.5" x14ac:dyDescent="0.35">
      <c r="A3283" s="47" t="s">
        <v>30497</v>
      </c>
      <c r="C3283" s="22" t="str">
        <f t="shared" si="51"/>
        <v>J0602</v>
      </c>
      <c r="D3283" t="s">
        <v>5123</v>
      </c>
      <c r="E3283" s="1" t="s">
        <v>1133</v>
      </c>
      <c r="F3283" s="2">
        <v>0</v>
      </c>
      <c r="G3283" s="2">
        <v>0</v>
      </c>
      <c r="H3283" s="2">
        <v>0</v>
      </c>
      <c r="I3283" s="81">
        <v>0</v>
      </c>
      <c r="J3283" s="1">
        <v>32.346499999999999</v>
      </c>
    </row>
    <row r="3284" spans="1:10" ht="14.5" x14ac:dyDescent="0.35">
      <c r="A3284" s="47" t="s">
        <v>30498</v>
      </c>
      <c r="C3284" s="22" t="str">
        <f t="shared" si="51"/>
        <v>J0603</v>
      </c>
      <c r="D3284" t="s">
        <v>5125</v>
      </c>
      <c r="E3284" s="1" t="s">
        <v>1133</v>
      </c>
      <c r="F3284" s="2">
        <v>0</v>
      </c>
      <c r="G3284" s="2">
        <v>0</v>
      </c>
      <c r="H3284" s="2">
        <v>0</v>
      </c>
      <c r="I3284" s="81">
        <v>0</v>
      </c>
      <c r="J3284" s="1">
        <v>32.346499999999999</v>
      </c>
    </row>
    <row r="3285" spans="1:10" ht="14.5" x14ac:dyDescent="0.35">
      <c r="A3285" s="47" t="s">
        <v>5082</v>
      </c>
      <c r="C3285" s="22" t="str">
        <f t="shared" si="51"/>
        <v>J0604</v>
      </c>
      <c r="D3285" t="s">
        <v>5127</v>
      </c>
      <c r="E3285" s="1" t="s">
        <v>1133</v>
      </c>
      <c r="F3285" s="2">
        <v>0</v>
      </c>
      <c r="G3285" s="2">
        <v>0</v>
      </c>
      <c r="H3285" s="2">
        <v>0</v>
      </c>
      <c r="I3285" s="81">
        <v>0</v>
      </c>
      <c r="J3285" s="1">
        <v>32.346499999999999</v>
      </c>
    </row>
    <row r="3286" spans="1:10" ht="14.5" x14ac:dyDescent="0.35">
      <c r="A3286" s="47" t="s">
        <v>30499</v>
      </c>
      <c r="C3286" s="22" t="str">
        <f t="shared" si="51"/>
        <v>J0605</v>
      </c>
      <c r="D3286" t="s">
        <v>5129</v>
      </c>
      <c r="E3286" s="1" t="s">
        <v>1133</v>
      </c>
      <c r="F3286" s="2">
        <v>0</v>
      </c>
      <c r="G3286" s="2">
        <v>0</v>
      </c>
      <c r="H3286" s="2">
        <v>0</v>
      </c>
      <c r="I3286" s="81">
        <v>0</v>
      </c>
      <c r="J3286" s="1">
        <v>32.346499999999999</v>
      </c>
    </row>
    <row r="3287" spans="1:10" ht="14.5" x14ac:dyDescent="0.35">
      <c r="A3287" s="47" t="s">
        <v>5084</v>
      </c>
      <c r="C3287" s="22" t="str">
        <f t="shared" si="51"/>
        <v>J0606</v>
      </c>
      <c r="D3287" t="s">
        <v>5131</v>
      </c>
      <c r="E3287" s="1" t="s">
        <v>1133</v>
      </c>
      <c r="F3287" s="2">
        <v>0</v>
      </c>
      <c r="G3287" s="2">
        <v>0</v>
      </c>
      <c r="H3287" s="2">
        <v>0</v>
      </c>
      <c r="I3287" s="81">
        <v>0</v>
      </c>
      <c r="J3287" s="1">
        <v>32.346499999999999</v>
      </c>
    </row>
    <row r="3288" spans="1:10" ht="14.5" x14ac:dyDescent="0.35">
      <c r="A3288" s="47" t="s">
        <v>30500</v>
      </c>
      <c r="C3288" s="22" t="str">
        <f t="shared" si="51"/>
        <v>J0607</v>
      </c>
      <c r="D3288" t="s">
        <v>5133</v>
      </c>
      <c r="E3288" s="1" t="s">
        <v>1133</v>
      </c>
      <c r="F3288" s="2">
        <v>0</v>
      </c>
      <c r="G3288" s="2">
        <v>0</v>
      </c>
      <c r="H3288" s="2">
        <v>0</v>
      </c>
      <c r="I3288" s="81">
        <v>0</v>
      </c>
      <c r="J3288" s="1">
        <v>32.346499999999999</v>
      </c>
    </row>
    <row r="3289" spans="1:10" ht="14.5" x14ac:dyDescent="0.35">
      <c r="A3289" s="47" t="s">
        <v>30501</v>
      </c>
      <c r="C3289" s="22" t="str">
        <f t="shared" si="51"/>
        <v>J0608</v>
      </c>
      <c r="D3289" t="s">
        <v>5135</v>
      </c>
      <c r="E3289" s="1" t="s">
        <v>1133</v>
      </c>
      <c r="F3289" s="2">
        <v>0</v>
      </c>
      <c r="G3289" s="2">
        <v>0</v>
      </c>
      <c r="H3289" s="2">
        <v>0</v>
      </c>
      <c r="I3289" s="81">
        <v>0</v>
      </c>
      <c r="J3289" s="1">
        <v>32.346499999999999</v>
      </c>
    </row>
    <row r="3290" spans="1:10" ht="14.5" x14ac:dyDescent="0.35">
      <c r="A3290" s="47" t="s">
        <v>30502</v>
      </c>
      <c r="C3290" s="22" t="str">
        <f t="shared" si="51"/>
        <v>J0609</v>
      </c>
      <c r="D3290" t="s">
        <v>5137</v>
      </c>
      <c r="E3290" s="1" t="s">
        <v>1133</v>
      </c>
      <c r="F3290" s="2">
        <v>0</v>
      </c>
      <c r="G3290" s="2">
        <v>0</v>
      </c>
      <c r="H3290" s="2">
        <v>0</v>
      </c>
      <c r="I3290" s="81">
        <v>0</v>
      </c>
      <c r="J3290" s="1">
        <v>32.346499999999999</v>
      </c>
    </row>
    <row r="3291" spans="1:10" ht="14.5" x14ac:dyDescent="0.35">
      <c r="A3291" s="47" t="s">
        <v>29073</v>
      </c>
      <c r="C3291" s="22" t="str">
        <f t="shared" si="51"/>
        <v>J0612</v>
      </c>
      <c r="D3291" t="s">
        <v>5139</v>
      </c>
      <c r="E3291" s="1" t="s">
        <v>1133</v>
      </c>
      <c r="F3291" s="2">
        <v>0</v>
      </c>
      <c r="G3291" s="2">
        <v>0</v>
      </c>
      <c r="H3291" s="2">
        <v>0</v>
      </c>
      <c r="I3291" s="81">
        <v>0</v>
      </c>
      <c r="J3291" s="1">
        <v>32.346499999999999</v>
      </c>
    </row>
    <row r="3292" spans="1:10" ht="14.5" x14ac:dyDescent="0.35">
      <c r="A3292" s="47" t="s">
        <v>29074</v>
      </c>
      <c r="C3292" s="22" t="str">
        <f t="shared" si="51"/>
        <v>J0613</v>
      </c>
      <c r="D3292" t="s">
        <v>5141</v>
      </c>
      <c r="E3292" s="1" t="s">
        <v>1133</v>
      </c>
      <c r="F3292" s="2">
        <v>0</v>
      </c>
      <c r="G3292" s="2">
        <v>0</v>
      </c>
      <c r="H3292" s="2">
        <v>0</v>
      </c>
      <c r="I3292" s="81">
        <v>0</v>
      </c>
      <c r="J3292" s="1">
        <v>32.346499999999999</v>
      </c>
    </row>
    <row r="3293" spans="1:10" ht="14.5" x14ac:dyDescent="0.35">
      <c r="A3293" s="47" t="s">
        <v>30503</v>
      </c>
      <c r="C3293" s="22" t="str">
        <f t="shared" si="51"/>
        <v>J0615</v>
      </c>
      <c r="D3293" t="s">
        <v>29670</v>
      </c>
      <c r="E3293" s="1" t="s">
        <v>1133</v>
      </c>
      <c r="F3293" s="2">
        <v>0</v>
      </c>
      <c r="G3293" s="2">
        <v>0</v>
      </c>
      <c r="H3293" s="2">
        <v>0</v>
      </c>
      <c r="I3293" s="81">
        <v>0</v>
      </c>
      <c r="J3293" s="1">
        <v>32.346499999999999</v>
      </c>
    </row>
    <row r="3294" spans="1:10" ht="14.5" x14ac:dyDescent="0.35">
      <c r="A3294" s="47" t="s">
        <v>5086</v>
      </c>
      <c r="C3294" s="22" t="str">
        <f t="shared" si="51"/>
        <v>J0620</v>
      </c>
      <c r="D3294" t="s">
        <v>29671</v>
      </c>
      <c r="E3294" s="1" t="s">
        <v>1133</v>
      </c>
      <c r="F3294" s="2">
        <v>0</v>
      </c>
      <c r="G3294" s="2">
        <v>0</v>
      </c>
      <c r="H3294" s="2">
        <v>0</v>
      </c>
      <c r="I3294" s="81">
        <v>0</v>
      </c>
      <c r="J3294" s="1">
        <v>32.346499999999999</v>
      </c>
    </row>
    <row r="3295" spans="1:10" ht="14.5" x14ac:dyDescent="0.35">
      <c r="A3295" s="47" t="s">
        <v>5088</v>
      </c>
      <c r="C3295" s="22" t="str">
        <f t="shared" si="51"/>
        <v>J0630</v>
      </c>
      <c r="D3295" t="s">
        <v>29672</v>
      </c>
      <c r="E3295" s="1" t="s">
        <v>1133</v>
      </c>
      <c r="F3295" s="2">
        <v>0</v>
      </c>
      <c r="G3295" s="2">
        <v>0</v>
      </c>
      <c r="H3295" s="2">
        <v>0</v>
      </c>
      <c r="I3295" s="81">
        <v>0</v>
      </c>
      <c r="J3295" s="1">
        <v>32.346499999999999</v>
      </c>
    </row>
    <row r="3296" spans="1:10" ht="14.5" x14ac:dyDescent="0.35">
      <c r="A3296" s="47" t="s">
        <v>5090</v>
      </c>
      <c r="C3296" s="22" t="str">
        <f t="shared" si="51"/>
        <v>J0636</v>
      </c>
      <c r="D3296" t="s">
        <v>5143</v>
      </c>
      <c r="E3296" s="1" t="s">
        <v>1133</v>
      </c>
      <c r="F3296" s="2">
        <v>0</v>
      </c>
      <c r="G3296" s="2">
        <v>0</v>
      </c>
      <c r="H3296" s="2">
        <v>0</v>
      </c>
      <c r="I3296" s="81">
        <v>0</v>
      </c>
      <c r="J3296" s="1">
        <v>32.346499999999999</v>
      </c>
    </row>
    <row r="3297" spans="1:10" ht="14.5" x14ac:dyDescent="0.35">
      <c r="A3297" s="47" t="s">
        <v>5092</v>
      </c>
      <c r="C3297" s="22" t="str">
        <f t="shared" si="51"/>
        <v>J0637</v>
      </c>
      <c r="D3297" t="s">
        <v>27488</v>
      </c>
      <c r="E3297" s="1" t="s">
        <v>1133</v>
      </c>
      <c r="F3297" s="2">
        <v>0</v>
      </c>
      <c r="G3297" s="2">
        <v>0</v>
      </c>
      <c r="H3297" s="2">
        <v>0</v>
      </c>
      <c r="I3297" s="81">
        <v>0</v>
      </c>
      <c r="J3297" s="1">
        <v>32.346499999999999</v>
      </c>
    </row>
    <row r="3298" spans="1:10" ht="14.5" x14ac:dyDescent="0.35">
      <c r="A3298" s="47" t="s">
        <v>5094</v>
      </c>
      <c r="C3298" s="22" t="str">
        <f t="shared" si="51"/>
        <v>J0638</v>
      </c>
      <c r="D3298" t="s">
        <v>26462</v>
      </c>
      <c r="E3298" s="1" t="s">
        <v>1133</v>
      </c>
      <c r="F3298" s="2">
        <v>0</v>
      </c>
      <c r="G3298" s="2">
        <v>0</v>
      </c>
      <c r="H3298" s="2">
        <v>0</v>
      </c>
      <c r="I3298" s="81">
        <v>0</v>
      </c>
      <c r="J3298" s="1">
        <v>32.346499999999999</v>
      </c>
    </row>
    <row r="3299" spans="1:10" ht="14.5" x14ac:dyDescent="0.35">
      <c r="A3299" s="47" t="s">
        <v>5096</v>
      </c>
      <c r="C3299" s="22" t="str">
        <f t="shared" si="51"/>
        <v>J0640</v>
      </c>
      <c r="D3299" t="s">
        <v>5145</v>
      </c>
      <c r="E3299" s="1" t="s">
        <v>1133</v>
      </c>
      <c r="F3299" s="2">
        <v>0</v>
      </c>
      <c r="G3299" s="2">
        <v>0</v>
      </c>
      <c r="H3299" s="2">
        <v>0</v>
      </c>
      <c r="I3299" s="81">
        <v>0</v>
      </c>
      <c r="J3299" s="1">
        <v>32.346499999999999</v>
      </c>
    </row>
    <row r="3300" spans="1:10" ht="14.5" x14ac:dyDescent="0.35">
      <c r="A3300" s="47" t="s">
        <v>5098</v>
      </c>
      <c r="C3300" s="22" t="str">
        <f t="shared" si="51"/>
        <v>J0641</v>
      </c>
      <c r="D3300" t="s">
        <v>5147</v>
      </c>
      <c r="E3300" s="1" t="s">
        <v>1133</v>
      </c>
      <c r="F3300" s="2">
        <v>0</v>
      </c>
      <c r="G3300" s="2">
        <v>0</v>
      </c>
      <c r="H3300" s="2">
        <v>0</v>
      </c>
      <c r="I3300" s="81">
        <v>0</v>
      </c>
      <c r="J3300" s="1">
        <v>32.346499999999999</v>
      </c>
    </row>
    <row r="3301" spans="1:10" ht="14.5" x14ac:dyDescent="0.35">
      <c r="A3301" s="47" t="s">
        <v>5100</v>
      </c>
      <c r="C3301" s="22" t="str">
        <f t="shared" si="51"/>
        <v>J0642</v>
      </c>
      <c r="D3301" t="s">
        <v>5149</v>
      </c>
      <c r="E3301" s="1" t="s">
        <v>1133</v>
      </c>
      <c r="F3301" s="2">
        <v>0</v>
      </c>
      <c r="G3301" s="2">
        <v>0</v>
      </c>
      <c r="H3301" s="2">
        <v>0</v>
      </c>
      <c r="I3301" s="81">
        <v>0</v>
      </c>
      <c r="J3301" s="1">
        <v>32.346499999999999</v>
      </c>
    </row>
    <row r="3302" spans="1:10" ht="14.5" x14ac:dyDescent="0.35">
      <c r="A3302" s="47" t="s">
        <v>30504</v>
      </c>
      <c r="C3302" s="22" t="str">
        <f t="shared" si="51"/>
        <v>J0650</v>
      </c>
      <c r="D3302" t="s">
        <v>29673</v>
      </c>
      <c r="E3302" s="1" t="s">
        <v>1133</v>
      </c>
      <c r="F3302" s="2">
        <v>0</v>
      </c>
      <c r="G3302" s="2">
        <v>0</v>
      </c>
      <c r="H3302" s="2">
        <v>0</v>
      </c>
      <c r="I3302" s="81">
        <v>0</v>
      </c>
      <c r="J3302" s="1">
        <v>32.346499999999999</v>
      </c>
    </row>
    <row r="3303" spans="1:10" ht="14.5" x14ac:dyDescent="0.35">
      <c r="A3303" s="47" t="s">
        <v>30505</v>
      </c>
      <c r="C3303" s="22" t="str">
        <f t="shared" si="51"/>
        <v>J0651</v>
      </c>
      <c r="D3303" t="s">
        <v>29674</v>
      </c>
      <c r="E3303" s="1" t="s">
        <v>1133</v>
      </c>
      <c r="F3303" s="2">
        <v>0</v>
      </c>
      <c r="G3303" s="2">
        <v>0</v>
      </c>
      <c r="H3303" s="2">
        <v>0</v>
      </c>
      <c r="I3303" s="81">
        <v>0</v>
      </c>
      <c r="J3303" s="1">
        <v>32.346499999999999</v>
      </c>
    </row>
    <row r="3304" spans="1:10" ht="14.5" x14ac:dyDescent="0.35">
      <c r="A3304" s="47" t="s">
        <v>30506</v>
      </c>
      <c r="C3304" s="22" t="str">
        <f t="shared" si="51"/>
        <v>J0652</v>
      </c>
      <c r="D3304" t="s">
        <v>5151</v>
      </c>
      <c r="E3304" s="1" t="s">
        <v>1133</v>
      </c>
      <c r="F3304" s="2">
        <v>0</v>
      </c>
      <c r="G3304" s="2">
        <v>0</v>
      </c>
      <c r="H3304" s="2">
        <v>0</v>
      </c>
      <c r="I3304" s="81">
        <v>0</v>
      </c>
      <c r="J3304" s="1">
        <v>32.346499999999999</v>
      </c>
    </row>
    <row r="3305" spans="1:10" ht="14.5" x14ac:dyDescent="0.35">
      <c r="A3305" s="47" t="s">
        <v>29075</v>
      </c>
      <c r="C3305" s="22" t="str">
        <f t="shared" si="51"/>
        <v>J0665</v>
      </c>
      <c r="D3305" t="s">
        <v>5153</v>
      </c>
      <c r="E3305" s="1" t="s">
        <v>1133</v>
      </c>
      <c r="F3305" s="2">
        <v>0</v>
      </c>
      <c r="G3305" s="2">
        <v>0</v>
      </c>
      <c r="H3305" s="2">
        <v>0</v>
      </c>
      <c r="I3305" s="81">
        <v>0</v>
      </c>
      <c r="J3305" s="1">
        <v>32.346499999999999</v>
      </c>
    </row>
    <row r="3306" spans="1:10" ht="14.5" x14ac:dyDescent="0.35">
      <c r="A3306" s="47" t="s">
        <v>30507</v>
      </c>
      <c r="C3306" s="22" t="str">
        <f t="shared" si="51"/>
        <v>J0666</v>
      </c>
      <c r="D3306" t="s">
        <v>5155</v>
      </c>
      <c r="E3306" s="1" t="s">
        <v>1133</v>
      </c>
      <c r="F3306" s="2">
        <v>0</v>
      </c>
      <c r="G3306" s="2">
        <v>0</v>
      </c>
      <c r="H3306" s="2">
        <v>0</v>
      </c>
      <c r="I3306" s="81">
        <v>0</v>
      </c>
      <c r="J3306" s="1">
        <v>32.346499999999999</v>
      </c>
    </row>
    <row r="3307" spans="1:10" ht="14.5" x14ac:dyDescent="0.35">
      <c r="A3307" s="47" t="s">
        <v>5102</v>
      </c>
      <c r="C3307" s="22" t="str">
        <f t="shared" si="51"/>
        <v>J0670</v>
      </c>
      <c r="D3307" t="s">
        <v>26464</v>
      </c>
      <c r="E3307" s="1" t="s">
        <v>1133</v>
      </c>
      <c r="F3307" s="2">
        <v>0</v>
      </c>
      <c r="G3307" s="2">
        <v>0</v>
      </c>
      <c r="H3307" s="2">
        <v>0</v>
      </c>
      <c r="I3307" s="81">
        <v>0</v>
      </c>
      <c r="J3307" s="1">
        <v>32.346499999999999</v>
      </c>
    </row>
    <row r="3308" spans="1:10" ht="14.5" x14ac:dyDescent="0.35">
      <c r="A3308" s="47" t="s">
        <v>30508</v>
      </c>
      <c r="C3308" s="22" t="str">
        <f t="shared" si="51"/>
        <v>J0687</v>
      </c>
      <c r="D3308" t="s">
        <v>5157</v>
      </c>
      <c r="E3308" s="1" t="s">
        <v>1133</v>
      </c>
      <c r="F3308" s="2">
        <v>0</v>
      </c>
      <c r="G3308" s="2">
        <v>0</v>
      </c>
      <c r="H3308" s="2">
        <v>0</v>
      </c>
      <c r="I3308" s="81">
        <v>0</v>
      </c>
      <c r="J3308" s="1">
        <v>32.346499999999999</v>
      </c>
    </row>
    <row r="3309" spans="1:10" ht="14.5" x14ac:dyDescent="0.35">
      <c r="A3309" s="47" t="s">
        <v>29076</v>
      </c>
      <c r="C3309" s="22" t="str">
        <f t="shared" si="51"/>
        <v>J0688</v>
      </c>
      <c r="D3309" t="s">
        <v>29675</v>
      </c>
      <c r="E3309" s="1" t="s">
        <v>1133</v>
      </c>
      <c r="F3309" s="2">
        <v>0</v>
      </c>
      <c r="G3309" s="2">
        <v>0</v>
      </c>
      <c r="H3309" s="2">
        <v>0</v>
      </c>
      <c r="I3309" s="81">
        <v>0</v>
      </c>
      <c r="J3309" s="1">
        <v>32.346499999999999</v>
      </c>
    </row>
    <row r="3310" spans="1:10" ht="14.5" x14ac:dyDescent="0.35">
      <c r="A3310" s="47" t="s">
        <v>28008</v>
      </c>
      <c r="C3310" s="22" t="str">
        <f t="shared" si="51"/>
        <v>J0689</v>
      </c>
      <c r="D3310" t="s">
        <v>29676</v>
      </c>
      <c r="E3310" s="1" t="s">
        <v>1133</v>
      </c>
      <c r="F3310" s="2">
        <v>0</v>
      </c>
      <c r="G3310" s="2">
        <v>0</v>
      </c>
      <c r="H3310" s="2">
        <v>0</v>
      </c>
      <c r="I3310" s="81">
        <v>0</v>
      </c>
      <c r="J3310" s="1">
        <v>32.346499999999999</v>
      </c>
    </row>
    <row r="3311" spans="1:10" ht="14.5" x14ac:dyDescent="0.35">
      <c r="A3311" s="47" t="s">
        <v>5104</v>
      </c>
      <c r="C3311" s="22" t="str">
        <f t="shared" si="51"/>
        <v>J0690</v>
      </c>
      <c r="D3311" t="s">
        <v>29677</v>
      </c>
      <c r="E3311" s="1" t="s">
        <v>1133</v>
      </c>
      <c r="F3311" s="2">
        <v>0</v>
      </c>
      <c r="G3311" s="2">
        <v>0</v>
      </c>
      <c r="H3311" s="2">
        <v>0</v>
      </c>
      <c r="I3311" s="81">
        <v>0</v>
      </c>
      <c r="J3311" s="1">
        <v>32.346499999999999</v>
      </c>
    </row>
    <row r="3312" spans="1:10" ht="14.5" x14ac:dyDescent="0.35">
      <c r="A3312" s="47" t="s">
        <v>26459</v>
      </c>
      <c r="C3312" s="22" t="str">
        <f t="shared" si="51"/>
        <v>J0691</v>
      </c>
      <c r="D3312" t="s">
        <v>5159</v>
      </c>
      <c r="E3312" s="1" t="s">
        <v>1133</v>
      </c>
      <c r="F3312" s="2">
        <v>0</v>
      </c>
      <c r="G3312" s="2">
        <v>0</v>
      </c>
      <c r="H3312" s="2">
        <v>0</v>
      </c>
      <c r="I3312" s="81">
        <v>0</v>
      </c>
      <c r="J3312" s="1">
        <v>32.346499999999999</v>
      </c>
    </row>
    <row r="3313" spans="1:10" ht="14.5" x14ac:dyDescent="0.35">
      <c r="A3313" s="47" t="s">
        <v>5106</v>
      </c>
      <c r="C3313" s="22" t="str">
        <f t="shared" si="51"/>
        <v>J0692</v>
      </c>
      <c r="D3313" t="s">
        <v>5161</v>
      </c>
      <c r="E3313" s="1" t="s">
        <v>1133</v>
      </c>
      <c r="F3313" s="2">
        <v>0</v>
      </c>
      <c r="G3313" s="2">
        <v>0</v>
      </c>
      <c r="H3313" s="2">
        <v>0</v>
      </c>
      <c r="I3313" s="81">
        <v>0</v>
      </c>
      <c r="J3313" s="1">
        <v>32.346499999999999</v>
      </c>
    </row>
    <row r="3314" spans="1:10" ht="14.5" x14ac:dyDescent="0.35">
      <c r="A3314" s="47" t="s">
        <v>5108</v>
      </c>
      <c r="C3314" s="22" t="str">
        <f t="shared" si="51"/>
        <v>J0694</v>
      </c>
      <c r="D3314" t="s">
        <v>5163</v>
      </c>
      <c r="E3314" s="1" t="s">
        <v>1133</v>
      </c>
      <c r="F3314" s="2">
        <v>0</v>
      </c>
      <c r="G3314" s="2">
        <v>0</v>
      </c>
      <c r="H3314" s="2">
        <v>0</v>
      </c>
      <c r="I3314" s="81">
        <v>0</v>
      </c>
      <c r="J3314" s="1">
        <v>32.346499999999999</v>
      </c>
    </row>
    <row r="3315" spans="1:10" ht="14.5" x14ac:dyDescent="0.35">
      <c r="A3315" s="47" t="s">
        <v>5110</v>
      </c>
      <c r="C3315" s="22" t="str">
        <f t="shared" si="51"/>
        <v>J0695</v>
      </c>
      <c r="D3315" t="s">
        <v>5165</v>
      </c>
      <c r="E3315" s="1" t="s">
        <v>1133</v>
      </c>
      <c r="F3315" s="2">
        <v>0</v>
      </c>
      <c r="G3315" s="2">
        <v>0</v>
      </c>
      <c r="H3315" s="2">
        <v>0</v>
      </c>
      <c r="I3315" s="81">
        <v>0</v>
      </c>
      <c r="J3315" s="1">
        <v>32.346499999999999</v>
      </c>
    </row>
    <row r="3316" spans="1:10" ht="14.5" x14ac:dyDescent="0.35">
      <c r="A3316" s="47" t="s">
        <v>5112</v>
      </c>
      <c r="C3316" s="22" t="str">
        <f t="shared" si="51"/>
        <v>J0696</v>
      </c>
      <c r="D3316" t="s">
        <v>29678</v>
      </c>
      <c r="E3316" s="1" t="s">
        <v>1133</v>
      </c>
      <c r="F3316" s="2">
        <v>0</v>
      </c>
      <c r="G3316" s="2">
        <v>0</v>
      </c>
      <c r="H3316" s="2">
        <v>0</v>
      </c>
      <c r="I3316" s="81">
        <v>0</v>
      </c>
      <c r="J3316" s="1">
        <v>32.346499999999999</v>
      </c>
    </row>
    <row r="3317" spans="1:10" ht="14.5" x14ac:dyDescent="0.35">
      <c r="A3317" s="47" t="s">
        <v>5114</v>
      </c>
      <c r="C3317" s="22" t="str">
        <f t="shared" si="51"/>
        <v>J0697</v>
      </c>
      <c r="D3317" t="s">
        <v>29679</v>
      </c>
      <c r="E3317" s="1" t="s">
        <v>1133</v>
      </c>
      <c r="F3317" s="2">
        <v>0</v>
      </c>
      <c r="G3317" s="2">
        <v>0</v>
      </c>
      <c r="H3317" s="2">
        <v>0</v>
      </c>
      <c r="I3317" s="81">
        <v>0</v>
      </c>
      <c r="J3317" s="1">
        <v>32.346499999999999</v>
      </c>
    </row>
    <row r="3318" spans="1:10" ht="14.5" x14ac:dyDescent="0.35">
      <c r="A3318" s="47" t="s">
        <v>5116</v>
      </c>
      <c r="C3318" s="22" t="str">
        <f t="shared" si="51"/>
        <v>J0698</v>
      </c>
      <c r="D3318" t="s">
        <v>5167</v>
      </c>
      <c r="E3318" s="1" t="s">
        <v>1133</v>
      </c>
      <c r="F3318" s="2">
        <v>0</v>
      </c>
      <c r="G3318" s="2">
        <v>0</v>
      </c>
      <c r="H3318" s="2">
        <v>0</v>
      </c>
      <c r="I3318" s="81">
        <v>0</v>
      </c>
      <c r="J3318" s="1">
        <v>32.346499999999999</v>
      </c>
    </row>
    <row r="3319" spans="1:10" ht="14.5" x14ac:dyDescent="0.35">
      <c r="A3319" s="47" t="s">
        <v>27485</v>
      </c>
      <c r="C3319" s="22" t="str">
        <f t="shared" si="51"/>
        <v>J0699</v>
      </c>
      <c r="D3319" t="s">
        <v>28016</v>
      </c>
      <c r="E3319" s="1" t="s">
        <v>1133</v>
      </c>
      <c r="F3319" s="2">
        <v>0</v>
      </c>
      <c r="G3319" s="2">
        <v>0</v>
      </c>
      <c r="H3319" s="2">
        <v>0</v>
      </c>
      <c r="I3319" s="81">
        <v>0</v>
      </c>
      <c r="J3319" s="1">
        <v>32.346499999999999</v>
      </c>
    </row>
    <row r="3320" spans="1:10" ht="14.5" x14ac:dyDescent="0.35">
      <c r="A3320" s="47" t="s">
        <v>28010</v>
      </c>
      <c r="C3320" s="22" t="str">
        <f t="shared" si="51"/>
        <v>J0701</v>
      </c>
      <c r="D3320" t="s">
        <v>5169</v>
      </c>
      <c r="E3320" s="1" t="s">
        <v>1133</v>
      </c>
      <c r="F3320" s="2">
        <v>0</v>
      </c>
      <c r="G3320" s="2">
        <v>0</v>
      </c>
      <c r="H3320" s="2">
        <v>0</v>
      </c>
      <c r="I3320" s="81">
        <v>0</v>
      </c>
      <c r="J3320" s="1">
        <v>32.346499999999999</v>
      </c>
    </row>
    <row r="3321" spans="1:10" ht="14.5" x14ac:dyDescent="0.35">
      <c r="A3321" s="47" t="s">
        <v>5118</v>
      </c>
      <c r="C3321" s="22" t="str">
        <f t="shared" si="51"/>
        <v>J0702</v>
      </c>
      <c r="D3321" t="s">
        <v>27490</v>
      </c>
      <c r="E3321" s="1" t="s">
        <v>1133</v>
      </c>
      <c r="F3321" s="2">
        <v>0</v>
      </c>
      <c r="G3321" s="2">
        <v>0</v>
      </c>
      <c r="H3321" s="2">
        <v>0</v>
      </c>
      <c r="I3321" s="81">
        <v>0</v>
      </c>
      <c r="J3321" s="1">
        <v>32.346499999999999</v>
      </c>
    </row>
    <row r="3322" spans="1:10" ht="14.5" x14ac:dyDescent="0.35">
      <c r="A3322" s="47" t="s">
        <v>28012</v>
      </c>
      <c r="C3322" s="22" t="str">
        <f t="shared" si="51"/>
        <v>J0703</v>
      </c>
      <c r="D3322" t="s">
        <v>5171</v>
      </c>
      <c r="E3322" s="1" t="s">
        <v>1133</v>
      </c>
      <c r="F3322" s="2">
        <v>0</v>
      </c>
      <c r="G3322" s="2">
        <v>0</v>
      </c>
      <c r="H3322" s="2">
        <v>0</v>
      </c>
      <c r="I3322" s="81">
        <v>0</v>
      </c>
      <c r="J3322" s="1">
        <v>32.346499999999999</v>
      </c>
    </row>
    <row r="3323" spans="1:10" ht="14.5" x14ac:dyDescent="0.35">
      <c r="A3323" s="47" t="s">
        <v>5120</v>
      </c>
      <c r="C3323" s="22" t="str">
        <f t="shared" si="51"/>
        <v>J0706</v>
      </c>
      <c r="D3323" t="s">
        <v>5173</v>
      </c>
      <c r="E3323" s="1" t="s">
        <v>1133</v>
      </c>
      <c r="F3323" s="2">
        <v>0</v>
      </c>
      <c r="G3323" s="2">
        <v>0</v>
      </c>
      <c r="H3323" s="2">
        <v>0</v>
      </c>
      <c r="I3323" s="81">
        <v>0</v>
      </c>
      <c r="J3323" s="1">
        <v>32.346499999999999</v>
      </c>
    </row>
    <row r="3324" spans="1:10" ht="14.5" x14ac:dyDescent="0.35">
      <c r="A3324" s="47" t="s">
        <v>5122</v>
      </c>
      <c r="C3324" s="22" t="str">
        <f t="shared" si="51"/>
        <v>J0710</v>
      </c>
      <c r="D3324" t="s">
        <v>5175</v>
      </c>
      <c r="E3324" s="1" t="s">
        <v>1133</v>
      </c>
      <c r="F3324" s="2">
        <v>0</v>
      </c>
      <c r="G3324" s="2">
        <v>0</v>
      </c>
      <c r="H3324" s="2">
        <v>0</v>
      </c>
      <c r="I3324" s="81">
        <v>0</v>
      </c>
      <c r="J3324" s="1">
        <v>32.346499999999999</v>
      </c>
    </row>
    <row r="3325" spans="1:10" ht="14.5" x14ac:dyDescent="0.35">
      <c r="A3325" s="47" t="s">
        <v>5124</v>
      </c>
      <c r="C3325" s="22" t="str">
        <f t="shared" si="51"/>
        <v>J0712</v>
      </c>
      <c r="D3325" t="s">
        <v>5177</v>
      </c>
      <c r="E3325" s="1" t="s">
        <v>1133</v>
      </c>
      <c r="F3325" s="2">
        <v>0</v>
      </c>
      <c r="G3325" s="2">
        <v>0</v>
      </c>
      <c r="H3325" s="2">
        <v>0</v>
      </c>
      <c r="I3325" s="81">
        <v>0</v>
      </c>
      <c r="J3325" s="1">
        <v>32.346499999999999</v>
      </c>
    </row>
    <row r="3326" spans="1:10" ht="14.5" x14ac:dyDescent="0.35">
      <c r="A3326" s="47" t="s">
        <v>5126</v>
      </c>
      <c r="C3326" s="22" t="str">
        <f t="shared" si="51"/>
        <v>J0713</v>
      </c>
      <c r="D3326" t="s">
        <v>5179</v>
      </c>
      <c r="E3326" s="1" t="s">
        <v>1133</v>
      </c>
      <c r="F3326" s="2">
        <v>0</v>
      </c>
      <c r="G3326" s="2">
        <v>0</v>
      </c>
      <c r="H3326" s="2">
        <v>0</v>
      </c>
      <c r="I3326" s="81">
        <v>0</v>
      </c>
      <c r="J3326" s="1">
        <v>32.346499999999999</v>
      </c>
    </row>
    <row r="3327" spans="1:10" ht="14.5" x14ac:dyDescent="0.35">
      <c r="A3327" s="47" t="s">
        <v>5128</v>
      </c>
      <c r="C3327" s="22" t="str">
        <f t="shared" si="51"/>
        <v>J0714</v>
      </c>
      <c r="D3327" t="s">
        <v>5181</v>
      </c>
      <c r="E3327" s="1" t="s">
        <v>1133</v>
      </c>
      <c r="F3327" s="2">
        <v>0</v>
      </c>
      <c r="G3327" s="2">
        <v>0</v>
      </c>
      <c r="H3327" s="2">
        <v>0</v>
      </c>
      <c r="I3327" s="81">
        <v>0</v>
      </c>
      <c r="J3327" s="1">
        <v>32.346499999999999</v>
      </c>
    </row>
    <row r="3328" spans="1:10" ht="14.5" x14ac:dyDescent="0.35">
      <c r="A3328" s="47" t="s">
        <v>5130</v>
      </c>
      <c r="C3328" s="22" t="str">
        <f t="shared" si="51"/>
        <v>J0715</v>
      </c>
      <c r="D3328" t="s">
        <v>5183</v>
      </c>
      <c r="E3328" s="1" t="s">
        <v>1133</v>
      </c>
      <c r="F3328" s="2">
        <v>0</v>
      </c>
      <c r="G3328" s="2">
        <v>0</v>
      </c>
      <c r="H3328" s="2">
        <v>0</v>
      </c>
      <c r="I3328" s="81">
        <v>0</v>
      </c>
      <c r="J3328" s="1">
        <v>32.346499999999999</v>
      </c>
    </row>
    <row r="3329" spans="1:10" ht="14.5" x14ac:dyDescent="0.35">
      <c r="A3329" s="47" t="s">
        <v>5132</v>
      </c>
      <c r="C3329" s="22" t="str">
        <f t="shared" si="51"/>
        <v>J0716</v>
      </c>
      <c r="D3329" t="s">
        <v>29680</v>
      </c>
      <c r="E3329" s="1" t="s">
        <v>1133</v>
      </c>
      <c r="F3329" s="2">
        <v>0</v>
      </c>
      <c r="G3329" s="2">
        <v>0</v>
      </c>
      <c r="H3329" s="2">
        <v>0</v>
      </c>
      <c r="I3329" s="81">
        <v>0</v>
      </c>
      <c r="J3329" s="1">
        <v>32.346499999999999</v>
      </c>
    </row>
    <row r="3330" spans="1:10" ht="14.5" x14ac:dyDescent="0.35">
      <c r="A3330" s="47" t="s">
        <v>5134</v>
      </c>
      <c r="C3330" s="22" t="str">
        <f t="shared" si="51"/>
        <v>J0717</v>
      </c>
      <c r="D3330" t="s">
        <v>5185</v>
      </c>
      <c r="E3330" s="1" t="s">
        <v>1133</v>
      </c>
      <c r="F3330" s="2">
        <v>0</v>
      </c>
      <c r="G3330" s="2">
        <v>0</v>
      </c>
      <c r="H3330" s="2">
        <v>0</v>
      </c>
      <c r="I3330" s="81">
        <v>0</v>
      </c>
      <c r="J3330" s="1">
        <v>32.346499999999999</v>
      </c>
    </row>
    <row r="3331" spans="1:10" ht="14.5" x14ac:dyDescent="0.35">
      <c r="A3331" s="47" t="s">
        <v>5136</v>
      </c>
      <c r="C3331" s="22" t="str">
        <f t="shared" si="51"/>
        <v>J0720</v>
      </c>
      <c r="D3331" t="s">
        <v>28018</v>
      </c>
      <c r="E3331" s="1" t="s">
        <v>1133</v>
      </c>
      <c r="F3331" s="2">
        <v>0</v>
      </c>
      <c r="G3331" s="2">
        <v>0</v>
      </c>
      <c r="H3331" s="2">
        <v>0</v>
      </c>
      <c r="I3331" s="81">
        <v>0</v>
      </c>
      <c r="J3331" s="1">
        <v>32.346499999999999</v>
      </c>
    </row>
    <row r="3332" spans="1:10" ht="14.5" x14ac:dyDescent="0.35">
      <c r="A3332" s="47" t="s">
        <v>5138</v>
      </c>
      <c r="C3332" s="22" t="str">
        <f t="shared" si="51"/>
        <v>J0725</v>
      </c>
      <c r="D3332" t="s">
        <v>28020</v>
      </c>
      <c r="E3332" s="1" t="s">
        <v>1133</v>
      </c>
      <c r="F3332" s="2">
        <v>0</v>
      </c>
      <c r="G3332" s="2">
        <v>0</v>
      </c>
      <c r="H3332" s="2">
        <v>0</v>
      </c>
      <c r="I3332" s="81">
        <v>0</v>
      </c>
      <c r="J3332" s="1">
        <v>32.346499999999999</v>
      </c>
    </row>
    <row r="3333" spans="1:10" ht="14.5" x14ac:dyDescent="0.35">
      <c r="A3333" s="47" t="s">
        <v>5140</v>
      </c>
      <c r="C3333" s="22" t="str">
        <f t="shared" si="51"/>
        <v>J0735</v>
      </c>
      <c r="D3333" t="s">
        <v>28022</v>
      </c>
      <c r="E3333" s="1" t="s">
        <v>1133</v>
      </c>
      <c r="F3333" s="2">
        <v>0</v>
      </c>
      <c r="G3333" s="2">
        <v>0</v>
      </c>
      <c r="H3333" s="2">
        <v>0</v>
      </c>
      <c r="I3333" s="81">
        <v>0</v>
      </c>
      <c r="J3333" s="1">
        <v>32.346499999999999</v>
      </c>
    </row>
    <row r="3334" spans="1:10" ht="14.5" x14ac:dyDescent="0.35">
      <c r="A3334" s="47" t="s">
        <v>29077</v>
      </c>
      <c r="C3334" s="22" t="str">
        <f t="shared" si="51"/>
        <v>J0736</v>
      </c>
      <c r="D3334" t="s">
        <v>5187</v>
      </c>
      <c r="E3334" s="1" t="s">
        <v>1133</v>
      </c>
      <c r="F3334" s="2">
        <v>0</v>
      </c>
      <c r="G3334" s="2">
        <v>0</v>
      </c>
      <c r="H3334" s="2">
        <v>0</v>
      </c>
      <c r="I3334" s="81">
        <v>0</v>
      </c>
      <c r="J3334" s="1">
        <v>32.346499999999999</v>
      </c>
    </row>
    <row r="3335" spans="1:10" ht="14.5" x14ac:dyDescent="0.35">
      <c r="A3335" s="47" t="s">
        <v>29078</v>
      </c>
      <c r="C3335" s="22" t="str">
        <f t="shared" si="51"/>
        <v>J0737</v>
      </c>
      <c r="D3335" t="s">
        <v>5189</v>
      </c>
      <c r="E3335" s="1" t="s">
        <v>1133</v>
      </c>
      <c r="F3335" s="2">
        <v>0</v>
      </c>
      <c r="G3335" s="2">
        <v>0</v>
      </c>
      <c r="H3335" s="2">
        <v>0</v>
      </c>
      <c r="I3335" s="81">
        <v>0</v>
      </c>
      <c r="J3335" s="1">
        <v>32.346499999999999</v>
      </c>
    </row>
    <row r="3336" spans="1:10" ht="14.5" x14ac:dyDescent="0.35">
      <c r="A3336" s="47" t="s">
        <v>28014</v>
      </c>
      <c r="C3336" s="22" t="str">
        <f t="shared" si="51"/>
        <v>J0739</v>
      </c>
      <c r="D3336" t="s">
        <v>26466</v>
      </c>
      <c r="E3336" s="1" t="s">
        <v>40</v>
      </c>
      <c r="F3336" s="2">
        <v>0</v>
      </c>
      <c r="G3336" s="2">
        <v>0</v>
      </c>
      <c r="H3336" s="2">
        <v>0</v>
      </c>
      <c r="I3336" s="81">
        <v>0</v>
      </c>
      <c r="J3336" s="1">
        <v>32.346499999999999</v>
      </c>
    </row>
    <row r="3337" spans="1:10" ht="14.5" x14ac:dyDescent="0.35">
      <c r="A3337" s="47" t="s">
        <v>5142</v>
      </c>
      <c r="C3337" s="22" t="str">
        <f t="shared" si="51"/>
        <v>J0740</v>
      </c>
      <c r="D3337" t="s">
        <v>5191</v>
      </c>
      <c r="E3337" s="1" t="s">
        <v>1133</v>
      </c>
      <c r="F3337" s="2">
        <v>0</v>
      </c>
      <c r="G3337" s="2">
        <v>0</v>
      </c>
      <c r="H3337" s="2">
        <v>0</v>
      </c>
      <c r="I3337" s="81">
        <v>0</v>
      </c>
      <c r="J3337" s="1">
        <v>32.346499999999999</v>
      </c>
    </row>
    <row r="3338" spans="1:10" ht="14.5" x14ac:dyDescent="0.35">
      <c r="A3338" s="47" t="s">
        <v>27487</v>
      </c>
      <c r="C3338" s="22" t="str">
        <f t="shared" si="51"/>
        <v>J0741</v>
      </c>
      <c r="D3338" t="s">
        <v>28024</v>
      </c>
      <c r="E3338" s="1" t="s">
        <v>1133</v>
      </c>
      <c r="F3338" s="2">
        <v>0</v>
      </c>
      <c r="G3338" s="2">
        <v>0</v>
      </c>
      <c r="H3338" s="2">
        <v>0</v>
      </c>
      <c r="I3338" s="81">
        <v>0</v>
      </c>
      <c r="J3338" s="1">
        <v>32.346499999999999</v>
      </c>
    </row>
    <row r="3339" spans="1:10" ht="14.5" x14ac:dyDescent="0.35">
      <c r="A3339" s="47" t="s">
        <v>26461</v>
      </c>
      <c r="C3339" s="22" t="str">
        <f t="shared" si="51"/>
        <v>J0742</v>
      </c>
      <c r="D3339" t="s">
        <v>28026</v>
      </c>
      <c r="E3339" s="1" t="s">
        <v>1133</v>
      </c>
      <c r="F3339" s="2">
        <v>0</v>
      </c>
      <c r="G3339" s="2">
        <v>0</v>
      </c>
      <c r="H3339" s="2">
        <v>0</v>
      </c>
      <c r="I3339" s="81">
        <v>0</v>
      </c>
      <c r="J3339" s="1">
        <v>32.346499999999999</v>
      </c>
    </row>
    <row r="3340" spans="1:10" ht="14.5" x14ac:dyDescent="0.35">
      <c r="A3340" s="47" t="s">
        <v>5144</v>
      </c>
      <c r="C3340" s="22" t="str">
        <f t="shared" ref="C3340:C3403" si="52">CONCATENATE(A3340,B3340)</f>
        <v>J0743</v>
      </c>
      <c r="D3340" t="s">
        <v>5193</v>
      </c>
      <c r="E3340" s="1" t="s">
        <v>1133</v>
      </c>
      <c r="F3340" s="2">
        <v>0</v>
      </c>
      <c r="G3340" s="2">
        <v>0</v>
      </c>
      <c r="H3340" s="2">
        <v>0</v>
      </c>
      <c r="I3340" s="81">
        <v>0</v>
      </c>
      <c r="J3340" s="1">
        <v>32.346499999999999</v>
      </c>
    </row>
    <row r="3341" spans="1:10" ht="14.5" x14ac:dyDescent="0.35">
      <c r="A3341" s="47" t="s">
        <v>5146</v>
      </c>
      <c r="C3341" s="22" t="str">
        <f t="shared" si="52"/>
        <v>J0744</v>
      </c>
      <c r="D3341" t="s">
        <v>5195</v>
      </c>
      <c r="E3341" s="1" t="s">
        <v>1133</v>
      </c>
      <c r="F3341" s="2">
        <v>0</v>
      </c>
      <c r="G3341" s="2">
        <v>0</v>
      </c>
      <c r="H3341" s="2">
        <v>0</v>
      </c>
      <c r="I3341" s="81">
        <v>0</v>
      </c>
      <c r="J3341" s="1">
        <v>32.346499999999999</v>
      </c>
    </row>
    <row r="3342" spans="1:10" ht="14.5" x14ac:dyDescent="0.35">
      <c r="A3342" s="47" t="s">
        <v>5148</v>
      </c>
      <c r="C3342" s="22" t="str">
        <f t="shared" si="52"/>
        <v>J0745</v>
      </c>
      <c r="D3342" t="s">
        <v>5196</v>
      </c>
      <c r="E3342" s="1" t="s">
        <v>1133</v>
      </c>
      <c r="F3342" s="2">
        <v>0</v>
      </c>
      <c r="G3342" s="2">
        <v>0</v>
      </c>
      <c r="H3342" s="2">
        <v>0</v>
      </c>
      <c r="I3342" s="81">
        <v>0</v>
      </c>
      <c r="J3342" s="1">
        <v>32.346499999999999</v>
      </c>
    </row>
    <row r="3343" spans="1:10" ht="14.5" x14ac:dyDescent="0.35">
      <c r="A3343" s="47" t="s">
        <v>29079</v>
      </c>
      <c r="C3343" s="22" t="str">
        <f t="shared" si="52"/>
        <v>J0750</v>
      </c>
      <c r="D3343" t="s">
        <v>5197</v>
      </c>
      <c r="E3343" s="1" t="s">
        <v>40</v>
      </c>
      <c r="F3343" s="2">
        <v>0</v>
      </c>
      <c r="G3343" s="2">
        <v>0</v>
      </c>
      <c r="H3343" s="2">
        <v>0</v>
      </c>
      <c r="I3343" s="81">
        <v>0</v>
      </c>
      <c r="J3343" s="1">
        <v>32.346499999999999</v>
      </c>
    </row>
    <row r="3344" spans="1:10" ht="14.5" x14ac:dyDescent="0.35">
      <c r="A3344" s="47" t="s">
        <v>29080</v>
      </c>
      <c r="C3344" s="22" t="str">
        <f t="shared" si="52"/>
        <v>J0751</v>
      </c>
      <c r="D3344" t="s">
        <v>5198</v>
      </c>
      <c r="E3344" s="1" t="s">
        <v>40</v>
      </c>
      <c r="F3344" s="2">
        <v>0</v>
      </c>
      <c r="G3344" s="2">
        <v>0</v>
      </c>
      <c r="H3344" s="2">
        <v>0</v>
      </c>
      <c r="I3344" s="81">
        <v>0</v>
      </c>
      <c r="J3344" s="1">
        <v>32.346499999999999</v>
      </c>
    </row>
    <row r="3345" spans="1:10" ht="14.5" x14ac:dyDescent="0.35">
      <c r="A3345" s="47" t="s">
        <v>5150</v>
      </c>
      <c r="C3345" s="22" t="str">
        <f t="shared" si="52"/>
        <v>J0770</v>
      </c>
      <c r="D3345" t="s">
        <v>5200</v>
      </c>
      <c r="E3345" s="1" t="s">
        <v>1133</v>
      </c>
      <c r="F3345" s="2">
        <v>0</v>
      </c>
      <c r="G3345" s="2">
        <v>0</v>
      </c>
      <c r="H3345" s="2">
        <v>0</v>
      </c>
      <c r="I3345" s="81">
        <v>0</v>
      </c>
      <c r="J3345" s="1">
        <v>32.346499999999999</v>
      </c>
    </row>
    <row r="3346" spans="1:10" ht="14.5" x14ac:dyDescent="0.35">
      <c r="A3346" s="47" t="s">
        <v>5152</v>
      </c>
      <c r="C3346" s="22" t="str">
        <f t="shared" si="52"/>
        <v>J0775</v>
      </c>
      <c r="D3346" t="s">
        <v>5202</v>
      </c>
      <c r="E3346" s="1" t="s">
        <v>1133</v>
      </c>
      <c r="F3346" s="2">
        <v>0</v>
      </c>
      <c r="G3346" s="2">
        <v>0</v>
      </c>
      <c r="H3346" s="2">
        <v>0</v>
      </c>
      <c r="I3346" s="81">
        <v>0</v>
      </c>
      <c r="J3346" s="1">
        <v>32.346499999999999</v>
      </c>
    </row>
    <row r="3347" spans="1:10" ht="14.5" x14ac:dyDescent="0.35">
      <c r="A3347" s="47" t="s">
        <v>5154</v>
      </c>
      <c r="C3347" s="22" t="str">
        <f t="shared" si="52"/>
        <v>J0780</v>
      </c>
      <c r="D3347" t="s">
        <v>5204</v>
      </c>
      <c r="E3347" s="1" t="s">
        <v>1133</v>
      </c>
      <c r="F3347" s="2">
        <v>0</v>
      </c>
      <c r="G3347" s="2">
        <v>0</v>
      </c>
      <c r="H3347" s="2">
        <v>0</v>
      </c>
      <c r="I3347" s="81">
        <v>0</v>
      </c>
      <c r="J3347" s="1">
        <v>32.346499999999999</v>
      </c>
    </row>
    <row r="3348" spans="1:10" ht="14.5" x14ac:dyDescent="0.35">
      <c r="A3348" s="47" t="s">
        <v>26463</v>
      </c>
      <c r="C3348" s="22" t="str">
        <f t="shared" si="52"/>
        <v>J0791</v>
      </c>
      <c r="D3348" t="s">
        <v>5206</v>
      </c>
      <c r="E3348" s="1" t="s">
        <v>1133</v>
      </c>
      <c r="F3348" s="2">
        <v>0</v>
      </c>
      <c r="G3348" s="2">
        <v>0</v>
      </c>
      <c r="H3348" s="2">
        <v>0</v>
      </c>
      <c r="I3348" s="81">
        <v>0</v>
      </c>
      <c r="J3348" s="1">
        <v>32.346499999999999</v>
      </c>
    </row>
    <row r="3349" spans="1:10" ht="14.5" x14ac:dyDescent="0.35">
      <c r="A3349" s="47" t="s">
        <v>5156</v>
      </c>
      <c r="C3349" s="22" t="str">
        <f t="shared" si="52"/>
        <v>J0795</v>
      </c>
      <c r="D3349" t="s">
        <v>5208</v>
      </c>
      <c r="E3349" s="1" t="s">
        <v>1133</v>
      </c>
      <c r="F3349" s="2">
        <v>0</v>
      </c>
      <c r="G3349" s="2">
        <v>0</v>
      </c>
      <c r="H3349" s="2">
        <v>0</v>
      </c>
      <c r="I3349" s="81">
        <v>0</v>
      </c>
      <c r="J3349" s="1">
        <v>32.346499999999999</v>
      </c>
    </row>
    <row r="3350" spans="1:10" ht="14.5" x14ac:dyDescent="0.35">
      <c r="A3350" s="47" t="s">
        <v>29081</v>
      </c>
      <c r="C3350" s="22" t="str">
        <f t="shared" si="52"/>
        <v>J0799</v>
      </c>
      <c r="D3350" t="s">
        <v>5210</v>
      </c>
      <c r="E3350" s="1" t="s">
        <v>40</v>
      </c>
      <c r="F3350" s="2">
        <v>0</v>
      </c>
      <c r="G3350" s="2">
        <v>0</v>
      </c>
      <c r="H3350" s="2">
        <v>0</v>
      </c>
      <c r="I3350" s="81">
        <v>0</v>
      </c>
      <c r="J3350" s="1">
        <v>32.346499999999999</v>
      </c>
    </row>
    <row r="3351" spans="1:10" ht="14.5" x14ac:dyDescent="0.35">
      <c r="A3351" s="47" t="s">
        <v>29082</v>
      </c>
      <c r="C3351" s="22" t="str">
        <f t="shared" si="52"/>
        <v>J0801</v>
      </c>
      <c r="D3351" t="s">
        <v>5212</v>
      </c>
      <c r="E3351" s="1" t="s">
        <v>1133</v>
      </c>
      <c r="F3351" s="2">
        <v>0</v>
      </c>
      <c r="G3351" s="2">
        <v>0</v>
      </c>
      <c r="H3351" s="2">
        <v>0</v>
      </c>
      <c r="I3351" s="81">
        <v>0</v>
      </c>
      <c r="J3351" s="1">
        <v>32.346499999999999</v>
      </c>
    </row>
    <row r="3352" spans="1:10" ht="14.5" x14ac:dyDescent="0.35">
      <c r="A3352" s="47" t="s">
        <v>29083</v>
      </c>
      <c r="C3352" s="22" t="str">
        <f t="shared" si="52"/>
        <v>J0802</v>
      </c>
      <c r="D3352" t="s">
        <v>29681</v>
      </c>
      <c r="E3352" s="1" t="s">
        <v>1133</v>
      </c>
      <c r="F3352" s="2">
        <v>0</v>
      </c>
      <c r="G3352" s="2">
        <v>0</v>
      </c>
      <c r="H3352" s="2">
        <v>0</v>
      </c>
      <c r="I3352" s="81">
        <v>0</v>
      </c>
      <c r="J3352" s="1">
        <v>32.346499999999999</v>
      </c>
    </row>
    <row r="3353" spans="1:10" ht="14.5" x14ac:dyDescent="0.35">
      <c r="A3353" s="47" t="s">
        <v>5158</v>
      </c>
      <c r="C3353" s="22" t="str">
        <f t="shared" si="52"/>
        <v>J0834</v>
      </c>
      <c r="D3353" t="s">
        <v>5214</v>
      </c>
      <c r="E3353" s="1" t="s">
        <v>1133</v>
      </c>
      <c r="F3353" s="2">
        <v>0</v>
      </c>
      <c r="G3353" s="2">
        <v>0</v>
      </c>
      <c r="H3353" s="2">
        <v>0</v>
      </c>
      <c r="I3353" s="81">
        <v>0</v>
      </c>
      <c r="J3353" s="1">
        <v>32.346499999999999</v>
      </c>
    </row>
    <row r="3354" spans="1:10" ht="14.5" x14ac:dyDescent="0.35">
      <c r="A3354" s="47" t="s">
        <v>5160</v>
      </c>
      <c r="C3354" s="22" t="str">
        <f t="shared" si="52"/>
        <v>J0840</v>
      </c>
      <c r="D3354" t="s">
        <v>5216</v>
      </c>
      <c r="E3354" s="1" t="s">
        <v>1133</v>
      </c>
      <c r="F3354" s="2">
        <v>0</v>
      </c>
      <c r="G3354" s="2">
        <v>0</v>
      </c>
      <c r="H3354" s="2">
        <v>0</v>
      </c>
      <c r="I3354" s="81">
        <v>0</v>
      </c>
      <c r="J3354" s="1">
        <v>32.346499999999999</v>
      </c>
    </row>
    <row r="3355" spans="1:10" ht="14.5" x14ac:dyDescent="0.35">
      <c r="A3355" s="47" t="s">
        <v>5162</v>
      </c>
      <c r="C3355" s="22" t="str">
        <f t="shared" si="52"/>
        <v>J0841</v>
      </c>
      <c r="D3355" t="s">
        <v>5218</v>
      </c>
      <c r="E3355" s="1" t="s">
        <v>1133</v>
      </c>
      <c r="F3355" s="2">
        <v>0</v>
      </c>
      <c r="G3355" s="2">
        <v>0</v>
      </c>
      <c r="H3355" s="2">
        <v>0</v>
      </c>
      <c r="I3355" s="81">
        <v>0</v>
      </c>
      <c r="J3355" s="1">
        <v>32.346499999999999</v>
      </c>
    </row>
    <row r="3356" spans="1:10" ht="14.5" x14ac:dyDescent="0.35">
      <c r="A3356" s="47" t="s">
        <v>5164</v>
      </c>
      <c r="C3356" s="22" t="str">
        <f t="shared" si="52"/>
        <v>J0850</v>
      </c>
      <c r="D3356" t="s">
        <v>5220</v>
      </c>
      <c r="E3356" s="1" t="s">
        <v>1133</v>
      </c>
      <c r="F3356" s="2">
        <v>0</v>
      </c>
      <c r="G3356" s="2">
        <v>0</v>
      </c>
      <c r="H3356" s="2">
        <v>0</v>
      </c>
      <c r="I3356" s="81">
        <v>0</v>
      </c>
      <c r="J3356" s="1">
        <v>32.346499999999999</v>
      </c>
    </row>
    <row r="3357" spans="1:10" ht="14.5" x14ac:dyDescent="0.35">
      <c r="A3357" s="47" t="s">
        <v>30509</v>
      </c>
      <c r="C3357" s="22" t="str">
        <f t="shared" si="52"/>
        <v>J0870</v>
      </c>
      <c r="D3357" t="s">
        <v>5222</v>
      </c>
      <c r="E3357" s="1" t="s">
        <v>1133</v>
      </c>
      <c r="F3357" s="2">
        <v>0</v>
      </c>
      <c r="G3357" s="2">
        <v>0</v>
      </c>
      <c r="H3357" s="2">
        <v>0</v>
      </c>
      <c r="I3357" s="81">
        <v>0</v>
      </c>
      <c r="J3357" s="1">
        <v>32.346499999999999</v>
      </c>
    </row>
    <row r="3358" spans="1:10" ht="14.5" x14ac:dyDescent="0.35">
      <c r="A3358" s="47" t="s">
        <v>30510</v>
      </c>
      <c r="C3358" s="22" t="str">
        <f t="shared" si="52"/>
        <v>J0872</v>
      </c>
      <c r="D3358" t="s">
        <v>5224</v>
      </c>
      <c r="E3358" s="1" t="s">
        <v>1133</v>
      </c>
      <c r="F3358" s="2">
        <v>0</v>
      </c>
      <c r="G3358" s="2">
        <v>0</v>
      </c>
      <c r="H3358" s="2">
        <v>0</v>
      </c>
      <c r="I3358" s="81">
        <v>0</v>
      </c>
      <c r="J3358" s="1">
        <v>32.346499999999999</v>
      </c>
    </row>
    <row r="3359" spans="1:10" ht="14.5" x14ac:dyDescent="0.35">
      <c r="A3359" s="47" t="s">
        <v>29084</v>
      </c>
      <c r="C3359" s="22" t="str">
        <f t="shared" si="52"/>
        <v>J0873</v>
      </c>
      <c r="D3359" t="s">
        <v>5225</v>
      </c>
      <c r="E3359" s="1" t="s">
        <v>1133</v>
      </c>
      <c r="F3359" s="2">
        <v>0</v>
      </c>
      <c r="G3359" s="2">
        <v>0</v>
      </c>
      <c r="H3359" s="2">
        <v>0</v>
      </c>
      <c r="I3359" s="81">
        <v>0</v>
      </c>
      <c r="J3359" s="1">
        <v>32.346499999999999</v>
      </c>
    </row>
    <row r="3360" spans="1:10" ht="14.5" x14ac:dyDescent="0.35">
      <c r="A3360" s="47" t="s">
        <v>29085</v>
      </c>
      <c r="C3360" s="22" t="str">
        <f t="shared" si="52"/>
        <v>J0874</v>
      </c>
      <c r="D3360" t="s">
        <v>5227</v>
      </c>
      <c r="E3360" s="1" t="s">
        <v>1133</v>
      </c>
      <c r="F3360" s="2">
        <v>0</v>
      </c>
      <c r="G3360" s="2">
        <v>0</v>
      </c>
      <c r="H3360" s="2">
        <v>0</v>
      </c>
      <c r="I3360" s="81">
        <v>0</v>
      </c>
      <c r="J3360" s="1">
        <v>32.346499999999999</v>
      </c>
    </row>
    <row r="3361" spans="1:10" ht="14.5" x14ac:dyDescent="0.35">
      <c r="A3361" s="47" t="s">
        <v>5166</v>
      </c>
      <c r="C3361" s="22" t="str">
        <f t="shared" si="52"/>
        <v>J0875</v>
      </c>
      <c r="D3361" t="s">
        <v>5229</v>
      </c>
      <c r="E3361" s="1" t="s">
        <v>1133</v>
      </c>
      <c r="F3361" s="2">
        <v>0</v>
      </c>
      <c r="G3361" s="2">
        <v>0</v>
      </c>
      <c r="H3361" s="2">
        <v>0</v>
      </c>
      <c r="I3361" s="81">
        <v>0</v>
      </c>
      <c r="J3361" s="1">
        <v>32.346499999999999</v>
      </c>
    </row>
    <row r="3362" spans="1:10" ht="14.5" x14ac:dyDescent="0.35">
      <c r="A3362" s="47" t="s">
        <v>28015</v>
      </c>
      <c r="C3362" s="22" t="str">
        <f t="shared" si="52"/>
        <v>J0877</v>
      </c>
      <c r="D3362" t="s">
        <v>5231</v>
      </c>
      <c r="E3362" s="1" t="s">
        <v>1133</v>
      </c>
      <c r="F3362" s="2">
        <v>0</v>
      </c>
      <c r="G3362" s="2">
        <v>0</v>
      </c>
      <c r="H3362" s="2">
        <v>0</v>
      </c>
      <c r="I3362" s="81">
        <v>0</v>
      </c>
      <c r="J3362" s="1">
        <v>32.346499999999999</v>
      </c>
    </row>
    <row r="3363" spans="1:10" ht="14.5" x14ac:dyDescent="0.35">
      <c r="A3363" s="47" t="s">
        <v>5168</v>
      </c>
      <c r="C3363" s="22" t="str">
        <f t="shared" si="52"/>
        <v>J0878</v>
      </c>
      <c r="D3363" t="s">
        <v>26468</v>
      </c>
      <c r="E3363" s="1" t="s">
        <v>1133</v>
      </c>
      <c r="F3363" s="2">
        <v>0</v>
      </c>
      <c r="G3363" s="2">
        <v>0</v>
      </c>
      <c r="H3363" s="2">
        <v>0</v>
      </c>
      <c r="I3363" s="81">
        <v>0</v>
      </c>
      <c r="J3363" s="1">
        <v>32.346499999999999</v>
      </c>
    </row>
    <row r="3364" spans="1:10" ht="14.5" x14ac:dyDescent="0.35">
      <c r="A3364" s="47" t="s">
        <v>27489</v>
      </c>
      <c r="C3364" s="22" t="str">
        <f t="shared" si="52"/>
        <v>J0879</v>
      </c>
      <c r="D3364" t="s">
        <v>5233</v>
      </c>
      <c r="E3364" s="1" t="s">
        <v>1133</v>
      </c>
      <c r="F3364" s="2">
        <v>0</v>
      </c>
      <c r="G3364" s="2">
        <v>0</v>
      </c>
      <c r="H3364" s="2">
        <v>0</v>
      </c>
      <c r="I3364" s="81">
        <v>0</v>
      </c>
      <c r="J3364" s="1">
        <v>32.346499999999999</v>
      </c>
    </row>
    <row r="3365" spans="1:10" ht="14.5" x14ac:dyDescent="0.35">
      <c r="A3365" s="47" t="s">
        <v>5170</v>
      </c>
      <c r="C3365" s="22" t="str">
        <f t="shared" si="52"/>
        <v>J0881</v>
      </c>
      <c r="D3365" t="s">
        <v>5235</v>
      </c>
      <c r="E3365" s="1" t="s">
        <v>1133</v>
      </c>
      <c r="F3365" s="2">
        <v>0</v>
      </c>
      <c r="G3365" s="2">
        <v>0</v>
      </c>
      <c r="H3365" s="2">
        <v>0</v>
      </c>
      <c r="I3365" s="81">
        <v>0</v>
      </c>
      <c r="J3365" s="1">
        <v>32.346499999999999</v>
      </c>
    </row>
    <row r="3366" spans="1:10" ht="14.5" x14ac:dyDescent="0.35">
      <c r="A3366" s="47" t="s">
        <v>5172</v>
      </c>
      <c r="C3366" s="22" t="str">
        <f t="shared" si="52"/>
        <v>J0882</v>
      </c>
      <c r="D3366" t="s">
        <v>5237</v>
      </c>
      <c r="E3366" s="1" t="s">
        <v>1133</v>
      </c>
      <c r="F3366" s="2">
        <v>0</v>
      </c>
      <c r="G3366" s="2">
        <v>0</v>
      </c>
      <c r="H3366" s="2">
        <v>0</v>
      </c>
      <c r="I3366" s="81">
        <v>0</v>
      </c>
      <c r="J3366" s="1">
        <v>32.346499999999999</v>
      </c>
    </row>
    <row r="3367" spans="1:10" ht="14.5" x14ac:dyDescent="0.35">
      <c r="A3367" s="47" t="s">
        <v>5174</v>
      </c>
      <c r="C3367" s="22" t="str">
        <f t="shared" si="52"/>
        <v>J0883</v>
      </c>
      <c r="D3367" t="s">
        <v>5239</v>
      </c>
      <c r="E3367" s="1" t="s">
        <v>1133</v>
      </c>
      <c r="F3367" s="2">
        <v>0</v>
      </c>
      <c r="G3367" s="2">
        <v>0</v>
      </c>
      <c r="H3367" s="2">
        <v>0</v>
      </c>
      <c r="I3367" s="81">
        <v>0</v>
      </c>
      <c r="J3367" s="1">
        <v>32.346499999999999</v>
      </c>
    </row>
    <row r="3368" spans="1:10" ht="14.5" x14ac:dyDescent="0.35">
      <c r="A3368" s="47" t="s">
        <v>5176</v>
      </c>
      <c r="C3368" s="22" t="str">
        <f t="shared" si="52"/>
        <v>J0884</v>
      </c>
      <c r="D3368" t="s">
        <v>5241</v>
      </c>
      <c r="E3368" s="1" t="s">
        <v>1133</v>
      </c>
      <c r="F3368" s="2">
        <v>0</v>
      </c>
      <c r="G3368" s="2">
        <v>0</v>
      </c>
      <c r="H3368" s="2">
        <v>0</v>
      </c>
      <c r="I3368" s="81">
        <v>0</v>
      </c>
      <c r="J3368" s="1">
        <v>32.346499999999999</v>
      </c>
    </row>
    <row r="3369" spans="1:10" ht="14.5" x14ac:dyDescent="0.35">
      <c r="A3369" s="47" t="s">
        <v>5178</v>
      </c>
      <c r="C3369" s="22" t="str">
        <f t="shared" si="52"/>
        <v>J0885</v>
      </c>
      <c r="E3369" s="1" t="s">
        <v>1133</v>
      </c>
      <c r="F3369" s="2">
        <v>0</v>
      </c>
      <c r="G3369" s="2">
        <v>0</v>
      </c>
      <c r="H3369" s="2">
        <v>0</v>
      </c>
      <c r="I3369" s="81">
        <v>0</v>
      </c>
      <c r="J3369" s="1">
        <v>32.346499999999999</v>
      </c>
    </row>
    <row r="3370" spans="1:10" ht="14.5" x14ac:dyDescent="0.35">
      <c r="A3370" s="47" t="s">
        <v>5180</v>
      </c>
      <c r="C3370" s="22" t="str">
        <f t="shared" si="52"/>
        <v>J0887</v>
      </c>
      <c r="D3370" t="s">
        <v>5243</v>
      </c>
      <c r="E3370" s="1" t="s">
        <v>1133</v>
      </c>
      <c r="F3370" s="2">
        <v>0</v>
      </c>
      <c r="G3370" s="2">
        <v>0</v>
      </c>
      <c r="H3370" s="2">
        <v>0</v>
      </c>
      <c r="I3370" s="81">
        <v>0</v>
      </c>
      <c r="J3370" s="1">
        <v>32.346499999999999</v>
      </c>
    </row>
    <row r="3371" spans="1:10" ht="14.5" x14ac:dyDescent="0.35">
      <c r="A3371" s="47" t="s">
        <v>5182</v>
      </c>
      <c r="C3371" s="22" t="str">
        <f t="shared" si="52"/>
        <v>J0888</v>
      </c>
      <c r="D3371" t="s">
        <v>5245</v>
      </c>
      <c r="E3371" s="1" t="s">
        <v>1133</v>
      </c>
      <c r="F3371" s="2">
        <v>0</v>
      </c>
      <c r="G3371" s="2">
        <v>0</v>
      </c>
      <c r="H3371" s="2">
        <v>0</v>
      </c>
      <c r="I3371" s="81">
        <v>0</v>
      </c>
      <c r="J3371" s="1">
        <v>32.346499999999999</v>
      </c>
    </row>
    <row r="3372" spans="1:10" ht="14.5" x14ac:dyDescent="0.35">
      <c r="A3372" s="47" t="s">
        <v>29086</v>
      </c>
      <c r="C3372" s="22" t="str">
        <f t="shared" si="52"/>
        <v>J0889</v>
      </c>
      <c r="D3372" t="s">
        <v>5247</v>
      </c>
      <c r="E3372" s="1" t="s">
        <v>1133</v>
      </c>
      <c r="F3372" s="2">
        <v>0</v>
      </c>
      <c r="G3372" s="2">
        <v>0</v>
      </c>
      <c r="H3372" s="2">
        <v>0</v>
      </c>
      <c r="I3372" s="81">
        <v>0</v>
      </c>
      <c r="J3372" s="1">
        <v>32.346499999999999</v>
      </c>
    </row>
    <row r="3373" spans="1:10" ht="14.5" x14ac:dyDescent="0.35">
      <c r="A3373" s="47" t="s">
        <v>5184</v>
      </c>
      <c r="C3373" s="22" t="str">
        <f t="shared" si="52"/>
        <v>J0890</v>
      </c>
      <c r="D3373" t="s">
        <v>5249</v>
      </c>
      <c r="E3373" s="1" t="s">
        <v>1133</v>
      </c>
      <c r="F3373" s="2">
        <v>0</v>
      </c>
      <c r="G3373" s="2">
        <v>0</v>
      </c>
      <c r="H3373" s="2">
        <v>0</v>
      </c>
      <c r="I3373" s="81">
        <v>0</v>
      </c>
      <c r="J3373" s="1">
        <v>32.346499999999999</v>
      </c>
    </row>
    <row r="3374" spans="1:10" ht="14.5" x14ac:dyDescent="0.35">
      <c r="A3374" s="47" t="s">
        <v>28017</v>
      </c>
      <c r="C3374" s="22" t="str">
        <f t="shared" si="52"/>
        <v>J0891</v>
      </c>
      <c r="D3374" t="s">
        <v>5251</v>
      </c>
      <c r="E3374" s="1" t="s">
        <v>1133</v>
      </c>
      <c r="F3374" s="2">
        <v>0</v>
      </c>
      <c r="G3374" s="2">
        <v>0</v>
      </c>
      <c r="H3374" s="2">
        <v>0</v>
      </c>
      <c r="I3374" s="81">
        <v>0</v>
      </c>
      <c r="J3374" s="1">
        <v>32.346499999999999</v>
      </c>
    </row>
    <row r="3375" spans="1:10" ht="14.5" x14ac:dyDescent="0.35">
      <c r="A3375" s="47" t="s">
        <v>28019</v>
      </c>
      <c r="C3375" s="22" t="str">
        <f t="shared" si="52"/>
        <v>J0892</v>
      </c>
      <c r="D3375" t="s">
        <v>5253</v>
      </c>
      <c r="E3375" s="1" t="s">
        <v>1133</v>
      </c>
      <c r="F3375" s="2">
        <v>0</v>
      </c>
      <c r="G3375" s="2">
        <v>0</v>
      </c>
      <c r="H3375" s="2">
        <v>0</v>
      </c>
      <c r="I3375" s="81">
        <v>0</v>
      </c>
      <c r="J3375" s="1">
        <v>32.346499999999999</v>
      </c>
    </row>
    <row r="3376" spans="1:10" ht="14.5" x14ac:dyDescent="0.35">
      <c r="A3376" s="47" t="s">
        <v>28021</v>
      </c>
      <c r="C3376" s="22" t="str">
        <f t="shared" si="52"/>
        <v>J0893</v>
      </c>
      <c r="D3376" t="s">
        <v>5255</v>
      </c>
      <c r="E3376" s="1" t="s">
        <v>1133</v>
      </c>
      <c r="F3376" s="2">
        <v>0</v>
      </c>
      <c r="G3376" s="2">
        <v>0</v>
      </c>
      <c r="H3376" s="2">
        <v>0</v>
      </c>
      <c r="I3376" s="81">
        <v>0</v>
      </c>
      <c r="J3376" s="1">
        <v>32.346499999999999</v>
      </c>
    </row>
    <row r="3377" spans="1:10" ht="14.5" x14ac:dyDescent="0.35">
      <c r="A3377" s="47" t="s">
        <v>5186</v>
      </c>
      <c r="C3377" s="22" t="str">
        <f t="shared" si="52"/>
        <v>J0894</v>
      </c>
      <c r="D3377" t="s">
        <v>5257</v>
      </c>
      <c r="E3377" s="1" t="s">
        <v>1133</v>
      </c>
      <c r="F3377" s="2">
        <v>0</v>
      </c>
      <c r="G3377" s="2">
        <v>0</v>
      </c>
      <c r="H3377" s="2">
        <v>0</v>
      </c>
      <c r="I3377" s="81">
        <v>0</v>
      </c>
      <c r="J3377" s="1">
        <v>32.346499999999999</v>
      </c>
    </row>
    <row r="3378" spans="1:10" ht="14.5" x14ac:dyDescent="0.35">
      <c r="A3378" s="47" t="s">
        <v>5188</v>
      </c>
      <c r="C3378" s="22" t="str">
        <f t="shared" si="52"/>
        <v>J0895</v>
      </c>
      <c r="D3378" t="s">
        <v>28028</v>
      </c>
      <c r="E3378" s="1" t="s">
        <v>1133</v>
      </c>
      <c r="F3378" s="2">
        <v>0</v>
      </c>
      <c r="G3378" s="2">
        <v>0</v>
      </c>
      <c r="H3378" s="2">
        <v>0</v>
      </c>
      <c r="I3378" s="81">
        <v>0</v>
      </c>
      <c r="J3378" s="1">
        <v>32.346499999999999</v>
      </c>
    </row>
    <row r="3379" spans="1:10" ht="14.5" x14ac:dyDescent="0.35">
      <c r="A3379" s="47" t="s">
        <v>26465</v>
      </c>
      <c r="C3379" s="22" t="str">
        <f t="shared" si="52"/>
        <v>J0896</v>
      </c>
      <c r="D3379" t="s">
        <v>5259</v>
      </c>
      <c r="E3379" s="1" t="s">
        <v>1133</v>
      </c>
      <c r="F3379" s="2">
        <v>0</v>
      </c>
      <c r="G3379" s="2">
        <v>0</v>
      </c>
      <c r="H3379" s="2">
        <v>0</v>
      </c>
      <c r="I3379" s="81">
        <v>0</v>
      </c>
      <c r="J3379" s="1">
        <v>32.346499999999999</v>
      </c>
    </row>
    <row r="3380" spans="1:10" ht="14.5" x14ac:dyDescent="0.35">
      <c r="A3380" s="47" t="s">
        <v>5190</v>
      </c>
      <c r="C3380" s="22" t="str">
        <f t="shared" si="52"/>
        <v>J0897</v>
      </c>
      <c r="D3380" t="s">
        <v>29682</v>
      </c>
      <c r="E3380" s="1" t="s">
        <v>1133</v>
      </c>
      <c r="F3380" s="2">
        <v>0</v>
      </c>
      <c r="G3380" s="2">
        <v>0</v>
      </c>
      <c r="H3380" s="2">
        <v>0</v>
      </c>
      <c r="I3380" s="81">
        <v>0</v>
      </c>
      <c r="J3380" s="1">
        <v>32.346499999999999</v>
      </c>
    </row>
    <row r="3381" spans="1:10" ht="14.5" x14ac:dyDescent="0.35">
      <c r="A3381" s="47" t="s">
        <v>28023</v>
      </c>
      <c r="C3381" s="22" t="str">
        <f t="shared" si="52"/>
        <v>J0898</v>
      </c>
      <c r="D3381" t="s">
        <v>27492</v>
      </c>
      <c r="E3381" s="1" t="s">
        <v>1133</v>
      </c>
      <c r="F3381" s="2">
        <v>0</v>
      </c>
      <c r="G3381" s="2">
        <v>0</v>
      </c>
      <c r="H3381" s="2">
        <v>0</v>
      </c>
      <c r="I3381" s="81">
        <v>0</v>
      </c>
      <c r="J3381" s="1">
        <v>32.346499999999999</v>
      </c>
    </row>
    <row r="3382" spans="1:10" ht="14.5" x14ac:dyDescent="0.35">
      <c r="A3382" s="47" t="s">
        <v>28025</v>
      </c>
      <c r="C3382" s="22" t="str">
        <f t="shared" si="52"/>
        <v>J0899</v>
      </c>
      <c r="D3382" t="s">
        <v>28030</v>
      </c>
      <c r="E3382" s="1" t="s">
        <v>1133</v>
      </c>
      <c r="F3382" s="2">
        <v>0</v>
      </c>
      <c r="G3382" s="2">
        <v>0</v>
      </c>
      <c r="H3382" s="2">
        <v>0</v>
      </c>
      <c r="I3382" s="81">
        <v>0</v>
      </c>
      <c r="J3382" s="1">
        <v>32.346499999999999</v>
      </c>
    </row>
    <row r="3383" spans="1:10" ht="14.5" x14ac:dyDescent="0.35">
      <c r="A3383" s="47" t="s">
        <v>30511</v>
      </c>
      <c r="C3383" s="22" t="str">
        <f t="shared" si="52"/>
        <v>J0901</v>
      </c>
      <c r="D3383" t="s">
        <v>5261</v>
      </c>
      <c r="E3383" s="1" t="s">
        <v>1133</v>
      </c>
      <c r="F3383" s="2">
        <v>0</v>
      </c>
      <c r="G3383" s="2">
        <v>0</v>
      </c>
      <c r="H3383" s="2">
        <v>0</v>
      </c>
      <c r="I3383" s="81">
        <v>0</v>
      </c>
      <c r="J3383" s="1">
        <v>32.346499999999999</v>
      </c>
    </row>
    <row r="3384" spans="1:10" ht="14.5" x14ac:dyDescent="0.35">
      <c r="A3384" s="47" t="s">
        <v>30512</v>
      </c>
      <c r="C3384" s="22" t="str">
        <f t="shared" si="52"/>
        <v>J0911</v>
      </c>
      <c r="D3384" t="s">
        <v>5263</v>
      </c>
      <c r="E3384" s="1" t="s">
        <v>1133</v>
      </c>
      <c r="F3384" s="2">
        <v>0</v>
      </c>
      <c r="G3384" s="2">
        <v>0</v>
      </c>
      <c r="H3384" s="2">
        <v>0</v>
      </c>
      <c r="I3384" s="81">
        <v>0</v>
      </c>
      <c r="J3384" s="1">
        <v>32.346499999999999</v>
      </c>
    </row>
    <row r="3385" spans="1:10" ht="14.5" x14ac:dyDescent="0.35">
      <c r="A3385" s="47" t="s">
        <v>5192</v>
      </c>
      <c r="C3385" s="22" t="str">
        <f t="shared" si="52"/>
        <v>J0945</v>
      </c>
      <c r="D3385" t="s">
        <v>5265</v>
      </c>
      <c r="E3385" s="1" t="s">
        <v>1133</v>
      </c>
      <c r="F3385" s="2">
        <v>0</v>
      </c>
      <c r="G3385" s="2">
        <v>0</v>
      </c>
      <c r="H3385" s="2">
        <v>0</v>
      </c>
      <c r="I3385" s="81">
        <v>0</v>
      </c>
      <c r="J3385" s="1">
        <v>32.346499999999999</v>
      </c>
    </row>
    <row r="3386" spans="1:10" ht="14.5" x14ac:dyDescent="0.35">
      <c r="A3386" s="47" t="s">
        <v>5194</v>
      </c>
      <c r="C3386" s="22" t="str">
        <f t="shared" si="52"/>
        <v>J1000</v>
      </c>
      <c r="D3386" t="s">
        <v>5267</v>
      </c>
      <c r="E3386" s="1" t="s">
        <v>1133</v>
      </c>
      <c r="F3386" s="2">
        <v>0</v>
      </c>
      <c r="G3386" s="2">
        <v>0</v>
      </c>
      <c r="H3386" s="2">
        <v>0</v>
      </c>
      <c r="I3386" s="81">
        <v>0</v>
      </c>
      <c r="J3386" s="1">
        <v>32.346499999999999</v>
      </c>
    </row>
    <row r="3387" spans="1:10" ht="14.5" x14ac:dyDescent="0.35">
      <c r="A3387" s="47" t="s">
        <v>30513</v>
      </c>
      <c r="C3387" s="22" t="str">
        <f t="shared" si="52"/>
        <v>J1010</v>
      </c>
      <c r="D3387" t="s">
        <v>5269</v>
      </c>
      <c r="E3387" s="1" t="s">
        <v>1133</v>
      </c>
      <c r="F3387" s="2">
        <v>0</v>
      </c>
      <c r="G3387" s="2">
        <v>0</v>
      </c>
      <c r="H3387" s="2">
        <v>0</v>
      </c>
      <c r="I3387" s="81">
        <v>0</v>
      </c>
      <c r="J3387" s="1">
        <v>32.346499999999999</v>
      </c>
    </row>
    <row r="3388" spans="1:10" ht="14.5" x14ac:dyDescent="0.35">
      <c r="A3388" s="47" t="s">
        <v>5199</v>
      </c>
      <c r="C3388" s="22" t="str">
        <f t="shared" si="52"/>
        <v>J1050</v>
      </c>
      <c r="D3388" t="s">
        <v>5271</v>
      </c>
      <c r="E3388" s="1" t="s">
        <v>1133</v>
      </c>
      <c r="F3388" s="2">
        <v>0</v>
      </c>
      <c r="G3388" s="2">
        <v>0</v>
      </c>
      <c r="H3388" s="2">
        <v>0</v>
      </c>
      <c r="I3388" s="81">
        <v>0</v>
      </c>
      <c r="J3388" s="1">
        <v>32.346499999999999</v>
      </c>
    </row>
    <row r="3389" spans="1:10" ht="14.5" x14ac:dyDescent="0.35">
      <c r="A3389" s="47" t="s">
        <v>5201</v>
      </c>
      <c r="C3389" s="22" t="str">
        <f t="shared" si="52"/>
        <v>J1071</v>
      </c>
      <c r="D3389" t="s">
        <v>5273</v>
      </c>
      <c r="E3389" s="1" t="s">
        <v>1133</v>
      </c>
      <c r="F3389" s="2">
        <v>0</v>
      </c>
      <c r="G3389" s="2">
        <v>0</v>
      </c>
      <c r="H3389" s="2">
        <v>0</v>
      </c>
      <c r="I3389" s="81">
        <v>0</v>
      </c>
      <c r="J3389" s="1">
        <v>32.346499999999999</v>
      </c>
    </row>
    <row r="3390" spans="1:10" ht="14.5" x14ac:dyDescent="0.35">
      <c r="A3390" s="47" t="s">
        <v>5203</v>
      </c>
      <c r="C3390" s="22" t="str">
        <f t="shared" si="52"/>
        <v>J1094</v>
      </c>
      <c r="D3390" t="s">
        <v>5275</v>
      </c>
      <c r="E3390" s="1" t="s">
        <v>1133</v>
      </c>
      <c r="F3390" s="2">
        <v>0</v>
      </c>
      <c r="G3390" s="2">
        <v>0</v>
      </c>
      <c r="H3390" s="2">
        <v>0</v>
      </c>
      <c r="I3390" s="81">
        <v>0</v>
      </c>
      <c r="J3390" s="1">
        <v>32.346499999999999</v>
      </c>
    </row>
    <row r="3391" spans="1:10" ht="14.5" x14ac:dyDescent="0.35">
      <c r="A3391" s="47" t="s">
        <v>5205</v>
      </c>
      <c r="C3391" s="22" t="str">
        <f t="shared" si="52"/>
        <v>J1095</v>
      </c>
      <c r="D3391" t="s">
        <v>5277</v>
      </c>
      <c r="E3391" s="1" t="s">
        <v>1133</v>
      </c>
      <c r="F3391" s="2">
        <v>0</v>
      </c>
      <c r="G3391" s="2">
        <v>0</v>
      </c>
      <c r="H3391" s="2">
        <v>0</v>
      </c>
      <c r="I3391" s="81">
        <v>0</v>
      </c>
      <c r="J3391" s="1">
        <v>32.346499999999999</v>
      </c>
    </row>
    <row r="3392" spans="1:10" ht="14.5" x14ac:dyDescent="0.35">
      <c r="A3392" s="47" t="s">
        <v>5207</v>
      </c>
      <c r="C3392" s="22" t="str">
        <f t="shared" si="52"/>
        <v>J1096</v>
      </c>
      <c r="D3392" t="s">
        <v>5279</v>
      </c>
      <c r="E3392" s="1" t="s">
        <v>1133</v>
      </c>
      <c r="F3392" s="2">
        <v>0</v>
      </c>
      <c r="G3392" s="2">
        <v>0</v>
      </c>
      <c r="H3392" s="2">
        <v>0</v>
      </c>
      <c r="I3392" s="81">
        <v>0</v>
      </c>
      <c r="J3392" s="1">
        <v>32.346499999999999</v>
      </c>
    </row>
    <row r="3393" spans="1:10" ht="14.5" x14ac:dyDescent="0.35">
      <c r="A3393" s="47" t="s">
        <v>5209</v>
      </c>
      <c r="C3393" s="22" t="str">
        <f t="shared" si="52"/>
        <v>J1097</v>
      </c>
      <c r="D3393" t="s">
        <v>29683</v>
      </c>
      <c r="E3393" s="1" t="s">
        <v>1133</v>
      </c>
      <c r="F3393" s="2">
        <v>0</v>
      </c>
      <c r="G3393" s="2">
        <v>0</v>
      </c>
      <c r="H3393" s="2">
        <v>0</v>
      </c>
      <c r="I3393" s="81">
        <v>0</v>
      </c>
      <c r="J3393" s="1">
        <v>32.346499999999999</v>
      </c>
    </row>
    <row r="3394" spans="1:10" ht="14.5" x14ac:dyDescent="0.35">
      <c r="A3394" s="47" t="s">
        <v>5211</v>
      </c>
      <c r="C3394" s="22" t="str">
        <f t="shared" si="52"/>
        <v>J1100</v>
      </c>
      <c r="D3394" t="s">
        <v>29684</v>
      </c>
      <c r="E3394" s="1" t="s">
        <v>1133</v>
      </c>
      <c r="F3394" s="2">
        <v>0</v>
      </c>
      <c r="G3394" s="2">
        <v>0</v>
      </c>
      <c r="H3394" s="2">
        <v>0</v>
      </c>
      <c r="I3394" s="81">
        <v>0</v>
      </c>
      <c r="J3394" s="1">
        <v>32.346499999999999</v>
      </c>
    </row>
    <row r="3395" spans="1:10" ht="14.5" x14ac:dyDescent="0.35">
      <c r="A3395" s="47" t="s">
        <v>29087</v>
      </c>
      <c r="C3395" s="22" t="str">
        <f t="shared" si="52"/>
        <v>J1105</v>
      </c>
      <c r="D3395" t="s">
        <v>29685</v>
      </c>
      <c r="E3395" s="1" t="s">
        <v>85</v>
      </c>
      <c r="F3395" s="2">
        <v>0</v>
      </c>
      <c r="G3395" s="2">
        <v>0</v>
      </c>
      <c r="H3395" s="2">
        <v>0</v>
      </c>
      <c r="I3395" s="81">
        <v>0</v>
      </c>
      <c r="J3395" s="1">
        <v>32.346499999999999</v>
      </c>
    </row>
    <row r="3396" spans="1:10" ht="14.5" x14ac:dyDescent="0.35">
      <c r="A3396" s="47" t="s">
        <v>5213</v>
      </c>
      <c r="C3396" s="22" t="str">
        <f t="shared" si="52"/>
        <v>J1110</v>
      </c>
      <c r="D3396" t="s">
        <v>27494</v>
      </c>
      <c r="E3396" s="1" t="s">
        <v>1133</v>
      </c>
      <c r="F3396" s="2">
        <v>0</v>
      </c>
      <c r="G3396" s="2">
        <v>0</v>
      </c>
      <c r="H3396" s="2">
        <v>0</v>
      </c>
      <c r="I3396" s="81">
        <v>0</v>
      </c>
      <c r="J3396" s="1">
        <v>32.346499999999999</v>
      </c>
    </row>
    <row r="3397" spans="1:10" ht="14.5" x14ac:dyDescent="0.35">
      <c r="A3397" s="47" t="s">
        <v>5215</v>
      </c>
      <c r="C3397" s="22" t="str">
        <f t="shared" si="52"/>
        <v>J1120</v>
      </c>
      <c r="D3397" t="s">
        <v>26947</v>
      </c>
      <c r="E3397" s="1" t="s">
        <v>1133</v>
      </c>
      <c r="F3397" s="2">
        <v>0</v>
      </c>
      <c r="G3397" s="2">
        <v>0</v>
      </c>
      <c r="H3397" s="2">
        <v>0</v>
      </c>
      <c r="I3397" s="81">
        <v>0</v>
      </c>
      <c r="J3397" s="1">
        <v>32.346499999999999</v>
      </c>
    </row>
    <row r="3398" spans="1:10" ht="14.5" x14ac:dyDescent="0.35">
      <c r="A3398" s="47" t="s">
        <v>5217</v>
      </c>
      <c r="C3398" s="22" t="str">
        <f t="shared" si="52"/>
        <v>J1130</v>
      </c>
      <c r="D3398" t="s">
        <v>5281</v>
      </c>
      <c r="E3398" s="1" t="s">
        <v>1133</v>
      </c>
      <c r="F3398" s="2">
        <v>0</v>
      </c>
      <c r="G3398" s="2">
        <v>0</v>
      </c>
      <c r="H3398" s="2">
        <v>0</v>
      </c>
      <c r="I3398" s="81">
        <v>0</v>
      </c>
      <c r="J3398" s="1">
        <v>32.346499999999999</v>
      </c>
    </row>
    <row r="3399" spans="1:10" ht="14.5" x14ac:dyDescent="0.35">
      <c r="A3399" s="47" t="s">
        <v>5219</v>
      </c>
      <c r="C3399" s="22" t="str">
        <f t="shared" si="52"/>
        <v>J1160</v>
      </c>
      <c r="D3399" t="s">
        <v>26470</v>
      </c>
      <c r="E3399" s="1" t="s">
        <v>1133</v>
      </c>
      <c r="F3399" s="2">
        <v>0</v>
      </c>
      <c r="G3399" s="2">
        <v>0</v>
      </c>
      <c r="H3399" s="2">
        <v>0</v>
      </c>
      <c r="I3399" s="81">
        <v>0</v>
      </c>
      <c r="J3399" s="1">
        <v>32.346499999999999</v>
      </c>
    </row>
    <row r="3400" spans="1:10" ht="14.5" x14ac:dyDescent="0.35">
      <c r="A3400" s="47" t="s">
        <v>5221</v>
      </c>
      <c r="C3400" s="22" t="str">
        <f t="shared" si="52"/>
        <v>J1162</v>
      </c>
      <c r="D3400" t="s">
        <v>5283</v>
      </c>
      <c r="E3400" s="1" t="s">
        <v>1133</v>
      </c>
      <c r="F3400" s="2">
        <v>0</v>
      </c>
      <c r="G3400" s="2">
        <v>0</v>
      </c>
      <c r="H3400" s="2">
        <v>0</v>
      </c>
      <c r="I3400" s="81">
        <v>0</v>
      </c>
      <c r="J3400" s="1">
        <v>32.346499999999999</v>
      </c>
    </row>
    <row r="3401" spans="1:10" ht="14.5" x14ac:dyDescent="0.35">
      <c r="A3401" s="47" t="s">
        <v>5223</v>
      </c>
      <c r="C3401" s="22" t="str">
        <f t="shared" si="52"/>
        <v>J1165</v>
      </c>
      <c r="D3401" t="s">
        <v>5285</v>
      </c>
      <c r="E3401" s="1" t="s">
        <v>1133</v>
      </c>
      <c r="F3401" s="2">
        <v>0</v>
      </c>
      <c r="G3401" s="2">
        <v>0</v>
      </c>
      <c r="H3401" s="2">
        <v>0</v>
      </c>
      <c r="I3401" s="81">
        <v>0</v>
      </c>
      <c r="J3401" s="1">
        <v>32.346499999999999</v>
      </c>
    </row>
    <row r="3402" spans="1:10" ht="14.5" x14ac:dyDescent="0.35">
      <c r="A3402" s="47" t="s">
        <v>30514</v>
      </c>
      <c r="C3402" s="22" t="str">
        <f t="shared" si="52"/>
        <v>J1171</v>
      </c>
      <c r="D3402" t="s">
        <v>5287</v>
      </c>
      <c r="E3402" s="1" t="s">
        <v>1133</v>
      </c>
      <c r="F3402" s="2">
        <v>0</v>
      </c>
      <c r="G3402" s="2">
        <v>0</v>
      </c>
      <c r="H3402" s="2">
        <v>0</v>
      </c>
      <c r="I3402" s="81">
        <v>0</v>
      </c>
      <c r="J3402" s="1">
        <v>32.346499999999999</v>
      </c>
    </row>
    <row r="3403" spans="1:10" ht="14.5" x14ac:dyDescent="0.35">
      <c r="A3403" s="47" t="s">
        <v>5226</v>
      </c>
      <c r="C3403" s="22" t="str">
        <f t="shared" si="52"/>
        <v>J1180</v>
      </c>
      <c r="D3403" t="s">
        <v>26472</v>
      </c>
      <c r="E3403" s="1" t="s">
        <v>1133</v>
      </c>
      <c r="F3403" s="2">
        <v>0</v>
      </c>
      <c r="G3403" s="2">
        <v>0</v>
      </c>
      <c r="H3403" s="2">
        <v>0</v>
      </c>
      <c r="I3403" s="81">
        <v>0</v>
      </c>
      <c r="J3403" s="1">
        <v>32.346499999999999</v>
      </c>
    </row>
    <row r="3404" spans="1:10" ht="14.5" x14ac:dyDescent="0.35">
      <c r="A3404" s="47" t="s">
        <v>5228</v>
      </c>
      <c r="C3404" s="22" t="str">
        <f t="shared" ref="C3404:C3467" si="53">CONCATENATE(A3404,B3404)</f>
        <v>J1190</v>
      </c>
      <c r="D3404" t="s">
        <v>5289</v>
      </c>
      <c r="E3404" s="1" t="s">
        <v>1133</v>
      </c>
      <c r="F3404" s="2">
        <v>0</v>
      </c>
      <c r="G3404" s="2">
        <v>0</v>
      </c>
      <c r="H3404" s="2">
        <v>0</v>
      </c>
      <c r="I3404" s="81">
        <v>0</v>
      </c>
      <c r="J3404" s="1">
        <v>32.346499999999999</v>
      </c>
    </row>
    <row r="3405" spans="1:10" ht="14.5" x14ac:dyDescent="0.35">
      <c r="A3405" s="47" t="s">
        <v>5230</v>
      </c>
      <c r="C3405" s="22" t="str">
        <f t="shared" si="53"/>
        <v>J1200</v>
      </c>
      <c r="D3405" t="s">
        <v>5291</v>
      </c>
      <c r="E3405" s="1" t="s">
        <v>1133</v>
      </c>
      <c r="F3405" s="2">
        <v>0</v>
      </c>
      <c r="G3405" s="2">
        <v>0</v>
      </c>
      <c r="H3405" s="2">
        <v>0</v>
      </c>
      <c r="I3405" s="81">
        <v>0</v>
      </c>
      <c r="J3405" s="1">
        <v>32.346499999999999</v>
      </c>
    </row>
    <row r="3406" spans="1:10" ht="14.5" x14ac:dyDescent="0.35">
      <c r="A3406" s="47" t="s">
        <v>26467</v>
      </c>
      <c r="C3406" s="22" t="str">
        <f t="shared" si="53"/>
        <v>J1201</v>
      </c>
      <c r="D3406" t="s">
        <v>29686</v>
      </c>
      <c r="E3406" s="1" t="s">
        <v>1133</v>
      </c>
      <c r="F3406" s="2">
        <v>0</v>
      </c>
      <c r="G3406" s="2">
        <v>0</v>
      </c>
      <c r="H3406" s="2">
        <v>0</v>
      </c>
      <c r="I3406" s="81">
        <v>0</v>
      </c>
      <c r="J3406" s="1">
        <v>32.346499999999999</v>
      </c>
    </row>
    <row r="3407" spans="1:10" ht="14.5" x14ac:dyDescent="0.35">
      <c r="A3407" s="47" t="s">
        <v>30515</v>
      </c>
      <c r="C3407" s="22" t="str">
        <f t="shared" si="53"/>
        <v>J1202</v>
      </c>
      <c r="D3407" t="s">
        <v>5293</v>
      </c>
      <c r="E3407" s="1" t="s">
        <v>7</v>
      </c>
      <c r="F3407" s="2">
        <v>0</v>
      </c>
      <c r="G3407" s="2">
        <v>0</v>
      </c>
      <c r="H3407" s="2">
        <v>0</v>
      </c>
      <c r="I3407" s="81">
        <v>0</v>
      </c>
      <c r="J3407" s="1">
        <v>32.346499999999999</v>
      </c>
    </row>
    <row r="3408" spans="1:10" ht="14.5" x14ac:dyDescent="0.35">
      <c r="A3408" s="47" t="s">
        <v>30516</v>
      </c>
      <c r="C3408" s="22" t="str">
        <f t="shared" si="53"/>
        <v>J1203</v>
      </c>
      <c r="D3408" t="s">
        <v>5295</v>
      </c>
      <c r="E3408" s="1" t="s">
        <v>1133</v>
      </c>
      <c r="F3408" s="2">
        <v>0</v>
      </c>
      <c r="G3408" s="2">
        <v>0</v>
      </c>
      <c r="H3408" s="2">
        <v>0</v>
      </c>
      <c r="I3408" s="81">
        <v>0</v>
      </c>
      <c r="J3408" s="1">
        <v>32.346499999999999</v>
      </c>
    </row>
    <row r="3409" spans="1:10" ht="14.5" x14ac:dyDescent="0.35">
      <c r="A3409" s="47" t="s">
        <v>5232</v>
      </c>
      <c r="C3409" s="22" t="str">
        <f t="shared" si="53"/>
        <v>J1205</v>
      </c>
      <c r="D3409" t="s">
        <v>5297</v>
      </c>
      <c r="E3409" s="1" t="s">
        <v>1133</v>
      </c>
      <c r="F3409" s="2">
        <v>0</v>
      </c>
      <c r="G3409" s="2">
        <v>0</v>
      </c>
      <c r="H3409" s="2">
        <v>0</v>
      </c>
      <c r="I3409" s="81">
        <v>0</v>
      </c>
      <c r="J3409" s="1">
        <v>32.346499999999999</v>
      </c>
    </row>
    <row r="3410" spans="1:10" ht="14.5" x14ac:dyDescent="0.35">
      <c r="A3410" s="47" t="s">
        <v>5234</v>
      </c>
      <c r="C3410" s="22" t="str">
        <f t="shared" si="53"/>
        <v>J1212</v>
      </c>
      <c r="D3410" t="s">
        <v>27496</v>
      </c>
      <c r="E3410" s="1" t="s">
        <v>1133</v>
      </c>
      <c r="F3410" s="2">
        <v>0</v>
      </c>
      <c r="G3410" s="2">
        <v>0</v>
      </c>
      <c r="H3410" s="2">
        <v>0</v>
      </c>
      <c r="I3410" s="81">
        <v>0</v>
      </c>
      <c r="J3410" s="1">
        <v>32.346499999999999</v>
      </c>
    </row>
    <row r="3411" spans="1:10" ht="14.5" x14ac:dyDescent="0.35">
      <c r="A3411" s="47" t="s">
        <v>5236</v>
      </c>
      <c r="C3411" s="22" t="str">
        <f t="shared" si="53"/>
        <v>J1230</v>
      </c>
      <c r="D3411" t="s">
        <v>5299</v>
      </c>
      <c r="E3411" s="1" t="s">
        <v>1133</v>
      </c>
      <c r="F3411" s="2">
        <v>0</v>
      </c>
      <c r="G3411" s="2">
        <v>0</v>
      </c>
      <c r="H3411" s="2">
        <v>0</v>
      </c>
      <c r="I3411" s="81">
        <v>0</v>
      </c>
      <c r="J3411" s="1">
        <v>32.346499999999999</v>
      </c>
    </row>
    <row r="3412" spans="1:10" ht="14.5" x14ac:dyDescent="0.35">
      <c r="A3412" s="47" t="s">
        <v>5238</v>
      </c>
      <c r="C3412" s="22" t="str">
        <f t="shared" si="53"/>
        <v>J1240</v>
      </c>
      <c r="D3412" t="s">
        <v>27498</v>
      </c>
      <c r="E3412" s="1" t="s">
        <v>1133</v>
      </c>
      <c r="F3412" s="2">
        <v>0</v>
      </c>
      <c r="G3412" s="2">
        <v>0</v>
      </c>
      <c r="H3412" s="2">
        <v>0</v>
      </c>
      <c r="I3412" s="81">
        <v>0</v>
      </c>
      <c r="J3412" s="1">
        <v>32.346499999999999</v>
      </c>
    </row>
    <row r="3413" spans="1:10" ht="14.5" x14ac:dyDescent="0.35">
      <c r="A3413" s="47" t="s">
        <v>5240</v>
      </c>
      <c r="C3413" s="22" t="str">
        <f t="shared" si="53"/>
        <v>J1245</v>
      </c>
      <c r="D3413" t="s">
        <v>29687</v>
      </c>
      <c r="E3413" s="1" t="s">
        <v>1133</v>
      </c>
      <c r="F3413" s="2">
        <v>0</v>
      </c>
      <c r="G3413" s="2">
        <v>0</v>
      </c>
      <c r="H3413" s="2">
        <v>0</v>
      </c>
      <c r="I3413" s="81">
        <v>0</v>
      </c>
      <c r="J3413" s="1">
        <v>32.346499999999999</v>
      </c>
    </row>
    <row r="3414" spans="1:10" ht="14.5" x14ac:dyDescent="0.35">
      <c r="A3414" s="47" t="s">
        <v>5242</v>
      </c>
      <c r="C3414" s="22" t="str">
        <f t="shared" si="53"/>
        <v>J1250</v>
      </c>
      <c r="D3414" t="s">
        <v>5301</v>
      </c>
      <c r="E3414" s="1" t="s">
        <v>1133</v>
      </c>
      <c r="F3414" s="2">
        <v>0</v>
      </c>
      <c r="G3414" s="2">
        <v>0</v>
      </c>
      <c r="H3414" s="2">
        <v>0</v>
      </c>
      <c r="I3414" s="81">
        <v>0</v>
      </c>
      <c r="J3414" s="1">
        <v>32.346499999999999</v>
      </c>
    </row>
    <row r="3415" spans="1:10" ht="14.5" x14ac:dyDescent="0.35">
      <c r="A3415" s="47" t="s">
        <v>5244</v>
      </c>
      <c r="C3415" s="22" t="str">
        <f t="shared" si="53"/>
        <v>J1260</v>
      </c>
      <c r="D3415" t="s">
        <v>5303</v>
      </c>
      <c r="E3415" s="1" t="s">
        <v>1133</v>
      </c>
      <c r="F3415" s="2">
        <v>0</v>
      </c>
      <c r="G3415" s="2">
        <v>0</v>
      </c>
      <c r="H3415" s="2">
        <v>0</v>
      </c>
      <c r="I3415" s="81">
        <v>0</v>
      </c>
      <c r="J3415" s="1">
        <v>32.346499999999999</v>
      </c>
    </row>
    <row r="3416" spans="1:10" ht="14.5" x14ac:dyDescent="0.35">
      <c r="A3416" s="47" t="s">
        <v>5246</v>
      </c>
      <c r="C3416" s="22" t="str">
        <f t="shared" si="53"/>
        <v>J1265</v>
      </c>
      <c r="D3416" t="s">
        <v>5305</v>
      </c>
      <c r="E3416" s="1" t="s">
        <v>1133</v>
      </c>
      <c r="F3416" s="2">
        <v>0</v>
      </c>
      <c r="G3416" s="2">
        <v>0</v>
      </c>
      <c r="H3416" s="2">
        <v>0</v>
      </c>
      <c r="I3416" s="81">
        <v>0</v>
      </c>
      <c r="J3416" s="1">
        <v>32.346499999999999</v>
      </c>
    </row>
    <row r="3417" spans="1:10" ht="14.5" x14ac:dyDescent="0.35">
      <c r="A3417" s="47" t="s">
        <v>5248</v>
      </c>
      <c r="C3417" s="22" t="str">
        <f t="shared" si="53"/>
        <v>J1267</v>
      </c>
      <c r="D3417" t="s">
        <v>5307</v>
      </c>
      <c r="E3417" s="1" t="s">
        <v>1133</v>
      </c>
      <c r="F3417" s="2">
        <v>0</v>
      </c>
      <c r="G3417" s="2">
        <v>0</v>
      </c>
      <c r="H3417" s="2">
        <v>0</v>
      </c>
      <c r="I3417" s="81">
        <v>0</v>
      </c>
      <c r="J3417" s="1">
        <v>32.346499999999999</v>
      </c>
    </row>
    <row r="3418" spans="1:10" ht="14.5" x14ac:dyDescent="0.35">
      <c r="A3418" s="47" t="s">
        <v>5250</v>
      </c>
      <c r="C3418" s="22" t="str">
        <f t="shared" si="53"/>
        <v>J1270</v>
      </c>
      <c r="D3418" t="s">
        <v>5309</v>
      </c>
      <c r="E3418" s="1" t="s">
        <v>1133</v>
      </c>
      <c r="F3418" s="2">
        <v>0</v>
      </c>
      <c r="G3418" s="2">
        <v>0</v>
      </c>
      <c r="H3418" s="2">
        <v>0</v>
      </c>
      <c r="I3418" s="81">
        <v>0</v>
      </c>
      <c r="J3418" s="1">
        <v>32.346499999999999</v>
      </c>
    </row>
    <row r="3419" spans="1:10" ht="14.5" x14ac:dyDescent="0.35">
      <c r="A3419" s="47" t="s">
        <v>5252</v>
      </c>
      <c r="C3419" s="22" t="str">
        <f t="shared" si="53"/>
        <v>J1290</v>
      </c>
      <c r="D3419" t="s">
        <v>5311</v>
      </c>
      <c r="E3419" s="1" t="s">
        <v>1133</v>
      </c>
      <c r="F3419" s="2">
        <v>0</v>
      </c>
      <c r="G3419" s="2">
        <v>0</v>
      </c>
      <c r="H3419" s="2">
        <v>0</v>
      </c>
      <c r="I3419" s="81">
        <v>0</v>
      </c>
      <c r="J3419" s="1">
        <v>32.346499999999999</v>
      </c>
    </row>
    <row r="3420" spans="1:10" ht="14.5" x14ac:dyDescent="0.35">
      <c r="A3420" s="47" t="s">
        <v>5254</v>
      </c>
      <c r="C3420" s="22" t="str">
        <f t="shared" si="53"/>
        <v>J1300</v>
      </c>
      <c r="D3420" t="s">
        <v>28032</v>
      </c>
      <c r="E3420" s="1" t="s">
        <v>1133</v>
      </c>
      <c r="F3420" s="2">
        <v>0</v>
      </c>
      <c r="G3420" s="2">
        <v>0</v>
      </c>
      <c r="H3420" s="2">
        <v>0</v>
      </c>
      <c r="I3420" s="81">
        <v>0</v>
      </c>
      <c r="J3420" s="1">
        <v>32.346499999999999</v>
      </c>
    </row>
    <row r="3421" spans="1:10" ht="14.5" x14ac:dyDescent="0.35">
      <c r="A3421" s="47" t="s">
        <v>5256</v>
      </c>
      <c r="C3421" s="22" t="str">
        <f t="shared" si="53"/>
        <v>J1301</v>
      </c>
      <c r="D3421" t="s">
        <v>5313</v>
      </c>
      <c r="E3421" s="1" t="s">
        <v>1133</v>
      </c>
      <c r="F3421" s="2">
        <v>0</v>
      </c>
      <c r="G3421" s="2">
        <v>0</v>
      </c>
      <c r="H3421" s="2">
        <v>0</v>
      </c>
      <c r="I3421" s="81">
        <v>0</v>
      </c>
      <c r="J3421" s="1">
        <v>32.346499999999999</v>
      </c>
    </row>
    <row r="3422" spans="1:10" ht="14.5" x14ac:dyDescent="0.35">
      <c r="A3422" s="47" t="s">
        <v>28027</v>
      </c>
      <c r="C3422" s="22" t="str">
        <f t="shared" si="53"/>
        <v>J1302</v>
      </c>
      <c r="D3422" t="s">
        <v>5315</v>
      </c>
      <c r="E3422" s="1" t="s">
        <v>1133</v>
      </c>
      <c r="F3422" s="2">
        <v>0</v>
      </c>
      <c r="G3422" s="2">
        <v>0</v>
      </c>
      <c r="H3422" s="2">
        <v>0</v>
      </c>
      <c r="I3422" s="81">
        <v>0</v>
      </c>
      <c r="J3422" s="1">
        <v>32.346499999999999</v>
      </c>
    </row>
    <row r="3423" spans="1:10" ht="14.5" x14ac:dyDescent="0.35">
      <c r="A3423" s="47" t="s">
        <v>5258</v>
      </c>
      <c r="C3423" s="22" t="str">
        <f t="shared" si="53"/>
        <v>J1303</v>
      </c>
      <c r="D3423" t="s">
        <v>5317</v>
      </c>
      <c r="E3423" s="1" t="s">
        <v>1133</v>
      </c>
      <c r="F3423" s="2">
        <v>0</v>
      </c>
      <c r="G3423" s="2">
        <v>0</v>
      </c>
      <c r="H3423" s="2">
        <v>0</v>
      </c>
      <c r="I3423" s="81">
        <v>0</v>
      </c>
      <c r="J3423" s="1">
        <v>32.346499999999999</v>
      </c>
    </row>
    <row r="3424" spans="1:10" ht="14.5" x14ac:dyDescent="0.35">
      <c r="A3424" s="47" t="s">
        <v>29088</v>
      </c>
      <c r="C3424" s="22" t="str">
        <f t="shared" si="53"/>
        <v>J1304</v>
      </c>
      <c r="D3424" t="s">
        <v>5319</v>
      </c>
      <c r="E3424" s="1" t="s">
        <v>1133</v>
      </c>
      <c r="F3424" s="2">
        <v>0</v>
      </c>
      <c r="G3424" s="2">
        <v>0</v>
      </c>
      <c r="H3424" s="2">
        <v>0</v>
      </c>
      <c r="I3424" s="81">
        <v>0</v>
      </c>
      <c r="J3424" s="1">
        <v>32.346499999999999</v>
      </c>
    </row>
    <row r="3425" spans="1:10" ht="14.5" x14ac:dyDescent="0.35">
      <c r="A3425" s="47" t="s">
        <v>27491</v>
      </c>
      <c r="C3425" s="22" t="str">
        <f t="shared" si="53"/>
        <v>J1305</v>
      </c>
      <c r="D3425" t="s">
        <v>28034</v>
      </c>
      <c r="E3425" s="1" t="s">
        <v>1133</v>
      </c>
      <c r="F3425" s="2">
        <v>0</v>
      </c>
      <c r="G3425" s="2">
        <v>0</v>
      </c>
      <c r="H3425" s="2">
        <v>0</v>
      </c>
      <c r="I3425" s="81">
        <v>0</v>
      </c>
      <c r="J3425" s="1">
        <v>32.346499999999999</v>
      </c>
    </row>
    <row r="3426" spans="1:10" ht="14.5" x14ac:dyDescent="0.35">
      <c r="A3426" s="47" t="s">
        <v>28029</v>
      </c>
      <c r="C3426" s="22" t="str">
        <f t="shared" si="53"/>
        <v>J1306</v>
      </c>
      <c r="D3426" t="s">
        <v>26949</v>
      </c>
      <c r="E3426" s="1" t="s">
        <v>1133</v>
      </c>
      <c r="F3426" s="2">
        <v>0</v>
      </c>
      <c r="G3426" s="2">
        <v>0</v>
      </c>
      <c r="H3426" s="2">
        <v>0</v>
      </c>
      <c r="I3426" s="81">
        <v>0</v>
      </c>
      <c r="J3426" s="1">
        <v>32.346499999999999</v>
      </c>
    </row>
    <row r="3427" spans="1:10" ht="14.5" x14ac:dyDescent="0.35">
      <c r="A3427" s="47" t="s">
        <v>30517</v>
      </c>
      <c r="C3427" s="22" t="str">
        <f t="shared" si="53"/>
        <v>J1307</v>
      </c>
      <c r="D3427" t="s">
        <v>5321</v>
      </c>
      <c r="E3427" s="1" t="s">
        <v>1133</v>
      </c>
      <c r="F3427" s="2">
        <v>0</v>
      </c>
      <c r="G3427" s="2">
        <v>0</v>
      </c>
      <c r="H3427" s="2">
        <v>0</v>
      </c>
      <c r="I3427" s="81">
        <v>0</v>
      </c>
      <c r="J3427" s="1">
        <v>32.346499999999999</v>
      </c>
    </row>
    <row r="3428" spans="1:10" ht="14.5" x14ac:dyDescent="0.35">
      <c r="A3428" s="47" t="s">
        <v>5260</v>
      </c>
      <c r="C3428" s="22" t="str">
        <f t="shared" si="53"/>
        <v>J1320</v>
      </c>
      <c r="D3428" t="s">
        <v>5323</v>
      </c>
      <c r="E3428" s="1" t="s">
        <v>1133</v>
      </c>
      <c r="F3428" s="2">
        <v>0</v>
      </c>
      <c r="G3428" s="2">
        <v>0</v>
      </c>
      <c r="H3428" s="2">
        <v>0</v>
      </c>
      <c r="I3428" s="81">
        <v>0</v>
      </c>
      <c r="J3428" s="1">
        <v>32.346499999999999</v>
      </c>
    </row>
    <row r="3429" spans="1:10" ht="14.5" x14ac:dyDescent="0.35">
      <c r="A3429" s="47" t="s">
        <v>5262</v>
      </c>
      <c r="C3429" s="22" t="str">
        <f t="shared" si="53"/>
        <v>J1322</v>
      </c>
      <c r="D3429" t="s">
        <v>5325</v>
      </c>
      <c r="E3429" s="1" t="s">
        <v>1133</v>
      </c>
      <c r="F3429" s="2">
        <v>0</v>
      </c>
      <c r="G3429" s="2">
        <v>0</v>
      </c>
      <c r="H3429" s="2">
        <v>0</v>
      </c>
      <c r="I3429" s="81">
        <v>0</v>
      </c>
      <c r="J3429" s="1">
        <v>32.346499999999999</v>
      </c>
    </row>
    <row r="3430" spans="1:10" ht="14.5" x14ac:dyDescent="0.35">
      <c r="A3430" s="47" t="s">
        <v>30518</v>
      </c>
      <c r="C3430" s="22" t="str">
        <f t="shared" si="53"/>
        <v>J1323</v>
      </c>
      <c r="D3430" t="s">
        <v>26474</v>
      </c>
      <c r="E3430" s="1" t="s">
        <v>1133</v>
      </c>
      <c r="F3430" s="2">
        <v>0</v>
      </c>
      <c r="G3430" s="2">
        <v>0</v>
      </c>
      <c r="H3430" s="2">
        <v>0</v>
      </c>
      <c r="I3430" s="81">
        <v>0</v>
      </c>
      <c r="J3430" s="1">
        <v>32.346499999999999</v>
      </c>
    </row>
    <row r="3431" spans="1:10" ht="14.5" x14ac:dyDescent="0.35">
      <c r="A3431" s="47" t="s">
        <v>5264</v>
      </c>
      <c r="C3431" s="22" t="str">
        <f t="shared" si="53"/>
        <v>J1324</v>
      </c>
      <c r="D3431" t="s">
        <v>5327</v>
      </c>
      <c r="E3431" s="1" t="s">
        <v>1133</v>
      </c>
      <c r="F3431" s="2">
        <v>0</v>
      </c>
      <c r="G3431" s="2">
        <v>0</v>
      </c>
      <c r="H3431" s="2">
        <v>0</v>
      </c>
      <c r="I3431" s="81">
        <v>0</v>
      </c>
      <c r="J3431" s="1">
        <v>32.346499999999999</v>
      </c>
    </row>
    <row r="3432" spans="1:10" ht="14.5" x14ac:dyDescent="0.35">
      <c r="A3432" s="47" t="s">
        <v>5266</v>
      </c>
      <c r="C3432" s="22" t="str">
        <f t="shared" si="53"/>
        <v>J1325</v>
      </c>
      <c r="D3432" t="s">
        <v>5329</v>
      </c>
      <c r="E3432" s="1" t="s">
        <v>1133</v>
      </c>
      <c r="F3432" s="2">
        <v>0</v>
      </c>
      <c r="G3432" s="2">
        <v>0</v>
      </c>
      <c r="H3432" s="2">
        <v>0</v>
      </c>
      <c r="I3432" s="81">
        <v>0</v>
      </c>
      <c r="J3432" s="1">
        <v>32.346499999999999</v>
      </c>
    </row>
    <row r="3433" spans="1:10" ht="14.5" x14ac:dyDescent="0.35">
      <c r="A3433" s="47" t="s">
        <v>5268</v>
      </c>
      <c r="C3433" s="22" t="str">
        <f t="shared" si="53"/>
        <v>J1327</v>
      </c>
      <c r="D3433" t="s">
        <v>5331</v>
      </c>
      <c r="E3433" s="1" t="s">
        <v>1133</v>
      </c>
      <c r="F3433" s="2">
        <v>0</v>
      </c>
      <c r="G3433" s="2">
        <v>0</v>
      </c>
      <c r="H3433" s="2">
        <v>0</v>
      </c>
      <c r="I3433" s="81">
        <v>0</v>
      </c>
      <c r="J3433" s="1">
        <v>32.346499999999999</v>
      </c>
    </row>
    <row r="3434" spans="1:10" ht="14.5" x14ac:dyDescent="0.35">
      <c r="A3434" s="47" t="s">
        <v>5270</v>
      </c>
      <c r="C3434" s="22" t="str">
        <f t="shared" si="53"/>
        <v>J1330</v>
      </c>
      <c r="D3434" t="s">
        <v>5333</v>
      </c>
      <c r="E3434" s="1" t="s">
        <v>1133</v>
      </c>
      <c r="F3434" s="2">
        <v>0</v>
      </c>
      <c r="G3434" s="2">
        <v>0</v>
      </c>
      <c r="H3434" s="2">
        <v>0</v>
      </c>
      <c r="I3434" s="81">
        <v>0</v>
      </c>
      <c r="J3434" s="1">
        <v>32.346499999999999</v>
      </c>
    </row>
    <row r="3435" spans="1:10" ht="14.5" x14ac:dyDescent="0.35">
      <c r="A3435" s="47" t="s">
        <v>5272</v>
      </c>
      <c r="C3435" s="22" t="str">
        <f t="shared" si="53"/>
        <v>J1335</v>
      </c>
      <c r="D3435" t="s">
        <v>5335</v>
      </c>
      <c r="E3435" s="1" t="s">
        <v>1133</v>
      </c>
      <c r="F3435" s="2">
        <v>0</v>
      </c>
      <c r="G3435" s="2">
        <v>0</v>
      </c>
      <c r="H3435" s="2">
        <v>0</v>
      </c>
      <c r="I3435" s="81">
        <v>0</v>
      </c>
      <c r="J3435" s="1">
        <v>32.346499999999999</v>
      </c>
    </row>
    <row r="3436" spans="1:10" ht="14.5" x14ac:dyDescent="0.35">
      <c r="A3436" s="47" t="s">
        <v>5274</v>
      </c>
      <c r="C3436" s="22" t="str">
        <f t="shared" si="53"/>
        <v>J1364</v>
      </c>
      <c r="D3436" t="s">
        <v>5337</v>
      </c>
      <c r="E3436" s="1" t="s">
        <v>1133</v>
      </c>
      <c r="F3436" s="2">
        <v>0</v>
      </c>
      <c r="G3436" s="2">
        <v>0</v>
      </c>
      <c r="H3436" s="2">
        <v>0</v>
      </c>
      <c r="I3436" s="81">
        <v>0</v>
      </c>
      <c r="J3436" s="1">
        <v>32.346499999999999</v>
      </c>
    </row>
    <row r="3437" spans="1:10" ht="14.5" x14ac:dyDescent="0.35">
      <c r="A3437" s="47" t="s">
        <v>5276</v>
      </c>
      <c r="C3437" s="22" t="str">
        <f t="shared" si="53"/>
        <v>J1380</v>
      </c>
      <c r="D3437" t="s">
        <v>5339</v>
      </c>
      <c r="E3437" s="1" t="s">
        <v>1133</v>
      </c>
      <c r="F3437" s="2">
        <v>0</v>
      </c>
      <c r="G3437" s="2">
        <v>0</v>
      </c>
      <c r="H3437" s="2">
        <v>0</v>
      </c>
      <c r="I3437" s="81">
        <v>0</v>
      </c>
      <c r="J3437" s="1">
        <v>32.346499999999999</v>
      </c>
    </row>
    <row r="3438" spans="1:10" ht="14.5" x14ac:dyDescent="0.35">
      <c r="A3438" s="47" t="s">
        <v>5278</v>
      </c>
      <c r="C3438" s="22" t="str">
        <f t="shared" si="53"/>
        <v>J1410</v>
      </c>
      <c r="D3438" t="s">
        <v>5341</v>
      </c>
      <c r="E3438" s="1" t="s">
        <v>1133</v>
      </c>
      <c r="F3438" s="2">
        <v>0</v>
      </c>
      <c r="G3438" s="2">
        <v>0</v>
      </c>
      <c r="H3438" s="2">
        <v>0</v>
      </c>
      <c r="I3438" s="81">
        <v>0</v>
      </c>
      <c r="J3438" s="1">
        <v>32.346499999999999</v>
      </c>
    </row>
    <row r="3439" spans="1:10" ht="14.5" x14ac:dyDescent="0.35">
      <c r="A3439" s="47" t="s">
        <v>29089</v>
      </c>
      <c r="C3439" s="22" t="str">
        <f t="shared" si="53"/>
        <v>J1411</v>
      </c>
      <c r="D3439" t="s">
        <v>5343</v>
      </c>
      <c r="E3439" s="1" t="s">
        <v>1133</v>
      </c>
      <c r="F3439" s="2">
        <v>0</v>
      </c>
      <c r="G3439" s="2">
        <v>0</v>
      </c>
      <c r="H3439" s="2">
        <v>0</v>
      </c>
      <c r="I3439" s="81">
        <v>0</v>
      </c>
      <c r="J3439" s="1">
        <v>32.346499999999999</v>
      </c>
    </row>
    <row r="3440" spans="1:10" ht="14.5" x14ac:dyDescent="0.35">
      <c r="A3440" s="47" t="s">
        <v>29090</v>
      </c>
      <c r="C3440" s="22" t="str">
        <f t="shared" si="53"/>
        <v>J1412</v>
      </c>
      <c r="D3440" t="s">
        <v>5345</v>
      </c>
      <c r="E3440" s="1" t="s">
        <v>1133</v>
      </c>
      <c r="F3440" s="2">
        <v>0</v>
      </c>
      <c r="G3440" s="2">
        <v>0</v>
      </c>
      <c r="H3440" s="2">
        <v>0</v>
      </c>
      <c r="I3440" s="81">
        <v>0</v>
      </c>
      <c r="J3440" s="1">
        <v>32.346499999999999</v>
      </c>
    </row>
    <row r="3441" spans="1:10" ht="14.5" x14ac:dyDescent="0.35">
      <c r="A3441" s="47" t="s">
        <v>29091</v>
      </c>
      <c r="C3441" s="22" t="str">
        <f t="shared" si="53"/>
        <v>J1413</v>
      </c>
      <c r="D3441" t="s">
        <v>5347</v>
      </c>
      <c r="E3441" s="1" t="s">
        <v>1133</v>
      </c>
      <c r="F3441" s="2">
        <v>0</v>
      </c>
      <c r="G3441" s="2">
        <v>0</v>
      </c>
      <c r="H3441" s="2">
        <v>0</v>
      </c>
      <c r="I3441" s="81">
        <v>0</v>
      </c>
      <c r="J3441" s="1">
        <v>32.346499999999999</v>
      </c>
    </row>
    <row r="3442" spans="1:10" ht="14.5" x14ac:dyDescent="0.35">
      <c r="A3442" s="47" t="s">
        <v>30519</v>
      </c>
      <c r="C3442" s="22" t="str">
        <f t="shared" si="53"/>
        <v>J1414</v>
      </c>
      <c r="D3442" t="s">
        <v>28036</v>
      </c>
      <c r="E3442" s="1" t="s">
        <v>1133</v>
      </c>
      <c r="F3442" s="2">
        <v>0</v>
      </c>
      <c r="G3442" s="2">
        <v>0</v>
      </c>
      <c r="H3442" s="2">
        <v>0</v>
      </c>
      <c r="I3442" s="81">
        <v>0</v>
      </c>
      <c r="J3442" s="1">
        <v>32.346499999999999</v>
      </c>
    </row>
    <row r="3443" spans="1:10" ht="14.5" x14ac:dyDescent="0.35">
      <c r="A3443" s="47" t="s">
        <v>27493</v>
      </c>
      <c r="C3443" s="22" t="str">
        <f t="shared" si="53"/>
        <v>J1426</v>
      </c>
      <c r="D3443" t="s">
        <v>5349</v>
      </c>
      <c r="E3443" s="1" t="s">
        <v>1133</v>
      </c>
      <c r="F3443" s="2">
        <v>0</v>
      </c>
      <c r="G3443" s="2">
        <v>0</v>
      </c>
      <c r="H3443" s="2">
        <v>0</v>
      </c>
      <c r="I3443" s="81">
        <v>0</v>
      </c>
      <c r="J3443" s="1">
        <v>32.346499999999999</v>
      </c>
    </row>
    <row r="3444" spans="1:10" ht="14.5" x14ac:dyDescent="0.35">
      <c r="A3444" s="47" t="s">
        <v>26946</v>
      </c>
      <c r="C3444" s="22" t="str">
        <f t="shared" si="53"/>
        <v>J1427</v>
      </c>
      <c r="D3444" t="s">
        <v>29688</v>
      </c>
      <c r="E3444" s="1" t="s">
        <v>1133</v>
      </c>
      <c r="F3444" s="2">
        <v>0</v>
      </c>
      <c r="G3444" s="2">
        <v>0</v>
      </c>
      <c r="H3444" s="2">
        <v>0</v>
      </c>
      <c r="I3444" s="81">
        <v>0</v>
      </c>
      <c r="J3444" s="1">
        <v>32.346499999999999</v>
      </c>
    </row>
    <row r="3445" spans="1:10" ht="14.5" x14ac:dyDescent="0.35">
      <c r="A3445" s="47" t="s">
        <v>5280</v>
      </c>
      <c r="C3445" s="22" t="str">
        <f t="shared" si="53"/>
        <v>J1428</v>
      </c>
      <c r="D3445" t="s">
        <v>5351</v>
      </c>
      <c r="E3445" s="1" t="s">
        <v>1133</v>
      </c>
      <c r="F3445" s="2">
        <v>0</v>
      </c>
      <c r="G3445" s="2">
        <v>0</v>
      </c>
      <c r="H3445" s="2">
        <v>0</v>
      </c>
      <c r="I3445" s="81">
        <v>0</v>
      </c>
      <c r="J3445" s="1">
        <v>32.346499999999999</v>
      </c>
    </row>
    <row r="3446" spans="1:10" ht="14.5" x14ac:dyDescent="0.35">
      <c r="A3446" s="47" t="s">
        <v>26469</v>
      </c>
      <c r="C3446" s="22" t="str">
        <f t="shared" si="53"/>
        <v>J1429</v>
      </c>
      <c r="D3446" t="s">
        <v>5353</v>
      </c>
      <c r="E3446" s="1" t="s">
        <v>1133</v>
      </c>
      <c r="F3446" s="2">
        <v>0</v>
      </c>
      <c r="G3446" s="2">
        <v>0</v>
      </c>
      <c r="H3446" s="2">
        <v>0</v>
      </c>
      <c r="I3446" s="81">
        <v>0</v>
      </c>
      <c r="J3446" s="1">
        <v>32.346499999999999</v>
      </c>
    </row>
    <row r="3447" spans="1:10" ht="14.5" x14ac:dyDescent="0.35">
      <c r="A3447" s="47" t="s">
        <v>5282</v>
      </c>
      <c r="C3447" s="22" t="str">
        <f t="shared" si="53"/>
        <v>J1430</v>
      </c>
      <c r="D3447" t="s">
        <v>29689</v>
      </c>
      <c r="E3447" s="1" t="s">
        <v>1133</v>
      </c>
      <c r="F3447" s="2">
        <v>0</v>
      </c>
      <c r="G3447" s="2">
        <v>0</v>
      </c>
      <c r="H3447" s="2">
        <v>0</v>
      </c>
      <c r="I3447" s="81">
        <v>0</v>
      </c>
      <c r="J3447" s="1">
        <v>32.346499999999999</v>
      </c>
    </row>
    <row r="3448" spans="1:10" ht="14.5" x14ac:dyDescent="0.35">
      <c r="A3448" s="47" t="s">
        <v>30520</v>
      </c>
      <c r="C3448" s="22" t="str">
        <f t="shared" si="53"/>
        <v>J1434</v>
      </c>
      <c r="D3448" t="s">
        <v>5355</v>
      </c>
      <c r="E3448" s="1" t="s">
        <v>1133</v>
      </c>
      <c r="F3448" s="2">
        <v>0</v>
      </c>
      <c r="G3448" s="2">
        <v>0</v>
      </c>
      <c r="H3448" s="2">
        <v>0</v>
      </c>
      <c r="I3448" s="81">
        <v>0</v>
      </c>
      <c r="J3448" s="1">
        <v>32.346499999999999</v>
      </c>
    </row>
    <row r="3449" spans="1:10" ht="14.5" x14ac:dyDescent="0.35">
      <c r="A3449" s="47" t="s">
        <v>5284</v>
      </c>
      <c r="C3449" s="22" t="str">
        <f t="shared" si="53"/>
        <v>J1435</v>
      </c>
      <c r="D3449" t="s">
        <v>5357</v>
      </c>
      <c r="E3449" s="1" t="s">
        <v>1133</v>
      </c>
      <c r="F3449" s="2">
        <v>0</v>
      </c>
      <c r="G3449" s="2">
        <v>0</v>
      </c>
      <c r="H3449" s="2">
        <v>0</v>
      </c>
      <c r="I3449" s="81">
        <v>0</v>
      </c>
      <c r="J3449" s="1">
        <v>32.346499999999999</v>
      </c>
    </row>
    <row r="3450" spans="1:10" ht="14.5" x14ac:dyDescent="0.35">
      <c r="A3450" s="47" t="s">
        <v>5286</v>
      </c>
      <c r="C3450" s="22" t="str">
        <f t="shared" si="53"/>
        <v>J1436</v>
      </c>
      <c r="D3450" t="s">
        <v>5359</v>
      </c>
      <c r="E3450" s="1" t="s">
        <v>1133</v>
      </c>
      <c r="F3450" s="2">
        <v>0</v>
      </c>
      <c r="G3450" s="2">
        <v>0</v>
      </c>
      <c r="H3450" s="2">
        <v>0</v>
      </c>
      <c r="I3450" s="81">
        <v>0</v>
      </c>
      <c r="J3450" s="1">
        <v>32.346499999999999</v>
      </c>
    </row>
    <row r="3451" spans="1:10" ht="14.5" x14ac:dyDescent="0.35">
      <c r="A3451" s="47" t="s">
        <v>26471</v>
      </c>
      <c r="C3451" s="22" t="str">
        <f t="shared" si="53"/>
        <v>J1437</v>
      </c>
      <c r="D3451" t="s">
        <v>5361</v>
      </c>
      <c r="E3451" s="1" t="s">
        <v>1133</v>
      </c>
      <c r="F3451" s="2">
        <v>0</v>
      </c>
      <c r="G3451" s="2">
        <v>0</v>
      </c>
      <c r="H3451" s="2">
        <v>0</v>
      </c>
      <c r="I3451" s="81">
        <v>0</v>
      </c>
      <c r="J3451" s="1">
        <v>32.346499999999999</v>
      </c>
    </row>
    <row r="3452" spans="1:10" ht="14.5" x14ac:dyDescent="0.35">
      <c r="A3452" s="47" t="s">
        <v>5288</v>
      </c>
      <c r="C3452" s="22" t="str">
        <f t="shared" si="53"/>
        <v>J1438</v>
      </c>
      <c r="D3452" t="s">
        <v>28038</v>
      </c>
      <c r="E3452" s="1" t="s">
        <v>1133</v>
      </c>
      <c r="F3452" s="2">
        <v>0</v>
      </c>
      <c r="G3452" s="2">
        <v>0</v>
      </c>
      <c r="H3452" s="2">
        <v>0</v>
      </c>
      <c r="I3452" s="81">
        <v>0</v>
      </c>
      <c r="J3452" s="1">
        <v>32.346499999999999</v>
      </c>
    </row>
    <row r="3453" spans="1:10" ht="14.5" x14ac:dyDescent="0.35">
      <c r="A3453" s="47" t="s">
        <v>5290</v>
      </c>
      <c r="C3453" s="22" t="str">
        <f t="shared" si="53"/>
        <v>J1439</v>
      </c>
      <c r="D3453" t="s">
        <v>5363</v>
      </c>
      <c r="E3453" s="1" t="s">
        <v>1133</v>
      </c>
      <c r="F3453" s="2">
        <v>0</v>
      </c>
      <c r="G3453" s="2">
        <v>0</v>
      </c>
      <c r="H3453" s="2">
        <v>0</v>
      </c>
      <c r="I3453" s="81">
        <v>0</v>
      </c>
      <c r="J3453" s="1">
        <v>32.346499999999999</v>
      </c>
    </row>
    <row r="3454" spans="1:10" ht="14.5" x14ac:dyDescent="0.35">
      <c r="A3454" s="47" t="s">
        <v>29092</v>
      </c>
      <c r="C3454" s="22" t="str">
        <f t="shared" si="53"/>
        <v>J1440</v>
      </c>
      <c r="D3454" t="s">
        <v>5365</v>
      </c>
      <c r="E3454" s="1" t="s">
        <v>1133</v>
      </c>
      <c r="F3454" s="2">
        <v>0</v>
      </c>
      <c r="G3454" s="2">
        <v>0</v>
      </c>
      <c r="H3454" s="2">
        <v>0</v>
      </c>
      <c r="I3454" s="81">
        <v>0</v>
      </c>
      <c r="J3454" s="1">
        <v>32.346499999999999</v>
      </c>
    </row>
    <row r="3455" spans="1:10" ht="14.5" x14ac:dyDescent="0.35">
      <c r="A3455" s="47" t="s">
        <v>5292</v>
      </c>
      <c r="C3455" s="22" t="str">
        <f t="shared" si="53"/>
        <v>J1442</v>
      </c>
      <c r="D3455" t="s">
        <v>5367</v>
      </c>
      <c r="E3455" s="1" t="s">
        <v>1133</v>
      </c>
      <c r="F3455" s="2">
        <v>0</v>
      </c>
      <c r="G3455" s="2">
        <v>0</v>
      </c>
      <c r="H3455" s="2">
        <v>0</v>
      </c>
      <c r="I3455" s="81">
        <v>0</v>
      </c>
      <c r="J3455" s="1">
        <v>32.346499999999999</v>
      </c>
    </row>
    <row r="3456" spans="1:10" ht="14.5" x14ac:dyDescent="0.35">
      <c r="A3456" s="47" t="s">
        <v>5294</v>
      </c>
      <c r="C3456" s="22" t="str">
        <f t="shared" si="53"/>
        <v>J1443</v>
      </c>
      <c r="D3456" t="s">
        <v>5369</v>
      </c>
      <c r="E3456" s="1" t="s">
        <v>1133</v>
      </c>
      <c r="F3456" s="2">
        <v>0</v>
      </c>
      <c r="G3456" s="2">
        <v>0</v>
      </c>
      <c r="H3456" s="2">
        <v>0</v>
      </c>
      <c r="I3456" s="81">
        <v>0</v>
      </c>
      <c r="J3456" s="1">
        <v>32.346499999999999</v>
      </c>
    </row>
    <row r="3457" spans="1:10" ht="14.5" x14ac:dyDescent="0.35">
      <c r="A3457" s="47" t="s">
        <v>5296</v>
      </c>
      <c r="C3457" s="22" t="str">
        <f t="shared" si="53"/>
        <v>J1444</v>
      </c>
      <c r="D3457" t="s">
        <v>5371</v>
      </c>
      <c r="E3457" s="1" t="s">
        <v>1133</v>
      </c>
      <c r="F3457" s="2">
        <v>0</v>
      </c>
      <c r="G3457" s="2">
        <v>0</v>
      </c>
      <c r="H3457" s="2">
        <v>0</v>
      </c>
      <c r="I3457" s="81">
        <v>0</v>
      </c>
      <c r="J3457" s="1">
        <v>32.346499999999999</v>
      </c>
    </row>
    <row r="3458" spans="1:10" ht="14.5" x14ac:dyDescent="0.35">
      <c r="A3458" s="47" t="s">
        <v>27495</v>
      </c>
      <c r="C3458" s="22" t="str">
        <f t="shared" si="53"/>
        <v>J1445</v>
      </c>
      <c r="D3458" t="s">
        <v>5373</v>
      </c>
      <c r="E3458" s="1" t="s">
        <v>1133</v>
      </c>
      <c r="F3458" s="2">
        <v>0</v>
      </c>
      <c r="G3458" s="2">
        <v>0</v>
      </c>
      <c r="H3458" s="2">
        <v>0</v>
      </c>
      <c r="I3458" s="81">
        <v>0</v>
      </c>
      <c r="J3458" s="1">
        <v>32.346499999999999</v>
      </c>
    </row>
    <row r="3459" spans="1:10" ht="14.5" x14ac:dyDescent="0.35">
      <c r="A3459" s="47" t="s">
        <v>5298</v>
      </c>
      <c r="C3459" s="22" t="str">
        <f t="shared" si="53"/>
        <v>J1447</v>
      </c>
      <c r="D3459" t="s">
        <v>26476</v>
      </c>
      <c r="E3459" s="1" t="s">
        <v>1133</v>
      </c>
      <c r="F3459" s="2">
        <v>0</v>
      </c>
      <c r="G3459" s="2">
        <v>0</v>
      </c>
      <c r="H3459" s="2">
        <v>0</v>
      </c>
      <c r="I3459" s="81">
        <v>0</v>
      </c>
      <c r="J3459" s="1">
        <v>32.346499999999999</v>
      </c>
    </row>
    <row r="3460" spans="1:10" ht="14.5" x14ac:dyDescent="0.35">
      <c r="A3460" s="47" t="s">
        <v>27497</v>
      </c>
      <c r="C3460" s="22" t="str">
        <f t="shared" si="53"/>
        <v>J1448</v>
      </c>
      <c r="D3460" t="s">
        <v>5375</v>
      </c>
      <c r="E3460" s="1" t="s">
        <v>1133</v>
      </c>
      <c r="F3460" s="2">
        <v>0</v>
      </c>
      <c r="G3460" s="2">
        <v>0</v>
      </c>
      <c r="H3460" s="2">
        <v>0</v>
      </c>
      <c r="I3460" s="81">
        <v>0</v>
      </c>
      <c r="J3460" s="1">
        <v>32.346499999999999</v>
      </c>
    </row>
    <row r="3461" spans="1:10" ht="14.5" x14ac:dyDescent="0.35">
      <c r="A3461" s="47" t="s">
        <v>29093</v>
      </c>
      <c r="C3461" s="22" t="str">
        <f t="shared" si="53"/>
        <v>J1449</v>
      </c>
      <c r="D3461" t="s">
        <v>5377</v>
      </c>
      <c r="E3461" s="1" t="s">
        <v>1133</v>
      </c>
      <c r="F3461" s="2">
        <v>0</v>
      </c>
      <c r="G3461" s="2">
        <v>0</v>
      </c>
      <c r="H3461" s="2">
        <v>0</v>
      </c>
      <c r="I3461" s="81">
        <v>0</v>
      </c>
      <c r="J3461" s="1">
        <v>32.346499999999999</v>
      </c>
    </row>
    <row r="3462" spans="1:10" ht="14.5" x14ac:dyDescent="0.35">
      <c r="A3462" s="47" t="s">
        <v>5300</v>
      </c>
      <c r="C3462" s="22" t="str">
        <f t="shared" si="53"/>
        <v>J1450</v>
      </c>
      <c r="D3462" t="s">
        <v>28040</v>
      </c>
      <c r="E3462" s="1" t="s">
        <v>1133</v>
      </c>
      <c r="F3462" s="2">
        <v>0</v>
      </c>
      <c r="G3462" s="2">
        <v>0</v>
      </c>
      <c r="H3462" s="2">
        <v>0</v>
      </c>
      <c r="I3462" s="81">
        <v>0</v>
      </c>
      <c r="J3462" s="1">
        <v>32.346499999999999</v>
      </c>
    </row>
    <row r="3463" spans="1:10" ht="14.5" x14ac:dyDescent="0.35">
      <c r="A3463" s="47" t="s">
        <v>5302</v>
      </c>
      <c r="C3463" s="22" t="str">
        <f t="shared" si="53"/>
        <v>J1451</v>
      </c>
      <c r="D3463" t="s">
        <v>5379</v>
      </c>
      <c r="E3463" s="1" t="s">
        <v>1133</v>
      </c>
      <c r="F3463" s="2">
        <v>0</v>
      </c>
      <c r="G3463" s="2">
        <v>0</v>
      </c>
      <c r="H3463" s="2">
        <v>0</v>
      </c>
      <c r="I3463" s="81">
        <v>0</v>
      </c>
      <c r="J3463" s="1">
        <v>32.346499999999999</v>
      </c>
    </row>
    <row r="3464" spans="1:10" ht="14.5" x14ac:dyDescent="0.35">
      <c r="A3464" s="47" t="s">
        <v>5304</v>
      </c>
      <c r="C3464" s="22" t="str">
        <f t="shared" si="53"/>
        <v>J1452</v>
      </c>
      <c r="D3464" t="s">
        <v>5381</v>
      </c>
      <c r="E3464" s="1" t="s">
        <v>1133</v>
      </c>
      <c r="F3464" s="2">
        <v>0</v>
      </c>
      <c r="G3464" s="2">
        <v>0</v>
      </c>
      <c r="H3464" s="2">
        <v>0</v>
      </c>
      <c r="I3464" s="81">
        <v>0</v>
      </c>
      <c r="J3464" s="1">
        <v>32.346499999999999</v>
      </c>
    </row>
    <row r="3465" spans="1:10" ht="14.5" x14ac:dyDescent="0.35">
      <c r="A3465" s="47" t="s">
        <v>5306</v>
      </c>
      <c r="C3465" s="22" t="str">
        <f t="shared" si="53"/>
        <v>J1453</v>
      </c>
      <c r="D3465" t="s">
        <v>5383</v>
      </c>
      <c r="E3465" s="1" t="s">
        <v>1133</v>
      </c>
      <c r="F3465" s="2">
        <v>0</v>
      </c>
      <c r="G3465" s="2">
        <v>0</v>
      </c>
      <c r="H3465" s="2">
        <v>0</v>
      </c>
      <c r="I3465" s="81">
        <v>0</v>
      </c>
      <c r="J3465" s="1">
        <v>32.346499999999999</v>
      </c>
    </row>
    <row r="3466" spans="1:10" ht="14.5" x14ac:dyDescent="0.35">
      <c r="A3466" s="47" t="s">
        <v>5308</v>
      </c>
      <c r="C3466" s="22" t="str">
        <f t="shared" si="53"/>
        <v>J1454</v>
      </c>
      <c r="D3466" t="s">
        <v>5385</v>
      </c>
      <c r="E3466" s="1" t="s">
        <v>1133</v>
      </c>
      <c r="F3466" s="2">
        <v>0</v>
      </c>
      <c r="G3466" s="2">
        <v>0</v>
      </c>
      <c r="H3466" s="2">
        <v>0</v>
      </c>
      <c r="I3466" s="81">
        <v>0</v>
      </c>
      <c r="J3466" s="1">
        <v>32.346499999999999</v>
      </c>
    </row>
    <row r="3467" spans="1:10" ht="14.5" x14ac:dyDescent="0.35">
      <c r="A3467" s="47" t="s">
        <v>5310</v>
      </c>
      <c r="C3467" s="22" t="str">
        <f t="shared" si="53"/>
        <v>J1455</v>
      </c>
      <c r="D3467" t="s">
        <v>5387</v>
      </c>
      <c r="E3467" s="1" t="s">
        <v>1133</v>
      </c>
      <c r="F3467" s="2">
        <v>0</v>
      </c>
      <c r="G3467" s="2">
        <v>0</v>
      </c>
      <c r="H3467" s="2">
        <v>0</v>
      </c>
      <c r="I3467" s="81">
        <v>0</v>
      </c>
      <c r="J3467" s="1">
        <v>32.346499999999999</v>
      </c>
    </row>
    <row r="3468" spans="1:10" ht="14.5" x14ac:dyDescent="0.35">
      <c r="A3468" s="47" t="s">
        <v>28031</v>
      </c>
      <c r="C3468" s="22" t="str">
        <f t="shared" ref="C3468:C3531" si="54">CONCATENATE(A3468,B3468)</f>
        <v>J1456</v>
      </c>
      <c r="D3468" t="s">
        <v>5389</v>
      </c>
      <c r="E3468" s="1" t="s">
        <v>1133</v>
      </c>
      <c r="F3468" s="2">
        <v>0</v>
      </c>
      <c r="G3468" s="2">
        <v>0</v>
      </c>
      <c r="H3468" s="2">
        <v>0</v>
      </c>
      <c r="I3468" s="81">
        <v>0</v>
      </c>
      <c r="J3468" s="1">
        <v>32.346499999999999</v>
      </c>
    </row>
    <row r="3469" spans="1:10" ht="14.5" x14ac:dyDescent="0.35">
      <c r="A3469" s="47" t="s">
        <v>5312</v>
      </c>
      <c r="C3469" s="22" t="str">
        <f t="shared" si="54"/>
        <v>J1457</v>
      </c>
      <c r="D3469" t="s">
        <v>5391</v>
      </c>
      <c r="E3469" s="1" t="s">
        <v>1133</v>
      </c>
      <c r="F3469" s="2">
        <v>0</v>
      </c>
      <c r="G3469" s="2">
        <v>0</v>
      </c>
      <c r="H3469" s="2">
        <v>0</v>
      </c>
      <c r="I3469" s="81">
        <v>0</v>
      </c>
      <c r="J3469" s="1">
        <v>32.346499999999999</v>
      </c>
    </row>
    <row r="3470" spans="1:10" ht="14.5" x14ac:dyDescent="0.35">
      <c r="A3470" s="47" t="s">
        <v>5314</v>
      </c>
      <c r="C3470" s="22" t="str">
        <f t="shared" si="54"/>
        <v>J1458</v>
      </c>
      <c r="D3470" t="s">
        <v>5393</v>
      </c>
      <c r="E3470" s="1" t="s">
        <v>1133</v>
      </c>
      <c r="F3470" s="2">
        <v>0</v>
      </c>
      <c r="G3470" s="2">
        <v>0</v>
      </c>
      <c r="H3470" s="2">
        <v>0</v>
      </c>
      <c r="I3470" s="81">
        <v>0</v>
      </c>
      <c r="J3470" s="1">
        <v>32.346499999999999</v>
      </c>
    </row>
    <row r="3471" spans="1:10" ht="14.5" x14ac:dyDescent="0.35">
      <c r="A3471" s="47" t="s">
        <v>5316</v>
      </c>
      <c r="C3471" s="22" t="str">
        <f t="shared" si="54"/>
        <v>J1459</v>
      </c>
      <c r="D3471" t="s">
        <v>5395</v>
      </c>
      <c r="E3471" s="1" t="s">
        <v>1133</v>
      </c>
      <c r="F3471" s="2">
        <v>0</v>
      </c>
      <c r="G3471" s="2">
        <v>0</v>
      </c>
      <c r="H3471" s="2">
        <v>0</v>
      </c>
      <c r="I3471" s="81">
        <v>0</v>
      </c>
      <c r="J3471" s="1">
        <v>32.346499999999999</v>
      </c>
    </row>
    <row r="3472" spans="1:10" ht="14.5" x14ac:dyDescent="0.35">
      <c r="A3472" s="47" t="s">
        <v>5318</v>
      </c>
      <c r="C3472" s="22" t="str">
        <f t="shared" si="54"/>
        <v>J1460</v>
      </c>
      <c r="D3472" t="s">
        <v>5397</v>
      </c>
      <c r="E3472" s="1" t="s">
        <v>1133</v>
      </c>
      <c r="F3472" s="2">
        <v>0</v>
      </c>
      <c r="G3472" s="2">
        <v>0</v>
      </c>
      <c r="H3472" s="2">
        <v>0</v>
      </c>
      <c r="I3472" s="81">
        <v>0</v>
      </c>
      <c r="J3472" s="1">
        <v>32.346499999999999</v>
      </c>
    </row>
    <row r="3473" spans="1:10" ht="14.5" x14ac:dyDescent="0.35">
      <c r="A3473" s="47" t="s">
        <v>28033</v>
      </c>
      <c r="C3473" s="22" t="str">
        <f t="shared" si="54"/>
        <v>J1551</v>
      </c>
      <c r="D3473" t="s">
        <v>5399</v>
      </c>
      <c r="E3473" s="1" t="s">
        <v>1133</v>
      </c>
      <c r="F3473" s="2">
        <v>0</v>
      </c>
      <c r="G3473" s="2">
        <v>0</v>
      </c>
      <c r="H3473" s="2">
        <v>0</v>
      </c>
      <c r="I3473" s="81">
        <v>0</v>
      </c>
      <c r="J3473" s="1">
        <v>32.346499999999999</v>
      </c>
    </row>
    <row r="3474" spans="1:10" ht="14.5" x14ac:dyDescent="0.35">
      <c r="A3474" s="47" t="s">
        <v>30521</v>
      </c>
      <c r="C3474" s="22" t="str">
        <f t="shared" si="54"/>
        <v>J1552</v>
      </c>
      <c r="D3474" t="s">
        <v>5401</v>
      </c>
      <c r="E3474" s="1" t="s">
        <v>1133</v>
      </c>
      <c r="F3474" s="2">
        <v>0</v>
      </c>
      <c r="G3474" s="2">
        <v>0</v>
      </c>
      <c r="H3474" s="2">
        <v>0</v>
      </c>
      <c r="I3474" s="81">
        <v>0</v>
      </c>
      <c r="J3474" s="1">
        <v>32.346499999999999</v>
      </c>
    </row>
    <row r="3475" spans="1:10" ht="14.5" x14ac:dyDescent="0.35">
      <c r="A3475" s="47" t="s">
        <v>26948</v>
      </c>
      <c r="C3475" s="22" t="str">
        <f t="shared" si="54"/>
        <v>J1554</v>
      </c>
      <c r="D3475" t="s">
        <v>5403</v>
      </c>
      <c r="E3475" s="1" t="s">
        <v>1133</v>
      </c>
      <c r="F3475" s="2">
        <v>0</v>
      </c>
      <c r="G3475" s="2">
        <v>0</v>
      </c>
      <c r="H3475" s="2">
        <v>0</v>
      </c>
      <c r="I3475" s="81">
        <v>0</v>
      </c>
      <c r="J3475" s="1">
        <v>32.346499999999999</v>
      </c>
    </row>
    <row r="3476" spans="1:10" ht="14.5" x14ac:dyDescent="0.35">
      <c r="A3476" s="47" t="s">
        <v>5320</v>
      </c>
      <c r="C3476" s="22" t="str">
        <f t="shared" si="54"/>
        <v>J1555</v>
      </c>
      <c r="D3476" t="s">
        <v>26478</v>
      </c>
      <c r="E3476" s="1" t="s">
        <v>1133</v>
      </c>
      <c r="F3476" s="2">
        <v>0</v>
      </c>
      <c r="G3476" s="2">
        <v>0</v>
      </c>
      <c r="H3476" s="2">
        <v>0</v>
      </c>
      <c r="I3476" s="81">
        <v>0</v>
      </c>
      <c r="J3476" s="1">
        <v>32.346499999999999</v>
      </c>
    </row>
    <row r="3477" spans="1:10" ht="14.5" x14ac:dyDescent="0.35">
      <c r="A3477" s="47" t="s">
        <v>5322</v>
      </c>
      <c r="C3477" s="22" t="str">
        <f t="shared" si="54"/>
        <v>J1556</v>
      </c>
      <c r="D3477" t="s">
        <v>5405</v>
      </c>
      <c r="E3477" s="1" t="s">
        <v>1133</v>
      </c>
      <c r="F3477" s="2">
        <v>0</v>
      </c>
      <c r="G3477" s="2">
        <v>0</v>
      </c>
      <c r="H3477" s="2">
        <v>0</v>
      </c>
      <c r="I3477" s="81">
        <v>0</v>
      </c>
      <c r="J3477" s="1">
        <v>32.346499999999999</v>
      </c>
    </row>
    <row r="3478" spans="1:10" ht="14.5" x14ac:dyDescent="0.35">
      <c r="A3478" s="47" t="s">
        <v>5324</v>
      </c>
      <c r="C3478" s="22" t="str">
        <f t="shared" si="54"/>
        <v>J1557</v>
      </c>
      <c r="D3478" t="s">
        <v>5407</v>
      </c>
      <c r="E3478" s="1" t="s">
        <v>1133</v>
      </c>
      <c r="F3478" s="2">
        <v>0</v>
      </c>
      <c r="G3478" s="2">
        <v>0</v>
      </c>
      <c r="H3478" s="2">
        <v>0</v>
      </c>
      <c r="I3478" s="81">
        <v>0</v>
      </c>
      <c r="J3478" s="1">
        <v>32.346499999999999</v>
      </c>
    </row>
    <row r="3479" spans="1:10" ht="14.5" x14ac:dyDescent="0.35">
      <c r="A3479" s="47" t="s">
        <v>26473</v>
      </c>
      <c r="C3479" s="22" t="str">
        <f t="shared" si="54"/>
        <v>J1558</v>
      </c>
      <c r="D3479" t="s">
        <v>5409</v>
      </c>
      <c r="E3479" s="1" t="s">
        <v>1133</v>
      </c>
      <c r="F3479" s="2">
        <v>0</v>
      </c>
      <c r="G3479" s="2">
        <v>0</v>
      </c>
      <c r="H3479" s="2">
        <v>0</v>
      </c>
      <c r="I3479" s="81">
        <v>0</v>
      </c>
      <c r="J3479" s="1">
        <v>32.346499999999999</v>
      </c>
    </row>
    <row r="3480" spans="1:10" ht="14.5" x14ac:dyDescent="0.35">
      <c r="A3480" s="47" t="s">
        <v>5326</v>
      </c>
      <c r="C3480" s="22" t="str">
        <f t="shared" si="54"/>
        <v>J1559</v>
      </c>
      <c r="D3480" t="s">
        <v>5411</v>
      </c>
      <c r="E3480" s="1" t="s">
        <v>1133</v>
      </c>
      <c r="F3480" s="2">
        <v>0</v>
      </c>
      <c r="G3480" s="2">
        <v>0</v>
      </c>
      <c r="H3480" s="2">
        <v>0</v>
      </c>
      <c r="I3480" s="81">
        <v>0</v>
      </c>
      <c r="J3480" s="1">
        <v>32.346499999999999</v>
      </c>
    </row>
    <row r="3481" spans="1:10" ht="14.5" x14ac:dyDescent="0.35">
      <c r="A3481" s="47" t="s">
        <v>5328</v>
      </c>
      <c r="C3481" s="22" t="str">
        <f t="shared" si="54"/>
        <v>J1560</v>
      </c>
      <c r="D3481" t="s">
        <v>5413</v>
      </c>
      <c r="E3481" s="1" t="s">
        <v>1133</v>
      </c>
      <c r="F3481" s="2">
        <v>0</v>
      </c>
      <c r="G3481" s="2">
        <v>0</v>
      </c>
      <c r="H3481" s="2">
        <v>0</v>
      </c>
      <c r="I3481" s="81">
        <v>0</v>
      </c>
      <c r="J3481" s="1">
        <v>32.346499999999999</v>
      </c>
    </row>
    <row r="3482" spans="1:10" ht="14.5" x14ac:dyDescent="0.35">
      <c r="A3482" s="47" t="s">
        <v>5330</v>
      </c>
      <c r="C3482" s="22" t="str">
        <f t="shared" si="54"/>
        <v>J1561</v>
      </c>
      <c r="D3482" t="s">
        <v>5415</v>
      </c>
      <c r="E3482" s="1" t="s">
        <v>1133</v>
      </c>
      <c r="F3482" s="2">
        <v>0</v>
      </c>
      <c r="G3482" s="2">
        <v>0</v>
      </c>
      <c r="H3482" s="2">
        <v>0</v>
      </c>
      <c r="I3482" s="81">
        <v>0</v>
      </c>
      <c r="J3482" s="1">
        <v>32.346499999999999</v>
      </c>
    </row>
    <row r="3483" spans="1:10" ht="14.5" x14ac:dyDescent="0.35">
      <c r="A3483" s="47" t="s">
        <v>5332</v>
      </c>
      <c r="C3483" s="22" t="str">
        <f t="shared" si="54"/>
        <v>J1562</v>
      </c>
      <c r="D3483" t="s">
        <v>5417</v>
      </c>
      <c r="E3483" s="1" t="s">
        <v>1133</v>
      </c>
      <c r="F3483" s="2">
        <v>0</v>
      </c>
      <c r="G3483" s="2">
        <v>0</v>
      </c>
      <c r="H3483" s="2">
        <v>0</v>
      </c>
      <c r="I3483" s="81">
        <v>0</v>
      </c>
      <c r="J3483" s="1">
        <v>32.346499999999999</v>
      </c>
    </row>
    <row r="3484" spans="1:10" ht="14.5" x14ac:dyDescent="0.35">
      <c r="A3484" s="47" t="s">
        <v>5334</v>
      </c>
      <c r="C3484" s="22" t="str">
        <f t="shared" si="54"/>
        <v>J1566</v>
      </c>
      <c r="D3484" t="s">
        <v>29690</v>
      </c>
      <c r="E3484" s="1" t="s">
        <v>1133</v>
      </c>
      <c r="F3484" s="2">
        <v>0</v>
      </c>
      <c r="G3484" s="2">
        <v>0</v>
      </c>
      <c r="H3484" s="2">
        <v>0</v>
      </c>
      <c r="I3484" s="81">
        <v>0</v>
      </c>
      <c r="J3484" s="1">
        <v>32.346499999999999</v>
      </c>
    </row>
    <row r="3485" spans="1:10" ht="14.5" x14ac:dyDescent="0.35">
      <c r="A3485" s="47" t="s">
        <v>5336</v>
      </c>
      <c r="C3485" s="22" t="str">
        <f t="shared" si="54"/>
        <v>J1568</v>
      </c>
      <c r="D3485" t="s">
        <v>5419</v>
      </c>
      <c r="E3485" s="1" t="s">
        <v>1133</v>
      </c>
      <c r="F3485" s="2">
        <v>0</v>
      </c>
      <c r="G3485" s="2">
        <v>0</v>
      </c>
      <c r="H3485" s="2">
        <v>0</v>
      </c>
      <c r="I3485" s="81">
        <v>0</v>
      </c>
      <c r="J3485" s="1">
        <v>32.346499999999999</v>
      </c>
    </row>
    <row r="3486" spans="1:10" ht="14.5" x14ac:dyDescent="0.35">
      <c r="A3486" s="47" t="s">
        <v>5338</v>
      </c>
      <c r="C3486" s="22" t="str">
        <f t="shared" si="54"/>
        <v>J1569</v>
      </c>
      <c r="D3486" t="s">
        <v>5421</v>
      </c>
      <c r="E3486" s="1" t="s">
        <v>1133</v>
      </c>
      <c r="F3486" s="2">
        <v>0</v>
      </c>
      <c r="G3486" s="2">
        <v>0</v>
      </c>
      <c r="H3486" s="2">
        <v>0</v>
      </c>
      <c r="I3486" s="81">
        <v>0</v>
      </c>
      <c r="J3486" s="1">
        <v>32.346499999999999</v>
      </c>
    </row>
    <row r="3487" spans="1:10" ht="14.5" x14ac:dyDescent="0.35">
      <c r="A3487" s="47" t="s">
        <v>5340</v>
      </c>
      <c r="C3487" s="22" t="str">
        <f t="shared" si="54"/>
        <v>J1570</v>
      </c>
      <c r="D3487" t="s">
        <v>5423</v>
      </c>
      <c r="E3487" s="1" t="s">
        <v>1133</v>
      </c>
      <c r="F3487" s="2">
        <v>0</v>
      </c>
      <c r="G3487" s="2">
        <v>0</v>
      </c>
      <c r="H3487" s="2">
        <v>0</v>
      </c>
      <c r="I3487" s="81">
        <v>0</v>
      </c>
      <c r="J3487" s="1">
        <v>32.346499999999999</v>
      </c>
    </row>
    <row r="3488" spans="1:10" ht="14.5" x14ac:dyDescent="0.35">
      <c r="A3488" s="47" t="s">
        <v>5342</v>
      </c>
      <c r="C3488" s="22" t="str">
        <f t="shared" si="54"/>
        <v>J1571</v>
      </c>
      <c r="D3488" t="s">
        <v>5425</v>
      </c>
      <c r="E3488" s="1" t="s">
        <v>1133</v>
      </c>
      <c r="F3488" s="2">
        <v>0</v>
      </c>
      <c r="G3488" s="2">
        <v>0</v>
      </c>
      <c r="H3488" s="2">
        <v>0</v>
      </c>
      <c r="I3488" s="81">
        <v>0</v>
      </c>
      <c r="J3488" s="1">
        <v>32.346499999999999</v>
      </c>
    </row>
    <row r="3489" spans="1:10" ht="14.5" x14ac:dyDescent="0.35">
      <c r="A3489" s="47" t="s">
        <v>5344</v>
      </c>
      <c r="C3489" s="22" t="str">
        <f t="shared" si="54"/>
        <v>J1572</v>
      </c>
      <c r="D3489" t="s">
        <v>5427</v>
      </c>
      <c r="E3489" s="1" t="s">
        <v>1133</v>
      </c>
      <c r="F3489" s="2">
        <v>0</v>
      </c>
      <c r="G3489" s="2">
        <v>0</v>
      </c>
      <c r="H3489" s="2">
        <v>0</v>
      </c>
      <c r="I3489" s="81">
        <v>0</v>
      </c>
      <c r="J3489" s="1">
        <v>32.346499999999999</v>
      </c>
    </row>
    <row r="3490" spans="1:10" ht="14.5" x14ac:dyDescent="0.35">
      <c r="A3490" s="47" t="s">
        <v>5346</v>
      </c>
      <c r="C3490" s="22" t="str">
        <f t="shared" si="54"/>
        <v>J1573</v>
      </c>
      <c r="D3490" t="s">
        <v>29691</v>
      </c>
      <c r="E3490" s="1" t="s">
        <v>1133</v>
      </c>
      <c r="F3490" s="2">
        <v>0</v>
      </c>
      <c r="G3490" s="2">
        <v>0</v>
      </c>
      <c r="H3490" s="2">
        <v>0</v>
      </c>
      <c r="I3490" s="81">
        <v>0</v>
      </c>
      <c r="J3490" s="1">
        <v>32.346499999999999</v>
      </c>
    </row>
    <row r="3491" spans="1:10" ht="14.5" x14ac:dyDescent="0.35">
      <c r="A3491" s="47" t="s">
        <v>28035</v>
      </c>
      <c r="C3491" s="22" t="str">
        <f t="shared" si="54"/>
        <v>J1574</v>
      </c>
      <c r="D3491" t="s">
        <v>29692</v>
      </c>
      <c r="E3491" s="1" t="s">
        <v>1133</v>
      </c>
      <c r="F3491" s="2">
        <v>0</v>
      </c>
      <c r="G3491" s="2">
        <v>0</v>
      </c>
      <c r="H3491" s="2">
        <v>0</v>
      </c>
      <c r="I3491" s="81">
        <v>0</v>
      </c>
      <c r="J3491" s="1">
        <v>32.346499999999999</v>
      </c>
    </row>
    <row r="3492" spans="1:10" ht="14.5" x14ac:dyDescent="0.35">
      <c r="A3492" s="47" t="s">
        <v>5348</v>
      </c>
      <c r="C3492" s="22" t="str">
        <f t="shared" si="54"/>
        <v>J1575</v>
      </c>
      <c r="D3492" t="s">
        <v>5429</v>
      </c>
      <c r="E3492" s="1" t="s">
        <v>1133</v>
      </c>
      <c r="F3492" s="2">
        <v>0</v>
      </c>
      <c r="G3492" s="2">
        <v>0</v>
      </c>
      <c r="H3492" s="2">
        <v>0</v>
      </c>
      <c r="I3492" s="81">
        <v>0</v>
      </c>
      <c r="J3492" s="1">
        <v>32.346499999999999</v>
      </c>
    </row>
    <row r="3493" spans="1:10" ht="14.5" x14ac:dyDescent="0.35">
      <c r="A3493" s="47" t="s">
        <v>29094</v>
      </c>
      <c r="C3493" s="22" t="str">
        <f t="shared" si="54"/>
        <v>J1576</v>
      </c>
      <c r="D3493" t="s">
        <v>29693</v>
      </c>
      <c r="E3493" s="1" t="s">
        <v>1133</v>
      </c>
      <c r="F3493" s="2">
        <v>0</v>
      </c>
      <c r="G3493" s="2">
        <v>0</v>
      </c>
      <c r="H3493" s="2">
        <v>0</v>
      </c>
      <c r="I3493" s="81">
        <v>0</v>
      </c>
      <c r="J3493" s="1">
        <v>32.346499999999999</v>
      </c>
    </row>
    <row r="3494" spans="1:10" ht="14.5" x14ac:dyDescent="0.35">
      <c r="A3494" s="47" t="s">
        <v>5350</v>
      </c>
      <c r="C3494" s="22" t="str">
        <f t="shared" si="54"/>
        <v>J1580</v>
      </c>
      <c r="D3494" t="s">
        <v>29694</v>
      </c>
      <c r="E3494" s="1" t="s">
        <v>1133</v>
      </c>
      <c r="F3494" s="2">
        <v>0</v>
      </c>
      <c r="G3494" s="2">
        <v>0</v>
      </c>
      <c r="H3494" s="2">
        <v>0</v>
      </c>
      <c r="I3494" s="81">
        <v>0</v>
      </c>
      <c r="J3494" s="1">
        <v>32.346499999999999</v>
      </c>
    </row>
    <row r="3495" spans="1:10" ht="14.5" x14ac:dyDescent="0.35">
      <c r="A3495" s="47" t="s">
        <v>5352</v>
      </c>
      <c r="C3495" s="22" t="str">
        <f t="shared" si="54"/>
        <v>J1595</v>
      </c>
      <c r="D3495" t="s">
        <v>29695</v>
      </c>
      <c r="E3495" s="1" t="s">
        <v>1133</v>
      </c>
      <c r="F3495" s="2">
        <v>0</v>
      </c>
      <c r="G3495" s="2">
        <v>0</v>
      </c>
      <c r="H3495" s="2">
        <v>0</v>
      </c>
      <c r="I3495" s="81">
        <v>0</v>
      </c>
      <c r="J3495" s="1">
        <v>32.346499999999999</v>
      </c>
    </row>
    <row r="3496" spans="1:10" ht="14.5" x14ac:dyDescent="0.35">
      <c r="A3496" s="47" t="s">
        <v>29095</v>
      </c>
      <c r="C3496" s="22" t="str">
        <f t="shared" si="54"/>
        <v>J1596</v>
      </c>
      <c r="D3496" t="s">
        <v>29696</v>
      </c>
      <c r="E3496" s="1" t="s">
        <v>1133</v>
      </c>
      <c r="F3496" s="2">
        <v>0</v>
      </c>
      <c r="G3496" s="2">
        <v>0</v>
      </c>
      <c r="H3496" s="2">
        <v>0</v>
      </c>
      <c r="I3496" s="81">
        <v>0</v>
      </c>
      <c r="J3496" s="1">
        <v>32.346499999999999</v>
      </c>
    </row>
    <row r="3497" spans="1:10" ht="14.5" x14ac:dyDescent="0.35">
      <c r="A3497" s="47" t="s">
        <v>30522</v>
      </c>
      <c r="C3497" s="22" t="str">
        <f t="shared" si="54"/>
        <v>J1597</v>
      </c>
      <c r="D3497" t="s">
        <v>5431</v>
      </c>
      <c r="E3497" s="1" t="s">
        <v>1133</v>
      </c>
      <c r="F3497" s="2">
        <v>0</v>
      </c>
      <c r="G3497" s="2">
        <v>0</v>
      </c>
      <c r="H3497" s="2">
        <v>0</v>
      </c>
      <c r="I3497" s="81">
        <v>0</v>
      </c>
      <c r="J3497" s="1">
        <v>32.346499999999999</v>
      </c>
    </row>
    <row r="3498" spans="1:10" ht="14.5" x14ac:dyDescent="0.35">
      <c r="A3498" s="47" t="s">
        <v>30523</v>
      </c>
      <c r="C3498" s="22" t="str">
        <f t="shared" si="54"/>
        <v>J1598</v>
      </c>
      <c r="D3498" t="s">
        <v>5433</v>
      </c>
      <c r="E3498" s="1" t="s">
        <v>1133</v>
      </c>
      <c r="F3498" s="2">
        <v>0</v>
      </c>
      <c r="G3498" s="2">
        <v>0</v>
      </c>
      <c r="H3498" s="2">
        <v>0</v>
      </c>
      <c r="I3498" s="81">
        <v>0</v>
      </c>
      <c r="J3498" s="1">
        <v>32.346499999999999</v>
      </c>
    </row>
    <row r="3499" spans="1:10" ht="14.5" x14ac:dyDescent="0.35">
      <c r="A3499" s="47" t="s">
        <v>5354</v>
      </c>
      <c r="C3499" s="22" t="str">
        <f t="shared" si="54"/>
        <v>J1599</v>
      </c>
      <c r="D3499" t="s">
        <v>26480</v>
      </c>
      <c r="E3499" s="1" t="s">
        <v>1133</v>
      </c>
      <c r="F3499" s="2">
        <v>0</v>
      </c>
      <c r="G3499" s="2">
        <v>0</v>
      </c>
      <c r="H3499" s="2">
        <v>0</v>
      </c>
      <c r="I3499" s="81">
        <v>0</v>
      </c>
      <c r="J3499" s="1">
        <v>32.346499999999999</v>
      </c>
    </row>
    <row r="3500" spans="1:10" ht="14.5" x14ac:dyDescent="0.35">
      <c r="A3500" s="47" t="s">
        <v>5356</v>
      </c>
      <c r="C3500" s="22" t="str">
        <f t="shared" si="54"/>
        <v>J1600</v>
      </c>
      <c r="D3500" t="s">
        <v>5435</v>
      </c>
      <c r="E3500" s="1" t="s">
        <v>1133</v>
      </c>
      <c r="F3500" s="2">
        <v>0</v>
      </c>
      <c r="G3500" s="2">
        <v>0</v>
      </c>
      <c r="H3500" s="2">
        <v>0</v>
      </c>
      <c r="I3500" s="81">
        <v>0</v>
      </c>
      <c r="J3500" s="1">
        <v>32.346499999999999</v>
      </c>
    </row>
    <row r="3501" spans="1:10" ht="14.5" x14ac:dyDescent="0.35">
      <c r="A3501" s="47" t="s">
        <v>5358</v>
      </c>
      <c r="C3501" s="22" t="str">
        <f t="shared" si="54"/>
        <v>J1602</v>
      </c>
      <c r="D3501" t="s">
        <v>5437</v>
      </c>
      <c r="E3501" s="1" t="s">
        <v>1133</v>
      </c>
      <c r="F3501" s="2">
        <v>0</v>
      </c>
      <c r="G3501" s="2">
        <v>0</v>
      </c>
      <c r="H3501" s="2">
        <v>0</v>
      </c>
      <c r="I3501" s="81">
        <v>0</v>
      </c>
      <c r="J3501" s="1">
        <v>32.346499999999999</v>
      </c>
    </row>
    <row r="3502" spans="1:10" ht="14.5" x14ac:dyDescent="0.35">
      <c r="A3502" s="47" t="s">
        <v>5360</v>
      </c>
      <c r="C3502" s="22" t="str">
        <f t="shared" si="54"/>
        <v>J1610</v>
      </c>
      <c r="D3502" t="s">
        <v>5439</v>
      </c>
      <c r="E3502" s="1" t="s">
        <v>1133</v>
      </c>
      <c r="F3502" s="2">
        <v>0</v>
      </c>
      <c r="G3502" s="2">
        <v>0</v>
      </c>
      <c r="H3502" s="2">
        <v>0</v>
      </c>
      <c r="I3502" s="81">
        <v>0</v>
      </c>
      <c r="J3502" s="1">
        <v>32.346499999999999</v>
      </c>
    </row>
    <row r="3503" spans="1:10" ht="14.5" x14ac:dyDescent="0.35">
      <c r="A3503" s="47" t="s">
        <v>28037</v>
      </c>
      <c r="C3503" s="22" t="str">
        <f t="shared" si="54"/>
        <v>J1611</v>
      </c>
      <c r="D3503" t="s">
        <v>5441</v>
      </c>
      <c r="E3503" s="1" t="s">
        <v>1133</v>
      </c>
      <c r="F3503" s="2">
        <v>0</v>
      </c>
      <c r="G3503" s="2">
        <v>0</v>
      </c>
      <c r="H3503" s="2">
        <v>0</v>
      </c>
      <c r="I3503" s="81">
        <v>0</v>
      </c>
      <c r="J3503" s="1">
        <v>32.346499999999999</v>
      </c>
    </row>
    <row r="3504" spans="1:10" ht="14.5" x14ac:dyDescent="0.35">
      <c r="A3504" s="47" t="s">
        <v>5362</v>
      </c>
      <c r="C3504" s="22" t="str">
        <f t="shared" si="54"/>
        <v>J1620</v>
      </c>
      <c r="D3504" t="s">
        <v>29697</v>
      </c>
      <c r="E3504" s="1" t="s">
        <v>1133</v>
      </c>
      <c r="F3504" s="2">
        <v>0</v>
      </c>
      <c r="G3504" s="2">
        <v>0</v>
      </c>
      <c r="H3504" s="2">
        <v>0</v>
      </c>
      <c r="I3504" s="81">
        <v>0</v>
      </c>
      <c r="J3504" s="1">
        <v>32.346499999999999</v>
      </c>
    </row>
    <row r="3505" spans="1:10" ht="14.5" x14ac:dyDescent="0.35">
      <c r="A3505" s="47" t="s">
        <v>5364</v>
      </c>
      <c r="C3505" s="22" t="str">
        <f t="shared" si="54"/>
        <v>J1626</v>
      </c>
      <c r="D3505" t="s">
        <v>5442</v>
      </c>
      <c r="E3505" s="1" t="s">
        <v>1133</v>
      </c>
      <c r="F3505" s="2">
        <v>0</v>
      </c>
      <c r="G3505" s="2">
        <v>0</v>
      </c>
      <c r="H3505" s="2">
        <v>0</v>
      </c>
      <c r="I3505" s="81">
        <v>0</v>
      </c>
      <c r="J3505" s="1">
        <v>32.346499999999999</v>
      </c>
    </row>
    <row r="3506" spans="1:10" ht="14.5" x14ac:dyDescent="0.35">
      <c r="A3506" s="47" t="s">
        <v>5366</v>
      </c>
      <c r="C3506" s="22" t="str">
        <f t="shared" si="54"/>
        <v>J1627</v>
      </c>
      <c r="D3506" t="s">
        <v>5443</v>
      </c>
      <c r="E3506" s="1" t="s">
        <v>1133</v>
      </c>
      <c r="F3506" s="2">
        <v>0</v>
      </c>
      <c r="G3506" s="2">
        <v>0</v>
      </c>
      <c r="H3506" s="2">
        <v>0</v>
      </c>
      <c r="I3506" s="81">
        <v>0</v>
      </c>
      <c r="J3506" s="1">
        <v>32.346499999999999</v>
      </c>
    </row>
    <row r="3507" spans="1:10" ht="14.5" x14ac:dyDescent="0.35">
      <c r="A3507" s="47" t="s">
        <v>5368</v>
      </c>
      <c r="C3507" s="22" t="str">
        <f t="shared" si="54"/>
        <v>J1628</v>
      </c>
      <c r="D3507" t="s">
        <v>5445</v>
      </c>
      <c r="E3507" s="1" t="s">
        <v>1133</v>
      </c>
      <c r="F3507" s="2">
        <v>0</v>
      </c>
      <c r="G3507" s="2">
        <v>0</v>
      </c>
      <c r="H3507" s="2">
        <v>0</v>
      </c>
      <c r="I3507" s="81">
        <v>0</v>
      </c>
      <c r="J3507" s="1">
        <v>32.346499999999999</v>
      </c>
    </row>
    <row r="3508" spans="1:10" ht="14.5" x14ac:dyDescent="0.35">
      <c r="A3508" s="47" t="s">
        <v>5370</v>
      </c>
      <c r="C3508" s="22" t="str">
        <f t="shared" si="54"/>
        <v>J1630</v>
      </c>
      <c r="D3508" t="s">
        <v>5447</v>
      </c>
      <c r="E3508" s="1" t="s">
        <v>1133</v>
      </c>
      <c r="F3508" s="2">
        <v>0</v>
      </c>
      <c r="G3508" s="2">
        <v>0</v>
      </c>
      <c r="H3508" s="2">
        <v>0</v>
      </c>
      <c r="I3508" s="81">
        <v>0</v>
      </c>
      <c r="J3508" s="1">
        <v>32.346499999999999</v>
      </c>
    </row>
    <row r="3509" spans="1:10" ht="14.5" x14ac:dyDescent="0.35">
      <c r="A3509" s="47" t="s">
        <v>5372</v>
      </c>
      <c r="C3509" s="22" t="str">
        <f t="shared" si="54"/>
        <v>J1631</v>
      </c>
      <c r="D3509" t="s">
        <v>29698</v>
      </c>
      <c r="E3509" s="1" t="s">
        <v>1133</v>
      </c>
      <c r="F3509" s="2">
        <v>0</v>
      </c>
      <c r="G3509" s="2">
        <v>0</v>
      </c>
      <c r="H3509" s="2">
        <v>0</v>
      </c>
      <c r="I3509" s="81">
        <v>0</v>
      </c>
      <c r="J3509" s="1">
        <v>32.346499999999999</v>
      </c>
    </row>
    <row r="3510" spans="1:10" ht="14.5" x14ac:dyDescent="0.35">
      <c r="A3510" s="47" t="s">
        <v>26475</v>
      </c>
      <c r="C3510" s="22" t="str">
        <f t="shared" si="54"/>
        <v>J1632</v>
      </c>
      <c r="D3510" t="s">
        <v>29699</v>
      </c>
      <c r="E3510" s="1" t="s">
        <v>1133</v>
      </c>
      <c r="F3510" s="2">
        <v>0</v>
      </c>
      <c r="G3510" s="2">
        <v>0</v>
      </c>
      <c r="H3510" s="2">
        <v>0</v>
      </c>
      <c r="I3510" s="81">
        <v>0</v>
      </c>
      <c r="J3510" s="1">
        <v>32.346499999999999</v>
      </c>
    </row>
    <row r="3511" spans="1:10" ht="14.5" x14ac:dyDescent="0.35">
      <c r="A3511" s="47" t="s">
        <v>5374</v>
      </c>
      <c r="C3511" s="22" t="str">
        <f t="shared" si="54"/>
        <v>J1640</v>
      </c>
      <c r="D3511" t="s">
        <v>5449</v>
      </c>
      <c r="E3511" s="1" t="s">
        <v>1133</v>
      </c>
      <c r="F3511" s="2">
        <v>0</v>
      </c>
      <c r="G3511" s="2">
        <v>0</v>
      </c>
      <c r="H3511" s="2">
        <v>0</v>
      </c>
      <c r="I3511" s="81">
        <v>0</v>
      </c>
      <c r="J3511" s="1">
        <v>32.346499999999999</v>
      </c>
    </row>
    <row r="3512" spans="1:10" ht="14.5" x14ac:dyDescent="0.35">
      <c r="A3512" s="47" t="s">
        <v>5376</v>
      </c>
      <c r="C3512" s="22" t="str">
        <f t="shared" si="54"/>
        <v>J1642</v>
      </c>
      <c r="D3512" t="s">
        <v>5451</v>
      </c>
      <c r="E3512" s="1" t="s">
        <v>1133</v>
      </c>
      <c r="F3512" s="2">
        <v>0</v>
      </c>
      <c r="G3512" s="2">
        <v>0</v>
      </c>
      <c r="H3512" s="2">
        <v>0</v>
      </c>
      <c r="I3512" s="81">
        <v>0</v>
      </c>
      <c r="J3512" s="1">
        <v>32.346499999999999</v>
      </c>
    </row>
    <row r="3513" spans="1:10" ht="14.5" x14ac:dyDescent="0.35">
      <c r="A3513" s="47" t="s">
        <v>28039</v>
      </c>
      <c r="C3513" s="22" t="str">
        <f t="shared" si="54"/>
        <v>J1643</v>
      </c>
      <c r="D3513" t="s">
        <v>28042</v>
      </c>
      <c r="E3513" s="1" t="s">
        <v>1133</v>
      </c>
      <c r="F3513" s="2">
        <v>0</v>
      </c>
      <c r="G3513" s="2">
        <v>0</v>
      </c>
      <c r="H3513" s="2">
        <v>0</v>
      </c>
      <c r="I3513" s="81">
        <v>0</v>
      </c>
      <c r="J3513" s="1">
        <v>32.346499999999999</v>
      </c>
    </row>
    <row r="3514" spans="1:10" ht="14.5" x14ac:dyDescent="0.35">
      <c r="A3514" s="47" t="s">
        <v>5378</v>
      </c>
      <c r="C3514" s="22" t="str">
        <f t="shared" si="54"/>
        <v>J1644</v>
      </c>
      <c r="D3514" t="s">
        <v>29700</v>
      </c>
      <c r="E3514" s="1" t="s">
        <v>1133</v>
      </c>
      <c r="F3514" s="2">
        <v>0</v>
      </c>
      <c r="G3514" s="2">
        <v>0</v>
      </c>
      <c r="H3514" s="2">
        <v>0</v>
      </c>
      <c r="I3514" s="81">
        <v>0</v>
      </c>
      <c r="J3514" s="1">
        <v>32.346499999999999</v>
      </c>
    </row>
    <row r="3515" spans="1:10" ht="14.5" x14ac:dyDescent="0.35">
      <c r="A3515" s="47" t="s">
        <v>5380</v>
      </c>
      <c r="C3515" s="22" t="str">
        <f t="shared" si="54"/>
        <v>J1645</v>
      </c>
      <c r="D3515" t="s">
        <v>5453</v>
      </c>
      <c r="E3515" s="1" t="s">
        <v>1133</v>
      </c>
      <c r="F3515" s="2">
        <v>0</v>
      </c>
      <c r="G3515" s="2">
        <v>0</v>
      </c>
      <c r="H3515" s="2">
        <v>0</v>
      </c>
      <c r="I3515" s="81">
        <v>0</v>
      </c>
      <c r="J3515" s="1">
        <v>32.346499999999999</v>
      </c>
    </row>
    <row r="3516" spans="1:10" ht="14.5" x14ac:dyDescent="0.35">
      <c r="A3516" s="47" t="s">
        <v>5382</v>
      </c>
      <c r="C3516" s="22" t="str">
        <f t="shared" si="54"/>
        <v>J1650</v>
      </c>
      <c r="D3516" t="s">
        <v>29701</v>
      </c>
      <c r="E3516" s="1" t="s">
        <v>1133</v>
      </c>
      <c r="F3516" s="2">
        <v>0</v>
      </c>
      <c r="G3516" s="2">
        <v>0</v>
      </c>
      <c r="H3516" s="2">
        <v>0</v>
      </c>
      <c r="I3516" s="81">
        <v>0</v>
      </c>
      <c r="J3516" s="1">
        <v>32.346499999999999</v>
      </c>
    </row>
    <row r="3517" spans="1:10" ht="14.5" x14ac:dyDescent="0.35">
      <c r="A3517" s="47" t="s">
        <v>5384</v>
      </c>
      <c r="C3517" s="22" t="str">
        <f t="shared" si="54"/>
        <v>J1652</v>
      </c>
      <c r="D3517" t="s">
        <v>5455</v>
      </c>
      <c r="E3517" s="1" t="s">
        <v>1133</v>
      </c>
      <c r="F3517" s="2">
        <v>0</v>
      </c>
      <c r="G3517" s="2">
        <v>0</v>
      </c>
      <c r="H3517" s="2">
        <v>0</v>
      </c>
      <c r="I3517" s="81">
        <v>0</v>
      </c>
      <c r="J3517" s="1">
        <v>32.346499999999999</v>
      </c>
    </row>
    <row r="3518" spans="1:10" ht="14.5" x14ac:dyDescent="0.35">
      <c r="A3518" s="47" t="s">
        <v>5386</v>
      </c>
      <c r="C3518" s="22" t="str">
        <f t="shared" si="54"/>
        <v>J1655</v>
      </c>
      <c r="D3518" t="s">
        <v>28043</v>
      </c>
      <c r="E3518" s="1" t="s">
        <v>1133</v>
      </c>
      <c r="F3518" s="2">
        <v>0</v>
      </c>
      <c r="G3518" s="2">
        <v>0</v>
      </c>
      <c r="H3518" s="2">
        <v>0</v>
      </c>
      <c r="I3518" s="81">
        <v>0</v>
      </c>
      <c r="J3518" s="1">
        <v>32.346499999999999</v>
      </c>
    </row>
    <row r="3519" spans="1:10" ht="14.5" x14ac:dyDescent="0.35">
      <c r="A3519" s="47" t="s">
        <v>5388</v>
      </c>
      <c r="C3519" s="22" t="str">
        <f t="shared" si="54"/>
        <v>J1670</v>
      </c>
      <c r="D3519" t="s">
        <v>5458</v>
      </c>
      <c r="E3519" s="1" t="s">
        <v>1133</v>
      </c>
      <c r="F3519" s="2">
        <v>0</v>
      </c>
      <c r="G3519" s="2">
        <v>0</v>
      </c>
      <c r="H3519" s="2">
        <v>0</v>
      </c>
      <c r="I3519" s="81">
        <v>0</v>
      </c>
      <c r="J3519" s="1">
        <v>32.346499999999999</v>
      </c>
    </row>
    <row r="3520" spans="1:10" ht="14.5" x14ac:dyDescent="0.35">
      <c r="A3520" s="47" t="s">
        <v>5390</v>
      </c>
      <c r="C3520" s="22" t="str">
        <f t="shared" si="54"/>
        <v>J1675</v>
      </c>
      <c r="D3520" t="s">
        <v>5460</v>
      </c>
      <c r="E3520" s="1" t="s">
        <v>1133</v>
      </c>
      <c r="F3520" s="2">
        <v>0</v>
      </c>
      <c r="G3520" s="2">
        <v>0</v>
      </c>
      <c r="H3520" s="2">
        <v>0</v>
      </c>
      <c r="I3520" s="81">
        <v>0</v>
      </c>
      <c r="J3520" s="1">
        <v>32.346499999999999</v>
      </c>
    </row>
    <row r="3521" spans="1:10" ht="14.5" x14ac:dyDescent="0.35">
      <c r="A3521" s="47" t="s">
        <v>5392</v>
      </c>
      <c r="C3521" s="22" t="str">
        <f t="shared" si="54"/>
        <v>J1700</v>
      </c>
      <c r="D3521" t="s">
        <v>26951</v>
      </c>
      <c r="E3521" s="1" t="s">
        <v>1133</v>
      </c>
      <c r="F3521" s="2">
        <v>0</v>
      </c>
      <c r="G3521" s="2">
        <v>0</v>
      </c>
      <c r="H3521" s="2">
        <v>0</v>
      </c>
      <c r="I3521" s="81">
        <v>0</v>
      </c>
      <c r="J3521" s="1">
        <v>32.346499999999999</v>
      </c>
    </row>
    <row r="3522" spans="1:10" ht="14.5" x14ac:dyDescent="0.35">
      <c r="A3522" s="47" t="s">
        <v>5394</v>
      </c>
      <c r="C3522" s="22" t="str">
        <f t="shared" si="54"/>
        <v>J1710</v>
      </c>
      <c r="D3522" t="s">
        <v>27500</v>
      </c>
      <c r="E3522" s="1" t="s">
        <v>1133</v>
      </c>
      <c r="F3522" s="2">
        <v>0</v>
      </c>
      <c r="G3522" s="2">
        <v>0</v>
      </c>
      <c r="H3522" s="2">
        <v>0</v>
      </c>
      <c r="I3522" s="81">
        <v>0</v>
      </c>
      <c r="J3522" s="1">
        <v>32.346499999999999</v>
      </c>
    </row>
    <row r="3523" spans="1:10" ht="14.5" x14ac:dyDescent="0.35">
      <c r="A3523" s="47" t="s">
        <v>5396</v>
      </c>
      <c r="C3523" s="22" t="str">
        <f t="shared" si="54"/>
        <v>J1720</v>
      </c>
      <c r="D3523" t="s">
        <v>5462</v>
      </c>
      <c r="E3523" s="1" t="s">
        <v>1133</v>
      </c>
      <c r="F3523" s="2">
        <v>0</v>
      </c>
      <c r="G3523" s="2">
        <v>0</v>
      </c>
      <c r="H3523" s="2">
        <v>0</v>
      </c>
      <c r="I3523" s="81">
        <v>0</v>
      </c>
      <c r="J3523" s="1">
        <v>32.346499999999999</v>
      </c>
    </row>
    <row r="3524" spans="1:10" ht="14.5" x14ac:dyDescent="0.35">
      <c r="A3524" s="47" t="s">
        <v>5398</v>
      </c>
      <c r="C3524" s="22" t="str">
        <f t="shared" si="54"/>
        <v>J1726</v>
      </c>
      <c r="D3524" t="s">
        <v>29702</v>
      </c>
      <c r="E3524" s="1" t="s">
        <v>1133</v>
      </c>
      <c r="F3524" s="2">
        <v>0</v>
      </c>
      <c r="G3524" s="2">
        <v>0</v>
      </c>
      <c r="H3524" s="2">
        <v>0</v>
      </c>
      <c r="I3524" s="81">
        <v>0</v>
      </c>
      <c r="J3524" s="1">
        <v>32.346499999999999</v>
      </c>
    </row>
    <row r="3525" spans="1:10" ht="14.5" x14ac:dyDescent="0.35">
      <c r="A3525" s="47" t="s">
        <v>5400</v>
      </c>
      <c r="C3525" s="22" t="str">
        <f t="shared" si="54"/>
        <v>J1729</v>
      </c>
      <c r="D3525" t="s">
        <v>5464</v>
      </c>
      <c r="E3525" s="1" t="s">
        <v>1133</v>
      </c>
      <c r="F3525" s="2">
        <v>0</v>
      </c>
      <c r="G3525" s="2">
        <v>0</v>
      </c>
      <c r="H3525" s="2">
        <v>0</v>
      </c>
      <c r="I3525" s="81">
        <v>0</v>
      </c>
      <c r="J3525" s="1">
        <v>32.346499999999999</v>
      </c>
    </row>
    <row r="3526" spans="1:10" ht="14.5" x14ac:dyDescent="0.35">
      <c r="A3526" s="47" t="s">
        <v>5402</v>
      </c>
      <c r="C3526" s="22" t="str">
        <f t="shared" si="54"/>
        <v>J1730</v>
      </c>
      <c r="D3526" t="s">
        <v>5466</v>
      </c>
      <c r="E3526" s="1" t="s">
        <v>1133</v>
      </c>
      <c r="F3526" s="2">
        <v>0</v>
      </c>
      <c r="G3526" s="2">
        <v>0</v>
      </c>
      <c r="H3526" s="2">
        <v>0</v>
      </c>
      <c r="I3526" s="81">
        <v>0</v>
      </c>
      <c r="J3526" s="1">
        <v>32.346499999999999</v>
      </c>
    </row>
    <row r="3527" spans="1:10" ht="14.5" x14ac:dyDescent="0.35">
      <c r="A3527" s="47" t="s">
        <v>26477</v>
      </c>
      <c r="C3527" s="22" t="str">
        <f t="shared" si="54"/>
        <v>J1738</v>
      </c>
      <c r="D3527" t="s">
        <v>5468</v>
      </c>
      <c r="E3527" s="1" t="s">
        <v>1133</v>
      </c>
      <c r="F3527" s="2">
        <v>0</v>
      </c>
      <c r="G3527" s="2">
        <v>0</v>
      </c>
      <c r="H3527" s="2">
        <v>0</v>
      </c>
      <c r="I3527" s="81">
        <v>0</v>
      </c>
      <c r="J3527" s="1">
        <v>32.346499999999999</v>
      </c>
    </row>
    <row r="3528" spans="1:10" ht="14.5" x14ac:dyDescent="0.35">
      <c r="A3528" s="47" t="s">
        <v>5404</v>
      </c>
      <c r="C3528" s="22" t="str">
        <f t="shared" si="54"/>
        <v>J1740</v>
      </c>
      <c r="D3528" t="s">
        <v>29703</v>
      </c>
      <c r="E3528" s="1" t="s">
        <v>1133</v>
      </c>
      <c r="F3528" s="2">
        <v>0</v>
      </c>
      <c r="G3528" s="2">
        <v>0</v>
      </c>
      <c r="H3528" s="2">
        <v>0</v>
      </c>
      <c r="I3528" s="81">
        <v>0</v>
      </c>
      <c r="J3528" s="1">
        <v>32.346499999999999</v>
      </c>
    </row>
    <row r="3529" spans="1:10" ht="14.5" x14ac:dyDescent="0.35">
      <c r="A3529" s="47" t="s">
        <v>5406</v>
      </c>
      <c r="C3529" s="22" t="str">
        <f t="shared" si="54"/>
        <v>J1741</v>
      </c>
      <c r="D3529" t="s">
        <v>5470</v>
      </c>
      <c r="E3529" s="1" t="s">
        <v>1133</v>
      </c>
      <c r="F3529" s="2">
        <v>0</v>
      </c>
      <c r="G3529" s="2">
        <v>0</v>
      </c>
      <c r="H3529" s="2">
        <v>0</v>
      </c>
      <c r="I3529" s="81">
        <v>0</v>
      </c>
      <c r="J3529" s="1">
        <v>32.346499999999999</v>
      </c>
    </row>
    <row r="3530" spans="1:10" ht="14.5" x14ac:dyDescent="0.35">
      <c r="A3530" s="47" t="s">
        <v>5408</v>
      </c>
      <c r="C3530" s="22" t="str">
        <f t="shared" si="54"/>
        <v>J1742</v>
      </c>
      <c r="D3530" t="s">
        <v>5472</v>
      </c>
      <c r="E3530" s="1" t="s">
        <v>1133</v>
      </c>
      <c r="F3530" s="2">
        <v>0</v>
      </c>
      <c r="G3530" s="2">
        <v>0</v>
      </c>
      <c r="H3530" s="2">
        <v>0</v>
      </c>
      <c r="I3530" s="81">
        <v>0</v>
      </c>
      <c r="J3530" s="1">
        <v>32.346499999999999</v>
      </c>
    </row>
    <row r="3531" spans="1:10" ht="14.5" x14ac:dyDescent="0.35">
      <c r="A3531" s="47" t="s">
        <v>5410</v>
      </c>
      <c r="C3531" s="22" t="str">
        <f t="shared" si="54"/>
        <v>J1743</v>
      </c>
      <c r="D3531" t="s">
        <v>5473</v>
      </c>
      <c r="E3531" s="1" t="s">
        <v>1133</v>
      </c>
      <c r="F3531" s="2">
        <v>0</v>
      </c>
      <c r="G3531" s="2">
        <v>0</v>
      </c>
      <c r="H3531" s="2">
        <v>0</v>
      </c>
      <c r="I3531" s="81">
        <v>0</v>
      </c>
      <c r="J3531" s="1">
        <v>32.346499999999999</v>
      </c>
    </row>
    <row r="3532" spans="1:10" ht="14.5" x14ac:dyDescent="0.35">
      <c r="A3532" s="47" t="s">
        <v>5412</v>
      </c>
      <c r="C3532" s="22" t="str">
        <f t="shared" ref="C3532:C3595" si="55">CONCATENATE(A3532,B3532)</f>
        <v>J1744</v>
      </c>
      <c r="D3532" t="s">
        <v>5475</v>
      </c>
      <c r="E3532" s="1" t="s">
        <v>1133</v>
      </c>
      <c r="F3532" s="2">
        <v>0</v>
      </c>
      <c r="G3532" s="2">
        <v>0</v>
      </c>
      <c r="H3532" s="2">
        <v>0</v>
      </c>
      <c r="I3532" s="81">
        <v>0</v>
      </c>
      <c r="J3532" s="1">
        <v>32.346499999999999</v>
      </c>
    </row>
    <row r="3533" spans="1:10" ht="14.5" x14ac:dyDescent="0.35">
      <c r="A3533" s="47" t="s">
        <v>5414</v>
      </c>
      <c r="C3533" s="22" t="str">
        <f t="shared" si="55"/>
        <v>J1745</v>
      </c>
      <c r="D3533" t="s">
        <v>5477</v>
      </c>
      <c r="E3533" s="1" t="s">
        <v>1133</v>
      </c>
      <c r="F3533" s="2">
        <v>0</v>
      </c>
      <c r="G3533" s="2">
        <v>0</v>
      </c>
      <c r="H3533" s="2">
        <v>0</v>
      </c>
      <c r="I3533" s="81">
        <v>0</v>
      </c>
      <c r="J3533" s="1">
        <v>32.346499999999999</v>
      </c>
    </row>
    <row r="3534" spans="1:10" ht="14.5" x14ac:dyDescent="0.35">
      <c r="A3534" s="47" t="s">
        <v>5416</v>
      </c>
      <c r="C3534" s="22" t="str">
        <f t="shared" si="55"/>
        <v>J1746</v>
      </c>
      <c r="D3534" t="s">
        <v>28046</v>
      </c>
      <c r="E3534" s="1" t="s">
        <v>1133</v>
      </c>
      <c r="F3534" s="2">
        <v>0</v>
      </c>
      <c r="G3534" s="2">
        <v>0</v>
      </c>
      <c r="H3534" s="2">
        <v>0</v>
      </c>
      <c r="I3534" s="81">
        <v>0</v>
      </c>
      <c r="J3534" s="1">
        <v>32.346499999999999</v>
      </c>
    </row>
    <row r="3535" spans="1:10" ht="14.5" x14ac:dyDescent="0.35">
      <c r="A3535" s="47" t="s">
        <v>29096</v>
      </c>
      <c r="C3535" s="22" t="str">
        <f t="shared" si="55"/>
        <v>J1747</v>
      </c>
      <c r="D3535" t="s">
        <v>5479</v>
      </c>
      <c r="E3535" s="1" t="s">
        <v>1133</v>
      </c>
      <c r="F3535" s="2">
        <v>0</v>
      </c>
      <c r="G3535" s="2">
        <v>0</v>
      </c>
      <c r="H3535" s="2">
        <v>0</v>
      </c>
      <c r="I3535" s="81">
        <v>0</v>
      </c>
      <c r="J3535" s="1">
        <v>32.346499999999999</v>
      </c>
    </row>
    <row r="3536" spans="1:10" ht="14.5" x14ac:dyDescent="0.35">
      <c r="A3536" s="47" t="s">
        <v>30524</v>
      </c>
      <c r="C3536" s="22" t="str">
        <f t="shared" si="55"/>
        <v>J1748</v>
      </c>
      <c r="D3536" t="s">
        <v>5481</v>
      </c>
      <c r="E3536" s="1" t="s">
        <v>1133</v>
      </c>
      <c r="F3536" s="2">
        <v>0</v>
      </c>
      <c r="G3536" s="2">
        <v>0</v>
      </c>
      <c r="H3536" s="2">
        <v>0</v>
      </c>
      <c r="I3536" s="81">
        <v>0</v>
      </c>
      <c r="J3536" s="1">
        <v>32.346499999999999</v>
      </c>
    </row>
    <row r="3537" spans="1:10" ht="14.5" x14ac:dyDescent="0.35">
      <c r="A3537" s="47" t="s">
        <v>30525</v>
      </c>
      <c r="C3537" s="22" t="str">
        <f t="shared" si="55"/>
        <v>J1749</v>
      </c>
      <c r="D3537" t="s">
        <v>5483</v>
      </c>
      <c r="E3537" s="1" t="s">
        <v>1133</v>
      </c>
      <c r="F3537" s="2">
        <v>0</v>
      </c>
      <c r="G3537" s="2">
        <v>0</v>
      </c>
      <c r="H3537" s="2">
        <v>0</v>
      </c>
      <c r="I3537" s="81">
        <v>0</v>
      </c>
      <c r="J3537" s="1">
        <v>32.346499999999999</v>
      </c>
    </row>
    <row r="3538" spans="1:10" ht="14.5" x14ac:dyDescent="0.35">
      <c r="A3538" s="47" t="s">
        <v>5418</v>
      </c>
      <c r="C3538" s="22" t="str">
        <f t="shared" si="55"/>
        <v>J1750</v>
      </c>
      <c r="D3538" t="s">
        <v>5485</v>
      </c>
      <c r="E3538" s="1" t="s">
        <v>1133</v>
      </c>
      <c r="F3538" s="2">
        <v>0</v>
      </c>
      <c r="G3538" s="2">
        <v>0</v>
      </c>
      <c r="H3538" s="2">
        <v>0</v>
      </c>
      <c r="I3538" s="81">
        <v>0</v>
      </c>
      <c r="J3538" s="1">
        <v>32.346499999999999</v>
      </c>
    </row>
    <row r="3539" spans="1:10" ht="14.5" x14ac:dyDescent="0.35">
      <c r="A3539" s="47" t="s">
        <v>5420</v>
      </c>
      <c r="C3539" s="22" t="str">
        <f t="shared" si="55"/>
        <v>J1756</v>
      </c>
      <c r="D3539" t="s">
        <v>5487</v>
      </c>
      <c r="E3539" s="1" t="s">
        <v>1133</v>
      </c>
      <c r="F3539" s="2">
        <v>0</v>
      </c>
      <c r="G3539" s="2">
        <v>0</v>
      </c>
      <c r="H3539" s="2">
        <v>0</v>
      </c>
      <c r="I3539" s="81">
        <v>0</v>
      </c>
      <c r="J3539" s="1">
        <v>32.346499999999999</v>
      </c>
    </row>
    <row r="3540" spans="1:10" ht="14.5" x14ac:dyDescent="0.35">
      <c r="A3540" s="47" t="s">
        <v>5422</v>
      </c>
      <c r="C3540" s="22" t="str">
        <f t="shared" si="55"/>
        <v>J1786</v>
      </c>
      <c r="D3540" t="s">
        <v>5489</v>
      </c>
      <c r="E3540" s="1" t="s">
        <v>1133</v>
      </c>
      <c r="F3540" s="2">
        <v>0</v>
      </c>
      <c r="G3540" s="2">
        <v>0</v>
      </c>
      <c r="H3540" s="2">
        <v>0</v>
      </c>
      <c r="I3540" s="81">
        <v>0</v>
      </c>
      <c r="J3540" s="1">
        <v>32.346499999999999</v>
      </c>
    </row>
    <row r="3541" spans="1:10" ht="14.5" x14ac:dyDescent="0.35">
      <c r="A3541" s="47" t="s">
        <v>5424</v>
      </c>
      <c r="C3541" s="22" t="str">
        <f t="shared" si="55"/>
        <v>J1790</v>
      </c>
      <c r="D3541" t="s">
        <v>5491</v>
      </c>
      <c r="E3541" s="1" t="s">
        <v>1133</v>
      </c>
      <c r="F3541" s="2">
        <v>0</v>
      </c>
      <c r="G3541" s="2">
        <v>0</v>
      </c>
      <c r="H3541" s="2">
        <v>0</v>
      </c>
      <c r="I3541" s="81">
        <v>0</v>
      </c>
      <c r="J3541" s="1">
        <v>32.346499999999999</v>
      </c>
    </row>
    <row r="3542" spans="1:10" ht="14.5" x14ac:dyDescent="0.35">
      <c r="A3542" s="47" t="s">
        <v>5426</v>
      </c>
      <c r="C3542" s="22" t="str">
        <f t="shared" si="55"/>
        <v>J1800</v>
      </c>
      <c r="D3542" t="s">
        <v>28048</v>
      </c>
      <c r="E3542" s="1" t="s">
        <v>1133</v>
      </c>
      <c r="F3542" s="2">
        <v>0</v>
      </c>
      <c r="G3542" s="2">
        <v>0</v>
      </c>
      <c r="H3542" s="2">
        <v>0</v>
      </c>
      <c r="I3542" s="81">
        <v>0</v>
      </c>
      <c r="J3542" s="1">
        <v>32.346499999999999</v>
      </c>
    </row>
    <row r="3543" spans="1:10" ht="14.5" x14ac:dyDescent="0.35">
      <c r="A3543" s="47" t="s">
        <v>29097</v>
      </c>
      <c r="C3543" s="22" t="str">
        <f t="shared" si="55"/>
        <v>J1805</v>
      </c>
      <c r="D3543" t="s">
        <v>5493</v>
      </c>
      <c r="E3543" s="1" t="s">
        <v>1133</v>
      </c>
      <c r="F3543" s="2">
        <v>0</v>
      </c>
      <c r="G3543" s="2">
        <v>0</v>
      </c>
      <c r="H3543" s="2">
        <v>0</v>
      </c>
      <c r="I3543" s="81">
        <v>0</v>
      </c>
      <c r="J3543" s="1">
        <v>32.346499999999999</v>
      </c>
    </row>
    <row r="3544" spans="1:10" ht="14.5" x14ac:dyDescent="0.35">
      <c r="A3544" s="47" t="s">
        <v>29098</v>
      </c>
      <c r="C3544" s="22" t="str">
        <f t="shared" si="55"/>
        <v>J1806</v>
      </c>
      <c r="D3544" t="s">
        <v>5495</v>
      </c>
      <c r="E3544" s="1" t="s">
        <v>1133</v>
      </c>
      <c r="F3544" s="2">
        <v>0</v>
      </c>
      <c r="G3544" s="2">
        <v>0</v>
      </c>
      <c r="H3544" s="2">
        <v>0</v>
      </c>
      <c r="I3544" s="81">
        <v>0</v>
      </c>
      <c r="J3544" s="1">
        <v>32.346499999999999</v>
      </c>
    </row>
    <row r="3545" spans="1:10" ht="14.5" x14ac:dyDescent="0.35">
      <c r="A3545" s="47" t="s">
        <v>5428</v>
      </c>
      <c r="C3545" s="22" t="str">
        <f t="shared" si="55"/>
        <v>J1810</v>
      </c>
      <c r="D3545" t="s">
        <v>5497</v>
      </c>
      <c r="E3545" s="1" t="s">
        <v>1133</v>
      </c>
      <c r="F3545" s="2">
        <v>0</v>
      </c>
      <c r="G3545" s="2">
        <v>0</v>
      </c>
      <c r="H3545" s="2">
        <v>0</v>
      </c>
      <c r="I3545" s="81">
        <v>0</v>
      </c>
      <c r="J3545" s="1">
        <v>32.346499999999999</v>
      </c>
    </row>
    <row r="3546" spans="1:10" ht="14.5" x14ac:dyDescent="0.35">
      <c r="A3546" s="47" t="s">
        <v>29099</v>
      </c>
      <c r="C3546" s="22" t="str">
        <f t="shared" si="55"/>
        <v>J1811</v>
      </c>
      <c r="D3546" t="s">
        <v>5499</v>
      </c>
      <c r="E3546" s="1" t="s">
        <v>1133</v>
      </c>
      <c r="F3546" s="2">
        <v>0</v>
      </c>
      <c r="G3546" s="2">
        <v>0</v>
      </c>
      <c r="H3546" s="2">
        <v>0</v>
      </c>
      <c r="I3546" s="81">
        <v>0</v>
      </c>
      <c r="J3546" s="1">
        <v>32.346499999999999</v>
      </c>
    </row>
    <row r="3547" spans="1:10" ht="14.5" x14ac:dyDescent="0.35">
      <c r="A3547" s="47" t="s">
        <v>29100</v>
      </c>
      <c r="C3547" s="22" t="str">
        <f t="shared" si="55"/>
        <v>J1812</v>
      </c>
      <c r="D3547" t="s">
        <v>28050</v>
      </c>
      <c r="E3547" s="1" t="s">
        <v>1133</v>
      </c>
      <c r="F3547" s="2">
        <v>0</v>
      </c>
      <c r="G3547" s="2">
        <v>0</v>
      </c>
      <c r="H3547" s="2">
        <v>0</v>
      </c>
      <c r="I3547" s="81">
        <v>0</v>
      </c>
      <c r="J3547" s="1">
        <v>32.346499999999999</v>
      </c>
    </row>
    <row r="3548" spans="1:10" ht="14.5" x14ac:dyDescent="0.35">
      <c r="A3548" s="47" t="s">
        <v>29101</v>
      </c>
      <c r="C3548" s="22" t="str">
        <f t="shared" si="55"/>
        <v>J1813</v>
      </c>
      <c r="D3548" t="s">
        <v>5501</v>
      </c>
      <c r="E3548" s="1" t="s">
        <v>1133</v>
      </c>
      <c r="F3548" s="2">
        <v>0</v>
      </c>
      <c r="G3548" s="2">
        <v>0</v>
      </c>
      <c r="H3548" s="2">
        <v>0</v>
      </c>
      <c r="I3548" s="81">
        <v>0</v>
      </c>
      <c r="J3548" s="1">
        <v>32.346499999999999</v>
      </c>
    </row>
    <row r="3549" spans="1:10" ht="14.5" x14ac:dyDescent="0.35">
      <c r="A3549" s="47" t="s">
        <v>29102</v>
      </c>
      <c r="C3549" s="22" t="str">
        <f t="shared" si="55"/>
        <v>J1814</v>
      </c>
      <c r="D3549" t="s">
        <v>29704</v>
      </c>
      <c r="E3549" s="1" t="s">
        <v>1133</v>
      </c>
      <c r="F3549" s="2">
        <v>0</v>
      </c>
      <c r="G3549" s="2">
        <v>0</v>
      </c>
      <c r="H3549" s="2">
        <v>0</v>
      </c>
      <c r="I3549" s="81">
        <v>0</v>
      </c>
      <c r="J3549" s="1">
        <v>32.346499999999999</v>
      </c>
    </row>
    <row r="3550" spans="1:10" ht="14.5" x14ac:dyDescent="0.35">
      <c r="A3550" s="47" t="s">
        <v>5430</v>
      </c>
      <c r="C3550" s="22" t="str">
        <f t="shared" si="55"/>
        <v>J1815</v>
      </c>
      <c r="D3550" t="s">
        <v>5503</v>
      </c>
      <c r="E3550" s="1" t="s">
        <v>1133</v>
      </c>
      <c r="F3550" s="2">
        <v>0</v>
      </c>
      <c r="G3550" s="2">
        <v>0</v>
      </c>
      <c r="H3550" s="2">
        <v>0</v>
      </c>
      <c r="I3550" s="81">
        <v>0</v>
      </c>
      <c r="J3550" s="1">
        <v>32.346499999999999</v>
      </c>
    </row>
    <row r="3551" spans="1:10" ht="14.5" x14ac:dyDescent="0.35">
      <c r="A3551" s="47" t="s">
        <v>5432</v>
      </c>
      <c r="C3551" s="22" t="str">
        <f t="shared" si="55"/>
        <v>J1817</v>
      </c>
      <c r="D3551" t="s">
        <v>28052</v>
      </c>
      <c r="E3551" s="1" t="s">
        <v>1133</v>
      </c>
      <c r="F3551" s="2">
        <v>0</v>
      </c>
      <c r="G3551" s="2">
        <v>0</v>
      </c>
      <c r="H3551" s="2">
        <v>0</v>
      </c>
      <c r="I3551" s="81">
        <v>0</v>
      </c>
      <c r="J3551" s="1">
        <v>32.346499999999999</v>
      </c>
    </row>
    <row r="3552" spans="1:10" ht="14.5" x14ac:dyDescent="0.35">
      <c r="A3552" s="47" t="s">
        <v>26479</v>
      </c>
      <c r="C3552" s="22" t="str">
        <f t="shared" si="55"/>
        <v>J1823</v>
      </c>
      <c r="D3552" t="s">
        <v>5505</v>
      </c>
      <c r="E3552" s="1" t="s">
        <v>1133</v>
      </c>
      <c r="F3552" s="2">
        <v>0</v>
      </c>
      <c r="G3552" s="2">
        <v>0</v>
      </c>
      <c r="H3552" s="2">
        <v>0</v>
      </c>
      <c r="I3552" s="81">
        <v>0</v>
      </c>
      <c r="J3552" s="1">
        <v>32.346499999999999</v>
      </c>
    </row>
    <row r="3553" spans="1:10" ht="14.5" x14ac:dyDescent="0.35">
      <c r="A3553" s="47" t="s">
        <v>5434</v>
      </c>
      <c r="C3553" s="22" t="str">
        <f t="shared" si="55"/>
        <v>J1826</v>
      </c>
      <c r="D3553" t="s">
        <v>5507</v>
      </c>
      <c r="E3553" s="1" t="s">
        <v>1133</v>
      </c>
      <c r="F3553" s="2">
        <v>0</v>
      </c>
      <c r="G3553" s="2">
        <v>0</v>
      </c>
      <c r="H3553" s="2">
        <v>0</v>
      </c>
      <c r="I3553" s="81">
        <v>0</v>
      </c>
      <c r="J3553" s="1">
        <v>32.346499999999999</v>
      </c>
    </row>
    <row r="3554" spans="1:10" ht="14.5" x14ac:dyDescent="0.35">
      <c r="A3554" s="47" t="s">
        <v>5436</v>
      </c>
      <c r="C3554" s="22" t="str">
        <f t="shared" si="55"/>
        <v>J1830</v>
      </c>
      <c r="D3554" t="s">
        <v>5509</v>
      </c>
      <c r="E3554" s="1" t="s">
        <v>1133</v>
      </c>
      <c r="F3554" s="2">
        <v>0</v>
      </c>
      <c r="G3554" s="2">
        <v>0</v>
      </c>
      <c r="H3554" s="2">
        <v>0</v>
      </c>
      <c r="I3554" s="81">
        <v>0</v>
      </c>
      <c r="J3554" s="1">
        <v>32.346499999999999</v>
      </c>
    </row>
    <row r="3555" spans="1:10" ht="14.5" x14ac:dyDescent="0.35">
      <c r="A3555" s="47" t="s">
        <v>5438</v>
      </c>
      <c r="C3555" s="22" t="str">
        <f t="shared" si="55"/>
        <v>J1833</v>
      </c>
      <c r="D3555" t="s">
        <v>28054</v>
      </c>
      <c r="E3555" s="1" t="s">
        <v>1133</v>
      </c>
      <c r="F3555" s="2">
        <v>0</v>
      </c>
      <c r="G3555" s="2">
        <v>0</v>
      </c>
      <c r="H3555" s="2">
        <v>0</v>
      </c>
      <c r="I3555" s="81">
        <v>0</v>
      </c>
      <c r="J3555" s="1">
        <v>32.346499999999999</v>
      </c>
    </row>
    <row r="3556" spans="1:10" ht="14.5" x14ac:dyDescent="0.35">
      <c r="A3556" s="47" t="s">
        <v>5440</v>
      </c>
      <c r="C3556" s="22" t="str">
        <f t="shared" si="55"/>
        <v>J1835</v>
      </c>
      <c r="D3556" t="s">
        <v>5511</v>
      </c>
      <c r="E3556" s="1" t="s">
        <v>1133</v>
      </c>
      <c r="F3556" s="2">
        <v>0</v>
      </c>
      <c r="G3556" s="2">
        <v>0</v>
      </c>
      <c r="H3556" s="2">
        <v>0</v>
      </c>
      <c r="I3556" s="81">
        <v>0</v>
      </c>
      <c r="J3556" s="1">
        <v>32.346499999999999</v>
      </c>
    </row>
    <row r="3557" spans="1:10" ht="14.5" x14ac:dyDescent="0.35">
      <c r="A3557" s="47" t="s">
        <v>29103</v>
      </c>
      <c r="C3557" s="22" t="str">
        <f t="shared" si="55"/>
        <v>J1836</v>
      </c>
      <c r="D3557" t="s">
        <v>5513</v>
      </c>
      <c r="E3557" s="1" t="s">
        <v>1133</v>
      </c>
      <c r="F3557" s="2">
        <v>0</v>
      </c>
      <c r="G3557" s="2">
        <v>0</v>
      </c>
      <c r="H3557" s="2">
        <v>0</v>
      </c>
      <c r="I3557" s="81">
        <v>0</v>
      </c>
      <c r="J3557" s="1">
        <v>32.346499999999999</v>
      </c>
    </row>
    <row r="3558" spans="1:10" ht="14.5" x14ac:dyDescent="0.35">
      <c r="A3558" s="47" t="s">
        <v>5444</v>
      </c>
      <c r="C3558" s="22" t="str">
        <f t="shared" si="55"/>
        <v>J1885</v>
      </c>
      <c r="D3558" t="s">
        <v>5515</v>
      </c>
      <c r="E3558" s="1" t="s">
        <v>1133</v>
      </c>
      <c r="F3558" s="2">
        <v>0</v>
      </c>
      <c r="G3558" s="2">
        <v>0</v>
      </c>
      <c r="H3558" s="2">
        <v>0</v>
      </c>
      <c r="I3558" s="81">
        <v>0</v>
      </c>
      <c r="J3558" s="1">
        <v>32.346499999999999</v>
      </c>
    </row>
    <row r="3559" spans="1:10" ht="14.5" x14ac:dyDescent="0.35">
      <c r="A3559" s="47" t="s">
        <v>5446</v>
      </c>
      <c r="C3559" s="22" t="str">
        <f t="shared" si="55"/>
        <v>J1890</v>
      </c>
      <c r="D3559" t="s">
        <v>28056</v>
      </c>
      <c r="E3559" s="1" t="s">
        <v>1133</v>
      </c>
      <c r="F3559" s="2">
        <v>0</v>
      </c>
      <c r="G3559" s="2">
        <v>0</v>
      </c>
      <c r="H3559" s="2">
        <v>0</v>
      </c>
      <c r="I3559" s="81">
        <v>0</v>
      </c>
      <c r="J3559" s="1">
        <v>32.346499999999999</v>
      </c>
    </row>
    <row r="3560" spans="1:10" ht="14.5" x14ac:dyDescent="0.35">
      <c r="A3560" s="47" t="s">
        <v>29104</v>
      </c>
      <c r="C3560" s="22" t="str">
        <f t="shared" si="55"/>
        <v>J1920</v>
      </c>
      <c r="D3560" t="s">
        <v>5517</v>
      </c>
      <c r="E3560" s="1" t="s">
        <v>1133</v>
      </c>
      <c r="F3560" s="2">
        <v>0</v>
      </c>
      <c r="G3560" s="2">
        <v>0</v>
      </c>
      <c r="H3560" s="2">
        <v>0</v>
      </c>
      <c r="I3560" s="81">
        <v>0</v>
      </c>
      <c r="J3560" s="1">
        <v>32.346499999999999</v>
      </c>
    </row>
    <row r="3561" spans="1:10" ht="14.5" x14ac:dyDescent="0.35">
      <c r="A3561" s="47" t="s">
        <v>29105</v>
      </c>
      <c r="C3561" s="22" t="str">
        <f t="shared" si="55"/>
        <v>J1921</v>
      </c>
      <c r="D3561" t="s">
        <v>29705</v>
      </c>
      <c r="E3561" s="1" t="s">
        <v>1133</v>
      </c>
      <c r="F3561" s="2">
        <v>0</v>
      </c>
      <c r="G3561" s="2">
        <v>0</v>
      </c>
      <c r="H3561" s="2">
        <v>0</v>
      </c>
      <c r="I3561" s="81">
        <v>0</v>
      </c>
      <c r="J3561" s="1">
        <v>32.346499999999999</v>
      </c>
    </row>
    <row r="3562" spans="1:10" ht="14.5" x14ac:dyDescent="0.35">
      <c r="A3562" s="47" t="s">
        <v>5448</v>
      </c>
      <c r="C3562" s="22" t="str">
        <f t="shared" si="55"/>
        <v>J1930</v>
      </c>
      <c r="D3562" t="s">
        <v>5519</v>
      </c>
      <c r="E3562" s="1" t="s">
        <v>1133</v>
      </c>
      <c r="F3562" s="2">
        <v>0</v>
      </c>
      <c r="G3562" s="2">
        <v>0</v>
      </c>
      <c r="H3562" s="2">
        <v>0</v>
      </c>
      <c r="I3562" s="81">
        <v>0</v>
      </c>
      <c r="J3562" s="1">
        <v>32.346499999999999</v>
      </c>
    </row>
    <row r="3563" spans="1:10" ht="14.5" x14ac:dyDescent="0.35">
      <c r="A3563" s="47" t="s">
        <v>5450</v>
      </c>
      <c r="C3563" s="22" t="str">
        <f t="shared" si="55"/>
        <v>J1931</v>
      </c>
      <c r="D3563" t="s">
        <v>28058</v>
      </c>
      <c r="E3563" s="1" t="s">
        <v>1133</v>
      </c>
      <c r="F3563" s="2">
        <v>0</v>
      </c>
      <c r="G3563" s="2">
        <v>0</v>
      </c>
      <c r="H3563" s="2">
        <v>0</v>
      </c>
      <c r="I3563" s="81">
        <v>0</v>
      </c>
      <c r="J3563" s="1">
        <v>32.346499999999999</v>
      </c>
    </row>
    <row r="3564" spans="1:10" ht="14.5" x14ac:dyDescent="0.35">
      <c r="A3564" s="47" t="s">
        <v>28041</v>
      </c>
      <c r="C3564" s="22" t="str">
        <f t="shared" si="55"/>
        <v>J1932</v>
      </c>
      <c r="D3564" t="s">
        <v>5521</v>
      </c>
      <c r="E3564" s="1" t="s">
        <v>1133</v>
      </c>
      <c r="F3564" s="2">
        <v>0</v>
      </c>
      <c r="G3564" s="2">
        <v>0</v>
      </c>
      <c r="H3564" s="2">
        <v>0</v>
      </c>
      <c r="I3564" s="81">
        <v>0</v>
      </c>
      <c r="J3564" s="1">
        <v>32.346499999999999</v>
      </c>
    </row>
    <row r="3565" spans="1:10" ht="14.5" x14ac:dyDescent="0.35">
      <c r="A3565" s="47" t="s">
        <v>29106</v>
      </c>
      <c r="C3565" s="22" t="str">
        <f t="shared" si="55"/>
        <v>J1939</v>
      </c>
      <c r="D3565" t="s">
        <v>5523</v>
      </c>
      <c r="E3565" s="1" t="s">
        <v>1133</v>
      </c>
      <c r="F3565" s="2">
        <v>0</v>
      </c>
      <c r="G3565" s="2">
        <v>0</v>
      </c>
      <c r="H3565" s="2">
        <v>0</v>
      </c>
      <c r="I3565" s="81">
        <v>0</v>
      </c>
      <c r="J3565" s="1">
        <v>32.346499999999999</v>
      </c>
    </row>
    <row r="3566" spans="1:10" ht="14.5" x14ac:dyDescent="0.35">
      <c r="A3566" s="47" t="s">
        <v>5452</v>
      </c>
      <c r="C3566" s="22" t="str">
        <f t="shared" si="55"/>
        <v>J1940</v>
      </c>
      <c r="D3566" t="s">
        <v>5525</v>
      </c>
      <c r="E3566" s="1" t="s">
        <v>1133</v>
      </c>
      <c r="F3566" s="2">
        <v>0</v>
      </c>
      <c r="G3566" s="2">
        <v>0</v>
      </c>
      <c r="H3566" s="2">
        <v>0</v>
      </c>
      <c r="I3566" s="81">
        <v>0</v>
      </c>
      <c r="J3566" s="1">
        <v>32.346499999999999</v>
      </c>
    </row>
    <row r="3567" spans="1:10" ht="14.5" x14ac:dyDescent="0.35">
      <c r="A3567" s="47" t="s">
        <v>29107</v>
      </c>
      <c r="C3567" s="22" t="str">
        <f t="shared" si="55"/>
        <v>J1941</v>
      </c>
      <c r="D3567" t="s">
        <v>5527</v>
      </c>
      <c r="E3567" s="1" t="s">
        <v>1133</v>
      </c>
      <c r="F3567" s="2">
        <v>0</v>
      </c>
      <c r="G3567" s="2">
        <v>0</v>
      </c>
      <c r="H3567" s="2">
        <v>0</v>
      </c>
      <c r="I3567" s="81">
        <v>0</v>
      </c>
      <c r="J3567" s="1">
        <v>32.346499999999999</v>
      </c>
    </row>
    <row r="3568" spans="1:10" ht="14.5" x14ac:dyDescent="0.35">
      <c r="A3568" s="47" t="s">
        <v>5454</v>
      </c>
      <c r="C3568" s="22" t="str">
        <f t="shared" si="55"/>
        <v>J1943</v>
      </c>
      <c r="D3568" t="s">
        <v>5529</v>
      </c>
      <c r="E3568" s="1" t="s">
        <v>1133</v>
      </c>
      <c r="F3568" s="2">
        <v>0</v>
      </c>
      <c r="G3568" s="2">
        <v>0</v>
      </c>
      <c r="H3568" s="2">
        <v>0</v>
      </c>
      <c r="I3568" s="81">
        <v>0</v>
      </c>
      <c r="J3568" s="1">
        <v>32.346499999999999</v>
      </c>
    </row>
    <row r="3569" spans="1:10" ht="14.5" x14ac:dyDescent="0.35">
      <c r="A3569" s="47" t="s">
        <v>5456</v>
      </c>
      <c r="C3569" s="22" t="str">
        <f t="shared" si="55"/>
        <v>J1944</v>
      </c>
      <c r="D3569" t="s">
        <v>28060</v>
      </c>
      <c r="E3569" s="1" t="s">
        <v>1133</v>
      </c>
      <c r="F3569" s="2">
        <v>0</v>
      </c>
      <c r="G3569" s="2">
        <v>0</v>
      </c>
      <c r="H3569" s="2">
        <v>0</v>
      </c>
      <c r="I3569" s="81">
        <v>0</v>
      </c>
      <c r="J3569" s="1">
        <v>32.346499999999999</v>
      </c>
    </row>
    <row r="3570" spans="1:10" ht="14.5" x14ac:dyDescent="0.35">
      <c r="A3570" s="47" t="s">
        <v>5457</v>
      </c>
      <c r="C3570" s="22" t="str">
        <f t="shared" si="55"/>
        <v>J1945</v>
      </c>
      <c r="D3570" t="s">
        <v>29706</v>
      </c>
      <c r="E3570" s="1" t="s">
        <v>1133</v>
      </c>
      <c r="F3570" s="2">
        <v>0</v>
      </c>
      <c r="G3570" s="2">
        <v>0</v>
      </c>
      <c r="H3570" s="2">
        <v>0</v>
      </c>
      <c r="I3570" s="81">
        <v>0</v>
      </c>
      <c r="J3570" s="1">
        <v>32.346499999999999</v>
      </c>
    </row>
    <row r="3571" spans="1:10" ht="14.5" x14ac:dyDescent="0.35">
      <c r="A3571" s="47" t="s">
        <v>5459</v>
      </c>
      <c r="C3571" s="22" t="str">
        <f t="shared" si="55"/>
        <v>J1950</v>
      </c>
      <c r="D3571" t="s">
        <v>5531</v>
      </c>
      <c r="E3571" s="1" t="s">
        <v>1133</v>
      </c>
      <c r="F3571" s="2">
        <v>0</v>
      </c>
      <c r="G3571" s="2">
        <v>0</v>
      </c>
      <c r="H3571" s="2">
        <v>0</v>
      </c>
      <c r="I3571" s="81">
        <v>0</v>
      </c>
      <c r="J3571" s="1">
        <v>32.346499999999999</v>
      </c>
    </row>
    <row r="3572" spans="1:10" ht="14.5" x14ac:dyDescent="0.35">
      <c r="A3572" s="47" t="s">
        <v>26950</v>
      </c>
      <c r="C3572" s="22" t="str">
        <f t="shared" si="55"/>
        <v>J1951</v>
      </c>
      <c r="D3572" t="s">
        <v>5533</v>
      </c>
      <c r="E3572" s="1" t="s">
        <v>1133</v>
      </c>
      <c r="F3572" s="2">
        <v>0</v>
      </c>
      <c r="G3572" s="2">
        <v>0</v>
      </c>
      <c r="H3572" s="2">
        <v>0</v>
      </c>
      <c r="I3572" s="81">
        <v>0</v>
      </c>
      <c r="J3572" s="1">
        <v>32.346499999999999</v>
      </c>
    </row>
    <row r="3573" spans="1:10" ht="14.5" x14ac:dyDescent="0.35">
      <c r="A3573" s="47" t="s">
        <v>27499</v>
      </c>
      <c r="C3573" s="22" t="str">
        <f t="shared" si="55"/>
        <v>J1952</v>
      </c>
      <c r="D3573" t="s">
        <v>5535</v>
      </c>
      <c r="E3573" s="1" t="s">
        <v>1133</v>
      </c>
      <c r="F3573" s="2">
        <v>0</v>
      </c>
      <c r="G3573" s="2">
        <v>0</v>
      </c>
      <c r="H3573" s="2">
        <v>0</v>
      </c>
      <c r="I3573" s="81">
        <v>0</v>
      </c>
      <c r="J3573" s="1">
        <v>32.346499999999999</v>
      </c>
    </row>
    <row r="3574" spans="1:10" ht="14.5" x14ac:dyDescent="0.35">
      <c r="A3574" s="47" t="s">
        <v>5461</v>
      </c>
      <c r="C3574" s="22" t="str">
        <f t="shared" si="55"/>
        <v>J1953</v>
      </c>
      <c r="D3574" t="s">
        <v>5537</v>
      </c>
      <c r="E3574" s="1" t="s">
        <v>1133</v>
      </c>
      <c r="F3574" s="2">
        <v>0</v>
      </c>
      <c r="G3574" s="2">
        <v>0</v>
      </c>
      <c r="H3574" s="2">
        <v>0</v>
      </c>
      <c r="I3574" s="81">
        <v>0</v>
      </c>
      <c r="J3574" s="1">
        <v>32.346499999999999</v>
      </c>
    </row>
    <row r="3575" spans="1:10" ht="14.5" x14ac:dyDescent="0.35">
      <c r="A3575" s="47" t="s">
        <v>28044</v>
      </c>
      <c r="C3575" s="22" t="str">
        <f t="shared" si="55"/>
        <v>J1954</v>
      </c>
      <c r="D3575" t="s">
        <v>28062</v>
      </c>
      <c r="E3575" s="1" t="s">
        <v>1133</v>
      </c>
      <c r="F3575" s="2">
        <v>0</v>
      </c>
      <c r="G3575" s="2">
        <v>0</v>
      </c>
      <c r="H3575" s="2">
        <v>0</v>
      </c>
      <c r="I3575" s="81">
        <v>0</v>
      </c>
      <c r="J3575" s="1">
        <v>32.346499999999999</v>
      </c>
    </row>
    <row r="3576" spans="1:10" ht="14.5" x14ac:dyDescent="0.35">
      <c r="A3576" s="47" t="s">
        <v>5463</v>
      </c>
      <c r="C3576" s="22" t="str">
        <f t="shared" si="55"/>
        <v>J1955</v>
      </c>
      <c r="D3576" t="s">
        <v>5539</v>
      </c>
      <c r="E3576" s="1" t="s">
        <v>1133</v>
      </c>
      <c r="F3576" s="2">
        <v>0</v>
      </c>
      <c r="G3576" s="2">
        <v>0</v>
      </c>
      <c r="H3576" s="2">
        <v>0</v>
      </c>
      <c r="I3576" s="81">
        <v>0</v>
      </c>
      <c r="J3576" s="1">
        <v>32.346499999999999</v>
      </c>
    </row>
    <row r="3577" spans="1:10" ht="14.5" x14ac:dyDescent="0.35">
      <c r="A3577" s="47" t="s">
        <v>5465</v>
      </c>
      <c r="C3577" s="22" t="str">
        <f t="shared" si="55"/>
        <v>J1956</v>
      </c>
      <c r="D3577" t="s">
        <v>5541</v>
      </c>
      <c r="E3577" s="1" t="s">
        <v>1133</v>
      </c>
      <c r="F3577" s="2">
        <v>0</v>
      </c>
      <c r="G3577" s="2">
        <v>0</v>
      </c>
      <c r="H3577" s="2">
        <v>0</v>
      </c>
      <c r="I3577" s="81">
        <v>0</v>
      </c>
      <c r="J3577" s="1">
        <v>32.346499999999999</v>
      </c>
    </row>
    <row r="3578" spans="1:10" ht="14.5" x14ac:dyDescent="0.35">
      <c r="A3578" s="47" t="s">
        <v>5467</v>
      </c>
      <c r="C3578" s="22" t="str">
        <f t="shared" si="55"/>
        <v>J1960</v>
      </c>
      <c r="D3578" t="s">
        <v>29707</v>
      </c>
      <c r="E3578" s="1" t="s">
        <v>1133</v>
      </c>
      <c r="F3578" s="2">
        <v>0</v>
      </c>
      <c r="G3578" s="2">
        <v>0</v>
      </c>
      <c r="H3578" s="2">
        <v>0</v>
      </c>
      <c r="I3578" s="81">
        <v>0</v>
      </c>
      <c r="J3578" s="1">
        <v>32.346499999999999</v>
      </c>
    </row>
    <row r="3579" spans="1:10" ht="14.5" x14ac:dyDescent="0.35">
      <c r="A3579" s="47" t="s">
        <v>29108</v>
      </c>
      <c r="C3579" s="22" t="str">
        <f t="shared" si="55"/>
        <v>J1961</v>
      </c>
      <c r="D3579" t="s">
        <v>5543</v>
      </c>
      <c r="E3579" s="1" t="s">
        <v>1133</v>
      </c>
      <c r="F3579" s="2">
        <v>0</v>
      </c>
      <c r="G3579" s="2">
        <v>0</v>
      </c>
      <c r="H3579" s="2">
        <v>0</v>
      </c>
      <c r="I3579" s="81">
        <v>0</v>
      </c>
      <c r="J3579" s="1">
        <v>32.346499999999999</v>
      </c>
    </row>
    <row r="3580" spans="1:10" ht="14.5" x14ac:dyDescent="0.35">
      <c r="A3580" s="47" t="s">
        <v>5469</v>
      </c>
      <c r="C3580" s="22" t="str">
        <f t="shared" si="55"/>
        <v>J1980</v>
      </c>
      <c r="D3580" t="s">
        <v>29708</v>
      </c>
      <c r="E3580" s="1" t="s">
        <v>1133</v>
      </c>
      <c r="F3580" s="2">
        <v>0</v>
      </c>
      <c r="G3580" s="2">
        <v>0</v>
      </c>
      <c r="H3580" s="2">
        <v>0</v>
      </c>
      <c r="I3580" s="81">
        <v>0</v>
      </c>
      <c r="J3580" s="1">
        <v>32.346499999999999</v>
      </c>
    </row>
    <row r="3581" spans="1:10" ht="14.5" x14ac:dyDescent="0.35">
      <c r="A3581" s="47" t="s">
        <v>5471</v>
      </c>
      <c r="C3581" s="22" t="str">
        <f t="shared" si="55"/>
        <v>J1990</v>
      </c>
      <c r="D3581" t="s">
        <v>29709</v>
      </c>
      <c r="E3581" s="1" t="s">
        <v>1133</v>
      </c>
      <c r="F3581" s="2">
        <v>0</v>
      </c>
      <c r="G3581" s="2">
        <v>0</v>
      </c>
      <c r="H3581" s="2">
        <v>0</v>
      </c>
      <c r="I3581" s="81">
        <v>0</v>
      </c>
      <c r="J3581" s="1">
        <v>32.346499999999999</v>
      </c>
    </row>
    <row r="3582" spans="1:10" ht="14.5" x14ac:dyDescent="0.35">
      <c r="A3582" s="47" t="s">
        <v>30526</v>
      </c>
      <c r="C3582" s="22" t="str">
        <f t="shared" si="55"/>
        <v>J2002</v>
      </c>
      <c r="D3582" t="s">
        <v>5544</v>
      </c>
      <c r="E3582" s="1" t="s">
        <v>1133</v>
      </c>
      <c r="F3582" s="2">
        <v>0</v>
      </c>
      <c r="G3582" s="2">
        <v>0</v>
      </c>
      <c r="H3582" s="2">
        <v>0</v>
      </c>
      <c r="I3582" s="81">
        <v>0</v>
      </c>
      <c r="J3582" s="1">
        <v>32.346499999999999</v>
      </c>
    </row>
    <row r="3583" spans="1:10" ht="14.5" x14ac:dyDescent="0.35">
      <c r="A3583" s="47" t="s">
        <v>30527</v>
      </c>
      <c r="C3583" s="22" t="str">
        <f t="shared" si="55"/>
        <v>J2003</v>
      </c>
      <c r="D3583" t="s">
        <v>28065</v>
      </c>
      <c r="E3583" s="1" t="s">
        <v>1133</v>
      </c>
      <c r="F3583" s="2">
        <v>0</v>
      </c>
      <c r="G3583" s="2">
        <v>0</v>
      </c>
      <c r="H3583" s="2">
        <v>0</v>
      </c>
      <c r="I3583" s="81">
        <v>0</v>
      </c>
      <c r="J3583" s="1">
        <v>32.346499999999999</v>
      </c>
    </row>
    <row r="3584" spans="1:10" ht="14.5" x14ac:dyDescent="0.35">
      <c r="A3584" s="47" t="s">
        <v>30528</v>
      </c>
      <c r="C3584" s="22" t="str">
        <f t="shared" si="55"/>
        <v>J2004</v>
      </c>
      <c r="D3584" t="s">
        <v>29710</v>
      </c>
      <c r="E3584" s="1" t="s">
        <v>1133</v>
      </c>
      <c r="F3584" s="2">
        <v>0</v>
      </c>
      <c r="G3584" s="2">
        <v>0</v>
      </c>
      <c r="H3584" s="2">
        <v>0</v>
      </c>
      <c r="I3584" s="81">
        <v>0</v>
      </c>
      <c r="J3584" s="1">
        <v>32.346499999999999</v>
      </c>
    </row>
    <row r="3585" spans="1:10" ht="14.5" x14ac:dyDescent="0.35">
      <c r="A3585" s="47" t="s">
        <v>5474</v>
      </c>
      <c r="C3585" s="22" t="str">
        <f t="shared" si="55"/>
        <v>J2010</v>
      </c>
      <c r="D3585" t="s">
        <v>29711</v>
      </c>
      <c r="E3585" s="1" t="s">
        <v>1133</v>
      </c>
      <c r="F3585" s="2">
        <v>0</v>
      </c>
      <c r="G3585" s="2">
        <v>0</v>
      </c>
      <c r="H3585" s="2">
        <v>0</v>
      </c>
      <c r="I3585" s="81">
        <v>0</v>
      </c>
      <c r="J3585" s="1">
        <v>32.346499999999999</v>
      </c>
    </row>
    <row r="3586" spans="1:10" ht="14.5" x14ac:dyDescent="0.35">
      <c r="A3586" s="47" t="s">
        <v>5476</v>
      </c>
      <c r="C3586" s="22" t="str">
        <f t="shared" si="55"/>
        <v>J2020</v>
      </c>
      <c r="D3586" t="s">
        <v>5546</v>
      </c>
      <c r="E3586" s="1" t="s">
        <v>1133</v>
      </c>
      <c r="F3586" s="2">
        <v>0</v>
      </c>
      <c r="G3586" s="2">
        <v>0</v>
      </c>
      <c r="H3586" s="2">
        <v>0</v>
      </c>
      <c r="I3586" s="81">
        <v>0</v>
      </c>
      <c r="J3586" s="1">
        <v>32.346499999999999</v>
      </c>
    </row>
    <row r="3587" spans="1:10" ht="14.5" x14ac:dyDescent="0.35">
      <c r="A3587" s="47" t="s">
        <v>28045</v>
      </c>
      <c r="C3587" s="22" t="str">
        <f t="shared" si="55"/>
        <v>J2021</v>
      </c>
      <c r="D3587" t="s">
        <v>27502</v>
      </c>
      <c r="E3587" s="1" t="s">
        <v>1133</v>
      </c>
      <c r="F3587" s="2">
        <v>0</v>
      </c>
      <c r="G3587" s="2">
        <v>0</v>
      </c>
      <c r="H3587" s="2">
        <v>0</v>
      </c>
      <c r="I3587" s="81">
        <v>0</v>
      </c>
      <c r="J3587" s="1">
        <v>32.346499999999999</v>
      </c>
    </row>
    <row r="3588" spans="1:10" ht="14.5" x14ac:dyDescent="0.35">
      <c r="A3588" s="47" t="s">
        <v>5478</v>
      </c>
      <c r="C3588" s="22" t="str">
        <f t="shared" si="55"/>
        <v>J2060</v>
      </c>
      <c r="D3588" t="s">
        <v>5548</v>
      </c>
      <c r="E3588" s="1" t="s">
        <v>1133</v>
      </c>
      <c r="F3588" s="2">
        <v>0</v>
      </c>
      <c r="G3588" s="2">
        <v>0</v>
      </c>
      <c r="H3588" s="2">
        <v>0</v>
      </c>
      <c r="I3588" s="81">
        <v>0</v>
      </c>
      <c r="J3588" s="1">
        <v>32.346499999999999</v>
      </c>
    </row>
    <row r="3589" spans="1:10" ht="14.5" x14ac:dyDescent="0.35">
      <c r="A3589" s="47" t="s">
        <v>5480</v>
      </c>
      <c r="C3589" s="22" t="str">
        <f t="shared" si="55"/>
        <v>J2062</v>
      </c>
      <c r="D3589" t="s">
        <v>5550</v>
      </c>
      <c r="E3589" s="1" t="s">
        <v>1133</v>
      </c>
      <c r="F3589" s="2">
        <v>0</v>
      </c>
      <c r="G3589" s="2">
        <v>0</v>
      </c>
      <c r="H3589" s="2">
        <v>0</v>
      </c>
      <c r="I3589" s="81">
        <v>0</v>
      </c>
      <c r="J3589" s="1">
        <v>32.346499999999999</v>
      </c>
    </row>
    <row r="3590" spans="1:10" ht="14.5" x14ac:dyDescent="0.35">
      <c r="A3590" s="47" t="s">
        <v>5482</v>
      </c>
      <c r="C3590" s="22" t="str">
        <f t="shared" si="55"/>
        <v>J2150</v>
      </c>
      <c r="D3590" t="s">
        <v>5552</v>
      </c>
      <c r="E3590" s="1" t="s">
        <v>1133</v>
      </c>
      <c r="F3590" s="2">
        <v>0</v>
      </c>
      <c r="G3590" s="2">
        <v>0</v>
      </c>
      <c r="H3590" s="2">
        <v>0</v>
      </c>
      <c r="I3590" s="81">
        <v>0</v>
      </c>
      <c r="J3590" s="1">
        <v>32.346499999999999</v>
      </c>
    </row>
    <row r="3591" spans="1:10" ht="14.5" x14ac:dyDescent="0.35">
      <c r="A3591" s="47" t="s">
        <v>5484</v>
      </c>
      <c r="C3591" s="22" t="str">
        <f t="shared" si="55"/>
        <v>J2170</v>
      </c>
      <c r="D3591" t="s">
        <v>29712</v>
      </c>
      <c r="E3591" s="1" t="s">
        <v>1133</v>
      </c>
      <c r="F3591" s="2">
        <v>0</v>
      </c>
      <c r="G3591" s="2">
        <v>0</v>
      </c>
      <c r="H3591" s="2">
        <v>0</v>
      </c>
      <c r="I3591" s="81">
        <v>0</v>
      </c>
      <c r="J3591" s="1">
        <v>32.346499999999999</v>
      </c>
    </row>
    <row r="3592" spans="1:10" ht="14.5" x14ac:dyDescent="0.35">
      <c r="A3592" s="47" t="s">
        <v>5486</v>
      </c>
      <c r="C3592" s="22" t="str">
        <f t="shared" si="55"/>
        <v>J2175</v>
      </c>
      <c r="D3592" t="s">
        <v>29713</v>
      </c>
      <c r="E3592" s="1" t="s">
        <v>1133</v>
      </c>
      <c r="F3592" s="2">
        <v>0</v>
      </c>
      <c r="G3592" s="2">
        <v>0</v>
      </c>
      <c r="H3592" s="2">
        <v>0</v>
      </c>
      <c r="I3592" s="81">
        <v>0</v>
      </c>
      <c r="J3592" s="1">
        <v>32.346499999999999</v>
      </c>
    </row>
    <row r="3593" spans="1:10" ht="14.5" x14ac:dyDescent="0.35">
      <c r="A3593" s="47" t="s">
        <v>5488</v>
      </c>
      <c r="C3593" s="22" t="str">
        <f t="shared" si="55"/>
        <v>J2180</v>
      </c>
      <c r="D3593" t="s">
        <v>5555</v>
      </c>
      <c r="E3593" s="1" t="s">
        <v>1133</v>
      </c>
      <c r="F3593" s="2">
        <v>0</v>
      </c>
      <c r="G3593" s="2">
        <v>0</v>
      </c>
      <c r="H3593" s="2">
        <v>0</v>
      </c>
      <c r="I3593" s="81">
        <v>0</v>
      </c>
      <c r="J3593" s="1">
        <v>32.346499999999999</v>
      </c>
    </row>
    <row r="3594" spans="1:10" ht="14.5" x14ac:dyDescent="0.35">
      <c r="A3594" s="47" t="s">
        <v>5490</v>
      </c>
      <c r="C3594" s="22" t="str">
        <f t="shared" si="55"/>
        <v>J2182</v>
      </c>
      <c r="D3594" t="s">
        <v>5557</v>
      </c>
      <c r="E3594" s="1" t="s">
        <v>1133</v>
      </c>
      <c r="F3594" s="2">
        <v>0</v>
      </c>
      <c r="G3594" s="2">
        <v>0</v>
      </c>
      <c r="H3594" s="2">
        <v>0</v>
      </c>
      <c r="I3594" s="81">
        <v>0</v>
      </c>
      <c r="J3594" s="1">
        <v>32.346499999999999</v>
      </c>
    </row>
    <row r="3595" spans="1:10" ht="14.5" x14ac:dyDescent="0.35">
      <c r="A3595" s="47" t="s">
        <v>30529</v>
      </c>
      <c r="C3595" s="22" t="str">
        <f t="shared" si="55"/>
        <v>J2183</v>
      </c>
      <c r="D3595" t="s">
        <v>5559</v>
      </c>
      <c r="E3595" s="1" t="s">
        <v>1133</v>
      </c>
      <c r="F3595" s="2">
        <v>0</v>
      </c>
      <c r="G3595" s="2">
        <v>0</v>
      </c>
      <c r="H3595" s="2">
        <v>0</v>
      </c>
      <c r="I3595" s="81">
        <v>0</v>
      </c>
      <c r="J3595" s="1">
        <v>32.346499999999999</v>
      </c>
    </row>
    <row r="3596" spans="1:10" ht="14.5" x14ac:dyDescent="0.35">
      <c r="A3596" s="47" t="s">
        <v>28047</v>
      </c>
      <c r="C3596" s="22" t="str">
        <f t="shared" ref="C3596:C3659" si="56">CONCATENATE(A3596,B3596)</f>
        <v>J2184</v>
      </c>
      <c r="D3596" t="s">
        <v>5561</v>
      </c>
      <c r="E3596" s="1" t="s">
        <v>1133</v>
      </c>
      <c r="F3596" s="2">
        <v>0</v>
      </c>
      <c r="G3596" s="2">
        <v>0</v>
      </c>
      <c r="H3596" s="2">
        <v>0</v>
      </c>
      <c r="I3596" s="81">
        <v>0</v>
      </c>
      <c r="J3596" s="1">
        <v>32.346499999999999</v>
      </c>
    </row>
    <row r="3597" spans="1:10" ht="14.5" x14ac:dyDescent="0.35">
      <c r="A3597" s="47" t="s">
        <v>5492</v>
      </c>
      <c r="C3597" s="22" t="str">
        <f t="shared" si="56"/>
        <v>J2185</v>
      </c>
      <c r="D3597" t="s">
        <v>5563</v>
      </c>
      <c r="E3597" s="1" t="s">
        <v>1133</v>
      </c>
      <c r="F3597" s="2">
        <v>0</v>
      </c>
      <c r="G3597" s="2">
        <v>0</v>
      </c>
      <c r="H3597" s="2">
        <v>0</v>
      </c>
      <c r="I3597" s="81">
        <v>0</v>
      </c>
      <c r="J3597" s="1">
        <v>32.346499999999999</v>
      </c>
    </row>
    <row r="3598" spans="1:10" ht="14.5" x14ac:dyDescent="0.35">
      <c r="A3598" s="47" t="s">
        <v>5494</v>
      </c>
      <c r="C3598" s="22" t="str">
        <f t="shared" si="56"/>
        <v>J2186</v>
      </c>
      <c r="D3598" t="s">
        <v>5565</v>
      </c>
      <c r="E3598" s="1" t="s">
        <v>1133</v>
      </c>
      <c r="F3598" s="2">
        <v>0</v>
      </c>
      <c r="G3598" s="2">
        <v>0</v>
      </c>
      <c r="H3598" s="2">
        <v>0</v>
      </c>
      <c r="I3598" s="81">
        <v>0</v>
      </c>
      <c r="J3598" s="1">
        <v>32.346499999999999</v>
      </c>
    </row>
    <row r="3599" spans="1:10" ht="14.5" x14ac:dyDescent="0.35">
      <c r="A3599" s="47" t="s">
        <v>5496</v>
      </c>
      <c r="C3599" s="22" t="str">
        <f t="shared" si="56"/>
        <v>J2210</v>
      </c>
      <c r="D3599" t="s">
        <v>5567</v>
      </c>
      <c r="E3599" s="1" t="s">
        <v>1133</v>
      </c>
      <c r="F3599" s="2">
        <v>0</v>
      </c>
      <c r="G3599" s="2">
        <v>0</v>
      </c>
      <c r="H3599" s="2">
        <v>0</v>
      </c>
      <c r="I3599" s="81">
        <v>0</v>
      </c>
      <c r="J3599" s="1">
        <v>32.346499999999999</v>
      </c>
    </row>
    <row r="3600" spans="1:10" ht="14.5" x14ac:dyDescent="0.35">
      <c r="A3600" s="47" t="s">
        <v>5498</v>
      </c>
      <c r="C3600" s="22" t="str">
        <f t="shared" si="56"/>
        <v>J2212</v>
      </c>
      <c r="D3600" t="s">
        <v>5569</v>
      </c>
      <c r="E3600" s="1" t="s">
        <v>1133</v>
      </c>
      <c r="F3600" s="2">
        <v>0</v>
      </c>
      <c r="G3600" s="2">
        <v>0</v>
      </c>
      <c r="H3600" s="2">
        <v>0</v>
      </c>
      <c r="I3600" s="81">
        <v>0</v>
      </c>
      <c r="J3600" s="1">
        <v>32.346499999999999</v>
      </c>
    </row>
    <row r="3601" spans="1:10" ht="14.5" x14ac:dyDescent="0.35">
      <c r="A3601" s="47" t="s">
        <v>30530</v>
      </c>
      <c r="C3601" s="22" t="str">
        <f t="shared" si="56"/>
        <v>J2246</v>
      </c>
      <c r="D3601" t="s">
        <v>27504</v>
      </c>
      <c r="E3601" s="1" t="s">
        <v>1133</v>
      </c>
      <c r="F3601" s="2">
        <v>0</v>
      </c>
      <c r="G3601" s="2">
        <v>0</v>
      </c>
      <c r="H3601" s="2">
        <v>0</v>
      </c>
      <c r="I3601" s="81">
        <v>0</v>
      </c>
      <c r="J3601" s="1">
        <v>32.346499999999999</v>
      </c>
    </row>
    <row r="3602" spans="1:10" ht="14.5" x14ac:dyDescent="0.35">
      <c r="A3602" s="47" t="s">
        <v>28049</v>
      </c>
      <c r="C3602" s="22" t="str">
        <f t="shared" si="56"/>
        <v>J2247</v>
      </c>
      <c r="D3602" t="s">
        <v>5571</v>
      </c>
      <c r="E3602" s="1" t="s">
        <v>1133</v>
      </c>
      <c r="F3602" s="2">
        <v>0</v>
      </c>
      <c r="G3602" s="2">
        <v>0</v>
      </c>
      <c r="H3602" s="2">
        <v>0</v>
      </c>
      <c r="I3602" s="81">
        <v>0</v>
      </c>
      <c r="J3602" s="1">
        <v>32.346499999999999</v>
      </c>
    </row>
    <row r="3603" spans="1:10" ht="14.5" x14ac:dyDescent="0.35">
      <c r="A3603" s="47" t="s">
        <v>5500</v>
      </c>
      <c r="C3603" s="22" t="str">
        <f t="shared" si="56"/>
        <v>J2248</v>
      </c>
      <c r="D3603" t="s">
        <v>29714</v>
      </c>
      <c r="E3603" s="1" t="s">
        <v>1133</v>
      </c>
      <c r="F3603" s="2">
        <v>0</v>
      </c>
      <c r="G3603" s="2">
        <v>0</v>
      </c>
      <c r="H3603" s="2">
        <v>0</v>
      </c>
      <c r="I3603" s="81">
        <v>0</v>
      </c>
      <c r="J3603" s="1">
        <v>32.346499999999999</v>
      </c>
    </row>
    <row r="3604" spans="1:10" ht="14.5" x14ac:dyDescent="0.35">
      <c r="A3604" s="47" t="s">
        <v>29109</v>
      </c>
      <c r="C3604" s="22" t="str">
        <f t="shared" si="56"/>
        <v>J2249</v>
      </c>
      <c r="D3604" t="s">
        <v>5573</v>
      </c>
      <c r="E3604" s="1" t="s">
        <v>1133</v>
      </c>
      <c r="F3604" s="2">
        <v>0</v>
      </c>
      <c r="G3604" s="2">
        <v>0</v>
      </c>
      <c r="H3604" s="2">
        <v>0</v>
      </c>
      <c r="I3604" s="81">
        <v>0</v>
      </c>
      <c r="J3604" s="1">
        <v>32.346499999999999</v>
      </c>
    </row>
    <row r="3605" spans="1:10" ht="14.5" x14ac:dyDescent="0.35">
      <c r="A3605" s="47" t="s">
        <v>5502</v>
      </c>
      <c r="C3605" s="22" t="str">
        <f t="shared" si="56"/>
        <v>J2250</v>
      </c>
      <c r="D3605" t="s">
        <v>5575</v>
      </c>
      <c r="E3605" s="1" t="s">
        <v>1133</v>
      </c>
      <c r="F3605" s="2">
        <v>0</v>
      </c>
      <c r="G3605" s="2">
        <v>0</v>
      </c>
      <c r="H3605" s="2">
        <v>0</v>
      </c>
      <c r="I3605" s="81">
        <v>0</v>
      </c>
      <c r="J3605" s="1">
        <v>32.346499999999999</v>
      </c>
    </row>
    <row r="3606" spans="1:10" ht="14.5" x14ac:dyDescent="0.35">
      <c r="A3606" s="47" t="s">
        <v>28051</v>
      </c>
      <c r="C3606" s="22" t="str">
        <f t="shared" si="56"/>
        <v>J2251</v>
      </c>
      <c r="D3606" t="s">
        <v>5577</v>
      </c>
      <c r="E3606" s="1" t="s">
        <v>1133</v>
      </c>
      <c r="F3606" s="2">
        <v>0</v>
      </c>
      <c r="G3606" s="2">
        <v>0</v>
      </c>
      <c r="H3606" s="2">
        <v>0</v>
      </c>
      <c r="I3606" s="81">
        <v>0</v>
      </c>
      <c r="J3606" s="1">
        <v>32.346499999999999</v>
      </c>
    </row>
    <row r="3607" spans="1:10" ht="14.5" x14ac:dyDescent="0.35">
      <c r="A3607" s="47" t="s">
        <v>30531</v>
      </c>
      <c r="C3607" s="22" t="str">
        <f t="shared" si="56"/>
        <v>J2252</v>
      </c>
      <c r="D3607" t="s">
        <v>5579</v>
      </c>
      <c r="E3607" s="1" t="s">
        <v>1133</v>
      </c>
      <c r="F3607" s="2">
        <v>0</v>
      </c>
      <c r="G3607" s="2">
        <v>0</v>
      </c>
      <c r="H3607" s="2">
        <v>0</v>
      </c>
      <c r="I3607" s="81">
        <v>0</v>
      </c>
      <c r="J3607" s="1">
        <v>32.346499999999999</v>
      </c>
    </row>
    <row r="3608" spans="1:10" ht="14.5" x14ac:dyDescent="0.35">
      <c r="A3608" s="47" t="s">
        <v>30532</v>
      </c>
      <c r="C3608" s="22" t="str">
        <f t="shared" si="56"/>
        <v>J2253</v>
      </c>
      <c r="D3608" t="s">
        <v>5581</v>
      </c>
      <c r="E3608" s="1" t="s">
        <v>1133</v>
      </c>
      <c r="F3608" s="2">
        <v>0</v>
      </c>
      <c r="G3608" s="2">
        <v>0</v>
      </c>
      <c r="H3608" s="2">
        <v>0</v>
      </c>
      <c r="I3608" s="81">
        <v>0</v>
      </c>
      <c r="J3608" s="1">
        <v>32.346499999999999</v>
      </c>
    </row>
    <row r="3609" spans="1:10" ht="14.5" x14ac:dyDescent="0.35">
      <c r="A3609" s="47" t="s">
        <v>5504</v>
      </c>
      <c r="C3609" s="22" t="str">
        <f t="shared" si="56"/>
        <v>J2260</v>
      </c>
      <c r="D3609" t="s">
        <v>5583</v>
      </c>
      <c r="E3609" s="1" t="s">
        <v>1133</v>
      </c>
      <c r="F3609" s="2">
        <v>0</v>
      </c>
      <c r="G3609" s="2">
        <v>0</v>
      </c>
      <c r="H3609" s="2">
        <v>0</v>
      </c>
      <c r="I3609" s="81">
        <v>0</v>
      </c>
      <c r="J3609" s="1">
        <v>32.346499999999999</v>
      </c>
    </row>
    <row r="3610" spans="1:10" ht="14.5" x14ac:dyDescent="0.35">
      <c r="A3610" s="47" t="s">
        <v>5506</v>
      </c>
      <c r="C3610" s="22" t="str">
        <f t="shared" si="56"/>
        <v>J2265</v>
      </c>
      <c r="D3610" t="s">
        <v>5585</v>
      </c>
      <c r="E3610" s="1" t="s">
        <v>1133</v>
      </c>
      <c r="F3610" s="2">
        <v>0</v>
      </c>
      <c r="G3610" s="2">
        <v>0</v>
      </c>
      <c r="H3610" s="2">
        <v>0</v>
      </c>
      <c r="I3610" s="81">
        <v>0</v>
      </c>
      <c r="J3610" s="1">
        <v>32.346499999999999</v>
      </c>
    </row>
    <row r="3611" spans="1:10" ht="14.5" x14ac:dyDescent="0.35">
      <c r="A3611" s="47" t="s">
        <v>30533</v>
      </c>
      <c r="C3611" s="22" t="str">
        <f t="shared" si="56"/>
        <v>J2267</v>
      </c>
      <c r="D3611" t="s">
        <v>5587</v>
      </c>
      <c r="E3611" s="1" t="s">
        <v>1133</v>
      </c>
      <c r="F3611" s="2">
        <v>0</v>
      </c>
      <c r="G3611" s="2">
        <v>0</v>
      </c>
      <c r="H3611" s="2">
        <v>0</v>
      </c>
      <c r="I3611" s="81">
        <v>0</v>
      </c>
      <c r="J3611" s="1">
        <v>32.346499999999999</v>
      </c>
    </row>
    <row r="3612" spans="1:10" ht="14.5" x14ac:dyDescent="0.35">
      <c r="A3612" s="47" t="s">
        <v>5508</v>
      </c>
      <c r="C3612" s="22" t="str">
        <f t="shared" si="56"/>
        <v>J2270</v>
      </c>
      <c r="D3612" t="s">
        <v>5589</v>
      </c>
      <c r="E3612" s="1" t="s">
        <v>1133</v>
      </c>
      <c r="F3612" s="2">
        <v>0</v>
      </c>
      <c r="G3612" s="2">
        <v>0</v>
      </c>
      <c r="H3612" s="2">
        <v>0</v>
      </c>
      <c r="I3612" s="81">
        <v>0</v>
      </c>
      <c r="J3612" s="1">
        <v>32.346499999999999</v>
      </c>
    </row>
    <row r="3613" spans="1:10" ht="14.5" x14ac:dyDescent="0.35">
      <c r="A3613" s="47" t="s">
        <v>28053</v>
      </c>
      <c r="C3613" s="22" t="str">
        <f t="shared" si="56"/>
        <v>J2272</v>
      </c>
      <c r="D3613" t="s">
        <v>29715</v>
      </c>
      <c r="E3613" s="1" t="s">
        <v>1133</v>
      </c>
      <c r="F3613" s="2">
        <v>0</v>
      </c>
      <c r="G3613" s="2">
        <v>0</v>
      </c>
      <c r="H3613" s="2">
        <v>0</v>
      </c>
      <c r="I3613" s="81">
        <v>0</v>
      </c>
      <c r="J3613" s="1">
        <v>32.346499999999999</v>
      </c>
    </row>
    <row r="3614" spans="1:10" ht="14.5" x14ac:dyDescent="0.35">
      <c r="A3614" s="47" t="s">
        <v>5510</v>
      </c>
      <c r="C3614" s="22" t="str">
        <f t="shared" si="56"/>
        <v>J2274</v>
      </c>
      <c r="D3614" t="s">
        <v>5591</v>
      </c>
      <c r="E3614" s="1" t="s">
        <v>1133</v>
      </c>
      <c r="F3614" s="2">
        <v>0</v>
      </c>
      <c r="G3614" s="2">
        <v>0</v>
      </c>
      <c r="H3614" s="2">
        <v>0</v>
      </c>
      <c r="I3614" s="81">
        <v>0</v>
      </c>
      <c r="J3614" s="1">
        <v>32.346499999999999</v>
      </c>
    </row>
    <row r="3615" spans="1:10" ht="14.5" x14ac:dyDescent="0.35">
      <c r="A3615" s="47" t="s">
        <v>30534</v>
      </c>
      <c r="C3615" s="22" t="str">
        <f t="shared" si="56"/>
        <v>J2277</v>
      </c>
      <c r="D3615" t="s">
        <v>5593</v>
      </c>
      <c r="E3615" s="1" t="s">
        <v>1133</v>
      </c>
      <c r="F3615" s="2">
        <v>0</v>
      </c>
      <c r="G3615" s="2">
        <v>0</v>
      </c>
      <c r="H3615" s="2">
        <v>0</v>
      </c>
      <c r="I3615" s="81">
        <v>0</v>
      </c>
      <c r="J3615" s="1">
        <v>32.346499999999999</v>
      </c>
    </row>
    <row r="3616" spans="1:10" ht="14.5" x14ac:dyDescent="0.35">
      <c r="A3616" s="47" t="s">
        <v>5512</v>
      </c>
      <c r="C3616" s="22" t="str">
        <f t="shared" si="56"/>
        <v>J2278</v>
      </c>
      <c r="D3616" t="s">
        <v>5595</v>
      </c>
      <c r="E3616" s="1" t="s">
        <v>1133</v>
      </c>
      <c r="F3616" s="2">
        <v>0</v>
      </c>
      <c r="G3616" s="2">
        <v>0</v>
      </c>
      <c r="H3616" s="2">
        <v>0</v>
      </c>
      <c r="I3616" s="81">
        <v>0</v>
      </c>
      <c r="J3616" s="1">
        <v>32.346499999999999</v>
      </c>
    </row>
    <row r="3617" spans="1:10" ht="14.5" x14ac:dyDescent="0.35">
      <c r="A3617" s="47" t="s">
        <v>5514</v>
      </c>
      <c r="C3617" s="22" t="str">
        <f t="shared" si="56"/>
        <v>J2280</v>
      </c>
      <c r="D3617" t="s">
        <v>29716</v>
      </c>
      <c r="E3617" s="1" t="s">
        <v>1133</v>
      </c>
      <c r="F3617" s="2">
        <v>0</v>
      </c>
      <c r="G3617" s="2">
        <v>0</v>
      </c>
      <c r="H3617" s="2">
        <v>0</v>
      </c>
      <c r="I3617" s="81">
        <v>0</v>
      </c>
      <c r="J3617" s="1">
        <v>32.346499999999999</v>
      </c>
    </row>
    <row r="3618" spans="1:10" ht="14.5" x14ac:dyDescent="0.35">
      <c r="A3618" s="47" t="s">
        <v>28055</v>
      </c>
      <c r="C3618" s="22" t="str">
        <f t="shared" si="56"/>
        <v>J2281</v>
      </c>
      <c r="D3618" t="s">
        <v>29717</v>
      </c>
      <c r="E3618" s="1" t="s">
        <v>1133</v>
      </c>
      <c r="F3618" s="2">
        <v>0</v>
      </c>
      <c r="G3618" s="2">
        <v>0</v>
      </c>
      <c r="H3618" s="2">
        <v>0</v>
      </c>
      <c r="I3618" s="81">
        <v>0</v>
      </c>
      <c r="J3618" s="1">
        <v>32.346499999999999</v>
      </c>
    </row>
    <row r="3619" spans="1:10" ht="14.5" x14ac:dyDescent="0.35">
      <c r="A3619" s="47" t="s">
        <v>30535</v>
      </c>
      <c r="C3619" s="22" t="str">
        <f t="shared" si="56"/>
        <v>J2290</v>
      </c>
      <c r="D3619" t="s">
        <v>5597</v>
      </c>
      <c r="E3619" s="1" t="s">
        <v>1133</v>
      </c>
      <c r="F3619" s="2">
        <v>0</v>
      </c>
      <c r="G3619" s="2">
        <v>0</v>
      </c>
      <c r="H3619" s="2">
        <v>0</v>
      </c>
      <c r="I3619" s="81">
        <v>0</v>
      </c>
      <c r="J3619" s="1">
        <v>32.346499999999999</v>
      </c>
    </row>
    <row r="3620" spans="1:10" ht="14.5" x14ac:dyDescent="0.35">
      <c r="A3620" s="47" t="s">
        <v>5516</v>
      </c>
      <c r="C3620" s="22" t="str">
        <f t="shared" si="56"/>
        <v>J2300</v>
      </c>
      <c r="D3620" t="s">
        <v>5599</v>
      </c>
      <c r="E3620" s="1" t="s">
        <v>1133</v>
      </c>
      <c r="F3620" s="2">
        <v>0</v>
      </c>
      <c r="G3620" s="2">
        <v>0</v>
      </c>
      <c r="H3620" s="2">
        <v>0</v>
      </c>
      <c r="I3620" s="81">
        <v>0</v>
      </c>
      <c r="J3620" s="1">
        <v>32.346499999999999</v>
      </c>
    </row>
    <row r="3621" spans="1:10" ht="14.5" x14ac:dyDescent="0.35">
      <c r="A3621" s="47" t="s">
        <v>29110</v>
      </c>
      <c r="C3621" s="22" t="str">
        <f t="shared" si="56"/>
        <v>J2305</v>
      </c>
      <c r="D3621" t="s">
        <v>5601</v>
      </c>
      <c r="E3621" s="1" t="s">
        <v>1133</v>
      </c>
      <c r="F3621" s="2">
        <v>0</v>
      </c>
      <c r="G3621" s="2">
        <v>0</v>
      </c>
      <c r="H3621" s="2">
        <v>0</v>
      </c>
      <c r="I3621" s="81">
        <v>0</v>
      </c>
      <c r="J3621" s="1">
        <v>32.346499999999999</v>
      </c>
    </row>
    <row r="3622" spans="1:10" ht="14.5" x14ac:dyDescent="0.35">
      <c r="A3622" s="47" t="s">
        <v>5518</v>
      </c>
      <c r="C3622" s="22" t="str">
        <f t="shared" si="56"/>
        <v>J2310</v>
      </c>
      <c r="D3622" t="s">
        <v>29718</v>
      </c>
      <c r="E3622" s="1" t="s">
        <v>1133</v>
      </c>
      <c r="F3622" s="2">
        <v>0</v>
      </c>
      <c r="G3622" s="2">
        <v>0</v>
      </c>
      <c r="H3622" s="2">
        <v>0</v>
      </c>
      <c r="I3622" s="81">
        <v>0</v>
      </c>
      <c r="J3622" s="1">
        <v>32.346499999999999</v>
      </c>
    </row>
    <row r="3623" spans="1:10" ht="14.5" x14ac:dyDescent="0.35">
      <c r="A3623" s="47" t="s">
        <v>28057</v>
      </c>
      <c r="C3623" s="22" t="str">
        <f t="shared" si="56"/>
        <v>J2311</v>
      </c>
      <c r="D3623" t="s">
        <v>5603</v>
      </c>
      <c r="E3623" s="1" t="s">
        <v>1133</v>
      </c>
      <c r="F3623" s="2">
        <v>0</v>
      </c>
      <c r="G3623" s="2">
        <v>0</v>
      </c>
      <c r="H3623" s="2">
        <v>0</v>
      </c>
      <c r="I3623" s="81">
        <v>0</v>
      </c>
      <c r="J3623" s="1">
        <v>32.346499999999999</v>
      </c>
    </row>
    <row r="3624" spans="1:10" ht="14.5" x14ac:dyDescent="0.35">
      <c r="A3624" s="47" t="s">
        <v>5520</v>
      </c>
      <c r="C3624" s="22" t="str">
        <f t="shared" si="56"/>
        <v>J2315</v>
      </c>
      <c r="D3624" t="s">
        <v>5605</v>
      </c>
      <c r="E3624" s="1" t="s">
        <v>1133</v>
      </c>
      <c r="F3624" s="2">
        <v>0</v>
      </c>
      <c r="G3624" s="2">
        <v>0</v>
      </c>
      <c r="H3624" s="2">
        <v>0</v>
      </c>
      <c r="I3624" s="81">
        <v>0</v>
      </c>
      <c r="J3624" s="1">
        <v>32.346499999999999</v>
      </c>
    </row>
    <row r="3625" spans="1:10" ht="14.5" x14ac:dyDescent="0.35">
      <c r="A3625" s="47" t="s">
        <v>5522</v>
      </c>
      <c r="C3625" s="22" t="str">
        <f t="shared" si="56"/>
        <v>J2320</v>
      </c>
      <c r="D3625" t="s">
        <v>5607</v>
      </c>
      <c r="E3625" s="1" t="s">
        <v>1133</v>
      </c>
      <c r="F3625" s="2">
        <v>0</v>
      </c>
      <c r="G3625" s="2">
        <v>0</v>
      </c>
      <c r="H3625" s="2">
        <v>0</v>
      </c>
      <c r="I3625" s="81">
        <v>0</v>
      </c>
      <c r="J3625" s="1">
        <v>32.346499999999999</v>
      </c>
    </row>
    <row r="3626" spans="1:10" ht="14.5" x14ac:dyDescent="0.35">
      <c r="A3626" s="47" t="s">
        <v>5524</v>
      </c>
      <c r="C3626" s="22" t="str">
        <f t="shared" si="56"/>
        <v>J2323</v>
      </c>
      <c r="D3626" t="s">
        <v>5609</v>
      </c>
      <c r="E3626" s="1" t="s">
        <v>1133</v>
      </c>
      <c r="F3626" s="2">
        <v>0</v>
      </c>
      <c r="G3626" s="2">
        <v>0</v>
      </c>
      <c r="H3626" s="2">
        <v>0</v>
      </c>
      <c r="I3626" s="81">
        <v>0</v>
      </c>
      <c r="J3626" s="1">
        <v>32.346499999999999</v>
      </c>
    </row>
    <row r="3627" spans="1:10" ht="14.5" x14ac:dyDescent="0.35">
      <c r="A3627" s="47" t="s">
        <v>5526</v>
      </c>
      <c r="C3627" s="22" t="str">
        <f t="shared" si="56"/>
        <v>J2325</v>
      </c>
      <c r="D3627" t="s">
        <v>5611</v>
      </c>
      <c r="E3627" s="1" t="s">
        <v>1133</v>
      </c>
      <c r="F3627" s="2">
        <v>0</v>
      </c>
      <c r="G3627" s="2">
        <v>0</v>
      </c>
      <c r="H3627" s="2">
        <v>0</v>
      </c>
      <c r="I3627" s="81">
        <v>0</v>
      </c>
      <c r="J3627" s="1">
        <v>32.346499999999999</v>
      </c>
    </row>
    <row r="3628" spans="1:10" ht="14.5" x14ac:dyDescent="0.35">
      <c r="A3628" s="47" t="s">
        <v>5528</v>
      </c>
      <c r="C3628" s="22" t="str">
        <f t="shared" si="56"/>
        <v>J2326</v>
      </c>
      <c r="D3628" t="s">
        <v>5613</v>
      </c>
      <c r="E3628" s="1" t="s">
        <v>1133</v>
      </c>
      <c r="F3628" s="2">
        <v>0</v>
      </c>
      <c r="G3628" s="2">
        <v>0</v>
      </c>
      <c r="H3628" s="2">
        <v>0</v>
      </c>
      <c r="I3628" s="81">
        <v>0</v>
      </c>
      <c r="J3628" s="1">
        <v>32.346499999999999</v>
      </c>
    </row>
    <row r="3629" spans="1:10" ht="14.5" x14ac:dyDescent="0.35">
      <c r="A3629" s="47" t="s">
        <v>28059</v>
      </c>
      <c r="C3629" s="22" t="str">
        <f t="shared" si="56"/>
        <v>J2327</v>
      </c>
      <c r="D3629" t="s">
        <v>5615</v>
      </c>
      <c r="E3629" s="1" t="s">
        <v>1133</v>
      </c>
      <c r="F3629" s="2">
        <v>0</v>
      </c>
      <c r="G3629" s="2">
        <v>0</v>
      </c>
      <c r="H3629" s="2">
        <v>0</v>
      </c>
      <c r="I3629" s="81">
        <v>0</v>
      </c>
      <c r="J3629" s="1">
        <v>32.346499999999999</v>
      </c>
    </row>
    <row r="3630" spans="1:10" ht="14.5" x14ac:dyDescent="0.35">
      <c r="A3630" s="47" t="s">
        <v>29111</v>
      </c>
      <c r="C3630" s="22" t="str">
        <f t="shared" si="56"/>
        <v>J2329</v>
      </c>
      <c r="D3630" t="s">
        <v>5617</v>
      </c>
      <c r="E3630" s="1" t="s">
        <v>1133</v>
      </c>
      <c r="F3630" s="2">
        <v>0</v>
      </c>
      <c r="G3630" s="2">
        <v>0</v>
      </c>
      <c r="H3630" s="2">
        <v>0</v>
      </c>
      <c r="I3630" s="81">
        <v>0</v>
      </c>
      <c r="J3630" s="1">
        <v>32.346499999999999</v>
      </c>
    </row>
    <row r="3631" spans="1:10" ht="14.5" x14ac:dyDescent="0.35">
      <c r="A3631" s="47" t="s">
        <v>5530</v>
      </c>
      <c r="C3631" s="22" t="str">
        <f t="shared" si="56"/>
        <v>J2350</v>
      </c>
      <c r="D3631" t="s">
        <v>5619</v>
      </c>
      <c r="E3631" s="1" t="s">
        <v>1133</v>
      </c>
      <c r="F3631" s="2">
        <v>0</v>
      </c>
      <c r="G3631" s="2">
        <v>0</v>
      </c>
      <c r="H3631" s="2">
        <v>0</v>
      </c>
      <c r="I3631" s="81">
        <v>0</v>
      </c>
      <c r="J3631" s="1">
        <v>32.346499999999999</v>
      </c>
    </row>
    <row r="3632" spans="1:10" ht="14.5" x14ac:dyDescent="0.35">
      <c r="A3632" s="47" t="s">
        <v>5532</v>
      </c>
      <c r="C3632" s="22" t="str">
        <f t="shared" si="56"/>
        <v>J2353</v>
      </c>
      <c r="D3632" t="s">
        <v>5621</v>
      </c>
      <c r="E3632" s="1" t="s">
        <v>1133</v>
      </c>
      <c r="F3632" s="2">
        <v>0</v>
      </c>
      <c r="G3632" s="2">
        <v>0</v>
      </c>
      <c r="H3632" s="2">
        <v>0</v>
      </c>
      <c r="I3632" s="81">
        <v>0</v>
      </c>
      <c r="J3632" s="1">
        <v>32.346499999999999</v>
      </c>
    </row>
    <row r="3633" spans="1:10" ht="14.5" x14ac:dyDescent="0.35">
      <c r="A3633" s="47" t="s">
        <v>5534</v>
      </c>
      <c r="C3633" s="22" t="str">
        <f t="shared" si="56"/>
        <v>J2354</v>
      </c>
      <c r="D3633" t="s">
        <v>5623</v>
      </c>
      <c r="E3633" s="1" t="s">
        <v>1133</v>
      </c>
      <c r="F3633" s="2">
        <v>0</v>
      </c>
      <c r="G3633" s="2">
        <v>0</v>
      </c>
      <c r="H3633" s="2">
        <v>0</v>
      </c>
      <c r="I3633" s="81">
        <v>0</v>
      </c>
      <c r="J3633" s="1">
        <v>32.346499999999999</v>
      </c>
    </row>
    <row r="3634" spans="1:10" ht="14.5" x14ac:dyDescent="0.35">
      <c r="A3634" s="47" t="s">
        <v>5536</v>
      </c>
      <c r="C3634" s="22" t="str">
        <f t="shared" si="56"/>
        <v>J2355</v>
      </c>
      <c r="D3634" t="s">
        <v>5625</v>
      </c>
      <c r="E3634" s="1" t="s">
        <v>1133</v>
      </c>
      <c r="F3634" s="2">
        <v>0</v>
      </c>
      <c r="G3634" s="2">
        <v>0</v>
      </c>
      <c r="H3634" s="2">
        <v>0</v>
      </c>
      <c r="I3634" s="81">
        <v>0</v>
      </c>
      <c r="J3634" s="1">
        <v>32.346499999999999</v>
      </c>
    </row>
    <row r="3635" spans="1:10" ht="14.5" x14ac:dyDescent="0.35">
      <c r="A3635" s="47" t="s">
        <v>28061</v>
      </c>
      <c r="C3635" s="22" t="str">
        <f t="shared" si="56"/>
        <v>J2356</v>
      </c>
      <c r="D3635" t="s">
        <v>28067</v>
      </c>
      <c r="E3635" s="1" t="s">
        <v>1133</v>
      </c>
      <c r="F3635" s="2">
        <v>0</v>
      </c>
      <c r="G3635" s="2">
        <v>0</v>
      </c>
      <c r="H3635" s="2">
        <v>0</v>
      </c>
      <c r="I3635" s="81">
        <v>0</v>
      </c>
      <c r="J3635" s="1">
        <v>32.346499999999999</v>
      </c>
    </row>
    <row r="3636" spans="1:10" ht="14.5" x14ac:dyDescent="0.35">
      <c r="A3636" s="47" t="s">
        <v>5538</v>
      </c>
      <c r="C3636" s="22" t="str">
        <f t="shared" si="56"/>
        <v>J2357</v>
      </c>
      <c r="D3636" t="s">
        <v>5627</v>
      </c>
      <c r="E3636" s="1" t="s">
        <v>1133</v>
      </c>
      <c r="F3636" s="2">
        <v>0</v>
      </c>
      <c r="G3636" s="2">
        <v>0</v>
      </c>
      <c r="H3636" s="2">
        <v>0</v>
      </c>
      <c r="I3636" s="81">
        <v>0</v>
      </c>
      <c r="J3636" s="1">
        <v>32.346499999999999</v>
      </c>
    </row>
    <row r="3637" spans="1:10" ht="14.5" x14ac:dyDescent="0.35">
      <c r="A3637" s="47" t="s">
        <v>5540</v>
      </c>
      <c r="C3637" s="22" t="str">
        <f t="shared" si="56"/>
        <v>J2358</v>
      </c>
      <c r="D3637" t="s">
        <v>28069</v>
      </c>
      <c r="E3637" s="1" t="s">
        <v>1133</v>
      </c>
      <c r="F3637" s="2">
        <v>0</v>
      </c>
      <c r="G3637" s="2">
        <v>0</v>
      </c>
      <c r="H3637" s="2">
        <v>0</v>
      </c>
      <c r="I3637" s="81">
        <v>0</v>
      </c>
      <c r="J3637" s="1">
        <v>32.346499999999999</v>
      </c>
    </row>
    <row r="3638" spans="1:10" ht="14.5" x14ac:dyDescent="0.35">
      <c r="A3638" s="47" t="s">
        <v>29112</v>
      </c>
      <c r="C3638" s="22" t="str">
        <f t="shared" si="56"/>
        <v>J2359</v>
      </c>
      <c r="D3638" t="s">
        <v>5628</v>
      </c>
      <c r="E3638" s="1" t="s">
        <v>1133</v>
      </c>
      <c r="F3638" s="2">
        <v>0</v>
      </c>
      <c r="G3638" s="2">
        <v>0</v>
      </c>
      <c r="H3638" s="2">
        <v>0</v>
      </c>
      <c r="I3638" s="81">
        <v>0</v>
      </c>
      <c r="J3638" s="1">
        <v>32.346499999999999</v>
      </c>
    </row>
    <row r="3639" spans="1:10" ht="14.5" x14ac:dyDescent="0.35">
      <c r="A3639" s="47" t="s">
        <v>5542</v>
      </c>
      <c r="C3639" s="22" t="str">
        <f t="shared" si="56"/>
        <v>J2360</v>
      </c>
      <c r="D3639" t="s">
        <v>29719</v>
      </c>
      <c r="E3639" s="1" t="s">
        <v>1133</v>
      </c>
      <c r="F3639" s="2">
        <v>0</v>
      </c>
      <c r="G3639" s="2">
        <v>0</v>
      </c>
      <c r="H3639" s="2">
        <v>0</v>
      </c>
      <c r="I3639" s="81">
        <v>0</v>
      </c>
      <c r="J3639" s="1">
        <v>32.346499999999999</v>
      </c>
    </row>
    <row r="3640" spans="1:10" ht="14.5" x14ac:dyDescent="0.35">
      <c r="A3640" s="47" t="s">
        <v>29113</v>
      </c>
      <c r="C3640" s="22" t="str">
        <f t="shared" si="56"/>
        <v>J2371</v>
      </c>
      <c r="D3640" t="s">
        <v>5630</v>
      </c>
      <c r="E3640" s="1" t="s">
        <v>1133</v>
      </c>
      <c r="F3640" s="2">
        <v>0</v>
      </c>
      <c r="G3640" s="2">
        <v>0</v>
      </c>
      <c r="H3640" s="2">
        <v>0</v>
      </c>
      <c r="I3640" s="81">
        <v>0</v>
      </c>
      <c r="J3640" s="1">
        <v>32.346499999999999</v>
      </c>
    </row>
    <row r="3641" spans="1:10" ht="14.5" x14ac:dyDescent="0.35">
      <c r="A3641" s="47" t="s">
        <v>29114</v>
      </c>
      <c r="C3641" s="22" t="str">
        <f t="shared" si="56"/>
        <v>J2372</v>
      </c>
      <c r="D3641" t="s">
        <v>5632</v>
      </c>
      <c r="E3641" s="1" t="s">
        <v>1133</v>
      </c>
      <c r="F3641" s="2">
        <v>0</v>
      </c>
      <c r="G3641" s="2">
        <v>0</v>
      </c>
      <c r="H3641" s="2">
        <v>0</v>
      </c>
      <c r="I3641" s="81">
        <v>0</v>
      </c>
      <c r="J3641" s="1">
        <v>32.346499999999999</v>
      </c>
    </row>
    <row r="3642" spans="1:10" ht="14.5" x14ac:dyDescent="0.35">
      <c r="A3642" s="47" t="s">
        <v>30536</v>
      </c>
      <c r="C3642" s="22" t="str">
        <f t="shared" si="56"/>
        <v>J2373</v>
      </c>
      <c r="D3642" t="s">
        <v>5634</v>
      </c>
      <c r="E3642" s="1" t="s">
        <v>1133</v>
      </c>
      <c r="F3642" s="2">
        <v>0</v>
      </c>
      <c r="G3642" s="2">
        <v>0</v>
      </c>
      <c r="H3642" s="2">
        <v>0</v>
      </c>
      <c r="I3642" s="81">
        <v>0</v>
      </c>
      <c r="J3642" s="1">
        <v>32.346499999999999</v>
      </c>
    </row>
    <row r="3643" spans="1:10" ht="14.5" x14ac:dyDescent="0.35">
      <c r="A3643" s="47" t="s">
        <v>28063</v>
      </c>
      <c r="C3643" s="22" t="str">
        <f t="shared" si="56"/>
        <v>J2401</v>
      </c>
      <c r="D3643" t="s">
        <v>5636</v>
      </c>
      <c r="E3643" s="1" t="s">
        <v>1133</v>
      </c>
      <c r="F3643" s="2">
        <v>0</v>
      </c>
      <c r="G3643" s="2">
        <v>0</v>
      </c>
      <c r="H3643" s="2">
        <v>0</v>
      </c>
      <c r="I3643" s="81">
        <v>0</v>
      </c>
      <c r="J3643" s="1">
        <v>32.346499999999999</v>
      </c>
    </row>
    <row r="3644" spans="1:10" ht="14.5" x14ac:dyDescent="0.35">
      <c r="A3644" s="47" t="s">
        <v>28064</v>
      </c>
      <c r="C3644" s="22" t="str">
        <f t="shared" si="56"/>
        <v>J2402</v>
      </c>
      <c r="D3644" t="s">
        <v>5638</v>
      </c>
      <c r="E3644" s="1" t="s">
        <v>1133</v>
      </c>
      <c r="F3644" s="2">
        <v>0</v>
      </c>
      <c r="G3644" s="2">
        <v>0</v>
      </c>
      <c r="H3644" s="2">
        <v>0</v>
      </c>
      <c r="I3644" s="81">
        <v>0</v>
      </c>
      <c r="J3644" s="1">
        <v>32.346499999999999</v>
      </c>
    </row>
    <row r="3645" spans="1:10" ht="14.5" x14ac:dyDescent="0.35">
      <c r="A3645" s="47" t="s">
        <v>29115</v>
      </c>
      <c r="C3645" s="22" t="str">
        <f t="shared" si="56"/>
        <v>J2403</v>
      </c>
      <c r="D3645" t="s">
        <v>5640</v>
      </c>
      <c r="E3645" s="1" t="s">
        <v>1133</v>
      </c>
      <c r="F3645" s="2">
        <v>0</v>
      </c>
      <c r="G3645" s="2">
        <v>0</v>
      </c>
      <c r="H3645" s="2">
        <v>0</v>
      </c>
      <c r="I3645" s="81">
        <v>0</v>
      </c>
      <c r="J3645" s="1">
        <v>32.346499999999999</v>
      </c>
    </row>
    <row r="3646" spans="1:10" ht="14.5" x14ac:dyDescent="0.35">
      <c r="A3646" s="47" t="s">
        <v>29116</v>
      </c>
      <c r="C3646" s="22" t="str">
        <f t="shared" si="56"/>
        <v>J2404</v>
      </c>
      <c r="D3646" t="s">
        <v>5642</v>
      </c>
      <c r="E3646" s="1" t="s">
        <v>1133</v>
      </c>
      <c r="F3646" s="2">
        <v>0</v>
      </c>
      <c r="G3646" s="2">
        <v>0</v>
      </c>
      <c r="H3646" s="2">
        <v>0</v>
      </c>
      <c r="I3646" s="81">
        <v>0</v>
      </c>
      <c r="J3646" s="1">
        <v>32.346499999999999</v>
      </c>
    </row>
    <row r="3647" spans="1:10" ht="14.5" x14ac:dyDescent="0.35">
      <c r="A3647" s="47" t="s">
        <v>5545</v>
      </c>
      <c r="C3647" s="22" t="str">
        <f t="shared" si="56"/>
        <v>J2405</v>
      </c>
      <c r="D3647" t="s">
        <v>5644</v>
      </c>
      <c r="E3647" s="1" t="s">
        <v>1133</v>
      </c>
      <c r="F3647" s="2">
        <v>0</v>
      </c>
      <c r="G3647" s="2">
        <v>0</v>
      </c>
      <c r="H3647" s="2">
        <v>0</v>
      </c>
      <c r="I3647" s="81">
        <v>0</v>
      </c>
      <c r="J3647" s="1">
        <v>32.346499999999999</v>
      </c>
    </row>
    <row r="3648" spans="1:10" ht="14.5" x14ac:dyDescent="0.35">
      <c r="A3648" s="47" t="s">
        <v>27501</v>
      </c>
      <c r="C3648" s="22" t="str">
        <f t="shared" si="56"/>
        <v>J2406</v>
      </c>
      <c r="D3648" t="s">
        <v>5646</v>
      </c>
      <c r="E3648" s="1" t="s">
        <v>1133</v>
      </c>
      <c r="F3648" s="2">
        <v>0</v>
      </c>
      <c r="G3648" s="2">
        <v>0</v>
      </c>
      <c r="H3648" s="2">
        <v>0</v>
      </c>
      <c r="I3648" s="81">
        <v>0</v>
      </c>
      <c r="J3648" s="1">
        <v>32.346499999999999</v>
      </c>
    </row>
    <row r="3649" spans="1:10" ht="14.5" x14ac:dyDescent="0.35">
      <c r="A3649" s="47" t="s">
        <v>5547</v>
      </c>
      <c r="C3649" s="22" t="str">
        <f t="shared" si="56"/>
        <v>J2407</v>
      </c>
      <c r="D3649" t="s">
        <v>5648</v>
      </c>
      <c r="E3649" s="1" t="s">
        <v>1133</v>
      </c>
      <c r="F3649" s="2">
        <v>0</v>
      </c>
      <c r="G3649" s="2">
        <v>0</v>
      </c>
      <c r="H3649" s="2">
        <v>0</v>
      </c>
      <c r="I3649" s="81">
        <v>0</v>
      </c>
      <c r="J3649" s="1">
        <v>32.346499999999999</v>
      </c>
    </row>
    <row r="3650" spans="1:10" ht="14.5" x14ac:dyDescent="0.35">
      <c r="A3650" s="47" t="s">
        <v>5549</v>
      </c>
      <c r="C3650" s="22" t="str">
        <f t="shared" si="56"/>
        <v>J2410</v>
      </c>
      <c r="D3650" t="s">
        <v>5650</v>
      </c>
      <c r="E3650" s="1" t="s">
        <v>1133</v>
      </c>
      <c r="F3650" s="2">
        <v>0</v>
      </c>
      <c r="G3650" s="2">
        <v>0</v>
      </c>
      <c r="H3650" s="2">
        <v>0</v>
      </c>
      <c r="I3650" s="81">
        <v>0</v>
      </c>
      <c r="J3650" s="1">
        <v>32.346499999999999</v>
      </c>
    </row>
    <row r="3651" spans="1:10" ht="14.5" x14ac:dyDescent="0.35">
      <c r="A3651" s="47" t="s">
        <v>5551</v>
      </c>
      <c r="C3651" s="22" t="str">
        <f t="shared" si="56"/>
        <v>J2425</v>
      </c>
      <c r="D3651" t="s">
        <v>5651</v>
      </c>
      <c r="E3651" s="1" t="s">
        <v>1133</v>
      </c>
      <c r="F3651" s="2">
        <v>0</v>
      </c>
      <c r="G3651" s="2">
        <v>0</v>
      </c>
      <c r="H3651" s="2">
        <v>0</v>
      </c>
      <c r="I3651" s="81">
        <v>0</v>
      </c>
      <c r="J3651" s="1">
        <v>32.346499999999999</v>
      </c>
    </row>
    <row r="3652" spans="1:10" ht="14.5" x14ac:dyDescent="0.35">
      <c r="A3652" s="47" t="s">
        <v>5553</v>
      </c>
      <c r="C3652" s="22" t="str">
        <f t="shared" si="56"/>
        <v>J2426</v>
      </c>
      <c r="D3652" t="s">
        <v>5653</v>
      </c>
      <c r="E3652" s="1" t="s">
        <v>1133</v>
      </c>
      <c r="F3652" s="2">
        <v>0</v>
      </c>
      <c r="G3652" s="2">
        <v>0</v>
      </c>
      <c r="H3652" s="2">
        <v>0</v>
      </c>
      <c r="I3652" s="81">
        <v>0</v>
      </c>
      <c r="J3652" s="1">
        <v>32.346499999999999</v>
      </c>
    </row>
    <row r="3653" spans="1:10" ht="14.5" x14ac:dyDescent="0.35">
      <c r="A3653" s="47" t="s">
        <v>29117</v>
      </c>
      <c r="C3653" s="22" t="str">
        <f t="shared" si="56"/>
        <v>J2427</v>
      </c>
      <c r="D3653" t="s">
        <v>5655</v>
      </c>
      <c r="E3653" s="1" t="s">
        <v>1133</v>
      </c>
      <c r="F3653" s="2">
        <v>0</v>
      </c>
      <c r="G3653" s="2">
        <v>0</v>
      </c>
      <c r="H3653" s="2">
        <v>0</v>
      </c>
      <c r="I3653" s="81">
        <v>0</v>
      </c>
      <c r="J3653" s="1">
        <v>32.346499999999999</v>
      </c>
    </row>
    <row r="3654" spans="1:10" ht="14.5" x14ac:dyDescent="0.35">
      <c r="A3654" s="47" t="s">
        <v>5554</v>
      </c>
      <c r="C3654" s="22" t="str">
        <f t="shared" si="56"/>
        <v>J2430</v>
      </c>
      <c r="D3654" t="s">
        <v>29720</v>
      </c>
      <c r="E3654" s="1" t="s">
        <v>1133</v>
      </c>
      <c r="F3654" s="2">
        <v>0</v>
      </c>
      <c r="G3654" s="2">
        <v>0</v>
      </c>
      <c r="H3654" s="2">
        <v>0</v>
      </c>
      <c r="I3654" s="81">
        <v>0</v>
      </c>
      <c r="J3654" s="1">
        <v>32.346499999999999</v>
      </c>
    </row>
    <row r="3655" spans="1:10" ht="14.5" x14ac:dyDescent="0.35">
      <c r="A3655" s="47" t="s">
        <v>5556</v>
      </c>
      <c r="C3655" s="22" t="str">
        <f t="shared" si="56"/>
        <v>J2440</v>
      </c>
      <c r="D3655" t="s">
        <v>5657</v>
      </c>
      <c r="E3655" s="1" t="s">
        <v>1133</v>
      </c>
      <c r="F3655" s="2">
        <v>0</v>
      </c>
      <c r="G3655" s="2">
        <v>0</v>
      </c>
      <c r="H3655" s="2">
        <v>0</v>
      </c>
      <c r="I3655" s="81">
        <v>0</v>
      </c>
      <c r="J3655" s="1">
        <v>32.346499999999999</v>
      </c>
    </row>
    <row r="3656" spans="1:10" ht="14.5" x14ac:dyDescent="0.35">
      <c r="A3656" s="47" t="s">
        <v>5558</v>
      </c>
      <c r="C3656" s="22" t="str">
        <f t="shared" si="56"/>
        <v>J2460</v>
      </c>
      <c r="D3656" t="s">
        <v>5659</v>
      </c>
      <c r="E3656" s="1" t="s">
        <v>1133</v>
      </c>
      <c r="F3656" s="2">
        <v>0</v>
      </c>
      <c r="G3656" s="2">
        <v>0</v>
      </c>
      <c r="H3656" s="2">
        <v>0</v>
      </c>
      <c r="I3656" s="81">
        <v>0</v>
      </c>
      <c r="J3656" s="1">
        <v>32.346499999999999</v>
      </c>
    </row>
    <row r="3657" spans="1:10" ht="14.5" x14ac:dyDescent="0.35">
      <c r="A3657" s="47" t="s">
        <v>30537</v>
      </c>
      <c r="C3657" s="22" t="str">
        <f t="shared" si="56"/>
        <v>J2468</v>
      </c>
      <c r="D3657" t="s">
        <v>29721</v>
      </c>
      <c r="E3657" s="1" t="s">
        <v>1133</v>
      </c>
      <c r="F3657" s="2">
        <v>0</v>
      </c>
      <c r="G3657" s="2">
        <v>0</v>
      </c>
      <c r="H3657" s="2">
        <v>0</v>
      </c>
      <c r="I3657" s="81">
        <v>0</v>
      </c>
      <c r="J3657" s="1">
        <v>32.346499999999999</v>
      </c>
    </row>
    <row r="3658" spans="1:10" ht="14.5" x14ac:dyDescent="0.35">
      <c r="A3658" s="47" t="s">
        <v>5560</v>
      </c>
      <c r="C3658" s="22" t="str">
        <f t="shared" si="56"/>
        <v>J2469</v>
      </c>
      <c r="D3658" t="s">
        <v>5661</v>
      </c>
      <c r="E3658" s="1" t="s">
        <v>1133</v>
      </c>
      <c r="F3658" s="2">
        <v>0</v>
      </c>
      <c r="G3658" s="2">
        <v>0</v>
      </c>
      <c r="H3658" s="2">
        <v>0</v>
      </c>
      <c r="I3658" s="81">
        <v>0</v>
      </c>
      <c r="J3658" s="1">
        <v>32.346499999999999</v>
      </c>
    </row>
    <row r="3659" spans="1:10" ht="14.5" x14ac:dyDescent="0.35">
      <c r="A3659" s="47" t="s">
        <v>30538</v>
      </c>
      <c r="C3659" s="22" t="str">
        <f t="shared" si="56"/>
        <v>J2470</v>
      </c>
      <c r="D3659" t="s">
        <v>5663</v>
      </c>
      <c r="E3659" s="1" t="s">
        <v>1133</v>
      </c>
      <c r="F3659" s="2">
        <v>0</v>
      </c>
      <c r="G3659" s="2">
        <v>0</v>
      </c>
      <c r="H3659" s="2">
        <v>0</v>
      </c>
      <c r="I3659" s="81">
        <v>0</v>
      </c>
      <c r="J3659" s="1">
        <v>32.346499999999999</v>
      </c>
    </row>
    <row r="3660" spans="1:10" ht="14.5" x14ac:dyDescent="0.35">
      <c r="A3660" s="47" t="s">
        <v>30539</v>
      </c>
      <c r="C3660" s="22" t="str">
        <f t="shared" ref="C3660:C3723" si="57">CONCATENATE(A3660,B3660)</f>
        <v>J2471</v>
      </c>
      <c r="D3660" t="s">
        <v>5665</v>
      </c>
      <c r="E3660" s="1" t="s">
        <v>1133</v>
      </c>
      <c r="F3660" s="2">
        <v>0</v>
      </c>
      <c r="G3660" s="2">
        <v>0</v>
      </c>
      <c r="H3660" s="2">
        <v>0</v>
      </c>
      <c r="I3660" s="81">
        <v>0</v>
      </c>
      <c r="J3660" s="1">
        <v>32.346499999999999</v>
      </c>
    </row>
    <row r="3661" spans="1:10" ht="14.5" x14ac:dyDescent="0.35">
      <c r="A3661" s="47" t="s">
        <v>30540</v>
      </c>
      <c r="C3661" s="22" t="str">
        <f t="shared" si="57"/>
        <v>J2472</v>
      </c>
      <c r="D3661" t="s">
        <v>5667</v>
      </c>
      <c r="E3661" s="1" t="s">
        <v>1133</v>
      </c>
      <c r="F3661" s="2">
        <v>0</v>
      </c>
      <c r="G3661" s="2">
        <v>0</v>
      </c>
      <c r="H3661" s="2">
        <v>0</v>
      </c>
      <c r="I3661" s="81">
        <v>0</v>
      </c>
      <c r="J3661" s="1">
        <v>32.346499999999999</v>
      </c>
    </row>
    <row r="3662" spans="1:10" ht="14.5" x14ac:dyDescent="0.35">
      <c r="A3662" s="47" t="s">
        <v>5562</v>
      </c>
      <c r="C3662" s="22" t="str">
        <f t="shared" si="57"/>
        <v>J2501</v>
      </c>
      <c r="D3662" t="s">
        <v>5669</v>
      </c>
      <c r="E3662" s="1" t="s">
        <v>1133</v>
      </c>
      <c r="F3662" s="2">
        <v>0</v>
      </c>
      <c r="G3662" s="2">
        <v>0</v>
      </c>
      <c r="H3662" s="2">
        <v>0</v>
      </c>
      <c r="I3662" s="81">
        <v>0</v>
      </c>
      <c r="J3662" s="1">
        <v>32.346499999999999</v>
      </c>
    </row>
    <row r="3663" spans="1:10" ht="14.5" x14ac:dyDescent="0.35">
      <c r="A3663" s="47" t="s">
        <v>5564</v>
      </c>
      <c r="C3663" s="22" t="str">
        <f t="shared" si="57"/>
        <v>J2502</v>
      </c>
      <c r="D3663" t="s">
        <v>5671</v>
      </c>
      <c r="E3663" s="1" t="s">
        <v>1133</v>
      </c>
      <c r="F3663" s="2">
        <v>0</v>
      </c>
      <c r="G3663" s="2">
        <v>0</v>
      </c>
      <c r="H3663" s="2">
        <v>0</v>
      </c>
      <c r="I3663" s="81">
        <v>0</v>
      </c>
      <c r="J3663" s="1">
        <v>32.346499999999999</v>
      </c>
    </row>
    <row r="3664" spans="1:10" ht="14.5" x14ac:dyDescent="0.35">
      <c r="A3664" s="47" t="s">
        <v>5566</v>
      </c>
      <c r="C3664" s="22" t="str">
        <f t="shared" si="57"/>
        <v>J2503</v>
      </c>
      <c r="D3664" t="s">
        <v>5673</v>
      </c>
      <c r="E3664" s="1" t="s">
        <v>1133</v>
      </c>
      <c r="F3664" s="2">
        <v>0</v>
      </c>
      <c r="G3664" s="2">
        <v>0</v>
      </c>
      <c r="H3664" s="2">
        <v>0</v>
      </c>
      <c r="I3664" s="81">
        <v>0</v>
      </c>
      <c r="J3664" s="1">
        <v>32.346499999999999</v>
      </c>
    </row>
    <row r="3665" spans="1:10" ht="14.5" x14ac:dyDescent="0.35">
      <c r="A3665" s="47" t="s">
        <v>5568</v>
      </c>
      <c r="C3665" s="22" t="str">
        <f t="shared" si="57"/>
        <v>J2504</v>
      </c>
      <c r="D3665" t="s">
        <v>5674</v>
      </c>
      <c r="E3665" s="1" t="s">
        <v>1133</v>
      </c>
      <c r="F3665" s="2">
        <v>0</v>
      </c>
      <c r="G3665" s="2">
        <v>0</v>
      </c>
      <c r="H3665" s="2">
        <v>0</v>
      </c>
      <c r="I3665" s="81">
        <v>0</v>
      </c>
      <c r="J3665" s="1">
        <v>32.346499999999999</v>
      </c>
    </row>
    <row r="3666" spans="1:10" ht="14.5" x14ac:dyDescent="0.35">
      <c r="A3666" s="47" t="s">
        <v>27503</v>
      </c>
      <c r="C3666" s="22" t="str">
        <f t="shared" si="57"/>
        <v>J2506</v>
      </c>
      <c r="D3666" t="s">
        <v>5674</v>
      </c>
      <c r="E3666" s="1" t="s">
        <v>1133</v>
      </c>
      <c r="F3666" s="2">
        <v>0</v>
      </c>
      <c r="G3666" s="2">
        <v>0</v>
      </c>
      <c r="H3666" s="2">
        <v>0</v>
      </c>
      <c r="I3666" s="81">
        <v>0</v>
      </c>
      <c r="J3666" s="1">
        <v>32.346499999999999</v>
      </c>
    </row>
    <row r="3667" spans="1:10" ht="14.5" x14ac:dyDescent="0.35">
      <c r="A3667" s="47" t="s">
        <v>5570</v>
      </c>
      <c r="C3667" s="22" t="str">
        <f t="shared" si="57"/>
        <v>J2507</v>
      </c>
      <c r="D3667" t="s">
        <v>5676</v>
      </c>
      <c r="E3667" s="1" t="s">
        <v>1133</v>
      </c>
      <c r="F3667" s="2">
        <v>0</v>
      </c>
      <c r="G3667" s="2">
        <v>0</v>
      </c>
      <c r="H3667" s="2">
        <v>0</v>
      </c>
      <c r="I3667" s="81">
        <v>0</v>
      </c>
      <c r="J3667" s="1">
        <v>32.346499999999999</v>
      </c>
    </row>
    <row r="3668" spans="1:10" ht="14.5" x14ac:dyDescent="0.35">
      <c r="A3668" s="47" t="s">
        <v>29118</v>
      </c>
      <c r="C3668" s="22" t="str">
        <f t="shared" si="57"/>
        <v>J2508</v>
      </c>
      <c r="D3668" t="s">
        <v>5678</v>
      </c>
      <c r="E3668" s="1" t="s">
        <v>1133</v>
      </c>
      <c r="F3668" s="2">
        <v>0</v>
      </c>
      <c r="G3668" s="2">
        <v>0</v>
      </c>
      <c r="H3668" s="2">
        <v>0</v>
      </c>
      <c r="I3668" s="81">
        <v>0</v>
      </c>
      <c r="J3668" s="1">
        <v>32.346499999999999</v>
      </c>
    </row>
    <row r="3669" spans="1:10" ht="14.5" x14ac:dyDescent="0.35">
      <c r="A3669" s="47" t="s">
        <v>5572</v>
      </c>
      <c r="C3669" s="22" t="str">
        <f t="shared" si="57"/>
        <v>J2510</v>
      </c>
      <c r="D3669" t="s">
        <v>5680</v>
      </c>
      <c r="E3669" s="1" t="s">
        <v>1133</v>
      </c>
      <c r="F3669" s="2">
        <v>0</v>
      </c>
      <c r="G3669" s="2">
        <v>0</v>
      </c>
      <c r="H3669" s="2">
        <v>0</v>
      </c>
      <c r="I3669" s="81">
        <v>0</v>
      </c>
      <c r="J3669" s="1">
        <v>32.346499999999999</v>
      </c>
    </row>
    <row r="3670" spans="1:10" ht="14.5" x14ac:dyDescent="0.35">
      <c r="A3670" s="47" t="s">
        <v>5574</v>
      </c>
      <c r="C3670" s="22" t="str">
        <f t="shared" si="57"/>
        <v>J2513</v>
      </c>
      <c r="D3670" t="s">
        <v>5682</v>
      </c>
      <c r="E3670" s="1" t="s">
        <v>1133</v>
      </c>
      <c r="F3670" s="2">
        <v>0</v>
      </c>
      <c r="G3670" s="2">
        <v>0</v>
      </c>
      <c r="H3670" s="2">
        <v>0</v>
      </c>
      <c r="I3670" s="81">
        <v>0</v>
      </c>
      <c r="J3670" s="1">
        <v>32.346499999999999</v>
      </c>
    </row>
    <row r="3671" spans="1:10" ht="14.5" x14ac:dyDescent="0.35">
      <c r="A3671" s="47" t="s">
        <v>5576</v>
      </c>
      <c r="C3671" s="22" t="str">
        <f t="shared" si="57"/>
        <v>J2515</v>
      </c>
      <c r="D3671" t="s">
        <v>5684</v>
      </c>
      <c r="E3671" s="1" t="s">
        <v>1133</v>
      </c>
      <c r="F3671" s="2">
        <v>0</v>
      </c>
      <c r="G3671" s="2">
        <v>0</v>
      </c>
      <c r="H3671" s="2">
        <v>0</v>
      </c>
      <c r="I3671" s="81">
        <v>0</v>
      </c>
      <c r="J3671" s="1">
        <v>32.346499999999999</v>
      </c>
    </row>
    <row r="3672" spans="1:10" ht="14.5" x14ac:dyDescent="0.35">
      <c r="A3672" s="47" t="s">
        <v>5578</v>
      </c>
      <c r="C3672" s="22" t="str">
        <f t="shared" si="57"/>
        <v>J2540</v>
      </c>
      <c r="D3672" t="s">
        <v>5686</v>
      </c>
      <c r="E3672" s="1" t="s">
        <v>1133</v>
      </c>
      <c r="F3672" s="2">
        <v>0</v>
      </c>
      <c r="G3672" s="2">
        <v>0</v>
      </c>
      <c r="H3672" s="2">
        <v>0</v>
      </c>
      <c r="I3672" s="81">
        <v>0</v>
      </c>
      <c r="J3672" s="1">
        <v>32.346499999999999</v>
      </c>
    </row>
    <row r="3673" spans="1:10" ht="14.5" x14ac:dyDescent="0.35">
      <c r="A3673" s="47" t="s">
        <v>5580</v>
      </c>
      <c r="C3673" s="22" t="str">
        <f t="shared" si="57"/>
        <v>J2543</v>
      </c>
      <c r="D3673" t="s">
        <v>28071</v>
      </c>
      <c r="E3673" s="1" t="s">
        <v>1133</v>
      </c>
      <c r="F3673" s="2">
        <v>0</v>
      </c>
      <c r="G3673" s="2">
        <v>0</v>
      </c>
      <c r="H3673" s="2">
        <v>0</v>
      </c>
      <c r="I3673" s="81">
        <v>0</v>
      </c>
      <c r="J3673" s="1">
        <v>32.346499999999999</v>
      </c>
    </row>
    <row r="3674" spans="1:10" ht="14.5" x14ac:dyDescent="0.35">
      <c r="A3674" s="47" t="s">
        <v>5582</v>
      </c>
      <c r="C3674" s="22" t="str">
        <f t="shared" si="57"/>
        <v>J2545</v>
      </c>
      <c r="D3674" t="s">
        <v>5688</v>
      </c>
      <c r="E3674" s="1" t="s">
        <v>1133</v>
      </c>
      <c r="F3674" s="2">
        <v>0</v>
      </c>
      <c r="G3674" s="2">
        <v>0</v>
      </c>
      <c r="H3674" s="2">
        <v>0</v>
      </c>
      <c r="I3674" s="81">
        <v>0</v>
      </c>
      <c r="J3674" s="1">
        <v>32.346499999999999</v>
      </c>
    </row>
    <row r="3675" spans="1:10" ht="14.5" x14ac:dyDescent="0.35">
      <c r="A3675" s="47" t="s">
        <v>5584</v>
      </c>
      <c r="C3675" s="22" t="str">
        <f t="shared" si="57"/>
        <v>J2547</v>
      </c>
      <c r="D3675" t="s">
        <v>5690</v>
      </c>
      <c r="E3675" s="1" t="s">
        <v>1133</v>
      </c>
      <c r="F3675" s="2">
        <v>0</v>
      </c>
      <c r="G3675" s="2">
        <v>0</v>
      </c>
      <c r="H3675" s="2">
        <v>0</v>
      </c>
      <c r="I3675" s="81">
        <v>0</v>
      </c>
      <c r="J3675" s="1">
        <v>32.346499999999999</v>
      </c>
    </row>
    <row r="3676" spans="1:10" ht="14.5" x14ac:dyDescent="0.35">
      <c r="A3676" s="47" t="s">
        <v>5586</v>
      </c>
      <c r="C3676" s="22" t="str">
        <f t="shared" si="57"/>
        <v>J2550</v>
      </c>
      <c r="D3676" t="s">
        <v>5692</v>
      </c>
      <c r="E3676" s="1" t="s">
        <v>1133</v>
      </c>
      <c r="F3676" s="2">
        <v>0</v>
      </c>
      <c r="G3676" s="2">
        <v>0</v>
      </c>
      <c r="H3676" s="2">
        <v>0</v>
      </c>
      <c r="I3676" s="81">
        <v>0</v>
      </c>
      <c r="J3676" s="1">
        <v>32.346499999999999</v>
      </c>
    </row>
    <row r="3677" spans="1:10" ht="14.5" x14ac:dyDescent="0.35">
      <c r="A3677" s="47" t="s">
        <v>5588</v>
      </c>
      <c r="C3677" s="22" t="str">
        <f t="shared" si="57"/>
        <v>J2560</v>
      </c>
      <c r="D3677" t="s">
        <v>5694</v>
      </c>
      <c r="E3677" s="1" t="s">
        <v>1133</v>
      </c>
      <c r="F3677" s="2">
        <v>0</v>
      </c>
      <c r="G3677" s="2">
        <v>0</v>
      </c>
      <c r="H3677" s="2">
        <v>0</v>
      </c>
      <c r="I3677" s="81">
        <v>0</v>
      </c>
      <c r="J3677" s="1">
        <v>32.346499999999999</v>
      </c>
    </row>
    <row r="3678" spans="1:10" ht="14.5" x14ac:dyDescent="0.35">
      <c r="A3678" s="47" t="s">
        <v>29119</v>
      </c>
      <c r="C3678" s="22" t="str">
        <f t="shared" si="57"/>
        <v>J2561</v>
      </c>
      <c r="D3678" t="s">
        <v>26482</v>
      </c>
      <c r="E3678" s="1" t="s">
        <v>1133</v>
      </c>
      <c r="F3678" s="2">
        <v>0</v>
      </c>
      <c r="G3678" s="2">
        <v>0</v>
      </c>
      <c r="H3678" s="2">
        <v>0</v>
      </c>
      <c r="I3678" s="81">
        <v>0</v>
      </c>
      <c r="J3678" s="1">
        <v>32.346499999999999</v>
      </c>
    </row>
    <row r="3679" spans="1:10" ht="14.5" x14ac:dyDescent="0.35">
      <c r="A3679" s="47" t="s">
        <v>5590</v>
      </c>
      <c r="C3679" s="22" t="str">
        <f t="shared" si="57"/>
        <v>J2562</v>
      </c>
      <c r="D3679" t="s">
        <v>5696</v>
      </c>
      <c r="E3679" s="1" t="s">
        <v>1133</v>
      </c>
      <c r="F3679" s="2">
        <v>0</v>
      </c>
      <c r="G3679" s="2">
        <v>0</v>
      </c>
      <c r="H3679" s="2">
        <v>0</v>
      </c>
      <c r="I3679" s="81">
        <v>0</v>
      </c>
      <c r="J3679" s="1">
        <v>32.346499999999999</v>
      </c>
    </row>
    <row r="3680" spans="1:10" ht="14.5" x14ac:dyDescent="0.35">
      <c r="A3680" s="47" t="s">
        <v>5592</v>
      </c>
      <c r="C3680" s="22" t="str">
        <f t="shared" si="57"/>
        <v>J2590</v>
      </c>
      <c r="D3680" t="s">
        <v>5698</v>
      </c>
      <c r="E3680" s="1" t="s">
        <v>1133</v>
      </c>
      <c r="F3680" s="2">
        <v>0</v>
      </c>
      <c r="G3680" s="2">
        <v>0</v>
      </c>
      <c r="H3680" s="2">
        <v>0</v>
      </c>
      <c r="I3680" s="81">
        <v>0</v>
      </c>
      <c r="J3680" s="1">
        <v>32.346499999999999</v>
      </c>
    </row>
    <row r="3681" spans="1:10" ht="14.5" x14ac:dyDescent="0.35">
      <c r="A3681" s="47" t="s">
        <v>5594</v>
      </c>
      <c r="C3681" s="22" t="str">
        <f t="shared" si="57"/>
        <v>J2597</v>
      </c>
      <c r="D3681" t="s">
        <v>5700</v>
      </c>
      <c r="E3681" s="1" t="s">
        <v>1133</v>
      </c>
      <c r="F3681" s="2">
        <v>0</v>
      </c>
      <c r="G3681" s="2">
        <v>0</v>
      </c>
      <c r="H3681" s="2">
        <v>0</v>
      </c>
      <c r="I3681" s="81">
        <v>0</v>
      </c>
      <c r="J3681" s="1">
        <v>32.346499999999999</v>
      </c>
    </row>
    <row r="3682" spans="1:10" ht="14.5" x14ac:dyDescent="0.35">
      <c r="A3682" s="47" t="s">
        <v>29120</v>
      </c>
      <c r="C3682" s="22" t="str">
        <f t="shared" si="57"/>
        <v>J2598</v>
      </c>
      <c r="D3682" t="s">
        <v>5702</v>
      </c>
      <c r="E3682" s="1" t="s">
        <v>1133</v>
      </c>
      <c r="F3682" s="2">
        <v>0</v>
      </c>
      <c r="G3682" s="2">
        <v>0</v>
      </c>
      <c r="H3682" s="2">
        <v>0</v>
      </c>
      <c r="I3682" s="81">
        <v>0</v>
      </c>
      <c r="J3682" s="1">
        <v>32.346499999999999</v>
      </c>
    </row>
    <row r="3683" spans="1:10" ht="14.5" x14ac:dyDescent="0.35">
      <c r="A3683" s="47" t="s">
        <v>29121</v>
      </c>
      <c r="C3683" s="22" t="str">
        <f t="shared" si="57"/>
        <v>J2599</v>
      </c>
      <c r="D3683" t="s">
        <v>5704</v>
      </c>
      <c r="E3683" s="1" t="s">
        <v>1133</v>
      </c>
      <c r="F3683" s="2">
        <v>0</v>
      </c>
      <c r="G3683" s="2">
        <v>0</v>
      </c>
      <c r="H3683" s="2">
        <v>0</v>
      </c>
      <c r="I3683" s="81">
        <v>0</v>
      </c>
      <c r="J3683" s="1">
        <v>32.346499999999999</v>
      </c>
    </row>
    <row r="3684" spans="1:10" ht="14.5" x14ac:dyDescent="0.35">
      <c r="A3684" s="47" t="s">
        <v>30541</v>
      </c>
      <c r="C3684" s="22" t="str">
        <f t="shared" si="57"/>
        <v>J2601</v>
      </c>
      <c r="D3684" t="s">
        <v>5706</v>
      </c>
      <c r="E3684" s="1" t="s">
        <v>1133</v>
      </c>
      <c r="F3684" s="2">
        <v>0</v>
      </c>
      <c r="G3684" s="2">
        <v>0</v>
      </c>
      <c r="H3684" s="2">
        <v>0</v>
      </c>
      <c r="I3684" s="81">
        <v>0</v>
      </c>
      <c r="J3684" s="1">
        <v>32.346499999999999</v>
      </c>
    </row>
    <row r="3685" spans="1:10" ht="14.5" x14ac:dyDescent="0.35">
      <c r="A3685" s="47" t="s">
        <v>5596</v>
      </c>
      <c r="C3685" s="22" t="str">
        <f t="shared" si="57"/>
        <v>J2650</v>
      </c>
      <c r="D3685" t="s">
        <v>5708</v>
      </c>
      <c r="E3685" s="1" t="s">
        <v>1133</v>
      </c>
      <c r="F3685" s="2">
        <v>0</v>
      </c>
      <c r="G3685" s="2">
        <v>0</v>
      </c>
      <c r="H3685" s="2">
        <v>0</v>
      </c>
      <c r="I3685" s="81">
        <v>0</v>
      </c>
      <c r="J3685" s="1">
        <v>32.346499999999999</v>
      </c>
    </row>
    <row r="3686" spans="1:10" ht="14.5" x14ac:dyDescent="0.35">
      <c r="A3686" s="47" t="s">
        <v>5598</v>
      </c>
      <c r="C3686" s="22" t="str">
        <f t="shared" si="57"/>
        <v>J2670</v>
      </c>
      <c r="D3686" t="s">
        <v>5710</v>
      </c>
      <c r="E3686" s="1" t="s">
        <v>1133</v>
      </c>
      <c r="F3686" s="2">
        <v>0</v>
      </c>
      <c r="G3686" s="2">
        <v>0</v>
      </c>
      <c r="H3686" s="2">
        <v>0</v>
      </c>
      <c r="I3686" s="81">
        <v>0</v>
      </c>
      <c r="J3686" s="1">
        <v>32.346499999999999</v>
      </c>
    </row>
    <row r="3687" spans="1:10" ht="14.5" x14ac:dyDescent="0.35">
      <c r="A3687" s="47" t="s">
        <v>5600</v>
      </c>
      <c r="C3687" s="22" t="str">
        <f t="shared" si="57"/>
        <v>J2675</v>
      </c>
      <c r="D3687" t="s">
        <v>5712</v>
      </c>
      <c r="E3687" s="1" t="s">
        <v>1133</v>
      </c>
      <c r="F3687" s="2">
        <v>0</v>
      </c>
      <c r="G3687" s="2">
        <v>0</v>
      </c>
      <c r="H3687" s="2">
        <v>0</v>
      </c>
      <c r="I3687" s="81">
        <v>0</v>
      </c>
      <c r="J3687" s="1">
        <v>32.346499999999999</v>
      </c>
    </row>
    <row r="3688" spans="1:10" ht="14.5" x14ac:dyDescent="0.35">
      <c r="A3688" s="47" t="s">
        <v>29122</v>
      </c>
      <c r="C3688" s="22" t="str">
        <f t="shared" si="57"/>
        <v>J2679</v>
      </c>
      <c r="D3688" t="s">
        <v>5714</v>
      </c>
      <c r="E3688" s="1" t="s">
        <v>1133</v>
      </c>
      <c r="F3688" s="2">
        <v>0</v>
      </c>
      <c r="G3688" s="2">
        <v>0</v>
      </c>
      <c r="H3688" s="2">
        <v>0</v>
      </c>
      <c r="I3688" s="81">
        <v>0</v>
      </c>
      <c r="J3688" s="1">
        <v>32.346499999999999</v>
      </c>
    </row>
    <row r="3689" spans="1:10" ht="14.5" x14ac:dyDescent="0.35">
      <c r="A3689" s="47" t="s">
        <v>5602</v>
      </c>
      <c r="C3689" s="22" t="str">
        <f t="shared" si="57"/>
        <v>J2680</v>
      </c>
      <c r="D3689" t="s">
        <v>5716</v>
      </c>
      <c r="E3689" s="1" t="s">
        <v>1133</v>
      </c>
      <c r="F3689" s="2">
        <v>0</v>
      </c>
      <c r="G3689" s="2">
        <v>0</v>
      </c>
      <c r="H3689" s="2">
        <v>0</v>
      </c>
      <c r="I3689" s="81">
        <v>0</v>
      </c>
      <c r="J3689" s="1">
        <v>32.346499999999999</v>
      </c>
    </row>
    <row r="3690" spans="1:10" ht="14.5" x14ac:dyDescent="0.35">
      <c r="A3690" s="47" t="s">
        <v>5604</v>
      </c>
      <c r="C3690" s="22" t="str">
        <f t="shared" si="57"/>
        <v>J2690</v>
      </c>
      <c r="D3690" t="s">
        <v>5718</v>
      </c>
      <c r="E3690" s="1" t="s">
        <v>1133</v>
      </c>
      <c r="F3690" s="2">
        <v>0</v>
      </c>
      <c r="G3690" s="2">
        <v>0</v>
      </c>
      <c r="H3690" s="2">
        <v>0</v>
      </c>
      <c r="I3690" s="81">
        <v>0</v>
      </c>
      <c r="J3690" s="1">
        <v>32.346499999999999</v>
      </c>
    </row>
    <row r="3691" spans="1:10" ht="14.5" x14ac:dyDescent="0.35">
      <c r="A3691" s="47" t="s">
        <v>5606</v>
      </c>
      <c r="C3691" s="22" t="str">
        <f t="shared" si="57"/>
        <v>J2700</v>
      </c>
      <c r="D3691" t="s">
        <v>26484</v>
      </c>
      <c r="E3691" s="1" t="s">
        <v>1133</v>
      </c>
      <c r="F3691" s="2">
        <v>0</v>
      </c>
      <c r="G3691" s="2">
        <v>0</v>
      </c>
      <c r="H3691" s="2">
        <v>0</v>
      </c>
      <c r="I3691" s="81">
        <v>0</v>
      </c>
      <c r="J3691" s="1">
        <v>32.346499999999999</v>
      </c>
    </row>
    <row r="3692" spans="1:10" ht="14.5" x14ac:dyDescent="0.35">
      <c r="A3692" s="47" t="s">
        <v>5608</v>
      </c>
      <c r="C3692" s="22" t="str">
        <f t="shared" si="57"/>
        <v>J2704</v>
      </c>
      <c r="D3692" t="s">
        <v>5720</v>
      </c>
      <c r="E3692" s="1" t="s">
        <v>1133</v>
      </c>
      <c r="F3692" s="2">
        <v>0</v>
      </c>
      <c r="G3692" s="2">
        <v>0</v>
      </c>
      <c r="H3692" s="2">
        <v>0</v>
      </c>
      <c r="I3692" s="81">
        <v>0</v>
      </c>
      <c r="J3692" s="1">
        <v>32.346499999999999</v>
      </c>
    </row>
    <row r="3693" spans="1:10" ht="14.5" x14ac:dyDescent="0.35">
      <c r="A3693" s="47" t="s">
        <v>5610</v>
      </c>
      <c r="C3693" s="22" t="str">
        <f t="shared" si="57"/>
        <v>J2710</v>
      </c>
      <c r="D3693" t="s">
        <v>28073</v>
      </c>
      <c r="E3693" s="1" t="s">
        <v>1133</v>
      </c>
      <c r="F3693" s="2">
        <v>0</v>
      </c>
      <c r="G3693" s="2">
        <v>0</v>
      </c>
      <c r="H3693" s="2">
        <v>0</v>
      </c>
      <c r="I3693" s="81">
        <v>0</v>
      </c>
      <c r="J3693" s="1">
        <v>32.346499999999999</v>
      </c>
    </row>
    <row r="3694" spans="1:10" ht="14.5" x14ac:dyDescent="0.35">
      <c r="A3694" s="47" t="s">
        <v>5612</v>
      </c>
      <c r="C3694" s="22" t="str">
        <f t="shared" si="57"/>
        <v>J2720</v>
      </c>
      <c r="D3694" t="s">
        <v>5722</v>
      </c>
      <c r="E3694" s="1" t="s">
        <v>1133</v>
      </c>
      <c r="F3694" s="2">
        <v>0</v>
      </c>
      <c r="G3694" s="2">
        <v>0</v>
      </c>
      <c r="H3694" s="2">
        <v>0</v>
      </c>
      <c r="I3694" s="81">
        <v>0</v>
      </c>
      <c r="J3694" s="1">
        <v>32.346499999999999</v>
      </c>
    </row>
    <row r="3695" spans="1:10" ht="14.5" x14ac:dyDescent="0.35">
      <c r="A3695" s="47" t="s">
        <v>5614</v>
      </c>
      <c r="C3695" s="22" t="str">
        <f t="shared" si="57"/>
        <v>J2724</v>
      </c>
      <c r="D3695" t="s">
        <v>5724</v>
      </c>
      <c r="E3695" s="1" t="s">
        <v>1133</v>
      </c>
      <c r="F3695" s="2">
        <v>0</v>
      </c>
      <c r="G3695" s="2">
        <v>0</v>
      </c>
      <c r="H3695" s="2">
        <v>0</v>
      </c>
      <c r="I3695" s="81">
        <v>0</v>
      </c>
      <c r="J3695" s="1">
        <v>32.346499999999999</v>
      </c>
    </row>
    <row r="3696" spans="1:10" ht="14.5" x14ac:dyDescent="0.35">
      <c r="A3696" s="47" t="s">
        <v>5616</v>
      </c>
      <c r="C3696" s="22" t="str">
        <f t="shared" si="57"/>
        <v>J2725</v>
      </c>
      <c r="D3696" t="s">
        <v>5726</v>
      </c>
      <c r="E3696" s="1" t="s">
        <v>1133</v>
      </c>
      <c r="F3696" s="2">
        <v>0</v>
      </c>
      <c r="G3696" s="2">
        <v>0</v>
      </c>
      <c r="H3696" s="2">
        <v>0</v>
      </c>
      <c r="I3696" s="81">
        <v>0</v>
      </c>
      <c r="J3696" s="1">
        <v>32.346499999999999</v>
      </c>
    </row>
    <row r="3697" spans="1:10" ht="14.5" x14ac:dyDescent="0.35">
      <c r="A3697" s="47" t="s">
        <v>5618</v>
      </c>
      <c r="C3697" s="22" t="str">
        <f t="shared" si="57"/>
        <v>J2730</v>
      </c>
      <c r="D3697" t="s">
        <v>5728</v>
      </c>
      <c r="E3697" s="1" t="s">
        <v>1133</v>
      </c>
      <c r="F3697" s="2">
        <v>0</v>
      </c>
      <c r="G3697" s="2">
        <v>0</v>
      </c>
      <c r="H3697" s="2">
        <v>0</v>
      </c>
      <c r="I3697" s="81">
        <v>0</v>
      </c>
      <c r="J3697" s="1">
        <v>32.346499999999999</v>
      </c>
    </row>
    <row r="3698" spans="1:10" ht="14.5" x14ac:dyDescent="0.35">
      <c r="A3698" s="47" t="s">
        <v>5620</v>
      </c>
      <c r="C3698" s="22" t="str">
        <f t="shared" si="57"/>
        <v>J2760</v>
      </c>
      <c r="D3698" t="s">
        <v>5730</v>
      </c>
      <c r="E3698" s="1" t="s">
        <v>1133</v>
      </c>
      <c r="F3698" s="2">
        <v>0</v>
      </c>
      <c r="G3698" s="2">
        <v>0</v>
      </c>
      <c r="H3698" s="2">
        <v>0</v>
      </c>
      <c r="I3698" s="81">
        <v>0</v>
      </c>
      <c r="J3698" s="1">
        <v>32.346499999999999</v>
      </c>
    </row>
    <row r="3699" spans="1:10" ht="14.5" x14ac:dyDescent="0.35">
      <c r="A3699" s="47" t="s">
        <v>5622</v>
      </c>
      <c r="C3699" s="22" t="str">
        <f t="shared" si="57"/>
        <v>J2765</v>
      </c>
      <c r="D3699" t="s">
        <v>5732</v>
      </c>
      <c r="E3699" s="1" t="s">
        <v>1133</v>
      </c>
      <c r="F3699" s="2">
        <v>0</v>
      </c>
      <c r="G3699" s="2">
        <v>0</v>
      </c>
      <c r="H3699" s="2">
        <v>0</v>
      </c>
      <c r="I3699" s="81">
        <v>0</v>
      </c>
      <c r="J3699" s="1">
        <v>32.346499999999999</v>
      </c>
    </row>
    <row r="3700" spans="1:10" ht="14.5" x14ac:dyDescent="0.35">
      <c r="A3700" s="47" t="s">
        <v>5624</v>
      </c>
      <c r="C3700" s="22" t="str">
        <f t="shared" si="57"/>
        <v>J2770</v>
      </c>
      <c r="D3700" t="s">
        <v>5734</v>
      </c>
      <c r="E3700" s="1" t="s">
        <v>1133</v>
      </c>
      <c r="F3700" s="2">
        <v>0</v>
      </c>
      <c r="G3700" s="2">
        <v>0</v>
      </c>
      <c r="H3700" s="2">
        <v>0</v>
      </c>
      <c r="I3700" s="81">
        <v>0</v>
      </c>
      <c r="J3700" s="1">
        <v>32.346499999999999</v>
      </c>
    </row>
    <row r="3701" spans="1:10" ht="14.5" x14ac:dyDescent="0.35">
      <c r="A3701" s="47" t="s">
        <v>28066</v>
      </c>
      <c r="C3701" s="22" t="str">
        <f t="shared" si="57"/>
        <v>J2777</v>
      </c>
      <c r="D3701" t="s">
        <v>5736</v>
      </c>
      <c r="E3701" s="1" t="s">
        <v>1133</v>
      </c>
      <c r="F3701" s="2">
        <v>0</v>
      </c>
      <c r="G3701" s="2">
        <v>0</v>
      </c>
      <c r="H3701" s="2">
        <v>0</v>
      </c>
      <c r="I3701" s="81">
        <v>0</v>
      </c>
      <c r="J3701" s="1">
        <v>32.346499999999999</v>
      </c>
    </row>
    <row r="3702" spans="1:10" ht="14.5" x14ac:dyDescent="0.35">
      <c r="A3702" s="47" t="s">
        <v>5626</v>
      </c>
      <c r="C3702" s="22" t="str">
        <f t="shared" si="57"/>
        <v>J2778</v>
      </c>
      <c r="D3702" t="s">
        <v>28075</v>
      </c>
      <c r="E3702" s="1" t="s">
        <v>1133</v>
      </c>
      <c r="F3702" s="2">
        <v>0</v>
      </c>
      <c r="G3702" s="2">
        <v>0</v>
      </c>
      <c r="H3702" s="2">
        <v>0</v>
      </c>
      <c r="I3702" s="81">
        <v>0</v>
      </c>
      <c r="J3702" s="1">
        <v>32.346499999999999</v>
      </c>
    </row>
    <row r="3703" spans="1:10" ht="14.5" x14ac:dyDescent="0.35">
      <c r="A3703" s="47" t="s">
        <v>28068</v>
      </c>
      <c r="C3703" s="22" t="str">
        <f t="shared" si="57"/>
        <v>J2779</v>
      </c>
      <c r="D3703" t="s">
        <v>5738</v>
      </c>
      <c r="E3703" s="1" t="s">
        <v>1133</v>
      </c>
      <c r="F3703" s="2">
        <v>0</v>
      </c>
      <c r="G3703" s="2">
        <v>0</v>
      </c>
      <c r="H3703" s="2">
        <v>0</v>
      </c>
      <c r="I3703" s="81">
        <v>0</v>
      </c>
      <c r="J3703" s="1">
        <v>32.346499999999999</v>
      </c>
    </row>
    <row r="3704" spans="1:10" ht="14.5" x14ac:dyDescent="0.35">
      <c r="A3704" s="47" t="s">
        <v>29123</v>
      </c>
      <c r="C3704" s="22" t="str">
        <f t="shared" si="57"/>
        <v>J2781</v>
      </c>
      <c r="D3704" t="s">
        <v>5740</v>
      </c>
      <c r="E3704" s="1" t="s">
        <v>1133</v>
      </c>
      <c r="F3704" s="2">
        <v>0</v>
      </c>
      <c r="G3704" s="2">
        <v>0</v>
      </c>
      <c r="H3704" s="2">
        <v>0</v>
      </c>
      <c r="I3704" s="81">
        <v>0</v>
      </c>
      <c r="J3704" s="1">
        <v>32.346499999999999</v>
      </c>
    </row>
    <row r="3705" spans="1:10" ht="14.5" x14ac:dyDescent="0.35">
      <c r="A3705" s="47" t="s">
        <v>30542</v>
      </c>
      <c r="C3705" s="22" t="str">
        <f t="shared" si="57"/>
        <v>J2782</v>
      </c>
      <c r="D3705" t="s">
        <v>5742</v>
      </c>
      <c r="E3705" s="1" t="s">
        <v>1133</v>
      </c>
      <c r="F3705" s="2">
        <v>0</v>
      </c>
      <c r="G3705" s="2">
        <v>0</v>
      </c>
      <c r="H3705" s="2">
        <v>0</v>
      </c>
      <c r="I3705" s="81">
        <v>0</v>
      </c>
      <c r="J3705" s="1">
        <v>32.346499999999999</v>
      </c>
    </row>
    <row r="3706" spans="1:10" ht="14.5" x14ac:dyDescent="0.35">
      <c r="A3706" s="47" t="s">
        <v>5629</v>
      </c>
      <c r="C3706" s="22" t="str">
        <f t="shared" si="57"/>
        <v>J2783</v>
      </c>
      <c r="D3706" t="s">
        <v>5744</v>
      </c>
      <c r="E3706" s="1" t="s">
        <v>1133</v>
      </c>
      <c r="F3706" s="2">
        <v>0</v>
      </c>
      <c r="G3706" s="2">
        <v>0</v>
      </c>
      <c r="H3706" s="2">
        <v>0</v>
      </c>
      <c r="I3706" s="81">
        <v>0</v>
      </c>
      <c r="J3706" s="1">
        <v>32.346499999999999</v>
      </c>
    </row>
    <row r="3707" spans="1:10" ht="14.5" x14ac:dyDescent="0.35">
      <c r="A3707" s="47" t="s">
        <v>5631</v>
      </c>
      <c r="C3707" s="22" t="str">
        <f t="shared" si="57"/>
        <v>J2785</v>
      </c>
      <c r="D3707" t="s">
        <v>5746</v>
      </c>
      <c r="E3707" s="1" t="s">
        <v>1133</v>
      </c>
      <c r="F3707" s="2">
        <v>0</v>
      </c>
      <c r="G3707" s="2">
        <v>0</v>
      </c>
      <c r="H3707" s="2">
        <v>0</v>
      </c>
      <c r="I3707" s="81">
        <v>0</v>
      </c>
      <c r="J3707" s="1">
        <v>32.346499999999999</v>
      </c>
    </row>
    <row r="3708" spans="1:10" ht="14.5" x14ac:dyDescent="0.35">
      <c r="A3708" s="47" t="s">
        <v>5633</v>
      </c>
      <c r="C3708" s="22" t="str">
        <f t="shared" si="57"/>
        <v>J2786</v>
      </c>
      <c r="D3708" t="s">
        <v>5748</v>
      </c>
      <c r="E3708" s="1" t="s">
        <v>1133</v>
      </c>
      <c r="F3708" s="2">
        <v>0</v>
      </c>
      <c r="G3708" s="2">
        <v>0</v>
      </c>
      <c r="H3708" s="2">
        <v>0</v>
      </c>
      <c r="I3708" s="81">
        <v>0</v>
      </c>
      <c r="J3708" s="1">
        <v>32.346499999999999</v>
      </c>
    </row>
    <row r="3709" spans="1:10" ht="14.5" x14ac:dyDescent="0.35">
      <c r="A3709" s="47" t="s">
        <v>5635</v>
      </c>
      <c r="C3709" s="22" t="str">
        <f t="shared" si="57"/>
        <v>J2787</v>
      </c>
      <c r="D3709" t="s">
        <v>5750</v>
      </c>
      <c r="E3709" s="1" t="s">
        <v>1133</v>
      </c>
      <c r="F3709" s="2">
        <v>0</v>
      </c>
      <c r="G3709" s="2">
        <v>0</v>
      </c>
      <c r="H3709" s="2">
        <v>0</v>
      </c>
      <c r="I3709" s="81">
        <v>0</v>
      </c>
      <c r="J3709" s="1">
        <v>32.346499999999999</v>
      </c>
    </row>
    <row r="3710" spans="1:10" ht="14.5" x14ac:dyDescent="0.35">
      <c r="A3710" s="47" t="s">
        <v>5637</v>
      </c>
      <c r="C3710" s="22" t="str">
        <f t="shared" si="57"/>
        <v>J2788</v>
      </c>
      <c r="D3710" t="s">
        <v>5752</v>
      </c>
      <c r="E3710" s="1" t="s">
        <v>1133</v>
      </c>
      <c r="F3710" s="2">
        <v>0</v>
      </c>
      <c r="G3710" s="2">
        <v>0</v>
      </c>
      <c r="H3710" s="2">
        <v>0</v>
      </c>
      <c r="I3710" s="81">
        <v>0</v>
      </c>
      <c r="J3710" s="1">
        <v>32.346499999999999</v>
      </c>
    </row>
    <row r="3711" spans="1:10" ht="14.5" x14ac:dyDescent="0.35">
      <c r="A3711" s="47" t="s">
        <v>5639</v>
      </c>
      <c r="C3711" s="22" t="str">
        <f t="shared" si="57"/>
        <v>J2790</v>
      </c>
      <c r="D3711" t="s">
        <v>5754</v>
      </c>
      <c r="E3711" s="1" t="s">
        <v>1133</v>
      </c>
      <c r="F3711" s="2">
        <v>0</v>
      </c>
      <c r="G3711" s="2">
        <v>0</v>
      </c>
      <c r="H3711" s="2">
        <v>0</v>
      </c>
      <c r="I3711" s="81">
        <v>0</v>
      </c>
      <c r="J3711" s="1">
        <v>32.346499999999999</v>
      </c>
    </row>
    <row r="3712" spans="1:10" ht="14.5" x14ac:dyDescent="0.35">
      <c r="A3712" s="47" t="s">
        <v>5641</v>
      </c>
      <c r="C3712" s="22" t="str">
        <f t="shared" si="57"/>
        <v>J2791</v>
      </c>
      <c r="D3712" t="s">
        <v>5756</v>
      </c>
      <c r="E3712" s="1" t="s">
        <v>1133</v>
      </c>
      <c r="F3712" s="2">
        <v>0</v>
      </c>
      <c r="G3712" s="2">
        <v>0</v>
      </c>
      <c r="H3712" s="2">
        <v>0</v>
      </c>
      <c r="I3712" s="81">
        <v>0</v>
      </c>
      <c r="J3712" s="1">
        <v>32.346499999999999</v>
      </c>
    </row>
    <row r="3713" spans="1:10" ht="14.5" x14ac:dyDescent="0.35">
      <c r="A3713" s="47" t="s">
        <v>5643</v>
      </c>
      <c r="C3713" s="22" t="str">
        <f t="shared" si="57"/>
        <v>J2792</v>
      </c>
      <c r="D3713" t="s">
        <v>5758</v>
      </c>
      <c r="E3713" s="1" t="s">
        <v>1133</v>
      </c>
      <c r="F3713" s="2">
        <v>0</v>
      </c>
      <c r="G3713" s="2">
        <v>0</v>
      </c>
      <c r="H3713" s="2">
        <v>0</v>
      </c>
      <c r="I3713" s="81">
        <v>0</v>
      </c>
      <c r="J3713" s="1">
        <v>32.346499999999999</v>
      </c>
    </row>
    <row r="3714" spans="1:10" ht="14.5" x14ac:dyDescent="0.35">
      <c r="A3714" s="47" t="s">
        <v>5645</v>
      </c>
      <c r="C3714" s="22" t="str">
        <f t="shared" si="57"/>
        <v>J2793</v>
      </c>
      <c r="D3714" t="s">
        <v>5760</v>
      </c>
      <c r="E3714" s="1" t="s">
        <v>1133</v>
      </c>
      <c r="F3714" s="2">
        <v>0</v>
      </c>
      <c r="G3714" s="2">
        <v>0</v>
      </c>
      <c r="H3714" s="2">
        <v>0</v>
      </c>
      <c r="I3714" s="81">
        <v>0</v>
      </c>
      <c r="J3714" s="1">
        <v>32.346499999999999</v>
      </c>
    </row>
    <row r="3715" spans="1:10" ht="14.5" x14ac:dyDescent="0.35">
      <c r="A3715" s="47" t="s">
        <v>5647</v>
      </c>
      <c r="C3715" s="22" t="str">
        <f t="shared" si="57"/>
        <v>J2794</v>
      </c>
      <c r="D3715" t="s">
        <v>5762</v>
      </c>
      <c r="E3715" s="1" t="s">
        <v>1133</v>
      </c>
      <c r="F3715" s="2">
        <v>0</v>
      </c>
      <c r="G3715" s="2">
        <v>0</v>
      </c>
      <c r="H3715" s="2">
        <v>0</v>
      </c>
      <c r="I3715" s="81">
        <v>0</v>
      </c>
      <c r="J3715" s="1">
        <v>32.346499999999999</v>
      </c>
    </row>
    <row r="3716" spans="1:10" ht="14.5" x14ac:dyDescent="0.35">
      <c r="A3716" s="47" t="s">
        <v>5649</v>
      </c>
      <c r="C3716" s="22" t="str">
        <f t="shared" si="57"/>
        <v>J2795</v>
      </c>
      <c r="D3716" t="s">
        <v>5764</v>
      </c>
      <c r="E3716" s="1" t="s">
        <v>1133</v>
      </c>
      <c r="F3716" s="2">
        <v>0</v>
      </c>
      <c r="G3716" s="2">
        <v>0</v>
      </c>
      <c r="H3716" s="2">
        <v>0</v>
      </c>
      <c r="I3716" s="81">
        <v>0</v>
      </c>
      <c r="J3716" s="1">
        <v>32.346499999999999</v>
      </c>
    </row>
    <row r="3717" spans="1:10" ht="14.5" x14ac:dyDescent="0.35">
      <c r="A3717" s="47" t="s">
        <v>5652</v>
      </c>
      <c r="C3717" s="22" t="str">
        <f t="shared" si="57"/>
        <v>J2797</v>
      </c>
      <c r="D3717" t="s">
        <v>5766</v>
      </c>
      <c r="E3717" s="1" t="s">
        <v>1133</v>
      </c>
      <c r="F3717" s="2">
        <v>0</v>
      </c>
      <c r="G3717" s="2">
        <v>0</v>
      </c>
      <c r="H3717" s="2">
        <v>0</v>
      </c>
      <c r="I3717" s="81">
        <v>0</v>
      </c>
      <c r="J3717" s="1">
        <v>32.346499999999999</v>
      </c>
    </row>
    <row r="3718" spans="1:10" ht="14.5" x14ac:dyDescent="0.35">
      <c r="A3718" s="47" t="s">
        <v>5654</v>
      </c>
      <c r="C3718" s="22" t="str">
        <f t="shared" si="57"/>
        <v>J2798</v>
      </c>
      <c r="D3718" t="s">
        <v>5768</v>
      </c>
      <c r="E3718" s="1" t="s">
        <v>1133</v>
      </c>
      <c r="F3718" s="2">
        <v>0</v>
      </c>
      <c r="G3718" s="2">
        <v>0</v>
      </c>
      <c r="H3718" s="2">
        <v>0</v>
      </c>
      <c r="I3718" s="81">
        <v>0</v>
      </c>
      <c r="J3718" s="1">
        <v>32.346499999999999</v>
      </c>
    </row>
    <row r="3719" spans="1:10" ht="14.5" x14ac:dyDescent="0.35">
      <c r="A3719" s="47" t="s">
        <v>29124</v>
      </c>
      <c r="C3719" s="22" t="str">
        <f t="shared" si="57"/>
        <v>J2799</v>
      </c>
      <c r="D3719" t="s">
        <v>5770</v>
      </c>
      <c r="E3719" s="1" t="s">
        <v>1133</v>
      </c>
      <c r="F3719" s="2">
        <v>0</v>
      </c>
      <c r="G3719" s="2">
        <v>0</v>
      </c>
      <c r="H3719" s="2">
        <v>0</v>
      </c>
      <c r="I3719" s="81">
        <v>0</v>
      </c>
      <c r="J3719" s="1">
        <v>32.346499999999999</v>
      </c>
    </row>
    <row r="3720" spans="1:10" ht="14.5" x14ac:dyDescent="0.35">
      <c r="A3720" s="47" t="s">
        <v>5656</v>
      </c>
      <c r="C3720" s="22" t="str">
        <f t="shared" si="57"/>
        <v>J2800</v>
      </c>
      <c r="D3720" t="s">
        <v>5772</v>
      </c>
      <c r="E3720" s="1" t="s">
        <v>1133</v>
      </c>
      <c r="F3720" s="2">
        <v>0</v>
      </c>
      <c r="G3720" s="2">
        <v>0</v>
      </c>
      <c r="H3720" s="2">
        <v>0</v>
      </c>
      <c r="I3720" s="81">
        <v>0</v>
      </c>
      <c r="J3720" s="1">
        <v>32.346499999999999</v>
      </c>
    </row>
    <row r="3721" spans="1:10" ht="14.5" x14ac:dyDescent="0.35">
      <c r="A3721" s="47" t="s">
        <v>30543</v>
      </c>
      <c r="C3721" s="22" t="str">
        <f t="shared" si="57"/>
        <v>J2801</v>
      </c>
      <c r="D3721" t="s">
        <v>28077</v>
      </c>
      <c r="E3721" s="1" t="s">
        <v>1133</v>
      </c>
      <c r="F3721" s="2">
        <v>0</v>
      </c>
      <c r="G3721" s="2">
        <v>0</v>
      </c>
      <c r="H3721" s="2">
        <v>0</v>
      </c>
      <c r="I3721" s="81">
        <v>0</v>
      </c>
      <c r="J3721" s="1">
        <v>32.346499999999999</v>
      </c>
    </row>
    <row r="3722" spans="1:10" ht="14.5" x14ac:dyDescent="0.35">
      <c r="A3722" s="47" t="s">
        <v>30544</v>
      </c>
      <c r="C3722" s="22" t="str">
        <f t="shared" si="57"/>
        <v>J2802</v>
      </c>
      <c r="D3722" t="s">
        <v>28079</v>
      </c>
      <c r="E3722" s="1" t="s">
        <v>1133</v>
      </c>
      <c r="F3722" s="2">
        <v>0</v>
      </c>
      <c r="G3722" s="2">
        <v>0</v>
      </c>
      <c r="H3722" s="2">
        <v>0</v>
      </c>
      <c r="I3722" s="81">
        <v>0</v>
      </c>
      <c r="J3722" s="1">
        <v>32.346499999999999</v>
      </c>
    </row>
    <row r="3723" spans="1:10" ht="14.5" x14ac:dyDescent="0.35">
      <c r="A3723" s="47" t="s">
        <v>5658</v>
      </c>
      <c r="C3723" s="22" t="str">
        <f t="shared" si="57"/>
        <v>J2805</v>
      </c>
      <c r="D3723" t="s">
        <v>5774</v>
      </c>
      <c r="E3723" s="1" t="s">
        <v>1133</v>
      </c>
      <c r="F3723" s="2">
        <v>0</v>
      </c>
      <c r="G3723" s="2">
        <v>0</v>
      </c>
      <c r="H3723" s="2">
        <v>0</v>
      </c>
      <c r="I3723" s="81">
        <v>0</v>
      </c>
      <c r="J3723" s="1">
        <v>32.346499999999999</v>
      </c>
    </row>
    <row r="3724" spans="1:10" ht="14.5" x14ac:dyDescent="0.35">
      <c r="A3724" s="47" t="s">
        <v>5660</v>
      </c>
      <c r="C3724" s="22" t="str">
        <f t="shared" ref="C3724:C3787" si="58">CONCATENATE(A3724,B3724)</f>
        <v>J2810</v>
      </c>
      <c r="D3724" t="s">
        <v>5776</v>
      </c>
      <c r="E3724" s="1" t="s">
        <v>1133</v>
      </c>
      <c r="F3724" s="2">
        <v>0</v>
      </c>
      <c r="G3724" s="2">
        <v>0</v>
      </c>
      <c r="H3724" s="2">
        <v>0</v>
      </c>
      <c r="I3724" s="81">
        <v>0</v>
      </c>
      <c r="J3724" s="1">
        <v>32.346499999999999</v>
      </c>
    </row>
    <row r="3725" spans="1:10" ht="14.5" x14ac:dyDescent="0.35">
      <c r="A3725" s="47" t="s">
        <v>5662</v>
      </c>
      <c r="C3725" s="22" t="str">
        <f t="shared" si="58"/>
        <v>J2820</v>
      </c>
      <c r="D3725" t="s">
        <v>5778</v>
      </c>
      <c r="E3725" s="1" t="s">
        <v>1133</v>
      </c>
      <c r="F3725" s="2">
        <v>0</v>
      </c>
      <c r="G3725" s="2">
        <v>0</v>
      </c>
      <c r="H3725" s="2">
        <v>0</v>
      </c>
      <c r="I3725" s="81">
        <v>0</v>
      </c>
      <c r="J3725" s="1">
        <v>32.346499999999999</v>
      </c>
    </row>
    <row r="3726" spans="1:10" ht="14.5" x14ac:dyDescent="0.35">
      <c r="A3726" s="47" t="s">
        <v>5664</v>
      </c>
      <c r="C3726" s="22" t="str">
        <f t="shared" si="58"/>
        <v>J2840</v>
      </c>
      <c r="D3726" t="s">
        <v>5780</v>
      </c>
      <c r="E3726" s="1" t="s">
        <v>1133</v>
      </c>
      <c r="F3726" s="2">
        <v>0</v>
      </c>
      <c r="G3726" s="2">
        <v>0</v>
      </c>
      <c r="H3726" s="2">
        <v>0</v>
      </c>
      <c r="I3726" s="81">
        <v>0</v>
      </c>
      <c r="J3726" s="1">
        <v>32.346499999999999</v>
      </c>
    </row>
    <row r="3727" spans="1:10" ht="14.5" x14ac:dyDescent="0.35">
      <c r="A3727" s="47" t="s">
        <v>5666</v>
      </c>
      <c r="C3727" s="22" t="str">
        <f t="shared" si="58"/>
        <v>J2850</v>
      </c>
      <c r="D3727" t="s">
        <v>5782</v>
      </c>
      <c r="E3727" s="1" t="s">
        <v>1133</v>
      </c>
      <c r="F3727" s="2">
        <v>0</v>
      </c>
      <c r="G3727" s="2">
        <v>0</v>
      </c>
      <c r="H3727" s="2">
        <v>0</v>
      </c>
      <c r="I3727" s="81">
        <v>0</v>
      </c>
      <c r="J3727" s="1">
        <v>32.346499999999999</v>
      </c>
    </row>
    <row r="3728" spans="1:10" ht="14.5" x14ac:dyDescent="0.35">
      <c r="A3728" s="47" t="s">
        <v>5668</v>
      </c>
      <c r="C3728" s="22" t="str">
        <f t="shared" si="58"/>
        <v>J2860</v>
      </c>
      <c r="D3728" t="s">
        <v>26486</v>
      </c>
      <c r="E3728" s="1" t="s">
        <v>1133</v>
      </c>
      <c r="F3728" s="2">
        <v>0</v>
      </c>
      <c r="G3728" s="2">
        <v>0</v>
      </c>
      <c r="H3728" s="2">
        <v>0</v>
      </c>
      <c r="I3728" s="81">
        <v>0</v>
      </c>
      <c r="J3728" s="1">
        <v>32.346499999999999</v>
      </c>
    </row>
    <row r="3729" spans="1:10" ht="14.5" x14ac:dyDescent="0.35">
      <c r="A3729" s="47" t="s">
        <v>5670</v>
      </c>
      <c r="C3729" s="22" t="str">
        <f t="shared" si="58"/>
        <v>J2910</v>
      </c>
      <c r="D3729" t="s">
        <v>5784</v>
      </c>
      <c r="E3729" s="1" t="s">
        <v>1133</v>
      </c>
      <c r="F3729" s="2">
        <v>0</v>
      </c>
      <c r="G3729" s="2">
        <v>0</v>
      </c>
      <c r="H3729" s="2">
        <v>0</v>
      </c>
      <c r="I3729" s="81">
        <v>0</v>
      </c>
      <c r="J3729" s="1">
        <v>32.346499999999999</v>
      </c>
    </row>
    <row r="3730" spans="1:10" ht="14.5" x14ac:dyDescent="0.35">
      <c r="A3730" s="47" t="s">
        <v>5672</v>
      </c>
      <c r="C3730" s="22" t="str">
        <f t="shared" si="58"/>
        <v>J2916</v>
      </c>
      <c r="D3730" t="s">
        <v>29722</v>
      </c>
      <c r="E3730" s="1" t="s">
        <v>1133</v>
      </c>
      <c r="F3730" s="2">
        <v>0</v>
      </c>
      <c r="G3730" s="2">
        <v>0</v>
      </c>
      <c r="H3730" s="2">
        <v>0</v>
      </c>
      <c r="I3730" s="81">
        <v>0</v>
      </c>
      <c r="J3730" s="1">
        <v>32.346499999999999</v>
      </c>
    </row>
    <row r="3731" spans="1:10" ht="14.5" x14ac:dyDescent="0.35">
      <c r="A3731" s="47" t="s">
        <v>30545</v>
      </c>
      <c r="C3731" s="22" t="str">
        <f t="shared" si="58"/>
        <v>J2919</v>
      </c>
      <c r="D3731" t="s">
        <v>5786</v>
      </c>
      <c r="E3731" s="1" t="s">
        <v>1133</v>
      </c>
      <c r="F3731" s="2">
        <v>0</v>
      </c>
      <c r="G3731" s="2">
        <v>0</v>
      </c>
      <c r="H3731" s="2">
        <v>0</v>
      </c>
      <c r="I3731" s="81">
        <v>0</v>
      </c>
      <c r="J3731" s="1">
        <v>32.346499999999999</v>
      </c>
    </row>
    <row r="3732" spans="1:10" ht="14.5" x14ac:dyDescent="0.35">
      <c r="A3732" s="47" t="s">
        <v>5675</v>
      </c>
      <c r="C3732" s="22" t="str">
        <f t="shared" si="58"/>
        <v>J2940</v>
      </c>
      <c r="D3732" t="s">
        <v>5788</v>
      </c>
      <c r="E3732" s="1" t="s">
        <v>1133</v>
      </c>
      <c r="F3732" s="2">
        <v>0</v>
      </c>
      <c r="G3732" s="2">
        <v>0</v>
      </c>
      <c r="H3732" s="2">
        <v>0</v>
      </c>
      <c r="I3732" s="81">
        <v>0</v>
      </c>
      <c r="J3732" s="1">
        <v>32.346499999999999</v>
      </c>
    </row>
    <row r="3733" spans="1:10" ht="14.5" x14ac:dyDescent="0.35">
      <c r="A3733" s="47" t="s">
        <v>5677</v>
      </c>
      <c r="C3733" s="22" t="str">
        <f t="shared" si="58"/>
        <v>J2941</v>
      </c>
      <c r="D3733" t="s">
        <v>5790</v>
      </c>
      <c r="E3733" s="1" t="s">
        <v>1133</v>
      </c>
      <c r="F3733" s="2">
        <v>0</v>
      </c>
      <c r="G3733" s="2">
        <v>0</v>
      </c>
      <c r="H3733" s="2">
        <v>0</v>
      </c>
      <c r="I3733" s="81">
        <v>0</v>
      </c>
      <c r="J3733" s="1">
        <v>32.346499999999999</v>
      </c>
    </row>
    <row r="3734" spans="1:10" ht="14.5" x14ac:dyDescent="0.35">
      <c r="A3734" s="47" t="s">
        <v>5679</v>
      </c>
      <c r="C3734" s="22" t="str">
        <f t="shared" si="58"/>
        <v>J2950</v>
      </c>
      <c r="D3734" t="s">
        <v>5792</v>
      </c>
      <c r="E3734" s="1" t="s">
        <v>1133</v>
      </c>
      <c r="F3734" s="2">
        <v>0</v>
      </c>
      <c r="G3734" s="2">
        <v>0</v>
      </c>
      <c r="H3734" s="2">
        <v>0</v>
      </c>
      <c r="I3734" s="81">
        <v>0</v>
      </c>
      <c r="J3734" s="1">
        <v>32.346499999999999</v>
      </c>
    </row>
    <row r="3735" spans="1:10" ht="14.5" x14ac:dyDescent="0.35">
      <c r="A3735" s="47" t="s">
        <v>5681</v>
      </c>
      <c r="C3735" s="22" t="str">
        <f t="shared" si="58"/>
        <v>J2993</v>
      </c>
      <c r="D3735" t="s">
        <v>29723</v>
      </c>
      <c r="E3735" s="1" t="s">
        <v>1133</v>
      </c>
      <c r="F3735" s="2">
        <v>0</v>
      </c>
      <c r="G3735" s="2">
        <v>0</v>
      </c>
      <c r="H3735" s="2">
        <v>0</v>
      </c>
      <c r="I3735" s="81">
        <v>0</v>
      </c>
      <c r="J3735" s="1">
        <v>32.346499999999999</v>
      </c>
    </row>
    <row r="3736" spans="1:10" ht="14.5" x14ac:dyDescent="0.35">
      <c r="A3736" s="47" t="s">
        <v>5683</v>
      </c>
      <c r="C3736" s="22" t="str">
        <f t="shared" si="58"/>
        <v>J2995</v>
      </c>
      <c r="D3736" t="s">
        <v>5794</v>
      </c>
      <c r="E3736" s="1" t="s">
        <v>1133</v>
      </c>
      <c r="F3736" s="2">
        <v>0</v>
      </c>
      <c r="G3736" s="2">
        <v>0</v>
      </c>
      <c r="H3736" s="2">
        <v>0</v>
      </c>
      <c r="I3736" s="81">
        <v>0</v>
      </c>
      <c r="J3736" s="1">
        <v>32.346499999999999</v>
      </c>
    </row>
    <row r="3737" spans="1:10" ht="14.5" x14ac:dyDescent="0.35">
      <c r="A3737" s="47" t="s">
        <v>5685</v>
      </c>
      <c r="C3737" s="22" t="str">
        <f t="shared" si="58"/>
        <v>J2997</v>
      </c>
      <c r="D3737" t="s">
        <v>5796</v>
      </c>
      <c r="E3737" s="1" t="s">
        <v>1133</v>
      </c>
      <c r="F3737" s="2">
        <v>0</v>
      </c>
      <c r="G3737" s="2">
        <v>0</v>
      </c>
      <c r="H3737" s="2">
        <v>0</v>
      </c>
      <c r="I3737" s="81">
        <v>0</v>
      </c>
      <c r="J3737" s="1">
        <v>32.346499999999999</v>
      </c>
    </row>
    <row r="3738" spans="1:10" ht="14.5" x14ac:dyDescent="0.35">
      <c r="A3738" s="47" t="s">
        <v>28070</v>
      </c>
      <c r="C3738" s="22" t="str">
        <f t="shared" si="58"/>
        <v>J2998</v>
      </c>
      <c r="D3738" t="s">
        <v>5798</v>
      </c>
      <c r="E3738" s="1" t="s">
        <v>1133</v>
      </c>
      <c r="F3738" s="2">
        <v>0</v>
      </c>
      <c r="G3738" s="2">
        <v>0</v>
      </c>
      <c r="H3738" s="2">
        <v>0</v>
      </c>
      <c r="I3738" s="81">
        <v>0</v>
      </c>
      <c r="J3738" s="1">
        <v>32.346499999999999</v>
      </c>
    </row>
    <row r="3739" spans="1:10" ht="14.5" x14ac:dyDescent="0.35">
      <c r="A3739" s="47" t="s">
        <v>5687</v>
      </c>
      <c r="C3739" s="22" t="str">
        <f t="shared" si="58"/>
        <v>J3000</v>
      </c>
      <c r="D3739" t="s">
        <v>5800</v>
      </c>
      <c r="E3739" s="1" t="s">
        <v>1133</v>
      </c>
      <c r="F3739" s="2">
        <v>0</v>
      </c>
      <c r="G3739" s="2">
        <v>0</v>
      </c>
      <c r="H3739" s="2">
        <v>0</v>
      </c>
      <c r="I3739" s="81">
        <v>0</v>
      </c>
      <c r="J3739" s="1">
        <v>32.346499999999999</v>
      </c>
    </row>
    <row r="3740" spans="1:10" ht="14.5" x14ac:dyDescent="0.35">
      <c r="A3740" s="47" t="s">
        <v>5689</v>
      </c>
      <c r="C3740" s="22" t="str">
        <f t="shared" si="58"/>
        <v>J3010</v>
      </c>
      <c r="D3740" t="s">
        <v>5802</v>
      </c>
      <c r="E3740" s="1" t="s">
        <v>1133</v>
      </c>
      <c r="F3740" s="2">
        <v>0</v>
      </c>
      <c r="G3740" s="2">
        <v>0</v>
      </c>
      <c r="H3740" s="2">
        <v>0</v>
      </c>
      <c r="I3740" s="81">
        <v>0</v>
      </c>
      <c r="J3740" s="1">
        <v>32.346499999999999</v>
      </c>
    </row>
    <row r="3741" spans="1:10" ht="14.5" x14ac:dyDescent="0.35">
      <c r="A3741" s="47" t="s">
        <v>5691</v>
      </c>
      <c r="C3741" s="22" t="str">
        <f t="shared" si="58"/>
        <v>J3030</v>
      </c>
      <c r="D3741" t="s">
        <v>5804</v>
      </c>
      <c r="E3741" s="1" t="s">
        <v>1133</v>
      </c>
      <c r="F3741" s="2">
        <v>0</v>
      </c>
      <c r="G3741" s="2">
        <v>0</v>
      </c>
      <c r="H3741" s="2">
        <v>0</v>
      </c>
      <c r="I3741" s="81">
        <v>0</v>
      </c>
      <c r="J3741" s="1">
        <v>32.346499999999999</v>
      </c>
    </row>
    <row r="3742" spans="1:10" ht="14.5" x14ac:dyDescent="0.35">
      <c r="A3742" s="47" t="s">
        <v>5693</v>
      </c>
      <c r="C3742" s="22" t="str">
        <f t="shared" si="58"/>
        <v>J3031</v>
      </c>
      <c r="D3742" t="s">
        <v>5806</v>
      </c>
      <c r="E3742" s="1" t="s">
        <v>1133</v>
      </c>
      <c r="F3742" s="2">
        <v>0</v>
      </c>
      <c r="G3742" s="2">
        <v>0</v>
      </c>
      <c r="H3742" s="2">
        <v>0</v>
      </c>
      <c r="I3742" s="81">
        <v>0</v>
      </c>
      <c r="J3742" s="1">
        <v>32.346499999999999</v>
      </c>
    </row>
    <row r="3743" spans="1:10" ht="14.5" x14ac:dyDescent="0.35">
      <c r="A3743" s="47" t="s">
        <v>26481</v>
      </c>
      <c r="C3743" s="22" t="str">
        <f t="shared" si="58"/>
        <v>J3032</v>
      </c>
      <c r="D3743" t="s">
        <v>5808</v>
      </c>
      <c r="E3743" s="1" t="s">
        <v>1133</v>
      </c>
      <c r="F3743" s="2">
        <v>0</v>
      </c>
      <c r="G3743" s="2">
        <v>0</v>
      </c>
      <c r="H3743" s="2">
        <v>0</v>
      </c>
      <c r="I3743" s="81">
        <v>0</v>
      </c>
      <c r="J3743" s="1">
        <v>32.346499999999999</v>
      </c>
    </row>
    <row r="3744" spans="1:10" ht="14.5" x14ac:dyDescent="0.35">
      <c r="A3744" s="47" t="s">
        <v>30546</v>
      </c>
      <c r="C3744" s="22" t="str">
        <f t="shared" si="58"/>
        <v>J3055</v>
      </c>
      <c r="D3744" t="s">
        <v>5810</v>
      </c>
      <c r="E3744" s="1" t="s">
        <v>1133</v>
      </c>
      <c r="F3744" s="2">
        <v>0</v>
      </c>
      <c r="G3744" s="2">
        <v>0</v>
      </c>
      <c r="H3744" s="2">
        <v>0</v>
      </c>
      <c r="I3744" s="81">
        <v>0</v>
      </c>
      <c r="J3744" s="1">
        <v>32.346499999999999</v>
      </c>
    </row>
    <row r="3745" spans="1:10" ht="14.5" x14ac:dyDescent="0.35">
      <c r="A3745" s="47" t="s">
        <v>5695</v>
      </c>
      <c r="C3745" s="22" t="str">
        <f t="shared" si="58"/>
        <v>J3060</v>
      </c>
      <c r="D3745" t="s">
        <v>5812</v>
      </c>
      <c r="E3745" s="1" t="s">
        <v>1133</v>
      </c>
      <c r="F3745" s="2">
        <v>0</v>
      </c>
      <c r="G3745" s="2">
        <v>0</v>
      </c>
      <c r="H3745" s="2">
        <v>0</v>
      </c>
      <c r="I3745" s="81">
        <v>0</v>
      </c>
      <c r="J3745" s="1">
        <v>32.346499999999999</v>
      </c>
    </row>
    <row r="3746" spans="1:10" ht="14.5" x14ac:dyDescent="0.35">
      <c r="A3746" s="47" t="s">
        <v>5697</v>
      </c>
      <c r="C3746" s="22" t="str">
        <f t="shared" si="58"/>
        <v>J3070</v>
      </c>
      <c r="D3746" t="s">
        <v>5814</v>
      </c>
      <c r="E3746" s="1" t="s">
        <v>1133</v>
      </c>
      <c r="F3746" s="2">
        <v>0</v>
      </c>
      <c r="G3746" s="2">
        <v>0</v>
      </c>
      <c r="H3746" s="2">
        <v>0</v>
      </c>
      <c r="I3746" s="81">
        <v>0</v>
      </c>
      <c r="J3746" s="1">
        <v>32.346499999999999</v>
      </c>
    </row>
    <row r="3747" spans="1:10" ht="14.5" x14ac:dyDescent="0.35">
      <c r="A3747" s="47" t="s">
        <v>5699</v>
      </c>
      <c r="C3747" s="22" t="str">
        <f t="shared" si="58"/>
        <v>J3090</v>
      </c>
      <c r="D3747" t="s">
        <v>5816</v>
      </c>
      <c r="E3747" s="1" t="s">
        <v>1133</v>
      </c>
      <c r="F3747" s="2">
        <v>0</v>
      </c>
      <c r="G3747" s="2">
        <v>0</v>
      </c>
      <c r="H3747" s="2">
        <v>0</v>
      </c>
      <c r="I3747" s="81">
        <v>0</v>
      </c>
      <c r="J3747" s="1">
        <v>32.346499999999999</v>
      </c>
    </row>
    <row r="3748" spans="1:10" ht="14.5" x14ac:dyDescent="0.35">
      <c r="A3748" s="47" t="s">
        <v>5701</v>
      </c>
      <c r="C3748" s="22" t="str">
        <f t="shared" si="58"/>
        <v>J3095</v>
      </c>
      <c r="D3748" t="s">
        <v>5818</v>
      </c>
      <c r="E3748" s="1" t="s">
        <v>1133</v>
      </c>
      <c r="F3748" s="2">
        <v>0</v>
      </c>
      <c r="G3748" s="2">
        <v>0</v>
      </c>
      <c r="H3748" s="2">
        <v>0</v>
      </c>
      <c r="I3748" s="81">
        <v>0</v>
      </c>
      <c r="J3748" s="1">
        <v>32.346499999999999</v>
      </c>
    </row>
    <row r="3749" spans="1:10" ht="14.5" x14ac:dyDescent="0.35">
      <c r="A3749" s="47" t="s">
        <v>5703</v>
      </c>
      <c r="C3749" s="22" t="str">
        <f t="shared" si="58"/>
        <v>J3101</v>
      </c>
      <c r="D3749" t="s">
        <v>5820</v>
      </c>
      <c r="E3749" s="1" t="s">
        <v>1133</v>
      </c>
      <c r="F3749" s="2">
        <v>0</v>
      </c>
      <c r="G3749" s="2">
        <v>0</v>
      </c>
      <c r="H3749" s="2">
        <v>0</v>
      </c>
      <c r="I3749" s="81">
        <v>0</v>
      </c>
      <c r="J3749" s="1">
        <v>32.346499999999999</v>
      </c>
    </row>
    <row r="3750" spans="1:10" ht="14.5" x14ac:dyDescent="0.35">
      <c r="A3750" s="47" t="s">
        <v>5705</v>
      </c>
      <c r="C3750" s="22" t="str">
        <f t="shared" si="58"/>
        <v>J3105</v>
      </c>
      <c r="D3750" t="s">
        <v>5822</v>
      </c>
      <c r="E3750" s="1" t="s">
        <v>1133</v>
      </c>
      <c r="F3750" s="2">
        <v>0</v>
      </c>
      <c r="G3750" s="2">
        <v>0</v>
      </c>
      <c r="H3750" s="2">
        <v>0</v>
      </c>
      <c r="I3750" s="81">
        <v>0</v>
      </c>
      <c r="J3750" s="1">
        <v>32.346499999999999</v>
      </c>
    </row>
    <row r="3751" spans="1:10" ht="14.5" x14ac:dyDescent="0.35">
      <c r="A3751" s="47" t="s">
        <v>5707</v>
      </c>
      <c r="C3751" s="22" t="str">
        <f t="shared" si="58"/>
        <v>J3110</v>
      </c>
      <c r="D3751" t="s">
        <v>5824</v>
      </c>
      <c r="E3751" s="1" t="s">
        <v>1133</v>
      </c>
      <c r="F3751" s="2">
        <v>0</v>
      </c>
      <c r="G3751" s="2">
        <v>0</v>
      </c>
      <c r="H3751" s="2">
        <v>0</v>
      </c>
      <c r="I3751" s="81">
        <v>0</v>
      </c>
      <c r="J3751" s="1">
        <v>32.346499999999999</v>
      </c>
    </row>
    <row r="3752" spans="1:10" ht="14.5" x14ac:dyDescent="0.35">
      <c r="A3752" s="47" t="s">
        <v>5709</v>
      </c>
      <c r="C3752" s="22" t="str">
        <f t="shared" si="58"/>
        <v>J3111</v>
      </c>
      <c r="D3752" t="s">
        <v>5826</v>
      </c>
      <c r="E3752" s="1" t="s">
        <v>1133</v>
      </c>
      <c r="F3752" s="2">
        <v>0</v>
      </c>
      <c r="G3752" s="2">
        <v>0</v>
      </c>
      <c r="H3752" s="2">
        <v>0</v>
      </c>
      <c r="I3752" s="81">
        <v>0</v>
      </c>
      <c r="J3752" s="1">
        <v>32.346499999999999</v>
      </c>
    </row>
    <row r="3753" spans="1:10" ht="14.5" x14ac:dyDescent="0.35">
      <c r="A3753" s="47" t="s">
        <v>5711</v>
      </c>
      <c r="C3753" s="22" t="str">
        <f t="shared" si="58"/>
        <v>J3121</v>
      </c>
      <c r="D3753" t="s">
        <v>5828</v>
      </c>
      <c r="E3753" s="1" t="s">
        <v>1133</v>
      </c>
      <c r="F3753" s="2">
        <v>0</v>
      </c>
      <c r="G3753" s="2">
        <v>0</v>
      </c>
      <c r="H3753" s="2">
        <v>0</v>
      </c>
      <c r="I3753" s="81">
        <v>0</v>
      </c>
      <c r="J3753" s="1">
        <v>32.346499999999999</v>
      </c>
    </row>
    <row r="3754" spans="1:10" ht="14.5" x14ac:dyDescent="0.35">
      <c r="A3754" s="47" t="s">
        <v>5713</v>
      </c>
      <c r="C3754" s="22" t="str">
        <f t="shared" si="58"/>
        <v>J3145</v>
      </c>
      <c r="D3754" t="s">
        <v>5830</v>
      </c>
      <c r="E3754" s="1" t="s">
        <v>1133</v>
      </c>
      <c r="F3754" s="2">
        <v>0</v>
      </c>
      <c r="G3754" s="2">
        <v>0</v>
      </c>
      <c r="H3754" s="2">
        <v>0</v>
      </c>
      <c r="I3754" s="81">
        <v>0</v>
      </c>
      <c r="J3754" s="1">
        <v>32.346499999999999</v>
      </c>
    </row>
    <row r="3755" spans="1:10" ht="14.5" x14ac:dyDescent="0.35">
      <c r="A3755" s="47" t="s">
        <v>5715</v>
      </c>
      <c r="C3755" s="22" t="str">
        <f t="shared" si="58"/>
        <v>J3230</v>
      </c>
      <c r="D3755" t="s">
        <v>5830</v>
      </c>
      <c r="E3755" s="1" t="s">
        <v>1133</v>
      </c>
      <c r="F3755" s="2">
        <v>0</v>
      </c>
      <c r="G3755" s="2">
        <v>0</v>
      </c>
      <c r="H3755" s="2">
        <v>0</v>
      </c>
      <c r="I3755" s="81">
        <v>0</v>
      </c>
      <c r="J3755" s="1">
        <v>32.346499999999999</v>
      </c>
    </row>
    <row r="3756" spans="1:10" ht="14.5" x14ac:dyDescent="0.35">
      <c r="A3756" s="47" t="s">
        <v>5717</v>
      </c>
      <c r="C3756" s="22" t="str">
        <f t="shared" si="58"/>
        <v>J3240</v>
      </c>
      <c r="D3756" t="s">
        <v>5833</v>
      </c>
      <c r="E3756" s="1" t="s">
        <v>1133</v>
      </c>
      <c r="F3756" s="2">
        <v>0</v>
      </c>
      <c r="G3756" s="2">
        <v>0</v>
      </c>
      <c r="H3756" s="2">
        <v>0</v>
      </c>
      <c r="I3756" s="81">
        <v>0</v>
      </c>
      <c r="J3756" s="1">
        <v>32.346499999999999</v>
      </c>
    </row>
    <row r="3757" spans="1:10" ht="14.5" x14ac:dyDescent="0.35">
      <c r="A3757" s="47" t="s">
        <v>26483</v>
      </c>
      <c r="C3757" s="22" t="str">
        <f t="shared" si="58"/>
        <v>J3241</v>
      </c>
      <c r="D3757" t="s">
        <v>5830</v>
      </c>
      <c r="E3757" s="1" t="s">
        <v>1133</v>
      </c>
      <c r="F3757" s="2">
        <v>0</v>
      </c>
      <c r="G3757" s="2">
        <v>0</v>
      </c>
      <c r="H3757" s="2">
        <v>0</v>
      </c>
      <c r="I3757" s="81">
        <v>0</v>
      </c>
      <c r="J3757" s="1">
        <v>32.346499999999999</v>
      </c>
    </row>
    <row r="3758" spans="1:10" ht="14.5" x14ac:dyDescent="0.35">
      <c r="A3758" s="47" t="s">
        <v>5719</v>
      </c>
      <c r="C3758" s="22" t="str">
        <f t="shared" si="58"/>
        <v>J3243</v>
      </c>
      <c r="D3758" t="s">
        <v>5836</v>
      </c>
      <c r="E3758" s="1" t="s">
        <v>1133</v>
      </c>
      <c r="F3758" s="2">
        <v>0</v>
      </c>
      <c r="G3758" s="2">
        <v>0</v>
      </c>
      <c r="H3758" s="2">
        <v>0</v>
      </c>
      <c r="I3758" s="81">
        <v>0</v>
      </c>
      <c r="J3758" s="1">
        <v>32.346499999999999</v>
      </c>
    </row>
    <row r="3759" spans="1:10" ht="14.5" x14ac:dyDescent="0.35">
      <c r="A3759" s="47" t="s">
        <v>28072</v>
      </c>
      <c r="C3759" s="22" t="str">
        <f t="shared" si="58"/>
        <v>J3244</v>
      </c>
      <c r="D3759" t="s">
        <v>5838</v>
      </c>
      <c r="E3759" s="1" t="s">
        <v>1133</v>
      </c>
      <c r="F3759" s="2">
        <v>0</v>
      </c>
      <c r="G3759" s="2">
        <v>0</v>
      </c>
      <c r="H3759" s="2">
        <v>0</v>
      </c>
      <c r="I3759" s="81">
        <v>0</v>
      </c>
      <c r="J3759" s="1">
        <v>32.346499999999999</v>
      </c>
    </row>
    <row r="3760" spans="1:10" ht="14.5" x14ac:dyDescent="0.35">
      <c r="A3760" s="47" t="s">
        <v>5721</v>
      </c>
      <c r="C3760" s="22" t="str">
        <f t="shared" si="58"/>
        <v>J3245</v>
      </c>
      <c r="D3760" t="s">
        <v>5840</v>
      </c>
      <c r="E3760" s="1" t="s">
        <v>1133</v>
      </c>
      <c r="F3760" s="2">
        <v>0</v>
      </c>
      <c r="G3760" s="2">
        <v>0</v>
      </c>
      <c r="H3760" s="2">
        <v>0</v>
      </c>
      <c r="I3760" s="81">
        <v>0</v>
      </c>
      <c r="J3760" s="1">
        <v>32.346499999999999</v>
      </c>
    </row>
    <row r="3761" spans="1:10" ht="14.5" x14ac:dyDescent="0.35">
      <c r="A3761" s="47" t="s">
        <v>5723</v>
      </c>
      <c r="C3761" s="22" t="str">
        <f t="shared" si="58"/>
        <v>J3246</v>
      </c>
      <c r="D3761" t="s">
        <v>5842</v>
      </c>
      <c r="E3761" s="1" t="s">
        <v>1133</v>
      </c>
      <c r="F3761" s="2">
        <v>0</v>
      </c>
      <c r="G3761" s="2">
        <v>0</v>
      </c>
      <c r="H3761" s="2">
        <v>0</v>
      </c>
      <c r="I3761" s="81">
        <v>0</v>
      </c>
      <c r="J3761" s="1">
        <v>32.346499999999999</v>
      </c>
    </row>
    <row r="3762" spans="1:10" ht="14.5" x14ac:dyDescent="0.35">
      <c r="A3762" s="47" t="s">
        <v>30547</v>
      </c>
      <c r="C3762" s="22" t="str">
        <f t="shared" si="58"/>
        <v>J3247</v>
      </c>
      <c r="D3762" t="s">
        <v>5844</v>
      </c>
      <c r="E3762" s="1" t="s">
        <v>1133</v>
      </c>
      <c r="F3762" s="2">
        <v>0</v>
      </c>
      <c r="G3762" s="2">
        <v>0</v>
      </c>
      <c r="H3762" s="2">
        <v>0</v>
      </c>
      <c r="I3762" s="81">
        <v>0</v>
      </c>
      <c r="J3762" s="1">
        <v>32.346499999999999</v>
      </c>
    </row>
    <row r="3763" spans="1:10" ht="14.5" x14ac:dyDescent="0.35">
      <c r="A3763" s="47" t="s">
        <v>5725</v>
      </c>
      <c r="C3763" s="22" t="str">
        <f t="shared" si="58"/>
        <v>J3250</v>
      </c>
      <c r="D3763" t="s">
        <v>5846</v>
      </c>
      <c r="E3763" s="1" t="s">
        <v>1133</v>
      </c>
      <c r="F3763" s="2">
        <v>0</v>
      </c>
      <c r="G3763" s="2">
        <v>0</v>
      </c>
      <c r="H3763" s="2">
        <v>0</v>
      </c>
      <c r="I3763" s="81">
        <v>0</v>
      </c>
      <c r="J3763" s="1">
        <v>32.346499999999999</v>
      </c>
    </row>
    <row r="3764" spans="1:10" ht="14.5" x14ac:dyDescent="0.35">
      <c r="A3764" s="47" t="s">
        <v>5727</v>
      </c>
      <c r="C3764" s="22" t="str">
        <f t="shared" si="58"/>
        <v>J3260</v>
      </c>
      <c r="D3764" t="s">
        <v>5848</v>
      </c>
      <c r="E3764" s="1" t="s">
        <v>1133</v>
      </c>
      <c r="F3764" s="2">
        <v>0</v>
      </c>
      <c r="G3764" s="2">
        <v>0</v>
      </c>
      <c r="H3764" s="2">
        <v>0</v>
      </c>
      <c r="I3764" s="81">
        <v>0</v>
      </c>
      <c r="J3764" s="1">
        <v>32.346499999999999</v>
      </c>
    </row>
    <row r="3765" spans="1:10" ht="14.5" x14ac:dyDescent="0.35">
      <c r="A3765" s="47" t="s">
        <v>5729</v>
      </c>
      <c r="C3765" s="22" t="str">
        <f t="shared" si="58"/>
        <v>J3262</v>
      </c>
      <c r="D3765" t="s">
        <v>26953</v>
      </c>
      <c r="E3765" s="1" t="s">
        <v>1133</v>
      </c>
      <c r="F3765" s="2">
        <v>0</v>
      </c>
      <c r="G3765" s="2">
        <v>0</v>
      </c>
      <c r="H3765" s="2">
        <v>0</v>
      </c>
      <c r="I3765" s="81">
        <v>0</v>
      </c>
      <c r="J3765" s="1">
        <v>32.346499999999999</v>
      </c>
    </row>
    <row r="3766" spans="1:10" ht="14.5" x14ac:dyDescent="0.35">
      <c r="A3766" s="47" t="s">
        <v>30548</v>
      </c>
      <c r="C3766" s="22" t="str">
        <f t="shared" si="58"/>
        <v>J3263</v>
      </c>
      <c r="D3766" t="s">
        <v>26488</v>
      </c>
      <c r="E3766" s="1" t="s">
        <v>1133</v>
      </c>
      <c r="F3766" s="2">
        <v>0</v>
      </c>
      <c r="G3766" s="2">
        <v>0</v>
      </c>
      <c r="H3766" s="2">
        <v>0</v>
      </c>
      <c r="I3766" s="81">
        <v>0</v>
      </c>
      <c r="J3766" s="1">
        <v>32.346499999999999</v>
      </c>
    </row>
    <row r="3767" spans="1:10" ht="14.5" x14ac:dyDescent="0.35">
      <c r="A3767" s="47" t="s">
        <v>5731</v>
      </c>
      <c r="C3767" s="22" t="str">
        <f t="shared" si="58"/>
        <v>J3265</v>
      </c>
      <c r="D3767" t="s">
        <v>5850</v>
      </c>
      <c r="E3767" s="1" t="s">
        <v>1133</v>
      </c>
      <c r="F3767" s="2">
        <v>0</v>
      </c>
      <c r="G3767" s="2">
        <v>0</v>
      </c>
      <c r="H3767" s="2">
        <v>0</v>
      </c>
      <c r="I3767" s="81">
        <v>0</v>
      </c>
      <c r="J3767" s="1">
        <v>32.346499999999999</v>
      </c>
    </row>
    <row r="3768" spans="1:10" ht="14.5" x14ac:dyDescent="0.35">
      <c r="A3768" s="47" t="s">
        <v>5733</v>
      </c>
      <c r="C3768" s="22" t="str">
        <f t="shared" si="58"/>
        <v>J3280</v>
      </c>
      <c r="D3768" t="s">
        <v>5852</v>
      </c>
      <c r="E3768" s="1" t="s">
        <v>1133</v>
      </c>
      <c r="F3768" s="2">
        <v>0</v>
      </c>
      <c r="G3768" s="2">
        <v>0</v>
      </c>
      <c r="H3768" s="2">
        <v>0</v>
      </c>
      <c r="I3768" s="81">
        <v>0</v>
      </c>
      <c r="J3768" s="1">
        <v>32.346499999999999</v>
      </c>
    </row>
    <row r="3769" spans="1:10" ht="14.5" x14ac:dyDescent="0.35">
      <c r="A3769" s="47" t="s">
        <v>5735</v>
      </c>
      <c r="C3769" s="22" t="str">
        <f t="shared" si="58"/>
        <v>J3285</v>
      </c>
      <c r="D3769" t="s">
        <v>5854</v>
      </c>
      <c r="E3769" s="1" t="s">
        <v>1133</v>
      </c>
      <c r="F3769" s="2">
        <v>0</v>
      </c>
      <c r="G3769" s="2">
        <v>0</v>
      </c>
      <c r="H3769" s="2">
        <v>0</v>
      </c>
      <c r="I3769" s="81">
        <v>0</v>
      </c>
      <c r="J3769" s="1">
        <v>32.346499999999999</v>
      </c>
    </row>
    <row r="3770" spans="1:10" ht="14.5" x14ac:dyDescent="0.35">
      <c r="A3770" s="47" t="s">
        <v>28074</v>
      </c>
      <c r="C3770" s="22" t="str">
        <f t="shared" si="58"/>
        <v>J3299</v>
      </c>
      <c r="D3770" t="s">
        <v>5856</v>
      </c>
      <c r="E3770" s="1" t="s">
        <v>1133</v>
      </c>
      <c r="F3770" s="2">
        <v>0</v>
      </c>
      <c r="G3770" s="2">
        <v>0</v>
      </c>
      <c r="H3770" s="2">
        <v>0</v>
      </c>
      <c r="I3770" s="81">
        <v>0</v>
      </c>
      <c r="J3770" s="1">
        <v>32.346499999999999</v>
      </c>
    </row>
    <row r="3771" spans="1:10" ht="14.5" x14ac:dyDescent="0.35">
      <c r="A3771" s="47" t="s">
        <v>5737</v>
      </c>
      <c r="C3771" s="22" t="str">
        <f t="shared" si="58"/>
        <v>J3300</v>
      </c>
      <c r="D3771" t="s">
        <v>5858</v>
      </c>
      <c r="E3771" s="1" t="s">
        <v>1133</v>
      </c>
      <c r="F3771" s="2">
        <v>0</v>
      </c>
      <c r="G3771" s="2">
        <v>0</v>
      </c>
      <c r="H3771" s="2">
        <v>0</v>
      </c>
      <c r="I3771" s="81">
        <v>0</v>
      </c>
      <c r="J3771" s="1">
        <v>32.346499999999999</v>
      </c>
    </row>
    <row r="3772" spans="1:10" ht="14.5" x14ac:dyDescent="0.35">
      <c r="A3772" s="47" t="s">
        <v>5739</v>
      </c>
      <c r="C3772" s="22" t="str">
        <f t="shared" si="58"/>
        <v>J3301</v>
      </c>
      <c r="D3772" t="s">
        <v>5860</v>
      </c>
      <c r="E3772" s="1" t="s">
        <v>1133</v>
      </c>
      <c r="F3772" s="2">
        <v>0</v>
      </c>
      <c r="G3772" s="2">
        <v>0</v>
      </c>
      <c r="H3772" s="2">
        <v>0</v>
      </c>
      <c r="I3772" s="81">
        <v>0</v>
      </c>
      <c r="J3772" s="1">
        <v>32.346499999999999</v>
      </c>
    </row>
    <row r="3773" spans="1:10" ht="14.5" x14ac:dyDescent="0.35">
      <c r="A3773" s="47" t="s">
        <v>5741</v>
      </c>
      <c r="C3773" s="22" t="str">
        <f t="shared" si="58"/>
        <v>J3302</v>
      </c>
      <c r="D3773" t="s">
        <v>5862</v>
      </c>
      <c r="E3773" s="1" t="s">
        <v>1133</v>
      </c>
      <c r="F3773" s="2">
        <v>0</v>
      </c>
      <c r="G3773" s="2">
        <v>0</v>
      </c>
      <c r="H3773" s="2">
        <v>0</v>
      </c>
      <c r="I3773" s="81">
        <v>0</v>
      </c>
      <c r="J3773" s="1">
        <v>32.346499999999999</v>
      </c>
    </row>
    <row r="3774" spans="1:10" ht="14.5" x14ac:dyDescent="0.35">
      <c r="A3774" s="47" t="s">
        <v>5743</v>
      </c>
      <c r="C3774" s="22" t="str">
        <f t="shared" si="58"/>
        <v>J3303</v>
      </c>
      <c r="D3774" t="s">
        <v>5864</v>
      </c>
      <c r="E3774" s="1" t="s">
        <v>1133</v>
      </c>
      <c r="F3774" s="2">
        <v>0</v>
      </c>
      <c r="G3774" s="2">
        <v>0</v>
      </c>
      <c r="H3774" s="2">
        <v>0</v>
      </c>
      <c r="I3774" s="81">
        <v>0</v>
      </c>
      <c r="J3774" s="1">
        <v>32.346499999999999</v>
      </c>
    </row>
    <row r="3775" spans="1:10" ht="14.5" x14ac:dyDescent="0.35">
      <c r="A3775" s="47" t="s">
        <v>5745</v>
      </c>
      <c r="C3775" s="22" t="str">
        <f t="shared" si="58"/>
        <v>J3304</v>
      </c>
      <c r="D3775" t="s">
        <v>5866</v>
      </c>
      <c r="E3775" s="1" t="s">
        <v>1133</v>
      </c>
      <c r="F3775" s="2">
        <v>0</v>
      </c>
      <c r="G3775" s="2">
        <v>0</v>
      </c>
      <c r="H3775" s="2">
        <v>0</v>
      </c>
      <c r="I3775" s="81">
        <v>0</v>
      </c>
      <c r="J3775" s="1">
        <v>32.346499999999999</v>
      </c>
    </row>
    <row r="3776" spans="1:10" ht="14.5" x14ac:dyDescent="0.35">
      <c r="A3776" s="47" t="s">
        <v>5747</v>
      </c>
      <c r="C3776" s="22" t="str">
        <f t="shared" si="58"/>
        <v>J3305</v>
      </c>
      <c r="D3776" t="s">
        <v>5868</v>
      </c>
      <c r="E3776" s="1" t="s">
        <v>1133</v>
      </c>
      <c r="F3776" s="2">
        <v>0</v>
      </c>
      <c r="G3776" s="2">
        <v>0</v>
      </c>
      <c r="H3776" s="2">
        <v>0</v>
      </c>
      <c r="I3776" s="81">
        <v>0</v>
      </c>
      <c r="J3776" s="1">
        <v>32.346499999999999</v>
      </c>
    </row>
    <row r="3777" spans="1:10" ht="14.5" x14ac:dyDescent="0.35">
      <c r="A3777" s="47" t="s">
        <v>5749</v>
      </c>
      <c r="C3777" s="22" t="str">
        <f t="shared" si="58"/>
        <v>J3310</v>
      </c>
      <c r="D3777" t="s">
        <v>5870</v>
      </c>
      <c r="E3777" s="1" t="s">
        <v>1133</v>
      </c>
      <c r="F3777" s="2">
        <v>0</v>
      </c>
      <c r="G3777" s="2">
        <v>0</v>
      </c>
      <c r="H3777" s="2">
        <v>0</v>
      </c>
      <c r="I3777" s="81">
        <v>0</v>
      </c>
      <c r="J3777" s="1">
        <v>32.346499999999999</v>
      </c>
    </row>
    <row r="3778" spans="1:10" ht="14.5" x14ac:dyDescent="0.35">
      <c r="A3778" s="47" t="s">
        <v>5751</v>
      </c>
      <c r="C3778" s="22" t="str">
        <f t="shared" si="58"/>
        <v>J3315</v>
      </c>
      <c r="D3778" t="s">
        <v>5872</v>
      </c>
      <c r="E3778" s="1" t="s">
        <v>1133</v>
      </c>
      <c r="F3778" s="2">
        <v>0</v>
      </c>
      <c r="G3778" s="2">
        <v>0</v>
      </c>
      <c r="H3778" s="2">
        <v>0</v>
      </c>
      <c r="I3778" s="81">
        <v>0</v>
      </c>
      <c r="J3778" s="1">
        <v>32.346499999999999</v>
      </c>
    </row>
    <row r="3779" spans="1:10" ht="14.5" x14ac:dyDescent="0.35">
      <c r="A3779" s="47" t="s">
        <v>5753</v>
      </c>
      <c r="C3779" s="22" t="str">
        <f t="shared" si="58"/>
        <v>J3316</v>
      </c>
      <c r="D3779" t="s">
        <v>5874</v>
      </c>
      <c r="E3779" s="1" t="s">
        <v>1133</v>
      </c>
      <c r="F3779" s="2">
        <v>0</v>
      </c>
      <c r="G3779" s="2">
        <v>0</v>
      </c>
      <c r="H3779" s="2">
        <v>0</v>
      </c>
      <c r="I3779" s="81">
        <v>0</v>
      </c>
      <c r="J3779" s="1">
        <v>32.346499999999999</v>
      </c>
    </row>
    <row r="3780" spans="1:10" ht="14.5" x14ac:dyDescent="0.35">
      <c r="A3780" s="47" t="s">
        <v>5755</v>
      </c>
      <c r="C3780" s="22" t="str">
        <f t="shared" si="58"/>
        <v>J3320</v>
      </c>
      <c r="D3780" t="s">
        <v>26489</v>
      </c>
      <c r="E3780" s="1" t="s">
        <v>1133</v>
      </c>
      <c r="F3780" s="2">
        <v>0</v>
      </c>
      <c r="G3780" s="2">
        <v>0</v>
      </c>
      <c r="H3780" s="2">
        <v>0</v>
      </c>
      <c r="I3780" s="81">
        <v>0</v>
      </c>
      <c r="J3780" s="1">
        <v>32.346499999999999</v>
      </c>
    </row>
    <row r="3781" spans="1:10" ht="14.5" x14ac:dyDescent="0.35">
      <c r="A3781" s="47" t="s">
        <v>5757</v>
      </c>
      <c r="C3781" s="22" t="str">
        <f t="shared" si="58"/>
        <v>J3350</v>
      </c>
      <c r="D3781" t="s">
        <v>5877</v>
      </c>
      <c r="E3781" s="1" t="s">
        <v>1133</v>
      </c>
      <c r="F3781" s="2">
        <v>0</v>
      </c>
      <c r="G3781" s="2">
        <v>0</v>
      </c>
      <c r="H3781" s="2">
        <v>0</v>
      </c>
      <c r="I3781" s="81">
        <v>0</v>
      </c>
      <c r="J3781" s="1">
        <v>32.346499999999999</v>
      </c>
    </row>
    <row r="3782" spans="1:10" ht="14.5" x14ac:dyDescent="0.35">
      <c r="A3782" s="47" t="s">
        <v>5759</v>
      </c>
      <c r="C3782" s="22" t="str">
        <f t="shared" si="58"/>
        <v>J3355</v>
      </c>
      <c r="D3782" t="s">
        <v>5879</v>
      </c>
      <c r="E3782" s="1" t="s">
        <v>1133</v>
      </c>
      <c r="F3782" s="2">
        <v>0</v>
      </c>
      <c r="G3782" s="2">
        <v>0</v>
      </c>
      <c r="H3782" s="2">
        <v>0</v>
      </c>
      <c r="I3782" s="81">
        <v>0</v>
      </c>
      <c r="J3782" s="1">
        <v>32.346499999999999</v>
      </c>
    </row>
    <row r="3783" spans="1:10" ht="14.5" x14ac:dyDescent="0.35">
      <c r="A3783" s="47" t="s">
        <v>5761</v>
      </c>
      <c r="C3783" s="22" t="str">
        <f t="shared" si="58"/>
        <v>J3357</v>
      </c>
      <c r="D3783" t="s">
        <v>5881</v>
      </c>
      <c r="E3783" s="1" t="s">
        <v>1133</v>
      </c>
      <c r="F3783" s="2">
        <v>0</v>
      </c>
      <c r="G3783" s="2">
        <v>0</v>
      </c>
      <c r="H3783" s="2">
        <v>0</v>
      </c>
      <c r="I3783" s="81">
        <v>0</v>
      </c>
      <c r="J3783" s="1">
        <v>32.346499999999999</v>
      </c>
    </row>
    <row r="3784" spans="1:10" ht="14.5" x14ac:dyDescent="0.35">
      <c r="A3784" s="47" t="s">
        <v>5763</v>
      </c>
      <c r="C3784" s="22" t="str">
        <f t="shared" si="58"/>
        <v>J3358</v>
      </c>
      <c r="D3784" t="s">
        <v>5883</v>
      </c>
      <c r="E3784" s="1" t="s">
        <v>1133</v>
      </c>
      <c r="F3784" s="2">
        <v>0</v>
      </c>
      <c r="G3784" s="2">
        <v>0</v>
      </c>
      <c r="H3784" s="2">
        <v>0</v>
      </c>
      <c r="I3784" s="81">
        <v>0</v>
      </c>
      <c r="J3784" s="1">
        <v>32.346499999999999</v>
      </c>
    </row>
    <row r="3785" spans="1:10" ht="14.5" x14ac:dyDescent="0.35">
      <c r="A3785" s="47" t="s">
        <v>5765</v>
      </c>
      <c r="C3785" s="22" t="str">
        <f t="shared" si="58"/>
        <v>J3360</v>
      </c>
      <c r="D3785" t="s">
        <v>5885</v>
      </c>
      <c r="E3785" s="1" t="s">
        <v>1133</v>
      </c>
      <c r="F3785" s="2">
        <v>0</v>
      </c>
      <c r="G3785" s="2">
        <v>0</v>
      </c>
      <c r="H3785" s="2">
        <v>0</v>
      </c>
      <c r="I3785" s="81">
        <v>0</v>
      </c>
      <c r="J3785" s="1">
        <v>32.346499999999999</v>
      </c>
    </row>
    <row r="3786" spans="1:10" ht="14.5" x14ac:dyDescent="0.35">
      <c r="A3786" s="47" t="s">
        <v>5767</v>
      </c>
      <c r="C3786" s="22" t="str">
        <f t="shared" si="58"/>
        <v>J3364</v>
      </c>
      <c r="D3786" t="s">
        <v>5887</v>
      </c>
      <c r="E3786" s="1" t="s">
        <v>1133</v>
      </c>
      <c r="F3786" s="2">
        <v>0</v>
      </c>
      <c r="G3786" s="2">
        <v>0</v>
      </c>
      <c r="H3786" s="2">
        <v>0</v>
      </c>
      <c r="I3786" s="81">
        <v>0</v>
      </c>
      <c r="J3786" s="1">
        <v>32.346499999999999</v>
      </c>
    </row>
    <row r="3787" spans="1:10" ht="14.5" x14ac:dyDescent="0.35">
      <c r="A3787" s="47" t="s">
        <v>5769</v>
      </c>
      <c r="C3787" s="22" t="str">
        <f t="shared" si="58"/>
        <v>J3365</v>
      </c>
      <c r="D3787" t="s">
        <v>5889</v>
      </c>
      <c r="E3787" s="1" t="s">
        <v>1133</v>
      </c>
      <c r="F3787" s="2">
        <v>0</v>
      </c>
      <c r="G3787" s="2">
        <v>0</v>
      </c>
      <c r="H3787" s="2">
        <v>0</v>
      </c>
      <c r="I3787" s="81">
        <v>0</v>
      </c>
      <c r="J3787" s="1">
        <v>32.346499999999999</v>
      </c>
    </row>
    <row r="3788" spans="1:10" ht="14.5" x14ac:dyDescent="0.35">
      <c r="A3788" s="47" t="s">
        <v>5771</v>
      </c>
      <c r="C3788" s="22" t="str">
        <f t="shared" ref="C3788:C3851" si="59">CONCATENATE(A3788,B3788)</f>
        <v>J3370</v>
      </c>
      <c r="D3788" t="s">
        <v>5891</v>
      </c>
      <c r="E3788" s="1" t="s">
        <v>1133</v>
      </c>
      <c r="F3788" s="2">
        <v>0</v>
      </c>
      <c r="G3788" s="2">
        <v>0</v>
      </c>
      <c r="H3788" s="2">
        <v>0</v>
      </c>
      <c r="I3788" s="81">
        <v>0</v>
      </c>
      <c r="J3788" s="1">
        <v>32.346499999999999</v>
      </c>
    </row>
    <row r="3789" spans="1:10" ht="14.5" x14ac:dyDescent="0.35">
      <c r="A3789" s="47" t="s">
        <v>28076</v>
      </c>
      <c r="C3789" s="22" t="str">
        <f t="shared" si="59"/>
        <v>J3371</v>
      </c>
      <c r="D3789" t="s">
        <v>5893</v>
      </c>
      <c r="E3789" s="1" t="s">
        <v>1133</v>
      </c>
      <c r="F3789" s="2">
        <v>0</v>
      </c>
      <c r="G3789" s="2">
        <v>0</v>
      </c>
      <c r="H3789" s="2">
        <v>0</v>
      </c>
      <c r="I3789" s="81">
        <v>0</v>
      </c>
      <c r="J3789" s="1">
        <v>32.346499999999999</v>
      </c>
    </row>
    <row r="3790" spans="1:10" ht="14.5" x14ac:dyDescent="0.35">
      <c r="A3790" s="47" t="s">
        <v>28078</v>
      </c>
      <c r="C3790" s="22" t="str">
        <f t="shared" si="59"/>
        <v>J3372</v>
      </c>
      <c r="D3790" t="s">
        <v>5895</v>
      </c>
      <c r="E3790" s="1" t="s">
        <v>1133</v>
      </c>
      <c r="F3790" s="2">
        <v>0</v>
      </c>
      <c r="G3790" s="2">
        <v>0</v>
      </c>
      <c r="H3790" s="2">
        <v>0</v>
      </c>
      <c r="I3790" s="81">
        <v>0</v>
      </c>
      <c r="J3790" s="1">
        <v>32.346499999999999</v>
      </c>
    </row>
    <row r="3791" spans="1:10" ht="14.5" x14ac:dyDescent="0.35">
      <c r="A3791" s="47" t="s">
        <v>5773</v>
      </c>
      <c r="C3791" s="22" t="str">
        <f t="shared" si="59"/>
        <v>J3380</v>
      </c>
      <c r="D3791" t="s">
        <v>5897</v>
      </c>
      <c r="E3791" s="1" t="s">
        <v>1133</v>
      </c>
      <c r="F3791" s="2">
        <v>0</v>
      </c>
      <c r="G3791" s="2">
        <v>0</v>
      </c>
      <c r="H3791" s="2">
        <v>0</v>
      </c>
      <c r="I3791" s="81">
        <v>0</v>
      </c>
      <c r="J3791" s="1">
        <v>32.346499999999999</v>
      </c>
    </row>
    <row r="3792" spans="1:10" ht="14.5" x14ac:dyDescent="0.35">
      <c r="A3792" s="47" t="s">
        <v>5775</v>
      </c>
      <c r="C3792" s="22" t="str">
        <f t="shared" si="59"/>
        <v>J3385</v>
      </c>
      <c r="D3792" t="s">
        <v>5899</v>
      </c>
      <c r="E3792" s="1" t="s">
        <v>1133</v>
      </c>
      <c r="F3792" s="2">
        <v>0</v>
      </c>
      <c r="G3792" s="2">
        <v>0</v>
      </c>
      <c r="H3792" s="2">
        <v>0</v>
      </c>
      <c r="I3792" s="81">
        <v>0</v>
      </c>
      <c r="J3792" s="1">
        <v>32.346499999999999</v>
      </c>
    </row>
    <row r="3793" spans="1:10" ht="14.5" x14ac:dyDescent="0.35">
      <c r="A3793" s="47" t="s">
        <v>30549</v>
      </c>
      <c r="C3793" s="22" t="str">
        <f t="shared" si="59"/>
        <v>J3392</v>
      </c>
      <c r="D3793" t="s">
        <v>5901</v>
      </c>
      <c r="E3793" s="1" t="s">
        <v>1133</v>
      </c>
      <c r="F3793" s="2">
        <v>0</v>
      </c>
      <c r="G3793" s="2">
        <v>0</v>
      </c>
      <c r="H3793" s="2">
        <v>0</v>
      </c>
      <c r="I3793" s="81">
        <v>0</v>
      </c>
      <c r="J3793" s="1">
        <v>32.346499999999999</v>
      </c>
    </row>
    <row r="3794" spans="1:10" ht="14.5" x14ac:dyDescent="0.35">
      <c r="A3794" s="47" t="s">
        <v>30550</v>
      </c>
      <c r="C3794" s="22" t="str">
        <f t="shared" si="59"/>
        <v>J3393</v>
      </c>
      <c r="D3794" t="s">
        <v>5903</v>
      </c>
      <c r="E3794" s="1" t="s">
        <v>1133</v>
      </c>
      <c r="F3794" s="2">
        <v>0</v>
      </c>
      <c r="G3794" s="2">
        <v>0</v>
      </c>
      <c r="H3794" s="2">
        <v>0</v>
      </c>
      <c r="I3794" s="81">
        <v>0</v>
      </c>
      <c r="J3794" s="1">
        <v>32.346499999999999</v>
      </c>
    </row>
    <row r="3795" spans="1:10" ht="14.5" x14ac:dyDescent="0.35">
      <c r="A3795" s="47" t="s">
        <v>30551</v>
      </c>
      <c r="C3795" s="22" t="str">
        <f t="shared" si="59"/>
        <v>J3394</v>
      </c>
      <c r="D3795" t="s">
        <v>26491</v>
      </c>
      <c r="E3795" s="1" t="s">
        <v>1133</v>
      </c>
      <c r="F3795" s="2">
        <v>0</v>
      </c>
      <c r="G3795" s="2">
        <v>0</v>
      </c>
      <c r="H3795" s="2">
        <v>0</v>
      </c>
      <c r="I3795" s="81">
        <v>0</v>
      </c>
      <c r="J3795" s="1">
        <v>32.346499999999999</v>
      </c>
    </row>
    <row r="3796" spans="1:10" ht="14.5" x14ac:dyDescent="0.35">
      <c r="A3796" s="47" t="s">
        <v>5777</v>
      </c>
      <c r="C3796" s="22" t="str">
        <f t="shared" si="59"/>
        <v>J3396</v>
      </c>
      <c r="D3796" t="s">
        <v>5905</v>
      </c>
      <c r="E3796" s="1" t="s">
        <v>1133</v>
      </c>
      <c r="F3796" s="2">
        <v>0</v>
      </c>
      <c r="G3796" s="2">
        <v>0</v>
      </c>
      <c r="H3796" s="2">
        <v>0</v>
      </c>
      <c r="I3796" s="81">
        <v>0</v>
      </c>
      <c r="J3796" s="1">
        <v>32.346499999999999</v>
      </c>
    </row>
    <row r="3797" spans="1:10" ht="14.5" x14ac:dyDescent="0.35">
      <c r="A3797" s="47" t="s">
        <v>5779</v>
      </c>
      <c r="C3797" s="22" t="str">
        <f t="shared" si="59"/>
        <v>J3397</v>
      </c>
      <c r="D3797" t="s">
        <v>5907</v>
      </c>
      <c r="E3797" s="1" t="s">
        <v>1133</v>
      </c>
      <c r="F3797" s="2">
        <v>0</v>
      </c>
      <c r="G3797" s="2">
        <v>0</v>
      </c>
      <c r="H3797" s="2">
        <v>0</v>
      </c>
      <c r="I3797" s="81">
        <v>0</v>
      </c>
      <c r="J3797" s="1">
        <v>32.346499999999999</v>
      </c>
    </row>
    <row r="3798" spans="1:10" ht="14.5" x14ac:dyDescent="0.35">
      <c r="A3798" s="47" t="s">
        <v>5781</v>
      </c>
      <c r="C3798" s="22" t="str">
        <f t="shared" si="59"/>
        <v>J3398</v>
      </c>
      <c r="D3798" t="s">
        <v>5909</v>
      </c>
      <c r="E3798" s="1" t="s">
        <v>1133</v>
      </c>
      <c r="F3798" s="2">
        <v>0</v>
      </c>
      <c r="G3798" s="2">
        <v>0</v>
      </c>
      <c r="H3798" s="2">
        <v>0</v>
      </c>
      <c r="I3798" s="81">
        <v>0</v>
      </c>
      <c r="J3798" s="1">
        <v>32.346499999999999</v>
      </c>
    </row>
    <row r="3799" spans="1:10" ht="14.5" x14ac:dyDescent="0.35">
      <c r="A3799" s="47" t="s">
        <v>26485</v>
      </c>
      <c r="C3799" s="22" t="str">
        <f t="shared" si="59"/>
        <v>J3399</v>
      </c>
      <c r="D3799" t="s">
        <v>5911</v>
      </c>
      <c r="E3799" s="1" t="s">
        <v>1133</v>
      </c>
      <c r="F3799" s="2">
        <v>0</v>
      </c>
      <c r="G3799" s="2">
        <v>0</v>
      </c>
      <c r="H3799" s="2">
        <v>0</v>
      </c>
      <c r="I3799" s="81">
        <v>0</v>
      </c>
      <c r="J3799" s="1">
        <v>32.346499999999999</v>
      </c>
    </row>
    <row r="3800" spans="1:10" ht="14.5" x14ac:dyDescent="0.35">
      <c r="A3800" s="47" t="s">
        <v>5783</v>
      </c>
      <c r="C3800" s="22" t="str">
        <f t="shared" si="59"/>
        <v>J3400</v>
      </c>
      <c r="D3800" t="s">
        <v>5913</v>
      </c>
      <c r="E3800" s="1" t="s">
        <v>1133</v>
      </c>
      <c r="F3800" s="2">
        <v>0</v>
      </c>
      <c r="G3800" s="2">
        <v>0</v>
      </c>
      <c r="H3800" s="2">
        <v>0</v>
      </c>
      <c r="I3800" s="81">
        <v>0</v>
      </c>
      <c r="J3800" s="1">
        <v>32.346499999999999</v>
      </c>
    </row>
    <row r="3801" spans="1:10" ht="14.5" x14ac:dyDescent="0.35">
      <c r="A3801" s="47" t="s">
        <v>29125</v>
      </c>
      <c r="C3801" s="22" t="str">
        <f t="shared" si="59"/>
        <v>J3401</v>
      </c>
      <c r="D3801" t="s">
        <v>5915</v>
      </c>
      <c r="E3801" s="1" t="s">
        <v>1133</v>
      </c>
      <c r="F3801" s="2">
        <v>0</v>
      </c>
      <c r="G3801" s="2">
        <v>0</v>
      </c>
      <c r="H3801" s="2">
        <v>0</v>
      </c>
      <c r="I3801" s="81">
        <v>0</v>
      </c>
      <c r="J3801" s="1">
        <v>32.346499999999999</v>
      </c>
    </row>
    <row r="3802" spans="1:10" ht="14.5" x14ac:dyDescent="0.35">
      <c r="A3802" s="47" t="s">
        <v>5785</v>
      </c>
      <c r="C3802" s="22" t="str">
        <f t="shared" si="59"/>
        <v>J3410</v>
      </c>
      <c r="D3802" t="s">
        <v>26493</v>
      </c>
      <c r="E3802" s="1" t="s">
        <v>1133</v>
      </c>
      <c r="F3802" s="2">
        <v>0</v>
      </c>
      <c r="G3802" s="2">
        <v>0</v>
      </c>
      <c r="H3802" s="2">
        <v>0</v>
      </c>
      <c r="I3802" s="81">
        <v>0</v>
      </c>
      <c r="J3802" s="1">
        <v>32.346499999999999</v>
      </c>
    </row>
    <row r="3803" spans="1:10" ht="14.5" x14ac:dyDescent="0.35">
      <c r="A3803" s="47" t="s">
        <v>5787</v>
      </c>
      <c r="C3803" s="22" t="str">
        <f t="shared" si="59"/>
        <v>J3411</v>
      </c>
      <c r="D3803" t="s">
        <v>29724</v>
      </c>
      <c r="E3803" s="1" t="s">
        <v>1133</v>
      </c>
      <c r="F3803" s="2">
        <v>0</v>
      </c>
      <c r="G3803" s="2">
        <v>0</v>
      </c>
      <c r="H3803" s="2">
        <v>0</v>
      </c>
      <c r="I3803" s="81">
        <v>0</v>
      </c>
      <c r="J3803" s="1">
        <v>32.346499999999999</v>
      </c>
    </row>
    <row r="3804" spans="1:10" ht="14.5" x14ac:dyDescent="0.35">
      <c r="A3804" s="47" t="s">
        <v>5789</v>
      </c>
      <c r="C3804" s="22" t="str">
        <f t="shared" si="59"/>
        <v>J3415</v>
      </c>
      <c r="D3804" t="s">
        <v>29725</v>
      </c>
      <c r="E3804" s="1" t="s">
        <v>1133</v>
      </c>
      <c r="F3804" s="2">
        <v>0</v>
      </c>
      <c r="G3804" s="2">
        <v>0</v>
      </c>
      <c r="H3804" s="2">
        <v>0</v>
      </c>
      <c r="I3804" s="81">
        <v>0</v>
      </c>
      <c r="J3804" s="1">
        <v>32.346499999999999</v>
      </c>
    </row>
    <row r="3805" spans="1:10" ht="14.5" x14ac:dyDescent="0.35">
      <c r="A3805" s="47" t="s">
        <v>5791</v>
      </c>
      <c r="C3805" s="22" t="str">
        <f t="shared" si="59"/>
        <v>J3420</v>
      </c>
      <c r="D3805" t="s">
        <v>27506</v>
      </c>
      <c r="E3805" s="1" t="s">
        <v>1133</v>
      </c>
      <c r="F3805" s="2">
        <v>0</v>
      </c>
      <c r="G3805" s="2">
        <v>0</v>
      </c>
      <c r="H3805" s="2">
        <v>0</v>
      </c>
      <c r="I3805" s="81">
        <v>0</v>
      </c>
      <c r="J3805" s="1">
        <v>32.346499999999999</v>
      </c>
    </row>
    <row r="3806" spans="1:10" ht="14.5" x14ac:dyDescent="0.35">
      <c r="A3806" s="47" t="s">
        <v>30552</v>
      </c>
      <c r="C3806" s="22" t="str">
        <f t="shared" si="59"/>
        <v>J3424</v>
      </c>
      <c r="D3806" t="s">
        <v>27508</v>
      </c>
      <c r="E3806" s="1" t="s">
        <v>1133</v>
      </c>
      <c r="F3806" s="2">
        <v>0</v>
      </c>
      <c r="G3806" s="2">
        <v>0</v>
      </c>
      <c r="H3806" s="2">
        <v>0</v>
      </c>
      <c r="I3806" s="81">
        <v>0</v>
      </c>
      <c r="J3806" s="1">
        <v>32.346499999999999</v>
      </c>
    </row>
    <row r="3807" spans="1:10" ht="14.5" x14ac:dyDescent="0.35">
      <c r="A3807" s="47" t="s">
        <v>29126</v>
      </c>
      <c r="C3807" s="22" t="str">
        <f t="shared" si="59"/>
        <v>J3425</v>
      </c>
      <c r="D3807" t="s">
        <v>5917</v>
      </c>
      <c r="E3807" s="1" t="s">
        <v>1133</v>
      </c>
      <c r="F3807" s="2">
        <v>0</v>
      </c>
      <c r="G3807" s="2">
        <v>0</v>
      </c>
      <c r="H3807" s="2">
        <v>0</v>
      </c>
      <c r="I3807" s="81">
        <v>0</v>
      </c>
      <c r="J3807" s="1">
        <v>32.346499999999999</v>
      </c>
    </row>
    <row r="3808" spans="1:10" ht="14.5" x14ac:dyDescent="0.35">
      <c r="A3808" s="47" t="s">
        <v>5793</v>
      </c>
      <c r="C3808" s="22" t="str">
        <f t="shared" si="59"/>
        <v>J3430</v>
      </c>
      <c r="D3808" t="s">
        <v>5919</v>
      </c>
      <c r="E3808" s="1" t="s">
        <v>1133</v>
      </c>
      <c r="F3808" s="2">
        <v>0</v>
      </c>
      <c r="G3808" s="2">
        <v>0</v>
      </c>
      <c r="H3808" s="2">
        <v>0</v>
      </c>
      <c r="I3808" s="81">
        <v>0</v>
      </c>
      <c r="J3808" s="1">
        <v>32.346499999999999</v>
      </c>
    </row>
    <row r="3809" spans="1:10" ht="14.5" x14ac:dyDescent="0.35">
      <c r="A3809" s="47" t="s">
        <v>5795</v>
      </c>
      <c r="C3809" s="22" t="str">
        <f t="shared" si="59"/>
        <v>J3465</v>
      </c>
      <c r="D3809" t="s">
        <v>5921</v>
      </c>
      <c r="E3809" s="1" t="s">
        <v>1133</v>
      </c>
      <c r="F3809" s="2">
        <v>0</v>
      </c>
      <c r="G3809" s="2">
        <v>0</v>
      </c>
      <c r="H3809" s="2">
        <v>0</v>
      </c>
      <c r="I3809" s="81">
        <v>0</v>
      </c>
      <c r="J3809" s="1">
        <v>32.346499999999999</v>
      </c>
    </row>
    <row r="3810" spans="1:10" ht="14.5" x14ac:dyDescent="0.35">
      <c r="A3810" s="47" t="s">
        <v>5797</v>
      </c>
      <c r="C3810" s="22" t="str">
        <f t="shared" si="59"/>
        <v>J3470</v>
      </c>
      <c r="D3810" t="s">
        <v>5923</v>
      </c>
      <c r="E3810" s="1" t="s">
        <v>1133</v>
      </c>
      <c r="F3810" s="2">
        <v>0</v>
      </c>
      <c r="G3810" s="2">
        <v>0</v>
      </c>
      <c r="H3810" s="2">
        <v>0</v>
      </c>
      <c r="I3810" s="81">
        <v>0</v>
      </c>
      <c r="J3810" s="1">
        <v>32.346499999999999</v>
      </c>
    </row>
    <row r="3811" spans="1:10" ht="14.5" x14ac:dyDescent="0.35">
      <c r="A3811" s="47" t="s">
        <v>5799</v>
      </c>
      <c r="C3811" s="22" t="str">
        <f t="shared" si="59"/>
        <v>J3471</v>
      </c>
      <c r="D3811" t="s">
        <v>5925</v>
      </c>
      <c r="E3811" s="1" t="s">
        <v>1133</v>
      </c>
      <c r="F3811" s="2">
        <v>0</v>
      </c>
      <c r="G3811" s="2">
        <v>0</v>
      </c>
      <c r="H3811" s="2">
        <v>0</v>
      </c>
      <c r="I3811" s="81">
        <v>0</v>
      </c>
      <c r="J3811" s="1">
        <v>32.346499999999999</v>
      </c>
    </row>
    <row r="3812" spans="1:10" ht="14.5" x14ac:dyDescent="0.35">
      <c r="A3812" s="47" t="s">
        <v>5801</v>
      </c>
      <c r="C3812" s="22" t="str">
        <f t="shared" si="59"/>
        <v>J3472</v>
      </c>
      <c r="D3812" t="s">
        <v>5927</v>
      </c>
      <c r="E3812" s="1" t="s">
        <v>1133</v>
      </c>
      <c r="F3812" s="2">
        <v>0</v>
      </c>
      <c r="G3812" s="2">
        <v>0</v>
      </c>
      <c r="H3812" s="2">
        <v>0</v>
      </c>
      <c r="I3812" s="81">
        <v>0</v>
      </c>
      <c r="J3812" s="1">
        <v>32.346499999999999</v>
      </c>
    </row>
    <row r="3813" spans="1:10" ht="14.5" x14ac:dyDescent="0.35">
      <c r="A3813" s="47" t="s">
        <v>5803</v>
      </c>
      <c r="C3813" s="22" t="str">
        <f t="shared" si="59"/>
        <v>J3473</v>
      </c>
      <c r="D3813" t="s">
        <v>5929</v>
      </c>
      <c r="E3813" s="1" t="s">
        <v>1133</v>
      </c>
      <c r="F3813" s="2">
        <v>0</v>
      </c>
      <c r="G3813" s="2">
        <v>0</v>
      </c>
      <c r="H3813" s="2">
        <v>0</v>
      </c>
      <c r="I3813" s="81">
        <v>0</v>
      </c>
      <c r="J3813" s="1">
        <v>32.346499999999999</v>
      </c>
    </row>
    <row r="3814" spans="1:10" ht="14.5" x14ac:dyDescent="0.35">
      <c r="A3814" s="47" t="s">
        <v>5805</v>
      </c>
      <c r="C3814" s="22" t="str">
        <f t="shared" si="59"/>
        <v>J3475</v>
      </c>
      <c r="D3814" t="s">
        <v>5931</v>
      </c>
      <c r="E3814" s="1" t="s">
        <v>1133</v>
      </c>
      <c r="F3814" s="2">
        <v>0</v>
      </c>
      <c r="G3814" s="2">
        <v>0</v>
      </c>
      <c r="H3814" s="2">
        <v>0</v>
      </c>
      <c r="I3814" s="81">
        <v>0</v>
      </c>
      <c r="J3814" s="1">
        <v>32.346499999999999</v>
      </c>
    </row>
    <row r="3815" spans="1:10" ht="14.5" x14ac:dyDescent="0.35">
      <c r="A3815" s="47" t="s">
        <v>5807</v>
      </c>
      <c r="C3815" s="22" t="str">
        <f t="shared" si="59"/>
        <v>J3480</v>
      </c>
      <c r="D3815" t="s">
        <v>5933</v>
      </c>
      <c r="E3815" s="1" t="s">
        <v>1133</v>
      </c>
      <c r="F3815" s="2">
        <v>0</v>
      </c>
      <c r="G3815" s="2">
        <v>0</v>
      </c>
      <c r="H3815" s="2">
        <v>0</v>
      </c>
      <c r="I3815" s="81">
        <v>0</v>
      </c>
      <c r="J3815" s="1">
        <v>32.346499999999999</v>
      </c>
    </row>
    <row r="3816" spans="1:10" ht="14.5" x14ac:dyDescent="0.35">
      <c r="A3816" s="47" t="s">
        <v>5809</v>
      </c>
      <c r="C3816" s="22" t="str">
        <f t="shared" si="59"/>
        <v>J3485</v>
      </c>
      <c r="D3816" t="s">
        <v>5935</v>
      </c>
      <c r="E3816" s="1" t="s">
        <v>1133</v>
      </c>
      <c r="F3816" s="2">
        <v>0</v>
      </c>
      <c r="G3816" s="2">
        <v>0</v>
      </c>
      <c r="H3816" s="2">
        <v>0</v>
      </c>
      <c r="I3816" s="81">
        <v>0</v>
      </c>
      <c r="J3816" s="1">
        <v>32.346499999999999</v>
      </c>
    </row>
    <row r="3817" spans="1:10" ht="14.5" x14ac:dyDescent="0.35">
      <c r="A3817" s="47" t="s">
        <v>5811</v>
      </c>
      <c r="C3817" s="22" t="str">
        <f t="shared" si="59"/>
        <v>J3486</v>
      </c>
      <c r="D3817" t="s">
        <v>5937</v>
      </c>
      <c r="E3817" s="1" t="s">
        <v>1133</v>
      </c>
      <c r="F3817" s="2">
        <v>0</v>
      </c>
      <c r="G3817" s="2">
        <v>0</v>
      </c>
      <c r="H3817" s="2">
        <v>0</v>
      </c>
      <c r="I3817" s="81">
        <v>0</v>
      </c>
      <c r="J3817" s="1">
        <v>32.346499999999999</v>
      </c>
    </row>
    <row r="3818" spans="1:10" ht="14.5" x14ac:dyDescent="0.35">
      <c r="A3818" s="47" t="s">
        <v>5813</v>
      </c>
      <c r="C3818" s="22" t="str">
        <f t="shared" si="59"/>
        <v>J3489</v>
      </c>
      <c r="D3818" t="s">
        <v>5939</v>
      </c>
      <c r="E3818" s="1" t="s">
        <v>1133</v>
      </c>
      <c r="F3818" s="2">
        <v>0</v>
      </c>
      <c r="G3818" s="2">
        <v>0</v>
      </c>
      <c r="H3818" s="2">
        <v>0</v>
      </c>
      <c r="I3818" s="81">
        <v>0</v>
      </c>
      <c r="J3818" s="1">
        <v>32.346499999999999</v>
      </c>
    </row>
    <row r="3819" spans="1:10" ht="14.5" x14ac:dyDescent="0.35">
      <c r="A3819" s="47" t="s">
        <v>5815</v>
      </c>
      <c r="C3819" s="22" t="str">
        <f t="shared" si="59"/>
        <v>J3490</v>
      </c>
      <c r="D3819" t="s">
        <v>5941</v>
      </c>
      <c r="E3819" s="1" t="s">
        <v>1133</v>
      </c>
      <c r="F3819" s="2">
        <v>0</v>
      </c>
      <c r="G3819" s="2">
        <v>0</v>
      </c>
      <c r="H3819" s="2">
        <v>0</v>
      </c>
      <c r="I3819" s="81">
        <v>0</v>
      </c>
      <c r="J3819" s="1">
        <v>32.346499999999999</v>
      </c>
    </row>
    <row r="3820" spans="1:10" ht="14.5" x14ac:dyDescent="0.35">
      <c r="A3820" s="47" t="s">
        <v>5817</v>
      </c>
      <c r="C3820" s="22" t="str">
        <f t="shared" si="59"/>
        <v>J3520</v>
      </c>
      <c r="D3820" t="s">
        <v>5943</v>
      </c>
      <c r="E3820" s="1" t="s">
        <v>85</v>
      </c>
      <c r="F3820" s="2">
        <v>0</v>
      </c>
      <c r="G3820" s="2">
        <v>0</v>
      </c>
      <c r="H3820" s="2">
        <v>0</v>
      </c>
      <c r="I3820" s="81">
        <v>0</v>
      </c>
      <c r="J3820" s="1">
        <v>32.346499999999999</v>
      </c>
    </row>
    <row r="3821" spans="1:10" ht="14.5" x14ac:dyDescent="0.35">
      <c r="A3821" s="47" t="s">
        <v>5819</v>
      </c>
      <c r="C3821" s="22" t="str">
        <f t="shared" si="59"/>
        <v>J3530</v>
      </c>
      <c r="D3821" t="s">
        <v>5945</v>
      </c>
      <c r="E3821" s="1" t="s">
        <v>1133</v>
      </c>
      <c r="F3821" s="2">
        <v>0</v>
      </c>
      <c r="G3821" s="2">
        <v>0</v>
      </c>
      <c r="H3821" s="2">
        <v>0</v>
      </c>
      <c r="I3821" s="81">
        <v>0</v>
      </c>
      <c r="J3821" s="1">
        <v>32.346499999999999</v>
      </c>
    </row>
    <row r="3822" spans="1:10" ht="14.5" x14ac:dyDescent="0.35">
      <c r="A3822" s="47" t="s">
        <v>5821</v>
      </c>
      <c r="C3822" s="22" t="str">
        <f t="shared" si="59"/>
        <v>J3535</v>
      </c>
      <c r="D3822" t="s">
        <v>5947</v>
      </c>
      <c r="E3822" s="1" t="s">
        <v>85</v>
      </c>
      <c r="F3822" s="2">
        <v>0</v>
      </c>
      <c r="G3822" s="2">
        <v>0</v>
      </c>
      <c r="H3822" s="2">
        <v>0</v>
      </c>
      <c r="I3822" s="81">
        <v>0</v>
      </c>
      <c r="J3822" s="1">
        <v>32.346499999999999</v>
      </c>
    </row>
    <row r="3823" spans="1:10" ht="14.5" x14ac:dyDescent="0.35">
      <c r="A3823" s="47" t="s">
        <v>5823</v>
      </c>
      <c r="C3823" s="22" t="str">
        <f t="shared" si="59"/>
        <v>J3570</v>
      </c>
      <c r="D3823" t="s">
        <v>5949</v>
      </c>
      <c r="E3823" s="1" t="s">
        <v>85</v>
      </c>
      <c r="F3823" s="2">
        <v>0</v>
      </c>
      <c r="G3823" s="2">
        <v>0</v>
      </c>
      <c r="H3823" s="2">
        <v>0</v>
      </c>
      <c r="I3823" s="81">
        <v>0</v>
      </c>
      <c r="J3823" s="1">
        <v>32.346499999999999</v>
      </c>
    </row>
    <row r="3824" spans="1:10" ht="14.5" x14ac:dyDescent="0.35">
      <c r="A3824" s="47" t="s">
        <v>5825</v>
      </c>
      <c r="C3824" s="22" t="str">
        <f t="shared" si="59"/>
        <v>J3590</v>
      </c>
      <c r="D3824" t="s">
        <v>5951</v>
      </c>
      <c r="E3824" s="1" t="s">
        <v>1133</v>
      </c>
      <c r="F3824" s="2">
        <v>0</v>
      </c>
      <c r="G3824" s="2">
        <v>0</v>
      </c>
      <c r="H3824" s="2">
        <v>0</v>
      </c>
      <c r="I3824" s="81">
        <v>0</v>
      </c>
      <c r="J3824" s="1">
        <v>32.346499999999999</v>
      </c>
    </row>
    <row r="3825" spans="1:10" ht="14.5" x14ac:dyDescent="0.35">
      <c r="A3825" s="47" t="s">
        <v>5827</v>
      </c>
      <c r="C3825" s="22" t="str">
        <f t="shared" si="59"/>
        <v>J3591</v>
      </c>
      <c r="D3825" t="s">
        <v>5953</v>
      </c>
      <c r="E3825" s="1" t="s">
        <v>1133</v>
      </c>
      <c r="F3825" s="2">
        <v>0</v>
      </c>
      <c r="G3825" s="2">
        <v>0</v>
      </c>
      <c r="H3825" s="2">
        <v>0</v>
      </c>
      <c r="I3825" s="81">
        <v>0</v>
      </c>
      <c r="J3825" s="1">
        <v>32.346499999999999</v>
      </c>
    </row>
    <row r="3826" spans="1:10" ht="14.5" x14ac:dyDescent="0.35">
      <c r="A3826" s="47" t="s">
        <v>5829</v>
      </c>
      <c r="C3826" s="22" t="str">
        <f t="shared" si="59"/>
        <v>J7030</v>
      </c>
      <c r="D3826" t="s">
        <v>5955</v>
      </c>
      <c r="E3826" s="1" t="s">
        <v>1133</v>
      </c>
      <c r="F3826" s="2">
        <v>0</v>
      </c>
      <c r="G3826" s="2">
        <v>0</v>
      </c>
      <c r="H3826" s="2">
        <v>0</v>
      </c>
      <c r="I3826" s="81">
        <v>0</v>
      </c>
      <c r="J3826" s="1">
        <v>32.346499999999999</v>
      </c>
    </row>
    <row r="3827" spans="1:10" ht="14.5" x14ac:dyDescent="0.35">
      <c r="A3827" s="47" t="s">
        <v>5831</v>
      </c>
      <c r="C3827" s="22" t="str">
        <f t="shared" si="59"/>
        <v>J7040</v>
      </c>
      <c r="D3827" t="s">
        <v>5957</v>
      </c>
      <c r="E3827" s="1" t="s">
        <v>1133</v>
      </c>
      <c r="F3827" s="2">
        <v>0</v>
      </c>
      <c r="G3827" s="2">
        <v>0</v>
      </c>
      <c r="H3827" s="2">
        <v>0</v>
      </c>
      <c r="I3827" s="81">
        <v>0</v>
      </c>
      <c r="J3827" s="1">
        <v>32.346499999999999</v>
      </c>
    </row>
    <row r="3828" spans="1:10" ht="14.5" x14ac:dyDescent="0.35">
      <c r="A3828" s="47" t="s">
        <v>5832</v>
      </c>
      <c r="C3828" s="22" t="str">
        <f t="shared" si="59"/>
        <v>J7042</v>
      </c>
      <c r="D3828" t="s">
        <v>5959</v>
      </c>
      <c r="E3828" s="1" t="s">
        <v>1133</v>
      </c>
      <c r="F3828" s="2">
        <v>0</v>
      </c>
      <c r="G3828" s="2">
        <v>0</v>
      </c>
      <c r="H3828" s="2">
        <v>0</v>
      </c>
      <c r="I3828" s="81">
        <v>0</v>
      </c>
      <c r="J3828" s="1">
        <v>32.346499999999999</v>
      </c>
    </row>
    <row r="3829" spans="1:10" ht="14.5" x14ac:dyDescent="0.35">
      <c r="A3829" s="47" t="s">
        <v>5834</v>
      </c>
      <c r="C3829" s="22" t="str">
        <f t="shared" si="59"/>
        <v>J7050</v>
      </c>
      <c r="D3829" t="s">
        <v>5961</v>
      </c>
      <c r="E3829" s="1" t="s">
        <v>1133</v>
      </c>
      <c r="F3829" s="2">
        <v>0</v>
      </c>
      <c r="G3829" s="2">
        <v>0</v>
      </c>
      <c r="H3829" s="2">
        <v>0</v>
      </c>
      <c r="I3829" s="81">
        <v>0</v>
      </c>
      <c r="J3829" s="1">
        <v>32.346499999999999</v>
      </c>
    </row>
    <row r="3830" spans="1:10" ht="14.5" x14ac:dyDescent="0.35">
      <c r="A3830" s="47" t="s">
        <v>5835</v>
      </c>
      <c r="C3830" s="22" t="str">
        <f t="shared" si="59"/>
        <v>J7060</v>
      </c>
      <c r="D3830" t="s">
        <v>5963</v>
      </c>
      <c r="E3830" s="1" t="s">
        <v>1133</v>
      </c>
      <c r="F3830" s="2">
        <v>0</v>
      </c>
      <c r="G3830" s="2">
        <v>0</v>
      </c>
      <c r="H3830" s="2">
        <v>0</v>
      </c>
      <c r="I3830" s="81">
        <v>0</v>
      </c>
      <c r="J3830" s="1">
        <v>32.346499999999999</v>
      </c>
    </row>
    <row r="3831" spans="1:10" ht="14.5" x14ac:dyDescent="0.35">
      <c r="A3831" s="47" t="s">
        <v>5837</v>
      </c>
      <c r="C3831" s="22" t="str">
        <f t="shared" si="59"/>
        <v>J7070</v>
      </c>
      <c r="D3831" t="s">
        <v>5965</v>
      </c>
      <c r="E3831" s="1" t="s">
        <v>1133</v>
      </c>
      <c r="F3831" s="2">
        <v>0</v>
      </c>
      <c r="G3831" s="2">
        <v>0</v>
      </c>
      <c r="H3831" s="2">
        <v>0</v>
      </c>
      <c r="I3831" s="81">
        <v>0</v>
      </c>
      <c r="J3831" s="1">
        <v>32.346499999999999</v>
      </c>
    </row>
    <row r="3832" spans="1:10" ht="14.5" x14ac:dyDescent="0.35">
      <c r="A3832" s="47" t="s">
        <v>5839</v>
      </c>
      <c r="C3832" s="22" t="str">
        <f t="shared" si="59"/>
        <v>J7100</v>
      </c>
      <c r="D3832" t="s">
        <v>5967</v>
      </c>
      <c r="E3832" s="1" t="s">
        <v>1133</v>
      </c>
      <c r="F3832" s="2">
        <v>0</v>
      </c>
      <c r="G3832" s="2">
        <v>0</v>
      </c>
      <c r="H3832" s="2">
        <v>0</v>
      </c>
      <c r="I3832" s="81">
        <v>0</v>
      </c>
      <c r="J3832" s="1">
        <v>32.346499999999999</v>
      </c>
    </row>
    <row r="3833" spans="1:10" ht="14.5" x14ac:dyDescent="0.35">
      <c r="A3833" s="47" t="s">
        <v>5841</v>
      </c>
      <c r="C3833" s="22" t="str">
        <f t="shared" si="59"/>
        <v>J7110</v>
      </c>
      <c r="D3833" t="s">
        <v>5969</v>
      </c>
      <c r="E3833" s="1" t="s">
        <v>1133</v>
      </c>
      <c r="F3833" s="2">
        <v>0</v>
      </c>
      <c r="G3833" s="2">
        <v>0</v>
      </c>
      <c r="H3833" s="2">
        <v>0</v>
      </c>
      <c r="I3833" s="81">
        <v>0</v>
      </c>
      <c r="J3833" s="1">
        <v>32.346499999999999</v>
      </c>
    </row>
    <row r="3834" spans="1:10" ht="14.5" x14ac:dyDescent="0.35">
      <c r="A3834" s="47" t="s">
        <v>5843</v>
      </c>
      <c r="C3834" s="22" t="str">
        <f t="shared" si="59"/>
        <v>J7120</v>
      </c>
      <c r="D3834" t="s">
        <v>5971</v>
      </c>
      <c r="E3834" s="1" t="s">
        <v>1133</v>
      </c>
      <c r="F3834" s="2">
        <v>0</v>
      </c>
      <c r="G3834" s="2">
        <v>0</v>
      </c>
      <c r="H3834" s="2">
        <v>0</v>
      </c>
      <c r="I3834" s="81">
        <v>0</v>
      </c>
      <c r="J3834" s="1">
        <v>32.346499999999999</v>
      </c>
    </row>
    <row r="3835" spans="1:10" ht="14.5" x14ac:dyDescent="0.35">
      <c r="A3835" s="47" t="s">
        <v>5845</v>
      </c>
      <c r="C3835" s="22" t="str">
        <f t="shared" si="59"/>
        <v>J7121</v>
      </c>
      <c r="D3835" t="s">
        <v>5973</v>
      </c>
      <c r="E3835" s="1" t="s">
        <v>1133</v>
      </c>
      <c r="F3835" s="2">
        <v>0</v>
      </c>
      <c r="G3835" s="2">
        <v>0</v>
      </c>
      <c r="H3835" s="2">
        <v>0</v>
      </c>
      <c r="I3835" s="81">
        <v>0</v>
      </c>
      <c r="J3835" s="1">
        <v>32.346499999999999</v>
      </c>
    </row>
    <row r="3836" spans="1:10" ht="14.5" x14ac:dyDescent="0.35">
      <c r="A3836" s="47" t="s">
        <v>5847</v>
      </c>
      <c r="C3836" s="22" t="str">
        <f t="shared" si="59"/>
        <v>J7131</v>
      </c>
      <c r="D3836" t="s">
        <v>5975</v>
      </c>
      <c r="E3836" s="1" t="s">
        <v>1133</v>
      </c>
      <c r="F3836" s="2">
        <v>0</v>
      </c>
      <c r="G3836" s="2">
        <v>0</v>
      </c>
      <c r="H3836" s="2">
        <v>0</v>
      </c>
      <c r="I3836" s="81">
        <v>0</v>
      </c>
      <c r="J3836" s="1">
        <v>32.346499999999999</v>
      </c>
    </row>
    <row r="3837" spans="1:10" ht="14.5" x14ac:dyDescent="0.35">
      <c r="A3837" s="47" t="s">
        <v>30553</v>
      </c>
      <c r="C3837" s="22" t="str">
        <f t="shared" si="59"/>
        <v>J7165</v>
      </c>
      <c r="D3837" t="s">
        <v>5977</v>
      </c>
      <c r="E3837" s="1" t="s">
        <v>1133</v>
      </c>
      <c r="F3837" s="2">
        <v>0</v>
      </c>
      <c r="G3837" s="2">
        <v>0</v>
      </c>
      <c r="H3837" s="2">
        <v>0</v>
      </c>
      <c r="I3837" s="81">
        <v>0</v>
      </c>
      <c r="J3837" s="1">
        <v>32.346499999999999</v>
      </c>
    </row>
    <row r="3838" spans="1:10" ht="14.5" x14ac:dyDescent="0.35">
      <c r="A3838" s="47" t="s">
        <v>26952</v>
      </c>
      <c r="C3838" s="22" t="str">
        <f t="shared" si="59"/>
        <v>J7168</v>
      </c>
      <c r="D3838" t="s">
        <v>5979</v>
      </c>
      <c r="E3838" s="1" t="s">
        <v>1133</v>
      </c>
      <c r="F3838" s="2">
        <v>0</v>
      </c>
      <c r="G3838" s="2">
        <v>0</v>
      </c>
      <c r="H3838" s="2">
        <v>0</v>
      </c>
      <c r="I3838" s="81">
        <v>0</v>
      </c>
      <c r="J3838" s="1">
        <v>32.346499999999999</v>
      </c>
    </row>
    <row r="3839" spans="1:10" ht="14.5" x14ac:dyDescent="0.35">
      <c r="A3839" s="47" t="s">
        <v>26487</v>
      </c>
      <c r="C3839" s="22" t="str">
        <f t="shared" si="59"/>
        <v>J7169</v>
      </c>
      <c r="D3839" t="s">
        <v>5981</v>
      </c>
      <c r="E3839" s="1" t="s">
        <v>1133</v>
      </c>
      <c r="F3839" s="2">
        <v>0</v>
      </c>
      <c r="G3839" s="2">
        <v>0</v>
      </c>
      <c r="H3839" s="2">
        <v>0</v>
      </c>
      <c r="I3839" s="81">
        <v>0</v>
      </c>
      <c r="J3839" s="1">
        <v>32.346499999999999</v>
      </c>
    </row>
    <row r="3840" spans="1:10" ht="14.5" x14ac:dyDescent="0.35">
      <c r="A3840" s="47" t="s">
        <v>5849</v>
      </c>
      <c r="C3840" s="22" t="str">
        <f t="shared" si="59"/>
        <v>J7170</v>
      </c>
      <c r="D3840" t="s">
        <v>5983</v>
      </c>
      <c r="E3840" s="1" t="s">
        <v>1133</v>
      </c>
      <c r="F3840" s="2">
        <v>0</v>
      </c>
      <c r="G3840" s="2">
        <v>0</v>
      </c>
      <c r="H3840" s="2">
        <v>0</v>
      </c>
      <c r="I3840" s="81">
        <v>0</v>
      </c>
      <c r="J3840" s="1">
        <v>32.346499999999999</v>
      </c>
    </row>
    <row r="3841" spans="1:10" ht="14.5" x14ac:dyDescent="0.35">
      <c r="A3841" s="47" t="s">
        <v>30554</v>
      </c>
      <c r="C3841" s="22" t="str">
        <f t="shared" si="59"/>
        <v>J7171</v>
      </c>
      <c r="D3841" t="s">
        <v>5985</v>
      </c>
      <c r="E3841" s="1" t="s">
        <v>1133</v>
      </c>
      <c r="F3841" s="2">
        <v>0</v>
      </c>
      <c r="G3841" s="2">
        <v>0</v>
      </c>
      <c r="H3841" s="2">
        <v>0</v>
      </c>
      <c r="I3841" s="81">
        <v>0</v>
      </c>
      <c r="J3841" s="1">
        <v>32.346499999999999</v>
      </c>
    </row>
    <row r="3842" spans="1:10" ht="14.5" x14ac:dyDescent="0.35">
      <c r="A3842" s="47" t="s">
        <v>5851</v>
      </c>
      <c r="C3842" s="22" t="str">
        <f t="shared" si="59"/>
        <v>J7175</v>
      </c>
      <c r="D3842" t="s">
        <v>26495</v>
      </c>
      <c r="E3842" s="1" t="s">
        <v>1133</v>
      </c>
      <c r="F3842" s="2">
        <v>0</v>
      </c>
      <c r="G3842" s="2">
        <v>0</v>
      </c>
      <c r="H3842" s="2">
        <v>0</v>
      </c>
      <c r="I3842" s="81">
        <v>0</v>
      </c>
      <c r="J3842" s="1">
        <v>32.346499999999999</v>
      </c>
    </row>
    <row r="3843" spans="1:10" ht="14.5" x14ac:dyDescent="0.35">
      <c r="A3843" s="47" t="s">
        <v>5853</v>
      </c>
      <c r="C3843" s="22" t="str">
        <f t="shared" si="59"/>
        <v>J7177</v>
      </c>
      <c r="D3843" t="s">
        <v>26497</v>
      </c>
      <c r="E3843" s="1" t="s">
        <v>1133</v>
      </c>
      <c r="F3843" s="2">
        <v>0</v>
      </c>
      <c r="G3843" s="2">
        <v>0</v>
      </c>
      <c r="H3843" s="2">
        <v>0</v>
      </c>
      <c r="I3843" s="81">
        <v>0</v>
      </c>
      <c r="J3843" s="1">
        <v>32.346499999999999</v>
      </c>
    </row>
    <row r="3844" spans="1:10" ht="14.5" x14ac:dyDescent="0.35">
      <c r="A3844" s="47" t="s">
        <v>5855</v>
      </c>
      <c r="C3844" s="22" t="str">
        <f t="shared" si="59"/>
        <v>J7178</v>
      </c>
      <c r="D3844" t="s">
        <v>29726</v>
      </c>
      <c r="E3844" s="1" t="s">
        <v>1133</v>
      </c>
      <c r="F3844" s="2">
        <v>0</v>
      </c>
      <c r="G3844" s="2">
        <v>0</v>
      </c>
      <c r="H3844" s="2">
        <v>0</v>
      </c>
      <c r="I3844" s="81">
        <v>0</v>
      </c>
      <c r="J3844" s="1">
        <v>32.346499999999999</v>
      </c>
    </row>
    <row r="3845" spans="1:10" ht="14.5" x14ac:dyDescent="0.35">
      <c r="A3845" s="47" t="s">
        <v>5857</v>
      </c>
      <c r="C3845" s="22" t="str">
        <f t="shared" si="59"/>
        <v>J7179</v>
      </c>
      <c r="D3845" t="s">
        <v>26955</v>
      </c>
      <c r="E3845" s="1" t="s">
        <v>1133</v>
      </c>
      <c r="F3845" s="2">
        <v>0</v>
      </c>
      <c r="G3845" s="2">
        <v>0</v>
      </c>
      <c r="H3845" s="2">
        <v>0</v>
      </c>
      <c r="I3845" s="81">
        <v>0</v>
      </c>
      <c r="J3845" s="1">
        <v>32.346499999999999</v>
      </c>
    </row>
    <row r="3846" spans="1:10" ht="14.5" x14ac:dyDescent="0.35">
      <c r="A3846" s="47" t="s">
        <v>5859</v>
      </c>
      <c r="C3846" s="22" t="str">
        <f t="shared" si="59"/>
        <v>J7180</v>
      </c>
      <c r="D3846" t="s">
        <v>5987</v>
      </c>
      <c r="E3846" s="1" t="s">
        <v>1133</v>
      </c>
      <c r="F3846" s="2">
        <v>0</v>
      </c>
      <c r="G3846" s="2">
        <v>0</v>
      </c>
      <c r="H3846" s="2">
        <v>0</v>
      </c>
      <c r="I3846" s="81">
        <v>0</v>
      </c>
      <c r="J3846" s="1">
        <v>32.346499999999999</v>
      </c>
    </row>
    <row r="3847" spans="1:10" ht="14.5" x14ac:dyDescent="0.35">
      <c r="A3847" s="47" t="s">
        <v>5861</v>
      </c>
      <c r="C3847" s="22" t="str">
        <f t="shared" si="59"/>
        <v>J7181</v>
      </c>
      <c r="D3847" t="s">
        <v>5989</v>
      </c>
      <c r="E3847" s="1" t="s">
        <v>1133</v>
      </c>
      <c r="F3847" s="2">
        <v>0</v>
      </c>
      <c r="G3847" s="2">
        <v>0</v>
      </c>
      <c r="H3847" s="2">
        <v>0</v>
      </c>
      <c r="I3847" s="81">
        <v>0</v>
      </c>
      <c r="J3847" s="1">
        <v>32.346499999999999</v>
      </c>
    </row>
    <row r="3848" spans="1:10" ht="14.5" x14ac:dyDescent="0.35">
      <c r="A3848" s="47" t="s">
        <v>5863</v>
      </c>
      <c r="C3848" s="22" t="str">
        <f t="shared" si="59"/>
        <v>J7182</v>
      </c>
      <c r="D3848" t="s">
        <v>5991</v>
      </c>
      <c r="E3848" s="1" t="s">
        <v>1133</v>
      </c>
      <c r="F3848" s="2">
        <v>0</v>
      </c>
      <c r="G3848" s="2">
        <v>0</v>
      </c>
      <c r="H3848" s="2">
        <v>0</v>
      </c>
      <c r="I3848" s="81">
        <v>0</v>
      </c>
      <c r="J3848" s="1">
        <v>32.346499999999999</v>
      </c>
    </row>
    <row r="3849" spans="1:10" ht="14.5" x14ac:dyDescent="0.35">
      <c r="A3849" s="47" t="s">
        <v>5865</v>
      </c>
      <c r="C3849" s="22" t="str">
        <f t="shared" si="59"/>
        <v>J7183</v>
      </c>
      <c r="D3849" t="s">
        <v>5993</v>
      </c>
      <c r="E3849" s="1" t="s">
        <v>1133</v>
      </c>
      <c r="F3849" s="2">
        <v>0</v>
      </c>
      <c r="G3849" s="2">
        <v>0</v>
      </c>
      <c r="H3849" s="2">
        <v>0</v>
      </c>
      <c r="I3849" s="81">
        <v>0</v>
      </c>
      <c r="J3849" s="1">
        <v>32.346499999999999</v>
      </c>
    </row>
    <row r="3850" spans="1:10" ht="14.5" x14ac:dyDescent="0.35">
      <c r="A3850" s="47" t="s">
        <v>5867</v>
      </c>
      <c r="C3850" s="22" t="str">
        <f t="shared" si="59"/>
        <v>J7185</v>
      </c>
      <c r="D3850" t="s">
        <v>5995</v>
      </c>
      <c r="E3850" s="1" t="s">
        <v>1133</v>
      </c>
      <c r="F3850" s="2">
        <v>0</v>
      </c>
      <c r="G3850" s="2">
        <v>0</v>
      </c>
      <c r="H3850" s="2">
        <v>0</v>
      </c>
      <c r="I3850" s="81">
        <v>0</v>
      </c>
      <c r="J3850" s="1">
        <v>32.346499999999999</v>
      </c>
    </row>
    <row r="3851" spans="1:10" ht="14.5" x14ac:dyDescent="0.35">
      <c r="A3851" s="47" t="s">
        <v>5869</v>
      </c>
      <c r="C3851" s="22" t="str">
        <f t="shared" si="59"/>
        <v>J7186</v>
      </c>
      <c r="D3851" t="s">
        <v>5997</v>
      </c>
      <c r="E3851" s="1" t="s">
        <v>1133</v>
      </c>
      <c r="F3851" s="2">
        <v>0</v>
      </c>
      <c r="G3851" s="2">
        <v>0</v>
      </c>
      <c r="H3851" s="2">
        <v>0</v>
      </c>
      <c r="I3851" s="81">
        <v>0</v>
      </c>
      <c r="J3851" s="1">
        <v>32.346499999999999</v>
      </c>
    </row>
    <row r="3852" spans="1:10" ht="14.5" x14ac:dyDescent="0.35">
      <c r="A3852" s="47" t="s">
        <v>5871</v>
      </c>
      <c r="C3852" s="22" t="str">
        <f t="shared" ref="C3852:C3915" si="60">CONCATENATE(A3852,B3852)</f>
        <v>J7187</v>
      </c>
      <c r="D3852" t="s">
        <v>5999</v>
      </c>
      <c r="E3852" s="1" t="s">
        <v>1133</v>
      </c>
      <c r="F3852" s="2">
        <v>0</v>
      </c>
      <c r="G3852" s="2">
        <v>0</v>
      </c>
      <c r="H3852" s="2">
        <v>0</v>
      </c>
      <c r="I3852" s="81">
        <v>0</v>
      </c>
      <c r="J3852" s="1">
        <v>32.346499999999999</v>
      </c>
    </row>
    <row r="3853" spans="1:10" ht="14.5" x14ac:dyDescent="0.35">
      <c r="A3853" s="47" t="s">
        <v>5873</v>
      </c>
      <c r="C3853" s="22" t="str">
        <f t="shared" si="60"/>
        <v>J7188</v>
      </c>
      <c r="D3853" t="s">
        <v>6001</v>
      </c>
      <c r="E3853" s="1" t="s">
        <v>1133</v>
      </c>
      <c r="F3853" s="2">
        <v>0</v>
      </c>
      <c r="G3853" s="2">
        <v>0</v>
      </c>
      <c r="H3853" s="2">
        <v>0</v>
      </c>
      <c r="I3853" s="81">
        <v>0</v>
      </c>
      <c r="J3853" s="1">
        <v>32.346499999999999</v>
      </c>
    </row>
    <row r="3854" spans="1:10" ht="14.5" x14ac:dyDescent="0.35">
      <c r="A3854" s="47" t="s">
        <v>5875</v>
      </c>
      <c r="C3854" s="22" t="str">
        <f t="shared" si="60"/>
        <v>J7189</v>
      </c>
      <c r="D3854" t="s">
        <v>6003</v>
      </c>
      <c r="E3854" s="1" t="s">
        <v>1133</v>
      </c>
      <c r="F3854" s="2">
        <v>0</v>
      </c>
      <c r="G3854" s="2">
        <v>0</v>
      </c>
      <c r="H3854" s="2">
        <v>0</v>
      </c>
      <c r="I3854" s="81">
        <v>0</v>
      </c>
      <c r="J3854" s="1">
        <v>32.346499999999999</v>
      </c>
    </row>
    <row r="3855" spans="1:10" ht="14.5" x14ac:dyDescent="0.35">
      <c r="A3855" s="47" t="s">
        <v>5876</v>
      </c>
      <c r="C3855" s="22" t="str">
        <f t="shared" si="60"/>
        <v>J7190</v>
      </c>
      <c r="D3855" t="s">
        <v>6005</v>
      </c>
      <c r="E3855" s="1" t="s">
        <v>40</v>
      </c>
      <c r="F3855" s="2">
        <v>0</v>
      </c>
      <c r="G3855" s="2">
        <v>0</v>
      </c>
      <c r="H3855" s="2">
        <v>0</v>
      </c>
      <c r="I3855" s="81">
        <v>0</v>
      </c>
      <c r="J3855" s="1">
        <v>32.346499999999999</v>
      </c>
    </row>
    <row r="3856" spans="1:10" ht="14.5" x14ac:dyDescent="0.35">
      <c r="A3856" s="47" t="s">
        <v>5878</v>
      </c>
      <c r="C3856" s="22" t="str">
        <f t="shared" si="60"/>
        <v>J7191</v>
      </c>
      <c r="D3856" t="s">
        <v>6007</v>
      </c>
      <c r="E3856" s="1" t="s">
        <v>40</v>
      </c>
      <c r="F3856" s="2">
        <v>0</v>
      </c>
      <c r="G3856" s="2">
        <v>0</v>
      </c>
      <c r="H3856" s="2">
        <v>0</v>
      </c>
      <c r="I3856" s="81">
        <v>0</v>
      </c>
      <c r="J3856" s="1">
        <v>32.346499999999999</v>
      </c>
    </row>
    <row r="3857" spans="1:10" ht="14.5" x14ac:dyDescent="0.35">
      <c r="A3857" s="47" t="s">
        <v>5880</v>
      </c>
      <c r="C3857" s="22" t="str">
        <f t="shared" si="60"/>
        <v>J7192</v>
      </c>
      <c r="D3857" t="s">
        <v>6009</v>
      </c>
      <c r="E3857" s="1" t="s">
        <v>40</v>
      </c>
      <c r="F3857" s="2">
        <v>0</v>
      </c>
      <c r="G3857" s="2">
        <v>0</v>
      </c>
      <c r="H3857" s="2">
        <v>0</v>
      </c>
      <c r="I3857" s="81">
        <v>0</v>
      </c>
      <c r="J3857" s="1">
        <v>32.346499999999999</v>
      </c>
    </row>
    <row r="3858" spans="1:10" ht="14.5" x14ac:dyDescent="0.35">
      <c r="A3858" s="47" t="s">
        <v>5882</v>
      </c>
      <c r="C3858" s="22" t="str">
        <f t="shared" si="60"/>
        <v>J7193</v>
      </c>
      <c r="D3858" t="s">
        <v>6011</v>
      </c>
      <c r="E3858" s="1" t="s">
        <v>40</v>
      </c>
      <c r="F3858" s="2">
        <v>0</v>
      </c>
      <c r="G3858" s="2">
        <v>0</v>
      </c>
      <c r="H3858" s="2">
        <v>0</v>
      </c>
      <c r="I3858" s="81">
        <v>0</v>
      </c>
      <c r="J3858" s="1">
        <v>32.346499999999999</v>
      </c>
    </row>
    <row r="3859" spans="1:10" ht="14.5" x14ac:dyDescent="0.35">
      <c r="A3859" s="47" t="s">
        <v>5884</v>
      </c>
      <c r="C3859" s="22" t="str">
        <f t="shared" si="60"/>
        <v>J7194</v>
      </c>
      <c r="D3859" t="s">
        <v>6013</v>
      </c>
      <c r="E3859" s="1" t="s">
        <v>40</v>
      </c>
      <c r="F3859" s="2">
        <v>0</v>
      </c>
      <c r="G3859" s="2">
        <v>0</v>
      </c>
      <c r="H3859" s="2">
        <v>0</v>
      </c>
      <c r="I3859" s="81">
        <v>0</v>
      </c>
      <c r="J3859" s="1">
        <v>32.346499999999999</v>
      </c>
    </row>
    <row r="3860" spans="1:10" ht="14.5" x14ac:dyDescent="0.35">
      <c r="A3860" s="47" t="s">
        <v>5886</v>
      </c>
      <c r="C3860" s="22" t="str">
        <f t="shared" si="60"/>
        <v>J7195</v>
      </c>
      <c r="D3860" t="s">
        <v>6015</v>
      </c>
      <c r="E3860" s="1" t="s">
        <v>40</v>
      </c>
      <c r="F3860" s="2">
        <v>0</v>
      </c>
      <c r="G3860" s="2">
        <v>0</v>
      </c>
      <c r="H3860" s="2">
        <v>0</v>
      </c>
      <c r="I3860" s="81">
        <v>0</v>
      </c>
      <c r="J3860" s="1">
        <v>32.346499999999999</v>
      </c>
    </row>
    <row r="3861" spans="1:10" ht="14.5" x14ac:dyDescent="0.35">
      <c r="A3861" s="47" t="s">
        <v>5888</v>
      </c>
      <c r="C3861" s="22" t="str">
        <f t="shared" si="60"/>
        <v>J7196</v>
      </c>
      <c r="D3861" t="s">
        <v>6017</v>
      </c>
      <c r="E3861" s="1" t="s">
        <v>1133</v>
      </c>
      <c r="F3861" s="2">
        <v>0</v>
      </c>
      <c r="G3861" s="2">
        <v>0</v>
      </c>
      <c r="H3861" s="2">
        <v>0</v>
      </c>
      <c r="I3861" s="81">
        <v>0</v>
      </c>
      <c r="J3861" s="1">
        <v>32.346499999999999</v>
      </c>
    </row>
    <row r="3862" spans="1:10" ht="14.5" x14ac:dyDescent="0.35">
      <c r="A3862" s="47" t="s">
        <v>5890</v>
      </c>
      <c r="C3862" s="22" t="str">
        <f t="shared" si="60"/>
        <v>J7197</v>
      </c>
      <c r="D3862" t="s">
        <v>6019</v>
      </c>
      <c r="E3862" s="1" t="s">
        <v>40</v>
      </c>
      <c r="F3862" s="2">
        <v>0</v>
      </c>
      <c r="G3862" s="2">
        <v>0</v>
      </c>
      <c r="H3862" s="2">
        <v>0</v>
      </c>
      <c r="I3862" s="81">
        <v>0</v>
      </c>
      <c r="J3862" s="1">
        <v>32.346499999999999</v>
      </c>
    </row>
    <row r="3863" spans="1:10" ht="14.5" x14ac:dyDescent="0.35">
      <c r="A3863" s="47" t="s">
        <v>5892</v>
      </c>
      <c r="C3863" s="22" t="str">
        <f t="shared" si="60"/>
        <v>J7198</v>
      </c>
      <c r="D3863" t="s">
        <v>29727</v>
      </c>
      <c r="E3863" s="1" t="s">
        <v>40</v>
      </c>
      <c r="F3863" s="2">
        <v>0</v>
      </c>
      <c r="G3863" s="2">
        <v>0</v>
      </c>
      <c r="H3863" s="2">
        <v>0</v>
      </c>
      <c r="I3863" s="81">
        <v>0</v>
      </c>
      <c r="J3863" s="1">
        <v>32.346499999999999</v>
      </c>
    </row>
    <row r="3864" spans="1:10" ht="14.5" x14ac:dyDescent="0.35">
      <c r="A3864" s="47" t="s">
        <v>5894</v>
      </c>
      <c r="C3864" s="22" t="str">
        <f t="shared" si="60"/>
        <v>J7199</v>
      </c>
      <c r="D3864" t="s">
        <v>6021</v>
      </c>
      <c r="E3864" s="1" t="s">
        <v>40</v>
      </c>
      <c r="F3864" s="2">
        <v>0</v>
      </c>
      <c r="G3864" s="2">
        <v>0</v>
      </c>
      <c r="H3864" s="2">
        <v>0</v>
      </c>
      <c r="I3864" s="81">
        <v>0</v>
      </c>
      <c r="J3864" s="1">
        <v>32.346499999999999</v>
      </c>
    </row>
    <row r="3865" spans="1:10" ht="14.5" x14ac:dyDescent="0.35">
      <c r="A3865" s="47" t="s">
        <v>5896</v>
      </c>
      <c r="C3865" s="22" t="str">
        <f t="shared" si="60"/>
        <v>J7200</v>
      </c>
      <c r="D3865" t="s">
        <v>6023</v>
      </c>
      <c r="E3865" s="1" t="s">
        <v>1133</v>
      </c>
      <c r="F3865" s="2">
        <v>0</v>
      </c>
      <c r="G3865" s="2">
        <v>0</v>
      </c>
      <c r="H3865" s="2">
        <v>0</v>
      </c>
      <c r="I3865" s="81">
        <v>0</v>
      </c>
      <c r="J3865" s="1">
        <v>32.346499999999999</v>
      </c>
    </row>
    <row r="3866" spans="1:10" ht="14.5" x14ac:dyDescent="0.35">
      <c r="A3866" s="47" t="s">
        <v>5898</v>
      </c>
      <c r="C3866" s="22" t="str">
        <f t="shared" si="60"/>
        <v>J7201</v>
      </c>
      <c r="D3866" t="s">
        <v>6025</v>
      </c>
      <c r="E3866" s="1" t="s">
        <v>1133</v>
      </c>
      <c r="F3866" s="2">
        <v>0</v>
      </c>
      <c r="G3866" s="2">
        <v>0</v>
      </c>
      <c r="H3866" s="2">
        <v>0</v>
      </c>
      <c r="I3866" s="81">
        <v>0</v>
      </c>
      <c r="J3866" s="1">
        <v>32.346499999999999</v>
      </c>
    </row>
    <row r="3867" spans="1:10" ht="14.5" x14ac:dyDescent="0.35">
      <c r="A3867" s="47" t="s">
        <v>5900</v>
      </c>
      <c r="C3867" s="22" t="str">
        <f t="shared" si="60"/>
        <v>J7202</v>
      </c>
      <c r="D3867" t="s">
        <v>6027</v>
      </c>
      <c r="E3867" s="1" t="s">
        <v>1133</v>
      </c>
      <c r="F3867" s="2">
        <v>0</v>
      </c>
      <c r="G3867" s="2">
        <v>0</v>
      </c>
      <c r="H3867" s="2">
        <v>0</v>
      </c>
      <c r="I3867" s="81">
        <v>0</v>
      </c>
      <c r="J3867" s="1">
        <v>32.346499999999999</v>
      </c>
    </row>
    <row r="3868" spans="1:10" ht="14.5" x14ac:dyDescent="0.35">
      <c r="A3868" s="47" t="s">
        <v>5902</v>
      </c>
      <c r="C3868" s="22" t="str">
        <f t="shared" si="60"/>
        <v>J7203</v>
      </c>
      <c r="D3868" t="s">
        <v>6029</v>
      </c>
      <c r="E3868" s="1" t="s">
        <v>1133</v>
      </c>
      <c r="F3868" s="2">
        <v>0</v>
      </c>
      <c r="G3868" s="2">
        <v>0</v>
      </c>
      <c r="H3868" s="2">
        <v>0</v>
      </c>
      <c r="I3868" s="81">
        <v>0</v>
      </c>
      <c r="J3868" s="1">
        <v>32.346499999999999</v>
      </c>
    </row>
    <row r="3869" spans="1:10" ht="14.5" x14ac:dyDescent="0.35">
      <c r="A3869" s="47" t="s">
        <v>26490</v>
      </c>
      <c r="C3869" s="22" t="str">
        <f t="shared" si="60"/>
        <v>J7204</v>
      </c>
      <c r="D3869" t="s">
        <v>6031</v>
      </c>
      <c r="E3869" s="1" t="s">
        <v>1133</v>
      </c>
      <c r="F3869" s="2">
        <v>0</v>
      </c>
      <c r="G3869" s="2">
        <v>0</v>
      </c>
      <c r="H3869" s="2">
        <v>0</v>
      </c>
      <c r="I3869" s="81">
        <v>0</v>
      </c>
      <c r="J3869" s="1">
        <v>32.346499999999999</v>
      </c>
    </row>
    <row r="3870" spans="1:10" ht="14.5" x14ac:dyDescent="0.35">
      <c r="A3870" s="47" t="s">
        <v>5904</v>
      </c>
      <c r="C3870" s="22" t="str">
        <f t="shared" si="60"/>
        <v>J7205</v>
      </c>
      <c r="D3870" t="s">
        <v>6033</v>
      </c>
      <c r="E3870" s="1" t="s">
        <v>1133</v>
      </c>
      <c r="F3870" s="2">
        <v>0</v>
      </c>
      <c r="G3870" s="2">
        <v>0</v>
      </c>
      <c r="H3870" s="2">
        <v>0</v>
      </c>
      <c r="I3870" s="81">
        <v>0</v>
      </c>
      <c r="J3870" s="1">
        <v>32.346499999999999</v>
      </c>
    </row>
    <row r="3871" spans="1:10" ht="14.5" x14ac:dyDescent="0.35">
      <c r="A3871" s="47" t="s">
        <v>5906</v>
      </c>
      <c r="C3871" s="22" t="str">
        <f t="shared" si="60"/>
        <v>J7207</v>
      </c>
      <c r="D3871" t="s">
        <v>6035</v>
      </c>
      <c r="E3871" s="1" t="s">
        <v>1133</v>
      </c>
      <c r="F3871" s="2">
        <v>0</v>
      </c>
      <c r="G3871" s="2">
        <v>0</v>
      </c>
      <c r="H3871" s="2">
        <v>0</v>
      </c>
      <c r="I3871" s="81">
        <v>0</v>
      </c>
      <c r="J3871" s="1">
        <v>32.346499999999999</v>
      </c>
    </row>
    <row r="3872" spans="1:10" ht="14.5" x14ac:dyDescent="0.35">
      <c r="A3872" s="47" t="s">
        <v>5908</v>
      </c>
      <c r="C3872" s="22" t="str">
        <f t="shared" si="60"/>
        <v>J7208</v>
      </c>
      <c r="D3872" t="s">
        <v>6037</v>
      </c>
      <c r="E3872" s="1" t="s">
        <v>1133</v>
      </c>
      <c r="F3872" s="2">
        <v>0</v>
      </c>
      <c r="G3872" s="2">
        <v>0</v>
      </c>
      <c r="H3872" s="2">
        <v>0</v>
      </c>
      <c r="I3872" s="81">
        <v>0</v>
      </c>
      <c r="J3872" s="1">
        <v>32.346499999999999</v>
      </c>
    </row>
    <row r="3873" spans="1:10" ht="14.5" x14ac:dyDescent="0.35">
      <c r="A3873" s="47" t="s">
        <v>5910</v>
      </c>
      <c r="C3873" s="22" t="str">
        <f t="shared" si="60"/>
        <v>J7209</v>
      </c>
      <c r="D3873" t="s">
        <v>6039</v>
      </c>
      <c r="E3873" s="1" t="s">
        <v>1133</v>
      </c>
      <c r="F3873" s="2">
        <v>0</v>
      </c>
      <c r="G3873" s="2">
        <v>0</v>
      </c>
      <c r="H3873" s="2">
        <v>0</v>
      </c>
      <c r="I3873" s="81">
        <v>0</v>
      </c>
      <c r="J3873" s="1">
        <v>32.346499999999999</v>
      </c>
    </row>
    <row r="3874" spans="1:10" ht="14.5" x14ac:dyDescent="0.35">
      <c r="A3874" s="47" t="s">
        <v>5912</v>
      </c>
      <c r="C3874" s="22" t="str">
        <f t="shared" si="60"/>
        <v>J7210</v>
      </c>
      <c r="D3874" t="s">
        <v>6041</v>
      </c>
      <c r="E3874" s="1" t="s">
        <v>1133</v>
      </c>
      <c r="F3874" s="2">
        <v>0</v>
      </c>
      <c r="G3874" s="2">
        <v>0</v>
      </c>
      <c r="H3874" s="2">
        <v>0</v>
      </c>
      <c r="I3874" s="81">
        <v>0</v>
      </c>
      <c r="J3874" s="1">
        <v>32.346499999999999</v>
      </c>
    </row>
    <row r="3875" spans="1:10" ht="14.5" x14ac:dyDescent="0.35">
      <c r="A3875" s="47" t="s">
        <v>5914</v>
      </c>
      <c r="C3875" s="22" t="str">
        <f t="shared" si="60"/>
        <v>J7211</v>
      </c>
      <c r="D3875" t="s">
        <v>6043</v>
      </c>
      <c r="E3875" s="1" t="s">
        <v>1133</v>
      </c>
      <c r="F3875" s="2">
        <v>0</v>
      </c>
      <c r="G3875" s="2">
        <v>0</v>
      </c>
      <c r="H3875" s="2">
        <v>0</v>
      </c>
      <c r="I3875" s="81">
        <v>0</v>
      </c>
      <c r="J3875" s="1">
        <v>32.346499999999999</v>
      </c>
    </row>
    <row r="3876" spans="1:10" ht="14.5" x14ac:dyDescent="0.35">
      <c r="A3876" s="47" t="s">
        <v>26492</v>
      </c>
      <c r="C3876" s="22" t="str">
        <f t="shared" si="60"/>
        <v>J7212</v>
      </c>
      <c r="D3876" t="s">
        <v>6045</v>
      </c>
      <c r="E3876" s="1" t="s">
        <v>1133</v>
      </c>
      <c r="F3876" s="2">
        <v>0</v>
      </c>
      <c r="G3876" s="2">
        <v>0</v>
      </c>
      <c r="H3876" s="2">
        <v>0</v>
      </c>
      <c r="I3876" s="81">
        <v>0</v>
      </c>
      <c r="J3876" s="1">
        <v>32.346499999999999</v>
      </c>
    </row>
    <row r="3877" spans="1:10" ht="14.5" x14ac:dyDescent="0.35">
      <c r="A3877" s="47" t="s">
        <v>29127</v>
      </c>
      <c r="C3877" s="22" t="str">
        <f t="shared" si="60"/>
        <v>J7213</v>
      </c>
      <c r="D3877" t="s">
        <v>6047</v>
      </c>
      <c r="E3877" s="1" t="s">
        <v>1133</v>
      </c>
      <c r="F3877" s="2">
        <v>0</v>
      </c>
      <c r="G3877" s="2">
        <v>0</v>
      </c>
      <c r="H3877" s="2">
        <v>0</v>
      </c>
      <c r="I3877" s="81">
        <v>0</v>
      </c>
      <c r="J3877" s="1">
        <v>32.346499999999999</v>
      </c>
    </row>
    <row r="3878" spans="1:10" ht="14.5" x14ac:dyDescent="0.35">
      <c r="A3878" s="47" t="s">
        <v>29128</v>
      </c>
      <c r="C3878" s="22" t="str">
        <f t="shared" si="60"/>
        <v>J7214</v>
      </c>
      <c r="D3878" t="s">
        <v>6049</v>
      </c>
      <c r="E3878" s="1" t="s">
        <v>1133</v>
      </c>
      <c r="F3878" s="2">
        <v>0</v>
      </c>
      <c r="G3878" s="2">
        <v>0</v>
      </c>
      <c r="H3878" s="2">
        <v>0</v>
      </c>
      <c r="I3878" s="81">
        <v>0</v>
      </c>
      <c r="J3878" s="1">
        <v>32.346499999999999</v>
      </c>
    </row>
    <row r="3879" spans="1:10" ht="14.5" x14ac:dyDescent="0.35">
      <c r="A3879" s="47" t="s">
        <v>27505</v>
      </c>
      <c r="C3879" s="22" t="str">
        <f t="shared" si="60"/>
        <v>J7294</v>
      </c>
      <c r="D3879" t="s">
        <v>6051</v>
      </c>
      <c r="E3879" s="1" t="s">
        <v>85</v>
      </c>
      <c r="F3879" s="2">
        <v>0</v>
      </c>
      <c r="G3879" s="2">
        <v>0</v>
      </c>
      <c r="H3879" s="2">
        <v>0</v>
      </c>
      <c r="I3879" s="81">
        <v>0</v>
      </c>
      <c r="J3879" s="1">
        <v>32.346499999999999</v>
      </c>
    </row>
    <row r="3880" spans="1:10" ht="14.5" x14ac:dyDescent="0.35">
      <c r="A3880" s="47" t="s">
        <v>27507</v>
      </c>
      <c r="C3880" s="22" t="str">
        <f t="shared" si="60"/>
        <v>J7295</v>
      </c>
      <c r="D3880" t="s">
        <v>6053</v>
      </c>
      <c r="E3880" s="1" t="s">
        <v>85</v>
      </c>
      <c r="F3880" s="2">
        <v>0</v>
      </c>
      <c r="G3880" s="2">
        <v>0</v>
      </c>
      <c r="H3880" s="2">
        <v>0</v>
      </c>
      <c r="I3880" s="81">
        <v>0</v>
      </c>
      <c r="J3880" s="1">
        <v>32.346499999999999</v>
      </c>
    </row>
    <row r="3881" spans="1:10" ht="14.5" x14ac:dyDescent="0.35">
      <c r="A3881" s="47" t="s">
        <v>5916</v>
      </c>
      <c r="C3881" s="22" t="str">
        <f t="shared" si="60"/>
        <v>J7296</v>
      </c>
      <c r="D3881" t="s">
        <v>6055</v>
      </c>
      <c r="E3881" s="1" t="s">
        <v>85</v>
      </c>
      <c r="F3881" s="2">
        <v>0</v>
      </c>
      <c r="G3881" s="2">
        <v>0</v>
      </c>
      <c r="H3881" s="2">
        <v>0</v>
      </c>
      <c r="I3881" s="81">
        <v>0</v>
      </c>
      <c r="J3881" s="1">
        <v>32.346499999999999</v>
      </c>
    </row>
    <row r="3882" spans="1:10" ht="14.5" x14ac:dyDescent="0.35">
      <c r="A3882" s="47" t="s">
        <v>5918</v>
      </c>
      <c r="C3882" s="22" t="str">
        <f t="shared" si="60"/>
        <v>J7297</v>
      </c>
      <c r="D3882" t="s">
        <v>6057</v>
      </c>
      <c r="E3882" s="1" t="s">
        <v>85</v>
      </c>
      <c r="F3882" s="2">
        <v>0</v>
      </c>
      <c r="G3882" s="2">
        <v>0</v>
      </c>
      <c r="H3882" s="2">
        <v>0</v>
      </c>
      <c r="I3882" s="81">
        <v>0</v>
      </c>
      <c r="J3882" s="1">
        <v>32.346499999999999</v>
      </c>
    </row>
    <row r="3883" spans="1:10" ht="14.5" x14ac:dyDescent="0.35">
      <c r="A3883" s="47" t="s">
        <v>5920</v>
      </c>
      <c r="C3883" s="22" t="str">
        <f t="shared" si="60"/>
        <v>J7298</v>
      </c>
      <c r="D3883" t="s">
        <v>6059</v>
      </c>
      <c r="E3883" s="1" t="s">
        <v>85</v>
      </c>
      <c r="F3883" s="2">
        <v>0</v>
      </c>
      <c r="G3883" s="2">
        <v>0</v>
      </c>
      <c r="H3883" s="2">
        <v>0</v>
      </c>
      <c r="I3883" s="81">
        <v>0</v>
      </c>
      <c r="J3883" s="1">
        <v>32.346499999999999</v>
      </c>
    </row>
    <row r="3884" spans="1:10" ht="14.5" x14ac:dyDescent="0.35">
      <c r="A3884" s="47" t="s">
        <v>5922</v>
      </c>
      <c r="C3884" s="22" t="str">
        <f t="shared" si="60"/>
        <v>J7300</v>
      </c>
      <c r="D3884" t="s">
        <v>6061</v>
      </c>
      <c r="E3884" s="1" t="s">
        <v>85</v>
      </c>
      <c r="F3884" s="2">
        <v>0</v>
      </c>
      <c r="G3884" s="2">
        <v>0</v>
      </c>
      <c r="H3884" s="2">
        <v>0</v>
      </c>
      <c r="I3884" s="81">
        <v>0</v>
      </c>
      <c r="J3884" s="1">
        <v>32.346499999999999</v>
      </c>
    </row>
    <row r="3885" spans="1:10" ht="14.5" x14ac:dyDescent="0.35">
      <c r="A3885" s="47" t="s">
        <v>5924</v>
      </c>
      <c r="C3885" s="22" t="str">
        <f t="shared" si="60"/>
        <v>J7301</v>
      </c>
      <c r="D3885" t="s">
        <v>6063</v>
      </c>
      <c r="E3885" s="1" t="s">
        <v>85</v>
      </c>
      <c r="F3885" s="2">
        <v>0</v>
      </c>
      <c r="G3885" s="2">
        <v>0</v>
      </c>
      <c r="H3885" s="2">
        <v>0</v>
      </c>
      <c r="I3885" s="81">
        <v>0</v>
      </c>
      <c r="J3885" s="1">
        <v>32.346499999999999</v>
      </c>
    </row>
    <row r="3886" spans="1:10" ht="14.5" x14ac:dyDescent="0.35">
      <c r="A3886" s="47" t="s">
        <v>5926</v>
      </c>
      <c r="C3886" s="22" t="str">
        <f t="shared" si="60"/>
        <v>J7304</v>
      </c>
      <c r="D3886" t="s">
        <v>6065</v>
      </c>
      <c r="E3886" s="1" t="s">
        <v>85</v>
      </c>
      <c r="F3886" s="2">
        <v>0</v>
      </c>
      <c r="G3886" s="2">
        <v>0</v>
      </c>
      <c r="H3886" s="2">
        <v>0</v>
      </c>
      <c r="I3886" s="81">
        <v>0</v>
      </c>
      <c r="J3886" s="1">
        <v>32.346499999999999</v>
      </c>
    </row>
    <row r="3887" spans="1:10" ht="14.5" x14ac:dyDescent="0.35">
      <c r="A3887" s="47" t="s">
        <v>5928</v>
      </c>
      <c r="C3887" s="22" t="str">
        <f t="shared" si="60"/>
        <v>J7306</v>
      </c>
      <c r="D3887" t="s">
        <v>6067</v>
      </c>
      <c r="E3887" s="1" t="s">
        <v>7</v>
      </c>
      <c r="F3887" s="2">
        <v>0</v>
      </c>
      <c r="G3887" s="2">
        <v>0</v>
      </c>
      <c r="H3887" s="2">
        <v>0</v>
      </c>
      <c r="I3887" s="81">
        <v>0</v>
      </c>
      <c r="J3887" s="1">
        <v>32.346499999999999</v>
      </c>
    </row>
    <row r="3888" spans="1:10" ht="14.5" x14ac:dyDescent="0.35">
      <c r="A3888" s="47" t="s">
        <v>5930</v>
      </c>
      <c r="C3888" s="22" t="str">
        <f t="shared" si="60"/>
        <v>J7307</v>
      </c>
      <c r="D3888" t="s">
        <v>6069</v>
      </c>
      <c r="E3888" s="1" t="s">
        <v>7</v>
      </c>
      <c r="F3888" s="2">
        <v>0</v>
      </c>
      <c r="G3888" s="2">
        <v>0</v>
      </c>
      <c r="H3888" s="2">
        <v>0</v>
      </c>
      <c r="I3888" s="81">
        <v>0</v>
      </c>
      <c r="J3888" s="1">
        <v>32.346499999999999</v>
      </c>
    </row>
    <row r="3889" spans="1:10" ht="14.5" x14ac:dyDescent="0.35">
      <c r="A3889" s="47" t="s">
        <v>5932</v>
      </c>
      <c r="C3889" s="22" t="str">
        <f t="shared" si="60"/>
        <v>J7308</v>
      </c>
      <c r="D3889" t="s">
        <v>6071</v>
      </c>
      <c r="E3889" s="1" t="s">
        <v>1133</v>
      </c>
      <c r="F3889" s="2">
        <v>0</v>
      </c>
      <c r="G3889" s="2">
        <v>0</v>
      </c>
      <c r="H3889" s="2">
        <v>0</v>
      </c>
      <c r="I3889" s="81">
        <v>0</v>
      </c>
      <c r="J3889" s="1">
        <v>32.346499999999999</v>
      </c>
    </row>
    <row r="3890" spans="1:10" ht="14.5" x14ac:dyDescent="0.35">
      <c r="A3890" s="47" t="s">
        <v>5934</v>
      </c>
      <c r="C3890" s="22" t="str">
        <f t="shared" si="60"/>
        <v>J7309</v>
      </c>
      <c r="D3890" t="s">
        <v>6073</v>
      </c>
      <c r="E3890" s="1" t="s">
        <v>1133</v>
      </c>
      <c r="F3890" s="2">
        <v>0</v>
      </c>
      <c r="G3890" s="2">
        <v>0</v>
      </c>
      <c r="H3890" s="2">
        <v>0</v>
      </c>
      <c r="I3890" s="81">
        <v>0</v>
      </c>
      <c r="J3890" s="1">
        <v>32.346499999999999</v>
      </c>
    </row>
    <row r="3891" spans="1:10" ht="14.5" x14ac:dyDescent="0.35">
      <c r="A3891" s="47" t="s">
        <v>5936</v>
      </c>
      <c r="C3891" s="22" t="str">
        <f t="shared" si="60"/>
        <v>J7310</v>
      </c>
      <c r="D3891" t="s">
        <v>6075</v>
      </c>
      <c r="E3891" s="1" t="s">
        <v>1133</v>
      </c>
      <c r="F3891" s="2">
        <v>0</v>
      </c>
      <c r="G3891" s="2">
        <v>0</v>
      </c>
      <c r="H3891" s="2">
        <v>0</v>
      </c>
      <c r="I3891" s="81">
        <v>0</v>
      </c>
      <c r="J3891" s="1">
        <v>32.346499999999999</v>
      </c>
    </row>
    <row r="3892" spans="1:10" ht="14.5" x14ac:dyDescent="0.35">
      <c r="A3892" s="47" t="s">
        <v>5938</v>
      </c>
      <c r="C3892" s="22" t="str">
        <f t="shared" si="60"/>
        <v>J7311</v>
      </c>
      <c r="D3892" t="s">
        <v>6077</v>
      </c>
      <c r="E3892" s="1" t="s">
        <v>1133</v>
      </c>
      <c r="F3892" s="2">
        <v>0</v>
      </c>
      <c r="G3892" s="2">
        <v>0</v>
      </c>
      <c r="H3892" s="2">
        <v>0</v>
      </c>
      <c r="I3892" s="81">
        <v>0</v>
      </c>
      <c r="J3892" s="1">
        <v>32.346499999999999</v>
      </c>
    </row>
    <row r="3893" spans="1:10" ht="14.5" x14ac:dyDescent="0.35">
      <c r="A3893" s="47" t="s">
        <v>5940</v>
      </c>
      <c r="C3893" s="22" t="str">
        <f t="shared" si="60"/>
        <v>J7312</v>
      </c>
      <c r="D3893" t="s">
        <v>6079</v>
      </c>
      <c r="E3893" s="1" t="s">
        <v>1133</v>
      </c>
      <c r="F3893" s="2">
        <v>0</v>
      </c>
      <c r="G3893" s="2">
        <v>0</v>
      </c>
      <c r="H3893" s="2">
        <v>0</v>
      </c>
      <c r="I3893" s="81">
        <v>0</v>
      </c>
      <c r="J3893" s="1">
        <v>32.346499999999999</v>
      </c>
    </row>
    <row r="3894" spans="1:10" ht="14.5" x14ac:dyDescent="0.35">
      <c r="A3894" s="47" t="s">
        <v>5942</v>
      </c>
      <c r="C3894" s="22" t="str">
        <f t="shared" si="60"/>
        <v>J7313</v>
      </c>
      <c r="D3894" t="s">
        <v>6081</v>
      </c>
      <c r="E3894" s="1" t="s">
        <v>1133</v>
      </c>
      <c r="F3894" s="2">
        <v>0</v>
      </c>
      <c r="G3894" s="2">
        <v>0</v>
      </c>
      <c r="H3894" s="2">
        <v>0</v>
      </c>
      <c r="I3894" s="81">
        <v>0</v>
      </c>
      <c r="J3894" s="1">
        <v>32.346499999999999</v>
      </c>
    </row>
    <row r="3895" spans="1:10" ht="14.5" x14ac:dyDescent="0.35">
      <c r="A3895" s="47" t="s">
        <v>5944</v>
      </c>
      <c r="C3895" s="22" t="str">
        <f t="shared" si="60"/>
        <v>J7314</v>
      </c>
      <c r="D3895" t="s">
        <v>6083</v>
      </c>
      <c r="E3895" s="1" t="s">
        <v>1133</v>
      </c>
      <c r="F3895" s="2">
        <v>0</v>
      </c>
      <c r="G3895" s="2">
        <v>0</v>
      </c>
      <c r="H3895" s="2">
        <v>0</v>
      </c>
      <c r="I3895" s="81">
        <v>0</v>
      </c>
      <c r="J3895" s="1">
        <v>32.346499999999999</v>
      </c>
    </row>
    <row r="3896" spans="1:10" ht="14.5" x14ac:dyDescent="0.35">
      <c r="A3896" s="47" t="s">
        <v>5946</v>
      </c>
      <c r="C3896" s="22" t="str">
        <f t="shared" si="60"/>
        <v>J7315</v>
      </c>
      <c r="D3896" t="s">
        <v>6085</v>
      </c>
      <c r="E3896" s="1" t="s">
        <v>1133</v>
      </c>
      <c r="F3896" s="2">
        <v>0</v>
      </c>
      <c r="G3896" s="2">
        <v>0</v>
      </c>
      <c r="H3896" s="2">
        <v>0</v>
      </c>
      <c r="I3896" s="81">
        <v>0</v>
      </c>
      <c r="J3896" s="1">
        <v>32.346499999999999</v>
      </c>
    </row>
    <row r="3897" spans="1:10" ht="14.5" x14ac:dyDescent="0.35">
      <c r="A3897" s="47" t="s">
        <v>5948</v>
      </c>
      <c r="C3897" s="22" t="str">
        <f t="shared" si="60"/>
        <v>J7316</v>
      </c>
      <c r="D3897" t="s">
        <v>6087</v>
      </c>
      <c r="E3897" s="1" t="s">
        <v>1133</v>
      </c>
      <c r="F3897" s="2">
        <v>0</v>
      </c>
      <c r="G3897" s="2">
        <v>0</v>
      </c>
      <c r="H3897" s="2">
        <v>0</v>
      </c>
      <c r="I3897" s="81">
        <v>0</v>
      </c>
      <c r="J3897" s="1">
        <v>32.346499999999999</v>
      </c>
    </row>
    <row r="3898" spans="1:10" ht="14.5" x14ac:dyDescent="0.35">
      <c r="A3898" s="47" t="s">
        <v>5950</v>
      </c>
      <c r="C3898" s="22" t="str">
        <f t="shared" si="60"/>
        <v>J7318</v>
      </c>
      <c r="D3898" t="s">
        <v>6089</v>
      </c>
      <c r="E3898" s="1" t="s">
        <v>1133</v>
      </c>
      <c r="F3898" s="2">
        <v>0</v>
      </c>
      <c r="G3898" s="2">
        <v>0</v>
      </c>
      <c r="H3898" s="2">
        <v>0</v>
      </c>
      <c r="I3898" s="81">
        <v>0</v>
      </c>
      <c r="J3898" s="1">
        <v>32.346499999999999</v>
      </c>
    </row>
    <row r="3899" spans="1:10" ht="14.5" x14ac:dyDescent="0.35">
      <c r="A3899" s="47" t="s">
        <v>5952</v>
      </c>
      <c r="C3899" s="22" t="str">
        <f t="shared" si="60"/>
        <v>J7320</v>
      </c>
      <c r="D3899" t="s">
        <v>6091</v>
      </c>
      <c r="E3899" s="1" t="s">
        <v>1133</v>
      </c>
      <c r="F3899" s="2">
        <v>0</v>
      </c>
      <c r="G3899" s="2">
        <v>0</v>
      </c>
      <c r="H3899" s="2">
        <v>0</v>
      </c>
      <c r="I3899" s="81">
        <v>0</v>
      </c>
      <c r="J3899" s="1">
        <v>32.346499999999999</v>
      </c>
    </row>
    <row r="3900" spans="1:10" ht="14.5" x14ac:dyDescent="0.35">
      <c r="A3900" s="47" t="s">
        <v>5954</v>
      </c>
      <c r="C3900" s="22" t="str">
        <f t="shared" si="60"/>
        <v>J7321</v>
      </c>
      <c r="D3900" t="s">
        <v>6093</v>
      </c>
      <c r="E3900" s="1" t="s">
        <v>1133</v>
      </c>
      <c r="F3900" s="2">
        <v>0</v>
      </c>
      <c r="G3900" s="2">
        <v>0</v>
      </c>
      <c r="H3900" s="2">
        <v>0</v>
      </c>
      <c r="I3900" s="81">
        <v>0</v>
      </c>
      <c r="J3900" s="1">
        <v>32.346499999999999</v>
      </c>
    </row>
    <row r="3901" spans="1:10" ht="14.5" x14ac:dyDescent="0.35">
      <c r="A3901" s="47" t="s">
        <v>5956</v>
      </c>
      <c r="C3901" s="22" t="str">
        <f t="shared" si="60"/>
        <v>J7322</v>
      </c>
      <c r="D3901" t="s">
        <v>6095</v>
      </c>
      <c r="E3901" s="1" t="s">
        <v>1133</v>
      </c>
      <c r="F3901" s="2">
        <v>0</v>
      </c>
      <c r="G3901" s="2">
        <v>0</v>
      </c>
      <c r="H3901" s="2">
        <v>0</v>
      </c>
      <c r="I3901" s="81">
        <v>0</v>
      </c>
      <c r="J3901" s="1">
        <v>32.346499999999999</v>
      </c>
    </row>
    <row r="3902" spans="1:10" ht="14.5" x14ac:dyDescent="0.35">
      <c r="A3902" s="47" t="s">
        <v>5958</v>
      </c>
      <c r="C3902" s="22" t="str">
        <f t="shared" si="60"/>
        <v>J7323</v>
      </c>
      <c r="D3902" t="s">
        <v>6097</v>
      </c>
      <c r="E3902" s="1" t="s">
        <v>1133</v>
      </c>
      <c r="F3902" s="2">
        <v>0</v>
      </c>
      <c r="G3902" s="2">
        <v>0</v>
      </c>
      <c r="H3902" s="2">
        <v>0</v>
      </c>
      <c r="I3902" s="81">
        <v>0</v>
      </c>
      <c r="J3902" s="1">
        <v>32.346499999999999</v>
      </c>
    </row>
    <row r="3903" spans="1:10" ht="14.5" x14ac:dyDescent="0.35">
      <c r="A3903" s="47" t="s">
        <v>5960</v>
      </c>
      <c r="C3903" s="22" t="str">
        <f t="shared" si="60"/>
        <v>J7324</v>
      </c>
      <c r="D3903" t="s">
        <v>6099</v>
      </c>
      <c r="E3903" s="1" t="s">
        <v>1133</v>
      </c>
      <c r="F3903" s="2">
        <v>0</v>
      </c>
      <c r="G3903" s="2">
        <v>0</v>
      </c>
      <c r="H3903" s="2">
        <v>0</v>
      </c>
      <c r="I3903" s="81">
        <v>0</v>
      </c>
      <c r="J3903" s="1">
        <v>32.346499999999999</v>
      </c>
    </row>
    <row r="3904" spans="1:10" ht="14.5" x14ac:dyDescent="0.35">
      <c r="A3904" s="47" t="s">
        <v>5962</v>
      </c>
      <c r="C3904" s="22" t="str">
        <f t="shared" si="60"/>
        <v>J7325</v>
      </c>
      <c r="D3904" t="s">
        <v>6101</v>
      </c>
      <c r="E3904" s="1" t="s">
        <v>1133</v>
      </c>
      <c r="F3904" s="2">
        <v>0</v>
      </c>
      <c r="G3904" s="2">
        <v>0</v>
      </c>
      <c r="H3904" s="2">
        <v>0</v>
      </c>
      <c r="I3904" s="81">
        <v>0</v>
      </c>
      <c r="J3904" s="1">
        <v>32.346499999999999</v>
      </c>
    </row>
    <row r="3905" spans="1:10" ht="14.5" x14ac:dyDescent="0.35">
      <c r="A3905" s="47" t="s">
        <v>5964</v>
      </c>
      <c r="C3905" s="22" t="str">
        <f t="shared" si="60"/>
        <v>J7326</v>
      </c>
      <c r="D3905" t="s">
        <v>6103</v>
      </c>
      <c r="E3905" s="1" t="s">
        <v>1133</v>
      </c>
      <c r="F3905" s="2">
        <v>0</v>
      </c>
      <c r="G3905" s="2">
        <v>0</v>
      </c>
      <c r="H3905" s="2">
        <v>0</v>
      </c>
      <c r="I3905" s="81">
        <v>0</v>
      </c>
      <c r="J3905" s="1">
        <v>32.346499999999999</v>
      </c>
    </row>
    <row r="3906" spans="1:10" ht="14.5" x14ac:dyDescent="0.35">
      <c r="A3906" s="47" t="s">
        <v>5966</v>
      </c>
      <c r="C3906" s="22" t="str">
        <f t="shared" si="60"/>
        <v>J7327</v>
      </c>
      <c r="D3906" t="s">
        <v>6105</v>
      </c>
      <c r="E3906" s="1" t="s">
        <v>1133</v>
      </c>
      <c r="F3906" s="2">
        <v>0</v>
      </c>
      <c r="G3906" s="2">
        <v>0</v>
      </c>
      <c r="H3906" s="2">
        <v>0</v>
      </c>
      <c r="I3906" s="81">
        <v>0</v>
      </c>
      <c r="J3906" s="1">
        <v>32.346499999999999</v>
      </c>
    </row>
    <row r="3907" spans="1:10" ht="14.5" x14ac:dyDescent="0.35">
      <c r="A3907" s="47" t="s">
        <v>5968</v>
      </c>
      <c r="C3907" s="22" t="str">
        <f t="shared" si="60"/>
        <v>J7328</v>
      </c>
      <c r="D3907" t="s">
        <v>6107</v>
      </c>
      <c r="E3907" s="1" t="s">
        <v>1133</v>
      </c>
      <c r="F3907" s="2">
        <v>0</v>
      </c>
      <c r="G3907" s="2">
        <v>0</v>
      </c>
      <c r="H3907" s="2">
        <v>0</v>
      </c>
      <c r="I3907" s="81">
        <v>0</v>
      </c>
      <c r="J3907" s="1">
        <v>32.346499999999999</v>
      </c>
    </row>
    <row r="3908" spans="1:10" ht="14.5" x14ac:dyDescent="0.35">
      <c r="A3908" s="47" t="s">
        <v>5970</v>
      </c>
      <c r="C3908" s="22" t="str">
        <f t="shared" si="60"/>
        <v>J7329</v>
      </c>
      <c r="D3908" t="s">
        <v>6109</v>
      </c>
      <c r="E3908" s="1" t="s">
        <v>1133</v>
      </c>
      <c r="F3908" s="2">
        <v>0</v>
      </c>
      <c r="G3908" s="2">
        <v>0</v>
      </c>
      <c r="H3908" s="2">
        <v>0</v>
      </c>
      <c r="I3908" s="81">
        <v>0</v>
      </c>
      <c r="J3908" s="1">
        <v>32.346499999999999</v>
      </c>
    </row>
    <row r="3909" spans="1:10" ht="14.5" x14ac:dyDescent="0.35">
      <c r="A3909" s="47" t="s">
        <v>5972</v>
      </c>
      <c r="C3909" s="22" t="str">
        <f t="shared" si="60"/>
        <v>J7330</v>
      </c>
      <c r="D3909" t="s">
        <v>6111</v>
      </c>
      <c r="E3909" s="1" t="s">
        <v>1133</v>
      </c>
      <c r="F3909" s="2">
        <v>0</v>
      </c>
      <c r="G3909" s="2">
        <v>0</v>
      </c>
      <c r="H3909" s="2">
        <v>0</v>
      </c>
      <c r="I3909" s="81">
        <v>0</v>
      </c>
      <c r="J3909" s="1">
        <v>32.346499999999999</v>
      </c>
    </row>
    <row r="3910" spans="1:10" ht="14.5" x14ac:dyDescent="0.35">
      <c r="A3910" s="47" t="s">
        <v>5974</v>
      </c>
      <c r="C3910" s="22" t="str">
        <f t="shared" si="60"/>
        <v>J7331</v>
      </c>
      <c r="D3910" t="s">
        <v>6113</v>
      </c>
      <c r="E3910" s="1" t="s">
        <v>1133</v>
      </c>
      <c r="F3910" s="2">
        <v>0</v>
      </c>
      <c r="G3910" s="2">
        <v>0</v>
      </c>
      <c r="H3910" s="2">
        <v>0</v>
      </c>
      <c r="I3910" s="81">
        <v>0</v>
      </c>
      <c r="J3910" s="1">
        <v>32.346499999999999</v>
      </c>
    </row>
    <row r="3911" spans="1:10" ht="14.5" x14ac:dyDescent="0.35">
      <c r="A3911" s="47" t="s">
        <v>5976</v>
      </c>
      <c r="C3911" s="22" t="str">
        <f t="shared" si="60"/>
        <v>J7332</v>
      </c>
      <c r="D3911" t="s">
        <v>6115</v>
      </c>
      <c r="E3911" s="1" t="s">
        <v>1133</v>
      </c>
      <c r="F3911" s="2">
        <v>0</v>
      </c>
      <c r="G3911" s="2">
        <v>0</v>
      </c>
      <c r="H3911" s="2">
        <v>0</v>
      </c>
      <c r="I3911" s="81">
        <v>0</v>
      </c>
      <c r="J3911" s="1">
        <v>32.346499999999999</v>
      </c>
    </row>
    <row r="3912" spans="1:10" ht="14.5" x14ac:dyDescent="0.35">
      <c r="A3912" s="47" t="s">
        <v>5978</v>
      </c>
      <c r="C3912" s="22" t="str">
        <f t="shared" si="60"/>
        <v>J7336</v>
      </c>
      <c r="D3912" t="s">
        <v>6117</v>
      </c>
      <c r="E3912" s="1" t="s">
        <v>1133</v>
      </c>
      <c r="F3912" s="2">
        <v>0</v>
      </c>
      <c r="G3912" s="2">
        <v>0</v>
      </c>
      <c r="H3912" s="2">
        <v>0</v>
      </c>
      <c r="I3912" s="81">
        <v>0</v>
      </c>
      <c r="J3912" s="1">
        <v>32.346499999999999</v>
      </c>
    </row>
    <row r="3913" spans="1:10" ht="14.5" x14ac:dyDescent="0.35">
      <c r="A3913" s="47" t="s">
        <v>5980</v>
      </c>
      <c r="C3913" s="22" t="str">
        <f t="shared" si="60"/>
        <v>J7340</v>
      </c>
      <c r="D3913" t="s">
        <v>6119</v>
      </c>
      <c r="E3913" s="1" t="s">
        <v>1133</v>
      </c>
      <c r="F3913" s="2">
        <v>0</v>
      </c>
      <c r="G3913" s="2">
        <v>0</v>
      </c>
      <c r="H3913" s="2">
        <v>0</v>
      </c>
      <c r="I3913" s="81">
        <v>0</v>
      </c>
      <c r="J3913" s="1">
        <v>32.346499999999999</v>
      </c>
    </row>
    <row r="3914" spans="1:10" ht="14.5" x14ac:dyDescent="0.35">
      <c r="A3914" s="47" t="s">
        <v>5982</v>
      </c>
      <c r="C3914" s="22" t="str">
        <f t="shared" si="60"/>
        <v>J7342</v>
      </c>
      <c r="D3914" t="s">
        <v>6121</v>
      </c>
      <c r="E3914" s="1" t="s">
        <v>1133</v>
      </c>
      <c r="F3914" s="2">
        <v>0</v>
      </c>
      <c r="G3914" s="2">
        <v>0</v>
      </c>
      <c r="H3914" s="2">
        <v>0</v>
      </c>
      <c r="I3914" s="81">
        <v>0</v>
      </c>
      <c r="J3914" s="1">
        <v>32.346499999999999</v>
      </c>
    </row>
    <row r="3915" spans="1:10" ht="14.5" x14ac:dyDescent="0.35">
      <c r="A3915" s="47" t="s">
        <v>5984</v>
      </c>
      <c r="C3915" s="22" t="str">
        <f t="shared" si="60"/>
        <v>J7345</v>
      </c>
      <c r="D3915" t="s">
        <v>6123</v>
      </c>
      <c r="E3915" s="1" t="s">
        <v>1133</v>
      </c>
      <c r="F3915" s="2">
        <v>0</v>
      </c>
      <c r="G3915" s="2">
        <v>0</v>
      </c>
      <c r="H3915" s="2">
        <v>0</v>
      </c>
      <c r="I3915" s="81">
        <v>0</v>
      </c>
      <c r="J3915" s="1">
        <v>32.346499999999999</v>
      </c>
    </row>
    <row r="3916" spans="1:10" ht="14.5" x14ac:dyDescent="0.35">
      <c r="A3916" s="47" t="s">
        <v>26494</v>
      </c>
      <c r="C3916" s="22" t="str">
        <f t="shared" ref="C3916:C3979" si="61">CONCATENATE(A3916,B3916)</f>
        <v>J7351</v>
      </c>
      <c r="D3916" t="s">
        <v>6125</v>
      </c>
      <c r="E3916" s="1" t="s">
        <v>1133</v>
      </c>
      <c r="F3916" s="2">
        <v>0</v>
      </c>
      <c r="G3916" s="2">
        <v>0</v>
      </c>
      <c r="H3916" s="2">
        <v>0</v>
      </c>
      <c r="I3916" s="81">
        <v>0</v>
      </c>
      <c r="J3916" s="1">
        <v>32.346499999999999</v>
      </c>
    </row>
    <row r="3917" spans="1:10" ht="14.5" x14ac:dyDescent="0.35">
      <c r="A3917" s="47" t="s">
        <v>26496</v>
      </c>
      <c r="C3917" s="22" t="str">
        <f t="shared" si="61"/>
        <v>J7352</v>
      </c>
      <c r="D3917" t="s">
        <v>6127</v>
      </c>
      <c r="E3917" s="1" t="s">
        <v>1133</v>
      </c>
      <c r="F3917" s="2">
        <v>0</v>
      </c>
      <c r="G3917" s="2">
        <v>0</v>
      </c>
      <c r="H3917" s="2">
        <v>0</v>
      </c>
      <c r="I3917" s="81">
        <v>0</v>
      </c>
      <c r="J3917" s="1">
        <v>32.346499999999999</v>
      </c>
    </row>
    <row r="3918" spans="1:10" ht="14.5" x14ac:dyDescent="0.35">
      <c r="A3918" s="47" t="s">
        <v>29129</v>
      </c>
      <c r="C3918" s="22" t="str">
        <f t="shared" si="61"/>
        <v>J7353</v>
      </c>
      <c r="D3918" t="s">
        <v>6129</v>
      </c>
      <c r="E3918" s="1" t="s">
        <v>1133</v>
      </c>
      <c r="F3918" s="2">
        <v>0</v>
      </c>
      <c r="G3918" s="2">
        <v>0</v>
      </c>
      <c r="H3918" s="2">
        <v>0</v>
      </c>
      <c r="I3918" s="81">
        <v>0</v>
      </c>
      <c r="J3918" s="1">
        <v>32.346499999999999</v>
      </c>
    </row>
    <row r="3919" spans="1:10" ht="14.5" x14ac:dyDescent="0.35">
      <c r="A3919" s="47" t="s">
        <v>30555</v>
      </c>
      <c r="C3919" s="22" t="str">
        <f t="shared" si="61"/>
        <v>J7354</v>
      </c>
      <c r="D3919" t="s">
        <v>6131</v>
      </c>
      <c r="E3919" s="1" t="s">
        <v>1133</v>
      </c>
      <c r="F3919" s="2">
        <v>0</v>
      </c>
      <c r="G3919" s="2">
        <v>0</v>
      </c>
      <c r="H3919" s="2">
        <v>0</v>
      </c>
      <c r="I3919" s="81">
        <v>0</v>
      </c>
      <c r="J3919" s="1">
        <v>32.346499999999999</v>
      </c>
    </row>
    <row r="3920" spans="1:10" ht="14.5" x14ac:dyDescent="0.35">
      <c r="A3920" s="47" t="s">
        <v>30556</v>
      </c>
      <c r="C3920" s="22" t="str">
        <f t="shared" si="61"/>
        <v>J7355</v>
      </c>
      <c r="D3920" t="s">
        <v>6133</v>
      </c>
      <c r="E3920" s="1" t="s">
        <v>1133</v>
      </c>
      <c r="F3920" s="2">
        <v>0</v>
      </c>
      <c r="G3920" s="2">
        <v>0</v>
      </c>
      <c r="H3920" s="2">
        <v>0</v>
      </c>
      <c r="I3920" s="81">
        <v>0</v>
      </c>
      <c r="J3920" s="1">
        <v>32.346499999999999</v>
      </c>
    </row>
    <row r="3921" spans="1:10" ht="14.5" x14ac:dyDescent="0.35">
      <c r="A3921" s="47" t="s">
        <v>26954</v>
      </c>
      <c r="C3921" s="22" t="str">
        <f t="shared" si="61"/>
        <v>J7402</v>
      </c>
      <c r="D3921" t="s">
        <v>6135</v>
      </c>
      <c r="E3921" s="1" t="s">
        <v>1133</v>
      </c>
      <c r="F3921" s="2">
        <v>0</v>
      </c>
      <c r="G3921" s="2">
        <v>0</v>
      </c>
      <c r="H3921" s="2">
        <v>0</v>
      </c>
      <c r="I3921" s="81">
        <v>0</v>
      </c>
      <c r="J3921" s="1">
        <v>32.346499999999999</v>
      </c>
    </row>
    <row r="3922" spans="1:10" ht="14.5" x14ac:dyDescent="0.35">
      <c r="A3922" s="47" t="s">
        <v>5986</v>
      </c>
      <c r="C3922" s="22" t="str">
        <f t="shared" si="61"/>
        <v>J7500</v>
      </c>
      <c r="D3922" t="s">
        <v>6137</v>
      </c>
      <c r="E3922" s="1" t="s">
        <v>40</v>
      </c>
      <c r="F3922" s="2">
        <v>0</v>
      </c>
      <c r="G3922" s="2">
        <v>0</v>
      </c>
      <c r="H3922" s="2">
        <v>0</v>
      </c>
      <c r="I3922" s="81">
        <v>0</v>
      </c>
      <c r="J3922" s="1">
        <v>32.346499999999999</v>
      </c>
    </row>
    <row r="3923" spans="1:10" ht="14.5" x14ac:dyDescent="0.35">
      <c r="A3923" s="47" t="s">
        <v>5988</v>
      </c>
      <c r="C3923" s="22" t="str">
        <f t="shared" si="61"/>
        <v>J7501</v>
      </c>
      <c r="D3923" t="s">
        <v>6139</v>
      </c>
      <c r="E3923" s="1" t="s">
        <v>40</v>
      </c>
      <c r="F3923" s="2">
        <v>0</v>
      </c>
      <c r="G3923" s="2">
        <v>0</v>
      </c>
      <c r="H3923" s="2">
        <v>0</v>
      </c>
      <c r="I3923" s="81">
        <v>0</v>
      </c>
      <c r="J3923" s="1">
        <v>32.346499999999999</v>
      </c>
    </row>
    <row r="3924" spans="1:10" ht="14.5" x14ac:dyDescent="0.35">
      <c r="A3924" s="47" t="s">
        <v>5990</v>
      </c>
      <c r="C3924" s="22" t="str">
        <f t="shared" si="61"/>
        <v>J7502</v>
      </c>
      <c r="D3924" t="s">
        <v>6141</v>
      </c>
      <c r="E3924" s="1" t="s">
        <v>1133</v>
      </c>
      <c r="F3924" s="2">
        <v>0</v>
      </c>
      <c r="G3924" s="2">
        <v>0</v>
      </c>
      <c r="H3924" s="2">
        <v>0</v>
      </c>
      <c r="I3924" s="81">
        <v>0</v>
      </c>
      <c r="J3924" s="1">
        <v>32.346499999999999</v>
      </c>
    </row>
    <row r="3925" spans="1:10" ht="14.5" x14ac:dyDescent="0.35">
      <c r="A3925" s="47" t="s">
        <v>5992</v>
      </c>
      <c r="C3925" s="22" t="str">
        <f t="shared" si="61"/>
        <v>J7503</v>
      </c>
      <c r="D3925" t="s">
        <v>6143</v>
      </c>
      <c r="E3925" s="1" t="s">
        <v>1133</v>
      </c>
      <c r="F3925" s="2">
        <v>0</v>
      </c>
      <c r="G3925" s="2">
        <v>0</v>
      </c>
      <c r="H3925" s="2">
        <v>0</v>
      </c>
      <c r="I3925" s="81">
        <v>0</v>
      </c>
      <c r="J3925" s="1">
        <v>32.346499999999999</v>
      </c>
    </row>
    <row r="3926" spans="1:10" ht="14.5" x14ac:dyDescent="0.35">
      <c r="A3926" s="47" t="s">
        <v>5994</v>
      </c>
      <c r="C3926" s="22" t="str">
        <f t="shared" si="61"/>
        <v>J7504</v>
      </c>
      <c r="D3926" t="s">
        <v>6145</v>
      </c>
      <c r="E3926" s="1" t="s">
        <v>40</v>
      </c>
      <c r="F3926" s="2">
        <v>0</v>
      </c>
      <c r="G3926" s="2">
        <v>0</v>
      </c>
      <c r="H3926" s="2">
        <v>0</v>
      </c>
      <c r="I3926" s="81">
        <v>0</v>
      </c>
      <c r="J3926" s="1">
        <v>32.346499999999999</v>
      </c>
    </row>
    <row r="3927" spans="1:10" ht="14.5" x14ac:dyDescent="0.35">
      <c r="A3927" s="47" t="s">
        <v>5996</v>
      </c>
      <c r="C3927" s="22" t="str">
        <f t="shared" si="61"/>
        <v>J7505</v>
      </c>
      <c r="D3927" t="s">
        <v>6147</v>
      </c>
      <c r="E3927" s="1" t="s">
        <v>40</v>
      </c>
      <c r="F3927" s="2">
        <v>0</v>
      </c>
      <c r="G3927" s="2">
        <v>0</v>
      </c>
      <c r="H3927" s="2">
        <v>0</v>
      </c>
      <c r="I3927" s="81">
        <v>0</v>
      </c>
      <c r="J3927" s="1">
        <v>32.346499999999999</v>
      </c>
    </row>
    <row r="3928" spans="1:10" ht="14.5" x14ac:dyDescent="0.35">
      <c r="A3928" s="47" t="s">
        <v>5998</v>
      </c>
      <c r="C3928" s="22" t="str">
        <f t="shared" si="61"/>
        <v>J7507</v>
      </c>
      <c r="D3928" t="s">
        <v>6149</v>
      </c>
      <c r="E3928" s="1" t="s">
        <v>1133</v>
      </c>
      <c r="F3928" s="2">
        <v>0</v>
      </c>
      <c r="G3928" s="2">
        <v>0</v>
      </c>
      <c r="H3928" s="2">
        <v>0</v>
      </c>
      <c r="I3928" s="81">
        <v>0</v>
      </c>
      <c r="J3928" s="1">
        <v>32.346499999999999</v>
      </c>
    </row>
    <row r="3929" spans="1:10" ht="14.5" x14ac:dyDescent="0.35">
      <c r="A3929" s="47" t="s">
        <v>6000</v>
      </c>
      <c r="C3929" s="22" t="str">
        <f t="shared" si="61"/>
        <v>J7508</v>
      </c>
      <c r="D3929" t="s">
        <v>6151</v>
      </c>
      <c r="E3929" s="1" t="s">
        <v>1133</v>
      </c>
      <c r="F3929" s="2">
        <v>0</v>
      </c>
      <c r="G3929" s="2">
        <v>0</v>
      </c>
      <c r="H3929" s="2">
        <v>0</v>
      </c>
      <c r="I3929" s="81">
        <v>0</v>
      </c>
      <c r="J3929" s="1">
        <v>32.346499999999999</v>
      </c>
    </row>
    <row r="3930" spans="1:10" ht="14.5" x14ac:dyDescent="0.35">
      <c r="A3930" s="47" t="s">
        <v>6002</v>
      </c>
      <c r="C3930" s="22" t="str">
        <f t="shared" si="61"/>
        <v>J7509</v>
      </c>
      <c r="D3930" t="s">
        <v>6153</v>
      </c>
      <c r="E3930" s="1" t="s">
        <v>40</v>
      </c>
      <c r="F3930" s="2">
        <v>0</v>
      </c>
      <c r="G3930" s="2">
        <v>0</v>
      </c>
      <c r="H3930" s="2">
        <v>0</v>
      </c>
      <c r="I3930" s="81">
        <v>0</v>
      </c>
      <c r="J3930" s="1">
        <v>32.346499999999999</v>
      </c>
    </row>
    <row r="3931" spans="1:10" ht="14.5" x14ac:dyDescent="0.35">
      <c r="A3931" s="47" t="s">
        <v>6004</v>
      </c>
      <c r="C3931" s="22" t="str">
        <f t="shared" si="61"/>
        <v>J7510</v>
      </c>
      <c r="D3931" t="s">
        <v>6155</v>
      </c>
      <c r="E3931" s="1" t="s">
        <v>40</v>
      </c>
      <c r="F3931" s="2">
        <v>0</v>
      </c>
      <c r="G3931" s="2">
        <v>0</v>
      </c>
      <c r="H3931" s="2">
        <v>0</v>
      </c>
      <c r="I3931" s="81">
        <v>0</v>
      </c>
      <c r="J3931" s="1">
        <v>32.346499999999999</v>
      </c>
    </row>
    <row r="3932" spans="1:10" ht="14.5" x14ac:dyDescent="0.35">
      <c r="A3932" s="47" t="s">
        <v>6006</v>
      </c>
      <c r="C3932" s="22" t="str">
        <f t="shared" si="61"/>
        <v>J7511</v>
      </c>
      <c r="D3932" t="s">
        <v>6157</v>
      </c>
      <c r="E3932" s="1" t="s">
        <v>1133</v>
      </c>
      <c r="F3932" s="2">
        <v>0</v>
      </c>
      <c r="G3932" s="2">
        <v>0</v>
      </c>
      <c r="H3932" s="2">
        <v>0</v>
      </c>
      <c r="I3932" s="81">
        <v>0</v>
      </c>
      <c r="J3932" s="1">
        <v>32.346499999999999</v>
      </c>
    </row>
    <row r="3933" spans="1:10" ht="14.5" x14ac:dyDescent="0.35">
      <c r="A3933" s="47" t="s">
        <v>6008</v>
      </c>
      <c r="C3933" s="22" t="str">
        <f t="shared" si="61"/>
        <v>J7512</v>
      </c>
      <c r="D3933" t="s">
        <v>6158</v>
      </c>
      <c r="E3933" s="1" t="s">
        <v>1133</v>
      </c>
      <c r="F3933" s="2">
        <v>0</v>
      </c>
      <c r="G3933" s="2">
        <v>0</v>
      </c>
      <c r="H3933" s="2">
        <v>0</v>
      </c>
      <c r="I3933" s="81">
        <v>0</v>
      </c>
      <c r="J3933" s="1">
        <v>32.346499999999999</v>
      </c>
    </row>
    <row r="3934" spans="1:10" ht="14.5" x14ac:dyDescent="0.35">
      <c r="A3934" s="47" t="s">
        <v>6010</v>
      </c>
      <c r="C3934" s="22" t="str">
        <f t="shared" si="61"/>
        <v>J7513</v>
      </c>
      <c r="D3934" t="s">
        <v>6159</v>
      </c>
      <c r="E3934" s="1" t="s">
        <v>1133</v>
      </c>
      <c r="F3934" s="2">
        <v>0</v>
      </c>
      <c r="G3934" s="2">
        <v>0</v>
      </c>
      <c r="H3934" s="2">
        <v>0</v>
      </c>
      <c r="I3934" s="81">
        <v>0</v>
      </c>
      <c r="J3934" s="1">
        <v>32.346499999999999</v>
      </c>
    </row>
    <row r="3935" spans="1:10" ht="14.5" x14ac:dyDescent="0.35">
      <c r="A3935" s="47" t="s">
        <v>30557</v>
      </c>
      <c r="C3935" s="22" t="str">
        <f t="shared" si="61"/>
        <v>J7514</v>
      </c>
      <c r="D3935" t="s">
        <v>6161</v>
      </c>
      <c r="E3935" s="1" t="s">
        <v>1133</v>
      </c>
      <c r="F3935" s="2">
        <v>0</v>
      </c>
      <c r="G3935" s="2">
        <v>0</v>
      </c>
      <c r="H3935" s="2">
        <v>0</v>
      </c>
      <c r="I3935" s="81">
        <v>0</v>
      </c>
      <c r="J3935" s="1">
        <v>32.346499999999999</v>
      </c>
    </row>
    <row r="3936" spans="1:10" ht="14.5" x14ac:dyDescent="0.35">
      <c r="A3936" s="47" t="s">
        <v>6012</v>
      </c>
      <c r="C3936" s="22" t="str">
        <f t="shared" si="61"/>
        <v>J7515</v>
      </c>
      <c r="D3936" t="s">
        <v>6163</v>
      </c>
      <c r="E3936" s="1" t="s">
        <v>1133</v>
      </c>
      <c r="F3936" s="2">
        <v>0</v>
      </c>
      <c r="G3936" s="2">
        <v>0</v>
      </c>
      <c r="H3936" s="2">
        <v>0</v>
      </c>
      <c r="I3936" s="81">
        <v>0</v>
      </c>
      <c r="J3936" s="1">
        <v>32.346499999999999</v>
      </c>
    </row>
    <row r="3937" spans="1:10" ht="14.5" x14ac:dyDescent="0.35">
      <c r="A3937" s="47" t="s">
        <v>6014</v>
      </c>
      <c r="C3937" s="22" t="str">
        <f t="shared" si="61"/>
        <v>J7516</v>
      </c>
      <c r="D3937" t="s">
        <v>6165</v>
      </c>
      <c r="E3937" s="1" t="s">
        <v>1133</v>
      </c>
      <c r="F3937" s="2">
        <v>0</v>
      </c>
      <c r="G3937" s="2">
        <v>0</v>
      </c>
      <c r="H3937" s="2">
        <v>0</v>
      </c>
      <c r="I3937" s="81">
        <v>0</v>
      </c>
      <c r="J3937" s="1">
        <v>32.346499999999999</v>
      </c>
    </row>
    <row r="3938" spans="1:10" ht="14.5" x14ac:dyDescent="0.35">
      <c r="A3938" s="47" t="s">
        <v>6016</v>
      </c>
      <c r="C3938" s="22" t="str">
        <f t="shared" si="61"/>
        <v>J7517</v>
      </c>
      <c r="D3938" t="s">
        <v>6167</v>
      </c>
      <c r="E3938" s="1" t="s">
        <v>1133</v>
      </c>
      <c r="F3938" s="2">
        <v>0</v>
      </c>
      <c r="G3938" s="2">
        <v>0</v>
      </c>
      <c r="H3938" s="2">
        <v>0</v>
      </c>
      <c r="I3938" s="81">
        <v>0</v>
      </c>
      <c r="J3938" s="1">
        <v>32.346499999999999</v>
      </c>
    </row>
    <row r="3939" spans="1:10" ht="14.5" x14ac:dyDescent="0.35">
      <c r="A3939" s="47" t="s">
        <v>6018</v>
      </c>
      <c r="C3939" s="22" t="str">
        <f t="shared" si="61"/>
        <v>J7518</v>
      </c>
      <c r="D3939" t="s">
        <v>6169</v>
      </c>
      <c r="E3939" s="1" t="s">
        <v>1133</v>
      </c>
      <c r="F3939" s="2">
        <v>0</v>
      </c>
      <c r="G3939" s="2">
        <v>0</v>
      </c>
      <c r="H3939" s="2">
        <v>0</v>
      </c>
      <c r="I3939" s="81">
        <v>0</v>
      </c>
      <c r="J3939" s="1">
        <v>32.346499999999999</v>
      </c>
    </row>
    <row r="3940" spans="1:10" ht="14.5" x14ac:dyDescent="0.35">
      <c r="A3940" s="47" t="s">
        <v>29130</v>
      </c>
      <c r="C3940" s="22" t="str">
        <f t="shared" si="61"/>
        <v>J7519</v>
      </c>
      <c r="D3940" t="s">
        <v>6171</v>
      </c>
      <c r="E3940" s="1" t="s">
        <v>1133</v>
      </c>
      <c r="F3940" s="2">
        <v>0</v>
      </c>
      <c r="G3940" s="2">
        <v>0</v>
      </c>
      <c r="H3940" s="2">
        <v>0</v>
      </c>
      <c r="I3940" s="81">
        <v>0</v>
      </c>
      <c r="J3940" s="1">
        <v>32.346499999999999</v>
      </c>
    </row>
    <row r="3941" spans="1:10" ht="14.5" x14ac:dyDescent="0.35">
      <c r="A3941" s="47" t="s">
        <v>6020</v>
      </c>
      <c r="C3941" s="22" t="str">
        <f t="shared" si="61"/>
        <v>J7520</v>
      </c>
      <c r="D3941" t="s">
        <v>6173</v>
      </c>
      <c r="E3941" s="1" t="s">
        <v>1133</v>
      </c>
      <c r="F3941" s="2">
        <v>0</v>
      </c>
      <c r="G3941" s="2">
        <v>0</v>
      </c>
      <c r="H3941" s="2">
        <v>0</v>
      </c>
      <c r="I3941" s="81">
        <v>0</v>
      </c>
      <c r="J3941" s="1">
        <v>32.346499999999999</v>
      </c>
    </row>
    <row r="3942" spans="1:10" ht="14.5" x14ac:dyDescent="0.35">
      <c r="A3942" s="47" t="s">
        <v>6022</v>
      </c>
      <c r="C3942" s="22" t="str">
        <f t="shared" si="61"/>
        <v>J7525</v>
      </c>
      <c r="D3942" t="s">
        <v>6175</v>
      </c>
      <c r="E3942" s="1" t="s">
        <v>1133</v>
      </c>
      <c r="F3942" s="2">
        <v>0</v>
      </c>
      <c r="G3942" s="2">
        <v>0</v>
      </c>
      <c r="H3942" s="2">
        <v>0</v>
      </c>
      <c r="I3942" s="81">
        <v>0</v>
      </c>
      <c r="J3942" s="1">
        <v>32.346499999999999</v>
      </c>
    </row>
    <row r="3943" spans="1:10" ht="14.5" x14ac:dyDescent="0.35">
      <c r="A3943" s="47" t="s">
        <v>6024</v>
      </c>
      <c r="C3943" s="22" t="str">
        <f t="shared" si="61"/>
        <v>J7527</v>
      </c>
      <c r="D3943" t="s">
        <v>6177</v>
      </c>
      <c r="E3943" s="1" t="s">
        <v>1133</v>
      </c>
      <c r="F3943" s="2">
        <v>0</v>
      </c>
      <c r="G3943" s="2">
        <v>0</v>
      </c>
      <c r="H3943" s="2">
        <v>0</v>
      </c>
      <c r="I3943" s="81">
        <v>0</v>
      </c>
      <c r="J3943" s="1">
        <v>32.346499999999999</v>
      </c>
    </row>
    <row r="3944" spans="1:10" ht="14.5" x14ac:dyDescent="0.35">
      <c r="A3944" s="47" t="s">
        <v>6026</v>
      </c>
      <c r="C3944" s="22" t="str">
        <f t="shared" si="61"/>
        <v>J7599</v>
      </c>
      <c r="D3944" t="s">
        <v>6179</v>
      </c>
      <c r="E3944" s="1" t="s">
        <v>40</v>
      </c>
      <c r="F3944" s="2">
        <v>0</v>
      </c>
      <c r="G3944" s="2">
        <v>0</v>
      </c>
      <c r="H3944" s="2">
        <v>0</v>
      </c>
      <c r="I3944" s="81">
        <v>0</v>
      </c>
      <c r="J3944" s="1">
        <v>32.346499999999999</v>
      </c>
    </row>
    <row r="3945" spans="1:10" ht="14.5" x14ac:dyDescent="0.35">
      <c r="A3945" s="47" t="s">
        <v>30558</v>
      </c>
      <c r="C3945" s="22" t="str">
        <f t="shared" si="61"/>
        <v>J7601</v>
      </c>
      <c r="D3945" t="s">
        <v>6181</v>
      </c>
      <c r="E3945" s="1" t="s">
        <v>1133</v>
      </c>
      <c r="F3945" s="2">
        <v>0</v>
      </c>
      <c r="G3945" s="2">
        <v>0</v>
      </c>
      <c r="H3945" s="2">
        <v>0</v>
      </c>
      <c r="I3945" s="81">
        <v>0</v>
      </c>
      <c r="J3945" s="1">
        <v>32.346499999999999</v>
      </c>
    </row>
    <row r="3946" spans="1:10" ht="14.5" x14ac:dyDescent="0.35">
      <c r="A3946" s="47" t="s">
        <v>6028</v>
      </c>
      <c r="C3946" s="22" t="str">
        <f t="shared" si="61"/>
        <v>J7604</v>
      </c>
      <c r="D3946" t="s">
        <v>6183</v>
      </c>
      <c r="E3946" s="1" t="s">
        <v>1133</v>
      </c>
      <c r="F3946" s="2">
        <v>0</v>
      </c>
      <c r="G3946" s="2">
        <v>0</v>
      </c>
      <c r="H3946" s="2">
        <v>0</v>
      </c>
      <c r="I3946" s="81">
        <v>0</v>
      </c>
      <c r="J3946" s="1">
        <v>32.346499999999999</v>
      </c>
    </row>
    <row r="3947" spans="1:10" ht="14.5" x14ac:dyDescent="0.35">
      <c r="A3947" s="47" t="s">
        <v>6030</v>
      </c>
      <c r="C3947" s="22" t="str">
        <f t="shared" si="61"/>
        <v>J7605</v>
      </c>
      <c r="D3947" t="s">
        <v>6185</v>
      </c>
      <c r="E3947" s="1" t="s">
        <v>1133</v>
      </c>
      <c r="F3947" s="2">
        <v>0</v>
      </c>
      <c r="G3947" s="2">
        <v>0</v>
      </c>
      <c r="H3947" s="2">
        <v>0</v>
      </c>
      <c r="I3947" s="81">
        <v>0</v>
      </c>
      <c r="J3947" s="1">
        <v>32.346499999999999</v>
      </c>
    </row>
    <row r="3948" spans="1:10" ht="14.5" x14ac:dyDescent="0.35">
      <c r="A3948" s="47" t="s">
        <v>6032</v>
      </c>
      <c r="C3948" s="22" t="str">
        <f t="shared" si="61"/>
        <v>J7606</v>
      </c>
      <c r="D3948" t="s">
        <v>6187</v>
      </c>
      <c r="E3948" s="1" t="s">
        <v>1133</v>
      </c>
      <c r="F3948" s="2">
        <v>0</v>
      </c>
      <c r="G3948" s="2">
        <v>0</v>
      </c>
      <c r="H3948" s="2">
        <v>0</v>
      </c>
      <c r="I3948" s="81">
        <v>0</v>
      </c>
      <c r="J3948" s="1">
        <v>32.346499999999999</v>
      </c>
    </row>
    <row r="3949" spans="1:10" ht="14.5" x14ac:dyDescent="0.35">
      <c r="A3949" s="47" t="s">
        <v>6034</v>
      </c>
      <c r="C3949" s="22" t="str">
        <f t="shared" si="61"/>
        <v>J7607</v>
      </c>
      <c r="D3949" t="s">
        <v>6189</v>
      </c>
      <c r="E3949" s="1" t="s">
        <v>1133</v>
      </c>
      <c r="F3949" s="2">
        <v>0</v>
      </c>
      <c r="G3949" s="2">
        <v>0</v>
      </c>
      <c r="H3949" s="2">
        <v>0</v>
      </c>
      <c r="I3949" s="81">
        <v>0</v>
      </c>
      <c r="J3949" s="1">
        <v>32.346499999999999</v>
      </c>
    </row>
    <row r="3950" spans="1:10" ht="14.5" x14ac:dyDescent="0.35">
      <c r="A3950" s="47" t="s">
        <v>6036</v>
      </c>
      <c r="C3950" s="22" t="str">
        <f t="shared" si="61"/>
        <v>J7608</v>
      </c>
      <c r="D3950" t="s">
        <v>6191</v>
      </c>
      <c r="E3950" s="1" t="s">
        <v>1133</v>
      </c>
      <c r="F3950" s="2">
        <v>0</v>
      </c>
      <c r="G3950" s="2">
        <v>0</v>
      </c>
      <c r="H3950" s="2">
        <v>0</v>
      </c>
      <c r="I3950" s="81">
        <v>0</v>
      </c>
      <c r="J3950" s="1">
        <v>32.346499999999999</v>
      </c>
    </row>
    <row r="3951" spans="1:10" ht="14.5" x14ac:dyDescent="0.35">
      <c r="A3951" s="47" t="s">
        <v>6038</v>
      </c>
      <c r="C3951" s="22" t="str">
        <f t="shared" si="61"/>
        <v>J7609</v>
      </c>
      <c r="D3951" t="s">
        <v>6193</v>
      </c>
      <c r="E3951" s="1" t="s">
        <v>1133</v>
      </c>
      <c r="F3951" s="2">
        <v>0</v>
      </c>
      <c r="G3951" s="2">
        <v>0</v>
      </c>
      <c r="H3951" s="2">
        <v>0</v>
      </c>
      <c r="I3951" s="81">
        <v>0</v>
      </c>
      <c r="J3951" s="1">
        <v>32.346499999999999</v>
      </c>
    </row>
    <row r="3952" spans="1:10" ht="14.5" x14ac:dyDescent="0.35">
      <c r="A3952" s="47" t="s">
        <v>6040</v>
      </c>
      <c r="C3952" s="22" t="str">
        <f t="shared" si="61"/>
        <v>J7610</v>
      </c>
      <c r="D3952" t="s">
        <v>6195</v>
      </c>
      <c r="E3952" s="1" t="s">
        <v>1133</v>
      </c>
      <c r="F3952" s="2">
        <v>0</v>
      </c>
      <c r="G3952" s="2">
        <v>0</v>
      </c>
      <c r="H3952" s="2">
        <v>0</v>
      </c>
      <c r="I3952" s="81">
        <v>0</v>
      </c>
      <c r="J3952" s="1">
        <v>32.346499999999999</v>
      </c>
    </row>
    <row r="3953" spans="1:10" ht="14.5" x14ac:dyDescent="0.35">
      <c r="A3953" s="47" t="s">
        <v>6042</v>
      </c>
      <c r="C3953" s="22" t="str">
        <f t="shared" si="61"/>
        <v>J7611</v>
      </c>
      <c r="D3953" t="s">
        <v>6197</v>
      </c>
      <c r="E3953" s="1" t="s">
        <v>1133</v>
      </c>
      <c r="F3953" s="2">
        <v>0</v>
      </c>
      <c r="G3953" s="2">
        <v>0</v>
      </c>
      <c r="H3953" s="2">
        <v>0</v>
      </c>
      <c r="I3953" s="81">
        <v>0</v>
      </c>
      <c r="J3953" s="1">
        <v>32.346499999999999</v>
      </c>
    </row>
    <row r="3954" spans="1:10" ht="14.5" x14ac:dyDescent="0.35">
      <c r="A3954" s="47" t="s">
        <v>6044</v>
      </c>
      <c r="C3954" s="22" t="str">
        <f t="shared" si="61"/>
        <v>J7612</v>
      </c>
      <c r="D3954" t="s">
        <v>27510</v>
      </c>
      <c r="E3954" s="1" t="s">
        <v>1133</v>
      </c>
      <c r="F3954" s="2">
        <v>0</v>
      </c>
      <c r="G3954" s="2">
        <v>0</v>
      </c>
      <c r="H3954" s="2">
        <v>0</v>
      </c>
      <c r="I3954" s="81">
        <v>0</v>
      </c>
      <c r="J3954" s="1">
        <v>32.346499999999999</v>
      </c>
    </row>
    <row r="3955" spans="1:10" ht="14.5" x14ac:dyDescent="0.35">
      <c r="A3955" s="47" t="s">
        <v>6046</v>
      </c>
      <c r="C3955" s="22" t="str">
        <f t="shared" si="61"/>
        <v>J7613</v>
      </c>
      <c r="D3955" t="s">
        <v>6199</v>
      </c>
      <c r="E3955" s="1" t="s">
        <v>1133</v>
      </c>
      <c r="F3955" s="2">
        <v>0</v>
      </c>
      <c r="G3955" s="2">
        <v>0</v>
      </c>
      <c r="H3955" s="2">
        <v>0</v>
      </c>
      <c r="I3955" s="81">
        <v>0</v>
      </c>
      <c r="J3955" s="1">
        <v>32.346499999999999</v>
      </c>
    </row>
    <row r="3956" spans="1:10" ht="14.5" x14ac:dyDescent="0.35">
      <c r="A3956" s="47" t="s">
        <v>6048</v>
      </c>
      <c r="C3956" s="22" t="str">
        <f t="shared" si="61"/>
        <v>J7614</v>
      </c>
      <c r="D3956" t="s">
        <v>6201</v>
      </c>
      <c r="E3956" s="1" t="s">
        <v>1133</v>
      </c>
      <c r="F3956" s="2">
        <v>0</v>
      </c>
      <c r="G3956" s="2">
        <v>0</v>
      </c>
      <c r="H3956" s="2">
        <v>0</v>
      </c>
      <c r="I3956" s="81">
        <v>0</v>
      </c>
      <c r="J3956" s="1">
        <v>32.346499999999999</v>
      </c>
    </row>
    <row r="3957" spans="1:10" ht="14.5" x14ac:dyDescent="0.35">
      <c r="A3957" s="47" t="s">
        <v>6050</v>
      </c>
      <c r="C3957" s="22" t="str">
        <f t="shared" si="61"/>
        <v>J7615</v>
      </c>
      <c r="D3957" t="s">
        <v>6203</v>
      </c>
      <c r="E3957" s="1" t="s">
        <v>1133</v>
      </c>
      <c r="F3957" s="2">
        <v>0</v>
      </c>
      <c r="G3957" s="2">
        <v>0</v>
      </c>
      <c r="H3957" s="2">
        <v>0</v>
      </c>
      <c r="I3957" s="81">
        <v>0</v>
      </c>
      <c r="J3957" s="1">
        <v>32.346499999999999</v>
      </c>
    </row>
    <row r="3958" spans="1:10" ht="14.5" x14ac:dyDescent="0.35">
      <c r="A3958" s="47" t="s">
        <v>6052</v>
      </c>
      <c r="C3958" s="22" t="str">
        <f t="shared" si="61"/>
        <v>J7620</v>
      </c>
      <c r="D3958" t="s">
        <v>6205</v>
      </c>
      <c r="E3958" s="1" t="s">
        <v>1133</v>
      </c>
      <c r="F3958" s="2">
        <v>0</v>
      </c>
      <c r="G3958" s="2">
        <v>0</v>
      </c>
      <c r="H3958" s="2">
        <v>0</v>
      </c>
      <c r="I3958" s="81">
        <v>0</v>
      </c>
      <c r="J3958" s="1">
        <v>32.346499999999999</v>
      </c>
    </row>
    <row r="3959" spans="1:10" ht="14.5" x14ac:dyDescent="0.35">
      <c r="A3959" s="47" t="s">
        <v>6054</v>
      </c>
      <c r="C3959" s="22" t="str">
        <f t="shared" si="61"/>
        <v>J7622</v>
      </c>
      <c r="D3959" t="s">
        <v>29728</v>
      </c>
      <c r="E3959" s="1" t="s">
        <v>1133</v>
      </c>
      <c r="F3959" s="2">
        <v>0</v>
      </c>
      <c r="G3959" s="2">
        <v>0</v>
      </c>
      <c r="H3959" s="2">
        <v>0</v>
      </c>
      <c r="I3959" s="81">
        <v>0</v>
      </c>
      <c r="J3959" s="1">
        <v>32.346499999999999</v>
      </c>
    </row>
    <row r="3960" spans="1:10" ht="14.5" x14ac:dyDescent="0.35">
      <c r="A3960" s="47" t="s">
        <v>6056</v>
      </c>
      <c r="C3960" s="22" t="str">
        <f t="shared" si="61"/>
        <v>J7624</v>
      </c>
      <c r="D3960" t="s">
        <v>6207</v>
      </c>
      <c r="E3960" s="1" t="s">
        <v>1133</v>
      </c>
      <c r="F3960" s="2">
        <v>0</v>
      </c>
      <c r="G3960" s="2">
        <v>0</v>
      </c>
      <c r="H3960" s="2">
        <v>0</v>
      </c>
      <c r="I3960" s="81">
        <v>0</v>
      </c>
      <c r="J3960" s="1">
        <v>32.346499999999999</v>
      </c>
    </row>
    <row r="3961" spans="1:10" ht="14.5" x14ac:dyDescent="0.35">
      <c r="A3961" s="47" t="s">
        <v>6058</v>
      </c>
      <c r="C3961" s="22" t="str">
        <f t="shared" si="61"/>
        <v>J7626</v>
      </c>
      <c r="D3961" t="s">
        <v>6209</v>
      </c>
      <c r="E3961" s="1" t="s">
        <v>1133</v>
      </c>
      <c r="F3961" s="2">
        <v>0</v>
      </c>
      <c r="G3961" s="2">
        <v>0</v>
      </c>
      <c r="H3961" s="2">
        <v>0</v>
      </c>
      <c r="I3961" s="81">
        <v>0</v>
      </c>
      <c r="J3961" s="1">
        <v>32.346499999999999</v>
      </c>
    </row>
    <row r="3962" spans="1:10" ht="14.5" x14ac:dyDescent="0.35">
      <c r="A3962" s="47" t="s">
        <v>6060</v>
      </c>
      <c r="C3962" s="22" t="str">
        <f t="shared" si="61"/>
        <v>J7627</v>
      </c>
      <c r="D3962" t="s">
        <v>6211</v>
      </c>
      <c r="E3962" s="1" t="s">
        <v>1133</v>
      </c>
      <c r="F3962" s="2">
        <v>0</v>
      </c>
      <c r="G3962" s="2">
        <v>0</v>
      </c>
      <c r="H3962" s="2">
        <v>0</v>
      </c>
      <c r="I3962" s="81">
        <v>0</v>
      </c>
      <c r="J3962" s="1">
        <v>32.346499999999999</v>
      </c>
    </row>
    <row r="3963" spans="1:10" ht="14.5" x14ac:dyDescent="0.35">
      <c r="A3963" s="47" t="s">
        <v>6062</v>
      </c>
      <c r="C3963" s="22" t="str">
        <f t="shared" si="61"/>
        <v>J7628</v>
      </c>
      <c r="D3963" t="s">
        <v>6213</v>
      </c>
      <c r="E3963" s="1" t="s">
        <v>1133</v>
      </c>
      <c r="F3963" s="2">
        <v>0</v>
      </c>
      <c r="G3963" s="2">
        <v>0</v>
      </c>
      <c r="H3963" s="2">
        <v>0</v>
      </c>
      <c r="I3963" s="81">
        <v>0</v>
      </c>
      <c r="J3963" s="1">
        <v>32.346499999999999</v>
      </c>
    </row>
    <row r="3964" spans="1:10" ht="14.5" x14ac:dyDescent="0.35">
      <c r="A3964" s="47" t="s">
        <v>6064</v>
      </c>
      <c r="C3964" s="22" t="str">
        <f t="shared" si="61"/>
        <v>J7629</v>
      </c>
      <c r="D3964" t="s">
        <v>6215</v>
      </c>
      <c r="E3964" s="1" t="s">
        <v>1133</v>
      </c>
      <c r="F3964" s="2">
        <v>0</v>
      </c>
      <c r="G3964" s="2">
        <v>0</v>
      </c>
      <c r="H3964" s="2">
        <v>0</v>
      </c>
      <c r="I3964" s="81">
        <v>0</v>
      </c>
      <c r="J3964" s="1">
        <v>32.346499999999999</v>
      </c>
    </row>
    <row r="3965" spans="1:10" ht="14.5" x14ac:dyDescent="0.35">
      <c r="A3965" s="47" t="s">
        <v>6066</v>
      </c>
      <c r="C3965" s="22" t="str">
        <f t="shared" si="61"/>
        <v>J7631</v>
      </c>
      <c r="D3965" t="s">
        <v>6217</v>
      </c>
      <c r="E3965" s="1" t="s">
        <v>1133</v>
      </c>
      <c r="F3965" s="2">
        <v>0</v>
      </c>
      <c r="G3965" s="2">
        <v>0</v>
      </c>
      <c r="H3965" s="2">
        <v>0</v>
      </c>
      <c r="I3965" s="81">
        <v>0</v>
      </c>
      <c r="J3965" s="1">
        <v>32.346499999999999</v>
      </c>
    </row>
    <row r="3966" spans="1:10" ht="14.5" x14ac:dyDescent="0.35">
      <c r="A3966" s="47" t="s">
        <v>6068</v>
      </c>
      <c r="C3966" s="22" t="str">
        <f t="shared" si="61"/>
        <v>J7632</v>
      </c>
      <c r="D3966" t="s">
        <v>27511</v>
      </c>
      <c r="E3966" s="1" t="s">
        <v>1133</v>
      </c>
      <c r="F3966" s="2">
        <v>0</v>
      </c>
      <c r="G3966" s="2">
        <v>0</v>
      </c>
      <c r="H3966" s="2">
        <v>0</v>
      </c>
      <c r="I3966" s="81">
        <v>0</v>
      </c>
      <c r="J3966" s="1">
        <v>32.346499999999999</v>
      </c>
    </row>
    <row r="3967" spans="1:10" ht="14.5" x14ac:dyDescent="0.35">
      <c r="A3967" s="47" t="s">
        <v>6070</v>
      </c>
      <c r="C3967" s="22" t="str">
        <f t="shared" si="61"/>
        <v>J7633</v>
      </c>
      <c r="D3967" t="s">
        <v>6219</v>
      </c>
      <c r="E3967" s="1" t="s">
        <v>1133</v>
      </c>
      <c r="F3967" s="2">
        <v>0</v>
      </c>
      <c r="G3967" s="2">
        <v>0</v>
      </c>
      <c r="H3967" s="2">
        <v>0</v>
      </c>
      <c r="I3967" s="81">
        <v>0</v>
      </c>
      <c r="J3967" s="1">
        <v>32.346499999999999</v>
      </c>
    </row>
    <row r="3968" spans="1:10" ht="14.5" x14ac:dyDescent="0.35">
      <c r="A3968" s="47" t="s">
        <v>6072</v>
      </c>
      <c r="C3968" s="22" t="str">
        <f t="shared" si="61"/>
        <v>J7634</v>
      </c>
      <c r="D3968" t="s">
        <v>6221</v>
      </c>
      <c r="E3968" s="1" t="s">
        <v>1133</v>
      </c>
      <c r="F3968" s="2">
        <v>0</v>
      </c>
      <c r="G3968" s="2">
        <v>0</v>
      </c>
      <c r="H3968" s="2">
        <v>0</v>
      </c>
      <c r="I3968" s="81">
        <v>0</v>
      </c>
      <c r="J3968" s="1">
        <v>32.346499999999999</v>
      </c>
    </row>
    <row r="3969" spans="1:10" ht="14.5" x14ac:dyDescent="0.35">
      <c r="A3969" s="47" t="s">
        <v>6074</v>
      </c>
      <c r="C3969" s="22" t="str">
        <f t="shared" si="61"/>
        <v>J7635</v>
      </c>
      <c r="D3969" t="s">
        <v>28080</v>
      </c>
      <c r="E3969" s="1" t="s">
        <v>1133</v>
      </c>
      <c r="F3969" s="2">
        <v>0</v>
      </c>
      <c r="G3969" s="2">
        <v>0</v>
      </c>
      <c r="H3969" s="2">
        <v>0</v>
      </c>
      <c r="I3969" s="81">
        <v>0</v>
      </c>
      <c r="J3969" s="1">
        <v>32.346499999999999</v>
      </c>
    </row>
    <row r="3970" spans="1:10" ht="14.5" x14ac:dyDescent="0.35">
      <c r="A3970" s="47" t="s">
        <v>6076</v>
      </c>
      <c r="C3970" s="22" t="str">
        <f t="shared" si="61"/>
        <v>J7636</v>
      </c>
      <c r="D3970" t="s">
        <v>6224</v>
      </c>
      <c r="E3970" s="1" t="s">
        <v>1133</v>
      </c>
      <c r="F3970" s="2">
        <v>0</v>
      </c>
      <c r="G3970" s="2">
        <v>0</v>
      </c>
      <c r="H3970" s="2">
        <v>0</v>
      </c>
      <c r="I3970" s="81">
        <v>0</v>
      </c>
      <c r="J3970" s="1">
        <v>32.346499999999999</v>
      </c>
    </row>
    <row r="3971" spans="1:10" ht="14.5" x14ac:dyDescent="0.35">
      <c r="A3971" s="47" t="s">
        <v>6078</v>
      </c>
      <c r="C3971" s="22" t="str">
        <f t="shared" si="61"/>
        <v>J7637</v>
      </c>
      <c r="D3971" t="s">
        <v>6226</v>
      </c>
      <c r="E3971" s="1" t="s">
        <v>1133</v>
      </c>
      <c r="F3971" s="2">
        <v>0</v>
      </c>
      <c r="G3971" s="2">
        <v>0</v>
      </c>
      <c r="H3971" s="2">
        <v>0</v>
      </c>
      <c r="I3971" s="81">
        <v>0</v>
      </c>
      <c r="J3971" s="1">
        <v>32.346499999999999</v>
      </c>
    </row>
    <row r="3972" spans="1:10" ht="14.5" x14ac:dyDescent="0.35">
      <c r="A3972" s="47" t="s">
        <v>6080</v>
      </c>
      <c r="C3972" s="22" t="str">
        <f t="shared" si="61"/>
        <v>J7638</v>
      </c>
      <c r="D3972" t="s">
        <v>6228</v>
      </c>
      <c r="E3972" s="1" t="s">
        <v>1133</v>
      </c>
      <c r="F3972" s="2">
        <v>0</v>
      </c>
      <c r="G3972" s="2">
        <v>0</v>
      </c>
      <c r="H3972" s="2">
        <v>0</v>
      </c>
      <c r="I3972" s="81">
        <v>0</v>
      </c>
      <c r="J3972" s="1">
        <v>32.346499999999999</v>
      </c>
    </row>
    <row r="3973" spans="1:10" ht="14.5" x14ac:dyDescent="0.35">
      <c r="A3973" s="47" t="s">
        <v>6082</v>
      </c>
      <c r="C3973" s="22" t="str">
        <f t="shared" si="61"/>
        <v>J7639</v>
      </c>
      <c r="D3973" t="s">
        <v>28082</v>
      </c>
      <c r="E3973" s="1" t="s">
        <v>1133</v>
      </c>
      <c r="F3973" s="2">
        <v>0</v>
      </c>
      <c r="G3973" s="2">
        <v>0</v>
      </c>
      <c r="H3973" s="2">
        <v>0</v>
      </c>
      <c r="I3973" s="81">
        <v>0</v>
      </c>
      <c r="J3973" s="1">
        <v>32.346499999999999</v>
      </c>
    </row>
    <row r="3974" spans="1:10" ht="14.5" x14ac:dyDescent="0.35">
      <c r="A3974" s="47" t="s">
        <v>6084</v>
      </c>
      <c r="C3974" s="22" t="str">
        <f t="shared" si="61"/>
        <v>J7640</v>
      </c>
      <c r="D3974" t="s">
        <v>6230</v>
      </c>
      <c r="E3974" s="1" t="s">
        <v>1133</v>
      </c>
      <c r="F3974" s="2">
        <v>0</v>
      </c>
      <c r="G3974" s="2">
        <v>0</v>
      </c>
      <c r="H3974" s="2">
        <v>0</v>
      </c>
      <c r="I3974" s="81">
        <v>0</v>
      </c>
      <c r="J3974" s="1">
        <v>32.346499999999999</v>
      </c>
    </row>
    <row r="3975" spans="1:10" ht="14.5" x14ac:dyDescent="0.35">
      <c r="A3975" s="47" t="s">
        <v>6086</v>
      </c>
      <c r="C3975" s="22" t="str">
        <f t="shared" si="61"/>
        <v>J7641</v>
      </c>
      <c r="D3975" t="s">
        <v>28084</v>
      </c>
      <c r="E3975" s="1" t="s">
        <v>1133</v>
      </c>
      <c r="F3975" s="2">
        <v>0</v>
      </c>
      <c r="G3975" s="2">
        <v>0</v>
      </c>
      <c r="H3975" s="2">
        <v>0</v>
      </c>
      <c r="I3975" s="81">
        <v>0</v>
      </c>
      <c r="J3975" s="1">
        <v>32.346499999999999</v>
      </c>
    </row>
    <row r="3976" spans="1:10" ht="14.5" x14ac:dyDescent="0.35">
      <c r="A3976" s="47" t="s">
        <v>6088</v>
      </c>
      <c r="C3976" s="22" t="str">
        <f t="shared" si="61"/>
        <v>J7642</v>
      </c>
      <c r="D3976" t="s">
        <v>28086</v>
      </c>
      <c r="E3976" s="1" t="s">
        <v>1133</v>
      </c>
      <c r="F3976" s="2">
        <v>0</v>
      </c>
      <c r="G3976" s="2">
        <v>0</v>
      </c>
      <c r="H3976" s="2">
        <v>0</v>
      </c>
      <c r="I3976" s="81">
        <v>0</v>
      </c>
      <c r="J3976" s="1">
        <v>32.346499999999999</v>
      </c>
    </row>
    <row r="3977" spans="1:10" ht="14.5" x14ac:dyDescent="0.35">
      <c r="A3977" s="47" t="s">
        <v>6090</v>
      </c>
      <c r="C3977" s="22" t="str">
        <f t="shared" si="61"/>
        <v>J7643</v>
      </c>
      <c r="D3977" t="s">
        <v>6232</v>
      </c>
      <c r="E3977" s="1" t="s">
        <v>1133</v>
      </c>
      <c r="F3977" s="2">
        <v>0</v>
      </c>
      <c r="G3977" s="2">
        <v>0</v>
      </c>
      <c r="H3977" s="2">
        <v>0</v>
      </c>
      <c r="I3977" s="81">
        <v>0</v>
      </c>
      <c r="J3977" s="1">
        <v>32.346499999999999</v>
      </c>
    </row>
    <row r="3978" spans="1:10" ht="14.5" x14ac:dyDescent="0.35">
      <c r="A3978" s="47" t="s">
        <v>6092</v>
      </c>
      <c r="C3978" s="22" t="str">
        <f t="shared" si="61"/>
        <v>J7644</v>
      </c>
      <c r="D3978" t="s">
        <v>29729</v>
      </c>
      <c r="E3978" s="1" t="s">
        <v>1133</v>
      </c>
      <c r="F3978" s="2">
        <v>0</v>
      </c>
      <c r="G3978" s="2">
        <v>0</v>
      </c>
      <c r="H3978" s="2">
        <v>0</v>
      </c>
      <c r="I3978" s="81">
        <v>0</v>
      </c>
      <c r="J3978" s="1">
        <v>32.346499999999999</v>
      </c>
    </row>
    <row r="3979" spans="1:10" ht="14.5" x14ac:dyDescent="0.35">
      <c r="A3979" s="47" t="s">
        <v>6094</v>
      </c>
      <c r="C3979" s="22" t="str">
        <f t="shared" si="61"/>
        <v>J7645</v>
      </c>
      <c r="D3979" t="s">
        <v>29730</v>
      </c>
      <c r="E3979" s="1" t="s">
        <v>1133</v>
      </c>
      <c r="F3979" s="2">
        <v>0</v>
      </c>
      <c r="G3979" s="2">
        <v>0</v>
      </c>
      <c r="H3979" s="2">
        <v>0</v>
      </c>
      <c r="I3979" s="81">
        <v>0</v>
      </c>
      <c r="J3979" s="1">
        <v>32.346499999999999</v>
      </c>
    </row>
    <row r="3980" spans="1:10" ht="14.5" x14ac:dyDescent="0.35">
      <c r="A3980" s="47" t="s">
        <v>6096</v>
      </c>
      <c r="C3980" s="22" t="str">
        <f t="shared" ref="C3980:C4043" si="62">CONCATENATE(A3980,B3980)</f>
        <v>J7647</v>
      </c>
      <c r="D3980" t="s">
        <v>6234</v>
      </c>
      <c r="E3980" s="1" t="s">
        <v>1133</v>
      </c>
      <c r="F3980" s="2">
        <v>0</v>
      </c>
      <c r="G3980" s="2">
        <v>0</v>
      </c>
      <c r="H3980" s="2">
        <v>0</v>
      </c>
      <c r="I3980" s="81">
        <v>0</v>
      </c>
      <c r="J3980" s="1">
        <v>32.346499999999999</v>
      </c>
    </row>
    <row r="3981" spans="1:10" ht="14.5" x14ac:dyDescent="0.35">
      <c r="A3981" s="47" t="s">
        <v>6098</v>
      </c>
      <c r="C3981" s="22" t="str">
        <f t="shared" si="62"/>
        <v>J7648</v>
      </c>
      <c r="D3981" t="s">
        <v>29731</v>
      </c>
      <c r="E3981" s="1" t="s">
        <v>1133</v>
      </c>
      <c r="F3981" s="2">
        <v>0</v>
      </c>
      <c r="G3981" s="2">
        <v>0</v>
      </c>
      <c r="H3981" s="2">
        <v>0</v>
      </c>
      <c r="I3981" s="81">
        <v>0</v>
      </c>
      <c r="J3981" s="1">
        <v>32.346499999999999</v>
      </c>
    </row>
    <row r="3982" spans="1:10" ht="14.5" x14ac:dyDescent="0.35">
      <c r="A3982" s="47" t="s">
        <v>6100</v>
      </c>
      <c r="C3982" s="22" t="str">
        <f t="shared" si="62"/>
        <v>J7649</v>
      </c>
      <c r="D3982" t="s">
        <v>6236</v>
      </c>
      <c r="E3982" s="1" t="s">
        <v>1133</v>
      </c>
      <c r="F3982" s="2">
        <v>0</v>
      </c>
      <c r="G3982" s="2">
        <v>0</v>
      </c>
      <c r="H3982" s="2">
        <v>0</v>
      </c>
      <c r="I3982" s="81">
        <v>0</v>
      </c>
      <c r="J3982" s="1">
        <v>32.346499999999999</v>
      </c>
    </row>
    <row r="3983" spans="1:10" ht="14.5" x14ac:dyDescent="0.35">
      <c r="A3983" s="47" t="s">
        <v>6102</v>
      </c>
      <c r="C3983" s="22" t="str">
        <f t="shared" si="62"/>
        <v>J7650</v>
      </c>
      <c r="D3983" t="s">
        <v>29732</v>
      </c>
      <c r="E3983" s="1" t="s">
        <v>1133</v>
      </c>
      <c r="F3983" s="2">
        <v>0</v>
      </c>
      <c r="G3983" s="2">
        <v>0</v>
      </c>
      <c r="H3983" s="2">
        <v>0</v>
      </c>
      <c r="I3983" s="81">
        <v>0</v>
      </c>
      <c r="J3983" s="1">
        <v>32.346499999999999</v>
      </c>
    </row>
    <row r="3984" spans="1:10" ht="14.5" x14ac:dyDescent="0.35">
      <c r="A3984" s="47" t="s">
        <v>6104</v>
      </c>
      <c r="C3984" s="22" t="str">
        <f t="shared" si="62"/>
        <v>J7657</v>
      </c>
      <c r="D3984" t="s">
        <v>29733</v>
      </c>
      <c r="E3984" s="1" t="s">
        <v>1133</v>
      </c>
      <c r="F3984" s="2">
        <v>0</v>
      </c>
      <c r="G3984" s="2">
        <v>0</v>
      </c>
      <c r="H3984" s="2">
        <v>0</v>
      </c>
      <c r="I3984" s="81">
        <v>0</v>
      </c>
      <c r="J3984" s="1">
        <v>32.346499999999999</v>
      </c>
    </row>
    <row r="3985" spans="1:10" ht="14.5" x14ac:dyDescent="0.35">
      <c r="A3985" s="47" t="s">
        <v>6106</v>
      </c>
      <c r="C3985" s="22" t="str">
        <f t="shared" si="62"/>
        <v>J7658</v>
      </c>
      <c r="D3985" t="s">
        <v>6238</v>
      </c>
      <c r="E3985" s="1" t="s">
        <v>1133</v>
      </c>
      <c r="F3985" s="2">
        <v>0</v>
      </c>
      <c r="G3985" s="2">
        <v>0</v>
      </c>
      <c r="H3985" s="2">
        <v>0</v>
      </c>
      <c r="I3985" s="81">
        <v>0</v>
      </c>
      <c r="J3985" s="1">
        <v>32.346499999999999</v>
      </c>
    </row>
    <row r="3986" spans="1:10" ht="14.5" x14ac:dyDescent="0.35">
      <c r="A3986" s="47" t="s">
        <v>6108</v>
      </c>
      <c r="C3986" s="22" t="str">
        <f t="shared" si="62"/>
        <v>J7659</v>
      </c>
      <c r="D3986" t="s">
        <v>27513</v>
      </c>
      <c r="E3986" s="1" t="s">
        <v>1133</v>
      </c>
      <c r="F3986" s="2">
        <v>0</v>
      </c>
      <c r="G3986" s="2">
        <v>0</v>
      </c>
      <c r="H3986" s="2">
        <v>0</v>
      </c>
      <c r="I3986" s="81">
        <v>0</v>
      </c>
      <c r="J3986" s="1">
        <v>32.346499999999999</v>
      </c>
    </row>
    <row r="3987" spans="1:10" ht="14.5" x14ac:dyDescent="0.35">
      <c r="A3987" s="47" t="s">
        <v>6110</v>
      </c>
      <c r="C3987" s="22" t="str">
        <f t="shared" si="62"/>
        <v>J7660</v>
      </c>
      <c r="D3987" t="s">
        <v>29734</v>
      </c>
      <c r="E3987" s="1" t="s">
        <v>1133</v>
      </c>
      <c r="F3987" s="2">
        <v>0</v>
      </c>
      <c r="G3987" s="2">
        <v>0</v>
      </c>
      <c r="H3987" s="2">
        <v>0</v>
      </c>
      <c r="I3987" s="81">
        <v>0</v>
      </c>
      <c r="J3987" s="1">
        <v>32.346499999999999</v>
      </c>
    </row>
    <row r="3988" spans="1:10" ht="14.5" x14ac:dyDescent="0.35">
      <c r="A3988" s="47" t="s">
        <v>6112</v>
      </c>
      <c r="C3988" s="22" t="str">
        <f t="shared" si="62"/>
        <v>J7665</v>
      </c>
      <c r="D3988" t="s">
        <v>29735</v>
      </c>
      <c r="E3988" s="1" t="s">
        <v>1133</v>
      </c>
      <c r="F3988" s="2">
        <v>0</v>
      </c>
      <c r="G3988" s="2">
        <v>0</v>
      </c>
      <c r="H3988" s="2">
        <v>0</v>
      </c>
      <c r="I3988" s="81">
        <v>0</v>
      </c>
      <c r="J3988" s="1">
        <v>32.346499999999999</v>
      </c>
    </row>
    <row r="3989" spans="1:10" ht="14.5" x14ac:dyDescent="0.35">
      <c r="A3989" s="47" t="s">
        <v>6114</v>
      </c>
      <c r="C3989" s="22" t="str">
        <f t="shared" si="62"/>
        <v>J7667</v>
      </c>
      <c r="D3989" t="s">
        <v>6240</v>
      </c>
      <c r="E3989" s="1" t="s">
        <v>1133</v>
      </c>
      <c r="F3989" s="2">
        <v>0</v>
      </c>
      <c r="G3989" s="2">
        <v>0</v>
      </c>
      <c r="H3989" s="2">
        <v>0</v>
      </c>
      <c r="I3989" s="81">
        <v>0</v>
      </c>
      <c r="J3989" s="1">
        <v>32.346499999999999</v>
      </c>
    </row>
    <row r="3990" spans="1:10" ht="14.5" x14ac:dyDescent="0.35">
      <c r="A3990" s="47" t="s">
        <v>6116</v>
      </c>
      <c r="C3990" s="22" t="str">
        <f t="shared" si="62"/>
        <v>J7668</v>
      </c>
      <c r="D3990" t="s">
        <v>6241</v>
      </c>
      <c r="E3990" s="1" t="s">
        <v>1133</v>
      </c>
      <c r="F3990" s="2">
        <v>0</v>
      </c>
      <c r="G3990" s="2">
        <v>0</v>
      </c>
      <c r="H3990" s="2">
        <v>0</v>
      </c>
      <c r="I3990" s="81">
        <v>0</v>
      </c>
      <c r="J3990" s="1">
        <v>32.346499999999999</v>
      </c>
    </row>
    <row r="3991" spans="1:10" ht="14.5" x14ac:dyDescent="0.35">
      <c r="A3991" s="47" t="s">
        <v>6118</v>
      </c>
      <c r="C3991" s="22" t="str">
        <f t="shared" si="62"/>
        <v>J7669</v>
      </c>
      <c r="D3991" t="s">
        <v>27515</v>
      </c>
      <c r="E3991" s="1" t="s">
        <v>1133</v>
      </c>
      <c r="F3991" s="2">
        <v>0</v>
      </c>
      <c r="G3991" s="2">
        <v>0</v>
      </c>
      <c r="H3991" s="2">
        <v>0</v>
      </c>
      <c r="I3991" s="81">
        <v>0</v>
      </c>
      <c r="J3991" s="1">
        <v>32.346499999999999</v>
      </c>
    </row>
    <row r="3992" spans="1:10" ht="14.5" x14ac:dyDescent="0.35">
      <c r="A3992" s="47" t="s">
        <v>6120</v>
      </c>
      <c r="C3992" s="22" t="str">
        <f t="shared" si="62"/>
        <v>J7670</v>
      </c>
      <c r="D3992" t="s">
        <v>29736</v>
      </c>
      <c r="E3992" s="1" t="s">
        <v>1133</v>
      </c>
      <c r="F3992" s="2">
        <v>0</v>
      </c>
      <c r="G3992" s="2">
        <v>0</v>
      </c>
      <c r="H3992" s="2">
        <v>0</v>
      </c>
      <c r="I3992" s="81">
        <v>0</v>
      </c>
      <c r="J3992" s="1">
        <v>32.346499999999999</v>
      </c>
    </row>
    <row r="3993" spans="1:10" ht="14.5" x14ac:dyDescent="0.35">
      <c r="A3993" s="47" t="s">
        <v>6122</v>
      </c>
      <c r="C3993" s="22" t="str">
        <f t="shared" si="62"/>
        <v>J7674</v>
      </c>
      <c r="D3993" t="s">
        <v>6243</v>
      </c>
      <c r="E3993" s="1" t="s">
        <v>1133</v>
      </c>
      <c r="F3993" s="2">
        <v>0</v>
      </c>
      <c r="G3993" s="2">
        <v>0</v>
      </c>
      <c r="H3993" s="2">
        <v>0</v>
      </c>
      <c r="I3993" s="81">
        <v>0</v>
      </c>
      <c r="J3993" s="1">
        <v>32.346499999999999</v>
      </c>
    </row>
    <row r="3994" spans="1:10" ht="14.5" x14ac:dyDescent="0.35">
      <c r="A3994" s="47" t="s">
        <v>6124</v>
      </c>
      <c r="C3994" s="22" t="str">
        <f t="shared" si="62"/>
        <v>J7676</v>
      </c>
      <c r="D3994" t="s">
        <v>6245</v>
      </c>
      <c r="E3994" s="1" t="s">
        <v>1133</v>
      </c>
      <c r="F3994" s="2">
        <v>0</v>
      </c>
      <c r="G3994" s="2">
        <v>0</v>
      </c>
      <c r="H3994" s="2">
        <v>0</v>
      </c>
      <c r="I3994" s="81">
        <v>0</v>
      </c>
      <c r="J3994" s="1">
        <v>32.346499999999999</v>
      </c>
    </row>
    <row r="3995" spans="1:10" ht="14.5" x14ac:dyDescent="0.35">
      <c r="A3995" s="47" t="s">
        <v>6126</v>
      </c>
      <c r="C3995" s="22" t="str">
        <f t="shared" si="62"/>
        <v>J7677</v>
      </c>
      <c r="D3995" t="s">
        <v>6247</v>
      </c>
      <c r="E3995" s="1" t="s">
        <v>1133</v>
      </c>
      <c r="F3995" s="2">
        <v>0</v>
      </c>
      <c r="G3995" s="2">
        <v>0</v>
      </c>
      <c r="H3995" s="2">
        <v>0</v>
      </c>
      <c r="I3995" s="81">
        <v>0</v>
      </c>
      <c r="J3995" s="1">
        <v>32.346499999999999</v>
      </c>
    </row>
    <row r="3996" spans="1:10" ht="14.5" x14ac:dyDescent="0.35">
      <c r="A3996" s="47" t="s">
        <v>6128</v>
      </c>
      <c r="C3996" s="22" t="str">
        <f t="shared" si="62"/>
        <v>J7680</v>
      </c>
      <c r="D3996" t="s">
        <v>6249</v>
      </c>
      <c r="E3996" s="1" t="s">
        <v>1133</v>
      </c>
      <c r="F3996" s="2">
        <v>0</v>
      </c>
      <c r="G3996" s="2">
        <v>0</v>
      </c>
      <c r="H3996" s="2">
        <v>0</v>
      </c>
      <c r="I3996" s="81">
        <v>0</v>
      </c>
      <c r="J3996" s="1">
        <v>32.346499999999999</v>
      </c>
    </row>
    <row r="3997" spans="1:10" ht="14.5" x14ac:dyDescent="0.35">
      <c r="A3997" s="47" t="s">
        <v>6130</v>
      </c>
      <c r="C3997" s="22" t="str">
        <f t="shared" si="62"/>
        <v>J7681</v>
      </c>
      <c r="D3997" t="s">
        <v>6251</v>
      </c>
      <c r="E3997" s="1" t="s">
        <v>1133</v>
      </c>
      <c r="F3997" s="2">
        <v>0</v>
      </c>
      <c r="G3997" s="2">
        <v>0</v>
      </c>
      <c r="H3997" s="2">
        <v>0</v>
      </c>
      <c r="I3997" s="81">
        <v>0</v>
      </c>
      <c r="J3997" s="1">
        <v>32.346499999999999</v>
      </c>
    </row>
    <row r="3998" spans="1:10" ht="14.5" x14ac:dyDescent="0.35">
      <c r="A3998" s="47" t="s">
        <v>6132</v>
      </c>
      <c r="C3998" s="22" t="str">
        <f t="shared" si="62"/>
        <v>J7682</v>
      </c>
      <c r="D3998" t="s">
        <v>6253</v>
      </c>
      <c r="E3998" s="1" t="s">
        <v>1133</v>
      </c>
      <c r="F3998" s="2">
        <v>0</v>
      </c>
      <c r="G3998" s="2">
        <v>0</v>
      </c>
      <c r="H3998" s="2">
        <v>0</v>
      </c>
      <c r="I3998" s="81">
        <v>0</v>
      </c>
      <c r="J3998" s="1">
        <v>32.346499999999999</v>
      </c>
    </row>
    <row r="3999" spans="1:10" ht="14.5" x14ac:dyDescent="0.35">
      <c r="A3999" s="47" t="s">
        <v>6134</v>
      </c>
      <c r="C3999" s="22" t="str">
        <f t="shared" si="62"/>
        <v>J7683</v>
      </c>
      <c r="D3999" t="s">
        <v>26499</v>
      </c>
      <c r="E3999" s="1" t="s">
        <v>1133</v>
      </c>
      <c r="F3999" s="2">
        <v>0</v>
      </c>
      <c r="G3999" s="2">
        <v>0</v>
      </c>
      <c r="H3999" s="2">
        <v>0</v>
      </c>
      <c r="I3999" s="81">
        <v>0</v>
      </c>
      <c r="J3999" s="1">
        <v>32.346499999999999</v>
      </c>
    </row>
    <row r="4000" spans="1:10" ht="14.5" x14ac:dyDescent="0.35">
      <c r="A4000" s="47" t="s">
        <v>6136</v>
      </c>
      <c r="C4000" s="22" t="str">
        <f t="shared" si="62"/>
        <v>J7684</v>
      </c>
      <c r="D4000" t="s">
        <v>6255</v>
      </c>
      <c r="E4000" s="1" t="s">
        <v>1133</v>
      </c>
      <c r="F4000" s="2">
        <v>0</v>
      </c>
      <c r="G4000" s="2">
        <v>0</v>
      </c>
      <c r="H4000" s="2">
        <v>0</v>
      </c>
      <c r="I4000" s="81">
        <v>0</v>
      </c>
      <c r="J4000" s="1">
        <v>32.346499999999999</v>
      </c>
    </row>
    <row r="4001" spans="1:10" ht="14.5" x14ac:dyDescent="0.35">
      <c r="A4001" s="47" t="s">
        <v>6138</v>
      </c>
      <c r="C4001" s="22" t="str">
        <f t="shared" si="62"/>
        <v>J7685</v>
      </c>
      <c r="D4001" t="s">
        <v>6257</v>
      </c>
      <c r="E4001" s="1" t="s">
        <v>1133</v>
      </c>
      <c r="F4001" s="2">
        <v>0</v>
      </c>
      <c r="G4001" s="2">
        <v>0</v>
      </c>
      <c r="H4001" s="2">
        <v>0</v>
      </c>
      <c r="I4001" s="81">
        <v>0</v>
      </c>
      <c r="J4001" s="1">
        <v>32.346499999999999</v>
      </c>
    </row>
    <row r="4002" spans="1:10" ht="14.5" x14ac:dyDescent="0.35">
      <c r="A4002" s="47" t="s">
        <v>6140</v>
      </c>
      <c r="C4002" s="22" t="str">
        <f t="shared" si="62"/>
        <v>J7686</v>
      </c>
      <c r="D4002" t="s">
        <v>6259</v>
      </c>
      <c r="E4002" s="1" t="s">
        <v>1133</v>
      </c>
      <c r="F4002" s="2">
        <v>0</v>
      </c>
      <c r="G4002" s="2">
        <v>0</v>
      </c>
      <c r="H4002" s="2">
        <v>0</v>
      </c>
      <c r="I4002" s="81">
        <v>0</v>
      </c>
      <c r="J4002" s="1">
        <v>32.346499999999999</v>
      </c>
    </row>
    <row r="4003" spans="1:10" ht="14.5" x14ac:dyDescent="0.35">
      <c r="A4003" s="47" t="s">
        <v>6142</v>
      </c>
      <c r="C4003" s="22" t="str">
        <f t="shared" si="62"/>
        <v>J7699</v>
      </c>
      <c r="D4003" t="s">
        <v>6261</v>
      </c>
      <c r="E4003" s="1" t="s">
        <v>1133</v>
      </c>
      <c r="F4003" s="2">
        <v>0</v>
      </c>
      <c r="G4003" s="2">
        <v>0</v>
      </c>
      <c r="H4003" s="2">
        <v>0</v>
      </c>
      <c r="I4003" s="81">
        <v>0</v>
      </c>
      <c r="J4003" s="1">
        <v>32.346499999999999</v>
      </c>
    </row>
    <row r="4004" spans="1:10" ht="14.5" x14ac:dyDescent="0.35">
      <c r="A4004" s="47" t="s">
        <v>6144</v>
      </c>
      <c r="C4004" s="22" t="str">
        <f t="shared" si="62"/>
        <v>J7799</v>
      </c>
      <c r="D4004" t="s">
        <v>6263</v>
      </c>
      <c r="E4004" s="1" t="s">
        <v>1133</v>
      </c>
      <c r="F4004" s="2">
        <v>0</v>
      </c>
      <c r="G4004" s="2">
        <v>0</v>
      </c>
      <c r="H4004" s="2">
        <v>0</v>
      </c>
      <c r="I4004" s="81">
        <v>0</v>
      </c>
      <c r="J4004" s="1">
        <v>32.346499999999999</v>
      </c>
    </row>
    <row r="4005" spans="1:10" ht="14.5" x14ac:dyDescent="0.35">
      <c r="A4005" s="47" t="s">
        <v>6146</v>
      </c>
      <c r="C4005" s="22" t="str">
        <f t="shared" si="62"/>
        <v>J7999</v>
      </c>
      <c r="D4005" t="s">
        <v>6265</v>
      </c>
      <c r="E4005" s="1" t="s">
        <v>1133</v>
      </c>
      <c r="F4005" s="2">
        <v>0</v>
      </c>
      <c r="G4005" s="2">
        <v>0</v>
      </c>
      <c r="H4005" s="2">
        <v>0</v>
      </c>
      <c r="I4005" s="81">
        <v>0</v>
      </c>
      <c r="J4005" s="1">
        <v>32.346499999999999</v>
      </c>
    </row>
    <row r="4006" spans="1:10" ht="14.5" x14ac:dyDescent="0.35">
      <c r="A4006" s="47" t="s">
        <v>6148</v>
      </c>
      <c r="C4006" s="22" t="str">
        <f t="shared" si="62"/>
        <v>J8498</v>
      </c>
      <c r="D4006" t="s">
        <v>6267</v>
      </c>
      <c r="E4006" s="1" t="s">
        <v>1133</v>
      </c>
      <c r="F4006" s="2">
        <v>0</v>
      </c>
      <c r="G4006" s="2">
        <v>0</v>
      </c>
      <c r="H4006" s="2">
        <v>0</v>
      </c>
      <c r="I4006" s="81">
        <v>0</v>
      </c>
      <c r="J4006" s="1">
        <v>32.346499999999999</v>
      </c>
    </row>
    <row r="4007" spans="1:10" ht="14.5" x14ac:dyDescent="0.35">
      <c r="A4007" s="47" t="s">
        <v>6150</v>
      </c>
      <c r="C4007" s="22" t="str">
        <f t="shared" si="62"/>
        <v>J8499</v>
      </c>
      <c r="D4007" t="s">
        <v>29737</v>
      </c>
      <c r="E4007" s="1" t="s">
        <v>85</v>
      </c>
      <c r="F4007" s="2">
        <v>0</v>
      </c>
      <c r="G4007" s="2">
        <v>0</v>
      </c>
      <c r="H4007" s="2">
        <v>0</v>
      </c>
      <c r="I4007" s="81">
        <v>0</v>
      </c>
      <c r="J4007" s="1">
        <v>32.346499999999999</v>
      </c>
    </row>
    <row r="4008" spans="1:10" ht="14.5" x14ac:dyDescent="0.35">
      <c r="A4008" s="47" t="s">
        <v>6152</v>
      </c>
      <c r="C4008" s="22" t="str">
        <f t="shared" si="62"/>
        <v>J8501</v>
      </c>
      <c r="D4008" t="s">
        <v>6269</v>
      </c>
      <c r="E4008" s="1" t="s">
        <v>1133</v>
      </c>
      <c r="F4008" s="2">
        <v>0</v>
      </c>
      <c r="G4008" s="2">
        <v>0</v>
      </c>
      <c r="H4008" s="2">
        <v>0</v>
      </c>
      <c r="I4008" s="81">
        <v>0</v>
      </c>
      <c r="J4008" s="1">
        <v>32.346499999999999</v>
      </c>
    </row>
    <row r="4009" spans="1:10" ht="14.5" x14ac:dyDescent="0.35">
      <c r="A4009" s="47" t="s">
        <v>6154</v>
      </c>
      <c r="C4009" s="22" t="str">
        <f t="shared" si="62"/>
        <v>J8510</v>
      </c>
      <c r="D4009" t="s">
        <v>6271</v>
      </c>
      <c r="E4009" s="1" t="s">
        <v>1133</v>
      </c>
      <c r="F4009" s="2">
        <v>0</v>
      </c>
      <c r="G4009" s="2">
        <v>0</v>
      </c>
      <c r="H4009" s="2">
        <v>0</v>
      </c>
      <c r="I4009" s="81">
        <v>0</v>
      </c>
      <c r="J4009" s="1">
        <v>32.346499999999999</v>
      </c>
    </row>
    <row r="4010" spans="1:10" ht="14.5" x14ac:dyDescent="0.35">
      <c r="A4010" s="47" t="s">
        <v>6156</v>
      </c>
      <c r="C4010" s="22" t="str">
        <f t="shared" si="62"/>
        <v>J8515</v>
      </c>
      <c r="D4010" t="s">
        <v>6273</v>
      </c>
      <c r="E4010" s="1" t="s">
        <v>85</v>
      </c>
      <c r="F4010" s="2">
        <v>0</v>
      </c>
      <c r="G4010" s="2">
        <v>0</v>
      </c>
      <c r="H4010" s="2">
        <v>0</v>
      </c>
      <c r="I4010" s="81">
        <v>0</v>
      </c>
      <c r="J4010" s="1">
        <v>32.346499999999999</v>
      </c>
    </row>
    <row r="4011" spans="1:10" ht="14.5" x14ac:dyDescent="0.35">
      <c r="A4011" s="47" t="s">
        <v>30559</v>
      </c>
      <c r="C4011" s="22" t="str">
        <f t="shared" si="62"/>
        <v>J8522</v>
      </c>
      <c r="D4011" t="s">
        <v>26501</v>
      </c>
      <c r="E4011" s="1" t="s">
        <v>1133</v>
      </c>
      <c r="F4011" s="2">
        <v>0</v>
      </c>
      <c r="G4011" s="2">
        <v>0</v>
      </c>
      <c r="H4011" s="2">
        <v>0</v>
      </c>
      <c r="I4011" s="81">
        <v>0</v>
      </c>
      <c r="J4011" s="1">
        <v>32.346499999999999</v>
      </c>
    </row>
    <row r="4012" spans="1:10" ht="14.5" x14ac:dyDescent="0.35">
      <c r="A4012" s="47" t="s">
        <v>6160</v>
      </c>
      <c r="C4012" s="22" t="str">
        <f t="shared" si="62"/>
        <v>J8530</v>
      </c>
      <c r="D4012" t="s">
        <v>6275</v>
      </c>
      <c r="E4012" s="1" t="s">
        <v>1133</v>
      </c>
      <c r="F4012" s="2">
        <v>0</v>
      </c>
      <c r="G4012" s="2">
        <v>0</v>
      </c>
      <c r="H4012" s="2">
        <v>0</v>
      </c>
      <c r="I4012" s="81">
        <v>0</v>
      </c>
      <c r="J4012" s="1">
        <v>32.346499999999999</v>
      </c>
    </row>
    <row r="4013" spans="1:10" ht="14.5" x14ac:dyDescent="0.35">
      <c r="A4013" s="47" t="s">
        <v>6162</v>
      </c>
      <c r="C4013" s="22" t="str">
        <f t="shared" si="62"/>
        <v>J8540</v>
      </c>
      <c r="D4013" t="s">
        <v>6277</v>
      </c>
      <c r="E4013" s="1" t="s">
        <v>1133</v>
      </c>
      <c r="F4013" s="2">
        <v>0</v>
      </c>
      <c r="G4013" s="2">
        <v>0</v>
      </c>
      <c r="H4013" s="2">
        <v>0</v>
      </c>
      <c r="I4013" s="81">
        <v>0</v>
      </c>
      <c r="J4013" s="1">
        <v>32.346499999999999</v>
      </c>
    </row>
    <row r="4014" spans="1:10" ht="14.5" x14ac:dyDescent="0.35">
      <c r="A4014" s="47" t="s">
        <v>30560</v>
      </c>
      <c r="C4014" s="22" t="str">
        <f t="shared" si="62"/>
        <v>J8541</v>
      </c>
      <c r="D4014" t="s">
        <v>6279</v>
      </c>
      <c r="E4014" s="1" t="s">
        <v>1133</v>
      </c>
      <c r="F4014" s="2">
        <v>0</v>
      </c>
      <c r="G4014" s="2">
        <v>0</v>
      </c>
      <c r="H4014" s="2">
        <v>0</v>
      </c>
      <c r="I4014" s="81">
        <v>0</v>
      </c>
      <c r="J4014" s="1">
        <v>32.346499999999999</v>
      </c>
    </row>
    <row r="4015" spans="1:10" ht="14.5" x14ac:dyDescent="0.35">
      <c r="A4015" s="47" t="s">
        <v>6164</v>
      </c>
      <c r="C4015" s="22" t="str">
        <f t="shared" si="62"/>
        <v>J8560</v>
      </c>
      <c r="D4015" t="s">
        <v>6281</v>
      </c>
      <c r="E4015" s="1" t="s">
        <v>1133</v>
      </c>
      <c r="F4015" s="2">
        <v>0</v>
      </c>
      <c r="G4015" s="2">
        <v>0</v>
      </c>
      <c r="H4015" s="2">
        <v>0</v>
      </c>
      <c r="I4015" s="81">
        <v>0</v>
      </c>
      <c r="J4015" s="1">
        <v>32.346499999999999</v>
      </c>
    </row>
    <row r="4016" spans="1:10" ht="14.5" x14ac:dyDescent="0.35">
      <c r="A4016" s="47" t="s">
        <v>6166</v>
      </c>
      <c r="C4016" s="22" t="str">
        <f t="shared" si="62"/>
        <v>J8562</v>
      </c>
      <c r="D4016" t="s">
        <v>6283</v>
      </c>
      <c r="E4016" s="1" t="s">
        <v>1133</v>
      </c>
      <c r="F4016" s="2">
        <v>0</v>
      </c>
      <c r="G4016" s="2">
        <v>0</v>
      </c>
      <c r="H4016" s="2">
        <v>0</v>
      </c>
      <c r="I4016" s="81">
        <v>0</v>
      </c>
      <c r="J4016" s="1">
        <v>32.346499999999999</v>
      </c>
    </row>
    <row r="4017" spans="1:10" ht="14.5" x14ac:dyDescent="0.35">
      <c r="A4017" s="47" t="s">
        <v>6168</v>
      </c>
      <c r="C4017" s="22" t="str">
        <f t="shared" si="62"/>
        <v>J8565</v>
      </c>
      <c r="D4017" t="s">
        <v>29738</v>
      </c>
      <c r="E4017" s="1" t="s">
        <v>7</v>
      </c>
      <c r="F4017" s="2">
        <v>0</v>
      </c>
      <c r="G4017" s="2">
        <v>0</v>
      </c>
      <c r="H4017" s="2">
        <v>0</v>
      </c>
      <c r="I4017" s="81">
        <v>0</v>
      </c>
      <c r="J4017" s="1">
        <v>32.346499999999999</v>
      </c>
    </row>
    <row r="4018" spans="1:10" ht="14.5" x14ac:dyDescent="0.35">
      <c r="A4018" s="47" t="s">
        <v>6170</v>
      </c>
      <c r="C4018" s="22" t="str">
        <f t="shared" si="62"/>
        <v>J8597</v>
      </c>
      <c r="D4018" t="s">
        <v>26503</v>
      </c>
      <c r="E4018" s="1" t="s">
        <v>1133</v>
      </c>
      <c r="F4018" s="2">
        <v>0</v>
      </c>
      <c r="G4018" s="2">
        <v>0</v>
      </c>
      <c r="H4018" s="2">
        <v>0</v>
      </c>
      <c r="I4018" s="81">
        <v>0</v>
      </c>
      <c r="J4018" s="1">
        <v>32.346499999999999</v>
      </c>
    </row>
    <row r="4019" spans="1:10" ht="14.5" x14ac:dyDescent="0.35">
      <c r="A4019" s="47" t="s">
        <v>6172</v>
      </c>
      <c r="C4019" s="22" t="str">
        <f t="shared" si="62"/>
        <v>J8600</v>
      </c>
      <c r="D4019" t="s">
        <v>6285</v>
      </c>
      <c r="E4019" s="1" t="s">
        <v>1133</v>
      </c>
      <c r="F4019" s="2">
        <v>0</v>
      </c>
      <c r="G4019" s="2">
        <v>0</v>
      </c>
      <c r="H4019" s="2">
        <v>0</v>
      </c>
      <c r="I4019" s="81">
        <v>0</v>
      </c>
      <c r="J4019" s="1">
        <v>32.346499999999999</v>
      </c>
    </row>
    <row r="4020" spans="1:10" ht="14.5" x14ac:dyDescent="0.35">
      <c r="A4020" s="47" t="s">
        <v>6174</v>
      </c>
      <c r="C4020" s="22" t="str">
        <f t="shared" si="62"/>
        <v>J8610</v>
      </c>
      <c r="D4020" t="s">
        <v>6287</v>
      </c>
      <c r="E4020" s="1" t="s">
        <v>1133</v>
      </c>
      <c r="F4020" s="2">
        <v>0</v>
      </c>
      <c r="G4020" s="2">
        <v>0</v>
      </c>
      <c r="H4020" s="2">
        <v>0</v>
      </c>
      <c r="I4020" s="81">
        <v>0</v>
      </c>
      <c r="J4020" s="1">
        <v>32.346499999999999</v>
      </c>
    </row>
    <row r="4021" spans="1:10" ht="14.5" x14ac:dyDescent="0.35">
      <c r="A4021" s="47" t="s">
        <v>30561</v>
      </c>
      <c r="C4021" s="22" t="str">
        <f t="shared" si="62"/>
        <v>J8611</v>
      </c>
      <c r="D4021" t="s">
        <v>6289</v>
      </c>
      <c r="E4021" s="1" t="s">
        <v>1133</v>
      </c>
      <c r="F4021" s="2">
        <v>0</v>
      </c>
      <c r="G4021" s="2">
        <v>0</v>
      </c>
      <c r="H4021" s="2">
        <v>0</v>
      </c>
      <c r="I4021" s="81">
        <v>0</v>
      </c>
      <c r="J4021" s="1">
        <v>32.346499999999999</v>
      </c>
    </row>
    <row r="4022" spans="1:10" ht="14.5" x14ac:dyDescent="0.35">
      <c r="A4022" s="47" t="s">
        <v>30562</v>
      </c>
      <c r="C4022" s="22" t="str">
        <f t="shared" si="62"/>
        <v>J8612</v>
      </c>
      <c r="D4022" t="s">
        <v>6291</v>
      </c>
      <c r="E4022" s="1" t="s">
        <v>1133</v>
      </c>
      <c r="F4022" s="2">
        <v>0</v>
      </c>
      <c r="G4022" s="2">
        <v>0</v>
      </c>
      <c r="H4022" s="2">
        <v>0</v>
      </c>
      <c r="I4022" s="81">
        <v>0</v>
      </c>
      <c r="J4022" s="1">
        <v>32.346499999999999</v>
      </c>
    </row>
    <row r="4023" spans="1:10" ht="14.5" x14ac:dyDescent="0.35">
      <c r="A4023" s="47" t="s">
        <v>6176</v>
      </c>
      <c r="C4023" s="22" t="str">
        <f t="shared" si="62"/>
        <v>J8650</v>
      </c>
      <c r="D4023" t="s">
        <v>6293</v>
      </c>
      <c r="E4023" s="1" t="s">
        <v>1133</v>
      </c>
      <c r="F4023" s="2">
        <v>0</v>
      </c>
      <c r="G4023" s="2">
        <v>0</v>
      </c>
      <c r="H4023" s="2">
        <v>0</v>
      </c>
      <c r="I4023" s="81">
        <v>0</v>
      </c>
      <c r="J4023" s="1">
        <v>32.346499999999999</v>
      </c>
    </row>
    <row r="4024" spans="1:10" ht="14.5" x14ac:dyDescent="0.35">
      <c r="A4024" s="47" t="s">
        <v>6178</v>
      </c>
      <c r="C4024" s="22" t="str">
        <f t="shared" si="62"/>
        <v>J8655</v>
      </c>
      <c r="D4024" t="s">
        <v>6295</v>
      </c>
      <c r="E4024" s="1" t="s">
        <v>1133</v>
      </c>
      <c r="F4024" s="2">
        <v>0</v>
      </c>
      <c r="G4024" s="2">
        <v>0</v>
      </c>
      <c r="H4024" s="2">
        <v>0</v>
      </c>
      <c r="I4024" s="81">
        <v>0</v>
      </c>
      <c r="J4024" s="1">
        <v>32.346499999999999</v>
      </c>
    </row>
    <row r="4025" spans="1:10" ht="14.5" x14ac:dyDescent="0.35">
      <c r="A4025" s="47" t="s">
        <v>6180</v>
      </c>
      <c r="C4025" s="22" t="str">
        <f t="shared" si="62"/>
        <v>J8670</v>
      </c>
      <c r="D4025" t="s">
        <v>6297</v>
      </c>
      <c r="E4025" s="1" t="s">
        <v>1133</v>
      </c>
      <c r="F4025" s="2">
        <v>0</v>
      </c>
      <c r="G4025" s="2">
        <v>0</v>
      </c>
      <c r="H4025" s="2">
        <v>0</v>
      </c>
      <c r="I4025" s="81">
        <v>0</v>
      </c>
      <c r="J4025" s="1">
        <v>32.346499999999999</v>
      </c>
    </row>
    <row r="4026" spans="1:10" ht="14.5" x14ac:dyDescent="0.35">
      <c r="A4026" s="47" t="s">
        <v>6182</v>
      </c>
      <c r="C4026" s="22" t="str">
        <f t="shared" si="62"/>
        <v>J8700</v>
      </c>
      <c r="D4026" t="s">
        <v>6299</v>
      </c>
      <c r="E4026" s="1" t="s">
        <v>1133</v>
      </c>
      <c r="F4026" s="2">
        <v>0</v>
      </c>
      <c r="G4026" s="2">
        <v>0</v>
      </c>
      <c r="H4026" s="2">
        <v>0</v>
      </c>
      <c r="I4026" s="81">
        <v>0</v>
      </c>
      <c r="J4026" s="1">
        <v>32.346499999999999</v>
      </c>
    </row>
    <row r="4027" spans="1:10" ht="14.5" x14ac:dyDescent="0.35">
      <c r="A4027" s="47" t="s">
        <v>6184</v>
      </c>
      <c r="C4027" s="22" t="str">
        <f t="shared" si="62"/>
        <v>J8705</v>
      </c>
      <c r="D4027" t="s">
        <v>6301</v>
      </c>
      <c r="E4027" s="1" t="s">
        <v>1133</v>
      </c>
      <c r="F4027" s="2">
        <v>0</v>
      </c>
      <c r="G4027" s="2">
        <v>0</v>
      </c>
      <c r="H4027" s="2">
        <v>0</v>
      </c>
      <c r="I4027" s="81">
        <v>0</v>
      </c>
      <c r="J4027" s="1">
        <v>32.346499999999999</v>
      </c>
    </row>
    <row r="4028" spans="1:10" ht="14.5" x14ac:dyDescent="0.35">
      <c r="A4028" s="47" t="s">
        <v>6186</v>
      </c>
      <c r="C4028" s="22" t="str">
        <f t="shared" si="62"/>
        <v>J8999</v>
      </c>
      <c r="D4028" t="s">
        <v>6303</v>
      </c>
      <c r="E4028" s="1" t="s">
        <v>1133</v>
      </c>
      <c r="F4028" s="2">
        <v>0</v>
      </c>
      <c r="G4028" s="2">
        <v>0</v>
      </c>
      <c r="H4028" s="2">
        <v>0</v>
      </c>
      <c r="I4028" s="81">
        <v>0</v>
      </c>
      <c r="J4028" s="1">
        <v>32.346499999999999</v>
      </c>
    </row>
    <row r="4029" spans="1:10" ht="14.5" x14ac:dyDescent="0.35">
      <c r="A4029" s="47" t="s">
        <v>6188</v>
      </c>
      <c r="C4029" s="22" t="str">
        <f t="shared" si="62"/>
        <v>J9000</v>
      </c>
      <c r="D4029" t="s">
        <v>6305</v>
      </c>
      <c r="E4029" s="1" t="s">
        <v>1133</v>
      </c>
      <c r="F4029" s="2">
        <v>0</v>
      </c>
      <c r="G4029" s="2">
        <v>0</v>
      </c>
      <c r="H4029" s="2">
        <v>0</v>
      </c>
      <c r="I4029" s="81">
        <v>0</v>
      </c>
      <c r="J4029" s="1">
        <v>32.346499999999999</v>
      </c>
    </row>
    <row r="4030" spans="1:10" ht="14.5" x14ac:dyDescent="0.35">
      <c r="A4030" s="47" t="s">
        <v>6190</v>
      </c>
      <c r="C4030" s="22" t="str">
        <f t="shared" si="62"/>
        <v>J9015</v>
      </c>
      <c r="D4030" t="s">
        <v>6307</v>
      </c>
      <c r="E4030" s="1" t="s">
        <v>1133</v>
      </c>
      <c r="F4030" s="2">
        <v>0</v>
      </c>
      <c r="G4030" s="2">
        <v>0</v>
      </c>
      <c r="H4030" s="2">
        <v>0</v>
      </c>
      <c r="I4030" s="81">
        <v>0</v>
      </c>
      <c r="J4030" s="1">
        <v>32.346499999999999</v>
      </c>
    </row>
    <row r="4031" spans="1:10" ht="14.5" x14ac:dyDescent="0.35">
      <c r="A4031" s="47" t="s">
        <v>6192</v>
      </c>
      <c r="C4031" s="22" t="str">
        <f t="shared" si="62"/>
        <v>J9017</v>
      </c>
      <c r="D4031" t="s">
        <v>6309</v>
      </c>
      <c r="E4031" s="1" t="s">
        <v>1133</v>
      </c>
      <c r="F4031" s="2">
        <v>0</v>
      </c>
      <c r="G4031" s="2">
        <v>0</v>
      </c>
      <c r="H4031" s="2">
        <v>0</v>
      </c>
      <c r="I4031" s="81">
        <v>0</v>
      </c>
      <c r="J4031" s="1">
        <v>32.346499999999999</v>
      </c>
    </row>
    <row r="4032" spans="1:10" ht="14.5" x14ac:dyDescent="0.35">
      <c r="A4032" s="47" t="s">
        <v>6194</v>
      </c>
      <c r="C4032" s="22" t="str">
        <f t="shared" si="62"/>
        <v>J9019</v>
      </c>
      <c r="D4032" t="s">
        <v>6311</v>
      </c>
      <c r="E4032" s="1" t="s">
        <v>1133</v>
      </c>
      <c r="F4032" s="2">
        <v>0</v>
      </c>
      <c r="G4032" s="2">
        <v>0</v>
      </c>
      <c r="H4032" s="2">
        <v>0</v>
      </c>
      <c r="I4032" s="81">
        <v>0</v>
      </c>
      <c r="J4032" s="1">
        <v>32.346499999999999</v>
      </c>
    </row>
    <row r="4033" spans="1:10" ht="14.5" x14ac:dyDescent="0.35">
      <c r="A4033" s="47" t="s">
        <v>6196</v>
      </c>
      <c r="C4033" s="22" t="str">
        <f t="shared" si="62"/>
        <v>J9020</v>
      </c>
      <c r="D4033" t="s">
        <v>6313</v>
      </c>
      <c r="E4033" s="1" t="s">
        <v>1133</v>
      </c>
      <c r="F4033" s="2">
        <v>0</v>
      </c>
      <c r="G4033" s="2">
        <v>0</v>
      </c>
      <c r="H4033" s="2">
        <v>0</v>
      </c>
      <c r="I4033" s="81">
        <v>0</v>
      </c>
      <c r="J4033" s="1">
        <v>32.346499999999999</v>
      </c>
    </row>
    <row r="4034" spans="1:10" ht="14.5" x14ac:dyDescent="0.35">
      <c r="A4034" s="47" t="s">
        <v>27509</v>
      </c>
      <c r="C4034" s="22" t="str">
        <f t="shared" si="62"/>
        <v>J9021</v>
      </c>
      <c r="D4034" t="s">
        <v>6315</v>
      </c>
      <c r="E4034" s="1" t="s">
        <v>1133</v>
      </c>
      <c r="F4034" s="2">
        <v>0</v>
      </c>
      <c r="G4034" s="2">
        <v>0</v>
      </c>
      <c r="H4034" s="2">
        <v>0</v>
      </c>
      <c r="I4034" s="81">
        <v>0</v>
      </c>
      <c r="J4034" s="1">
        <v>32.346499999999999</v>
      </c>
    </row>
    <row r="4035" spans="1:10" ht="14.5" x14ac:dyDescent="0.35">
      <c r="A4035" s="47" t="s">
        <v>6198</v>
      </c>
      <c r="C4035" s="22" t="str">
        <f t="shared" si="62"/>
        <v>J9022</v>
      </c>
      <c r="D4035" t="s">
        <v>6317</v>
      </c>
      <c r="E4035" s="1" t="s">
        <v>1133</v>
      </c>
      <c r="F4035" s="2">
        <v>0</v>
      </c>
      <c r="G4035" s="2">
        <v>0</v>
      </c>
      <c r="H4035" s="2">
        <v>0</v>
      </c>
      <c r="I4035" s="81">
        <v>0</v>
      </c>
      <c r="J4035" s="1">
        <v>32.346499999999999</v>
      </c>
    </row>
    <row r="4036" spans="1:10" ht="14.5" x14ac:dyDescent="0.35">
      <c r="A4036" s="47" t="s">
        <v>6200</v>
      </c>
      <c r="C4036" s="22" t="str">
        <f t="shared" si="62"/>
        <v>J9023</v>
      </c>
      <c r="D4036" t="s">
        <v>6319</v>
      </c>
      <c r="E4036" s="1" t="s">
        <v>1133</v>
      </c>
      <c r="F4036" s="2">
        <v>0</v>
      </c>
      <c r="G4036" s="2">
        <v>0</v>
      </c>
      <c r="H4036" s="2">
        <v>0</v>
      </c>
      <c r="I4036" s="81">
        <v>0</v>
      </c>
      <c r="J4036" s="1">
        <v>32.346499999999999</v>
      </c>
    </row>
    <row r="4037" spans="1:10" ht="14.5" x14ac:dyDescent="0.35">
      <c r="A4037" s="47" t="s">
        <v>6202</v>
      </c>
      <c r="C4037" s="22" t="str">
        <f t="shared" si="62"/>
        <v>J9025</v>
      </c>
      <c r="D4037" t="s">
        <v>6321</v>
      </c>
      <c r="E4037" s="1" t="s">
        <v>1133</v>
      </c>
      <c r="F4037" s="2">
        <v>0</v>
      </c>
      <c r="G4037" s="2">
        <v>0</v>
      </c>
      <c r="H4037" s="2">
        <v>0</v>
      </c>
      <c r="I4037" s="81">
        <v>0</v>
      </c>
      <c r="J4037" s="1">
        <v>32.346499999999999</v>
      </c>
    </row>
    <row r="4038" spans="1:10" ht="14.5" x14ac:dyDescent="0.35">
      <c r="A4038" s="47" t="s">
        <v>30563</v>
      </c>
      <c r="C4038" s="22" t="str">
        <f t="shared" si="62"/>
        <v>J9026</v>
      </c>
      <c r="D4038" t="s">
        <v>6323</v>
      </c>
      <c r="E4038" s="1" t="s">
        <v>1133</v>
      </c>
      <c r="F4038" s="2">
        <v>0</v>
      </c>
      <c r="G4038" s="2">
        <v>0</v>
      </c>
      <c r="H4038" s="2">
        <v>0</v>
      </c>
      <c r="I4038" s="81">
        <v>0</v>
      </c>
      <c r="J4038" s="1">
        <v>32.346499999999999</v>
      </c>
    </row>
    <row r="4039" spans="1:10" ht="14.5" x14ac:dyDescent="0.35">
      <c r="A4039" s="47" t="s">
        <v>6204</v>
      </c>
      <c r="C4039" s="22" t="str">
        <f t="shared" si="62"/>
        <v>J9027</v>
      </c>
      <c r="D4039" t="s">
        <v>26505</v>
      </c>
      <c r="E4039" s="1" t="s">
        <v>1133</v>
      </c>
      <c r="F4039" s="2">
        <v>0</v>
      </c>
      <c r="G4039" s="2">
        <v>0</v>
      </c>
      <c r="H4039" s="2">
        <v>0</v>
      </c>
      <c r="I4039" s="81">
        <v>0</v>
      </c>
      <c r="J4039" s="1">
        <v>32.346499999999999</v>
      </c>
    </row>
    <row r="4040" spans="1:10" ht="14.5" x14ac:dyDescent="0.35">
      <c r="A4040" s="47" t="s">
        <v>30564</v>
      </c>
      <c r="C4040" s="22" t="str">
        <f t="shared" si="62"/>
        <v>J9028</v>
      </c>
      <c r="D4040" t="s">
        <v>6325</v>
      </c>
      <c r="E4040" s="1" t="s">
        <v>1133</v>
      </c>
      <c r="F4040" s="2">
        <v>0</v>
      </c>
      <c r="G4040" s="2">
        <v>0</v>
      </c>
      <c r="H4040" s="2">
        <v>0</v>
      </c>
      <c r="I4040" s="81">
        <v>0</v>
      </c>
      <c r="J4040" s="1">
        <v>32.346499999999999</v>
      </c>
    </row>
    <row r="4041" spans="1:10" ht="14.5" x14ac:dyDescent="0.35">
      <c r="A4041" s="47" t="s">
        <v>29131</v>
      </c>
      <c r="C4041" s="22" t="str">
        <f t="shared" si="62"/>
        <v>J9029</v>
      </c>
      <c r="D4041" t="s">
        <v>6327</v>
      </c>
      <c r="E4041" s="1" t="s">
        <v>1133</v>
      </c>
      <c r="F4041" s="2">
        <v>0</v>
      </c>
      <c r="G4041" s="2">
        <v>0</v>
      </c>
      <c r="H4041" s="2">
        <v>0</v>
      </c>
      <c r="I4041" s="81">
        <v>0</v>
      </c>
      <c r="J4041" s="1">
        <v>32.346499999999999</v>
      </c>
    </row>
    <row r="4042" spans="1:10" ht="14.5" x14ac:dyDescent="0.35">
      <c r="A4042" s="47" t="s">
        <v>6206</v>
      </c>
      <c r="C4042" s="22" t="str">
        <f t="shared" si="62"/>
        <v>J9030</v>
      </c>
      <c r="D4042" t="s">
        <v>26507</v>
      </c>
      <c r="E4042" s="1" t="s">
        <v>1133</v>
      </c>
      <c r="F4042" s="2">
        <v>0</v>
      </c>
      <c r="G4042" s="2">
        <v>0</v>
      </c>
      <c r="H4042" s="2">
        <v>0</v>
      </c>
      <c r="I4042" s="81">
        <v>0</v>
      </c>
      <c r="J4042" s="1">
        <v>32.346499999999999</v>
      </c>
    </row>
    <row r="4043" spans="1:10" ht="14.5" x14ac:dyDescent="0.35">
      <c r="A4043" s="47" t="s">
        <v>6208</v>
      </c>
      <c r="C4043" s="22" t="str">
        <f t="shared" si="62"/>
        <v>J9032</v>
      </c>
      <c r="D4043" t="s">
        <v>6329</v>
      </c>
      <c r="E4043" s="1" t="s">
        <v>1133</v>
      </c>
      <c r="F4043" s="2">
        <v>0</v>
      </c>
      <c r="G4043" s="2">
        <v>0</v>
      </c>
      <c r="H4043" s="2">
        <v>0</v>
      </c>
      <c r="I4043" s="81">
        <v>0</v>
      </c>
      <c r="J4043" s="1">
        <v>32.346499999999999</v>
      </c>
    </row>
    <row r="4044" spans="1:10" ht="14.5" x14ac:dyDescent="0.35">
      <c r="A4044" s="47" t="s">
        <v>6210</v>
      </c>
      <c r="C4044" s="22" t="str">
        <f t="shared" ref="C4044:C4107" si="63">CONCATENATE(A4044,B4044)</f>
        <v>J9033</v>
      </c>
      <c r="D4044" t="s">
        <v>6331</v>
      </c>
      <c r="E4044" s="1" t="s">
        <v>1133</v>
      </c>
      <c r="F4044" s="2">
        <v>0</v>
      </c>
      <c r="G4044" s="2">
        <v>0</v>
      </c>
      <c r="H4044" s="2">
        <v>0</v>
      </c>
      <c r="I4044" s="81">
        <v>0</v>
      </c>
      <c r="J4044" s="1">
        <v>32.346499999999999</v>
      </c>
    </row>
    <row r="4045" spans="1:10" ht="14.5" x14ac:dyDescent="0.35">
      <c r="A4045" s="47" t="s">
        <v>6212</v>
      </c>
      <c r="C4045" s="22" t="str">
        <f t="shared" si="63"/>
        <v>J9034</v>
      </c>
      <c r="D4045" t="s">
        <v>6333</v>
      </c>
      <c r="E4045" s="1" t="s">
        <v>1133</v>
      </c>
      <c r="F4045" s="2">
        <v>0</v>
      </c>
      <c r="G4045" s="2">
        <v>0</v>
      </c>
      <c r="H4045" s="2">
        <v>0</v>
      </c>
      <c r="I4045" s="81">
        <v>0</v>
      </c>
      <c r="J4045" s="1">
        <v>32.346499999999999</v>
      </c>
    </row>
    <row r="4046" spans="1:10" ht="14.5" x14ac:dyDescent="0.35">
      <c r="A4046" s="47" t="s">
        <v>6214</v>
      </c>
      <c r="C4046" s="22" t="str">
        <f t="shared" si="63"/>
        <v>J9035</v>
      </c>
      <c r="D4046" t="s">
        <v>26508</v>
      </c>
      <c r="E4046" s="1" t="s">
        <v>1133</v>
      </c>
      <c r="F4046" s="2">
        <v>0</v>
      </c>
      <c r="G4046" s="2">
        <v>0</v>
      </c>
      <c r="H4046" s="2">
        <v>0</v>
      </c>
      <c r="I4046" s="81">
        <v>0</v>
      </c>
      <c r="J4046" s="1">
        <v>32.346499999999999</v>
      </c>
    </row>
    <row r="4047" spans="1:10" ht="14.5" x14ac:dyDescent="0.35">
      <c r="A4047" s="47" t="s">
        <v>6216</v>
      </c>
      <c r="C4047" s="22" t="str">
        <f t="shared" si="63"/>
        <v>J9036</v>
      </c>
      <c r="D4047" t="s">
        <v>26510</v>
      </c>
      <c r="E4047" s="1" t="s">
        <v>1133</v>
      </c>
      <c r="F4047" s="2">
        <v>0</v>
      </c>
      <c r="G4047" s="2">
        <v>0</v>
      </c>
      <c r="H4047" s="2">
        <v>0</v>
      </c>
      <c r="I4047" s="81">
        <v>0</v>
      </c>
      <c r="J4047" s="1">
        <v>32.346499999999999</v>
      </c>
    </row>
    <row r="4048" spans="1:10" ht="14.5" x14ac:dyDescent="0.35">
      <c r="A4048" s="47" t="s">
        <v>26956</v>
      </c>
      <c r="C4048" s="22" t="str">
        <f t="shared" si="63"/>
        <v>J9037</v>
      </c>
      <c r="D4048" t="s">
        <v>27517</v>
      </c>
      <c r="E4048" s="1" t="s">
        <v>1133</v>
      </c>
      <c r="F4048" s="2">
        <v>0</v>
      </c>
      <c r="G4048" s="2">
        <v>0</v>
      </c>
      <c r="H4048" s="2">
        <v>0</v>
      </c>
      <c r="I4048" s="81">
        <v>0</v>
      </c>
      <c r="J4048" s="1">
        <v>32.346499999999999</v>
      </c>
    </row>
    <row r="4049" spans="1:10" ht="14.5" x14ac:dyDescent="0.35">
      <c r="A4049" s="47" t="s">
        <v>6218</v>
      </c>
      <c r="C4049" s="22" t="str">
        <f t="shared" si="63"/>
        <v>J9039</v>
      </c>
      <c r="D4049" t="s">
        <v>6335</v>
      </c>
      <c r="E4049" s="1" t="s">
        <v>1133</v>
      </c>
      <c r="F4049" s="2">
        <v>0</v>
      </c>
      <c r="G4049" s="2">
        <v>0</v>
      </c>
      <c r="H4049" s="2">
        <v>0</v>
      </c>
      <c r="I4049" s="81">
        <v>0</v>
      </c>
      <c r="J4049" s="1">
        <v>32.346499999999999</v>
      </c>
    </row>
    <row r="4050" spans="1:10" ht="14.5" x14ac:dyDescent="0.35">
      <c r="A4050" s="47" t="s">
        <v>6220</v>
      </c>
      <c r="C4050" s="22" t="str">
        <f t="shared" si="63"/>
        <v>J9040</v>
      </c>
      <c r="D4050" t="s">
        <v>29739</v>
      </c>
      <c r="E4050" s="1" t="s">
        <v>1133</v>
      </c>
      <c r="F4050" s="2">
        <v>0</v>
      </c>
      <c r="G4050" s="2">
        <v>0</v>
      </c>
      <c r="H4050" s="2">
        <v>0</v>
      </c>
      <c r="I4050" s="81">
        <v>0</v>
      </c>
      <c r="J4050" s="1">
        <v>32.346499999999999</v>
      </c>
    </row>
    <row r="4051" spans="1:10" ht="14.5" x14ac:dyDescent="0.35">
      <c r="A4051" s="47" t="s">
        <v>6222</v>
      </c>
      <c r="C4051" s="22" t="str">
        <f t="shared" si="63"/>
        <v>J9041</v>
      </c>
      <c r="D4051" t="s">
        <v>29740</v>
      </c>
      <c r="E4051" s="1" t="s">
        <v>1133</v>
      </c>
      <c r="F4051" s="2">
        <v>0</v>
      </c>
      <c r="G4051" s="2">
        <v>0</v>
      </c>
      <c r="H4051" s="2">
        <v>0</v>
      </c>
      <c r="I4051" s="81">
        <v>0</v>
      </c>
      <c r="J4051" s="1">
        <v>32.346499999999999</v>
      </c>
    </row>
    <row r="4052" spans="1:10" ht="14.5" x14ac:dyDescent="0.35">
      <c r="A4052" s="47" t="s">
        <v>6223</v>
      </c>
      <c r="C4052" s="22" t="str">
        <f t="shared" si="63"/>
        <v>J9042</v>
      </c>
      <c r="D4052" t="s">
        <v>29741</v>
      </c>
      <c r="E4052" s="1" t="s">
        <v>1133</v>
      </c>
      <c r="F4052" s="2">
        <v>0</v>
      </c>
      <c r="G4052" s="2">
        <v>0</v>
      </c>
      <c r="H4052" s="2">
        <v>0</v>
      </c>
      <c r="I4052" s="81">
        <v>0</v>
      </c>
      <c r="J4052" s="1">
        <v>32.346499999999999</v>
      </c>
    </row>
    <row r="4053" spans="1:10" ht="14.5" x14ac:dyDescent="0.35">
      <c r="A4053" s="47" t="s">
        <v>6225</v>
      </c>
      <c r="C4053" s="22" t="str">
        <f t="shared" si="63"/>
        <v>J9043</v>
      </c>
      <c r="D4053" t="s">
        <v>6335</v>
      </c>
      <c r="E4053" s="1" t="s">
        <v>1133</v>
      </c>
      <c r="F4053" s="2">
        <v>0</v>
      </c>
      <c r="G4053" s="2">
        <v>0</v>
      </c>
      <c r="H4053" s="2">
        <v>0</v>
      </c>
      <c r="I4053" s="81">
        <v>0</v>
      </c>
      <c r="J4053" s="1">
        <v>32.346499999999999</v>
      </c>
    </row>
    <row r="4054" spans="1:10" ht="14.5" x14ac:dyDescent="0.35">
      <c r="A4054" s="47" t="s">
        <v>6227</v>
      </c>
      <c r="C4054" s="22" t="str">
        <f t="shared" si="63"/>
        <v>J9045</v>
      </c>
      <c r="D4054" t="s">
        <v>6338</v>
      </c>
      <c r="E4054" s="1" t="s">
        <v>1133</v>
      </c>
      <c r="F4054" s="2">
        <v>0</v>
      </c>
      <c r="G4054" s="2">
        <v>0</v>
      </c>
      <c r="H4054" s="2">
        <v>0</v>
      </c>
      <c r="I4054" s="81">
        <v>0</v>
      </c>
      <c r="J4054" s="1">
        <v>32.346499999999999</v>
      </c>
    </row>
    <row r="4055" spans="1:10" ht="14.5" x14ac:dyDescent="0.35">
      <c r="A4055" s="47" t="s">
        <v>28081</v>
      </c>
      <c r="C4055" s="22" t="str">
        <f t="shared" si="63"/>
        <v>J9046</v>
      </c>
      <c r="D4055" t="s">
        <v>6340</v>
      </c>
      <c r="E4055" s="1" t="s">
        <v>1133</v>
      </c>
      <c r="F4055" s="2">
        <v>0</v>
      </c>
      <c r="G4055" s="2">
        <v>0</v>
      </c>
      <c r="H4055" s="2">
        <v>0</v>
      </c>
      <c r="I4055" s="81">
        <v>0</v>
      </c>
      <c r="J4055" s="1">
        <v>32.346499999999999</v>
      </c>
    </row>
    <row r="4056" spans="1:10" ht="14.5" x14ac:dyDescent="0.35">
      <c r="A4056" s="47" t="s">
        <v>6229</v>
      </c>
      <c r="C4056" s="22" t="str">
        <f t="shared" si="63"/>
        <v>J9047</v>
      </c>
      <c r="D4056" t="s">
        <v>6342</v>
      </c>
      <c r="E4056" s="1" t="s">
        <v>1133</v>
      </c>
      <c r="F4056" s="2">
        <v>0</v>
      </c>
      <c r="G4056" s="2">
        <v>0</v>
      </c>
      <c r="H4056" s="2">
        <v>0</v>
      </c>
      <c r="I4056" s="81">
        <v>0</v>
      </c>
      <c r="J4056" s="1">
        <v>32.346499999999999</v>
      </c>
    </row>
    <row r="4057" spans="1:10" ht="14.5" x14ac:dyDescent="0.35">
      <c r="A4057" s="47" t="s">
        <v>28083</v>
      </c>
      <c r="C4057" s="22" t="str">
        <f t="shared" si="63"/>
        <v>J9048</v>
      </c>
      <c r="D4057" t="s">
        <v>6344</v>
      </c>
      <c r="E4057" s="1" t="s">
        <v>1133</v>
      </c>
      <c r="F4057" s="2">
        <v>0</v>
      </c>
      <c r="G4057" s="2">
        <v>0</v>
      </c>
      <c r="H4057" s="2">
        <v>0</v>
      </c>
      <c r="I4057" s="81">
        <v>0</v>
      </c>
      <c r="J4057" s="1">
        <v>32.346499999999999</v>
      </c>
    </row>
    <row r="4058" spans="1:10" ht="14.5" x14ac:dyDescent="0.35">
      <c r="A4058" s="47" t="s">
        <v>28085</v>
      </c>
      <c r="C4058" s="22" t="str">
        <f t="shared" si="63"/>
        <v>J9049</v>
      </c>
      <c r="D4058" t="s">
        <v>6346</v>
      </c>
      <c r="E4058" s="1" t="s">
        <v>1133</v>
      </c>
      <c r="F4058" s="2">
        <v>0</v>
      </c>
      <c r="G4058" s="2">
        <v>0</v>
      </c>
      <c r="H4058" s="2">
        <v>0</v>
      </c>
      <c r="I4058" s="81">
        <v>0</v>
      </c>
      <c r="J4058" s="1">
        <v>32.346499999999999</v>
      </c>
    </row>
    <row r="4059" spans="1:10" ht="14.5" x14ac:dyDescent="0.35">
      <c r="A4059" s="47" t="s">
        <v>6231</v>
      </c>
      <c r="C4059" s="22" t="str">
        <f t="shared" si="63"/>
        <v>J9050</v>
      </c>
      <c r="D4059" t="s">
        <v>6348</v>
      </c>
      <c r="E4059" s="1" t="s">
        <v>1133</v>
      </c>
      <c r="F4059" s="2">
        <v>0</v>
      </c>
      <c r="G4059" s="2">
        <v>0</v>
      </c>
      <c r="H4059" s="2">
        <v>0</v>
      </c>
      <c r="I4059" s="81">
        <v>0</v>
      </c>
      <c r="J4059" s="1">
        <v>32.346499999999999</v>
      </c>
    </row>
    <row r="4060" spans="1:10" ht="14.5" x14ac:dyDescent="0.35">
      <c r="A4060" s="47" t="s">
        <v>29132</v>
      </c>
      <c r="C4060" s="22" t="str">
        <f t="shared" si="63"/>
        <v>J9051</v>
      </c>
      <c r="D4060" t="s">
        <v>6350</v>
      </c>
      <c r="E4060" s="1" t="s">
        <v>1133</v>
      </c>
      <c r="F4060" s="2">
        <v>0</v>
      </c>
      <c r="G4060" s="2">
        <v>0</v>
      </c>
      <c r="H4060" s="2">
        <v>0</v>
      </c>
      <c r="I4060" s="81">
        <v>0</v>
      </c>
      <c r="J4060" s="1">
        <v>32.346499999999999</v>
      </c>
    </row>
    <row r="4061" spans="1:10" ht="14.5" x14ac:dyDescent="0.35">
      <c r="A4061" s="47" t="s">
        <v>29133</v>
      </c>
      <c r="C4061" s="22" t="str">
        <f t="shared" si="63"/>
        <v>J9052</v>
      </c>
      <c r="D4061" t="s">
        <v>6352</v>
      </c>
      <c r="E4061" s="1" t="s">
        <v>1133</v>
      </c>
      <c r="F4061" s="2">
        <v>0</v>
      </c>
      <c r="G4061" s="2">
        <v>0</v>
      </c>
      <c r="H4061" s="2">
        <v>0</v>
      </c>
      <c r="I4061" s="81">
        <v>0</v>
      </c>
      <c r="J4061" s="1">
        <v>32.346499999999999</v>
      </c>
    </row>
    <row r="4062" spans="1:10" ht="14.5" x14ac:dyDescent="0.35">
      <c r="A4062" s="47" t="s">
        <v>6233</v>
      </c>
      <c r="C4062" s="22" t="str">
        <f t="shared" si="63"/>
        <v>J9055</v>
      </c>
      <c r="D4062" t="s">
        <v>6354</v>
      </c>
      <c r="E4062" s="1" t="s">
        <v>1133</v>
      </c>
      <c r="F4062" s="2">
        <v>0</v>
      </c>
      <c r="G4062" s="2">
        <v>0</v>
      </c>
      <c r="H4062" s="2">
        <v>0</v>
      </c>
      <c r="I4062" s="81">
        <v>0</v>
      </c>
      <c r="J4062" s="1">
        <v>32.346499999999999</v>
      </c>
    </row>
    <row r="4063" spans="1:10" ht="14.5" x14ac:dyDescent="0.35">
      <c r="A4063" s="47" t="s">
        <v>29134</v>
      </c>
      <c r="C4063" s="22" t="str">
        <f t="shared" si="63"/>
        <v>J9056</v>
      </c>
      <c r="D4063" t="s">
        <v>6356</v>
      </c>
      <c r="E4063" s="1" t="s">
        <v>1133</v>
      </c>
      <c r="F4063" s="2">
        <v>0</v>
      </c>
      <c r="G4063" s="2">
        <v>0</v>
      </c>
      <c r="H4063" s="2">
        <v>0</v>
      </c>
      <c r="I4063" s="81">
        <v>0</v>
      </c>
      <c r="J4063" s="1">
        <v>32.346499999999999</v>
      </c>
    </row>
    <row r="4064" spans="1:10" ht="14.5" x14ac:dyDescent="0.35">
      <c r="A4064" s="47" t="s">
        <v>6235</v>
      </c>
      <c r="C4064" s="22" t="str">
        <f t="shared" si="63"/>
        <v>J9057</v>
      </c>
      <c r="D4064" t="s">
        <v>27519</v>
      </c>
      <c r="E4064" s="1" t="s">
        <v>1133</v>
      </c>
      <c r="F4064" s="2">
        <v>0</v>
      </c>
      <c r="G4064" s="2">
        <v>0</v>
      </c>
      <c r="H4064" s="2">
        <v>0</v>
      </c>
      <c r="I4064" s="81">
        <v>0</v>
      </c>
      <c r="J4064" s="1">
        <v>32.346499999999999</v>
      </c>
    </row>
    <row r="4065" spans="1:10" ht="14.5" x14ac:dyDescent="0.35">
      <c r="A4065" s="47" t="s">
        <v>6237</v>
      </c>
      <c r="C4065" s="22" t="str">
        <f t="shared" si="63"/>
        <v>J9060</v>
      </c>
      <c r="D4065" t="s">
        <v>27521</v>
      </c>
      <c r="E4065" s="1" t="s">
        <v>1133</v>
      </c>
      <c r="F4065" s="2">
        <v>0</v>
      </c>
      <c r="G4065" s="2">
        <v>0</v>
      </c>
      <c r="H4065" s="2">
        <v>0</v>
      </c>
      <c r="I4065" s="81">
        <v>0</v>
      </c>
      <c r="J4065" s="1">
        <v>32.346499999999999</v>
      </c>
    </row>
    <row r="4066" spans="1:10" ht="14.5" x14ac:dyDescent="0.35">
      <c r="A4066" s="47" t="s">
        <v>27512</v>
      </c>
      <c r="C4066" s="22" t="str">
        <f t="shared" si="63"/>
        <v>J9061</v>
      </c>
      <c r="D4066" t="s">
        <v>28088</v>
      </c>
      <c r="E4066" s="1" t="s">
        <v>1133</v>
      </c>
      <c r="F4066" s="2">
        <v>0</v>
      </c>
      <c r="G4066" s="2">
        <v>0</v>
      </c>
      <c r="H4066" s="2">
        <v>0</v>
      </c>
      <c r="I4066" s="81">
        <v>0</v>
      </c>
      <c r="J4066" s="1">
        <v>32.346499999999999</v>
      </c>
    </row>
    <row r="4067" spans="1:10" ht="14.5" x14ac:dyDescent="0.35">
      <c r="A4067" s="47" t="s">
        <v>29135</v>
      </c>
      <c r="C4067" s="22" t="str">
        <f t="shared" si="63"/>
        <v>J9063</v>
      </c>
      <c r="D4067" t="s">
        <v>6358</v>
      </c>
      <c r="E4067" s="1" t="s">
        <v>1133</v>
      </c>
      <c r="F4067" s="2">
        <v>0</v>
      </c>
      <c r="G4067" s="2">
        <v>0</v>
      </c>
      <c r="H4067" s="2">
        <v>0</v>
      </c>
      <c r="I4067" s="81">
        <v>0</v>
      </c>
      <c r="J4067" s="1">
        <v>32.346499999999999</v>
      </c>
    </row>
    <row r="4068" spans="1:10" ht="14.5" x14ac:dyDescent="0.35">
      <c r="A4068" s="47" t="s">
        <v>29136</v>
      </c>
      <c r="C4068" s="22" t="str">
        <f t="shared" si="63"/>
        <v>J9064</v>
      </c>
      <c r="D4068" t="s">
        <v>26512</v>
      </c>
      <c r="E4068" s="1" t="s">
        <v>1133</v>
      </c>
      <c r="F4068" s="2">
        <v>0</v>
      </c>
      <c r="G4068" s="2">
        <v>0</v>
      </c>
      <c r="H4068" s="2">
        <v>0</v>
      </c>
      <c r="I4068" s="81">
        <v>0</v>
      </c>
      <c r="J4068" s="1">
        <v>32.346499999999999</v>
      </c>
    </row>
    <row r="4069" spans="1:10" ht="14.5" x14ac:dyDescent="0.35">
      <c r="A4069" s="47" t="s">
        <v>6239</v>
      </c>
      <c r="C4069" s="22" t="str">
        <f t="shared" si="63"/>
        <v>J9065</v>
      </c>
      <c r="D4069" t="s">
        <v>6360</v>
      </c>
      <c r="E4069" s="1" t="s">
        <v>1133</v>
      </c>
      <c r="F4069" s="2">
        <v>0</v>
      </c>
      <c r="G4069" s="2">
        <v>0</v>
      </c>
      <c r="H4069" s="2">
        <v>0</v>
      </c>
      <c r="I4069" s="81">
        <v>0</v>
      </c>
      <c r="J4069" s="1">
        <v>32.346499999999999</v>
      </c>
    </row>
    <row r="4070" spans="1:10" ht="14.5" x14ac:dyDescent="0.35">
      <c r="A4070" s="47" t="s">
        <v>27514</v>
      </c>
      <c r="C4070" s="22" t="str">
        <f t="shared" si="63"/>
        <v>J9071</v>
      </c>
      <c r="D4070" t="s">
        <v>29742</v>
      </c>
      <c r="E4070" s="1" t="s">
        <v>1133</v>
      </c>
      <c r="F4070" s="2">
        <v>0</v>
      </c>
      <c r="G4070" s="2">
        <v>0</v>
      </c>
      <c r="H4070" s="2">
        <v>0</v>
      </c>
      <c r="I4070" s="81">
        <v>0</v>
      </c>
      <c r="J4070" s="1">
        <v>32.346499999999999</v>
      </c>
    </row>
    <row r="4071" spans="1:10" ht="14.5" x14ac:dyDescent="0.35">
      <c r="A4071" s="47" t="s">
        <v>29137</v>
      </c>
      <c r="C4071" s="22" t="str">
        <f t="shared" si="63"/>
        <v>J9072</v>
      </c>
      <c r="D4071" t="s">
        <v>6362</v>
      </c>
      <c r="E4071" s="1" t="s">
        <v>1133</v>
      </c>
      <c r="F4071" s="2">
        <v>0</v>
      </c>
      <c r="G4071" s="2">
        <v>0</v>
      </c>
      <c r="H4071" s="2">
        <v>0</v>
      </c>
      <c r="I4071" s="81">
        <v>0</v>
      </c>
      <c r="J4071" s="1">
        <v>32.346499999999999</v>
      </c>
    </row>
    <row r="4072" spans="1:10" ht="14.5" x14ac:dyDescent="0.35">
      <c r="A4072" s="47" t="s">
        <v>30565</v>
      </c>
      <c r="C4072" s="22" t="str">
        <f t="shared" si="63"/>
        <v>J9073</v>
      </c>
      <c r="D4072" t="s">
        <v>29743</v>
      </c>
      <c r="E4072" s="1" t="s">
        <v>1133</v>
      </c>
      <c r="F4072" s="2">
        <v>0</v>
      </c>
      <c r="G4072" s="2">
        <v>0</v>
      </c>
      <c r="H4072" s="2">
        <v>0</v>
      </c>
      <c r="I4072" s="81">
        <v>0</v>
      </c>
      <c r="J4072" s="1">
        <v>32.346499999999999</v>
      </c>
    </row>
    <row r="4073" spans="1:10" ht="14.5" x14ac:dyDescent="0.35">
      <c r="A4073" s="47" t="s">
        <v>30566</v>
      </c>
      <c r="C4073" s="22" t="str">
        <f t="shared" si="63"/>
        <v>J9074</v>
      </c>
      <c r="D4073" t="s">
        <v>6364</v>
      </c>
      <c r="E4073" s="1" t="s">
        <v>1133</v>
      </c>
      <c r="F4073" s="2">
        <v>0</v>
      </c>
      <c r="G4073" s="2">
        <v>0</v>
      </c>
      <c r="H4073" s="2">
        <v>0</v>
      </c>
      <c r="I4073" s="81">
        <v>0</v>
      </c>
      <c r="J4073" s="1">
        <v>32.346499999999999</v>
      </c>
    </row>
    <row r="4074" spans="1:10" ht="14.5" x14ac:dyDescent="0.35">
      <c r="A4074" s="47" t="s">
        <v>30567</v>
      </c>
      <c r="C4074" s="22" t="str">
        <f t="shared" si="63"/>
        <v>J9075</v>
      </c>
      <c r="D4074" t="s">
        <v>29744</v>
      </c>
      <c r="E4074" s="1" t="s">
        <v>1133</v>
      </c>
      <c r="F4074" s="2">
        <v>0</v>
      </c>
      <c r="G4074" s="2">
        <v>0</v>
      </c>
      <c r="H4074" s="2">
        <v>0</v>
      </c>
      <c r="I4074" s="81">
        <v>0</v>
      </c>
      <c r="J4074" s="1">
        <v>32.346499999999999</v>
      </c>
    </row>
    <row r="4075" spans="1:10" ht="14.5" x14ac:dyDescent="0.35">
      <c r="A4075" s="47" t="s">
        <v>30568</v>
      </c>
      <c r="C4075" s="22" t="str">
        <f t="shared" si="63"/>
        <v>J9076</v>
      </c>
      <c r="D4075" t="s">
        <v>29745</v>
      </c>
      <c r="E4075" s="1" t="s">
        <v>1133</v>
      </c>
      <c r="F4075" s="2">
        <v>0</v>
      </c>
      <c r="G4075" s="2">
        <v>0</v>
      </c>
      <c r="H4075" s="2">
        <v>0</v>
      </c>
      <c r="I4075" s="81">
        <v>0</v>
      </c>
      <c r="J4075" s="1">
        <v>32.346499999999999</v>
      </c>
    </row>
    <row r="4076" spans="1:10" ht="14.5" x14ac:dyDescent="0.35">
      <c r="A4076" s="47" t="s">
        <v>6242</v>
      </c>
      <c r="C4076" s="22" t="str">
        <f t="shared" si="63"/>
        <v>J9098</v>
      </c>
      <c r="D4076" t="s">
        <v>28090</v>
      </c>
      <c r="E4076" s="1" t="s">
        <v>1133</v>
      </c>
      <c r="F4076" s="2">
        <v>0</v>
      </c>
      <c r="G4076" s="2">
        <v>0</v>
      </c>
      <c r="H4076" s="2">
        <v>0</v>
      </c>
      <c r="I4076" s="81">
        <v>0</v>
      </c>
      <c r="J4076" s="1">
        <v>32.346499999999999</v>
      </c>
    </row>
    <row r="4077" spans="1:10" ht="14.5" x14ac:dyDescent="0.35">
      <c r="A4077" s="47" t="s">
        <v>6244</v>
      </c>
      <c r="C4077" s="22" t="str">
        <f t="shared" si="63"/>
        <v>J9100</v>
      </c>
      <c r="D4077" t="s">
        <v>6366</v>
      </c>
      <c r="E4077" s="1" t="s">
        <v>1133</v>
      </c>
      <c r="F4077" s="2">
        <v>0</v>
      </c>
      <c r="G4077" s="2">
        <v>0</v>
      </c>
      <c r="H4077" s="2">
        <v>0</v>
      </c>
      <c r="I4077" s="81">
        <v>0</v>
      </c>
      <c r="J4077" s="1">
        <v>32.346499999999999</v>
      </c>
    </row>
    <row r="4078" spans="1:10" ht="14.5" x14ac:dyDescent="0.35">
      <c r="A4078" s="47" t="s">
        <v>6246</v>
      </c>
      <c r="C4078" s="22" t="str">
        <f t="shared" si="63"/>
        <v>J9118</v>
      </c>
      <c r="D4078" t="s">
        <v>6368</v>
      </c>
      <c r="E4078" s="1" t="s">
        <v>1133</v>
      </c>
      <c r="F4078" s="2">
        <v>0</v>
      </c>
      <c r="G4078" s="2">
        <v>0</v>
      </c>
      <c r="H4078" s="2">
        <v>0</v>
      </c>
      <c r="I4078" s="81">
        <v>0</v>
      </c>
      <c r="J4078" s="1">
        <v>32.346499999999999</v>
      </c>
    </row>
    <row r="4079" spans="1:10" ht="14.5" x14ac:dyDescent="0.35">
      <c r="A4079" s="47" t="s">
        <v>6248</v>
      </c>
      <c r="C4079" s="22" t="str">
        <f t="shared" si="63"/>
        <v>J9119</v>
      </c>
      <c r="D4079" t="s">
        <v>6370</v>
      </c>
      <c r="E4079" s="1" t="s">
        <v>1133</v>
      </c>
      <c r="F4079" s="2">
        <v>0</v>
      </c>
      <c r="G4079" s="2">
        <v>0</v>
      </c>
      <c r="H4079" s="2">
        <v>0</v>
      </c>
      <c r="I4079" s="81">
        <v>0</v>
      </c>
      <c r="J4079" s="1">
        <v>32.346499999999999</v>
      </c>
    </row>
    <row r="4080" spans="1:10" ht="14.5" x14ac:dyDescent="0.35">
      <c r="A4080" s="47" t="s">
        <v>6250</v>
      </c>
      <c r="C4080" s="22" t="str">
        <f t="shared" si="63"/>
        <v>J9120</v>
      </c>
      <c r="D4080" t="s">
        <v>6372</v>
      </c>
      <c r="E4080" s="1" t="s">
        <v>1133</v>
      </c>
      <c r="F4080" s="2">
        <v>0</v>
      </c>
      <c r="G4080" s="2">
        <v>0</v>
      </c>
      <c r="H4080" s="2">
        <v>0</v>
      </c>
      <c r="I4080" s="81">
        <v>0</v>
      </c>
      <c r="J4080" s="1">
        <v>32.346499999999999</v>
      </c>
    </row>
    <row r="4081" spans="1:10" ht="14.5" x14ac:dyDescent="0.35">
      <c r="A4081" s="47" t="s">
        <v>6252</v>
      </c>
      <c r="C4081" s="22" t="str">
        <f t="shared" si="63"/>
        <v>J9130</v>
      </c>
      <c r="D4081" t="s">
        <v>26514</v>
      </c>
      <c r="E4081" s="1" t="s">
        <v>1133</v>
      </c>
      <c r="F4081" s="2">
        <v>0</v>
      </c>
      <c r="G4081" s="2">
        <v>0</v>
      </c>
      <c r="H4081" s="2">
        <v>0</v>
      </c>
      <c r="I4081" s="81">
        <v>0</v>
      </c>
      <c r="J4081" s="1">
        <v>32.346499999999999</v>
      </c>
    </row>
    <row r="4082" spans="1:10" ht="14.5" x14ac:dyDescent="0.35">
      <c r="A4082" s="47" t="s">
        <v>26498</v>
      </c>
      <c r="C4082" s="22" t="str">
        <f t="shared" si="63"/>
        <v>J9144</v>
      </c>
      <c r="D4082" t="s">
        <v>26515</v>
      </c>
      <c r="E4082" s="1" t="s">
        <v>1133</v>
      </c>
      <c r="F4082" s="2">
        <v>0</v>
      </c>
      <c r="G4082" s="2">
        <v>0</v>
      </c>
      <c r="H4082" s="2">
        <v>0</v>
      </c>
      <c r="I4082" s="81">
        <v>0</v>
      </c>
      <c r="J4082" s="1">
        <v>32.346499999999999</v>
      </c>
    </row>
    <row r="4083" spans="1:10" ht="14.5" x14ac:dyDescent="0.35">
      <c r="A4083" s="47" t="s">
        <v>6254</v>
      </c>
      <c r="C4083" s="22" t="str">
        <f t="shared" si="63"/>
        <v>J9145</v>
      </c>
      <c r="D4083" t="s">
        <v>6375</v>
      </c>
      <c r="E4083" s="1" t="s">
        <v>1133</v>
      </c>
      <c r="F4083" s="2">
        <v>0</v>
      </c>
      <c r="G4083" s="2">
        <v>0</v>
      </c>
      <c r="H4083" s="2">
        <v>0</v>
      </c>
      <c r="I4083" s="81">
        <v>0</v>
      </c>
      <c r="J4083" s="1">
        <v>32.346499999999999</v>
      </c>
    </row>
    <row r="4084" spans="1:10" ht="14.5" x14ac:dyDescent="0.35">
      <c r="A4084" s="47" t="s">
        <v>6256</v>
      </c>
      <c r="C4084" s="22" t="str">
        <f t="shared" si="63"/>
        <v>J9150</v>
      </c>
      <c r="D4084" t="s">
        <v>6377</v>
      </c>
      <c r="E4084" s="1" t="s">
        <v>1133</v>
      </c>
      <c r="F4084" s="2">
        <v>0</v>
      </c>
      <c r="G4084" s="2">
        <v>0</v>
      </c>
      <c r="H4084" s="2">
        <v>0</v>
      </c>
      <c r="I4084" s="81">
        <v>0</v>
      </c>
      <c r="J4084" s="1">
        <v>32.346499999999999</v>
      </c>
    </row>
    <row r="4085" spans="1:10" ht="14.5" x14ac:dyDescent="0.35">
      <c r="A4085" s="47" t="s">
        <v>6258</v>
      </c>
      <c r="C4085" s="22" t="str">
        <f t="shared" si="63"/>
        <v>J9151</v>
      </c>
      <c r="D4085" t="s">
        <v>6379</v>
      </c>
      <c r="E4085" s="1" t="s">
        <v>1133</v>
      </c>
      <c r="F4085" s="2">
        <v>0</v>
      </c>
      <c r="G4085" s="2">
        <v>0</v>
      </c>
      <c r="H4085" s="2">
        <v>0</v>
      </c>
      <c r="I4085" s="81">
        <v>0</v>
      </c>
      <c r="J4085" s="1">
        <v>32.346499999999999</v>
      </c>
    </row>
    <row r="4086" spans="1:10" ht="14.5" x14ac:dyDescent="0.35">
      <c r="A4086" s="47" t="s">
        <v>6260</v>
      </c>
      <c r="C4086" s="22" t="str">
        <f t="shared" si="63"/>
        <v>J9153</v>
      </c>
      <c r="D4086" t="s">
        <v>6381</v>
      </c>
      <c r="E4086" s="1" t="s">
        <v>1133</v>
      </c>
      <c r="F4086" s="2">
        <v>0</v>
      </c>
      <c r="G4086" s="2">
        <v>0</v>
      </c>
      <c r="H4086" s="2">
        <v>0</v>
      </c>
      <c r="I4086" s="81">
        <v>0</v>
      </c>
      <c r="J4086" s="1">
        <v>32.346499999999999</v>
      </c>
    </row>
    <row r="4087" spans="1:10" ht="14.5" x14ac:dyDescent="0.35">
      <c r="A4087" s="47" t="s">
        <v>6262</v>
      </c>
      <c r="C4087" s="22" t="str">
        <f t="shared" si="63"/>
        <v>J9155</v>
      </c>
      <c r="D4087" t="s">
        <v>6383</v>
      </c>
      <c r="E4087" s="1" t="s">
        <v>1133</v>
      </c>
      <c r="F4087" s="2">
        <v>0</v>
      </c>
      <c r="G4087" s="2">
        <v>0</v>
      </c>
      <c r="H4087" s="2">
        <v>0</v>
      </c>
      <c r="I4087" s="81">
        <v>0</v>
      </c>
      <c r="J4087" s="1">
        <v>32.346499999999999</v>
      </c>
    </row>
    <row r="4088" spans="1:10" ht="14.5" x14ac:dyDescent="0.35">
      <c r="A4088" s="47" t="s">
        <v>6264</v>
      </c>
      <c r="C4088" s="22" t="str">
        <f t="shared" si="63"/>
        <v>J9165</v>
      </c>
      <c r="D4088" t="s">
        <v>6385</v>
      </c>
      <c r="E4088" s="1" t="s">
        <v>1133</v>
      </c>
      <c r="F4088" s="2">
        <v>0</v>
      </c>
      <c r="G4088" s="2">
        <v>0</v>
      </c>
      <c r="H4088" s="2">
        <v>0</v>
      </c>
      <c r="I4088" s="81">
        <v>0</v>
      </c>
      <c r="J4088" s="1">
        <v>32.346499999999999</v>
      </c>
    </row>
    <row r="4089" spans="1:10" ht="14.5" x14ac:dyDescent="0.35">
      <c r="A4089" s="47" t="s">
        <v>6266</v>
      </c>
      <c r="C4089" s="22" t="str">
        <f t="shared" si="63"/>
        <v>J9171</v>
      </c>
      <c r="D4089" t="s">
        <v>6387</v>
      </c>
      <c r="E4089" s="1" t="s">
        <v>1133</v>
      </c>
      <c r="F4089" s="2">
        <v>0</v>
      </c>
      <c r="G4089" s="2">
        <v>0</v>
      </c>
      <c r="H4089" s="2">
        <v>0</v>
      </c>
      <c r="I4089" s="81">
        <v>0</v>
      </c>
      <c r="J4089" s="1">
        <v>32.346499999999999</v>
      </c>
    </row>
    <row r="4090" spans="1:10" ht="14.5" x14ac:dyDescent="0.35">
      <c r="A4090" s="47" t="s">
        <v>29138</v>
      </c>
      <c r="C4090" s="22" t="str">
        <f t="shared" si="63"/>
        <v>J9172</v>
      </c>
      <c r="D4090" t="s">
        <v>28092</v>
      </c>
      <c r="E4090" s="1" t="s">
        <v>1133</v>
      </c>
      <c r="F4090" s="2">
        <v>0</v>
      </c>
      <c r="G4090" s="2">
        <v>0</v>
      </c>
      <c r="H4090" s="2">
        <v>0</v>
      </c>
      <c r="I4090" s="81">
        <v>0</v>
      </c>
      <c r="J4090" s="1">
        <v>32.346499999999999</v>
      </c>
    </row>
    <row r="4091" spans="1:10" ht="14.5" x14ac:dyDescent="0.35">
      <c r="A4091" s="47" t="s">
        <v>6268</v>
      </c>
      <c r="C4091" s="22" t="str">
        <f t="shared" si="63"/>
        <v>J9173</v>
      </c>
      <c r="D4091" t="s">
        <v>26517</v>
      </c>
      <c r="E4091" s="1" t="s">
        <v>1133</v>
      </c>
      <c r="F4091" s="2">
        <v>0</v>
      </c>
      <c r="G4091" s="2">
        <v>0</v>
      </c>
      <c r="H4091" s="2">
        <v>0</v>
      </c>
      <c r="I4091" s="81">
        <v>0</v>
      </c>
      <c r="J4091" s="1">
        <v>32.346499999999999</v>
      </c>
    </row>
    <row r="4092" spans="1:10" ht="14.5" x14ac:dyDescent="0.35">
      <c r="A4092" s="47" t="s">
        <v>6270</v>
      </c>
      <c r="C4092" s="22" t="str">
        <f t="shared" si="63"/>
        <v>J9175</v>
      </c>
      <c r="D4092" t="s">
        <v>26519</v>
      </c>
      <c r="E4092" s="1" t="s">
        <v>1133</v>
      </c>
      <c r="F4092" s="2">
        <v>0</v>
      </c>
      <c r="G4092" s="2">
        <v>0</v>
      </c>
      <c r="H4092" s="2">
        <v>0</v>
      </c>
      <c r="I4092" s="81">
        <v>0</v>
      </c>
      <c r="J4092" s="1">
        <v>32.346499999999999</v>
      </c>
    </row>
    <row r="4093" spans="1:10" ht="14.5" x14ac:dyDescent="0.35">
      <c r="A4093" s="47" t="s">
        <v>6272</v>
      </c>
      <c r="C4093" s="22" t="str">
        <f t="shared" si="63"/>
        <v>J9176</v>
      </c>
      <c r="D4093" t="s">
        <v>27523</v>
      </c>
      <c r="E4093" s="1" t="s">
        <v>1133</v>
      </c>
      <c r="F4093" s="2">
        <v>0</v>
      </c>
      <c r="G4093" s="2">
        <v>0</v>
      </c>
      <c r="H4093" s="2">
        <v>0</v>
      </c>
      <c r="I4093" s="81">
        <v>0</v>
      </c>
      <c r="J4093" s="1">
        <v>32.346499999999999</v>
      </c>
    </row>
    <row r="4094" spans="1:10" ht="14.5" x14ac:dyDescent="0.35">
      <c r="A4094" s="47" t="s">
        <v>26500</v>
      </c>
      <c r="C4094" s="22" t="str">
        <f t="shared" si="63"/>
        <v>J9177</v>
      </c>
      <c r="D4094" t="s">
        <v>27525</v>
      </c>
      <c r="E4094" s="1" t="s">
        <v>1133</v>
      </c>
      <c r="F4094" s="2">
        <v>0</v>
      </c>
      <c r="G4094" s="2">
        <v>0</v>
      </c>
      <c r="H4094" s="2">
        <v>0</v>
      </c>
      <c r="I4094" s="81">
        <v>0</v>
      </c>
      <c r="J4094" s="1">
        <v>32.346499999999999</v>
      </c>
    </row>
    <row r="4095" spans="1:10" ht="14.5" x14ac:dyDescent="0.35">
      <c r="A4095" s="47" t="s">
        <v>6274</v>
      </c>
      <c r="C4095" s="22" t="str">
        <f t="shared" si="63"/>
        <v>J9178</v>
      </c>
      <c r="D4095" t="s">
        <v>6389</v>
      </c>
      <c r="E4095" s="1" t="s">
        <v>1133</v>
      </c>
      <c r="F4095" s="2">
        <v>0</v>
      </c>
      <c r="G4095" s="2">
        <v>0</v>
      </c>
      <c r="H4095" s="2">
        <v>0</v>
      </c>
      <c r="I4095" s="81">
        <v>0</v>
      </c>
      <c r="J4095" s="1">
        <v>32.346499999999999</v>
      </c>
    </row>
    <row r="4096" spans="1:10" ht="14.5" x14ac:dyDescent="0.35">
      <c r="A4096" s="47" t="s">
        <v>6276</v>
      </c>
      <c r="C4096" s="22" t="str">
        <f t="shared" si="63"/>
        <v>J9179</v>
      </c>
      <c r="D4096" t="s">
        <v>29746</v>
      </c>
      <c r="E4096" s="1" t="s">
        <v>1133</v>
      </c>
      <c r="F4096" s="2">
        <v>0</v>
      </c>
      <c r="G4096" s="2">
        <v>0</v>
      </c>
      <c r="H4096" s="2">
        <v>0</v>
      </c>
      <c r="I4096" s="81">
        <v>0</v>
      </c>
      <c r="J4096" s="1">
        <v>32.346499999999999</v>
      </c>
    </row>
    <row r="4097" spans="1:10" ht="14.5" x14ac:dyDescent="0.35">
      <c r="A4097" s="47" t="s">
        <v>6278</v>
      </c>
      <c r="C4097" s="22" t="str">
        <f t="shared" si="63"/>
        <v>J9181</v>
      </c>
      <c r="D4097" t="s">
        <v>29747</v>
      </c>
      <c r="E4097" s="1" t="s">
        <v>1133</v>
      </c>
      <c r="F4097" s="2">
        <v>0</v>
      </c>
      <c r="G4097" s="2">
        <v>0</v>
      </c>
      <c r="H4097" s="2">
        <v>0</v>
      </c>
      <c r="I4097" s="81">
        <v>0</v>
      </c>
      <c r="J4097" s="1">
        <v>32.346499999999999</v>
      </c>
    </row>
    <row r="4098" spans="1:10" ht="14.5" x14ac:dyDescent="0.35">
      <c r="A4098" s="47" t="s">
        <v>6280</v>
      </c>
      <c r="C4098" s="22" t="str">
        <f t="shared" si="63"/>
        <v>J9185</v>
      </c>
      <c r="D4098" t="s">
        <v>29748</v>
      </c>
      <c r="E4098" s="1" t="s">
        <v>1133</v>
      </c>
      <c r="F4098" s="2">
        <v>0</v>
      </c>
      <c r="G4098" s="2">
        <v>0</v>
      </c>
      <c r="H4098" s="2">
        <v>0</v>
      </c>
      <c r="I4098" s="81">
        <v>0</v>
      </c>
      <c r="J4098" s="1">
        <v>32.346499999999999</v>
      </c>
    </row>
    <row r="4099" spans="1:10" ht="14.5" x14ac:dyDescent="0.35">
      <c r="A4099" s="47" t="s">
        <v>6282</v>
      </c>
      <c r="C4099" s="22" t="str">
        <f t="shared" si="63"/>
        <v>J9190</v>
      </c>
      <c r="D4099" t="s">
        <v>29749</v>
      </c>
      <c r="E4099" s="1" t="s">
        <v>1133</v>
      </c>
      <c r="F4099" s="2">
        <v>0</v>
      </c>
      <c r="G4099" s="2">
        <v>0</v>
      </c>
      <c r="H4099" s="2">
        <v>0</v>
      </c>
      <c r="I4099" s="81">
        <v>0</v>
      </c>
      <c r="J4099" s="1">
        <v>32.346499999999999</v>
      </c>
    </row>
    <row r="4100" spans="1:10" ht="14.5" x14ac:dyDescent="0.35">
      <c r="A4100" s="47" t="s">
        <v>29139</v>
      </c>
      <c r="C4100" s="22" t="str">
        <f t="shared" si="63"/>
        <v>J9196</v>
      </c>
      <c r="D4100" t="s">
        <v>6391</v>
      </c>
      <c r="E4100" s="1" t="s">
        <v>1133</v>
      </c>
      <c r="F4100" s="2">
        <v>0</v>
      </c>
      <c r="G4100" s="2">
        <v>0</v>
      </c>
      <c r="H4100" s="2">
        <v>0</v>
      </c>
      <c r="I4100" s="81">
        <v>0</v>
      </c>
      <c r="J4100" s="1">
        <v>32.346499999999999</v>
      </c>
    </row>
    <row r="4101" spans="1:10" ht="14.5" x14ac:dyDescent="0.35">
      <c r="A4101" s="47" t="s">
        <v>26502</v>
      </c>
      <c r="C4101" s="22" t="str">
        <f t="shared" si="63"/>
        <v>J9198</v>
      </c>
      <c r="D4101" t="s">
        <v>6393</v>
      </c>
      <c r="E4101" s="1" t="s">
        <v>1133</v>
      </c>
      <c r="F4101" s="2">
        <v>0</v>
      </c>
      <c r="G4101" s="2">
        <v>0</v>
      </c>
      <c r="H4101" s="2">
        <v>0</v>
      </c>
      <c r="I4101" s="81">
        <v>0</v>
      </c>
      <c r="J4101" s="1">
        <v>32.346499999999999</v>
      </c>
    </row>
    <row r="4102" spans="1:10" ht="14.5" x14ac:dyDescent="0.35">
      <c r="A4102" s="47" t="s">
        <v>6284</v>
      </c>
      <c r="C4102" s="22" t="str">
        <f t="shared" si="63"/>
        <v>J9200</v>
      </c>
      <c r="D4102" t="s">
        <v>6395</v>
      </c>
      <c r="E4102" s="1" t="s">
        <v>1133</v>
      </c>
      <c r="F4102" s="2">
        <v>0</v>
      </c>
      <c r="G4102" s="2">
        <v>0</v>
      </c>
      <c r="H4102" s="2">
        <v>0</v>
      </c>
      <c r="I4102" s="81">
        <v>0</v>
      </c>
      <c r="J4102" s="1">
        <v>32.346499999999999</v>
      </c>
    </row>
    <row r="4103" spans="1:10" ht="14.5" x14ac:dyDescent="0.35">
      <c r="A4103" s="47" t="s">
        <v>6286</v>
      </c>
      <c r="C4103" s="22" t="str">
        <f t="shared" si="63"/>
        <v>J9201</v>
      </c>
      <c r="D4103" t="s">
        <v>28094</v>
      </c>
      <c r="E4103" s="1" t="s">
        <v>1133</v>
      </c>
      <c r="F4103" s="2">
        <v>0</v>
      </c>
      <c r="G4103" s="2">
        <v>0</v>
      </c>
      <c r="H4103" s="2">
        <v>0</v>
      </c>
      <c r="I4103" s="81">
        <v>0</v>
      </c>
      <c r="J4103" s="1">
        <v>32.346499999999999</v>
      </c>
    </row>
    <row r="4104" spans="1:10" ht="14.5" x14ac:dyDescent="0.35">
      <c r="A4104" s="47" t="s">
        <v>6288</v>
      </c>
      <c r="C4104" s="22" t="str">
        <f t="shared" si="63"/>
        <v>J9202</v>
      </c>
      <c r="D4104" t="s">
        <v>28096</v>
      </c>
      <c r="E4104" s="1" t="s">
        <v>1133</v>
      </c>
      <c r="F4104" s="2">
        <v>0</v>
      </c>
      <c r="G4104" s="2">
        <v>0</v>
      </c>
      <c r="H4104" s="2">
        <v>0</v>
      </c>
      <c r="I4104" s="81">
        <v>0</v>
      </c>
      <c r="J4104" s="1">
        <v>32.346499999999999</v>
      </c>
    </row>
    <row r="4105" spans="1:10" ht="14.5" x14ac:dyDescent="0.35">
      <c r="A4105" s="47" t="s">
        <v>6290</v>
      </c>
      <c r="C4105" s="22" t="str">
        <f t="shared" si="63"/>
        <v>J9203</v>
      </c>
      <c r="D4105" t="s">
        <v>29750</v>
      </c>
      <c r="E4105" s="1" t="s">
        <v>1133</v>
      </c>
      <c r="F4105" s="2">
        <v>0</v>
      </c>
      <c r="G4105" s="2">
        <v>0</v>
      </c>
      <c r="H4105" s="2">
        <v>0</v>
      </c>
      <c r="I4105" s="81">
        <v>0</v>
      </c>
      <c r="J4105" s="1">
        <v>32.346499999999999</v>
      </c>
    </row>
    <row r="4106" spans="1:10" ht="14.5" x14ac:dyDescent="0.35">
      <c r="A4106" s="47" t="s">
        <v>6292</v>
      </c>
      <c r="C4106" s="22" t="str">
        <f t="shared" si="63"/>
        <v>J9204</v>
      </c>
      <c r="D4106" t="s">
        <v>29751</v>
      </c>
      <c r="E4106" s="1" t="s">
        <v>1133</v>
      </c>
      <c r="F4106" s="2">
        <v>0</v>
      </c>
      <c r="G4106" s="2">
        <v>0</v>
      </c>
      <c r="H4106" s="2">
        <v>0</v>
      </c>
      <c r="I4106" s="81">
        <v>0</v>
      </c>
      <c r="J4106" s="1">
        <v>32.346499999999999</v>
      </c>
    </row>
    <row r="4107" spans="1:10" ht="14.5" x14ac:dyDescent="0.35">
      <c r="A4107" s="47" t="s">
        <v>6294</v>
      </c>
      <c r="C4107" s="22" t="str">
        <f t="shared" si="63"/>
        <v>J9205</v>
      </c>
      <c r="D4107" t="s">
        <v>6397</v>
      </c>
      <c r="E4107" s="1" t="s">
        <v>1133</v>
      </c>
      <c r="F4107" s="2">
        <v>0</v>
      </c>
      <c r="G4107" s="2">
        <v>0</v>
      </c>
      <c r="H4107" s="2">
        <v>0</v>
      </c>
      <c r="I4107" s="81">
        <v>0</v>
      </c>
      <c r="J4107" s="1">
        <v>32.346499999999999</v>
      </c>
    </row>
    <row r="4108" spans="1:10" ht="14.5" x14ac:dyDescent="0.35">
      <c r="A4108" s="47" t="s">
        <v>6296</v>
      </c>
      <c r="C4108" s="22" t="str">
        <f t="shared" ref="C4108:C4171" si="64">CONCATENATE(A4108,B4108)</f>
        <v>J9206</v>
      </c>
      <c r="D4108" t="s">
        <v>29752</v>
      </c>
      <c r="E4108" s="1" t="s">
        <v>1133</v>
      </c>
      <c r="F4108" s="2">
        <v>0</v>
      </c>
      <c r="G4108" s="2">
        <v>0</v>
      </c>
      <c r="H4108" s="2">
        <v>0</v>
      </c>
      <c r="I4108" s="81">
        <v>0</v>
      </c>
      <c r="J4108" s="1">
        <v>32.346499999999999</v>
      </c>
    </row>
    <row r="4109" spans="1:10" ht="14.5" x14ac:dyDescent="0.35">
      <c r="A4109" s="47" t="s">
        <v>6298</v>
      </c>
      <c r="C4109" s="22" t="str">
        <f t="shared" si="64"/>
        <v>J9207</v>
      </c>
      <c r="D4109" t="s">
        <v>29753</v>
      </c>
      <c r="E4109" s="1" t="s">
        <v>1133</v>
      </c>
      <c r="F4109" s="2">
        <v>0</v>
      </c>
      <c r="G4109" s="2">
        <v>0</v>
      </c>
      <c r="H4109" s="2">
        <v>0</v>
      </c>
      <c r="I4109" s="81">
        <v>0</v>
      </c>
      <c r="J4109" s="1">
        <v>32.346499999999999</v>
      </c>
    </row>
    <row r="4110" spans="1:10" ht="14.5" x14ac:dyDescent="0.35">
      <c r="A4110" s="47" t="s">
        <v>6300</v>
      </c>
      <c r="C4110" s="22" t="str">
        <f t="shared" si="64"/>
        <v>J9208</v>
      </c>
      <c r="D4110" t="s">
        <v>26958</v>
      </c>
      <c r="E4110" s="1" t="s">
        <v>1133</v>
      </c>
      <c r="F4110" s="2">
        <v>0</v>
      </c>
      <c r="G4110" s="2">
        <v>0</v>
      </c>
      <c r="H4110" s="2">
        <v>0</v>
      </c>
      <c r="I4110" s="81">
        <v>0</v>
      </c>
      <c r="J4110" s="1">
        <v>32.346499999999999</v>
      </c>
    </row>
    <row r="4111" spans="1:10" ht="14.5" x14ac:dyDescent="0.35">
      <c r="A4111" s="47" t="s">
        <v>6302</v>
      </c>
      <c r="C4111" s="22" t="str">
        <f t="shared" si="64"/>
        <v>J9209</v>
      </c>
      <c r="D4111" t="s">
        <v>26960</v>
      </c>
      <c r="E4111" s="1" t="s">
        <v>1133</v>
      </c>
      <c r="F4111" s="2">
        <v>0</v>
      </c>
      <c r="G4111" s="2">
        <v>0</v>
      </c>
      <c r="H4111" s="2">
        <v>0</v>
      </c>
      <c r="I4111" s="81">
        <v>0</v>
      </c>
      <c r="J4111" s="1">
        <v>32.346499999999999</v>
      </c>
    </row>
    <row r="4112" spans="1:10" ht="14.5" x14ac:dyDescent="0.35">
      <c r="A4112" s="47" t="s">
        <v>6304</v>
      </c>
      <c r="C4112" s="22" t="str">
        <f t="shared" si="64"/>
        <v>J9210</v>
      </c>
      <c r="D4112" t="s">
        <v>29754</v>
      </c>
      <c r="E4112" s="1" t="s">
        <v>1133</v>
      </c>
      <c r="F4112" s="2">
        <v>0</v>
      </c>
      <c r="G4112" s="2">
        <v>0</v>
      </c>
      <c r="H4112" s="2">
        <v>0</v>
      </c>
      <c r="I4112" s="81">
        <v>0</v>
      </c>
      <c r="J4112" s="1">
        <v>32.346499999999999</v>
      </c>
    </row>
    <row r="4113" spans="1:10" ht="14.5" x14ac:dyDescent="0.35">
      <c r="A4113" s="47" t="s">
        <v>6306</v>
      </c>
      <c r="C4113" s="22" t="str">
        <f t="shared" si="64"/>
        <v>J9211</v>
      </c>
      <c r="D4113" t="s">
        <v>6399</v>
      </c>
      <c r="E4113" s="1" t="s">
        <v>1133</v>
      </c>
      <c r="F4113" s="2">
        <v>0</v>
      </c>
      <c r="G4113" s="2">
        <v>0</v>
      </c>
      <c r="H4113" s="2">
        <v>0</v>
      </c>
      <c r="I4113" s="81">
        <v>0</v>
      </c>
      <c r="J4113" s="1">
        <v>32.346499999999999</v>
      </c>
    </row>
    <row r="4114" spans="1:10" ht="14.5" x14ac:dyDescent="0.35">
      <c r="A4114" s="47" t="s">
        <v>6308</v>
      </c>
      <c r="C4114" s="22" t="str">
        <f t="shared" si="64"/>
        <v>J9212</v>
      </c>
      <c r="D4114" t="s">
        <v>6401</v>
      </c>
      <c r="E4114" s="1" t="s">
        <v>1133</v>
      </c>
      <c r="F4114" s="2">
        <v>0</v>
      </c>
      <c r="G4114" s="2">
        <v>0</v>
      </c>
      <c r="H4114" s="2">
        <v>0</v>
      </c>
      <c r="I4114" s="81">
        <v>0</v>
      </c>
      <c r="J4114" s="1">
        <v>32.346499999999999</v>
      </c>
    </row>
    <row r="4115" spans="1:10" ht="14.5" x14ac:dyDescent="0.35">
      <c r="A4115" s="47" t="s">
        <v>6310</v>
      </c>
      <c r="C4115" s="22" t="str">
        <f t="shared" si="64"/>
        <v>J9213</v>
      </c>
      <c r="D4115" t="s">
        <v>26962</v>
      </c>
      <c r="E4115" s="1" t="s">
        <v>1133</v>
      </c>
      <c r="F4115" s="2">
        <v>0</v>
      </c>
      <c r="G4115" s="2">
        <v>0</v>
      </c>
      <c r="H4115" s="2">
        <v>0</v>
      </c>
      <c r="I4115" s="81">
        <v>0</v>
      </c>
      <c r="J4115" s="1">
        <v>32.346499999999999</v>
      </c>
    </row>
    <row r="4116" spans="1:10" ht="14.5" x14ac:dyDescent="0.35">
      <c r="A4116" s="47" t="s">
        <v>6312</v>
      </c>
      <c r="C4116" s="22" t="str">
        <f t="shared" si="64"/>
        <v>J9214</v>
      </c>
      <c r="D4116" t="s">
        <v>6403</v>
      </c>
      <c r="E4116" s="1" t="s">
        <v>1133</v>
      </c>
      <c r="F4116" s="2">
        <v>0</v>
      </c>
      <c r="G4116" s="2">
        <v>0</v>
      </c>
      <c r="H4116" s="2">
        <v>0</v>
      </c>
      <c r="I4116" s="81">
        <v>0</v>
      </c>
      <c r="J4116" s="1">
        <v>32.346499999999999</v>
      </c>
    </row>
    <row r="4117" spans="1:10" ht="14.5" x14ac:dyDescent="0.35">
      <c r="A4117" s="47" t="s">
        <v>6314</v>
      </c>
      <c r="C4117" s="22" t="str">
        <f t="shared" si="64"/>
        <v>J9215</v>
      </c>
      <c r="D4117" t="s">
        <v>6405</v>
      </c>
      <c r="E4117" s="1" t="s">
        <v>1133</v>
      </c>
      <c r="F4117" s="2">
        <v>0</v>
      </c>
      <c r="G4117" s="2">
        <v>0</v>
      </c>
      <c r="H4117" s="2">
        <v>0</v>
      </c>
      <c r="I4117" s="81">
        <v>0</v>
      </c>
      <c r="J4117" s="1">
        <v>32.346499999999999</v>
      </c>
    </row>
    <row r="4118" spans="1:10" ht="14.5" x14ac:dyDescent="0.35">
      <c r="A4118" s="47" t="s">
        <v>6316</v>
      </c>
      <c r="C4118" s="22" t="str">
        <f t="shared" si="64"/>
        <v>J9216</v>
      </c>
      <c r="D4118" t="s">
        <v>6407</v>
      </c>
      <c r="E4118" s="1" t="s">
        <v>1133</v>
      </c>
      <c r="F4118" s="2">
        <v>0</v>
      </c>
      <c r="G4118" s="2">
        <v>0</v>
      </c>
      <c r="H4118" s="2">
        <v>0</v>
      </c>
      <c r="I4118" s="81">
        <v>0</v>
      </c>
      <c r="J4118" s="1">
        <v>32.346499999999999</v>
      </c>
    </row>
    <row r="4119" spans="1:10" ht="14.5" x14ac:dyDescent="0.35">
      <c r="A4119" s="47" t="s">
        <v>6318</v>
      </c>
      <c r="C4119" s="22" t="str">
        <f t="shared" si="64"/>
        <v>J9217</v>
      </c>
      <c r="D4119" t="s">
        <v>6409</v>
      </c>
      <c r="E4119" s="1" t="s">
        <v>1133</v>
      </c>
      <c r="F4119" s="2">
        <v>0</v>
      </c>
      <c r="G4119" s="2">
        <v>0</v>
      </c>
      <c r="H4119" s="2">
        <v>0</v>
      </c>
      <c r="I4119" s="81">
        <v>0</v>
      </c>
      <c r="J4119" s="1">
        <v>32.346499999999999</v>
      </c>
    </row>
    <row r="4120" spans="1:10" ht="14.5" x14ac:dyDescent="0.35">
      <c r="A4120" s="47" t="s">
        <v>6320</v>
      </c>
      <c r="C4120" s="22" t="str">
        <f t="shared" si="64"/>
        <v>J9218</v>
      </c>
      <c r="D4120" t="s">
        <v>26521</v>
      </c>
      <c r="E4120" s="1" t="s">
        <v>1133</v>
      </c>
      <c r="F4120" s="2">
        <v>0</v>
      </c>
      <c r="G4120" s="2">
        <v>0</v>
      </c>
      <c r="H4120" s="2">
        <v>0</v>
      </c>
      <c r="I4120" s="81">
        <v>0</v>
      </c>
      <c r="J4120" s="1">
        <v>32.346499999999999</v>
      </c>
    </row>
    <row r="4121" spans="1:10" ht="14.5" x14ac:dyDescent="0.35">
      <c r="A4121" s="47" t="s">
        <v>6322</v>
      </c>
      <c r="C4121" s="22" t="str">
        <f t="shared" si="64"/>
        <v>J9219</v>
      </c>
      <c r="D4121" t="s">
        <v>27527</v>
      </c>
      <c r="E4121" s="1" t="s">
        <v>1133</v>
      </c>
      <c r="F4121" s="2">
        <v>0</v>
      </c>
      <c r="G4121" s="2">
        <v>0</v>
      </c>
      <c r="H4121" s="2">
        <v>0</v>
      </c>
      <c r="I4121" s="81">
        <v>0</v>
      </c>
      <c r="J4121" s="1">
        <v>32.346499999999999</v>
      </c>
    </row>
    <row r="4122" spans="1:10" ht="14.5" x14ac:dyDescent="0.35">
      <c r="A4122" s="47" t="s">
        <v>26504</v>
      </c>
      <c r="C4122" s="22" t="str">
        <f t="shared" si="64"/>
        <v>J9223</v>
      </c>
      <c r="D4122" t="s">
        <v>6411</v>
      </c>
      <c r="E4122" s="1" t="s">
        <v>1133</v>
      </c>
      <c r="F4122" s="2">
        <v>0</v>
      </c>
      <c r="G4122" s="2">
        <v>0</v>
      </c>
      <c r="H4122" s="2">
        <v>0</v>
      </c>
      <c r="I4122" s="81">
        <v>0</v>
      </c>
      <c r="J4122" s="1">
        <v>32.346499999999999</v>
      </c>
    </row>
    <row r="4123" spans="1:10" ht="14.5" x14ac:dyDescent="0.35">
      <c r="A4123" s="47" t="s">
        <v>6324</v>
      </c>
      <c r="C4123" s="22" t="str">
        <f t="shared" si="64"/>
        <v>J9225</v>
      </c>
      <c r="D4123" t="s">
        <v>6413</v>
      </c>
      <c r="E4123" s="1" t="s">
        <v>1133</v>
      </c>
      <c r="F4123" s="2">
        <v>0</v>
      </c>
      <c r="G4123" s="2">
        <v>0</v>
      </c>
      <c r="H4123" s="2">
        <v>0</v>
      </c>
      <c r="I4123" s="81">
        <v>0</v>
      </c>
      <c r="J4123" s="1">
        <v>32.346499999999999</v>
      </c>
    </row>
    <row r="4124" spans="1:10" ht="14.5" x14ac:dyDescent="0.35">
      <c r="A4124" s="47" t="s">
        <v>6326</v>
      </c>
      <c r="C4124" s="22" t="str">
        <f t="shared" si="64"/>
        <v>J9226</v>
      </c>
      <c r="D4124" t="s">
        <v>6414</v>
      </c>
      <c r="E4124" s="1" t="s">
        <v>1133</v>
      </c>
      <c r="F4124" s="2">
        <v>0</v>
      </c>
      <c r="G4124" s="2">
        <v>0</v>
      </c>
      <c r="H4124" s="2">
        <v>0</v>
      </c>
      <c r="I4124" s="81">
        <v>0</v>
      </c>
      <c r="J4124" s="1">
        <v>32.346499999999999</v>
      </c>
    </row>
    <row r="4125" spans="1:10" ht="14.5" x14ac:dyDescent="0.35">
      <c r="A4125" s="47" t="s">
        <v>26506</v>
      </c>
      <c r="C4125" s="22" t="str">
        <f t="shared" si="64"/>
        <v>J9227</v>
      </c>
      <c r="D4125" t="s">
        <v>29755</v>
      </c>
      <c r="E4125" s="1" t="s">
        <v>1133</v>
      </c>
      <c r="F4125" s="2">
        <v>0</v>
      </c>
      <c r="G4125" s="2">
        <v>0</v>
      </c>
      <c r="H4125" s="2">
        <v>0</v>
      </c>
      <c r="I4125" s="81">
        <v>0</v>
      </c>
      <c r="J4125" s="1">
        <v>32.346499999999999</v>
      </c>
    </row>
    <row r="4126" spans="1:10" ht="14.5" x14ac:dyDescent="0.35">
      <c r="A4126" s="47" t="s">
        <v>6328</v>
      </c>
      <c r="C4126" s="22" t="str">
        <f t="shared" si="64"/>
        <v>J9228</v>
      </c>
      <c r="D4126" t="s">
        <v>29756</v>
      </c>
      <c r="E4126" s="1" t="s">
        <v>1133</v>
      </c>
      <c r="F4126" s="2">
        <v>0</v>
      </c>
      <c r="G4126" s="2">
        <v>0</v>
      </c>
      <c r="H4126" s="2">
        <v>0</v>
      </c>
      <c r="I4126" s="81">
        <v>0</v>
      </c>
      <c r="J4126" s="1">
        <v>32.346499999999999</v>
      </c>
    </row>
    <row r="4127" spans="1:10" ht="14.5" x14ac:dyDescent="0.35">
      <c r="A4127" s="47" t="s">
        <v>6330</v>
      </c>
      <c r="C4127" s="22" t="str">
        <f t="shared" si="64"/>
        <v>J9229</v>
      </c>
      <c r="D4127" t="s">
        <v>6416</v>
      </c>
      <c r="E4127" s="1" t="s">
        <v>1133</v>
      </c>
      <c r="F4127" s="2">
        <v>0</v>
      </c>
      <c r="G4127" s="2">
        <v>0</v>
      </c>
      <c r="H4127" s="2">
        <v>0</v>
      </c>
      <c r="I4127" s="81">
        <v>0</v>
      </c>
      <c r="J4127" s="1">
        <v>32.346499999999999</v>
      </c>
    </row>
    <row r="4128" spans="1:10" ht="14.5" x14ac:dyDescent="0.35">
      <c r="A4128" s="47" t="s">
        <v>6332</v>
      </c>
      <c r="C4128" s="22" t="str">
        <f t="shared" si="64"/>
        <v>J9230</v>
      </c>
      <c r="D4128" t="s">
        <v>28098</v>
      </c>
      <c r="E4128" s="1" t="s">
        <v>1133</v>
      </c>
      <c r="F4128" s="2">
        <v>0</v>
      </c>
      <c r="G4128" s="2">
        <v>0</v>
      </c>
      <c r="H4128" s="2">
        <v>0</v>
      </c>
      <c r="I4128" s="81">
        <v>0</v>
      </c>
      <c r="J4128" s="1">
        <v>32.346499999999999</v>
      </c>
    </row>
    <row r="4129" spans="1:10" ht="14.5" x14ac:dyDescent="0.35">
      <c r="A4129" s="47" t="s">
        <v>6334</v>
      </c>
      <c r="C4129" s="22" t="str">
        <f t="shared" si="64"/>
        <v>J9245</v>
      </c>
      <c r="D4129" t="s">
        <v>28100</v>
      </c>
      <c r="E4129" s="1" t="s">
        <v>1133</v>
      </c>
      <c r="F4129" s="2">
        <v>0</v>
      </c>
      <c r="G4129" s="2">
        <v>0</v>
      </c>
      <c r="H4129" s="2">
        <v>0</v>
      </c>
      <c r="I4129" s="81">
        <v>0</v>
      </c>
      <c r="J4129" s="1">
        <v>32.346499999999999</v>
      </c>
    </row>
    <row r="4130" spans="1:10" ht="14.5" x14ac:dyDescent="0.35">
      <c r="A4130" s="47" t="s">
        <v>26509</v>
      </c>
      <c r="C4130" s="22" t="str">
        <f t="shared" si="64"/>
        <v>J9246</v>
      </c>
      <c r="D4130" t="s">
        <v>6418</v>
      </c>
      <c r="E4130" s="1" t="s">
        <v>1133</v>
      </c>
      <c r="F4130" s="2">
        <v>0</v>
      </c>
      <c r="G4130" s="2">
        <v>0</v>
      </c>
      <c r="H4130" s="2">
        <v>0</v>
      </c>
      <c r="I4130" s="81">
        <v>0</v>
      </c>
      <c r="J4130" s="1">
        <v>32.346499999999999</v>
      </c>
    </row>
    <row r="4131" spans="1:10" ht="14.5" x14ac:dyDescent="0.35">
      <c r="A4131" s="47" t="s">
        <v>27516</v>
      </c>
      <c r="C4131" s="22" t="str">
        <f t="shared" si="64"/>
        <v>J9247</v>
      </c>
      <c r="D4131" t="s">
        <v>6420</v>
      </c>
      <c r="E4131" s="1" t="s">
        <v>1133</v>
      </c>
      <c r="F4131" s="2">
        <v>0</v>
      </c>
      <c r="G4131" s="2">
        <v>0</v>
      </c>
      <c r="H4131" s="2">
        <v>0</v>
      </c>
      <c r="I4131" s="81">
        <v>0</v>
      </c>
      <c r="J4131" s="1">
        <v>32.346499999999999</v>
      </c>
    </row>
    <row r="4132" spans="1:10" ht="14.5" x14ac:dyDescent="0.35">
      <c r="A4132" s="47" t="s">
        <v>30569</v>
      </c>
      <c r="C4132" s="22" t="str">
        <f t="shared" si="64"/>
        <v>J9248</v>
      </c>
      <c r="D4132" t="s">
        <v>6422</v>
      </c>
      <c r="E4132" s="1" t="s">
        <v>1133</v>
      </c>
      <c r="F4132" s="2">
        <v>0</v>
      </c>
      <c r="G4132" s="2">
        <v>0</v>
      </c>
      <c r="H4132" s="2">
        <v>0</v>
      </c>
      <c r="I4132" s="81">
        <v>0</v>
      </c>
      <c r="J4132" s="1">
        <v>32.346499999999999</v>
      </c>
    </row>
    <row r="4133" spans="1:10" ht="14.5" x14ac:dyDescent="0.35">
      <c r="A4133" s="47" t="s">
        <v>30570</v>
      </c>
      <c r="C4133" s="22" t="str">
        <f t="shared" si="64"/>
        <v>J9249</v>
      </c>
      <c r="D4133" t="s">
        <v>6424</v>
      </c>
      <c r="E4133" s="1" t="s">
        <v>1133</v>
      </c>
      <c r="F4133" s="2">
        <v>0</v>
      </c>
      <c r="G4133" s="2">
        <v>0</v>
      </c>
      <c r="H4133" s="2">
        <v>0</v>
      </c>
      <c r="I4133" s="81">
        <v>0</v>
      </c>
      <c r="J4133" s="1">
        <v>32.346499999999999</v>
      </c>
    </row>
    <row r="4134" spans="1:10" ht="14.5" x14ac:dyDescent="0.35">
      <c r="A4134" s="47" t="s">
        <v>29140</v>
      </c>
      <c r="C4134" s="22" t="str">
        <f t="shared" si="64"/>
        <v>J9255</v>
      </c>
      <c r="D4134" t="s">
        <v>28102</v>
      </c>
      <c r="E4134" s="1" t="s">
        <v>1133</v>
      </c>
      <c r="F4134" s="2">
        <v>0</v>
      </c>
      <c r="G4134" s="2">
        <v>0</v>
      </c>
      <c r="H4134" s="2">
        <v>0</v>
      </c>
      <c r="I4134" s="81">
        <v>0</v>
      </c>
      <c r="J4134" s="1">
        <v>32.346499999999999</v>
      </c>
    </row>
    <row r="4135" spans="1:10" ht="14.5" x14ac:dyDescent="0.35">
      <c r="A4135" s="47" t="s">
        <v>6336</v>
      </c>
      <c r="C4135" s="22" t="str">
        <f t="shared" si="64"/>
        <v>J9260</v>
      </c>
      <c r="D4135" t="s">
        <v>28104</v>
      </c>
      <c r="E4135" s="1" t="s">
        <v>1133</v>
      </c>
      <c r="F4135" s="2">
        <v>0</v>
      </c>
      <c r="G4135" s="2">
        <v>0</v>
      </c>
      <c r="H4135" s="2">
        <v>0</v>
      </c>
      <c r="I4135" s="81">
        <v>0</v>
      </c>
      <c r="J4135" s="1">
        <v>32.346499999999999</v>
      </c>
    </row>
    <row r="4136" spans="1:10" ht="14.5" x14ac:dyDescent="0.35">
      <c r="A4136" s="47" t="s">
        <v>6337</v>
      </c>
      <c r="C4136" s="22" t="str">
        <f t="shared" si="64"/>
        <v>J9261</v>
      </c>
      <c r="D4136" t="s">
        <v>28105</v>
      </c>
      <c r="E4136" s="1" t="s">
        <v>1133</v>
      </c>
      <c r="F4136" s="2">
        <v>0</v>
      </c>
      <c r="G4136" s="2">
        <v>0</v>
      </c>
      <c r="H4136" s="2">
        <v>0</v>
      </c>
      <c r="I4136" s="81">
        <v>0</v>
      </c>
      <c r="J4136" s="1">
        <v>32.346499999999999</v>
      </c>
    </row>
    <row r="4137" spans="1:10" ht="14.5" x14ac:dyDescent="0.35">
      <c r="A4137" s="47" t="s">
        <v>6339</v>
      </c>
      <c r="C4137" s="22" t="str">
        <f t="shared" si="64"/>
        <v>J9262</v>
      </c>
      <c r="D4137" t="s">
        <v>28107</v>
      </c>
      <c r="E4137" s="1" t="s">
        <v>1133</v>
      </c>
      <c r="F4137" s="2">
        <v>0</v>
      </c>
      <c r="G4137" s="2">
        <v>0</v>
      </c>
      <c r="H4137" s="2">
        <v>0</v>
      </c>
      <c r="I4137" s="81">
        <v>0</v>
      </c>
      <c r="J4137" s="1">
        <v>32.346499999999999</v>
      </c>
    </row>
    <row r="4138" spans="1:10" ht="14.5" x14ac:dyDescent="0.35">
      <c r="A4138" s="47" t="s">
        <v>6341</v>
      </c>
      <c r="C4138" s="22" t="str">
        <f t="shared" si="64"/>
        <v>J9263</v>
      </c>
      <c r="D4138" t="s">
        <v>29757</v>
      </c>
      <c r="E4138" s="1" t="s">
        <v>1133</v>
      </c>
      <c r="F4138" s="2">
        <v>0</v>
      </c>
      <c r="G4138" s="2">
        <v>0</v>
      </c>
      <c r="H4138" s="2">
        <v>0</v>
      </c>
      <c r="I4138" s="81">
        <v>0</v>
      </c>
      <c r="J4138" s="1">
        <v>32.346499999999999</v>
      </c>
    </row>
    <row r="4139" spans="1:10" ht="14.5" x14ac:dyDescent="0.35">
      <c r="A4139" s="47" t="s">
        <v>6343</v>
      </c>
      <c r="C4139" s="22" t="str">
        <f t="shared" si="64"/>
        <v>J9264</v>
      </c>
      <c r="D4139" t="s">
        <v>29758</v>
      </c>
      <c r="E4139" s="1" t="s">
        <v>1133</v>
      </c>
      <c r="F4139" s="2">
        <v>0</v>
      </c>
      <c r="G4139" s="2">
        <v>0</v>
      </c>
      <c r="H4139" s="2">
        <v>0</v>
      </c>
      <c r="I4139" s="81">
        <v>0</v>
      </c>
      <c r="J4139" s="1">
        <v>32.346499999999999</v>
      </c>
    </row>
    <row r="4140" spans="1:10" ht="14.5" x14ac:dyDescent="0.35">
      <c r="A4140" s="47" t="s">
        <v>6345</v>
      </c>
      <c r="C4140" s="22" t="str">
        <f t="shared" si="64"/>
        <v>J9266</v>
      </c>
      <c r="D4140" t="s">
        <v>6426</v>
      </c>
      <c r="E4140" s="1" t="s">
        <v>1133</v>
      </c>
      <c r="F4140" s="2">
        <v>0</v>
      </c>
      <c r="G4140" s="2">
        <v>0</v>
      </c>
      <c r="H4140" s="2">
        <v>0</v>
      </c>
      <c r="I4140" s="81">
        <v>0</v>
      </c>
      <c r="J4140" s="1">
        <v>32.346499999999999</v>
      </c>
    </row>
    <row r="4141" spans="1:10" ht="14.5" x14ac:dyDescent="0.35">
      <c r="A4141" s="47" t="s">
        <v>6347</v>
      </c>
      <c r="C4141" s="22" t="str">
        <f t="shared" si="64"/>
        <v>J9267</v>
      </c>
      <c r="D4141" t="s">
        <v>6428</v>
      </c>
      <c r="E4141" s="1" t="s">
        <v>1133</v>
      </c>
      <c r="F4141" s="2">
        <v>0</v>
      </c>
      <c r="G4141" s="2">
        <v>0</v>
      </c>
      <c r="H4141" s="2">
        <v>0</v>
      </c>
      <c r="I4141" s="81">
        <v>0</v>
      </c>
      <c r="J4141" s="1">
        <v>32.346499999999999</v>
      </c>
    </row>
    <row r="4142" spans="1:10" ht="14.5" x14ac:dyDescent="0.35">
      <c r="A4142" s="47" t="s">
        <v>6349</v>
      </c>
      <c r="C4142" s="22" t="str">
        <f t="shared" si="64"/>
        <v>J9268</v>
      </c>
      <c r="D4142" t="s">
        <v>6430</v>
      </c>
      <c r="E4142" s="1" t="s">
        <v>1133</v>
      </c>
      <c r="F4142" s="2">
        <v>0</v>
      </c>
      <c r="G4142" s="2">
        <v>0</v>
      </c>
      <c r="H4142" s="2">
        <v>0</v>
      </c>
      <c r="I4142" s="81">
        <v>0</v>
      </c>
      <c r="J4142" s="1">
        <v>32.346499999999999</v>
      </c>
    </row>
    <row r="4143" spans="1:10" ht="14.5" x14ac:dyDescent="0.35">
      <c r="A4143" s="47" t="s">
        <v>6351</v>
      </c>
      <c r="C4143" s="22" t="str">
        <f t="shared" si="64"/>
        <v>J9269</v>
      </c>
      <c r="D4143" t="s">
        <v>29759</v>
      </c>
      <c r="E4143" s="1" t="s">
        <v>1133</v>
      </c>
      <c r="F4143" s="2">
        <v>0</v>
      </c>
      <c r="G4143" s="2">
        <v>0</v>
      </c>
      <c r="H4143" s="2">
        <v>0</v>
      </c>
      <c r="I4143" s="81">
        <v>0</v>
      </c>
      <c r="J4143" s="1">
        <v>32.346499999999999</v>
      </c>
    </row>
    <row r="4144" spans="1:10" ht="14.5" x14ac:dyDescent="0.35">
      <c r="A4144" s="47" t="s">
        <v>6353</v>
      </c>
      <c r="C4144" s="22" t="str">
        <f t="shared" si="64"/>
        <v>J9270</v>
      </c>
      <c r="D4144" t="s">
        <v>27530</v>
      </c>
      <c r="E4144" s="1" t="s">
        <v>1133</v>
      </c>
      <c r="F4144" s="2">
        <v>0</v>
      </c>
      <c r="G4144" s="2">
        <v>0</v>
      </c>
      <c r="H4144" s="2">
        <v>0</v>
      </c>
      <c r="I4144" s="81">
        <v>0</v>
      </c>
      <c r="J4144" s="1">
        <v>32.346499999999999</v>
      </c>
    </row>
    <row r="4145" spans="1:10" ht="14.5" x14ac:dyDescent="0.35">
      <c r="A4145" s="47" t="s">
        <v>6355</v>
      </c>
      <c r="C4145" s="22" t="str">
        <f t="shared" si="64"/>
        <v>J9271</v>
      </c>
      <c r="D4145" t="s">
        <v>27532</v>
      </c>
      <c r="E4145" s="1" t="s">
        <v>1133</v>
      </c>
      <c r="F4145" s="2">
        <v>0</v>
      </c>
      <c r="G4145" s="2">
        <v>0</v>
      </c>
      <c r="H4145" s="2">
        <v>0</v>
      </c>
      <c r="I4145" s="81">
        <v>0</v>
      </c>
      <c r="J4145" s="1">
        <v>32.346499999999999</v>
      </c>
    </row>
    <row r="4146" spans="1:10" ht="14.5" x14ac:dyDescent="0.35">
      <c r="A4146" s="47" t="s">
        <v>27518</v>
      </c>
      <c r="C4146" s="22" t="str">
        <f t="shared" si="64"/>
        <v>J9272</v>
      </c>
      <c r="D4146" t="s">
        <v>28110</v>
      </c>
      <c r="E4146" s="1" t="s">
        <v>1133</v>
      </c>
      <c r="F4146" s="2">
        <v>0</v>
      </c>
      <c r="G4146" s="2">
        <v>0</v>
      </c>
      <c r="H4146" s="2">
        <v>0</v>
      </c>
      <c r="I4146" s="81">
        <v>0</v>
      </c>
      <c r="J4146" s="1">
        <v>32.346499999999999</v>
      </c>
    </row>
    <row r="4147" spans="1:10" ht="14.5" x14ac:dyDescent="0.35">
      <c r="A4147" s="47" t="s">
        <v>27520</v>
      </c>
      <c r="C4147" s="22" t="str">
        <f t="shared" si="64"/>
        <v>J9273</v>
      </c>
      <c r="D4147" t="s">
        <v>28112</v>
      </c>
      <c r="E4147" s="1" t="s">
        <v>1133</v>
      </c>
      <c r="F4147" s="2">
        <v>0</v>
      </c>
      <c r="G4147" s="2">
        <v>0</v>
      </c>
      <c r="H4147" s="2">
        <v>0</v>
      </c>
      <c r="I4147" s="81">
        <v>0</v>
      </c>
      <c r="J4147" s="1">
        <v>32.346499999999999</v>
      </c>
    </row>
    <row r="4148" spans="1:10" ht="14.5" x14ac:dyDescent="0.35">
      <c r="A4148" s="47" t="s">
        <v>28087</v>
      </c>
      <c r="C4148" s="22" t="str">
        <f t="shared" si="64"/>
        <v>J9274</v>
      </c>
      <c r="D4148" t="s">
        <v>27534</v>
      </c>
      <c r="E4148" s="1" t="s">
        <v>1133</v>
      </c>
      <c r="F4148" s="2">
        <v>0</v>
      </c>
      <c r="G4148" s="2">
        <v>0</v>
      </c>
      <c r="H4148" s="2">
        <v>0</v>
      </c>
      <c r="I4148" s="81">
        <v>0</v>
      </c>
      <c r="J4148" s="1">
        <v>32.346499999999999</v>
      </c>
    </row>
    <row r="4149" spans="1:10" ht="14.5" x14ac:dyDescent="0.35">
      <c r="A4149" s="47" t="s">
        <v>6357</v>
      </c>
      <c r="C4149" s="22" t="str">
        <f t="shared" si="64"/>
        <v>J9280</v>
      </c>
      <c r="D4149" t="s">
        <v>27536</v>
      </c>
      <c r="E4149" s="1" t="s">
        <v>1133</v>
      </c>
      <c r="F4149" s="2">
        <v>0</v>
      </c>
      <c r="G4149" s="2">
        <v>0</v>
      </c>
      <c r="H4149" s="2">
        <v>0</v>
      </c>
      <c r="I4149" s="81">
        <v>0</v>
      </c>
      <c r="J4149" s="1">
        <v>32.346499999999999</v>
      </c>
    </row>
    <row r="4150" spans="1:10" ht="14.5" x14ac:dyDescent="0.35">
      <c r="A4150" s="47" t="s">
        <v>26511</v>
      </c>
      <c r="C4150" s="22" t="str">
        <f t="shared" si="64"/>
        <v>J9281</v>
      </c>
      <c r="D4150" t="s">
        <v>27537</v>
      </c>
      <c r="E4150" s="1" t="s">
        <v>1133</v>
      </c>
      <c r="F4150" s="2">
        <v>0</v>
      </c>
      <c r="G4150" s="2">
        <v>0</v>
      </c>
      <c r="H4150" s="2">
        <v>0</v>
      </c>
      <c r="I4150" s="81">
        <v>0</v>
      </c>
      <c r="J4150" s="1">
        <v>32.346499999999999</v>
      </c>
    </row>
    <row r="4151" spans="1:10" ht="14.5" x14ac:dyDescent="0.35">
      <c r="A4151" s="47" t="s">
        <v>6359</v>
      </c>
      <c r="C4151" s="22" t="str">
        <f t="shared" si="64"/>
        <v>J9285</v>
      </c>
      <c r="D4151" t="s">
        <v>27538</v>
      </c>
      <c r="E4151" s="1" t="s">
        <v>1133</v>
      </c>
      <c r="F4151" s="2">
        <v>0</v>
      </c>
      <c r="G4151" s="2">
        <v>0</v>
      </c>
      <c r="H4151" s="2">
        <v>0</v>
      </c>
      <c r="I4151" s="81">
        <v>0</v>
      </c>
      <c r="J4151" s="1">
        <v>32.346499999999999</v>
      </c>
    </row>
    <row r="4152" spans="1:10" ht="14.5" x14ac:dyDescent="0.35">
      <c r="A4152" s="47" t="s">
        <v>29141</v>
      </c>
      <c r="C4152" s="22" t="str">
        <f t="shared" si="64"/>
        <v>J9286</v>
      </c>
      <c r="D4152" t="s">
        <v>26965</v>
      </c>
      <c r="E4152" s="1" t="s">
        <v>1133</v>
      </c>
      <c r="F4152" s="2">
        <v>0</v>
      </c>
      <c r="G4152" s="2">
        <v>0</v>
      </c>
      <c r="H4152" s="2">
        <v>0</v>
      </c>
      <c r="I4152" s="81">
        <v>0</v>
      </c>
      <c r="J4152" s="1">
        <v>32.346499999999999</v>
      </c>
    </row>
    <row r="4153" spans="1:10" ht="14.5" x14ac:dyDescent="0.35">
      <c r="A4153" s="47" t="s">
        <v>30571</v>
      </c>
      <c r="C4153" s="22" t="str">
        <f t="shared" si="64"/>
        <v>J9292</v>
      </c>
      <c r="D4153" t="s">
        <v>26967</v>
      </c>
      <c r="E4153" s="1" t="s">
        <v>1133</v>
      </c>
      <c r="F4153" s="2">
        <v>0</v>
      </c>
      <c r="G4153" s="2">
        <v>0</v>
      </c>
      <c r="H4153" s="2">
        <v>0</v>
      </c>
      <c r="I4153" s="81">
        <v>0</v>
      </c>
      <c r="J4153" s="1">
        <v>32.346499999999999</v>
      </c>
    </row>
    <row r="4154" spans="1:10" ht="14.5" x14ac:dyDescent="0.35">
      <c r="A4154" s="47" t="s">
        <v>6361</v>
      </c>
      <c r="C4154" s="22" t="str">
        <f t="shared" si="64"/>
        <v>J9293</v>
      </c>
      <c r="D4154" t="s">
        <v>27540</v>
      </c>
      <c r="E4154" s="1" t="s">
        <v>1133</v>
      </c>
      <c r="F4154" s="2">
        <v>0</v>
      </c>
      <c r="G4154" s="2">
        <v>0</v>
      </c>
      <c r="H4154" s="2">
        <v>0</v>
      </c>
      <c r="I4154" s="81">
        <v>0</v>
      </c>
      <c r="J4154" s="1">
        <v>32.346499999999999</v>
      </c>
    </row>
    <row r="4155" spans="1:10" ht="14.5" x14ac:dyDescent="0.35">
      <c r="A4155" s="47" t="s">
        <v>29142</v>
      </c>
      <c r="C4155" s="22" t="str">
        <f t="shared" si="64"/>
        <v>J9294</v>
      </c>
      <c r="D4155" t="s">
        <v>27542</v>
      </c>
      <c r="E4155" s="1" t="s">
        <v>1133</v>
      </c>
      <c r="F4155" s="2">
        <v>0</v>
      </c>
      <c r="G4155" s="2">
        <v>0</v>
      </c>
      <c r="H4155" s="2">
        <v>0</v>
      </c>
      <c r="I4155" s="81">
        <v>0</v>
      </c>
      <c r="J4155" s="1">
        <v>32.346499999999999</v>
      </c>
    </row>
    <row r="4156" spans="1:10" ht="14.5" x14ac:dyDescent="0.35">
      <c r="A4156" s="47" t="s">
        <v>6363</v>
      </c>
      <c r="C4156" s="22" t="str">
        <f t="shared" si="64"/>
        <v>J9295</v>
      </c>
      <c r="D4156" t="s">
        <v>27544</v>
      </c>
      <c r="E4156" s="1" t="s">
        <v>1133</v>
      </c>
      <c r="F4156" s="2">
        <v>0</v>
      </c>
      <c r="G4156" s="2">
        <v>0</v>
      </c>
      <c r="H4156" s="2">
        <v>0</v>
      </c>
      <c r="I4156" s="81">
        <v>0</v>
      </c>
      <c r="J4156" s="1">
        <v>32.346499999999999</v>
      </c>
    </row>
    <row r="4157" spans="1:10" ht="14.5" x14ac:dyDescent="0.35">
      <c r="A4157" s="47" t="s">
        <v>29143</v>
      </c>
      <c r="C4157" s="22" t="str">
        <f t="shared" si="64"/>
        <v>J9296</v>
      </c>
      <c r="D4157" t="s">
        <v>27546</v>
      </c>
      <c r="E4157" s="1" t="s">
        <v>1133</v>
      </c>
      <c r="F4157" s="2">
        <v>0</v>
      </c>
      <c r="G4157" s="2">
        <v>0</v>
      </c>
      <c r="H4157" s="2">
        <v>0</v>
      </c>
      <c r="I4157" s="81">
        <v>0</v>
      </c>
      <c r="J4157" s="1">
        <v>32.346499999999999</v>
      </c>
    </row>
    <row r="4158" spans="1:10" ht="14.5" x14ac:dyDescent="0.35">
      <c r="A4158" s="47" t="s">
        <v>29144</v>
      </c>
      <c r="C4158" s="22" t="str">
        <f t="shared" si="64"/>
        <v>J9297</v>
      </c>
      <c r="D4158" t="s">
        <v>6432</v>
      </c>
      <c r="E4158" s="1" t="s">
        <v>1133</v>
      </c>
      <c r="F4158" s="2">
        <v>0</v>
      </c>
      <c r="G4158" s="2">
        <v>0</v>
      </c>
      <c r="H4158" s="2">
        <v>0</v>
      </c>
      <c r="I4158" s="81">
        <v>0</v>
      </c>
      <c r="J4158" s="1">
        <v>32.346499999999999</v>
      </c>
    </row>
    <row r="4159" spans="1:10" ht="14.5" x14ac:dyDescent="0.35">
      <c r="A4159" s="47" t="s">
        <v>28089</v>
      </c>
      <c r="C4159" s="22" t="str">
        <f t="shared" si="64"/>
        <v>J9298</v>
      </c>
      <c r="D4159" t="s">
        <v>6434</v>
      </c>
      <c r="E4159" s="1" t="s">
        <v>1133</v>
      </c>
      <c r="F4159" s="2">
        <v>0</v>
      </c>
      <c r="G4159" s="2">
        <v>0</v>
      </c>
      <c r="H4159" s="2">
        <v>0</v>
      </c>
      <c r="I4159" s="81">
        <v>0</v>
      </c>
      <c r="J4159" s="1">
        <v>32.346499999999999</v>
      </c>
    </row>
    <row r="4160" spans="1:10" ht="14.5" x14ac:dyDescent="0.35">
      <c r="A4160" s="47" t="s">
        <v>6365</v>
      </c>
      <c r="C4160" s="22" t="str">
        <f t="shared" si="64"/>
        <v>J9299</v>
      </c>
      <c r="D4160" t="s">
        <v>6436</v>
      </c>
      <c r="E4160" s="1" t="s">
        <v>1133</v>
      </c>
      <c r="F4160" s="2">
        <v>0</v>
      </c>
      <c r="G4160" s="2">
        <v>0</v>
      </c>
      <c r="H4160" s="2">
        <v>0</v>
      </c>
      <c r="I4160" s="81">
        <v>0</v>
      </c>
      <c r="J4160" s="1">
        <v>32.346499999999999</v>
      </c>
    </row>
    <row r="4161" spans="1:10" ht="14.5" x14ac:dyDescent="0.35">
      <c r="A4161" s="47" t="s">
        <v>6367</v>
      </c>
      <c r="C4161" s="22" t="str">
        <f t="shared" si="64"/>
        <v>J9301</v>
      </c>
      <c r="D4161" t="s">
        <v>6438</v>
      </c>
      <c r="E4161" s="1" t="s">
        <v>1133</v>
      </c>
      <c r="F4161" s="2">
        <v>0</v>
      </c>
      <c r="G4161" s="2">
        <v>0</v>
      </c>
      <c r="H4161" s="2">
        <v>0</v>
      </c>
      <c r="I4161" s="81">
        <v>0</v>
      </c>
      <c r="J4161" s="1">
        <v>32.346499999999999</v>
      </c>
    </row>
    <row r="4162" spans="1:10" ht="14.5" x14ac:dyDescent="0.35">
      <c r="A4162" s="47" t="s">
        <v>6369</v>
      </c>
      <c r="C4162" s="22" t="str">
        <f t="shared" si="64"/>
        <v>J9302</v>
      </c>
      <c r="D4162" t="s">
        <v>6440</v>
      </c>
      <c r="E4162" s="1" t="s">
        <v>1133</v>
      </c>
      <c r="F4162" s="2">
        <v>0</v>
      </c>
      <c r="G4162" s="2">
        <v>0</v>
      </c>
      <c r="H4162" s="2">
        <v>0</v>
      </c>
      <c r="I4162" s="81">
        <v>0</v>
      </c>
      <c r="J4162" s="1">
        <v>32.346499999999999</v>
      </c>
    </row>
    <row r="4163" spans="1:10" ht="14.5" x14ac:dyDescent="0.35">
      <c r="A4163" s="47" t="s">
        <v>6371</v>
      </c>
      <c r="C4163" s="22" t="str">
        <f t="shared" si="64"/>
        <v>J9303</v>
      </c>
      <c r="D4163" t="s">
        <v>6442</v>
      </c>
      <c r="E4163" s="1" t="s">
        <v>1133</v>
      </c>
      <c r="F4163" s="2">
        <v>0</v>
      </c>
      <c r="G4163" s="2">
        <v>0</v>
      </c>
      <c r="H4163" s="2">
        <v>0</v>
      </c>
      <c r="I4163" s="81">
        <v>0</v>
      </c>
      <c r="J4163" s="1">
        <v>32.346499999999999</v>
      </c>
    </row>
    <row r="4164" spans="1:10" ht="14.5" x14ac:dyDescent="0.35">
      <c r="A4164" s="47" t="s">
        <v>26513</v>
      </c>
      <c r="C4164" s="22" t="str">
        <f t="shared" si="64"/>
        <v>J9304</v>
      </c>
      <c r="D4164" t="s">
        <v>6444</v>
      </c>
      <c r="E4164" s="1" t="s">
        <v>1133</v>
      </c>
      <c r="F4164" s="2">
        <v>0</v>
      </c>
      <c r="G4164" s="2">
        <v>0</v>
      </c>
      <c r="H4164" s="2">
        <v>0</v>
      </c>
      <c r="I4164" s="81">
        <v>0</v>
      </c>
      <c r="J4164" s="1">
        <v>32.346499999999999</v>
      </c>
    </row>
    <row r="4165" spans="1:10" ht="14.5" x14ac:dyDescent="0.35">
      <c r="A4165" s="47" t="s">
        <v>6373</v>
      </c>
      <c r="C4165" s="22" t="str">
        <f t="shared" si="64"/>
        <v>J9305</v>
      </c>
      <c r="D4165" t="s">
        <v>6446</v>
      </c>
      <c r="E4165" s="1" t="s">
        <v>1133</v>
      </c>
      <c r="F4165" s="2">
        <v>0</v>
      </c>
      <c r="G4165" s="2">
        <v>0</v>
      </c>
      <c r="H4165" s="2">
        <v>0</v>
      </c>
      <c r="I4165" s="81">
        <v>0</v>
      </c>
      <c r="J4165" s="1">
        <v>32.346499999999999</v>
      </c>
    </row>
    <row r="4166" spans="1:10" ht="14.5" x14ac:dyDescent="0.35">
      <c r="A4166" s="47" t="s">
        <v>6374</v>
      </c>
      <c r="C4166" s="22" t="str">
        <f t="shared" si="64"/>
        <v>J9306</v>
      </c>
      <c r="D4166" t="s">
        <v>6448</v>
      </c>
      <c r="E4166" s="1" t="s">
        <v>1133</v>
      </c>
      <c r="F4166" s="2">
        <v>0</v>
      </c>
      <c r="G4166" s="2">
        <v>0</v>
      </c>
      <c r="H4166" s="2">
        <v>0</v>
      </c>
      <c r="I4166" s="81">
        <v>0</v>
      </c>
      <c r="J4166" s="1">
        <v>32.346499999999999</v>
      </c>
    </row>
    <row r="4167" spans="1:10" ht="14.5" x14ac:dyDescent="0.35">
      <c r="A4167" s="47" t="s">
        <v>6376</v>
      </c>
      <c r="C4167" s="22" t="str">
        <f t="shared" si="64"/>
        <v>J9307</v>
      </c>
      <c r="D4167" t="s">
        <v>6448</v>
      </c>
      <c r="E4167" s="1" t="s">
        <v>1133</v>
      </c>
      <c r="F4167" s="2">
        <v>0</v>
      </c>
      <c r="G4167" s="2">
        <v>0</v>
      </c>
      <c r="H4167" s="2">
        <v>0</v>
      </c>
      <c r="I4167" s="81">
        <v>0</v>
      </c>
      <c r="J4167" s="1">
        <v>32.346499999999999</v>
      </c>
    </row>
    <row r="4168" spans="1:10" ht="14.5" x14ac:dyDescent="0.35">
      <c r="A4168" s="47" t="s">
        <v>6378</v>
      </c>
      <c r="C4168" s="22" t="str">
        <f t="shared" si="64"/>
        <v>J9308</v>
      </c>
      <c r="D4168" t="s">
        <v>6448</v>
      </c>
      <c r="E4168" s="1" t="s">
        <v>1133</v>
      </c>
      <c r="F4168" s="2">
        <v>0</v>
      </c>
      <c r="G4168" s="2">
        <v>0</v>
      </c>
      <c r="H4168" s="2">
        <v>0</v>
      </c>
      <c r="I4168" s="81">
        <v>0</v>
      </c>
      <c r="J4168" s="1">
        <v>32.346499999999999</v>
      </c>
    </row>
    <row r="4169" spans="1:10" ht="14.5" x14ac:dyDescent="0.35">
      <c r="A4169" s="47" t="s">
        <v>6380</v>
      </c>
      <c r="C4169" s="22" t="str">
        <f t="shared" si="64"/>
        <v>J9309</v>
      </c>
      <c r="D4169" t="s">
        <v>6448</v>
      </c>
      <c r="E4169" s="1" t="s">
        <v>1133</v>
      </c>
      <c r="F4169" s="2">
        <v>0</v>
      </c>
      <c r="G4169" s="2">
        <v>0</v>
      </c>
      <c r="H4169" s="2">
        <v>0</v>
      </c>
      <c r="I4169" s="81">
        <v>0</v>
      </c>
      <c r="J4169" s="1">
        <v>32.346499999999999</v>
      </c>
    </row>
    <row r="4170" spans="1:10" ht="14.5" x14ac:dyDescent="0.35">
      <c r="A4170" s="47" t="s">
        <v>6382</v>
      </c>
      <c r="C4170" s="22" t="str">
        <f t="shared" si="64"/>
        <v>J9311</v>
      </c>
      <c r="D4170" t="s">
        <v>6448</v>
      </c>
      <c r="E4170" s="1" t="s">
        <v>1133</v>
      </c>
      <c r="F4170" s="2">
        <v>0</v>
      </c>
      <c r="G4170" s="2">
        <v>0</v>
      </c>
      <c r="H4170" s="2">
        <v>0</v>
      </c>
      <c r="I4170" s="81">
        <v>0</v>
      </c>
      <c r="J4170" s="1">
        <v>32.346499999999999</v>
      </c>
    </row>
    <row r="4171" spans="1:10" ht="14.5" x14ac:dyDescent="0.35">
      <c r="A4171" s="47" t="s">
        <v>6384</v>
      </c>
      <c r="C4171" s="22" t="str">
        <f t="shared" si="64"/>
        <v>J9312</v>
      </c>
      <c r="D4171" t="s">
        <v>6454</v>
      </c>
      <c r="E4171" s="1" t="s">
        <v>1133</v>
      </c>
      <c r="F4171" s="2">
        <v>0</v>
      </c>
      <c r="G4171" s="2">
        <v>0</v>
      </c>
      <c r="H4171" s="2">
        <v>0</v>
      </c>
      <c r="I4171" s="81">
        <v>0</v>
      </c>
      <c r="J4171" s="1">
        <v>32.346499999999999</v>
      </c>
    </row>
    <row r="4172" spans="1:10" ht="14.5" x14ac:dyDescent="0.35">
      <c r="A4172" s="47" t="s">
        <v>6386</v>
      </c>
      <c r="C4172" s="22" t="str">
        <f t="shared" ref="C4172:C4235" si="65">CONCATENATE(A4172,B4172)</f>
        <v>J9313</v>
      </c>
      <c r="D4172" t="s">
        <v>6456</v>
      </c>
      <c r="E4172" s="1" t="s">
        <v>1133</v>
      </c>
      <c r="F4172" s="2">
        <v>0</v>
      </c>
      <c r="G4172" s="2">
        <v>0</v>
      </c>
      <c r="H4172" s="2">
        <v>0</v>
      </c>
      <c r="I4172" s="81">
        <v>0</v>
      </c>
      <c r="J4172" s="1">
        <v>32.346499999999999</v>
      </c>
    </row>
    <row r="4173" spans="1:10" ht="14.5" x14ac:dyDescent="0.35">
      <c r="A4173" s="47" t="s">
        <v>28091</v>
      </c>
      <c r="C4173" s="22" t="str">
        <f t="shared" si="65"/>
        <v>J9314</v>
      </c>
      <c r="D4173" t="s">
        <v>6458</v>
      </c>
      <c r="E4173" s="1" t="s">
        <v>1133</v>
      </c>
      <c r="F4173" s="2">
        <v>0</v>
      </c>
      <c r="G4173" s="2">
        <v>0</v>
      </c>
      <c r="H4173" s="2">
        <v>0</v>
      </c>
      <c r="I4173" s="81">
        <v>0</v>
      </c>
      <c r="J4173" s="1">
        <v>32.346499999999999</v>
      </c>
    </row>
    <row r="4174" spans="1:10" ht="14.5" x14ac:dyDescent="0.35">
      <c r="A4174" s="47" t="s">
        <v>26516</v>
      </c>
      <c r="C4174" s="22" t="str">
        <f t="shared" si="65"/>
        <v>J9316</v>
      </c>
      <c r="D4174" t="s">
        <v>6460</v>
      </c>
      <c r="E4174" s="1" t="s">
        <v>1133</v>
      </c>
      <c r="F4174" s="2">
        <v>0</v>
      </c>
      <c r="G4174" s="2">
        <v>0</v>
      </c>
      <c r="H4174" s="2">
        <v>0</v>
      </c>
      <c r="I4174" s="81">
        <v>0</v>
      </c>
      <c r="J4174" s="1">
        <v>32.346499999999999</v>
      </c>
    </row>
    <row r="4175" spans="1:10" ht="14.5" x14ac:dyDescent="0.35">
      <c r="A4175" s="47" t="s">
        <v>26518</v>
      </c>
      <c r="C4175" s="22" t="str">
        <f t="shared" si="65"/>
        <v>J9317</v>
      </c>
      <c r="D4175" t="s">
        <v>6462</v>
      </c>
      <c r="E4175" s="1" t="s">
        <v>1133</v>
      </c>
      <c r="F4175" s="2">
        <v>0</v>
      </c>
      <c r="G4175" s="2">
        <v>0</v>
      </c>
      <c r="H4175" s="2">
        <v>0</v>
      </c>
      <c r="I4175" s="81">
        <v>0</v>
      </c>
      <c r="J4175" s="1">
        <v>32.346499999999999</v>
      </c>
    </row>
    <row r="4176" spans="1:10" ht="14.5" x14ac:dyDescent="0.35">
      <c r="A4176" s="47" t="s">
        <v>27522</v>
      </c>
      <c r="C4176" s="22" t="str">
        <f t="shared" si="65"/>
        <v>J9318</v>
      </c>
      <c r="D4176" t="s">
        <v>6464</v>
      </c>
      <c r="E4176" s="1" t="s">
        <v>1133</v>
      </c>
      <c r="F4176" s="2">
        <v>0</v>
      </c>
      <c r="G4176" s="2">
        <v>0</v>
      </c>
      <c r="H4176" s="2">
        <v>0</v>
      </c>
      <c r="I4176" s="81">
        <v>0</v>
      </c>
      <c r="J4176" s="1">
        <v>32.346499999999999</v>
      </c>
    </row>
    <row r="4177" spans="1:10" ht="14.5" x14ac:dyDescent="0.35">
      <c r="A4177" s="47" t="s">
        <v>27524</v>
      </c>
      <c r="C4177" s="22" t="str">
        <f t="shared" si="65"/>
        <v>J9319</v>
      </c>
      <c r="D4177" t="s">
        <v>6466</v>
      </c>
      <c r="E4177" s="1" t="s">
        <v>1133</v>
      </c>
      <c r="F4177" s="2">
        <v>0</v>
      </c>
      <c r="G4177" s="2">
        <v>0</v>
      </c>
      <c r="H4177" s="2">
        <v>0</v>
      </c>
      <c r="I4177" s="81">
        <v>0</v>
      </c>
      <c r="J4177" s="1">
        <v>32.346499999999999</v>
      </c>
    </row>
    <row r="4178" spans="1:10" ht="14.5" x14ac:dyDescent="0.35">
      <c r="A4178" s="47" t="s">
        <v>6388</v>
      </c>
      <c r="C4178" s="22" t="str">
        <f t="shared" si="65"/>
        <v>J9320</v>
      </c>
      <c r="D4178" t="s">
        <v>6468</v>
      </c>
      <c r="E4178" s="1" t="s">
        <v>1133</v>
      </c>
      <c r="F4178" s="2">
        <v>0</v>
      </c>
      <c r="G4178" s="2">
        <v>0</v>
      </c>
      <c r="H4178" s="2">
        <v>0</v>
      </c>
      <c r="I4178" s="81">
        <v>0</v>
      </c>
      <c r="J4178" s="1">
        <v>32.346499999999999</v>
      </c>
    </row>
    <row r="4179" spans="1:10" ht="14.5" x14ac:dyDescent="0.35">
      <c r="A4179" s="47" t="s">
        <v>29145</v>
      </c>
      <c r="C4179" s="22" t="str">
        <f t="shared" si="65"/>
        <v>J9321</v>
      </c>
      <c r="D4179" t="s">
        <v>4241</v>
      </c>
      <c r="E4179" s="1" t="s">
        <v>1133</v>
      </c>
      <c r="F4179" s="2">
        <v>0</v>
      </c>
      <c r="G4179" s="2">
        <v>0</v>
      </c>
      <c r="H4179" s="2">
        <v>0</v>
      </c>
      <c r="I4179" s="81">
        <v>0</v>
      </c>
      <c r="J4179" s="1">
        <v>32.346499999999999</v>
      </c>
    </row>
    <row r="4180" spans="1:10" ht="14.5" x14ac:dyDescent="0.35">
      <c r="A4180" s="47" t="s">
        <v>29146</v>
      </c>
      <c r="C4180" s="22" t="str">
        <f t="shared" si="65"/>
        <v>J9322</v>
      </c>
      <c r="D4180" t="s">
        <v>6471</v>
      </c>
      <c r="E4180" s="1" t="s">
        <v>1133</v>
      </c>
      <c r="F4180" s="2">
        <v>0</v>
      </c>
      <c r="G4180" s="2">
        <v>0</v>
      </c>
      <c r="H4180" s="2">
        <v>0</v>
      </c>
      <c r="I4180" s="81">
        <v>0</v>
      </c>
      <c r="J4180" s="1">
        <v>32.346499999999999</v>
      </c>
    </row>
    <row r="4181" spans="1:10" ht="14.5" x14ac:dyDescent="0.35">
      <c r="A4181" s="47" t="s">
        <v>29147</v>
      </c>
      <c r="C4181" s="22" t="str">
        <f t="shared" si="65"/>
        <v>J9323</v>
      </c>
      <c r="D4181" t="s">
        <v>6473</v>
      </c>
      <c r="E4181" s="1" t="s">
        <v>1133</v>
      </c>
      <c r="F4181" s="2">
        <v>0</v>
      </c>
      <c r="G4181" s="2">
        <v>0</v>
      </c>
      <c r="H4181" s="2">
        <v>0</v>
      </c>
      <c r="I4181" s="81">
        <v>0</v>
      </c>
      <c r="J4181" s="1">
        <v>32.346499999999999</v>
      </c>
    </row>
    <row r="4182" spans="1:10" ht="14.5" x14ac:dyDescent="0.35">
      <c r="A4182" s="47" t="s">
        <v>29148</v>
      </c>
      <c r="C4182" s="22" t="str">
        <f t="shared" si="65"/>
        <v>J9324</v>
      </c>
      <c r="D4182" t="s">
        <v>6475</v>
      </c>
      <c r="E4182" s="1" t="s">
        <v>1133</v>
      </c>
      <c r="F4182" s="2">
        <v>0</v>
      </c>
      <c r="G4182" s="2">
        <v>0</v>
      </c>
      <c r="H4182" s="2">
        <v>0</v>
      </c>
      <c r="I4182" s="81">
        <v>0</v>
      </c>
      <c r="J4182" s="1">
        <v>32.346499999999999</v>
      </c>
    </row>
    <row r="4183" spans="1:10" ht="14.5" x14ac:dyDescent="0.35">
      <c r="A4183" s="47" t="s">
        <v>6390</v>
      </c>
      <c r="C4183" s="22" t="str">
        <f t="shared" si="65"/>
        <v>J9325</v>
      </c>
      <c r="D4183" t="s">
        <v>6477</v>
      </c>
      <c r="E4183" s="1" t="s">
        <v>1133</v>
      </c>
      <c r="F4183" s="2">
        <v>0</v>
      </c>
      <c r="G4183" s="2">
        <v>0</v>
      </c>
      <c r="H4183" s="2">
        <v>0</v>
      </c>
      <c r="I4183" s="81">
        <v>0</v>
      </c>
      <c r="J4183" s="1">
        <v>32.346499999999999</v>
      </c>
    </row>
    <row r="4184" spans="1:10" ht="14.5" x14ac:dyDescent="0.35">
      <c r="A4184" s="47" t="s">
        <v>6392</v>
      </c>
      <c r="C4184" s="22" t="str">
        <f t="shared" si="65"/>
        <v>J9328</v>
      </c>
      <c r="D4184" t="s">
        <v>6479</v>
      </c>
      <c r="E4184" s="1" t="s">
        <v>1133</v>
      </c>
      <c r="F4184" s="2">
        <v>0</v>
      </c>
      <c r="G4184" s="2">
        <v>0</v>
      </c>
      <c r="H4184" s="2">
        <v>0</v>
      </c>
      <c r="I4184" s="81">
        <v>0</v>
      </c>
      <c r="J4184" s="1">
        <v>32.346499999999999</v>
      </c>
    </row>
    <row r="4185" spans="1:10" ht="14.5" x14ac:dyDescent="0.35">
      <c r="A4185" s="47" t="s">
        <v>30572</v>
      </c>
      <c r="C4185" s="22" t="str">
        <f t="shared" si="65"/>
        <v>J9329</v>
      </c>
      <c r="D4185" t="s">
        <v>6481</v>
      </c>
      <c r="E4185" s="1" t="s">
        <v>1133</v>
      </c>
      <c r="F4185" s="2">
        <v>0</v>
      </c>
      <c r="G4185" s="2">
        <v>0</v>
      </c>
      <c r="H4185" s="2">
        <v>0</v>
      </c>
      <c r="I4185" s="81">
        <v>0</v>
      </c>
      <c r="J4185" s="1">
        <v>32.346499999999999</v>
      </c>
    </row>
    <row r="4186" spans="1:10" ht="14.5" x14ac:dyDescent="0.35">
      <c r="A4186" s="47" t="s">
        <v>6394</v>
      </c>
      <c r="C4186" s="22" t="str">
        <f t="shared" si="65"/>
        <v>J9330</v>
      </c>
      <c r="D4186" t="s">
        <v>6483</v>
      </c>
      <c r="E4186" s="1" t="s">
        <v>1133</v>
      </c>
      <c r="F4186" s="2">
        <v>0</v>
      </c>
      <c r="G4186" s="2">
        <v>0</v>
      </c>
      <c r="H4186" s="2">
        <v>0</v>
      </c>
      <c r="I4186" s="81">
        <v>0</v>
      </c>
      <c r="J4186" s="1">
        <v>32.346499999999999</v>
      </c>
    </row>
    <row r="4187" spans="1:10" ht="14.5" x14ac:dyDescent="0.35">
      <c r="A4187" s="47" t="s">
        <v>28093</v>
      </c>
      <c r="C4187" s="22" t="str">
        <f t="shared" si="65"/>
        <v>J9331</v>
      </c>
      <c r="D4187" t="s">
        <v>6485</v>
      </c>
      <c r="E4187" s="1" t="s">
        <v>1133</v>
      </c>
      <c r="F4187" s="2">
        <v>0</v>
      </c>
      <c r="G4187" s="2">
        <v>0</v>
      </c>
      <c r="H4187" s="2">
        <v>0</v>
      </c>
      <c r="I4187" s="81">
        <v>0</v>
      </c>
      <c r="J4187" s="1">
        <v>32.346499999999999</v>
      </c>
    </row>
    <row r="4188" spans="1:10" ht="14.5" x14ac:dyDescent="0.35">
      <c r="A4188" s="47" t="s">
        <v>28095</v>
      </c>
      <c r="C4188" s="22" t="str">
        <f t="shared" si="65"/>
        <v>J9332</v>
      </c>
      <c r="D4188" t="s">
        <v>6487</v>
      </c>
      <c r="E4188" s="1" t="s">
        <v>1133</v>
      </c>
      <c r="F4188" s="2">
        <v>0</v>
      </c>
      <c r="G4188" s="2">
        <v>0</v>
      </c>
      <c r="H4188" s="2">
        <v>0</v>
      </c>
      <c r="I4188" s="81">
        <v>0</v>
      </c>
      <c r="J4188" s="1">
        <v>32.346499999999999</v>
      </c>
    </row>
    <row r="4189" spans="1:10" ht="14.5" x14ac:dyDescent="0.35">
      <c r="A4189" s="47" t="s">
        <v>29149</v>
      </c>
      <c r="C4189" s="22" t="str">
        <f t="shared" si="65"/>
        <v>J9333</v>
      </c>
      <c r="D4189" t="s">
        <v>6489</v>
      </c>
      <c r="E4189" s="1" t="s">
        <v>1133</v>
      </c>
      <c r="F4189" s="2">
        <v>0</v>
      </c>
      <c r="G4189" s="2">
        <v>0</v>
      </c>
      <c r="H4189" s="2">
        <v>0</v>
      </c>
      <c r="I4189" s="81">
        <v>0</v>
      </c>
      <c r="J4189" s="1">
        <v>32.346499999999999</v>
      </c>
    </row>
    <row r="4190" spans="1:10" ht="14.5" x14ac:dyDescent="0.35">
      <c r="A4190" s="47" t="s">
        <v>29150</v>
      </c>
      <c r="C4190" s="22" t="str">
        <f t="shared" si="65"/>
        <v>J9334</v>
      </c>
      <c r="D4190" t="s">
        <v>26523</v>
      </c>
      <c r="E4190" s="1" t="s">
        <v>1133</v>
      </c>
      <c r="F4190" s="2">
        <v>0</v>
      </c>
      <c r="G4190" s="2">
        <v>0</v>
      </c>
      <c r="H4190" s="2">
        <v>0</v>
      </c>
      <c r="I4190" s="81">
        <v>0</v>
      </c>
      <c r="J4190" s="1">
        <v>32.346499999999999</v>
      </c>
    </row>
    <row r="4191" spans="1:10" ht="14.5" x14ac:dyDescent="0.35">
      <c r="A4191" s="47" t="s">
        <v>6396</v>
      </c>
      <c r="C4191" s="22" t="str">
        <f t="shared" si="65"/>
        <v>J9340</v>
      </c>
      <c r="D4191" t="s">
        <v>26524</v>
      </c>
      <c r="E4191" s="1" t="s">
        <v>1133</v>
      </c>
      <c r="F4191" s="2">
        <v>0</v>
      </c>
      <c r="G4191" s="2">
        <v>0</v>
      </c>
      <c r="H4191" s="2">
        <v>0</v>
      </c>
      <c r="I4191" s="81">
        <v>0</v>
      </c>
      <c r="J4191" s="1">
        <v>32.346499999999999</v>
      </c>
    </row>
    <row r="4192" spans="1:10" ht="14.5" x14ac:dyDescent="0.35">
      <c r="A4192" s="47" t="s">
        <v>29151</v>
      </c>
      <c r="C4192" s="22" t="str">
        <f t="shared" si="65"/>
        <v>J9345</v>
      </c>
      <c r="D4192" t="s">
        <v>6493</v>
      </c>
      <c r="E4192" s="1" t="s">
        <v>1133</v>
      </c>
      <c r="F4192" s="2">
        <v>0</v>
      </c>
      <c r="G4192" s="2">
        <v>0</v>
      </c>
      <c r="H4192" s="2">
        <v>0</v>
      </c>
      <c r="I4192" s="81">
        <v>0</v>
      </c>
      <c r="J4192" s="1">
        <v>32.346499999999999</v>
      </c>
    </row>
    <row r="4193" spans="1:10" ht="14.5" x14ac:dyDescent="0.35">
      <c r="A4193" s="47" t="s">
        <v>29152</v>
      </c>
      <c r="C4193" s="22" t="str">
        <f t="shared" si="65"/>
        <v>J9347</v>
      </c>
      <c r="D4193" t="s">
        <v>6495</v>
      </c>
      <c r="E4193" s="1" t="s">
        <v>1133</v>
      </c>
      <c r="F4193" s="2">
        <v>0</v>
      </c>
      <c r="G4193" s="2">
        <v>0</v>
      </c>
      <c r="H4193" s="2">
        <v>0</v>
      </c>
      <c r="I4193" s="81">
        <v>0</v>
      </c>
      <c r="J4193" s="1">
        <v>32.346499999999999</v>
      </c>
    </row>
    <row r="4194" spans="1:10" ht="14.5" x14ac:dyDescent="0.35">
      <c r="A4194" s="47" t="s">
        <v>26957</v>
      </c>
      <c r="C4194" s="22" t="str">
        <f t="shared" si="65"/>
        <v>J9348</v>
      </c>
      <c r="D4194" t="s">
        <v>6497</v>
      </c>
      <c r="E4194" s="1" t="s">
        <v>1133</v>
      </c>
      <c r="F4194" s="2">
        <v>0</v>
      </c>
      <c r="G4194" s="2">
        <v>0</v>
      </c>
      <c r="H4194" s="2">
        <v>0</v>
      </c>
      <c r="I4194" s="81">
        <v>0</v>
      </c>
      <c r="J4194" s="1">
        <v>32.346499999999999</v>
      </c>
    </row>
    <row r="4195" spans="1:10" ht="14.5" x14ac:dyDescent="0.35">
      <c r="A4195" s="47" t="s">
        <v>26959</v>
      </c>
      <c r="C4195" s="22" t="str">
        <f t="shared" si="65"/>
        <v>J9349</v>
      </c>
      <c r="D4195" t="s">
        <v>6464</v>
      </c>
      <c r="E4195" s="1" t="s">
        <v>1133</v>
      </c>
      <c r="F4195" s="2">
        <v>0</v>
      </c>
      <c r="G4195" s="2">
        <v>0</v>
      </c>
      <c r="H4195" s="2">
        <v>0</v>
      </c>
      <c r="I4195" s="81">
        <v>0</v>
      </c>
      <c r="J4195" s="1">
        <v>32.346499999999999</v>
      </c>
    </row>
    <row r="4196" spans="1:10" ht="14.5" x14ac:dyDescent="0.35">
      <c r="A4196" s="47" t="s">
        <v>29153</v>
      </c>
      <c r="C4196" s="22" t="str">
        <f t="shared" si="65"/>
        <v>J9350</v>
      </c>
      <c r="D4196" t="s">
        <v>6500</v>
      </c>
      <c r="E4196" s="1" t="s">
        <v>1133</v>
      </c>
      <c r="F4196" s="2">
        <v>0</v>
      </c>
      <c r="G4196" s="2">
        <v>0</v>
      </c>
      <c r="H4196" s="2">
        <v>0</v>
      </c>
      <c r="I4196" s="81">
        <v>0</v>
      </c>
      <c r="J4196" s="1">
        <v>32.346499999999999</v>
      </c>
    </row>
    <row r="4197" spans="1:10" ht="14.5" x14ac:dyDescent="0.35">
      <c r="A4197" s="47" t="s">
        <v>6398</v>
      </c>
      <c r="C4197" s="22" t="str">
        <f t="shared" si="65"/>
        <v>J9351</v>
      </c>
      <c r="D4197" t="s">
        <v>6502</v>
      </c>
      <c r="E4197" s="1" t="s">
        <v>1133</v>
      </c>
      <c r="F4197" s="2">
        <v>0</v>
      </c>
      <c r="G4197" s="2">
        <v>0</v>
      </c>
      <c r="H4197" s="2">
        <v>0</v>
      </c>
      <c r="I4197" s="81">
        <v>0</v>
      </c>
      <c r="J4197" s="1">
        <v>32.346499999999999</v>
      </c>
    </row>
    <row r="4198" spans="1:10" ht="14.5" x14ac:dyDescent="0.35">
      <c r="A4198" s="47" t="s">
        <v>6400</v>
      </c>
      <c r="C4198" s="22" t="str">
        <f t="shared" si="65"/>
        <v>J9352</v>
      </c>
      <c r="D4198" t="s">
        <v>6504</v>
      </c>
      <c r="E4198" s="1" t="s">
        <v>1133</v>
      </c>
      <c r="F4198" s="2">
        <v>0</v>
      </c>
      <c r="G4198" s="2">
        <v>0</v>
      </c>
      <c r="H4198" s="2">
        <v>0</v>
      </c>
      <c r="I4198" s="81">
        <v>0</v>
      </c>
      <c r="J4198" s="1">
        <v>32.346499999999999</v>
      </c>
    </row>
    <row r="4199" spans="1:10" ht="14.5" x14ac:dyDescent="0.35">
      <c r="A4199" s="47" t="s">
        <v>26961</v>
      </c>
      <c r="C4199" s="22" t="str">
        <f t="shared" si="65"/>
        <v>J9353</v>
      </c>
      <c r="D4199" t="s">
        <v>6506</v>
      </c>
      <c r="E4199" s="1" t="s">
        <v>1133</v>
      </c>
      <c r="F4199" s="2">
        <v>0</v>
      </c>
      <c r="G4199" s="2">
        <v>0</v>
      </c>
      <c r="H4199" s="2">
        <v>0</v>
      </c>
      <c r="I4199" s="81">
        <v>0</v>
      </c>
      <c r="J4199" s="1">
        <v>32.346499999999999</v>
      </c>
    </row>
    <row r="4200" spans="1:10" ht="14.5" x14ac:dyDescent="0.35">
      <c r="A4200" s="47" t="s">
        <v>6402</v>
      </c>
      <c r="C4200" s="22" t="str">
        <f t="shared" si="65"/>
        <v>J9354</v>
      </c>
      <c r="D4200" t="s">
        <v>6508</v>
      </c>
      <c r="E4200" s="1" t="s">
        <v>1133</v>
      </c>
      <c r="F4200" s="2">
        <v>0</v>
      </c>
      <c r="G4200" s="2">
        <v>0</v>
      </c>
      <c r="H4200" s="2">
        <v>0</v>
      </c>
      <c r="I4200" s="81">
        <v>0</v>
      </c>
      <c r="J4200" s="1">
        <v>32.346499999999999</v>
      </c>
    </row>
    <row r="4201" spans="1:10" ht="14.5" x14ac:dyDescent="0.35">
      <c r="A4201" s="47" t="s">
        <v>6404</v>
      </c>
      <c r="C4201" s="22" t="str">
        <f t="shared" si="65"/>
        <v>J9355</v>
      </c>
      <c r="D4201" t="s">
        <v>6510</v>
      </c>
      <c r="E4201" s="1" t="s">
        <v>1133</v>
      </c>
      <c r="F4201" s="2">
        <v>0</v>
      </c>
      <c r="G4201" s="2">
        <v>0</v>
      </c>
      <c r="H4201" s="2">
        <v>0</v>
      </c>
      <c r="I4201" s="81">
        <v>0</v>
      </c>
      <c r="J4201" s="1">
        <v>32.346499999999999</v>
      </c>
    </row>
    <row r="4202" spans="1:10" ht="14.5" x14ac:dyDescent="0.35">
      <c r="A4202" s="47" t="s">
        <v>6406</v>
      </c>
      <c r="C4202" s="22" t="str">
        <f t="shared" si="65"/>
        <v>J9356</v>
      </c>
      <c r="D4202" t="s">
        <v>6512</v>
      </c>
      <c r="E4202" s="1" t="s">
        <v>1133</v>
      </c>
      <c r="F4202" s="2">
        <v>0</v>
      </c>
      <c r="G4202" s="2">
        <v>0</v>
      </c>
      <c r="H4202" s="2">
        <v>0</v>
      </c>
      <c r="I4202" s="81">
        <v>0</v>
      </c>
      <c r="J4202" s="1">
        <v>32.346499999999999</v>
      </c>
    </row>
    <row r="4203" spans="1:10" ht="14.5" x14ac:dyDescent="0.35">
      <c r="A4203" s="47" t="s">
        <v>6408</v>
      </c>
      <c r="C4203" s="22" t="str">
        <f t="shared" si="65"/>
        <v>J9357</v>
      </c>
      <c r="D4203" t="s">
        <v>6514</v>
      </c>
      <c r="E4203" s="1" t="s">
        <v>1133</v>
      </c>
      <c r="F4203" s="2">
        <v>0</v>
      </c>
      <c r="G4203" s="2">
        <v>0</v>
      </c>
      <c r="H4203" s="2">
        <v>0</v>
      </c>
      <c r="I4203" s="81">
        <v>0</v>
      </c>
      <c r="J4203" s="1">
        <v>32.346499999999999</v>
      </c>
    </row>
    <row r="4204" spans="1:10" ht="14.5" x14ac:dyDescent="0.35">
      <c r="A4204" s="47" t="s">
        <v>26520</v>
      </c>
      <c r="C4204" s="22" t="str">
        <f t="shared" si="65"/>
        <v>J9358</v>
      </c>
      <c r="D4204" t="s">
        <v>6516</v>
      </c>
      <c r="E4204" s="1" t="s">
        <v>1133</v>
      </c>
      <c r="F4204" s="2">
        <v>0</v>
      </c>
      <c r="G4204" s="2">
        <v>0</v>
      </c>
      <c r="H4204" s="2">
        <v>0</v>
      </c>
      <c r="I4204" s="81">
        <v>0</v>
      </c>
      <c r="J4204" s="1">
        <v>32.346499999999999</v>
      </c>
    </row>
    <row r="4205" spans="1:10" ht="14.5" x14ac:dyDescent="0.35">
      <c r="A4205" s="47" t="s">
        <v>27526</v>
      </c>
      <c r="C4205" s="22" t="str">
        <f t="shared" si="65"/>
        <v>J9359</v>
      </c>
      <c r="D4205" t="s">
        <v>6518</v>
      </c>
      <c r="E4205" s="1" t="s">
        <v>1133</v>
      </c>
      <c r="F4205" s="2">
        <v>0</v>
      </c>
      <c r="G4205" s="2">
        <v>0</v>
      </c>
      <c r="H4205" s="2">
        <v>0</v>
      </c>
      <c r="I4205" s="81">
        <v>0</v>
      </c>
      <c r="J4205" s="1">
        <v>32.346499999999999</v>
      </c>
    </row>
    <row r="4206" spans="1:10" ht="14.5" x14ac:dyDescent="0.35">
      <c r="A4206" s="47" t="s">
        <v>6410</v>
      </c>
      <c r="C4206" s="22" t="str">
        <f t="shared" si="65"/>
        <v>J9360</v>
      </c>
      <c r="D4206" t="s">
        <v>6520</v>
      </c>
      <c r="E4206" s="1" t="s">
        <v>1133</v>
      </c>
      <c r="F4206" s="2">
        <v>0</v>
      </c>
      <c r="G4206" s="2">
        <v>0</v>
      </c>
      <c r="H4206" s="2">
        <v>0</v>
      </c>
      <c r="I4206" s="81">
        <v>0</v>
      </c>
      <c r="J4206" s="1">
        <v>32.346499999999999</v>
      </c>
    </row>
    <row r="4207" spans="1:10" ht="14.5" x14ac:dyDescent="0.35">
      <c r="A4207" s="47" t="s">
        <v>30573</v>
      </c>
      <c r="C4207" s="22" t="str">
        <f t="shared" si="65"/>
        <v>J9361</v>
      </c>
      <c r="D4207" t="s">
        <v>6522</v>
      </c>
      <c r="E4207" s="1" t="s">
        <v>1133</v>
      </c>
      <c r="F4207" s="2">
        <v>0</v>
      </c>
      <c r="G4207" s="2">
        <v>0</v>
      </c>
      <c r="H4207" s="2">
        <v>0</v>
      </c>
      <c r="I4207" s="81">
        <v>0</v>
      </c>
      <c r="J4207" s="1">
        <v>32.346499999999999</v>
      </c>
    </row>
    <row r="4208" spans="1:10" ht="14.5" x14ac:dyDescent="0.35">
      <c r="A4208" s="47" t="s">
        <v>6412</v>
      </c>
      <c r="C4208" s="22" t="str">
        <f t="shared" si="65"/>
        <v>J9370</v>
      </c>
      <c r="D4208" t="s">
        <v>26525</v>
      </c>
      <c r="E4208" s="1" t="s">
        <v>1133</v>
      </c>
      <c r="F4208" s="2">
        <v>0</v>
      </c>
      <c r="G4208" s="2">
        <v>0</v>
      </c>
      <c r="H4208" s="2">
        <v>0</v>
      </c>
      <c r="I4208" s="81">
        <v>0</v>
      </c>
      <c r="J4208" s="1">
        <v>32.346499999999999</v>
      </c>
    </row>
    <row r="4209" spans="1:10" ht="14.5" x14ac:dyDescent="0.35">
      <c r="A4209" s="47" t="s">
        <v>30574</v>
      </c>
      <c r="C4209" s="22" t="str">
        <f t="shared" si="65"/>
        <v>J9376</v>
      </c>
      <c r="D4209" t="s">
        <v>26526</v>
      </c>
      <c r="E4209" s="1" t="s">
        <v>1133</v>
      </c>
      <c r="F4209" s="2">
        <v>0</v>
      </c>
      <c r="G4209" s="2">
        <v>0</v>
      </c>
      <c r="H4209" s="2">
        <v>0</v>
      </c>
      <c r="I4209" s="81">
        <v>0</v>
      </c>
      <c r="J4209" s="1">
        <v>32.346499999999999</v>
      </c>
    </row>
    <row r="4210" spans="1:10" ht="14.5" x14ac:dyDescent="0.35">
      <c r="A4210" s="47" t="s">
        <v>29154</v>
      </c>
      <c r="C4210" s="22" t="str">
        <f t="shared" si="65"/>
        <v>J9380</v>
      </c>
      <c r="D4210" t="s">
        <v>26527</v>
      </c>
      <c r="E4210" s="1" t="s">
        <v>1133</v>
      </c>
      <c r="F4210" s="2">
        <v>0</v>
      </c>
      <c r="G4210" s="2">
        <v>0</v>
      </c>
      <c r="H4210" s="2">
        <v>0</v>
      </c>
      <c r="I4210" s="81">
        <v>0</v>
      </c>
      <c r="J4210" s="1">
        <v>32.346499999999999</v>
      </c>
    </row>
    <row r="4211" spans="1:10" ht="14.5" x14ac:dyDescent="0.35">
      <c r="A4211" s="47" t="s">
        <v>29155</v>
      </c>
      <c r="C4211" s="22" t="str">
        <f t="shared" si="65"/>
        <v>J9381</v>
      </c>
      <c r="D4211" t="s">
        <v>6520</v>
      </c>
      <c r="E4211" s="1" t="s">
        <v>1133</v>
      </c>
      <c r="F4211" s="2">
        <v>0</v>
      </c>
      <c r="G4211" s="2">
        <v>0</v>
      </c>
      <c r="H4211" s="2">
        <v>0</v>
      </c>
      <c r="I4211" s="81">
        <v>0</v>
      </c>
      <c r="J4211" s="1">
        <v>32.346499999999999</v>
      </c>
    </row>
    <row r="4212" spans="1:10" ht="14.5" x14ac:dyDescent="0.35">
      <c r="A4212" s="47" t="s">
        <v>6415</v>
      </c>
      <c r="C4212" s="22" t="str">
        <f t="shared" si="65"/>
        <v>J9390</v>
      </c>
      <c r="D4212" t="s">
        <v>6522</v>
      </c>
      <c r="E4212" s="1" t="s">
        <v>1133</v>
      </c>
      <c r="F4212" s="2">
        <v>0</v>
      </c>
      <c r="G4212" s="2">
        <v>0</v>
      </c>
      <c r="H4212" s="2">
        <v>0</v>
      </c>
      <c r="I4212" s="81">
        <v>0</v>
      </c>
      <c r="J4212" s="1">
        <v>32.346499999999999</v>
      </c>
    </row>
    <row r="4213" spans="1:10" ht="14.5" x14ac:dyDescent="0.35">
      <c r="A4213" s="47" t="s">
        <v>28097</v>
      </c>
      <c r="C4213" s="22" t="str">
        <f t="shared" si="65"/>
        <v>J9393</v>
      </c>
      <c r="D4213" t="s">
        <v>26525</v>
      </c>
      <c r="E4213" s="1" t="s">
        <v>1133</v>
      </c>
      <c r="F4213" s="2">
        <v>0</v>
      </c>
      <c r="G4213" s="2">
        <v>0</v>
      </c>
      <c r="H4213" s="2">
        <v>0</v>
      </c>
      <c r="I4213" s="81">
        <v>0</v>
      </c>
      <c r="J4213" s="1">
        <v>32.346499999999999</v>
      </c>
    </row>
    <row r="4214" spans="1:10" ht="14.5" x14ac:dyDescent="0.35">
      <c r="A4214" s="47" t="s">
        <v>28099</v>
      </c>
      <c r="C4214" s="22" t="str">
        <f t="shared" si="65"/>
        <v>J9394</v>
      </c>
      <c r="D4214" t="s">
        <v>26526</v>
      </c>
      <c r="E4214" s="1" t="s">
        <v>1133</v>
      </c>
      <c r="F4214" s="2">
        <v>0</v>
      </c>
      <c r="G4214" s="2">
        <v>0</v>
      </c>
      <c r="H4214" s="2">
        <v>0</v>
      </c>
      <c r="I4214" s="81">
        <v>0</v>
      </c>
      <c r="J4214" s="1">
        <v>32.346499999999999</v>
      </c>
    </row>
    <row r="4215" spans="1:10" ht="14.5" x14ac:dyDescent="0.35">
      <c r="A4215" s="47" t="s">
        <v>6417</v>
      </c>
      <c r="C4215" s="22" t="str">
        <f t="shared" si="65"/>
        <v>J9395</v>
      </c>
      <c r="D4215" t="s">
        <v>26528</v>
      </c>
      <c r="E4215" s="1" t="s">
        <v>1133</v>
      </c>
      <c r="F4215" s="2">
        <v>0</v>
      </c>
      <c r="G4215" s="2">
        <v>0</v>
      </c>
      <c r="H4215" s="2">
        <v>0</v>
      </c>
      <c r="I4215" s="81">
        <v>0</v>
      </c>
      <c r="J4215" s="1">
        <v>32.346499999999999</v>
      </c>
    </row>
    <row r="4216" spans="1:10" ht="14.5" x14ac:dyDescent="0.35">
      <c r="A4216" s="47" t="s">
        <v>6419</v>
      </c>
      <c r="C4216" s="22" t="str">
        <f t="shared" si="65"/>
        <v>J9400</v>
      </c>
      <c r="D4216" t="s">
        <v>6520</v>
      </c>
      <c r="E4216" s="1" t="s">
        <v>1133</v>
      </c>
      <c r="F4216" s="2">
        <v>0</v>
      </c>
      <c r="G4216" s="2">
        <v>0</v>
      </c>
      <c r="H4216" s="2">
        <v>0</v>
      </c>
      <c r="I4216" s="81">
        <v>0</v>
      </c>
      <c r="J4216" s="1">
        <v>32.346499999999999</v>
      </c>
    </row>
    <row r="4217" spans="1:10" ht="14.5" x14ac:dyDescent="0.35">
      <c r="A4217" s="47" t="s">
        <v>6421</v>
      </c>
      <c r="C4217" s="22" t="str">
        <f t="shared" si="65"/>
        <v>J9600</v>
      </c>
      <c r="D4217" t="s">
        <v>6522</v>
      </c>
      <c r="E4217" s="1" t="s">
        <v>1133</v>
      </c>
      <c r="F4217" s="2">
        <v>0</v>
      </c>
      <c r="G4217" s="2">
        <v>0</v>
      </c>
      <c r="H4217" s="2">
        <v>0</v>
      </c>
      <c r="I4217" s="81">
        <v>0</v>
      </c>
      <c r="J4217" s="1">
        <v>32.346499999999999</v>
      </c>
    </row>
    <row r="4218" spans="1:10" ht="14.5" x14ac:dyDescent="0.35">
      <c r="A4218" s="47" t="s">
        <v>6423</v>
      </c>
      <c r="C4218" s="22" t="str">
        <f t="shared" si="65"/>
        <v>J9999</v>
      </c>
      <c r="D4218" t="s">
        <v>26525</v>
      </c>
      <c r="E4218" s="1" t="s">
        <v>1133</v>
      </c>
      <c r="F4218" s="2">
        <v>0</v>
      </c>
      <c r="G4218" s="2">
        <v>0</v>
      </c>
      <c r="H4218" s="2">
        <v>0</v>
      </c>
      <c r="I4218" s="81">
        <v>0</v>
      </c>
      <c r="J4218" s="1">
        <v>32.346499999999999</v>
      </c>
    </row>
    <row r="4219" spans="1:10" ht="14.5" x14ac:dyDescent="0.35">
      <c r="A4219" s="47" t="s">
        <v>28101</v>
      </c>
      <c r="C4219" s="22" t="str">
        <f t="shared" si="65"/>
        <v>M0001</v>
      </c>
      <c r="D4219" t="s">
        <v>26526</v>
      </c>
      <c r="E4219" s="1" t="s">
        <v>3157</v>
      </c>
      <c r="F4219" s="2">
        <v>0</v>
      </c>
      <c r="G4219" s="2">
        <v>0</v>
      </c>
      <c r="H4219" s="2">
        <v>0</v>
      </c>
      <c r="I4219" s="81">
        <v>0</v>
      </c>
      <c r="J4219" s="1">
        <v>32.346499999999999</v>
      </c>
    </row>
    <row r="4220" spans="1:10" ht="14.5" x14ac:dyDescent="0.35">
      <c r="A4220" s="47" t="s">
        <v>28103</v>
      </c>
      <c r="C4220" s="22" t="str">
        <f t="shared" si="65"/>
        <v>M0002</v>
      </c>
      <c r="D4220" t="s">
        <v>26528</v>
      </c>
      <c r="E4220" s="1" t="s">
        <v>3157</v>
      </c>
      <c r="F4220" s="2">
        <v>0</v>
      </c>
      <c r="G4220" s="2">
        <v>0</v>
      </c>
      <c r="H4220" s="2">
        <v>0</v>
      </c>
      <c r="I4220" s="81">
        <v>0</v>
      </c>
      <c r="J4220" s="1">
        <v>32.346499999999999</v>
      </c>
    </row>
    <row r="4221" spans="1:10" ht="14.5" x14ac:dyDescent="0.35">
      <c r="A4221" s="47" t="s">
        <v>28106</v>
      </c>
      <c r="C4221" s="22" t="str">
        <f t="shared" si="65"/>
        <v>M0004</v>
      </c>
      <c r="D4221" t="s">
        <v>6520</v>
      </c>
      <c r="E4221" s="1" t="s">
        <v>3157</v>
      </c>
      <c r="F4221" s="2">
        <v>0</v>
      </c>
      <c r="G4221" s="2">
        <v>0</v>
      </c>
      <c r="H4221" s="2">
        <v>0</v>
      </c>
      <c r="I4221" s="81">
        <v>0</v>
      </c>
      <c r="J4221" s="1">
        <v>32.346499999999999</v>
      </c>
    </row>
    <row r="4222" spans="1:10" ht="14.5" x14ac:dyDescent="0.35">
      <c r="A4222" s="47" t="s">
        <v>28108</v>
      </c>
      <c r="C4222" s="22" t="str">
        <f t="shared" si="65"/>
        <v>M0005</v>
      </c>
      <c r="D4222" t="s">
        <v>6522</v>
      </c>
      <c r="E4222" s="1" t="s">
        <v>3157</v>
      </c>
      <c r="F4222" s="2">
        <v>0</v>
      </c>
      <c r="G4222" s="2">
        <v>0</v>
      </c>
      <c r="H4222" s="2">
        <v>0</v>
      </c>
      <c r="I4222" s="81">
        <v>0</v>
      </c>
      <c r="J4222" s="1">
        <v>32.346499999999999</v>
      </c>
    </row>
    <row r="4223" spans="1:10" ht="14.5" x14ac:dyDescent="0.35">
      <c r="A4223" s="47" t="s">
        <v>29156</v>
      </c>
      <c r="C4223" s="22" t="str">
        <f t="shared" si="65"/>
        <v>M0010</v>
      </c>
      <c r="D4223" t="s">
        <v>26525</v>
      </c>
      <c r="E4223" s="1" t="s">
        <v>40</v>
      </c>
      <c r="F4223" s="2">
        <v>0</v>
      </c>
      <c r="G4223" s="2">
        <v>0</v>
      </c>
      <c r="H4223" s="2">
        <v>0</v>
      </c>
      <c r="I4223" s="81">
        <v>0</v>
      </c>
      <c r="J4223" s="1">
        <v>32.346499999999999</v>
      </c>
    </row>
    <row r="4224" spans="1:10" ht="14.5" x14ac:dyDescent="0.35">
      <c r="A4224" s="47" t="s">
        <v>6425</v>
      </c>
      <c r="C4224" s="22" t="str">
        <f t="shared" si="65"/>
        <v>M0075</v>
      </c>
      <c r="D4224" t="s">
        <v>6525</v>
      </c>
      <c r="E4224" s="1" t="s">
        <v>85</v>
      </c>
      <c r="F4224" s="2">
        <v>0</v>
      </c>
      <c r="G4224" s="2">
        <v>0</v>
      </c>
      <c r="H4224" s="2">
        <v>0</v>
      </c>
      <c r="I4224" s="81">
        <v>0</v>
      </c>
      <c r="J4224" s="1">
        <v>32.346499999999999</v>
      </c>
    </row>
    <row r="4225" spans="1:10" ht="14.5" x14ac:dyDescent="0.35">
      <c r="A4225" s="47" t="s">
        <v>6427</v>
      </c>
      <c r="C4225" s="22" t="str">
        <f t="shared" si="65"/>
        <v>M0076</v>
      </c>
      <c r="D4225" t="s">
        <v>6527</v>
      </c>
      <c r="E4225" s="1" t="s">
        <v>85</v>
      </c>
      <c r="F4225" s="2">
        <v>0</v>
      </c>
      <c r="G4225" s="2">
        <v>0</v>
      </c>
      <c r="H4225" s="2">
        <v>0</v>
      </c>
      <c r="I4225" s="81">
        <v>0</v>
      </c>
      <c r="J4225" s="1">
        <v>32.346499999999999</v>
      </c>
    </row>
    <row r="4226" spans="1:10" ht="14.5" x14ac:dyDescent="0.35">
      <c r="A4226" s="47" t="s">
        <v>6429</v>
      </c>
      <c r="C4226" s="22" t="str">
        <f t="shared" si="65"/>
        <v>M0100</v>
      </c>
      <c r="D4226" t="s">
        <v>6520</v>
      </c>
      <c r="E4226" s="1" t="s">
        <v>85</v>
      </c>
      <c r="F4226" s="2">
        <v>0</v>
      </c>
      <c r="G4226" s="2">
        <v>0</v>
      </c>
      <c r="H4226" s="2">
        <v>0</v>
      </c>
      <c r="I4226" s="81">
        <v>0</v>
      </c>
      <c r="J4226" s="1">
        <v>32.346499999999999</v>
      </c>
    </row>
    <row r="4227" spans="1:10" ht="14.5" x14ac:dyDescent="0.35">
      <c r="A4227" s="47" t="s">
        <v>27528</v>
      </c>
      <c r="C4227" s="22" t="str">
        <f t="shared" si="65"/>
        <v>M0201</v>
      </c>
      <c r="D4227" t="s">
        <v>6522</v>
      </c>
      <c r="E4227" s="1" t="s">
        <v>40</v>
      </c>
      <c r="F4227" s="2">
        <v>0</v>
      </c>
      <c r="G4227" s="2">
        <v>0</v>
      </c>
      <c r="H4227" s="2">
        <v>0</v>
      </c>
      <c r="I4227" s="81">
        <v>0</v>
      </c>
      <c r="J4227" s="1">
        <v>32.346499999999999</v>
      </c>
    </row>
    <row r="4228" spans="1:10" ht="14.5" x14ac:dyDescent="0.35">
      <c r="A4228" s="47" t="s">
        <v>27529</v>
      </c>
      <c r="C4228" s="22" t="str">
        <f t="shared" si="65"/>
        <v>M0220</v>
      </c>
      <c r="D4228" t="s">
        <v>26525</v>
      </c>
      <c r="E4228" s="1" t="s">
        <v>40</v>
      </c>
      <c r="F4228" s="2">
        <v>0</v>
      </c>
      <c r="G4228" s="2">
        <v>0</v>
      </c>
      <c r="H4228" s="2">
        <v>0</v>
      </c>
      <c r="I4228" s="81">
        <v>0</v>
      </c>
      <c r="J4228" s="1">
        <v>32.346499999999999</v>
      </c>
    </row>
    <row r="4229" spans="1:10" ht="14.5" x14ac:dyDescent="0.35">
      <c r="A4229" s="47" t="s">
        <v>27531</v>
      </c>
      <c r="C4229" s="22" t="str">
        <f t="shared" si="65"/>
        <v>M0221</v>
      </c>
      <c r="D4229" t="s">
        <v>26526</v>
      </c>
      <c r="E4229" s="1" t="s">
        <v>40</v>
      </c>
      <c r="F4229" s="2">
        <v>0</v>
      </c>
      <c r="G4229" s="2">
        <v>0</v>
      </c>
      <c r="H4229" s="2">
        <v>0</v>
      </c>
      <c r="I4229" s="81">
        <v>0</v>
      </c>
      <c r="J4229" s="1">
        <v>32.346499999999999</v>
      </c>
    </row>
    <row r="4230" spans="1:10" ht="14.5" x14ac:dyDescent="0.35">
      <c r="A4230" s="47" t="s">
        <v>28109</v>
      </c>
      <c r="C4230" s="22" t="str">
        <f t="shared" si="65"/>
        <v>M0222</v>
      </c>
      <c r="D4230" t="s">
        <v>26528</v>
      </c>
      <c r="E4230" s="1" t="s">
        <v>40</v>
      </c>
      <c r="F4230" s="2">
        <v>0</v>
      </c>
      <c r="G4230" s="2">
        <v>0</v>
      </c>
      <c r="H4230" s="2">
        <v>0</v>
      </c>
      <c r="I4230" s="81">
        <v>0</v>
      </c>
      <c r="J4230" s="1">
        <v>32.346499999999999</v>
      </c>
    </row>
    <row r="4231" spans="1:10" ht="14.5" x14ac:dyDescent="0.35">
      <c r="A4231" s="47" t="s">
        <v>28111</v>
      </c>
      <c r="C4231" s="22" t="str">
        <f t="shared" si="65"/>
        <v>M0223</v>
      </c>
      <c r="D4231" t="s">
        <v>6522</v>
      </c>
      <c r="E4231" s="1" t="s">
        <v>40</v>
      </c>
      <c r="F4231" s="2">
        <v>0</v>
      </c>
      <c r="G4231" s="2">
        <v>0</v>
      </c>
      <c r="H4231" s="2">
        <v>0</v>
      </c>
      <c r="I4231" s="81">
        <v>0</v>
      </c>
      <c r="J4231" s="1">
        <v>32.346499999999999</v>
      </c>
    </row>
    <row r="4232" spans="1:10" ht="14.5" x14ac:dyDescent="0.35">
      <c r="A4232" s="47" t="s">
        <v>30575</v>
      </c>
      <c r="C4232" s="22" t="str">
        <f t="shared" si="65"/>
        <v>M0224</v>
      </c>
      <c r="D4232" t="s">
        <v>26525</v>
      </c>
      <c r="E4232" s="1" t="s">
        <v>40</v>
      </c>
      <c r="F4232" s="2">
        <v>0</v>
      </c>
      <c r="G4232" s="2">
        <v>0</v>
      </c>
      <c r="H4232" s="2">
        <v>0</v>
      </c>
      <c r="I4232" s="81">
        <v>0</v>
      </c>
      <c r="J4232" s="1">
        <v>32.346499999999999</v>
      </c>
    </row>
    <row r="4233" spans="1:10" ht="14.5" x14ac:dyDescent="0.35">
      <c r="A4233" s="47" t="s">
        <v>27533</v>
      </c>
      <c r="C4233" s="22" t="str">
        <f t="shared" si="65"/>
        <v>M0240</v>
      </c>
      <c r="D4233" t="s">
        <v>26526</v>
      </c>
      <c r="E4233" s="1" t="s">
        <v>40</v>
      </c>
      <c r="F4233" s="2">
        <v>0</v>
      </c>
      <c r="G4233" s="2">
        <v>0</v>
      </c>
      <c r="H4233" s="2">
        <v>0</v>
      </c>
      <c r="I4233" s="81">
        <v>0</v>
      </c>
      <c r="J4233" s="1">
        <v>32.346499999999999</v>
      </c>
    </row>
    <row r="4234" spans="1:10" ht="14.5" x14ac:dyDescent="0.35">
      <c r="A4234" s="47" t="s">
        <v>27535</v>
      </c>
      <c r="C4234" s="22" t="str">
        <f t="shared" si="65"/>
        <v>M0241</v>
      </c>
      <c r="D4234" t="s">
        <v>26528</v>
      </c>
      <c r="E4234" s="1" t="s">
        <v>40</v>
      </c>
      <c r="F4234" s="2">
        <v>0</v>
      </c>
      <c r="G4234" s="2">
        <v>0</v>
      </c>
      <c r="H4234" s="2">
        <v>0</v>
      </c>
      <c r="I4234" s="81">
        <v>0</v>
      </c>
      <c r="J4234" s="1">
        <v>32.346499999999999</v>
      </c>
    </row>
    <row r="4235" spans="1:10" ht="14.5" x14ac:dyDescent="0.35">
      <c r="A4235" s="47" t="s">
        <v>26522</v>
      </c>
      <c r="C4235" s="22" t="str">
        <f t="shared" si="65"/>
        <v>M0243</v>
      </c>
      <c r="D4235" t="s">
        <v>6520</v>
      </c>
      <c r="E4235" s="1" t="s">
        <v>40</v>
      </c>
      <c r="F4235" s="2">
        <v>0</v>
      </c>
      <c r="G4235" s="2">
        <v>0</v>
      </c>
      <c r="H4235" s="2">
        <v>0</v>
      </c>
      <c r="I4235" s="81">
        <v>0</v>
      </c>
      <c r="J4235" s="1">
        <v>32.346499999999999</v>
      </c>
    </row>
    <row r="4236" spans="1:10" ht="14.5" x14ac:dyDescent="0.35">
      <c r="A4236" s="47" t="s">
        <v>26963</v>
      </c>
      <c r="C4236" s="22" t="str">
        <f t="shared" ref="C4236:C4299" si="66">CONCATENATE(A4236,B4236)</f>
        <v>M0244</v>
      </c>
      <c r="D4236" t="s">
        <v>6554</v>
      </c>
      <c r="E4236" s="1" t="s">
        <v>40</v>
      </c>
      <c r="F4236" s="2">
        <v>0</v>
      </c>
      <c r="G4236" s="2">
        <v>0</v>
      </c>
      <c r="H4236" s="2">
        <v>0</v>
      </c>
      <c r="I4236" s="81">
        <v>0</v>
      </c>
      <c r="J4236" s="1">
        <v>32.346499999999999</v>
      </c>
    </row>
    <row r="4237" spans="1:10" ht="14.5" x14ac:dyDescent="0.35">
      <c r="A4237" s="47" t="s">
        <v>26964</v>
      </c>
      <c r="C4237" s="22" t="str">
        <f t="shared" si="66"/>
        <v>M0245</v>
      </c>
      <c r="D4237" t="s">
        <v>6556</v>
      </c>
      <c r="E4237" s="1" t="s">
        <v>40</v>
      </c>
      <c r="F4237" s="2">
        <v>0</v>
      </c>
      <c r="G4237" s="2">
        <v>0</v>
      </c>
      <c r="H4237" s="2">
        <v>0</v>
      </c>
      <c r="I4237" s="81">
        <v>0</v>
      </c>
      <c r="J4237" s="1">
        <v>32.346499999999999</v>
      </c>
    </row>
    <row r="4238" spans="1:10" ht="14.5" x14ac:dyDescent="0.35">
      <c r="A4238" s="47" t="s">
        <v>26966</v>
      </c>
      <c r="C4238" s="22" t="str">
        <f t="shared" si="66"/>
        <v>M0246</v>
      </c>
      <c r="D4238" t="s">
        <v>6558</v>
      </c>
      <c r="E4238" s="1" t="s">
        <v>40</v>
      </c>
      <c r="F4238" s="2">
        <v>0</v>
      </c>
      <c r="G4238" s="2">
        <v>0</v>
      </c>
      <c r="H4238" s="2">
        <v>0</v>
      </c>
      <c r="I4238" s="81">
        <v>0</v>
      </c>
      <c r="J4238" s="1">
        <v>32.346499999999999</v>
      </c>
    </row>
    <row r="4239" spans="1:10" ht="14.5" x14ac:dyDescent="0.35">
      <c r="A4239" s="47" t="s">
        <v>27539</v>
      </c>
      <c r="C4239" s="22" t="str">
        <f t="shared" si="66"/>
        <v>M0247</v>
      </c>
      <c r="D4239" t="s">
        <v>26530</v>
      </c>
      <c r="E4239" s="1" t="s">
        <v>40</v>
      </c>
      <c r="F4239" s="2">
        <v>0</v>
      </c>
      <c r="G4239" s="2">
        <v>0</v>
      </c>
      <c r="H4239" s="2">
        <v>0</v>
      </c>
      <c r="I4239" s="81">
        <v>0</v>
      </c>
      <c r="J4239" s="1">
        <v>32.346499999999999</v>
      </c>
    </row>
    <row r="4240" spans="1:10" ht="14.5" x14ac:dyDescent="0.35">
      <c r="A4240" s="47" t="s">
        <v>27541</v>
      </c>
      <c r="C4240" s="22" t="str">
        <f t="shared" si="66"/>
        <v>M0248</v>
      </c>
      <c r="D4240" t="s">
        <v>26532</v>
      </c>
      <c r="E4240" s="1" t="s">
        <v>40</v>
      </c>
      <c r="F4240" s="2">
        <v>0</v>
      </c>
      <c r="G4240" s="2">
        <v>0</v>
      </c>
      <c r="H4240" s="2">
        <v>0</v>
      </c>
      <c r="I4240" s="81">
        <v>0</v>
      </c>
      <c r="J4240" s="1">
        <v>32.346499999999999</v>
      </c>
    </row>
    <row r="4241" spans="1:10" ht="14.5" x14ac:dyDescent="0.35">
      <c r="A4241" s="47" t="s">
        <v>27543</v>
      </c>
      <c r="C4241" s="22" t="str">
        <f t="shared" si="66"/>
        <v>M0249</v>
      </c>
      <c r="D4241" t="s">
        <v>26534</v>
      </c>
      <c r="E4241" s="1" t="s">
        <v>40</v>
      </c>
      <c r="F4241" s="2">
        <v>0</v>
      </c>
      <c r="G4241" s="2">
        <v>0</v>
      </c>
      <c r="H4241" s="2">
        <v>0</v>
      </c>
      <c r="I4241" s="81">
        <v>0</v>
      </c>
      <c r="J4241" s="1">
        <v>32.346499999999999</v>
      </c>
    </row>
    <row r="4242" spans="1:10" ht="14.5" x14ac:dyDescent="0.35">
      <c r="A4242" s="47" t="s">
        <v>27545</v>
      </c>
      <c r="C4242" s="22" t="str">
        <f t="shared" si="66"/>
        <v>M0250</v>
      </c>
      <c r="D4242" t="s">
        <v>26536</v>
      </c>
      <c r="E4242" s="1" t="s">
        <v>40</v>
      </c>
      <c r="F4242" s="2">
        <v>0</v>
      </c>
      <c r="G4242" s="2">
        <v>0</v>
      </c>
      <c r="H4242" s="2">
        <v>0</v>
      </c>
      <c r="I4242" s="81">
        <v>0</v>
      </c>
      <c r="J4242" s="1">
        <v>32.346499999999999</v>
      </c>
    </row>
    <row r="4243" spans="1:10" ht="14.5" x14ac:dyDescent="0.35">
      <c r="A4243" s="47" t="s">
        <v>6431</v>
      </c>
      <c r="C4243" s="22" t="str">
        <f t="shared" si="66"/>
        <v>M0300</v>
      </c>
      <c r="D4243" t="s">
        <v>28114</v>
      </c>
      <c r="E4243" s="1" t="s">
        <v>85</v>
      </c>
      <c r="F4243" s="2">
        <v>0</v>
      </c>
      <c r="G4243" s="2">
        <v>0</v>
      </c>
      <c r="H4243" s="2">
        <v>0</v>
      </c>
      <c r="I4243" s="81">
        <v>0</v>
      </c>
      <c r="J4243" s="1">
        <v>32.346499999999999</v>
      </c>
    </row>
    <row r="4244" spans="1:10" ht="14.5" x14ac:dyDescent="0.35">
      <c r="A4244" s="47" t="s">
        <v>6433</v>
      </c>
      <c r="C4244" s="22" t="str">
        <f t="shared" si="66"/>
        <v>M0301</v>
      </c>
      <c r="D4244" t="s">
        <v>28116</v>
      </c>
      <c r="E4244" s="1" t="s">
        <v>85</v>
      </c>
      <c r="F4244" s="2">
        <v>0</v>
      </c>
      <c r="G4244" s="2">
        <v>0</v>
      </c>
      <c r="H4244" s="2">
        <v>0</v>
      </c>
      <c r="I4244" s="81">
        <v>0</v>
      </c>
      <c r="J4244" s="1">
        <v>32.346499999999999</v>
      </c>
    </row>
    <row r="4245" spans="1:10" ht="14.5" x14ac:dyDescent="0.35">
      <c r="A4245" s="47" t="s">
        <v>6435</v>
      </c>
      <c r="C4245" s="22" t="str">
        <f t="shared" si="66"/>
        <v>M1003</v>
      </c>
      <c r="D4245" t="s">
        <v>28116</v>
      </c>
      <c r="E4245" s="1" t="s">
        <v>3157</v>
      </c>
      <c r="F4245" s="2">
        <v>0</v>
      </c>
      <c r="G4245" s="2">
        <v>0</v>
      </c>
      <c r="H4245" s="2">
        <v>0</v>
      </c>
      <c r="I4245" s="81">
        <v>0</v>
      </c>
      <c r="J4245" s="1">
        <v>32.346499999999999</v>
      </c>
    </row>
    <row r="4246" spans="1:10" ht="14.5" x14ac:dyDescent="0.35">
      <c r="A4246" s="47" t="s">
        <v>6437</v>
      </c>
      <c r="C4246" s="22" t="str">
        <f t="shared" si="66"/>
        <v>M1004</v>
      </c>
      <c r="D4246" t="s">
        <v>28119</v>
      </c>
      <c r="E4246" s="1" t="s">
        <v>3157</v>
      </c>
      <c r="F4246" s="2">
        <v>0</v>
      </c>
      <c r="G4246" s="2">
        <v>0</v>
      </c>
      <c r="H4246" s="2">
        <v>0</v>
      </c>
      <c r="I4246" s="81">
        <v>0</v>
      </c>
      <c r="J4246" s="1">
        <v>32.346499999999999</v>
      </c>
    </row>
    <row r="4247" spans="1:10" ht="14.5" x14ac:dyDescent="0.35">
      <c r="A4247" s="47" t="s">
        <v>6439</v>
      </c>
      <c r="C4247" s="22" t="str">
        <f t="shared" si="66"/>
        <v>M1005</v>
      </c>
      <c r="D4247" t="s">
        <v>28120</v>
      </c>
      <c r="E4247" s="1" t="s">
        <v>3157</v>
      </c>
      <c r="F4247" s="2">
        <v>0</v>
      </c>
      <c r="G4247" s="2">
        <v>0</v>
      </c>
      <c r="H4247" s="2">
        <v>0</v>
      </c>
      <c r="I4247" s="81">
        <v>0</v>
      </c>
      <c r="J4247" s="1">
        <v>32.346499999999999</v>
      </c>
    </row>
    <row r="4248" spans="1:10" ht="14.5" x14ac:dyDescent="0.35">
      <c r="A4248" s="47" t="s">
        <v>6441</v>
      </c>
      <c r="C4248" s="22" t="str">
        <f t="shared" si="66"/>
        <v>M1006</v>
      </c>
      <c r="D4248" t="s">
        <v>28121</v>
      </c>
      <c r="E4248" s="1" t="s">
        <v>3157</v>
      </c>
      <c r="F4248" s="2">
        <v>0</v>
      </c>
      <c r="G4248" s="2">
        <v>0</v>
      </c>
      <c r="H4248" s="2">
        <v>0</v>
      </c>
      <c r="I4248" s="81">
        <v>0</v>
      </c>
      <c r="J4248" s="1">
        <v>32.346499999999999</v>
      </c>
    </row>
    <row r="4249" spans="1:10" ht="14.5" x14ac:dyDescent="0.35">
      <c r="A4249" s="47" t="s">
        <v>6443</v>
      </c>
      <c r="C4249" s="22" t="str">
        <f t="shared" si="66"/>
        <v>M1007</v>
      </c>
      <c r="D4249" t="s">
        <v>28120</v>
      </c>
      <c r="E4249" s="1" t="s">
        <v>3157</v>
      </c>
      <c r="F4249" s="2">
        <v>0</v>
      </c>
      <c r="G4249" s="2">
        <v>0</v>
      </c>
      <c r="H4249" s="2">
        <v>0</v>
      </c>
      <c r="I4249" s="81">
        <v>0</v>
      </c>
      <c r="J4249" s="1">
        <v>32.346499999999999</v>
      </c>
    </row>
    <row r="4250" spans="1:10" ht="14.5" x14ac:dyDescent="0.35">
      <c r="A4250" s="47" t="s">
        <v>6445</v>
      </c>
      <c r="C4250" s="22" t="str">
        <f t="shared" si="66"/>
        <v>M1008</v>
      </c>
      <c r="D4250" t="s">
        <v>28124</v>
      </c>
      <c r="E4250" s="1" t="s">
        <v>3157</v>
      </c>
      <c r="F4250" s="2">
        <v>0</v>
      </c>
      <c r="G4250" s="2">
        <v>0</v>
      </c>
      <c r="H4250" s="2">
        <v>0</v>
      </c>
      <c r="I4250" s="81">
        <v>0</v>
      </c>
      <c r="J4250" s="1">
        <v>32.346499999999999</v>
      </c>
    </row>
    <row r="4251" spans="1:10" ht="14.5" x14ac:dyDescent="0.35">
      <c r="A4251" s="47" t="s">
        <v>6447</v>
      </c>
      <c r="C4251" s="22" t="str">
        <f t="shared" si="66"/>
        <v>M1009</v>
      </c>
      <c r="D4251" t="s">
        <v>28126</v>
      </c>
      <c r="E4251" s="1" t="s">
        <v>3157</v>
      </c>
      <c r="F4251" s="2">
        <v>0</v>
      </c>
      <c r="G4251" s="2">
        <v>0</v>
      </c>
      <c r="H4251" s="2">
        <v>0</v>
      </c>
      <c r="I4251" s="81">
        <v>0</v>
      </c>
      <c r="J4251" s="1">
        <v>32.346499999999999</v>
      </c>
    </row>
    <row r="4252" spans="1:10" ht="14.5" x14ac:dyDescent="0.35">
      <c r="A4252" s="47" t="s">
        <v>6449</v>
      </c>
      <c r="C4252" s="22" t="str">
        <f t="shared" si="66"/>
        <v>M1010</v>
      </c>
      <c r="D4252" t="s">
        <v>28128</v>
      </c>
      <c r="E4252" s="1" t="s">
        <v>3157</v>
      </c>
      <c r="F4252" s="2">
        <v>0</v>
      </c>
      <c r="G4252" s="2">
        <v>0</v>
      </c>
      <c r="H4252" s="2">
        <v>0</v>
      </c>
      <c r="I4252" s="81">
        <v>0</v>
      </c>
      <c r="J4252" s="1">
        <v>32.346499999999999</v>
      </c>
    </row>
    <row r="4253" spans="1:10" ht="14.5" x14ac:dyDescent="0.35">
      <c r="A4253" s="47" t="s">
        <v>6450</v>
      </c>
      <c r="C4253" s="22" t="str">
        <f t="shared" si="66"/>
        <v>M1011</v>
      </c>
      <c r="D4253" t="s">
        <v>28130</v>
      </c>
      <c r="E4253" s="1" t="s">
        <v>3157</v>
      </c>
      <c r="F4253" s="2">
        <v>0</v>
      </c>
      <c r="G4253" s="2">
        <v>0</v>
      </c>
      <c r="H4253" s="2">
        <v>0</v>
      </c>
      <c r="I4253" s="81">
        <v>0</v>
      </c>
      <c r="J4253" s="1">
        <v>32.346499999999999</v>
      </c>
    </row>
    <row r="4254" spans="1:10" ht="14.5" x14ac:dyDescent="0.35">
      <c r="A4254" s="47" t="s">
        <v>6451</v>
      </c>
      <c r="C4254" s="22" t="str">
        <f t="shared" si="66"/>
        <v>M1012</v>
      </c>
      <c r="D4254" t="s">
        <v>28132</v>
      </c>
      <c r="E4254" s="1" t="s">
        <v>3157</v>
      </c>
      <c r="F4254" s="2">
        <v>0</v>
      </c>
      <c r="G4254" s="2">
        <v>0</v>
      </c>
      <c r="H4254" s="2">
        <v>0</v>
      </c>
      <c r="I4254" s="81">
        <v>0</v>
      </c>
      <c r="J4254" s="1">
        <v>32.346499999999999</v>
      </c>
    </row>
    <row r="4255" spans="1:10" ht="14.5" x14ac:dyDescent="0.35">
      <c r="A4255" s="47" t="s">
        <v>6452</v>
      </c>
      <c r="C4255" s="22" t="str">
        <f t="shared" si="66"/>
        <v>M1013</v>
      </c>
      <c r="D4255" t="s">
        <v>28134</v>
      </c>
      <c r="E4255" s="1" t="s">
        <v>3157</v>
      </c>
      <c r="F4255" s="2">
        <v>0</v>
      </c>
      <c r="G4255" s="2">
        <v>0</v>
      </c>
      <c r="H4255" s="2">
        <v>0</v>
      </c>
      <c r="I4255" s="81">
        <v>0</v>
      </c>
      <c r="J4255" s="1">
        <v>32.346499999999999</v>
      </c>
    </row>
    <row r="4256" spans="1:10" ht="14.5" x14ac:dyDescent="0.35">
      <c r="A4256" s="47" t="s">
        <v>6453</v>
      </c>
      <c r="C4256" s="22" t="str">
        <f t="shared" si="66"/>
        <v>M1014</v>
      </c>
      <c r="D4256" t="s">
        <v>28136</v>
      </c>
      <c r="E4256" s="1" t="s">
        <v>3157</v>
      </c>
      <c r="F4256" s="2">
        <v>0</v>
      </c>
      <c r="G4256" s="2">
        <v>0</v>
      </c>
      <c r="H4256" s="2">
        <v>0</v>
      </c>
      <c r="I4256" s="81">
        <v>0</v>
      </c>
      <c r="J4256" s="1">
        <v>32.346499999999999</v>
      </c>
    </row>
    <row r="4257" spans="1:10" ht="14.5" x14ac:dyDescent="0.35">
      <c r="A4257" s="47" t="s">
        <v>6455</v>
      </c>
      <c r="C4257" s="22" t="str">
        <f t="shared" si="66"/>
        <v>M1016</v>
      </c>
      <c r="D4257" t="s">
        <v>28138</v>
      </c>
      <c r="E4257" s="1" t="s">
        <v>3157</v>
      </c>
      <c r="F4257" s="2">
        <v>0</v>
      </c>
      <c r="G4257" s="2">
        <v>0</v>
      </c>
      <c r="H4257" s="2">
        <v>0</v>
      </c>
      <c r="I4257" s="81">
        <v>0</v>
      </c>
      <c r="J4257" s="1">
        <v>32.346499999999999</v>
      </c>
    </row>
    <row r="4258" spans="1:10" ht="14.5" x14ac:dyDescent="0.35">
      <c r="A4258" s="47" t="s">
        <v>6457</v>
      </c>
      <c r="C4258" s="22" t="str">
        <f t="shared" si="66"/>
        <v>M1018</v>
      </c>
      <c r="D4258" t="s">
        <v>28140</v>
      </c>
      <c r="E4258" s="1" t="s">
        <v>3157</v>
      </c>
      <c r="F4258" s="2">
        <v>0</v>
      </c>
      <c r="G4258" s="2">
        <v>0</v>
      </c>
      <c r="H4258" s="2">
        <v>0</v>
      </c>
      <c r="I4258" s="81">
        <v>0</v>
      </c>
      <c r="J4258" s="1">
        <v>32.346499999999999</v>
      </c>
    </row>
    <row r="4259" spans="1:10" ht="14.5" x14ac:dyDescent="0.35">
      <c r="A4259" s="47" t="s">
        <v>6459</v>
      </c>
      <c r="C4259" s="22" t="str">
        <f t="shared" si="66"/>
        <v>M1019</v>
      </c>
      <c r="D4259" t="s">
        <v>28142</v>
      </c>
      <c r="E4259" s="1" t="s">
        <v>3157</v>
      </c>
      <c r="F4259" s="2">
        <v>0</v>
      </c>
      <c r="G4259" s="2">
        <v>0</v>
      </c>
      <c r="H4259" s="2">
        <v>0</v>
      </c>
      <c r="I4259" s="81">
        <v>0</v>
      </c>
      <c r="J4259" s="1">
        <v>32.346499999999999</v>
      </c>
    </row>
    <row r="4260" spans="1:10" ht="14.5" x14ac:dyDescent="0.35">
      <c r="A4260" s="47" t="s">
        <v>6461</v>
      </c>
      <c r="C4260" s="22" t="str">
        <f t="shared" si="66"/>
        <v>M1020</v>
      </c>
      <c r="D4260" t="s">
        <v>28144</v>
      </c>
      <c r="E4260" s="1" t="s">
        <v>3157</v>
      </c>
      <c r="F4260" s="2">
        <v>0</v>
      </c>
      <c r="G4260" s="2">
        <v>0</v>
      </c>
      <c r="H4260" s="2">
        <v>0</v>
      </c>
      <c r="I4260" s="81">
        <v>0</v>
      </c>
      <c r="J4260" s="1">
        <v>32.346499999999999</v>
      </c>
    </row>
    <row r="4261" spans="1:10" ht="14.5" x14ac:dyDescent="0.35">
      <c r="A4261" s="47" t="s">
        <v>6463</v>
      </c>
      <c r="C4261" s="22" t="str">
        <f t="shared" si="66"/>
        <v>M1021</v>
      </c>
      <c r="D4261" t="s">
        <v>28146</v>
      </c>
      <c r="E4261" s="1" t="s">
        <v>3157</v>
      </c>
      <c r="F4261" s="2">
        <v>0</v>
      </c>
      <c r="G4261" s="2">
        <v>0</v>
      </c>
      <c r="H4261" s="2">
        <v>0</v>
      </c>
      <c r="I4261" s="81">
        <v>0</v>
      </c>
      <c r="J4261" s="1">
        <v>32.346499999999999</v>
      </c>
    </row>
    <row r="4262" spans="1:10" ht="14.5" x14ac:dyDescent="0.35">
      <c r="A4262" s="47" t="s">
        <v>6465</v>
      </c>
      <c r="C4262" s="22" t="str">
        <f t="shared" si="66"/>
        <v>M1027</v>
      </c>
      <c r="D4262" t="s">
        <v>28148</v>
      </c>
      <c r="E4262" s="1" t="s">
        <v>3157</v>
      </c>
      <c r="F4262" s="2">
        <v>0</v>
      </c>
      <c r="G4262" s="2">
        <v>0</v>
      </c>
      <c r="H4262" s="2">
        <v>0</v>
      </c>
      <c r="I4262" s="81">
        <v>0</v>
      </c>
      <c r="J4262" s="1">
        <v>32.346499999999999</v>
      </c>
    </row>
    <row r="4263" spans="1:10" ht="14.5" x14ac:dyDescent="0.35">
      <c r="A4263" s="47" t="s">
        <v>6467</v>
      </c>
      <c r="C4263" s="22" t="str">
        <f t="shared" si="66"/>
        <v>M1028</v>
      </c>
      <c r="D4263" t="s">
        <v>28150</v>
      </c>
      <c r="E4263" s="1" t="s">
        <v>3157</v>
      </c>
      <c r="F4263" s="2">
        <v>0</v>
      </c>
      <c r="G4263" s="2">
        <v>0</v>
      </c>
      <c r="H4263" s="2">
        <v>0</v>
      </c>
      <c r="I4263" s="81">
        <v>0</v>
      </c>
      <c r="J4263" s="1">
        <v>32.346499999999999</v>
      </c>
    </row>
    <row r="4264" spans="1:10" ht="14.5" x14ac:dyDescent="0.35">
      <c r="A4264" s="47" t="s">
        <v>6469</v>
      </c>
      <c r="C4264" s="22" t="str">
        <f t="shared" si="66"/>
        <v>M1029</v>
      </c>
      <c r="D4264" t="s">
        <v>29760</v>
      </c>
      <c r="E4264" s="1" t="s">
        <v>3157</v>
      </c>
      <c r="F4264" s="2">
        <v>0</v>
      </c>
      <c r="G4264" s="2">
        <v>0</v>
      </c>
      <c r="H4264" s="2">
        <v>0</v>
      </c>
      <c r="I4264" s="81">
        <v>0</v>
      </c>
      <c r="J4264" s="1">
        <v>32.346499999999999</v>
      </c>
    </row>
    <row r="4265" spans="1:10" ht="14.5" x14ac:dyDescent="0.35">
      <c r="A4265" s="47" t="s">
        <v>6470</v>
      </c>
      <c r="C4265" s="22" t="str">
        <f t="shared" si="66"/>
        <v>M1032</v>
      </c>
      <c r="D4265" t="s">
        <v>28153</v>
      </c>
      <c r="E4265" s="1" t="s">
        <v>3157</v>
      </c>
      <c r="F4265" s="2">
        <v>0</v>
      </c>
      <c r="G4265" s="2">
        <v>0</v>
      </c>
      <c r="H4265" s="2">
        <v>0</v>
      </c>
      <c r="I4265" s="81">
        <v>0</v>
      </c>
      <c r="J4265" s="1">
        <v>32.346499999999999</v>
      </c>
    </row>
    <row r="4266" spans="1:10" ht="14.5" x14ac:dyDescent="0.35">
      <c r="A4266" s="47" t="s">
        <v>6472</v>
      </c>
      <c r="C4266" s="22" t="str">
        <f t="shared" si="66"/>
        <v>M1034</v>
      </c>
      <c r="D4266" t="s">
        <v>28155</v>
      </c>
      <c r="E4266" s="1" t="s">
        <v>3157</v>
      </c>
      <c r="F4266" s="2">
        <v>0</v>
      </c>
      <c r="G4266" s="2">
        <v>0</v>
      </c>
      <c r="H4266" s="2">
        <v>0</v>
      </c>
      <c r="I4266" s="81">
        <v>0</v>
      </c>
      <c r="J4266" s="1">
        <v>32.346499999999999</v>
      </c>
    </row>
    <row r="4267" spans="1:10" ht="14.5" x14ac:dyDescent="0.35">
      <c r="A4267" s="47" t="s">
        <v>6474</v>
      </c>
      <c r="C4267" s="22" t="str">
        <f t="shared" si="66"/>
        <v>M1035</v>
      </c>
      <c r="D4267" t="s">
        <v>28157</v>
      </c>
      <c r="E4267" s="1" t="s">
        <v>3157</v>
      </c>
      <c r="F4267" s="2">
        <v>0</v>
      </c>
      <c r="G4267" s="2">
        <v>0</v>
      </c>
      <c r="H4267" s="2">
        <v>0</v>
      </c>
      <c r="I4267" s="81">
        <v>0</v>
      </c>
      <c r="J4267" s="1">
        <v>32.346499999999999</v>
      </c>
    </row>
    <row r="4268" spans="1:10" ht="14.5" x14ac:dyDescent="0.35">
      <c r="A4268" s="47" t="s">
        <v>6476</v>
      </c>
      <c r="C4268" s="22" t="str">
        <f t="shared" si="66"/>
        <v>M1036</v>
      </c>
      <c r="D4268" t="s">
        <v>28159</v>
      </c>
      <c r="E4268" s="1" t="s">
        <v>3157</v>
      </c>
      <c r="F4268" s="2">
        <v>0</v>
      </c>
      <c r="G4268" s="2">
        <v>0</v>
      </c>
      <c r="H4268" s="2">
        <v>0</v>
      </c>
      <c r="I4268" s="81">
        <v>0</v>
      </c>
      <c r="J4268" s="1">
        <v>32.346499999999999</v>
      </c>
    </row>
    <row r="4269" spans="1:10" ht="14.5" x14ac:dyDescent="0.35">
      <c r="A4269" s="47" t="s">
        <v>6478</v>
      </c>
      <c r="C4269" s="22" t="str">
        <f t="shared" si="66"/>
        <v>M1037</v>
      </c>
      <c r="D4269" t="s">
        <v>28161</v>
      </c>
      <c r="E4269" s="1" t="s">
        <v>3157</v>
      </c>
      <c r="F4269" s="2">
        <v>0</v>
      </c>
      <c r="G4269" s="2">
        <v>0</v>
      </c>
      <c r="H4269" s="2">
        <v>0</v>
      </c>
      <c r="I4269" s="81">
        <v>0</v>
      </c>
      <c r="J4269" s="1">
        <v>32.346499999999999</v>
      </c>
    </row>
    <row r="4270" spans="1:10" ht="14.5" x14ac:dyDescent="0.35">
      <c r="A4270" s="47" t="s">
        <v>6480</v>
      </c>
      <c r="C4270" s="22" t="str">
        <f t="shared" si="66"/>
        <v>M1038</v>
      </c>
      <c r="D4270" t="s">
        <v>28163</v>
      </c>
      <c r="E4270" s="1" t="s">
        <v>3157</v>
      </c>
      <c r="F4270" s="2">
        <v>0</v>
      </c>
      <c r="G4270" s="2">
        <v>0</v>
      </c>
      <c r="H4270" s="2">
        <v>0</v>
      </c>
      <c r="I4270" s="81">
        <v>0</v>
      </c>
      <c r="J4270" s="1">
        <v>32.346499999999999</v>
      </c>
    </row>
    <row r="4271" spans="1:10" ht="14.5" x14ac:dyDescent="0.35">
      <c r="A4271" s="47" t="s">
        <v>6482</v>
      </c>
      <c r="C4271" s="22" t="str">
        <f t="shared" si="66"/>
        <v>M1039</v>
      </c>
      <c r="D4271" t="s">
        <v>28165</v>
      </c>
      <c r="E4271" s="1" t="s">
        <v>3157</v>
      </c>
      <c r="F4271" s="2">
        <v>0</v>
      </c>
      <c r="G4271" s="2">
        <v>0</v>
      </c>
      <c r="H4271" s="2">
        <v>0</v>
      </c>
      <c r="I4271" s="81">
        <v>0</v>
      </c>
      <c r="J4271" s="1">
        <v>32.346499999999999</v>
      </c>
    </row>
    <row r="4272" spans="1:10" ht="14.5" x14ac:dyDescent="0.35">
      <c r="A4272" s="47" t="s">
        <v>6484</v>
      </c>
      <c r="C4272" s="22" t="str">
        <f t="shared" si="66"/>
        <v>M1040</v>
      </c>
      <c r="D4272" t="s">
        <v>28167</v>
      </c>
      <c r="E4272" s="1" t="s">
        <v>3157</v>
      </c>
      <c r="F4272" s="2">
        <v>0</v>
      </c>
      <c r="G4272" s="2">
        <v>0</v>
      </c>
      <c r="H4272" s="2">
        <v>0</v>
      </c>
      <c r="I4272" s="81">
        <v>0</v>
      </c>
      <c r="J4272" s="1">
        <v>32.346499999999999</v>
      </c>
    </row>
    <row r="4273" spans="1:10" ht="14.5" x14ac:dyDescent="0.35">
      <c r="A4273" s="47" t="s">
        <v>6486</v>
      </c>
      <c r="C4273" s="22" t="str">
        <f t="shared" si="66"/>
        <v>M1041</v>
      </c>
      <c r="D4273" t="s">
        <v>28169</v>
      </c>
      <c r="E4273" s="1" t="s">
        <v>3157</v>
      </c>
      <c r="F4273" s="2">
        <v>0</v>
      </c>
      <c r="G4273" s="2">
        <v>0</v>
      </c>
      <c r="H4273" s="2">
        <v>0</v>
      </c>
      <c r="I4273" s="81">
        <v>0</v>
      </c>
      <c r="J4273" s="1">
        <v>32.346499999999999</v>
      </c>
    </row>
    <row r="4274" spans="1:10" ht="14.5" x14ac:dyDescent="0.35">
      <c r="A4274" s="47" t="s">
        <v>6488</v>
      </c>
      <c r="C4274" s="22" t="str">
        <f t="shared" si="66"/>
        <v>M1043</v>
      </c>
      <c r="D4274" t="s">
        <v>28171</v>
      </c>
      <c r="E4274" s="1" t="s">
        <v>3157</v>
      </c>
      <c r="F4274" s="2">
        <v>0</v>
      </c>
      <c r="G4274" s="2">
        <v>0</v>
      </c>
      <c r="H4274" s="2">
        <v>0</v>
      </c>
      <c r="I4274" s="81">
        <v>0</v>
      </c>
      <c r="J4274" s="1">
        <v>32.346499999999999</v>
      </c>
    </row>
    <row r="4275" spans="1:10" ht="14.5" x14ac:dyDescent="0.35">
      <c r="A4275" s="47" t="s">
        <v>6490</v>
      </c>
      <c r="C4275" s="22" t="str">
        <f t="shared" si="66"/>
        <v>M1045</v>
      </c>
      <c r="D4275" t="s">
        <v>28173</v>
      </c>
      <c r="E4275" s="1" t="s">
        <v>3157</v>
      </c>
      <c r="F4275" s="2">
        <v>0</v>
      </c>
      <c r="G4275" s="2">
        <v>0</v>
      </c>
      <c r="H4275" s="2">
        <v>0</v>
      </c>
      <c r="I4275" s="81">
        <v>0</v>
      </c>
      <c r="J4275" s="1">
        <v>32.346499999999999</v>
      </c>
    </row>
    <row r="4276" spans="1:10" ht="14.5" x14ac:dyDescent="0.35">
      <c r="A4276" s="47" t="s">
        <v>6491</v>
      </c>
      <c r="C4276" s="22" t="str">
        <f t="shared" si="66"/>
        <v>M1046</v>
      </c>
      <c r="D4276" t="s">
        <v>28175</v>
      </c>
      <c r="E4276" s="1" t="s">
        <v>3157</v>
      </c>
      <c r="F4276" s="2">
        <v>0</v>
      </c>
      <c r="G4276" s="2">
        <v>0</v>
      </c>
      <c r="H4276" s="2">
        <v>0</v>
      </c>
      <c r="I4276" s="81">
        <v>0</v>
      </c>
      <c r="J4276" s="1">
        <v>32.346499999999999</v>
      </c>
    </row>
    <row r="4277" spans="1:10" ht="14.5" x14ac:dyDescent="0.35">
      <c r="A4277" s="47" t="s">
        <v>6492</v>
      </c>
      <c r="C4277" s="22" t="str">
        <f t="shared" si="66"/>
        <v>M1049</v>
      </c>
      <c r="D4277" t="s">
        <v>28177</v>
      </c>
      <c r="E4277" s="1" t="s">
        <v>3157</v>
      </c>
      <c r="F4277" s="2">
        <v>0</v>
      </c>
      <c r="G4277" s="2">
        <v>0</v>
      </c>
      <c r="H4277" s="2">
        <v>0</v>
      </c>
      <c r="I4277" s="81">
        <v>0</v>
      </c>
      <c r="J4277" s="1">
        <v>32.346499999999999</v>
      </c>
    </row>
    <row r="4278" spans="1:10" ht="14.5" x14ac:dyDescent="0.35">
      <c r="A4278" s="47" t="s">
        <v>6494</v>
      </c>
      <c r="C4278" s="22" t="str">
        <f t="shared" si="66"/>
        <v>M1051</v>
      </c>
      <c r="D4278" t="s">
        <v>28179</v>
      </c>
      <c r="E4278" s="1" t="s">
        <v>3157</v>
      </c>
      <c r="F4278" s="2">
        <v>0</v>
      </c>
      <c r="G4278" s="2">
        <v>0</v>
      </c>
      <c r="H4278" s="2">
        <v>0</v>
      </c>
      <c r="I4278" s="81">
        <v>0</v>
      </c>
      <c r="J4278" s="1">
        <v>32.346499999999999</v>
      </c>
    </row>
    <row r="4279" spans="1:10" ht="14.5" x14ac:dyDescent="0.35">
      <c r="A4279" s="47" t="s">
        <v>6496</v>
      </c>
      <c r="C4279" s="22" t="str">
        <f t="shared" si="66"/>
        <v>M1052</v>
      </c>
      <c r="D4279" t="s">
        <v>28181</v>
      </c>
      <c r="E4279" s="1" t="s">
        <v>3157</v>
      </c>
      <c r="F4279" s="2">
        <v>0</v>
      </c>
      <c r="G4279" s="2">
        <v>0</v>
      </c>
      <c r="H4279" s="2">
        <v>0</v>
      </c>
      <c r="I4279" s="81">
        <v>0</v>
      </c>
      <c r="J4279" s="1">
        <v>32.346499999999999</v>
      </c>
    </row>
    <row r="4280" spans="1:10" ht="14.5" x14ac:dyDescent="0.35">
      <c r="A4280" s="47" t="s">
        <v>6498</v>
      </c>
      <c r="C4280" s="22" t="str">
        <f t="shared" si="66"/>
        <v>M1054</v>
      </c>
      <c r="D4280" t="s">
        <v>28183</v>
      </c>
      <c r="E4280" s="1" t="s">
        <v>3157</v>
      </c>
      <c r="F4280" s="2">
        <v>0</v>
      </c>
      <c r="G4280" s="2">
        <v>0</v>
      </c>
      <c r="H4280" s="2">
        <v>0</v>
      </c>
      <c r="I4280" s="81">
        <v>0</v>
      </c>
      <c r="J4280" s="1">
        <v>32.346499999999999</v>
      </c>
    </row>
    <row r="4281" spans="1:10" ht="14.5" x14ac:dyDescent="0.35">
      <c r="A4281" s="47" t="s">
        <v>6499</v>
      </c>
      <c r="C4281" s="22" t="str">
        <f t="shared" si="66"/>
        <v>M1055</v>
      </c>
      <c r="D4281" t="s">
        <v>28185</v>
      </c>
      <c r="E4281" s="1" t="s">
        <v>3157</v>
      </c>
      <c r="F4281" s="2">
        <v>0</v>
      </c>
      <c r="G4281" s="2">
        <v>0</v>
      </c>
      <c r="H4281" s="2">
        <v>0</v>
      </c>
      <c r="I4281" s="81">
        <v>0</v>
      </c>
      <c r="J4281" s="1">
        <v>32.346499999999999</v>
      </c>
    </row>
    <row r="4282" spans="1:10" ht="14.5" x14ac:dyDescent="0.35">
      <c r="A4282" s="47" t="s">
        <v>6501</v>
      </c>
      <c r="C4282" s="22" t="str">
        <f t="shared" si="66"/>
        <v>M1056</v>
      </c>
      <c r="D4282" t="s">
        <v>28187</v>
      </c>
      <c r="E4282" s="1" t="s">
        <v>3157</v>
      </c>
      <c r="F4282" s="2">
        <v>0</v>
      </c>
      <c r="G4282" s="2">
        <v>0</v>
      </c>
      <c r="H4282" s="2">
        <v>0</v>
      </c>
      <c r="I4282" s="81">
        <v>0</v>
      </c>
      <c r="J4282" s="1">
        <v>32.346499999999999</v>
      </c>
    </row>
    <row r="4283" spans="1:10" ht="14.5" x14ac:dyDescent="0.35">
      <c r="A4283" s="47" t="s">
        <v>6503</v>
      </c>
      <c r="C4283" s="22" t="str">
        <f t="shared" si="66"/>
        <v>M1057</v>
      </c>
      <c r="D4283" t="s">
        <v>28189</v>
      </c>
      <c r="E4283" s="1" t="s">
        <v>3157</v>
      </c>
      <c r="F4283" s="2">
        <v>0</v>
      </c>
      <c r="G4283" s="2">
        <v>0</v>
      </c>
      <c r="H4283" s="2">
        <v>0</v>
      </c>
      <c r="I4283" s="81">
        <v>0</v>
      </c>
      <c r="J4283" s="1">
        <v>32.346499999999999</v>
      </c>
    </row>
    <row r="4284" spans="1:10" ht="14.5" x14ac:dyDescent="0.35">
      <c r="A4284" s="47" t="s">
        <v>6505</v>
      </c>
      <c r="C4284" s="22" t="str">
        <f t="shared" si="66"/>
        <v>M1058</v>
      </c>
      <c r="D4284" t="s">
        <v>28191</v>
      </c>
      <c r="E4284" s="1" t="s">
        <v>3157</v>
      </c>
      <c r="F4284" s="2">
        <v>0</v>
      </c>
      <c r="G4284" s="2">
        <v>0</v>
      </c>
      <c r="H4284" s="2">
        <v>0</v>
      </c>
      <c r="I4284" s="81">
        <v>0</v>
      </c>
      <c r="J4284" s="1">
        <v>32.346499999999999</v>
      </c>
    </row>
    <row r="4285" spans="1:10" ht="14.5" x14ac:dyDescent="0.35">
      <c r="A4285" s="47" t="s">
        <v>6507</v>
      </c>
      <c r="C4285" s="22" t="str">
        <f t="shared" si="66"/>
        <v>M1059</v>
      </c>
      <c r="D4285" t="s">
        <v>28193</v>
      </c>
      <c r="E4285" s="1" t="s">
        <v>3157</v>
      </c>
      <c r="F4285" s="2">
        <v>0</v>
      </c>
      <c r="G4285" s="2">
        <v>0</v>
      </c>
      <c r="H4285" s="2">
        <v>0</v>
      </c>
      <c r="I4285" s="81">
        <v>0</v>
      </c>
      <c r="J4285" s="1">
        <v>32.346499999999999</v>
      </c>
    </row>
    <row r="4286" spans="1:10" ht="14.5" x14ac:dyDescent="0.35">
      <c r="A4286" s="47" t="s">
        <v>6509</v>
      </c>
      <c r="C4286" s="22" t="str">
        <f t="shared" si="66"/>
        <v>M1060</v>
      </c>
      <c r="D4286" t="s">
        <v>28195</v>
      </c>
      <c r="E4286" s="1" t="s">
        <v>3157</v>
      </c>
      <c r="F4286" s="2">
        <v>0</v>
      </c>
      <c r="G4286" s="2">
        <v>0</v>
      </c>
      <c r="H4286" s="2">
        <v>0</v>
      </c>
      <c r="I4286" s="81">
        <v>0</v>
      </c>
      <c r="J4286" s="1">
        <v>32.346499999999999</v>
      </c>
    </row>
    <row r="4287" spans="1:10" ht="14.5" x14ac:dyDescent="0.35">
      <c r="A4287" s="47" t="s">
        <v>6511</v>
      </c>
      <c r="C4287" s="22" t="str">
        <f t="shared" si="66"/>
        <v>M1067</v>
      </c>
      <c r="D4287" t="s">
        <v>29761</v>
      </c>
      <c r="E4287" s="1" t="s">
        <v>3157</v>
      </c>
      <c r="F4287" s="2">
        <v>0</v>
      </c>
      <c r="G4287" s="2">
        <v>0</v>
      </c>
      <c r="H4287" s="2">
        <v>0</v>
      </c>
      <c r="I4287" s="81">
        <v>0</v>
      </c>
      <c r="J4287" s="1">
        <v>32.346499999999999</v>
      </c>
    </row>
    <row r="4288" spans="1:10" ht="14.5" x14ac:dyDescent="0.35">
      <c r="A4288" s="47" t="s">
        <v>6513</v>
      </c>
      <c r="C4288" s="22" t="str">
        <f t="shared" si="66"/>
        <v>M1068</v>
      </c>
      <c r="D4288" t="s">
        <v>29762</v>
      </c>
      <c r="E4288" s="1" t="s">
        <v>3157</v>
      </c>
      <c r="F4288" s="2">
        <v>0</v>
      </c>
      <c r="G4288" s="2">
        <v>0</v>
      </c>
      <c r="H4288" s="2">
        <v>0</v>
      </c>
      <c r="I4288" s="81">
        <v>0</v>
      </c>
      <c r="J4288" s="1">
        <v>32.346499999999999</v>
      </c>
    </row>
    <row r="4289" spans="1:10" ht="14.5" x14ac:dyDescent="0.35">
      <c r="A4289" s="47" t="s">
        <v>6515</v>
      </c>
      <c r="C4289" s="22" t="str">
        <f t="shared" si="66"/>
        <v>M1069</v>
      </c>
      <c r="D4289" t="s">
        <v>28199</v>
      </c>
      <c r="E4289" s="1" t="s">
        <v>3157</v>
      </c>
      <c r="F4289" s="2">
        <v>0</v>
      </c>
      <c r="G4289" s="2">
        <v>0</v>
      </c>
      <c r="H4289" s="2">
        <v>0</v>
      </c>
      <c r="I4289" s="81">
        <v>0</v>
      </c>
      <c r="J4289" s="1">
        <v>32.346499999999999</v>
      </c>
    </row>
    <row r="4290" spans="1:10" ht="14.5" x14ac:dyDescent="0.35">
      <c r="A4290" s="47" t="s">
        <v>6517</v>
      </c>
      <c r="C4290" s="22" t="str">
        <f t="shared" si="66"/>
        <v>M1070</v>
      </c>
      <c r="D4290" t="s">
        <v>28201</v>
      </c>
      <c r="E4290" s="1" t="s">
        <v>3157</v>
      </c>
      <c r="F4290" s="2">
        <v>0</v>
      </c>
      <c r="G4290" s="2">
        <v>0</v>
      </c>
      <c r="H4290" s="2">
        <v>0</v>
      </c>
      <c r="I4290" s="81">
        <v>0</v>
      </c>
      <c r="J4290" s="1">
        <v>32.346499999999999</v>
      </c>
    </row>
    <row r="4291" spans="1:10" ht="14.5" x14ac:dyDescent="0.35">
      <c r="A4291" s="47" t="s">
        <v>6519</v>
      </c>
      <c r="C4291" s="22" t="str">
        <f t="shared" si="66"/>
        <v>M1106</v>
      </c>
      <c r="D4291" t="s">
        <v>28203</v>
      </c>
      <c r="E4291" s="1" t="s">
        <v>3157</v>
      </c>
      <c r="F4291" s="2">
        <v>0</v>
      </c>
      <c r="G4291" s="2">
        <v>0</v>
      </c>
      <c r="H4291" s="2">
        <v>0</v>
      </c>
      <c r="I4291" s="81">
        <v>0</v>
      </c>
      <c r="J4291" s="1">
        <v>32.346499999999999</v>
      </c>
    </row>
    <row r="4292" spans="1:10" ht="14.5" x14ac:dyDescent="0.35">
      <c r="A4292" s="47" t="s">
        <v>6521</v>
      </c>
      <c r="C4292" s="22" t="str">
        <f t="shared" si="66"/>
        <v>M1107</v>
      </c>
      <c r="D4292" t="s">
        <v>28205</v>
      </c>
      <c r="E4292" s="1" t="s">
        <v>3157</v>
      </c>
      <c r="F4292" s="2">
        <v>0</v>
      </c>
      <c r="G4292" s="2">
        <v>0</v>
      </c>
      <c r="H4292" s="2">
        <v>0</v>
      </c>
      <c r="I4292" s="81">
        <v>0</v>
      </c>
      <c r="J4292" s="1">
        <v>32.346499999999999</v>
      </c>
    </row>
    <row r="4293" spans="1:10" ht="14.5" x14ac:dyDescent="0.35">
      <c r="A4293" s="47" t="s">
        <v>6523</v>
      </c>
      <c r="C4293" s="22" t="str">
        <f t="shared" si="66"/>
        <v>M1108</v>
      </c>
      <c r="D4293" t="s">
        <v>28207</v>
      </c>
      <c r="E4293" s="1" t="s">
        <v>3157</v>
      </c>
      <c r="F4293" s="2">
        <v>0</v>
      </c>
      <c r="G4293" s="2">
        <v>0</v>
      </c>
      <c r="H4293" s="2">
        <v>0</v>
      </c>
      <c r="I4293" s="81">
        <v>0</v>
      </c>
      <c r="J4293" s="1">
        <v>32.346499999999999</v>
      </c>
    </row>
    <row r="4294" spans="1:10" ht="14.5" x14ac:dyDescent="0.35">
      <c r="A4294" s="47" t="s">
        <v>6524</v>
      </c>
      <c r="C4294" s="22" t="str">
        <f t="shared" si="66"/>
        <v>M1109</v>
      </c>
      <c r="D4294" t="s">
        <v>28195</v>
      </c>
      <c r="E4294" s="1" t="s">
        <v>3157</v>
      </c>
      <c r="F4294" s="2">
        <v>0</v>
      </c>
      <c r="G4294" s="2">
        <v>0</v>
      </c>
      <c r="H4294" s="2">
        <v>0</v>
      </c>
      <c r="I4294" s="81">
        <v>0</v>
      </c>
      <c r="J4294" s="1">
        <v>32.346499999999999</v>
      </c>
    </row>
    <row r="4295" spans="1:10" ht="14.5" x14ac:dyDescent="0.35">
      <c r="A4295" s="47" t="s">
        <v>6526</v>
      </c>
      <c r="C4295" s="22" t="str">
        <f t="shared" si="66"/>
        <v>M1110</v>
      </c>
      <c r="D4295" t="s">
        <v>29763</v>
      </c>
      <c r="E4295" s="1" t="s">
        <v>3157</v>
      </c>
      <c r="F4295" s="2">
        <v>0</v>
      </c>
      <c r="G4295" s="2">
        <v>0</v>
      </c>
      <c r="H4295" s="2">
        <v>0</v>
      </c>
      <c r="I4295" s="81">
        <v>0</v>
      </c>
      <c r="J4295" s="1">
        <v>32.346499999999999</v>
      </c>
    </row>
    <row r="4296" spans="1:10" ht="14.5" x14ac:dyDescent="0.35">
      <c r="A4296" s="47" t="s">
        <v>6528</v>
      </c>
      <c r="C4296" s="22" t="str">
        <f t="shared" si="66"/>
        <v>M1111</v>
      </c>
      <c r="D4296" t="s">
        <v>29764</v>
      </c>
      <c r="E4296" s="1" t="s">
        <v>3157</v>
      </c>
      <c r="F4296" s="2">
        <v>0</v>
      </c>
      <c r="G4296" s="2">
        <v>0</v>
      </c>
      <c r="H4296" s="2">
        <v>0</v>
      </c>
      <c r="I4296" s="81">
        <v>0</v>
      </c>
      <c r="J4296" s="1">
        <v>32.346499999999999</v>
      </c>
    </row>
    <row r="4297" spans="1:10" ht="14.5" x14ac:dyDescent="0.35">
      <c r="A4297" s="47" t="s">
        <v>6529</v>
      </c>
      <c r="C4297" s="22" t="str">
        <f t="shared" si="66"/>
        <v>M1112</v>
      </c>
      <c r="D4297" t="s">
        <v>29765</v>
      </c>
      <c r="E4297" s="1" t="s">
        <v>3157</v>
      </c>
      <c r="F4297" s="2">
        <v>0</v>
      </c>
      <c r="G4297" s="2">
        <v>0</v>
      </c>
      <c r="H4297" s="2">
        <v>0</v>
      </c>
      <c r="I4297" s="81">
        <v>0</v>
      </c>
      <c r="J4297" s="1">
        <v>32.346499999999999</v>
      </c>
    </row>
    <row r="4298" spans="1:10" ht="14.5" x14ac:dyDescent="0.35">
      <c r="A4298" s="47" t="s">
        <v>6530</v>
      </c>
      <c r="C4298" s="22" t="str">
        <f t="shared" si="66"/>
        <v>M1113</v>
      </c>
      <c r="D4298" t="s">
        <v>29766</v>
      </c>
      <c r="E4298" s="1" t="s">
        <v>3157</v>
      </c>
      <c r="F4298" s="2">
        <v>0</v>
      </c>
      <c r="G4298" s="2">
        <v>0</v>
      </c>
      <c r="H4298" s="2">
        <v>0</v>
      </c>
      <c r="I4298" s="81">
        <v>0</v>
      </c>
      <c r="J4298" s="1">
        <v>32.346499999999999</v>
      </c>
    </row>
    <row r="4299" spans="1:10" ht="14.5" x14ac:dyDescent="0.35">
      <c r="A4299" s="47" t="s">
        <v>6531</v>
      </c>
      <c r="C4299" s="22" t="str">
        <f t="shared" si="66"/>
        <v>M1114</v>
      </c>
      <c r="D4299" t="s">
        <v>28214</v>
      </c>
      <c r="E4299" s="1" t="s">
        <v>3157</v>
      </c>
      <c r="F4299" s="2">
        <v>0</v>
      </c>
      <c r="G4299" s="2">
        <v>0</v>
      </c>
      <c r="H4299" s="2">
        <v>0</v>
      </c>
      <c r="I4299" s="81">
        <v>0</v>
      </c>
      <c r="J4299" s="1">
        <v>32.346499999999999</v>
      </c>
    </row>
    <row r="4300" spans="1:10" ht="14.5" x14ac:dyDescent="0.35">
      <c r="A4300" s="47" t="s">
        <v>6532</v>
      </c>
      <c r="C4300" s="22" t="str">
        <f t="shared" ref="C4300:C4363" si="67">CONCATENATE(A4300,B4300)</f>
        <v>M1115</v>
      </c>
      <c r="D4300" t="s">
        <v>28216</v>
      </c>
      <c r="E4300" s="1" t="s">
        <v>3157</v>
      </c>
      <c r="F4300" s="2">
        <v>0</v>
      </c>
      <c r="G4300" s="2">
        <v>0</v>
      </c>
      <c r="H4300" s="2">
        <v>0</v>
      </c>
      <c r="I4300" s="81">
        <v>0</v>
      </c>
      <c r="J4300" s="1">
        <v>32.346499999999999</v>
      </c>
    </row>
    <row r="4301" spans="1:10" ht="14.5" x14ac:dyDescent="0.35">
      <c r="A4301" s="47" t="s">
        <v>6533</v>
      </c>
      <c r="C4301" s="22" t="str">
        <f t="shared" si="67"/>
        <v>M1116</v>
      </c>
      <c r="D4301" t="s">
        <v>13524</v>
      </c>
      <c r="E4301" s="1" t="s">
        <v>3157</v>
      </c>
      <c r="F4301" s="2">
        <v>0</v>
      </c>
      <c r="G4301" s="2">
        <v>0</v>
      </c>
      <c r="H4301" s="2">
        <v>0</v>
      </c>
      <c r="I4301" s="81">
        <v>0</v>
      </c>
      <c r="J4301" s="1">
        <v>32.346499999999999</v>
      </c>
    </row>
    <row r="4302" spans="1:10" ht="14.5" x14ac:dyDescent="0.35">
      <c r="A4302" s="47" t="s">
        <v>6534</v>
      </c>
      <c r="C4302" s="22" t="str">
        <f t="shared" si="67"/>
        <v>M1117</v>
      </c>
      <c r="D4302" t="s">
        <v>29767</v>
      </c>
      <c r="E4302" s="1" t="s">
        <v>3157</v>
      </c>
      <c r="F4302" s="2">
        <v>0</v>
      </c>
      <c r="G4302" s="2">
        <v>0</v>
      </c>
      <c r="H4302" s="2">
        <v>0</v>
      </c>
      <c r="I4302" s="81">
        <v>0</v>
      </c>
      <c r="J4302" s="1">
        <v>32.346499999999999</v>
      </c>
    </row>
    <row r="4303" spans="1:10" ht="14.5" x14ac:dyDescent="0.35">
      <c r="A4303" s="47" t="s">
        <v>6535</v>
      </c>
      <c r="C4303" s="22" t="str">
        <f t="shared" si="67"/>
        <v>M1118</v>
      </c>
      <c r="D4303" t="s">
        <v>29768</v>
      </c>
      <c r="E4303" s="1" t="s">
        <v>3157</v>
      </c>
      <c r="F4303" s="2">
        <v>0</v>
      </c>
      <c r="G4303" s="2">
        <v>0</v>
      </c>
      <c r="H4303" s="2">
        <v>0</v>
      </c>
      <c r="I4303" s="81">
        <v>0</v>
      </c>
      <c r="J4303" s="1">
        <v>32.346499999999999</v>
      </c>
    </row>
    <row r="4304" spans="1:10" ht="14.5" x14ac:dyDescent="0.35">
      <c r="A4304" s="47" t="s">
        <v>6536</v>
      </c>
      <c r="C4304" s="22" t="str">
        <f t="shared" si="67"/>
        <v>M1119</v>
      </c>
      <c r="D4304" t="s">
        <v>29769</v>
      </c>
      <c r="E4304" s="1" t="s">
        <v>3157</v>
      </c>
      <c r="F4304" s="2">
        <v>0</v>
      </c>
      <c r="G4304" s="2">
        <v>0</v>
      </c>
      <c r="H4304" s="2">
        <v>0</v>
      </c>
      <c r="I4304" s="81">
        <v>0</v>
      </c>
      <c r="J4304" s="1">
        <v>32.346499999999999</v>
      </c>
    </row>
    <row r="4305" spans="1:10" ht="14.5" x14ac:dyDescent="0.35">
      <c r="A4305" s="47" t="s">
        <v>6537</v>
      </c>
      <c r="C4305" s="22" t="str">
        <f t="shared" si="67"/>
        <v>M1120</v>
      </c>
      <c r="D4305" t="s">
        <v>29770</v>
      </c>
      <c r="E4305" s="1" t="s">
        <v>3157</v>
      </c>
      <c r="F4305" s="2">
        <v>0</v>
      </c>
      <c r="G4305" s="2">
        <v>0</v>
      </c>
      <c r="H4305" s="2">
        <v>0</v>
      </c>
      <c r="I4305" s="81">
        <v>0</v>
      </c>
      <c r="J4305" s="1">
        <v>32.346499999999999</v>
      </c>
    </row>
    <row r="4306" spans="1:10" ht="14.5" x14ac:dyDescent="0.35">
      <c r="A4306" s="47" t="s">
        <v>6538</v>
      </c>
      <c r="C4306" s="22" t="str">
        <f t="shared" si="67"/>
        <v>M1121</v>
      </c>
      <c r="D4306" t="s">
        <v>29771</v>
      </c>
      <c r="E4306" s="1" t="s">
        <v>3157</v>
      </c>
      <c r="F4306" s="2">
        <v>0</v>
      </c>
      <c r="G4306" s="2">
        <v>0</v>
      </c>
      <c r="H4306" s="2">
        <v>0</v>
      </c>
      <c r="I4306" s="81">
        <v>0</v>
      </c>
      <c r="J4306" s="1">
        <v>32.346499999999999</v>
      </c>
    </row>
    <row r="4307" spans="1:10" ht="14.5" x14ac:dyDescent="0.35">
      <c r="A4307" s="47" t="s">
        <v>6539</v>
      </c>
      <c r="C4307" s="22" t="str">
        <f t="shared" si="67"/>
        <v>M1122</v>
      </c>
      <c r="D4307" t="s">
        <v>29772</v>
      </c>
      <c r="E4307" s="1" t="s">
        <v>3157</v>
      </c>
      <c r="F4307" s="2">
        <v>0</v>
      </c>
      <c r="G4307" s="2">
        <v>0</v>
      </c>
      <c r="H4307" s="2">
        <v>0</v>
      </c>
      <c r="I4307" s="81">
        <v>0</v>
      </c>
      <c r="J4307" s="1">
        <v>32.346499999999999</v>
      </c>
    </row>
    <row r="4308" spans="1:10" ht="14.5" x14ac:dyDescent="0.35">
      <c r="A4308" s="47" t="s">
        <v>6540</v>
      </c>
      <c r="C4308" s="22" t="str">
        <f t="shared" si="67"/>
        <v>M1123</v>
      </c>
      <c r="D4308" t="s">
        <v>29773</v>
      </c>
      <c r="E4308" s="1" t="s">
        <v>3157</v>
      </c>
      <c r="F4308" s="2">
        <v>0</v>
      </c>
      <c r="G4308" s="2">
        <v>0</v>
      </c>
      <c r="H4308" s="2">
        <v>0</v>
      </c>
      <c r="I4308" s="81">
        <v>0</v>
      </c>
      <c r="J4308" s="1">
        <v>32.346499999999999</v>
      </c>
    </row>
    <row r="4309" spans="1:10" ht="14.5" x14ac:dyDescent="0.35">
      <c r="A4309" s="47" t="s">
        <v>6541</v>
      </c>
      <c r="C4309" s="22" t="str">
        <f t="shared" si="67"/>
        <v>M1124</v>
      </c>
      <c r="D4309" t="s">
        <v>29774</v>
      </c>
      <c r="E4309" s="1" t="s">
        <v>3157</v>
      </c>
      <c r="F4309" s="2">
        <v>0</v>
      </c>
      <c r="G4309" s="2">
        <v>0</v>
      </c>
      <c r="H4309" s="2">
        <v>0</v>
      </c>
      <c r="I4309" s="81">
        <v>0</v>
      </c>
      <c r="J4309" s="1">
        <v>32.346499999999999</v>
      </c>
    </row>
    <row r="4310" spans="1:10" ht="14.5" x14ac:dyDescent="0.35">
      <c r="A4310" s="47" t="s">
        <v>6542</v>
      </c>
      <c r="C4310" s="22" t="str">
        <f t="shared" si="67"/>
        <v>M1125</v>
      </c>
      <c r="D4310" t="s">
        <v>29775</v>
      </c>
      <c r="E4310" s="1" t="s">
        <v>3157</v>
      </c>
      <c r="F4310" s="2">
        <v>0</v>
      </c>
      <c r="G4310" s="2">
        <v>0</v>
      </c>
      <c r="H4310" s="2">
        <v>0</v>
      </c>
      <c r="I4310" s="81">
        <v>0</v>
      </c>
      <c r="J4310" s="1">
        <v>32.346499999999999</v>
      </c>
    </row>
    <row r="4311" spans="1:10" ht="14.5" x14ac:dyDescent="0.35">
      <c r="A4311" s="47" t="s">
        <v>6543</v>
      </c>
      <c r="C4311" s="22" t="str">
        <f t="shared" si="67"/>
        <v>M1126</v>
      </c>
      <c r="D4311" t="s">
        <v>29776</v>
      </c>
      <c r="E4311" s="1" t="s">
        <v>3157</v>
      </c>
      <c r="F4311" s="2">
        <v>0</v>
      </c>
      <c r="G4311" s="2">
        <v>0</v>
      </c>
      <c r="H4311" s="2">
        <v>0</v>
      </c>
      <c r="I4311" s="81">
        <v>0</v>
      </c>
      <c r="J4311" s="1">
        <v>32.346499999999999</v>
      </c>
    </row>
    <row r="4312" spans="1:10" ht="14.5" x14ac:dyDescent="0.35">
      <c r="A4312" s="47" t="s">
        <v>6544</v>
      </c>
      <c r="C4312" s="22" t="str">
        <f t="shared" si="67"/>
        <v>M1127</v>
      </c>
      <c r="D4312" t="s">
        <v>29777</v>
      </c>
      <c r="E4312" s="1" t="s">
        <v>3157</v>
      </c>
      <c r="F4312" s="2">
        <v>0</v>
      </c>
      <c r="G4312" s="2">
        <v>0</v>
      </c>
      <c r="H4312" s="2">
        <v>0</v>
      </c>
      <c r="I4312" s="81">
        <v>0</v>
      </c>
      <c r="J4312" s="1">
        <v>32.346499999999999</v>
      </c>
    </row>
    <row r="4313" spans="1:10" ht="14.5" x14ac:dyDescent="0.35">
      <c r="A4313" s="47" t="s">
        <v>6545</v>
      </c>
      <c r="C4313" s="22" t="str">
        <f t="shared" si="67"/>
        <v>M1128</v>
      </c>
      <c r="D4313" t="s">
        <v>29778</v>
      </c>
      <c r="E4313" s="1" t="s">
        <v>3157</v>
      </c>
      <c r="F4313" s="2">
        <v>0</v>
      </c>
      <c r="G4313" s="2">
        <v>0</v>
      </c>
      <c r="H4313" s="2">
        <v>0</v>
      </c>
      <c r="I4313" s="81">
        <v>0</v>
      </c>
      <c r="J4313" s="1">
        <v>32.346499999999999</v>
      </c>
    </row>
    <row r="4314" spans="1:10" ht="14.5" x14ac:dyDescent="0.35">
      <c r="A4314" s="47" t="s">
        <v>6546</v>
      </c>
      <c r="C4314" s="22" t="str">
        <f t="shared" si="67"/>
        <v>M1129</v>
      </c>
      <c r="D4314" t="s">
        <v>29779</v>
      </c>
      <c r="E4314" s="1" t="s">
        <v>3157</v>
      </c>
      <c r="F4314" s="2">
        <v>0</v>
      </c>
      <c r="G4314" s="2">
        <v>0</v>
      </c>
      <c r="H4314" s="2">
        <v>0</v>
      </c>
      <c r="I4314" s="81">
        <v>0</v>
      </c>
      <c r="J4314" s="1">
        <v>32.346499999999999</v>
      </c>
    </row>
    <row r="4315" spans="1:10" ht="14.5" x14ac:dyDescent="0.35">
      <c r="A4315" s="47" t="s">
        <v>6547</v>
      </c>
      <c r="C4315" s="22" t="str">
        <f t="shared" si="67"/>
        <v>M1130</v>
      </c>
      <c r="D4315" t="s">
        <v>29780</v>
      </c>
      <c r="E4315" s="1" t="s">
        <v>3157</v>
      </c>
      <c r="F4315" s="2">
        <v>0</v>
      </c>
      <c r="G4315" s="2">
        <v>0</v>
      </c>
      <c r="H4315" s="2">
        <v>0</v>
      </c>
      <c r="I4315" s="81">
        <v>0</v>
      </c>
      <c r="J4315" s="1">
        <v>32.346499999999999</v>
      </c>
    </row>
    <row r="4316" spans="1:10" ht="14.5" x14ac:dyDescent="0.35">
      <c r="A4316" s="47" t="s">
        <v>6548</v>
      </c>
      <c r="C4316" s="22" t="str">
        <f t="shared" si="67"/>
        <v>M1131</v>
      </c>
      <c r="D4316" t="s">
        <v>29781</v>
      </c>
      <c r="E4316" s="1" t="s">
        <v>3157</v>
      </c>
      <c r="F4316" s="2">
        <v>0</v>
      </c>
      <c r="G4316" s="2">
        <v>0</v>
      </c>
      <c r="H4316" s="2">
        <v>0</v>
      </c>
      <c r="I4316" s="81">
        <v>0</v>
      </c>
      <c r="J4316" s="1">
        <v>32.346499999999999</v>
      </c>
    </row>
    <row r="4317" spans="1:10" ht="14.5" x14ac:dyDescent="0.35">
      <c r="A4317" s="47" t="s">
        <v>6549</v>
      </c>
      <c r="C4317" s="22" t="str">
        <f t="shared" si="67"/>
        <v>M1132</v>
      </c>
      <c r="D4317" t="s">
        <v>29782</v>
      </c>
      <c r="E4317" s="1" t="s">
        <v>3157</v>
      </c>
      <c r="F4317" s="2">
        <v>0</v>
      </c>
      <c r="G4317" s="2">
        <v>0</v>
      </c>
      <c r="H4317" s="2">
        <v>0</v>
      </c>
      <c r="I4317" s="81">
        <v>0</v>
      </c>
      <c r="J4317" s="1">
        <v>32.346499999999999</v>
      </c>
    </row>
    <row r="4318" spans="1:10" ht="14.5" x14ac:dyDescent="0.35">
      <c r="A4318" s="47" t="s">
        <v>6550</v>
      </c>
      <c r="C4318" s="22" t="str">
        <f t="shared" si="67"/>
        <v>M1133</v>
      </c>
      <c r="D4318" t="s">
        <v>29783</v>
      </c>
      <c r="E4318" s="1" t="s">
        <v>3157</v>
      </c>
      <c r="F4318" s="2">
        <v>0</v>
      </c>
      <c r="G4318" s="2">
        <v>0</v>
      </c>
      <c r="H4318" s="2">
        <v>0</v>
      </c>
      <c r="I4318" s="81">
        <v>0</v>
      </c>
      <c r="J4318" s="1">
        <v>32.346499999999999</v>
      </c>
    </row>
    <row r="4319" spans="1:10" ht="14.5" x14ac:dyDescent="0.35">
      <c r="A4319" s="47" t="s">
        <v>6551</v>
      </c>
      <c r="C4319" s="22" t="str">
        <f t="shared" si="67"/>
        <v>M1134</v>
      </c>
      <c r="D4319" t="s">
        <v>29784</v>
      </c>
      <c r="E4319" s="1" t="s">
        <v>3157</v>
      </c>
      <c r="F4319" s="2">
        <v>0</v>
      </c>
      <c r="G4319" s="2">
        <v>0</v>
      </c>
      <c r="H4319" s="2">
        <v>0</v>
      </c>
      <c r="I4319" s="81">
        <v>0</v>
      </c>
      <c r="J4319" s="1">
        <v>32.346499999999999</v>
      </c>
    </row>
    <row r="4320" spans="1:10" ht="14.5" x14ac:dyDescent="0.35">
      <c r="A4320" s="47" t="s">
        <v>6552</v>
      </c>
      <c r="C4320" s="22" t="str">
        <f t="shared" si="67"/>
        <v>M1135</v>
      </c>
      <c r="D4320" t="s">
        <v>29785</v>
      </c>
      <c r="E4320" s="1" t="s">
        <v>3157</v>
      </c>
      <c r="F4320" s="2">
        <v>0</v>
      </c>
      <c r="G4320" s="2">
        <v>0</v>
      </c>
      <c r="H4320" s="2">
        <v>0</v>
      </c>
      <c r="I4320" s="81">
        <v>0</v>
      </c>
      <c r="J4320" s="1">
        <v>32.346499999999999</v>
      </c>
    </row>
    <row r="4321" spans="1:10" ht="14.5" x14ac:dyDescent="0.35">
      <c r="A4321" s="47" t="s">
        <v>6553</v>
      </c>
      <c r="C4321" s="22" t="str">
        <f t="shared" si="67"/>
        <v>M1141</v>
      </c>
      <c r="D4321" t="s">
        <v>29786</v>
      </c>
      <c r="E4321" s="1" t="s">
        <v>3157</v>
      </c>
      <c r="F4321" s="2">
        <v>0</v>
      </c>
      <c r="G4321" s="2">
        <v>0</v>
      </c>
      <c r="H4321" s="2">
        <v>0</v>
      </c>
      <c r="I4321" s="81">
        <v>0</v>
      </c>
      <c r="J4321" s="1">
        <v>32.346499999999999</v>
      </c>
    </row>
    <row r="4322" spans="1:10" ht="14.5" x14ac:dyDescent="0.35">
      <c r="A4322" s="47" t="s">
        <v>6555</v>
      </c>
      <c r="C4322" s="22" t="str">
        <f t="shared" si="67"/>
        <v>M1142</v>
      </c>
      <c r="D4322" t="s">
        <v>29787</v>
      </c>
      <c r="E4322" s="1" t="s">
        <v>3157</v>
      </c>
      <c r="F4322" s="2">
        <v>0</v>
      </c>
      <c r="G4322" s="2">
        <v>0</v>
      </c>
      <c r="H4322" s="2">
        <v>0</v>
      </c>
      <c r="I4322" s="81">
        <v>0</v>
      </c>
      <c r="J4322" s="1">
        <v>32.346499999999999</v>
      </c>
    </row>
    <row r="4323" spans="1:10" ht="14.5" x14ac:dyDescent="0.35">
      <c r="A4323" s="47" t="s">
        <v>6557</v>
      </c>
      <c r="C4323" s="22" t="str">
        <f t="shared" si="67"/>
        <v>M1143</v>
      </c>
      <c r="D4323" t="s">
        <v>29788</v>
      </c>
      <c r="E4323" s="1" t="s">
        <v>3157</v>
      </c>
      <c r="F4323" s="2">
        <v>0</v>
      </c>
      <c r="G4323" s="2">
        <v>0</v>
      </c>
      <c r="H4323" s="2">
        <v>0</v>
      </c>
      <c r="I4323" s="81">
        <v>0</v>
      </c>
      <c r="J4323" s="1">
        <v>32.346499999999999</v>
      </c>
    </row>
    <row r="4324" spans="1:10" ht="14.5" x14ac:dyDescent="0.35">
      <c r="A4324" s="47" t="s">
        <v>26529</v>
      </c>
      <c r="C4324" s="22" t="str">
        <f t="shared" si="67"/>
        <v>M1146</v>
      </c>
      <c r="D4324" t="s">
        <v>29789</v>
      </c>
      <c r="E4324" s="1" t="s">
        <v>3157</v>
      </c>
      <c r="F4324" s="2">
        <v>0</v>
      </c>
      <c r="G4324" s="2">
        <v>0</v>
      </c>
      <c r="H4324" s="2">
        <v>0</v>
      </c>
      <c r="I4324" s="81">
        <v>0</v>
      </c>
      <c r="J4324" s="1">
        <v>32.346499999999999</v>
      </c>
    </row>
    <row r="4325" spans="1:10" ht="14.5" x14ac:dyDescent="0.35">
      <c r="A4325" s="47" t="s">
        <v>26531</v>
      </c>
      <c r="C4325" s="22" t="str">
        <f t="shared" si="67"/>
        <v>M1147</v>
      </c>
      <c r="D4325" t="s">
        <v>29790</v>
      </c>
      <c r="E4325" s="1" t="s">
        <v>3157</v>
      </c>
      <c r="F4325" s="2">
        <v>0</v>
      </c>
      <c r="G4325" s="2">
        <v>0</v>
      </c>
      <c r="H4325" s="2">
        <v>0</v>
      </c>
      <c r="I4325" s="81">
        <v>0</v>
      </c>
      <c r="J4325" s="1">
        <v>32.346499999999999</v>
      </c>
    </row>
    <row r="4326" spans="1:10" ht="14.5" x14ac:dyDescent="0.35">
      <c r="A4326" s="47" t="s">
        <v>26533</v>
      </c>
      <c r="C4326" s="22" t="str">
        <f t="shared" si="67"/>
        <v>M1148</v>
      </c>
      <c r="D4326" t="s">
        <v>29791</v>
      </c>
      <c r="E4326" s="1" t="s">
        <v>3157</v>
      </c>
      <c r="F4326" s="2">
        <v>0</v>
      </c>
      <c r="G4326" s="2">
        <v>0</v>
      </c>
      <c r="H4326" s="2">
        <v>0</v>
      </c>
      <c r="I4326" s="81">
        <v>0</v>
      </c>
      <c r="J4326" s="1">
        <v>32.346499999999999</v>
      </c>
    </row>
    <row r="4327" spans="1:10" ht="14.5" x14ac:dyDescent="0.35">
      <c r="A4327" s="47" t="s">
        <v>26535</v>
      </c>
      <c r="C4327" s="22" t="str">
        <f t="shared" si="67"/>
        <v>M1149</v>
      </c>
      <c r="D4327" t="s">
        <v>29792</v>
      </c>
      <c r="E4327" s="1" t="s">
        <v>3157</v>
      </c>
      <c r="F4327" s="2">
        <v>0</v>
      </c>
      <c r="G4327" s="2">
        <v>0</v>
      </c>
      <c r="H4327" s="2">
        <v>0</v>
      </c>
      <c r="I4327" s="81">
        <v>0</v>
      </c>
      <c r="J4327" s="1">
        <v>32.346499999999999</v>
      </c>
    </row>
    <row r="4328" spans="1:10" ht="14.5" x14ac:dyDescent="0.35">
      <c r="A4328" s="47" t="s">
        <v>28113</v>
      </c>
      <c r="C4328" s="22" t="str">
        <f t="shared" si="67"/>
        <v>M1150</v>
      </c>
      <c r="D4328" t="s">
        <v>29793</v>
      </c>
      <c r="E4328" s="1" t="s">
        <v>3157</v>
      </c>
      <c r="F4328" s="2">
        <v>0</v>
      </c>
      <c r="G4328" s="2">
        <v>0</v>
      </c>
      <c r="H4328" s="2">
        <v>0</v>
      </c>
      <c r="I4328" s="81">
        <v>0</v>
      </c>
      <c r="J4328" s="1">
        <v>32.346499999999999</v>
      </c>
    </row>
    <row r="4329" spans="1:10" ht="14.5" x14ac:dyDescent="0.35">
      <c r="A4329" s="47" t="s">
        <v>28115</v>
      </c>
      <c r="C4329" s="22" t="str">
        <f t="shared" si="67"/>
        <v>M1151</v>
      </c>
      <c r="D4329" t="s">
        <v>29794</v>
      </c>
      <c r="E4329" s="1" t="s">
        <v>3157</v>
      </c>
      <c r="F4329" s="2">
        <v>0</v>
      </c>
      <c r="G4329" s="2">
        <v>0</v>
      </c>
      <c r="H4329" s="2">
        <v>0</v>
      </c>
      <c r="I4329" s="81">
        <v>0</v>
      </c>
      <c r="J4329" s="1">
        <v>32.346499999999999</v>
      </c>
    </row>
    <row r="4330" spans="1:10" ht="14.5" x14ac:dyDescent="0.35">
      <c r="A4330" s="47" t="s">
        <v>28117</v>
      </c>
      <c r="C4330" s="22" t="str">
        <f t="shared" si="67"/>
        <v>M1152</v>
      </c>
      <c r="D4330" t="s">
        <v>29795</v>
      </c>
      <c r="E4330" s="1" t="s">
        <v>3157</v>
      </c>
      <c r="F4330" s="2">
        <v>0</v>
      </c>
      <c r="G4330" s="2">
        <v>0</v>
      </c>
      <c r="H4330" s="2">
        <v>0</v>
      </c>
      <c r="I4330" s="81">
        <v>0</v>
      </c>
      <c r="J4330" s="1">
        <v>32.346499999999999</v>
      </c>
    </row>
    <row r="4331" spans="1:10" ht="14.5" x14ac:dyDescent="0.35">
      <c r="A4331" s="47" t="s">
        <v>28118</v>
      </c>
      <c r="C4331" s="22" t="str">
        <f t="shared" si="67"/>
        <v>M1153</v>
      </c>
      <c r="D4331" t="s">
        <v>29796</v>
      </c>
      <c r="E4331" s="1" t="s">
        <v>3157</v>
      </c>
      <c r="F4331" s="2">
        <v>0</v>
      </c>
      <c r="G4331" s="2">
        <v>0</v>
      </c>
      <c r="H4331" s="2">
        <v>0</v>
      </c>
      <c r="I4331" s="81">
        <v>0</v>
      </c>
      <c r="J4331" s="1">
        <v>32.346499999999999</v>
      </c>
    </row>
    <row r="4332" spans="1:10" ht="14.5" x14ac:dyDescent="0.35">
      <c r="A4332" s="47" t="s">
        <v>28122</v>
      </c>
      <c r="C4332" s="22" t="str">
        <f t="shared" si="67"/>
        <v>M1159</v>
      </c>
      <c r="D4332" t="s">
        <v>29797</v>
      </c>
      <c r="E4332" s="1" t="s">
        <v>3157</v>
      </c>
      <c r="F4332" s="2">
        <v>0</v>
      </c>
      <c r="G4332" s="2">
        <v>0</v>
      </c>
      <c r="H4332" s="2">
        <v>0</v>
      </c>
      <c r="I4332" s="81">
        <v>0</v>
      </c>
      <c r="J4332" s="1">
        <v>32.346499999999999</v>
      </c>
    </row>
    <row r="4333" spans="1:10" ht="14.5" x14ac:dyDescent="0.35">
      <c r="A4333" s="47" t="s">
        <v>28123</v>
      </c>
      <c r="C4333" s="22" t="str">
        <f t="shared" si="67"/>
        <v>M1160</v>
      </c>
      <c r="D4333" t="s">
        <v>29798</v>
      </c>
      <c r="E4333" s="1" t="s">
        <v>3157</v>
      </c>
      <c r="F4333" s="2">
        <v>0</v>
      </c>
      <c r="G4333" s="2">
        <v>0</v>
      </c>
      <c r="H4333" s="2">
        <v>0</v>
      </c>
      <c r="I4333" s="81">
        <v>0</v>
      </c>
      <c r="J4333" s="1">
        <v>32.346499999999999</v>
      </c>
    </row>
    <row r="4334" spans="1:10" ht="14.5" x14ac:dyDescent="0.35">
      <c r="A4334" s="47" t="s">
        <v>28125</v>
      </c>
      <c r="C4334" s="22" t="str">
        <f t="shared" si="67"/>
        <v>M1161</v>
      </c>
      <c r="D4334" t="s">
        <v>29799</v>
      </c>
      <c r="E4334" s="1" t="s">
        <v>3157</v>
      </c>
      <c r="F4334" s="2">
        <v>0</v>
      </c>
      <c r="G4334" s="2">
        <v>0</v>
      </c>
      <c r="H4334" s="2">
        <v>0</v>
      </c>
      <c r="I4334" s="81">
        <v>0</v>
      </c>
      <c r="J4334" s="1">
        <v>32.346499999999999</v>
      </c>
    </row>
    <row r="4335" spans="1:10" ht="14.5" x14ac:dyDescent="0.35">
      <c r="A4335" s="47" t="s">
        <v>28127</v>
      </c>
      <c r="C4335" s="22" t="str">
        <f t="shared" si="67"/>
        <v>M1162</v>
      </c>
      <c r="D4335" t="s">
        <v>29800</v>
      </c>
      <c r="E4335" s="1" t="s">
        <v>3157</v>
      </c>
      <c r="F4335" s="2">
        <v>0</v>
      </c>
      <c r="G4335" s="2">
        <v>0</v>
      </c>
      <c r="H4335" s="2">
        <v>0</v>
      </c>
      <c r="I4335" s="81">
        <v>0</v>
      </c>
      <c r="J4335" s="1">
        <v>32.346499999999999</v>
      </c>
    </row>
    <row r="4336" spans="1:10" ht="14.5" x14ac:dyDescent="0.35">
      <c r="A4336" s="47" t="s">
        <v>28129</v>
      </c>
      <c r="C4336" s="22" t="str">
        <f t="shared" si="67"/>
        <v>M1163</v>
      </c>
      <c r="D4336" t="s">
        <v>29801</v>
      </c>
      <c r="E4336" s="1" t="s">
        <v>3157</v>
      </c>
      <c r="F4336" s="2">
        <v>0</v>
      </c>
      <c r="G4336" s="2">
        <v>0</v>
      </c>
      <c r="H4336" s="2">
        <v>0</v>
      </c>
      <c r="I4336" s="81">
        <v>0</v>
      </c>
      <c r="J4336" s="1">
        <v>32.346499999999999</v>
      </c>
    </row>
    <row r="4337" spans="1:10" ht="14.5" x14ac:dyDescent="0.35">
      <c r="A4337" s="47" t="s">
        <v>28131</v>
      </c>
      <c r="C4337" s="22" t="str">
        <f t="shared" si="67"/>
        <v>M1164</v>
      </c>
      <c r="D4337" t="s">
        <v>29802</v>
      </c>
      <c r="E4337" s="1" t="s">
        <v>3157</v>
      </c>
      <c r="F4337" s="2">
        <v>0</v>
      </c>
      <c r="G4337" s="2">
        <v>0</v>
      </c>
      <c r="H4337" s="2">
        <v>0</v>
      </c>
      <c r="I4337" s="81">
        <v>0</v>
      </c>
      <c r="J4337" s="1">
        <v>32.346499999999999</v>
      </c>
    </row>
    <row r="4338" spans="1:10" ht="14.5" x14ac:dyDescent="0.35">
      <c r="A4338" s="47" t="s">
        <v>28133</v>
      </c>
      <c r="C4338" s="22" t="str">
        <f t="shared" si="67"/>
        <v>M1165</v>
      </c>
      <c r="D4338" t="s">
        <v>29803</v>
      </c>
      <c r="E4338" s="1" t="s">
        <v>3157</v>
      </c>
      <c r="F4338" s="2">
        <v>0</v>
      </c>
      <c r="G4338" s="2">
        <v>0</v>
      </c>
      <c r="H4338" s="2">
        <v>0</v>
      </c>
      <c r="I4338" s="81">
        <v>0</v>
      </c>
      <c r="J4338" s="1">
        <v>32.346499999999999</v>
      </c>
    </row>
    <row r="4339" spans="1:10" ht="14.5" x14ac:dyDescent="0.35">
      <c r="A4339" s="47" t="s">
        <v>28135</v>
      </c>
      <c r="C4339" s="22" t="str">
        <f t="shared" si="67"/>
        <v>M1166</v>
      </c>
      <c r="D4339" t="s">
        <v>29804</v>
      </c>
      <c r="E4339" s="1" t="s">
        <v>3157</v>
      </c>
      <c r="F4339" s="2">
        <v>0</v>
      </c>
      <c r="G4339" s="2">
        <v>0</v>
      </c>
      <c r="H4339" s="2">
        <v>0</v>
      </c>
      <c r="I4339" s="81">
        <v>0</v>
      </c>
      <c r="J4339" s="1">
        <v>32.346499999999999</v>
      </c>
    </row>
    <row r="4340" spans="1:10" ht="14.5" x14ac:dyDescent="0.35">
      <c r="A4340" s="47" t="s">
        <v>28137</v>
      </c>
      <c r="C4340" s="22" t="str">
        <f t="shared" si="67"/>
        <v>M1167</v>
      </c>
      <c r="D4340" t="s">
        <v>29805</v>
      </c>
      <c r="E4340" s="1" t="s">
        <v>3157</v>
      </c>
      <c r="F4340" s="2">
        <v>0</v>
      </c>
      <c r="G4340" s="2">
        <v>0</v>
      </c>
      <c r="H4340" s="2">
        <v>0</v>
      </c>
      <c r="I4340" s="81">
        <v>0</v>
      </c>
      <c r="J4340" s="1">
        <v>32.346499999999999</v>
      </c>
    </row>
    <row r="4341" spans="1:10" ht="14.5" x14ac:dyDescent="0.35">
      <c r="A4341" s="47" t="s">
        <v>28139</v>
      </c>
      <c r="C4341" s="22" t="str">
        <f t="shared" si="67"/>
        <v>M1168</v>
      </c>
      <c r="D4341" t="s">
        <v>29806</v>
      </c>
      <c r="E4341" s="1" t="s">
        <v>3157</v>
      </c>
      <c r="F4341" s="2">
        <v>0</v>
      </c>
      <c r="G4341" s="2">
        <v>0</v>
      </c>
      <c r="H4341" s="2">
        <v>0</v>
      </c>
      <c r="I4341" s="81">
        <v>0</v>
      </c>
      <c r="J4341" s="1">
        <v>32.346499999999999</v>
      </c>
    </row>
    <row r="4342" spans="1:10" ht="14.5" x14ac:dyDescent="0.35">
      <c r="A4342" s="47" t="s">
        <v>28141</v>
      </c>
      <c r="C4342" s="22" t="str">
        <f t="shared" si="67"/>
        <v>M1169</v>
      </c>
      <c r="D4342" t="s">
        <v>29807</v>
      </c>
      <c r="E4342" s="1" t="s">
        <v>3157</v>
      </c>
      <c r="F4342" s="2">
        <v>0</v>
      </c>
      <c r="G4342" s="2">
        <v>0</v>
      </c>
      <c r="H4342" s="2">
        <v>0</v>
      </c>
      <c r="I4342" s="81">
        <v>0</v>
      </c>
      <c r="J4342" s="1">
        <v>32.346499999999999</v>
      </c>
    </row>
    <row r="4343" spans="1:10" ht="14.5" x14ac:dyDescent="0.35">
      <c r="A4343" s="47" t="s">
        <v>28143</v>
      </c>
      <c r="C4343" s="22" t="str">
        <f t="shared" si="67"/>
        <v>M1170</v>
      </c>
      <c r="D4343" t="s">
        <v>29808</v>
      </c>
      <c r="E4343" s="1" t="s">
        <v>3157</v>
      </c>
      <c r="F4343" s="2">
        <v>0</v>
      </c>
      <c r="G4343" s="2">
        <v>0</v>
      </c>
      <c r="H4343" s="2">
        <v>0</v>
      </c>
      <c r="I4343" s="81">
        <v>0</v>
      </c>
      <c r="J4343" s="1">
        <v>32.346499999999999</v>
      </c>
    </row>
    <row r="4344" spans="1:10" ht="14.5" x14ac:dyDescent="0.35">
      <c r="A4344" s="47" t="s">
        <v>28145</v>
      </c>
      <c r="C4344" s="22" t="str">
        <f t="shared" si="67"/>
        <v>M1171</v>
      </c>
      <c r="D4344" t="s">
        <v>29809</v>
      </c>
      <c r="E4344" s="1" t="s">
        <v>3157</v>
      </c>
      <c r="F4344" s="2">
        <v>0</v>
      </c>
      <c r="G4344" s="2">
        <v>0</v>
      </c>
      <c r="H4344" s="2">
        <v>0</v>
      </c>
      <c r="I4344" s="81">
        <v>0</v>
      </c>
      <c r="J4344" s="1">
        <v>32.346499999999999</v>
      </c>
    </row>
    <row r="4345" spans="1:10" ht="14.5" x14ac:dyDescent="0.35">
      <c r="A4345" s="47" t="s">
        <v>28147</v>
      </c>
      <c r="C4345" s="22" t="str">
        <f t="shared" si="67"/>
        <v>M1172</v>
      </c>
      <c r="D4345" t="s">
        <v>29810</v>
      </c>
      <c r="E4345" s="1" t="s">
        <v>3157</v>
      </c>
      <c r="F4345" s="2">
        <v>0</v>
      </c>
      <c r="G4345" s="2">
        <v>0</v>
      </c>
      <c r="H4345" s="2">
        <v>0</v>
      </c>
      <c r="I4345" s="81">
        <v>0</v>
      </c>
      <c r="J4345" s="1">
        <v>32.346499999999999</v>
      </c>
    </row>
    <row r="4346" spans="1:10" ht="14.5" x14ac:dyDescent="0.35">
      <c r="A4346" s="47" t="s">
        <v>28149</v>
      </c>
      <c r="C4346" s="22" t="str">
        <f t="shared" si="67"/>
        <v>M1173</v>
      </c>
      <c r="D4346" t="s">
        <v>29811</v>
      </c>
      <c r="E4346" s="1" t="s">
        <v>3157</v>
      </c>
      <c r="F4346" s="2">
        <v>0</v>
      </c>
      <c r="G4346" s="2">
        <v>0</v>
      </c>
      <c r="H4346" s="2">
        <v>0</v>
      </c>
      <c r="I4346" s="81">
        <v>0</v>
      </c>
      <c r="J4346" s="1">
        <v>32.346499999999999</v>
      </c>
    </row>
    <row r="4347" spans="1:10" ht="14.5" x14ac:dyDescent="0.35">
      <c r="A4347" s="47" t="s">
        <v>28151</v>
      </c>
      <c r="C4347" s="22" t="str">
        <f t="shared" si="67"/>
        <v>M1174</v>
      </c>
      <c r="D4347" t="s">
        <v>29812</v>
      </c>
      <c r="E4347" s="1" t="s">
        <v>3157</v>
      </c>
      <c r="F4347" s="2">
        <v>0</v>
      </c>
      <c r="G4347" s="2">
        <v>0</v>
      </c>
      <c r="H4347" s="2">
        <v>0</v>
      </c>
      <c r="I4347" s="81">
        <v>0</v>
      </c>
      <c r="J4347" s="1">
        <v>32.346499999999999</v>
      </c>
    </row>
    <row r="4348" spans="1:10" ht="14.5" x14ac:dyDescent="0.35">
      <c r="A4348" s="47" t="s">
        <v>28152</v>
      </c>
      <c r="C4348" s="22" t="str">
        <f t="shared" si="67"/>
        <v>M1175</v>
      </c>
      <c r="D4348" t="s">
        <v>29813</v>
      </c>
      <c r="E4348" s="1" t="s">
        <v>3157</v>
      </c>
      <c r="F4348" s="2">
        <v>0</v>
      </c>
      <c r="G4348" s="2">
        <v>0</v>
      </c>
      <c r="H4348" s="2">
        <v>0</v>
      </c>
      <c r="I4348" s="81">
        <v>0</v>
      </c>
      <c r="J4348" s="1">
        <v>32.346499999999999</v>
      </c>
    </row>
    <row r="4349" spans="1:10" ht="14.5" x14ac:dyDescent="0.35">
      <c r="A4349" s="47" t="s">
        <v>28154</v>
      </c>
      <c r="C4349" s="22" t="str">
        <f t="shared" si="67"/>
        <v>M1176</v>
      </c>
      <c r="D4349" t="s">
        <v>29814</v>
      </c>
      <c r="E4349" s="1" t="s">
        <v>3157</v>
      </c>
      <c r="F4349" s="2">
        <v>0</v>
      </c>
      <c r="G4349" s="2">
        <v>0</v>
      </c>
      <c r="H4349" s="2">
        <v>0</v>
      </c>
      <c r="I4349" s="81">
        <v>0</v>
      </c>
      <c r="J4349" s="1">
        <v>32.346499999999999</v>
      </c>
    </row>
    <row r="4350" spans="1:10" ht="14.5" x14ac:dyDescent="0.35">
      <c r="A4350" s="47" t="s">
        <v>28156</v>
      </c>
      <c r="C4350" s="22" t="str">
        <f t="shared" si="67"/>
        <v>M1177</v>
      </c>
      <c r="D4350" t="s">
        <v>29815</v>
      </c>
      <c r="E4350" s="1" t="s">
        <v>3157</v>
      </c>
      <c r="F4350" s="2">
        <v>0</v>
      </c>
      <c r="G4350" s="2">
        <v>0</v>
      </c>
      <c r="H4350" s="2">
        <v>0</v>
      </c>
      <c r="I4350" s="81">
        <v>0</v>
      </c>
      <c r="J4350" s="1">
        <v>32.346499999999999</v>
      </c>
    </row>
    <row r="4351" spans="1:10" ht="14.5" x14ac:dyDescent="0.35">
      <c r="A4351" s="47" t="s">
        <v>28158</v>
      </c>
      <c r="C4351" s="22" t="str">
        <f t="shared" si="67"/>
        <v>M1178</v>
      </c>
      <c r="D4351" t="s">
        <v>29816</v>
      </c>
      <c r="E4351" s="1" t="s">
        <v>3157</v>
      </c>
      <c r="F4351" s="2">
        <v>0</v>
      </c>
      <c r="G4351" s="2">
        <v>0</v>
      </c>
      <c r="H4351" s="2">
        <v>0</v>
      </c>
      <c r="I4351" s="81">
        <v>0</v>
      </c>
      <c r="J4351" s="1">
        <v>32.346499999999999</v>
      </c>
    </row>
    <row r="4352" spans="1:10" ht="14.5" x14ac:dyDescent="0.35">
      <c r="A4352" s="47" t="s">
        <v>28160</v>
      </c>
      <c r="C4352" s="22" t="str">
        <f t="shared" si="67"/>
        <v>M1179</v>
      </c>
      <c r="D4352" t="s">
        <v>29817</v>
      </c>
      <c r="E4352" s="1" t="s">
        <v>3157</v>
      </c>
      <c r="F4352" s="2">
        <v>0</v>
      </c>
      <c r="G4352" s="2">
        <v>0</v>
      </c>
      <c r="H4352" s="2">
        <v>0</v>
      </c>
      <c r="I4352" s="81">
        <v>0</v>
      </c>
      <c r="J4352" s="1">
        <v>32.346499999999999</v>
      </c>
    </row>
    <row r="4353" spans="1:10" ht="14.5" x14ac:dyDescent="0.35">
      <c r="A4353" s="47" t="s">
        <v>28162</v>
      </c>
      <c r="C4353" s="22" t="str">
        <f t="shared" si="67"/>
        <v>M1180</v>
      </c>
      <c r="D4353" t="s">
        <v>29818</v>
      </c>
      <c r="E4353" s="1" t="s">
        <v>3157</v>
      </c>
      <c r="F4353" s="2">
        <v>0</v>
      </c>
      <c r="G4353" s="2">
        <v>0</v>
      </c>
      <c r="H4353" s="2">
        <v>0</v>
      </c>
      <c r="I4353" s="81">
        <v>0</v>
      </c>
      <c r="J4353" s="1">
        <v>32.346499999999999</v>
      </c>
    </row>
    <row r="4354" spans="1:10" ht="14.5" x14ac:dyDescent="0.35">
      <c r="A4354" s="47" t="s">
        <v>28164</v>
      </c>
      <c r="C4354" s="22" t="str">
        <f t="shared" si="67"/>
        <v>M1181</v>
      </c>
      <c r="D4354" t="s">
        <v>29819</v>
      </c>
      <c r="E4354" s="1" t="s">
        <v>3157</v>
      </c>
      <c r="F4354" s="2">
        <v>0</v>
      </c>
      <c r="G4354" s="2">
        <v>0</v>
      </c>
      <c r="H4354" s="2">
        <v>0</v>
      </c>
      <c r="I4354" s="81">
        <v>0</v>
      </c>
      <c r="J4354" s="1">
        <v>32.346499999999999</v>
      </c>
    </row>
    <row r="4355" spans="1:10" ht="14.5" x14ac:dyDescent="0.35">
      <c r="A4355" s="47" t="s">
        <v>28166</v>
      </c>
      <c r="C4355" s="22" t="str">
        <f t="shared" si="67"/>
        <v>M1182</v>
      </c>
      <c r="D4355" t="s">
        <v>29820</v>
      </c>
      <c r="E4355" s="1" t="s">
        <v>3157</v>
      </c>
      <c r="F4355" s="2">
        <v>0</v>
      </c>
      <c r="G4355" s="2">
        <v>0</v>
      </c>
      <c r="H4355" s="2">
        <v>0</v>
      </c>
      <c r="I4355" s="81">
        <v>0</v>
      </c>
      <c r="J4355" s="1">
        <v>32.346499999999999</v>
      </c>
    </row>
    <row r="4356" spans="1:10" ht="14.5" x14ac:dyDescent="0.35">
      <c r="A4356" s="47" t="s">
        <v>28168</v>
      </c>
      <c r="C4356" s="22" t="str">
        <f t="shared" si="67"/>
        <v>M1183</v>
      </c>
      <c r="D4356" t="s">
        <v>29821</v>
      </c>
      <c r="E4356" s="1" t="s">
        <v>3157</v>
      </c>
      <c r="F4356" s="2">
        <v>0</v>
      </c>
      <c r="G4356" s="2">
        <v>0</v>
      </c>
      <c r="H4356" s="2">
        <v>0</v>
      </c>
      <c r="I4356" s="81">
        <v>0</v>
      </c>
      <c r="J4356" s="1">
        <v>32.346499999999999</v>
      </c>
    </row>
    <row r="4357" spans="1:10" ht="14.5" x14ac:dyDescent="0.35">
      <c r="A4357" s="47" t="s">
        <v>28170</v>
      </c>
      <c r="C4357" s="22" t="str">
        <f t="shared" si="67"/>
        <v>M1184</v>
      </c>
      <c r="D4357" t="s">
        <v>29822</v>
      </c>
      <c r="E4357" s="1" t="s">
        <v>3157</v>
      </c>
      <c r="F4357" s="2">
        <v>0</v>
      </c>
      <c r="G4357" s="2">
        <v>0</v>
      </c>
      <c r="H4357" s="2">
        <v>0</v>
      </c>
      <c r="I4357" s="81">
        <v>0</v>
      </c>
      <c r="J4357" s="1">
        <v>32.346499999999999</v>
      </c>
    </row>
    <row r="4358" spans="1:10" ht="14.5" x14ac:dyDescent="0.35">
      <c r="A4358" s="47" t="s">
        <v>28172</v>
      </c>
      <c r="C4358" s="22" t="str">
        <f t="shared" si="67"/>
        <v>M1185</v>
      </c>
      <c r="D4358" t="s">
        <v>29823</v>
      </c>
      <c r="E4358" s="1" t="s">
        <v>3157</v>
      </c>
      <c r="F4358" s="2">
        <v>0</v>
      </c>
      <c r="G4358" s="2">
        <v>0</v>
      </c>
      <c r="H4358" s="2">
        <v>0</v>
      </c>
      <c r="I4358" s="81">
        <v>0</v>
      </c>
      <c r="J4358" s="1">
        <v>32.346499999999999</v>
      </c>
    </row>
    <row r="4359" spans="1:10" ht="14.5" x14ac:dyDescent="0.35">
      <c r="A4359" s="47" t="s">
        <v>28174</v>
      </c>
      <c r="C4359" s="22" t="str">
        <f t="shared" si="67"/>
        <v>M1186</v>
      </c>
      <c r="D4359" t="s">
        <v>29824</v>
      </c>
      <c r="E4359" s="1" t="s">
        <v>3157</v>
      </c>
      <c r="F4359" s="2">
        <v>0</v>
      </c>
      <c r="G4359" s="2">
        <v>0</v>
      </c>
      <c r="H4359" s="2">
        <v>0</v>
      </c>
      <c r="I4359" s="81">
        <v>0</v>
      </c>
      <c r="J4359" s="1">
        <v>32.346499999999999</v>
      </c>
    </row>
    <row r="4360" spans="1:10" ht="14.5" x14ac:dyDescent="0.35">
      <c r="A4360" s="47" t="s">
        <v>28176</v>
      </c>
      <c r="C4360" s="22" t="str">
        <f t="shared" si="67"/>
        <v>M1187</v>
      </c>
      <c r="D4360" t="s">
        <v>29825</v>
      </c>
      <c r="E4360" s="1" t="s">
        <v>3157</v>
      </c>
      <c r="F4360" s="2">
        <v>0</v>
      </c>
      <c r="G4360" s="2">
        <v>0</v>
      </c>
      <c r="H4360" s="2">
        <v>0</v>
      </c>
      <c r="I4360" s="81">
        <v>0</v>
      </c>
      <c r="J4360" s="1">
        <v>32.346499999999999</v>
      </c>
    </row>
    <row r="4361" spans="1:10" ht="14.5" x14ac:dyDescent="0.35">
      <c r="A4361" s="47" t="s">
        <v>28178</v>
      </c>
      <c r="C4361" s="22" t="str">
        <f t="shared" si="67"/>
        <v>M1188</v>
      </c>
      <c r="D4361" t="s">
        <v>29826</v>
      </c>
      <c r="E4361" s="1" t="s">
        <v>3157</v>
      </c>
      <c r="F4361" s="2">
        <v>0</v>
      </c>
      <c r="G4361" s="2">
        <v>0</v>
      </c>
      <c r="H4361" s="2">
        <v>0</v>
      </c>
      <c r="I4361" s="81">
        <v>0</v>
      </c>
      <c r="J4361" s="1">
        <v>32.346499999999999</v>
      </c>
    </row>
    <row r="4362" spans="1:10" ht="14.5" x14ac:dyDescent="0.35">
      <c r="A4362" s="47" t="s">
        <v>28180</v>
      </c>
      <c r="C4362" s="22" t="str">
        <f t="shared" si="67"/>
        <v>M1189</v>
      </c>
      <c r="D4362" t="s">
        <v>29827</v>
      </c>
      <c r="E4362" s="1" t="s">
        <v>3157</v>
      </c>
      <c r="F4362" s="2">
        <v>0</v>
      </c>
      <c r="G4362" s="2">
        <v>0</v>
      </c>
      <c r="H4362" s="2">
        <v>0</v>
      </c>
      <c r="I4362" s="81">
        <v>0</v>
      </c>
      <c r="J4362" s="1">
        <v>32.346499999999999</v>
      </c>
    </row>
    <row r="4363" spans="1:10" ht="14.5" x14ac:dyDescent="0.35">
      <c r="A4363" s="47" t="s">
        <v>28182</v>
      </c>
      <c r="C4363" s="22" t="str">
        <f t="shared" si="67"/>
        <v>M1190</v>
      </c>
      <c r="D4363" t="s">
        <v>29828</v>
      </c>
      <c r="E4363" s="1" t="s">
        <v>3157</v>
      </c>
      <c r="F4363" s="2">
        <v>0</v>
      </c>
      <c r="G4363" s="2">
        <v>0</v>
      </c>
      <c r="H4363" s="2">
        <v>0</v>
      </c>
      <c r="I4363" s="81">
        <v>0</v>
      </c>
      <c r="J4363" s="1">
        <v>32.346499999999999</v>
      </c>
    </row>
    <row r="4364" spans="1:10" ht="14.5" x14ac:dyDescent="0.35">
      <c r="A4364" s="47" t="s">
        <v>28184</v>
      </c>
      <c r="C4364" s="22" t="str">
        <f t="shared" ref="C4364:C4427" si="68">CONCATENATE(A4364,B4364)</f>
        <v>M1191</v>
      </c>
      <c r="D4364" t="s">
        <v>29829</v>
      </c>
      <c r="E4364" s="1" t="s">
        <v>3157</v>
      </c>
      <c r="F4364" s="2">
        <v>0</v>
      </c>
      <c r="G4364" s="2">
        <v>0</v>
      </c>
      <c r="H4364" s="2">
        <v>0</v>
      </c>
      <c r="I4364" s="81">
        <v>0</v>
      </c>
      <c r="J4364" s="1">
        <v>32.346499999999999</v>
      </c>
    </row>
    <row r="4365" spans="1:10" ht="14.5" x14ac:dyDescent="0.35">
      <c r="A4365" s="47" t="s">
        <v>28186</v>
      </c>
      <c r="C4365" s="22" t="str">
        <f t="shared" si="68"/>
        <v>M1192</v>
      </c>
      <c r="D4365" t="s">
        <v>29830</v>
      </c>
      <c r="E4365" s="1" t="s">
        <v>3157</v>
      </c>
      <c r="F4365" s="2">
        <v>0</v>
      </c>
      <c r="G4365" s="2">
        <v>0</v>
      </c>
      <c r="H4365" s="2">
        <v>0</v>
      </c>
      <c r="I4365" s="81">
        <v>0</v>
      </c>
      <c r="J4365" s="1">
        <v>32.346499999999999</v>
      </c>
    </row>
    <row r="4366" spans="1:10" ht="14.5" x14ac:dyDescent="0.35">
      <c r="A4366" s="47" t="s">
        <v>28188</v>
      </c>
      <c r="C4366" s="22" t="str">
        <f t="shared" si="68"/>
        <v>M1193</v>
      </c>
      <c r="D4366" t="s">
        <v>3365</v>
      </c>
      <c r="E4366" s="1" t="s">
        <v>3157</v>
      </c>
      <c r="F4366" s="2">
        <v>0</v>
      </c>
      <c r="G4366" s="2">
        <v>0</v>
      </c>
      <c r="H4366" s="2">
        <v>0</v>
      </c>
      <c r="I4366" s="81">
        <v>0</v>
      </c>
      <c r="J4366" s="1">
        <v>32.346499999999999</v>
      </c>
    </row>
    <row r="4367" spans="1:10" ht="14.5" x14ac:dyDescent="0.35">
      <c r="A4367" s="47" t="s">
        <v>28190</v>
      </c>
      <c r="C4367" s="22" t="str">
        <f t="shared" si="68"/>
        <v>M1194</v>
      </c>
      <c r="D4367" t="s">
        <v>13479</v>
      </c>
      <c r="E4367" s="1" t="s">
        <v>3157</v>
      </c>
      <c r="F4367" s="2">
        <v>0</v>
      </c>
      <c r="G4367" s="2">
        <v>0</v>
      </c>
      <c r="H4367" s="2">
        <v>0</v>
      </c>
      <c r="I4367" s="81">
        <v>0</v>
      </c>
      <c r="J4367" s="1">
        <v>32.346499999999999</v>
      </c>
    </row>
    <row r="4368" spans="1:10" ht="14.5" x14ac:dyDescent="0.35">
      <c r="A4368" s="47" t="s">
        <v>28192</v>
      </c>
      <c r="C4368" s="22" t="str">
        <f t="shared" si="68"/>
        <v>M1195</v>
      </c>
      <c r="D4368" t="s">
        <v>3659</v>
      </c>
      <c r="E4368" s="1" t="s">
        <v>3157</v>
      </c>
      <c r="F4368" s="2">
        <v>0</v>
      </c>
      <c r="G4368" s="2">
        <v>0</v>
      </c>
      <c r="H4368" s="2">
        <v>0</v>
      </c>
      <c r="I4368" s="81">
        <v>0</v>
      </c>
      <c r="J4368" s="1">
        <v>32.346499999999999</v>
      </c>
    </row>
    <row r="4369" spans="1:10" ht="14.5" x14ac:dyDescent="0.35">
      <c r="A4369" s="47" t="s">
        <v>28194</v>
      </c>
      <c r="C4369" s="22" t="str">
        <f t="shared" si="68"/>
        <v>M1196</v>
      </c>
      <c r="D4369" t="s">
        <v>3661</v>
      </c>
      <c r="E4369" s="1" t="s">
        <v>3157</v>
      </c>
      <c r="F4369" s="2">
        <v>0</v>
      </c>
      <c r="G4369" s="2">
        <v>0</v>
      </c>
      <c r="H4369" s="2">
        <v>0</v>
      </c>
      <c r="I4369" s="81">
        <v>0</v>
      </c>
      <c r="J4369" s="1">
        <v>32.346499999999999</v>
      </c>
    </row>
    <row r="4370" spans="1:10" ht="14.5" x14ac:dyDescent="0.35">
      <c r="A4370" s="47" t="s">
        <v>28196</v>
      </c>
      <c r="C4370" s="22" t="str">
        <f t="shared" si="68"/>
        <v>M1197</v>
      </c>
      <c r="D4370" t="s">
        <v>4420</v>
      </c>
      <c r="E4370" s="1" t="s">
        <v>3157</v>
      </c>
      <c r="F4370" s="2">
        <v>0</v>
      </c>
      <c r="G4370" s="2">
        <v>0</v>
      </c>
      <c r="H4370" s="2">
        <v>0</v>
      </c>
      <c r="I4370" s="81">
        <v>0</v>
      </c>
      <c r="J4370" s="1">
        <v>32.346499999999999</v>
      </c>
    </row>
    <row r="4371" spans="1:10" ht="14.5" x14ac:dyDescent="0.35">
      <c r="A4371" s="47" t="s">
        <v>28197</v>
      </c>
      <c r="C4371" s="22" t="str">
        <f t="shared" si="68"/>
        <v>M1198</v>
      </c>
      <c r="D4371" t="s">
        <v>3539</v>
      </c>
      <c r="E4371" s="1" t="s">
        <v>3157</v>
      </c>
      <c r="F4371" s="2">
        <v>0</v>
      </c>
      <c r="G4371" s="2">
        <v>0</v>
      </c>
      <c r="H4371" s="2">
        <v>0</v>
      </c>
      <c r="I4371" s="81">
        <v>0</v>
      </c>
      <c r="J4371" s="1">
        <v>32.346499999999999</v>
      </c>
    </row>
    <row r="4372" spans="1:10" ht="14.5" x14ac:dyDescent="0.35">
      <c r="A4372" s="47" t="s">
        <v>28198</v>
      </c>
      <c r="C4372" s="22" t="str">
        <f t="shared" si="68"/>
        <v>M1199</v>
      </c>
      <c r="D4372" t="s">
        <v>4655</v>
      </c>
      <c r="E4372" s="1" t="s">
        <v>3157</v>
      </c>
      <c r="F4372" s="2">
        <v>0</v>
      </c>
      <c r="G4372" s="2">
        <v>0</v>
      </c>
      <c r="H4372" s="2">
        <v>0</v>
      </c>
      <c r="I4372" s="81">
        <v>0</v>
      </c>
      <c r="J4372" s="1">
        <v>32.346499999999999</v>
      </c>
    </row>
    <row r="4373" spans="1:10" ht="14.5" x14ac:dyDescent="0.35">
      <c r="A4373" s="47" t="s">
        <v>28200</v>
      </c>
      <c r="C4373" s="22" t="str">
        <f t="shared" si="68"/>
        <v>M1200</v>
      </c>
      <c r="D4373" t="s">
        <v>4653</v>
      </c>
      <c r="E4373" s="1" t="s">
        <v>3157</v>
      </c>
      <c r="F4373" s="2">
        <v>0</v>
      </c>
      <c r="G4373" s="2">
        <v>0</v>
      </c>
      <c r="H4373" s="2">
        <v>0</v>
      </c>
      <c r="I4373" s="81">
        <v>0</v>
      </c>
      <c r="J4373" s="1">
        <v>32.346499999999999</v>
      </c>
    </row>
    <row r="4374" spans="1:10" ht="14.5" x14ac:dyDescent="0.35">
      <c r="A4374" s="47" t="s">
        <v>28202</v>
      </c>
      <c r="C4374" s="22" t="str">
        <f t="shared" si="68"/>
        <v>M1201</v>
      </c>
      <c r="D4374" t="s">
        <v>3235</v>
      </c>
      <c r="E4374" s="1" t="s">
        <v>3157</v>
      </c>
      <c r="F4374" s="2">
        <v>0</v>
      </c>
      <c r="G4374" s="2">
        <v>0</v>
      </c>
      <c r="H4374" s="2">
        <v>0</v>
      </c>
      <c r="I4374" s="81">
        <v>0</v>
      </c>
      <c r="J4374" s="1">
        <v>32.346499999999999</v>
      </c>
    </row>
    <row r="4375" spans="1:10" ht="14.5" x14ac:dyDescent="0.35">
      <c r="A4375" s="47" t="s">
        <v>28204</v>
      </c>
      <c r="C4375" s="22" t="str">
        <f t="shared" si="68"/>
        <v>M1202</v>
      </c>
      <c r="D4375" t="s">
        <v>4650</v>
      </c>
      <c r="E4375" s="1" t="s">
        <v>3157</v>
      </c>
      <c r="F4375" s="2">
        <v>0</v>
      </c>
      <c r="G4375" s="2">
        <v>0</v>
      </c>
      <c r="H4375" s="2">
        <v>0</v>
      </c>
      <c r="I4375" s="81">
        <v>0</v>
      </c>
      <c r="J4375" s="1">
        <v>32.346499999999999</v>
      </c>
    </row>
    <row r="4376" spans="1:10" ht="14.5" x14ac:dyDescent="0.35">
      <c r="A4376" s="47" t="s">
        <v>28206</v>
      </c>
      <c r="C4376" s="22" t="str">
        <f t="shared" si="68"/>
        <v>M1203</v>
      </c>
      <c r="D4376" t="s">
        <v>4431</v>
      </c>
      <c r="E4376" s="1" t="s">
        <v>3157</v>
      </c>
      <c r="F4376" s="2">
        <v>0</v>
      </c>
      <c r="G4376" s="2">
        <v>0</v>
      </c>
      <c r="H4376" s="2">
        <v>0</v>
      </c>
      <c r="I4376" s="81">
        <v>0</v>
      </c>
      <c r="J4376" s="1">
        <v>32.346499999999999</v>
      </c>
    </row>
    <row r="4377" spans="1:10" ht="14.5" x14ac:dyDescent="0.35">
      <c r="A4377" s="47" t="s">
        <v>28208</v>
      </c>
      <c r="C4377" s="22" t="str">
        <f t="shared" si="68"/>
        <v>M1204</v>
      </c>
      <c r="D4377" t="s">
        <v>3363</v>
      </c>
      <c r="E4377" s="1" t="s">
        <v>3157</v>
      </c>
      <c r="F4377" s="2">
        <v>0</v>
      </c>
      <c r="G4377" s="2">
        <v>0</v>
      </c>
      <c r="H4377" s="2">
        <v>0</v>
      </c>
      <c r="I4377" s="81">
        <v>0</v>
      </c>
      <c r="J4377" s="1">
        <v>32.346499999999999</v>
      </c>
    </row>
    <row r="4378" spans="1:10" ht="14.5" x14ac:dyDescent="0.35">
      <c r="A4378" s="47" t="s">
        <v>28209</v>
      </c>
      <c r="C4378" s="22" t="str">
        <f t="shared" si="68"/>
        <v>M1205</v>
      </c>
      <c r="D4378" t="s">
        <v>4463</v>
      </c>
      <c r="E4378" s="1" t="s">
        <v>3157</v>
      </c>
      <c r="F4378" s="2">
        <v>0</v>
      </c>
      <c r="G4378" s="2">
        <v>0</v>
      </c>
      <c r="H4378" s="2">
        <v>0</v>
      </c>
      <c r="I4378" s="81">
        <v>0</v>
      </c>
      <c r="J4378" s="1">
        <v>32.346499999999999</v>
      </c>
    </row>
    <row r="4379" spans="1:10" ht="14.5" x14ac:dyDescent="0.35">
      <c r="A4379" s="47" t="s">
        <v>28210</v>
      </c>
      <c r="C4379" s="22" t="str">
        <f t="shared" si="68"/>
        <v>M1206</v>
      </c>
      <c r="D4379" t="s">
        <v>4661</v>
      </c>
      <c r="E4379" s="1" t="s">
        <v>3157</v>
      </c>
      <c r="F4379" s="2">
        <v>0</v>
      </c>
      <c r="G4379" s="2">
        <v>0</v>
      </c>
      <c r="H4379" s="2">
        <v>0</v>
      </c>
      <c r="I4379" s="81">
        <v>0</v>
      </c>
      <c r="J4379" s="1">
        <v>32.346499999999999</v>
      </c>
    </row>
    <row r="4380" spans="1:10" ht="14.5" x14ac:dyDescent="0.35">
      <c r="A4380" s="47" t="s">
        <v>28211</v>
      </c>
      <c r="C4380" s="22" t="str">
        <f t="shared" si="68"/>
        <v>M1207</v>
      </c>
      <c r="D4380" t="s">
        <v>4461</v>
      </c>
      <c r="E4380" s="1" t="s">
        <v>3157</v>
      </c>
      <c r="F4380" s="2">
        <v>0</v>
      </c>
      <c r="G4380" s="2">
        <v>0</v>
      </c>
      <c r="H4380" s="2">
        <v>0</v>
      </c>
      <c r="I4380" s="81">
        <v>0</v>
      </c>
      <c r="J4380" s="1">
        <v>32.346499999999999</v>
      </c>
    </row>
    <row r="4381" spans="1:10" ht="14.5" x14ac:dyDescent="0.35">
      <c r="A4381" s="47" t="s">
        <v>28212</v>
      </c>
      <c r="C4381" s="22" t="str">
        <f t="shared" si="68"/>
        <v>M1208</v>
      </c>
      <c r="D4381" t="s">
        <v>3247</v>
      </c>
      <c r="E4381" s="1" t="s">
        <v>3157</v>
      </c>
      <c r="F4381" s="2">
        <v>0</v>
      </c>
      <c r="G4381" s="2">
        <v>0</v>
      </c>
      <c r="H4381" s="2">
        <v>0</v>
      </c>
      <c r="I4381" s="81">
        <v>0</v>
      </c>
      <c r="J4381" s="1">
        <v>32.346499999999999</v>
      </c>
    </row>
    <row r="4382" spans="1:10" ht="14.5" x14ac:dyDescent="0.35">
      <c r="A4382" s="47" t="s">
        <v>28213</v>
      </c>
      <c r="C4382" s="22" t="str">
        <f t="shared" si="68"/>
        <v>M1209</v>
      </c>
      <c r="D4382" t="s">
        <v>29831</v>
      </c>
      <c r="E4382" s="1" t="s">
        <v>3157</v>
      </c>
      <c r="F4382" s="2">
        <v>0</v>
      </c>
      <c r="G4382" s="2">
        <v>0</v>
      </c>
      <c r="H4382" s="2">
        <v>0</v>
      </c>
      <c r="I4382" s="81">
        <v>0</v>
      </c>
      <c r="J4382" s="1">
        <v>32.346499999999999</v>
      </c>
    </row>
    <row r="4383" spans="1:10" ht="14.5" x14ac:dyDescent="0.35">
      <c r="A4383" s="47" t="s">
        <v>28215</v>
      </c>
      <c r="C4383" s="22" t="str">
        <f t="shared" si="68"/>
        <v>M1210</v>
      </c>
      <c r="D4383" t="s">
        <v>3361</v>
      </c>
      <c r="E4383" s="1" t="s">
        <v>3157</v>
      </c>
      <c r="F4383" s="2">
        <v>0</v>
      </c>
      <c r="G4383" s="2">
        <v>0</v>
      </c>
      <c r="H4383" s="2">
        <v>0</v>
      </c>
      <c r="I4383" s="81">
        <v>0</v>
      </c>
      <c r="J4383" s="1">
        <v>32.346499999999999</v>
      </c>
    </row>
    <row r="4384" spans="1:10" ht="14.5" x14ac:dyDescent="0.35">
      <c r="A4384" s="47" t="s">
        <v>29157</v>
      </c>
      <c r="C4384" s="22" t="str">
        <f t="shared" si="68"/>
        <v>M1211</v>
      </c>
      <c r="D4384" t="s">
        <v>3537</v>
      </c>
      <c r="E4384" s="1" t="s">
        <v>3157</v>
      </c>
      <c r="F4384" s="2">
        <v>0</v>
      </c>
      <c r="G4384" s="2">
        <v>0</v>
      </c>
      <c r="H4384" s="2">
        <v>0</v>
      </c>
      <c r="I4384" s="81">
        <v>0</v>
      </c>
      <c r="J4384" s="1">
        <v>32.346499999999999</v>
      </c>
    </row>
    <row r="4385" spans="1:10" ht="14.5" x14ac:dyDescent="0.35">
      <c r="A4385" s="47" t="s">
        <v>29158</v>
      </c>
      <c r="C4385" s="22" t="str">
        <f t="shared" si="68"/>
        <v>M1212</v>
      </c>
      <c r="D4385" t="s">
        <v>4425</v>
      </c>
      <c r="E4385" s="1" t="s">
        <v>3157</v>
      </c>
      <c r="F4385" s="2">
        <v>0</v>
      </c>
      <c r="G4385" s="2">
        <v>0</v>
      </c>
      <c r="H4385" s="2">
        <v>0</v>
      </c>
      <c r="I4385" s="81">
        <v>0</v>
      </c>
      <c r="J4385" s="1">
        <v>32.346499999999999</v>
      </c>
    </row>
    <row r="4386" spans="1:10" ht="14.5" x14ac:dyDescent="0.35">
      <c r="A4386" s="47" t="s">
        <v>29159</v>
      </c>
      <c r="C4386" s="22" t="str">
        <f t="shared" si="68"/>
        <v>M1213</v>
      </c>
      <c r="D4386" t="s">
        <v>3367</v>
      </c>
      <c r="E4386" s="1" t="s">
        <v>3157</v>
      </c>
      <c r="F4386" s="2">
        <v>0</v>
      </c>
      <c r="G4386" s="2">
        <v>0</v>
      </c>
      <c r="H4386" s="2">
        <v>0</v>
      </c>
      <c r="I4386" s="81">
        <v>0</v>
      </c>
      <c r="J4386" s="1">
        <v>32.346499999999999</v>
      </c>
    </row>
    <row r="4387" spans="1:10" ht="14.5" x14ac:dyDescent="0.35">
      <c r="A4387" s="47" t="s">
        <v>29160</v>
      </c>
      <c r="C4387" s="22" t="str">
        <f t="shared" si="68"/>
        <v>M1214</v>
      </c>
      <c r="D4387" t="s">
        <v>26375</v>
      </c>
      <c r="E4387" s="1" t="s">
        <v>3157</v>
      </c>
      <c r="F4387" s="2">
        <v>0</v>
      </c>
      <c r="G4387" s="2">
        <v>0</v>
      </c>
      <c r="H4387" s="2">
        <v>0</v>
      </c>
      <c r="I4387" s="81">
        <v>0</v>
      </c>
      <c r="J4387" s="1">
        <v>32.346499999999999</v>
      </c>
    </row>
    <row r="4388" spans="1:10" ht="14.5" x14ac:dyDescent="0.35">
      <c r="A4388" s="47" t="s">
        <v>29161</v>
      </c>
      <c r="C4388" s="22" t="str">
        <f t="shared" si="68"/>
        <v>M1215</v>
      </c>
      <c r="D4388" t="s">
        <v>27471</v>
      </c>
      <c r="E4388" s="1" t="s">
        <v>3157</v>
      </c>
      <c r="F4388" s="2">
        <v>0</v>
      </c>
      <c r="G4388" s="2">
        <v>0</v>
      </c>
      <c r="H4388" s="2">
        <v>0</v>
      </c>
      <c r="I4388" s="81">
        <v>0</v>
      </c>
      <c r="J4388" s="1">
        <v>32.346499999999999</v>
      </c>
    </row>
    <row r="4389" spans="1:10" ht="14.5" x14ac:dyDescent="0.35">
      <c r="A4389" s="47" t="s">
        <v>29162</v>
      </c>
      <c r="C4389" s="22" t="str">
        <f t="shared" si="68"/>
        <v>M1216</v>
      </c>
      <c r="D4389" t="s">
        <v>3401</v>
      </c>
      <c r="E4389" s="1" t="s">
        <v>3157</v>
      </c>
      <c r="F4389" s="2">
        <v>0</v>
      </c>
      <c r="G4389" s="2">
        <v>0</v>
      </c>
      <c r="H4389" s="2">
        <v>0</v>
      </c>
      <c r="I4389" s="81">
        <v>0</v>
      </c>
      <c r="J4389" s="1">
        <v>32.346499999999999</v>
      </c>
    </row>
    <row r="4390" spans="1:10" ht="14.5" x14ac:dyDescent="0.35">
      <c r="A4390" s="47" t="s">
        <v>29163</v>
      </c>
      <c r="C4390" s="22" t="str">
        <f t="shared" si="68"/>
        <v>M1217</v>
      </c>
      <c r="D4390" t="s">
        <v>3402</v>
      </c>
      <c r="E4390" s="1" t="s">
        <v>3157</v>
      </c>
      <c r="F4390" s="2">
        <v>0</v>
      </c>
      <c r="G4390" s="2">
        <v>0</v>
      </c>
      <c r="H4390" s="2">
        <v>0</v>
      </c>
      <c r="I4390" s="81">
        <v>0</v>
      </c>
      <c r="J4390" s="1">
        <v>32.346499999999999</v>
      </c>
    </row>
    <row r="4391" spans="1:10" ht="14.5" x14ac:dyDescent="0.35">
      <c r="A4391" s="47" t="s">
        <v>29164</v>
      </c>
      <c r="C4391" s="22" t="str">
        <f t="shared" si="68"/>
        <v>M1218</v>
      </c>
      <c r="D4391" t="s">
        <v>4659</v>
      </c>
      <c r="E4391" s="1" t="s">
        <v>3157</v>
      </c>
      <c r="F4391" s="2">
        <v>0</v>
      </c>
      <c r="G4391" s="2">
        <v>0</v>
      </c>
      <c r="H4391" s="2">
        <v>0</v>
      </c>
      <c r="I4391" s="81">
        <v>0</v>
      </c>
      <c r="J4391" s="1">
        <v>32.346499999999999</v>
      </c>
    </row>
    <row r="4392" spans="1:10" ht="14.5" x14ac:dyDescent="0.35">
      <c r="A4392" s="47" t="s">
        <v>29165</v>
      </c>
      <c r="C4392" s="22" t="str">
        <f t="shared" si="68"/>
        <v>M1220</v>
      </c>
      <c r="D4392" t="s">
        <v>4648</v>
      </c>
      <c r="E4392" s="1" t="s">
        <v>3157</v>
      </c>
      <c r="F4392" s="2">
        <v>0</v>
      </c>
      <c r="G4392" s="2">
        <v>0</v>
      </c>
      <c r="H4392" s="2">
        <v>0</v>
      </c>
      <c r="I4392" s="81">
        <v>0</v>
      </c>
      <c r="J4392" s="1">
        <v>32.346499999999999</v>
      </c>
    </row>
    <row r="4393" spans="1:10" ht="14.5" x14ac:dyDescent="0.35">
      <c r="A4393" s="47" t="s">
        <v>29166</v>
      </c>
      <c r="C4393" s="22" t="str">
        <f t="shared" si="68"/>
        <v>M1221</v>
      </c>
      <c r="D4393" t="s">
        <v>28120</v>
      </c>
      <c r="E4393" s="1" t="s">
        <v>3157</v>
      </c>
      <c r="F4393" s="2">
        <v>0</v>
      </c>
      <c r="G4393" s="2">
        <v>0</v>
      </c>
      <c r="H4393" s="2">
        <v>0</v>
      </c>
      <c r="I4393" s="81">
        <v>0</v>
      </c>
      <c r="J4393" s="1">
        <v>32.346499999999999</v>
      </c>
    </row>
    <row r="4394" spans="1:10" ht="14.5" x14ac:dyDescent="0.35">
      <c r="A4394" s="47" t="s">
        <v>29167</v>
      </c>
      <c r="C4394" s="22" t="str">
        <f t="shared" si="68"/>
        <v>M1222</v>
      </c>
      <c r="D4394" t="s">
        <v>29651</v>
      </c>
      <c r="E4394" s="1" t="s">
        <v>3157</v>
      </c>
      <c r="F4394" s="2">
        <v>0</v>
      </c>
      <c r="G4394" s="2">
        <v>0</v>
      </c>
      <c r="H4394" s="2">
        <v>0</v>
      </c>
      <c r="I4394" s="81">
        <v>0</v>
      </c>
      <c r="J4394" s="1">
        <v>32.346499999999999</v>
      </c>
    </row>
    <row r="4395" spans="1:10" ht="14.5" x14ac:dyDescent="0.35">
      <c r="A4395" s="47" t="s">
        <v>29168</v>
      </c>
      <c r="C4395" s="22" t="str">
        <f t="shared" si="68"/>
        <v>M1223</v>
      </c>
      <c r="D4395" t="s">
        <v>29652</v>
      </c>
      <c r="E4395" s="1" t="s">
        <v>3157</v>
      </c>
      <c r="F4395" s="2">
        <v>0</v>
      </c>
      <c r="G4395" s="2">
        <v>0</v>
      </c>
      <c r="H4395" s="2">
        <v>0</v>
      </c>
      <c r="I4395" s="81">
        <v>0</v>
      </c>
      <c r="J4395" s="1">
        <v>32.346499999999999</v>
      </c>
    </row>
    <row r="4396" spans="1:10" ht="14.5" x14ac:dyDescent="0.35">
      <c r="A4396" s="47" t="s">
        <v>29169</v>
      </c>
      <c r="C4396" s="22" t="str">
        <f t="shared" si="68"/>
        <v>M1224</v>
      </c>
      <c r="D4396" t="s">
        <v>28121</v>
      </c>
      <c r="E4396" s="1" t="s">
        <v>3157</v>
      </c>
      <c r="F4396" s="2">
        <v>0</v>
      </c>
      <c r="G4396" s="2">
        <v>0</v>
      </c>
      <c r="H4396" s="2">
        <v>0</v>
      </c>
      <c r="I4396" s="81">
        <v>0</v>
      </c>
      <c r="J4396" s="1">
        <v>32.346499999999999</v>
      </c>
    </row>
    <row r="4397" spans="1:10" ht="14.5" x14ac:dyDescent="0.35">
      <c r="A4397" s="47" t="s">
        <v>29170</v>
      </c>
      <c r="C4397" s="22" t="str">
        <f t="shared" si="68"/>
        <v>M1225</v>
      </c>
      <c r="D4397" t="s">
        <v>27469</v>
      </c>
      <c r="E4397" s="1" t="s">
        <v>3157</v>
      </c>
      <c r="F4397" s="2">
        <v>0</v>
      </c>
      <c r="G4397" s="2">
        <v>0</v>
      </c>
      <c r="H4397" s="2">
        <v>0</v>
      </c>
      <c r="I4397" s="81">
        <v>0</v>
      </c>
      <c r="J4397" s="1">
        <v>32.346499999999999</v>
      </c>
    </row>
    <row r="4398" spans="1:10" ht="14.5" x14ac:dyDescent="0.35">
      <c r="A4398" s="47" t="s">
        <v>29171</v>
      </c>
      <c r="C4398" s="22" t="str">
        <f t="shared" si="68"/>
        <v>M1226</v>
      </c>
      <c r="D4398" t="s">
        <v>3403</v>
      </c>
      <c r="E4398" s="1" t="s">
        <v>3157</v>
      </c>
      <c r="F4398" s="2">
        <v>0</v>
      </c>
      <c r="G4398" s="2">
        <v>0</v>
      </c>
      <c r="H4398" s="2">
        <v>0</v>
      </c>
      <c r="I4398" s="81">
        <v>0</v>
      </c>
      <c r="J4398" s="1">
        <v>32.346499999999999</v>
      </c>
    </row>
    <row r="4399" spans="1:10" ht="14.5" x14ac:dyDescent="0.35">
      <c r="A4399" s="47" t="s">
        <v>29172</v>
      </c>
      <c r="C4399" s="22" t="str">
        <f t="shared" si="68"/>
        <v>M1227</v>
      </c>
      <c r="D4399" t="s">
        <v>27302</v>
      </c>
      <c r="E4399" s="1" t="s">
        <v>3157</v>
      </c>
      <c r="F4399" s="2">
        <v>0</v>
      </c>
      <c r="G4399" s="2">
        <v>0</v>
      </c>
      <c r="H4399" s="2">
        <v>0</v>
      </c>
      <c r="I4399" s="81">
        <v>0</v>
      </c>
      <c r="J4399" s="1">
        <v>32.346499999999999</v>
      </c>
    </row>
    <row r="4400" spans="1:10" ht="14.5" x14ac:dyDescent="0.35">
      <c r="A4400" s="47" t="s">
        <v>29173</v>
      </c>
      <c r="C4400" s="22" t="str">
        <f t="shared" si="68"/>
        <v>M1228</v>
      </c>
      <c r="D4400" t="s">
        <v>27300</v>
      </c>
      <c r="E4400" s="1" t="s">
        <v>3157</v>
      </c>
      <c r="F4400" s="2">
        <v>0</v>
      </c>
      <c r="G4400" s="2">
        <v>0</v>
      </c>
      <c r="H4400" s="2">
        <v>0</v>
      </c>
      <c r="I4400" s="81">
        <v>0</v>
      </c>
      <c r="J4400" s="1">
        <v>32.346499999999999</v>
      </c>
    </row>
    <row r="4401" spans="1:10" ht="14.5" x14ac:dyDescent="0.35">
      <c r="A4401" s="47" t="s">
        <v>29174</v>
      </c>
      <c r="C4401" s="22" t="str">
        <f t="shared" si="68"/>
        <v>M1229</v>
      </c>
      <c r="D4401" t="s">
        <v>29832</v>
      </c>
      <c r="E4401" s="1" t="s">
        <v>3157</v>
      </c>
      <c r="F4401" s="2">
        <v>0</v>
      </c>
      <c r="G4401" s="2">
        <v>0</v>
      </c>
      <c r="H4401" s="2">
        <v>0</v>
      </c>
      <c r="I4401" s="81">
        <v>0</v>
      </c>
      <c r="J4401" s="1">
        <v>32.346499999999999</v>
      </c>
    </row>
    <row r="4402" spans="1:10" ht="14.5" x14ac:dyDescent="0.35">
      <c r="A4402" s="47" t="s">
        <v>29175</v>
      </c>
      <c r="C4402" s="22" t="str">
        <f t="shared" si="68"/>
        <v>M1230</v>
      </c>
      <c r="D4402" t="s">
        <v>4657</v>
      </c>
      <c r="E4402" s="1" t="s">
        <v>3157</v>
      </c>
      <c r="F4402" s="2">
        <v>0</v>
      </c>
      <c r="G4402" s="2">
        <v>0</v>
      </c>
      <c r="H4402" s="2">
        <v>0</v>
      </c>
      <c r="I4402" s="81">
        <v>0</v>
      </c>
      <c r="J4402" s="1">
        <v>32.346499999999999</v>
      </c>
    </row>
    <row r="4403" spans="1:10" ht="14.5" x14ac:dyDescent="0.35">
      <c r="A4403" s="47" t="s">
        <v>29176</v>
      </c>
      <c r="C4403" s="22" t="str">
        <f t="shared" si="68"/>
        <v>M1231</v>
      </c>
      <c r="D4403" t="s">
        <v>27298</v>
      </c>
      <c r="E4403" s="1" t="s">
        <v>3157</v>
      </c>
      <c r="F4403" s="2">
        <v>0</v>
      </c>
      <c r="G4403" s="2">
        <v>0</v>
      </c>
      <c r="H4403" s="2">
        <v>0</v>
      </c>
      <c r="I4403" s="81">
        <v>0</v>
      </c>
      <c r="J4403" s="1">
        <v>32.346499999999999</v>
      </c>
    </row>
    <row r="4404" spans="1:10" ht="14.5" x14ac:dyDescent="0.35">
      <c r="A4404" s="47" t="s">
        <v>29177</v>
      </c>
      <c r="C4404" s="22" t="str">
        <f t="shared" si="68"/>
        <v>M1232</v>
      </c>
      <c r="D4404" t="s">
        <v>3369</v>
      </c>
      <c r="E4404" s="1" t="s">
        <v>3157</v>
      </c>
      <c r="F4404" s="2">
        <v>0</v>
      </c>
      <c r="G4404" s="2">
        <v>0</v>
      </c>
      <c r="H4404" s="2">
        <v>0</v>
      </c>
      <c r="I4404" s="81">
        <v>0</v>
      </c>
      <c r="J4404" s="1">
        <v>32.346499999999999</v>
      </c>
    </row>
    <row r="4405" spans="1:10" ht="14.5" x14ac:dyDescent="0.35">
      <c r="A4405" s="47" t="s">
        <v>29178</v>
      </c>
      <c r="C4405" s="22" t="str">
        <f t="shared" si="68"/>
        <v>M1233</v>
      </c>
      <c r="D4405" t="s">
        <v>29833</v>
      </c>
      <c r="E4405" s="1" t="s">
        <v>3157</v>
      </c>
      <c r="F4405" s="2">
        <v>0</v>
      </c>
      <c r="G4405" s="2">
        <v>0</v>
      </c>
      <c r="H4405" s="2">
        <v>0</v>
      </c>
      <c r="I4405" s="81">
        <v>0</v>
      </c>
      <c r="J4405" s="1">
        <v>32.346499999999999</v>
      </c>
    </row>
    <row r="4406" spans="1:10" ht="14.5" x14ac:dyDescent="0.35">
      <c r="A4406" s="47" t="s">
        <v>29179</v>
      </c>
      <c r="C4406" s="22" t="str">
        <f t="shared" si="68"/>
        <v>M1234</v>
      </c>
      <c r="D4406" t="s">
        <v>9978</v>
      </c>
      <c r="E4406" s="1" t="s">
        <v>3157</v>
      </c>
      <c r="F4406" s="2">
        <v>0</v>
      </c>
      <c r="G4406" s="2">
        <v>0</v>
      </c>
      <c r="H4406" s="2">
        <v>0</v>
      </c>
      <c r="I4406" s="81">
        <v>0</v>
      </c>
      <c r="J4406" s="1">
        <v>32.346499999999999</v>
      </c>
    </row>
    <row r="4407" spans="1:10" ht="14.5" x14ac:dyDescent="0.35">
      <c r="A4407" s="47" t="s">
        <v>29180</v>
      </c>
      <c r="C4407" s="22" t="str">
        <f t="shared" si="68"/>
        <v>M1235</v>
      </c>
      <c r="D4407" t="s">
        <v>29834</v>
      </c>
      <c r="E4407" s="1" t="s">
        <v>3157</v>
      </c>
      <c r="F4407" s="2">
        <v>0</v>
      </c>
      <c r="G4407" s="2">
        <v>0</v>
      </c>
      <c r="H4407" s="2">
        <v>0</v>
      </c>
      <c r="I4407" s="81">
        <v>0</v>
      </c>
      <c r="J4407" s="1">
        <v>32.346499999999999</v>
      </c>
    </row>
    <row r="4408" spans="1:10" ht="14.5" x14ac:dyDescent="0.35">
      <c r="A4408" s="47" t="s">
        <v>29181</v>
      </c>
      <c r="C4408" s="22" t="str">
        <f t="shared" si="68"/>
        <v>M1236</v>
      </c>
      <c r="D4408" t="s">
        <v>29835</v>
      </c>
      <c r="E4408" s="1" t="s">
        <v>3157</v>
      </c>
      <c r="F4408" s="2">
        <v>0</v>
      </c>
      <c r="G4408" s="2">
        <v>0</v>
      </c>
      <c r="H4408" s="2">
        <v>0</v>
      </c>
      <c r="I4408" s="81">
        <v>0</v>
      </c>
      <c r="J4408" s="1">
        <v>32.346499999999999</v>
      </c>
    </row>
    <row r="4409" spans="1:10" ht="14.5" x14ac:dyDescent="0.35">
      <c r="A4409" s="47" t="s">
        <v>29182</v>
      </c>
      <c r="C4409" s="22" t="str">
        <f t="shared" si="68"/>
        <v>M1237</v>
      </c>
      <c r="D4409" t="s">
        <v>29836</v>
      </c>
      <c r="E4409" s="1" t="s">
        <v>3157</v>
      </c>
      <c r="F4409" s="2">
        <v>0</v>
      </c>
      <c r="G4409" s="2">
        <v>0</v>
      </c>
      <c r="H4409" s="2">
        <v>0</v>
      </c>
      <c r="I4409" s="81">
        <v>0</v>
      </c>
      <c r="J4409" s="1">
        <v>32.346499999999999</v>
      </c>
    </row>
    <row r="4410" spans="1:10" ht="14.5" x14ac:dyDescent="0.35">
      <c r="A4410" s="47" t="s">
        <v>29183</v>
      </c>
      <c r="C4410" s="22" t="str">
        <f t="shared" si="68"/>
        <v>M1238</v>
      </c>
      <c r="D4410" t="s">
        <v>29837</v>
      </c>
      <c r="E4410" s="1" t="s">
        <v>3157</v>
      </c>
      <c r="F4410" s="2">
        <v>0</v>
      </c>
      <c r="G4410" s="2">
        <v>0</v>
      </c>
      <c r="H4410" s="2">
        <v>0</v>
      </c>
      <c r="I4410" s="81">
        <v>0</v>
      </c>
      <c r="J4410" s="1">
        <v>32.346499999999999</v>
      </c>
    </row>
    <row r="4411" spans="1:10" ht="14.5" x14ac:dyDescent="0.35">
      <c r="A4411" s="47" t="s">
        <v>29184</v>
      </c>
      <c r="C4411" s="22" t="str">
        <f t="shared" si="68"/>
        <v>M1239</v>
      </c>
      <c r="D4411" t="s">
        <v>29838</v>
      </c>
      <c r="E4411" s="1" t="s">
        <v>3157</v>
      </c>
      <c r="F4411" s="2">
        <v>0</v>
      </c>
      <c r="G4411" s="2">
        <v>0</v>
      </c>
      <c r="H4411" s="2">
        <v>0</v>
      </c>
      <c r="I4411" s="81">
        <v>0</v>
      </c>
      <c r="J4411" s="1">
        <v>32.346499999999999</v>
      </c>
    </row>
    <row r="4412" spans="1:10" ht="14.5" x14ac:dyDescent="0.35">
      <c r="A4412" s="47" t="s">
        <v>29185</v>
      </c>
      <c r="C4412" s="22" t="str">
        <f t="shared" si="68"/>
        <v>M1240</v>
      </c>
      <c r="D4412" t="s">
        <v>29839</v>
      </c>
      <c r="E4412" s="1" t="s">
        <v>3157</v>
      </c>
      <c r="F4412" s="2">
        <v>0</v>
      </c>
      <c r="G4412" s="2">
        <v>0</v>
      </c>
      <c r="H4412" s="2">
        <v>0</v>
      </c>
      <c r="I4412" s="81">
        <v>0</v>
      </c>
      <c r="J4412" s="1">
        <v>32.346499999999999</v>
      </c>
    </row>
    <row r="4413" spans="1:10" ht="14.5" x14ac:dyDescent="0.35">
      <c r="A4413" s="47" t="s">
        <v>29186</v>
      </c>
      <c r="C4413" s="22" t="str">
        <f t="shared" si="68"/>
        <v>M1241</v>
      </c>
      <c r="D4413" t="s">
        <v>29840</v>
      </c>
      <c r="E4413" s="1" t="s">
        <v>3157</v>
      </c>
      <c r="F4413" s="2">
        <v>0</v>
      </c>
      <c r="G4413" s="2">
        <v>0</v>
      </c>
      <c r="H4413" s="2">
        <v>0</v>
      </c>
      <c r="I4413" s="81">
        <v>0</v>
      </c>
      <c r="J4413" s="1">
        <v>32.346499999999999</v>
      </c>
    </row>
    <row r="4414" spans="1:10" ht="14.5" x14ac:dyDescent="0.35">
      <c r="A4414" s="47" t="s">
        <v>29187</v>
      </c>
      <c r="C4414" s="22" t="str">
        <f t="shared" si="68"/>
        <v>M1242</v>
      </c>
      <c r="D4414" t="s">
        <v>29841</v>
      </c>
      <c r="E4414" s="1" t="s">
        <v>3157</v>
      </c>
      <c r="F4414" s="2">
        <v>0</v>
      </c>
      <c r="G4414" s="2">
        <v>0</v>
      </c>
      <c r="H4414" s="2">
        <v>0</v>
      </c>
      <c r="I4414" s="81">
        <v>0</v>
      </c>
      <c r="J4414" s="1">
        <v>32.346499999999999</v>
      </c>
    </row>
    <row r="4415" spans="1:10" ht="14.5" x14ac:dyDescent="0.35">
      <c r="A4415" s="47" t="s">
        <v>29188</v>
      </c>
      <c r="C4415" s="22" t="str">
        <f t="shared" si="68"/>
        <v>M1243</v>
      </c>
      <c r="D4415" t="s">
        <v>29842</v>
      </c>
      <c r="E4415" s="1" t="s">
        <v>3157</v>
      </c>
      <c r="F4415" s="2">
        <v>0</v>
      </c>
      <c r="G4415" s="2">
        <v>0</v>
      </c>
      <c r="H4415" s="2">
        <v>0</v>
      </c>
      <c r="I4415" s="81">
        <v>0</v>
      </c>
      <c r="J4415" s="1">
        <v>32.346499999999999</v>
      </c>
    </row>
    <row r="4416" spans="1:10" ht="14.5" x14ac:dyDescent="0.35">
      <c r="A4416" s="47" t="s">
        <v>29189</v>
      </c>
      <c r="C4416" s="22" t="str">
        <f t="shared" si="68"/>
        <v>M1244</v>
      </c>
      <c r="D4416" t="s">
        <v>29843</v>
      </c>
      <c r="E4416" s="1" t="s">
        <v>3157</v>
      </c>
      <c r="F4416" s="2">
        <v>0</v>
      </c>
      <c r="G4416" s="2">
        <v>0</v>
      </c>
      <c r="H4416" s="2">
        <v>0</v>
      </c>
      <c r="I4416" s="81">
        <v>0</v>
      </c>
      <c r="J4416" s="1">
        <v>32.346499999999999</v>
      </c>
    </row>
    <row r="4417" spans="1:10" ht="14.5" x14ac:dyDescent="0.35">
      <c r="A4417" s="47" t="s">
        <v>29190</v>
      </c>
      <c r="C4417" s="22" t="str">
        <f t="shared" si="68"/>
        <v>M1245</v>
      </c>
      <c r="D4417" t="s">
        <v>29844</v>
      </c>
      <c r="E4417" s="1" t="s">
        <v>3157</v>
      </c>
      <c r="F4417" s="2">
        <v>0</v>
      </c>
      <c r="G4417" s="2">
        <v>0</v>
      </c>
      <c r="H4417" s="2">
        <v>0</v>
      </c>
      <c r="I4417" s="81">
        <v>0</v>
      </c>
      <c r="J4417" s="1">
        <v>32.346499999999999</v>
      </c>
    </row>
    <row r="4418" spans="1:10" ht="14.5" x14ac:dyDescent="0.35">
      <c r="A4418" s="47" t="s">
        <v>29191</v>
      </c>
      <c r="C4418" s="22" t="str">
        <f t="shared" si="68"/>
        <v>M1246</v>
      </c>
      <c r="D4418" t="s">
        <v>29845</v>
      </c>
      <c r="E4418" s="1" t="s">
        <v>3157</v>
      </c>
      <c r="F4418" s="2">
        <v>0</v>
      </c>
      <c r="G4418" s="2">
        <v>0</v>
      </c>
      <c r="H4418" s="2">
        <v>0</v>
      </c>
      <c r="I4418" s="81">
        <v>0</v>
      </c>
      <c r="J4418" s="1">
        <v>32.346499999999999</v>
      </c>
    </row>
    <row r="4419" spans="1:10" ht="14.5" x14ac:dyDescent="0.35">
      <c r="A4419" s="47" t="s">
        <v>29192</v>
      </c>
      <c r="C4419" s="22" t="str">
        <f t="shared" si="68"/>
        <v>M1247</v>
      </c>
      <c r="D4419" t="s">
        <v>29846</v>
      </c>
      <c r="E4419" s="1" t="s">
        <v>3157</v>
      </c>
      <c r="F4419" s="2">
        <v>0</v>
      </c>
      <c r="G4419" s="2">
        <v>0</v>
      </c>
      <c r="H4419" s="2">
        <v>0</v>
      </c>
      <c r="I4419" s="81">
        <v>0</v>
      </c>
      <c r="J4419" s="1">
        <v>32.346499999999999</v>
      </c>
    </row>
    <row r="4420" spans="1:10" ht="14.5" x14ac:dyDescent="0.35">
      <c r="A4420" s="47" t="s">
        <v>29193</v>
      </c>
      <c r="C4420" s="22" t="str">
        <f t="shared" si="68"/>
        <v>M1248</v>
      </c>
      <c r="D4420" t="s">
        <v>29847</v>
      </c>
      <c r="E4420" s="1" t="s">
        <v>3157</v>
      </c>
      <c r="F4420" s="2">
        <v>0</v>
      </c>
      <c r="G4420" s="2">
        <v>0</v>
      </c>
      <c r="H4420" s="2">
        <v>0</v>
      </c>
      <c r="I4420" s="81">
        <v>0</v>
      </c>
      <c r="J4420" s="1">
        <v>32.346499999999999</v>
      </c>
    </row>
    <row r="4421" spans="1:10" ht="14.5" x14ac:dyDescent="0.35">
      <c r="A4421" s="47" t="s">
        <v>29194</v>
      </c>
      <c r="C4421" s="22" t="str">
        <f t="shared" si="68"/>
        <v>M1249</v>
      </c>
      <c r="D4421" t="s">
        <v>29848</v>
      </c>
      <c r="E4421" s="1" t="s">
        <v>3157</v>
      </c>
      <c r="F4421" s="2">
        <v>0</v>
      </c>
      <c r="G4421" s="2">
        <v>0</v>
      </c>
      <c r="H4421" s="2">
        <v>0</v>
      </c>
      <c r="I4421" s="81">
        <v>0</v>
      </c>
      <c r="J4421" s="1">
        <v>32.346499999999999</v>
      </c>
    </row>
    <row r="4422" spans="1:10" ht="14.5" x14ac:dyDescent="0.35">
      <c r="A4422" s="47" t="s">
        <v>29195</v>
      </c>
      <c r="C4422" s="22" t="str">
        <f t="shared" si="68"/>
        <v>M1250</v>
      </c>
      <c r="D4422" t="s">
        <v>29849</v>
      </c>
      <c r="E4422" s="1" t="s">
        <v>3157</v>
      </c>
      <c r="F4422" s="2">
        <v>0</v>
      </c>
      <c r="G4422" s="2">
        <v>0</v>
      </c>
      <c r="H4422" s="2">
        <v>0</v>
      </c>
      <c r="I4422" s="81">
        <v>0</v>
      </c>
      <c r="J4422" s="1">
        <v>32.346499999999999</v>
      </c>
    </row>
    <row r="4423" spans="1:10" ht="14.5" x14ac:dyDescent="0.35">
      <c r="A4423" s="47" t="s">
        <v>29196</v>
      </c>
      <c r="C4423" s="22" t="str">
        <f t="shared" si="68"/>
        <v>M1251</v>
      </c>
      <c r="D4423" t="s">
        <v>29850</v>
      </c>
      <c r="E4423" s="1" t="s">
        <v>3157</v>
      </c>
      <c r="F4423" s="2">
        <v>0</v>
      </c>
      <c r="G4423" s="2">
        <v>0</v>
      </c>
      <c r="H4423" s="2">
        <v>0</v>
      </c>
      <c r="I4423" s="81">
        <v>0</v>
      </c>
      <c r="J4423" s="1">
        <v>32.346499999999999</v>
      </c>
    </row>
    <row r="4424" spans="1:10" ht="14.5" x14ac:dyDescent="0.35">
      <c r="A4424" s="47" t="s">
        <v>29197</v>
      </c>
      <c r="C4424" s="22" t="str">
        <f t="shared" si="68"/>
        <v>M1252</v>
      </c>
      <c r="D4424" t="s">
        <v>29851</v>
      </c>
      <c r="E4424" s="1" t="s">
        <v>3157</v>
      </c>
      <c r="F4424" s="2">
        <v>0</v>
      </c>
      <c r="G4424" s="2">
        <v>0</v>
      </c>
      <c r="H4424" s="2">
        <v>0</v>
      </c>
      <c r="I4424" s="81">
        <v>0</v>
      </c>
      <c r="J4424" s="1">
        <v>32.346499999999999</v>
      </c>
    </row>
    <row r="4425" spans="1:10" ht="14.5" x14ac:dyDescent="0.35">
      <c r="A4425" s="47" t="s">
        <v>29198</v>
      </c>
      <c r="C4425" s="22" t="str">
        <f t="shared" si="68"/>
        <v>M1253</v>
      </c>
      <c r="D4425" t="s">
        <v>29847</v>
      </c>
      <c r="E4425" s="1" t="s">
        <v>3157</v>
      </c>
      <c r="F4425" s="2">
        <v>0</v>
      </c>
      <c r="G4425" s="2">
        <v>0</v>
      </c>
      <c r="H4425" s="2">
        <v>0</v>
      </c>
      <c r="I4425" s="81">
        <v>0</v>
      </c>
      <c r="J4425" s="1">
        <v>32.346499999999999</v>
      </c>
    </row>
    <row r="4426" spans="1:10" ht="14.5" x14ac:dyDescent="0.35">
      <c r="A4426" s="47" t="s">
        <v>29199</v>
      </c>
      <c r="C4426" s="22" t="str">
        <f t="shared" si="68"/>
        <v>M1254</v>
      </c>
      <c r="D4426" t="s">
        <v>29852</v>
      </c>
      <c r="E4426" s="1" t="s">
        <v>3157</v>
      </c>
      <c r="F4426" s="2">
        <v>0</v>
      </c>
      <c r="G4426" s="2">
        <v>0</v>
      </c>
      <c r="H4426" s="2">
        <v>0</v>
      </c>
      <c r="I4426" s="81">
        <v>0</v>
      </c>
      <c r="J4426" s="1">
        <v>32.346499999999999</v>
      </c>
    </row>
    <row r="4427" spans="1:10" ht="14.5" x14ac:dyDescent="0.35">
      <c r="A4427" s="47" t="s">
        <v>29200</v>
      </c>
      <c r="C4427" s="22" t="str">
        <f t="shared" si="68"/>
        <v>M1255</v>
      </c>
      <c r="D4427" t="s">
        <v>29853</v>
      </c>
      <c r="E4427" s="1" t="s">
        <v>3157</v>
      </c>
      <c r="F4427" s="2">
        <v>0</v>
      </c>
      <c r="G4427" s="2">
        <v>0</v>
      </c>
      <c r="H4427" s="2">
        <v>0</v>
      </c>
      <c r="I4427" s="81">
        <v>0</v>
      </c>
      <c r="J4427" s="1">
        <v>32.346499999999999</v>
      </c>
    </row>
    <row r="4428" spans="1:10" ht="14.5" x14ac:dyDescent="0.35">
      <c r="A4428" s="47" t="s">
        <v>29201</v>
      </c>
      <c r="C4428" s="22" t="str">
        <f t="shared" ref="C4428:C4491" si="69">CONCATENATE(A4428,B4428)</f>
        <v>M1256</v>
      </c>
      <c r="D4428" t="s">
        <v>29854</v>
      </c>
      <c r="E4428" s="1" t="s">
        <v>3157</v>
      </c>
      <c r="F4428" s="2">
        <v>0</v>
      </c>
      <c r="G4428" s="2">
        <v>0</v>
      </c>
      <c r="H4428" s="2">
        <v>0</v>
      </c>
      <c r="I4428" s="81">
        <v>0</v>
      </c>
      <c r="J4428" s="1">
        <v>32.346499999999999</v>
      </c>
    </row>
    <row r="4429" spans="1:10" ht="14.5" x14ac:dyDescent="0.35">
      <c r="A4429" s="47" t="s">
        <v>29202</v>
      </c>
      <c r="C4429" s="22" t="str">
        <f t="shared" si="69"/>
        <v>M1257</v>
      </c>
      <c r="D4429" t="s">
        <v>29855</v>
      </c>
      <c r="E4429" s="1" t="s">
        <v>3157</v>
      </c>
      <c r="F4429" s="2">
        <v>0</v>
      </c>
      <c r="G4429" s="2">
        <v>0</v>
      </c>
      <c r="H4429" s="2">
        <v>0</v>
      </c>
      <c r="I4429" s="81">
        <v>0</v>
      </c>
      <c r="J4429" s="1">
        <v>32.346499999999999</v>
      </c>
    </row>
    <row r="4430" spans="1:10" ht="14.5" x14ac:dyDescent="0.35">
      <c r="A4430" s="47" t="s">
        <v>29203</v>
      </c>
      <c r="C4430" s="22" t="str">
        <f t="shared" si="69"/>
        <v>M1258</v>
      </c>
      <c r="D4430" t="s">
        <v>29856</v>
      </c>
      <c r="E4430" s="1" t="s">
        <v>3157</v>
      </c>
      <c r="F4430" s="2">
        <v>0</v>
      </c>
      <c r="G4430" s="2">
        <v>0</v>
      </c>
      <c r="H4430" s="2">
        <v>0</v>
      </c>
      <c r="I4430" s="81">
        <v>0</v>
      </c>
      <c r="J4430" s="1">
        <v>32.346499999999999</v>
      </c>
    </row>
    <row r="4431" spans="1:10" ht="14.5" x14ac:dyDescent="0.35">
      <c r="A4431" s="47" t="s">
        <v>29204</v>
      </c>
      <c r="C4431" s="22" t="str">
        <f t="shared" si="69"/>
        <v>M1259</v>
      </c>
      <c r="D4431" t="s">
        <v>29857</v>
      </c>
      <c r="E4431" s="1" t="s">
        <v>3157</v>
      </c>
      <c r="F4431" s="2">
        <v>0</v>
      </c>
      <c r="G4431" s="2">
        <v>0</v>
      </c>
      <c r="H4431" s="2">
        <v>0</v>
      </c>
      <c r="I4431" s="81">
        <v>0</v>
      </c>
      <c r="J4431" s="1">
        <v>32.346499999999999</v>
      </c>
    </row>
    <row r="4432" spans="1:10" ht="14.5" x14ac:dyDescent="0.35">
      <c r="A4432" s="47" t="s">
        <v>29205</v>
      </c>
      <c r="C4432" s="22" t="str">
        <f t="shared" si="69"/>
        <v>M1260</v>
      </c>
      <c r="D4432" t="s">
        <v>29858</v>
      </c>
      <c r="E4432" s="1" t="s">
        <v>3157</v>
      </c>
      <c r="F4432" s="2">
        <v>0</v>
      </c>
      <c r="G4432" s="2">
        <v>0</v>
      </c>
      <c r="H4432" s="2">
        <v>0</v>
      </c>
      <c r="I4432" s="81">
        <v>0</v>
      </c>
      <c r="J4432" s="1">
        <v>32.346499999999999</v>
      </c>
    </row>
    <row r="4433" spans="1:10" ht="14.5" x14ac:dyDescent="0.35">
      <c r="A4433" s="47" t="s">
        <v>29206</v>
      </c>
      <c r="C4433" s="22" t="str">
        <f t="shared" si="69"/>
        <v>M1261</v>
      </c>
      <c r="D4433" t="s">
        <v>29859</v>
      </c>
      <c r="E4433" s="1" t="s">
        <v>3157</v>
      </c>
      <c r="F4433" s="2">
        <v>0</v>
      </c>
      <c r="G4433" s="2">
        <v>0</v>
      </c>
      <c r="H4433" s="2">
        <v>0</v>
      </c>
      <c r="I4433" s="81">
        <v>0</v>
      </c>
      <c r="J4433" s="1">
        <v>32.346499999999999</v>
      </c>
    </row>
    <row r="4434" spans="1:10" ht="14.5" x14ac:dyDescent="0.35">
      <c r="A4434" s="47" t="s">
        <v>29207</v>
      </c>
      <c r="C4434" s="22" t="str">
        <f t="shared" si="69"/>
        <v>M1262</v>
      </c>
      <c r="D4434" t="s">
        <v>29860</v>
      </c>
      <c r="E4434" s="1" t="s">
        <v>3157</v>
      </c>
      <c r="F4434" s="2">
        <v>0</v>
      </c>
      <c r="G4434" s="2">
        <v>0</v>
      </c>
      <c r="H4434" s="2">
        <v>0</v>
      </c>
      <c r="I4434" s="81">
        <v>0</v>
      </c>
      <c r="J4434" s="1">
        <v>32.346499999999999</v>
      </c>
    </row>
    <row r="4435" spans="1:10" ht="14.5" x14ac:dyDescent="0.35">
      <c r="A4435" s="47" t="s">
        <v>29208</v>
      </c>
      <c r="C4435" s="22" t="str">
        <f t="shared" si="69"/>
        <v>M1263</v>
      </c>
      <c r="D4435" t="s">
        <v>29861</v>
      </c>
      <c r="E4435" s="1" t="s">
        <v>3157</v>
      </c>
      <c r="F4435" s="2">
        <v>0</v>
      </c>
      <c r="G4435" s="2">
        <v>0</v>
      </c>
      <c r="H4435" s="2">
        <v>0</v>
      </c>
      <c r="I4435" s="81">
        <v>0</v>
      </c>
      <c r="J4435" s="1">
        <v>32.346499999999999</v>
      </c>
    </row>
    <row r="4436" spans="1:10" ht="14.5" x14ac:dyDescent="0.35">
      <c r="A4436" s="47" t="s">
        <v>29209</v>
      </c>
      <c r="C4436" s="22" t="str">
        <f t="shared" si="69"/>
        <v>M1265</v>
      </c>
      <c r="D4436" t="s">
        <v>29862</v>
      </c>
      <c r="E4436" s="1" t="s">
        <v>3157</v>
      </c>
      <c r="F4436" s="2">
        <v>0</v>
      </c>
      <c r="G4436" s="2">
        <v>0</v>
      </c>
      <c r="H4436" s="2">
        <v>0</v>
      </c>
      <c r="I4436" s="81">
        <v>0</v>
      </c>
      <c r="J4436" s="1">
        <v>32.346499999999999</v>
      </c>
    </row>
    <row r="4437" spans="1:10" ht="14.5" x14ac:dyDescent="0.35">
      <c r="A4437" s="47" t="s">
        <v>29210</v>
      </c>
      <c r="C4437" s="22" t="str">
        <f t="shared" si="69"/>
        <v>M1266</v>
      </c>
      <c r="D4437" t="s">
        <v>29863</v>
      </c>
      <c r="E4437" s="1" t="s">
        <v>3157</v>
      </c>
      <c r="F4437" s="2">
        <v>0</v>
      </c>
      <c r="G4437" s="2">
        <v>0</v>
      </c>
      <c r="H4437" s="2">
        <v>0</v>
      </c>
      <c r="I4437" s="81">
        <v>0</v>
      </c>
      <c r="J4437" s="1">
        <v>32.346499999999999</v>
      </c>
    </row>
    <row r="4438" spans="1:10" ht="14.5" x14ac:dyDescent="0.35">
      <c r="A4438" s="47" t="s">
        <v>29211</v>
      </c>
      <c r="C4438" s="22" t="str">
        <f t="shared" si="69"/>
        <v>M1267</v>
      </c>
      <c r="D4438" t="s">
        <v>29864</v>
      </c>
      <c r="E4438" s="1" t="s">
        <v>3157</v>
      </c>
      <c r="F4438" s="2">
        <v>0</v>
      </c>
      <c r="G4438" s="2">
        <v>0</v>
      </c>
      <c r="H4438" s="2">
        <v>0</v>
      </c>
      <c r="I4438" s="81">
        <v>0</v>
      </c>
      <c r="J4438" s="1">
        <v>32.346499999999999</v>
      </c>
    </row>
    <row r="4439" spans="1:10" ht="14.5" x14ac:dyDescent="0.35">
      <c r="A4439" s="47" t="s">
        <v>29212</v>
      </c>
      <c r="C4439" s="22" t="str">
        <f t="shared" si="69"/>
        <v>M1268</v>
      </c>
      <c r="D4439" t="s">
        <v>29865</v>
      </c>
      <c r="E4439" s="1" t="s">
        <v>3157</v>
      </c>
      <c r="F4439" s="2">
        <v>0</v>
      </c>
      <c r="G4439" s="2">
        <v>0</v>
      </c>
      <c r="H4439" s="2">
        <v>0</v>
      </c>
      <c r="I4439" s="81">
        <v>0</v>
      </c>
      <c r="J4439" s="1">
        <v>32.346499999999999</v>
      </c>
    </row>
    <row r="4440" spans="1:10" ht="14.5" x14ac:dyDescent="0.35">
      <c r="A4440" s="47" t="s">
        <v>29213</v>
      </c>
      <c r="C4440" s="22" t="str">
        <f t="shared" si="69"/>
        <v>M1269</v>
      </c>
      <c r="D4440" t="s">
        <v>29866</v>
      </c>
      <c r="E4440" s="1" t="s">
        <v>3157</v>
      </c>
      <c r="F4440" s="2">
        <v>0</v>
      </c>
      <c r="G4440" s="2">
        <v>0</v>
      </c>
      <c r="H4440" s="2">
        <v>0</v>
      </c>
      <c r="I4440" s="81">
        <v>0</v>
      </c>
      <c r="J4440" s="1">
        <v>32.346499999999999</v>
      </c>
    </row>
    <row r="4441" spans="1:10" ht="14.5" x14ac:dyDescent="0.35">
      <c r="A4441" s="47" t="s">
        <v>29214</v>
      </c>
      <c r="C4441" s="22" t="str">
        <f t="shared" si="69"/>
        <v>M1270</v>
      </c>
      <c r="D4441" t="s">
        <v>29867</v>
      </c>
      <c r="E4441" s="1" t="s">
        <v>3157</v>
      </c>
      <c r="F4441" s="2">
        <v>0</v>
      </c>
      <c r="G4441" s="2">
        <v>0</v>
      </c>
      <c r="H4441" s="2">
        <v>0</v>
      </c>
      <c r="I4441" s="81">
        <v>0</v>
      </c>
      <c r="J4441" s="1">
        <v>32.346499999999999</v>
      </c>
    </row>
    <row r="4442" spans="1:10" ht="14.5" x14ac:dyDescent="0.35">
      <c r="A4442" s="47" t="s">
        <v>29215</v>
      </c>
      <c r="C4442" s="22" t="str">
        <f t="shared" si="69"/>
        <v>M1271</v>
      </c>
      <c r="D4442" t="s">
        <v>29868</v>
      </c>
      <c r="E4442" s="1" t="s">
        <v>3157</v>
      </c>
      <c r="F4442" s="2">
        <v>0</v>
      </c>
      <c r="G4442" s="2">
        <v>0</v>
      </c>
      <c r="H4442" s="2">
        <v>0</v>
      </c>
      <c r="I4442" s="81">
        <v>0</v>
      </c>
      <c r="J4442" s="1">
        <v>32.346499999999999</v>
      </c>
    </row>
    <row r="4443" spans="1:10" ht="14.5" x14ac:dyDescent="0.35">
      <c r="A4443" s="47" t="s">
        <v>29216</v>
      </c>
      <c r="C4443" s="22" t="str">
        <f t="shared" si="69"/>
        <v>M1272</v>
      </c>
      <c r="D4443" t="s">
        <v>29869</v>
      </c>
      <c r="E4443" s="1" t="s">
        <v>3157</v>
      </c>
      <c r="F4443" s="2">
        <v>0</v>
      </c>
      <c r="G4443" s="2">
        <v>0</v>
      </c>
      <c r="H4443" s="2">
        <v>0</v>
      </c>
      <c r="I4443" s="81">
        <v>0</v>
      </c>
      <c r="J4443" s="1">
        <v>32.346499999999999</v>
      </c>
    </row>
    <row r="4444" spans="1:10" ht="14.5" x14ac:dyDescent="0.35">
      <c r="A4444" s="47" t="s">
        <v>29217</v>
      </c>
      <c r="C4444" s="22" t="str">
        <f t="shared" si="69"/>
        <v>M1273</v>
      </c>
      <c r="D4444" t="s">
        <v>29870</v>
      </c>
      <c r="E4444" s="1" t="s">
        <v>3157</v>
      </c>
      <c r="F4444" s="2">
        <v>0</v>
      </c>
      <c r="G4444" s="2">
        <v>0</v>
      </c>
      <c r="H4444" s="2">
        <v>0</v>
      </c>
      <c r="I4444" s="81">
        <v>0</v>
      </c>
      <c r="J4444" s="1">
        <v>32.346499999999999</v>
      </c>
    </row>
    <row r="4445" spans="1:10" ht="14.5" x14ac:dyDescent="0.35">
      <c r="A4445" s="47" t="s">
        <v>29218</v>
      </c>
      <c r="C4445" s="22" t="str">
        <f t="shared" si="69"/>
        <v>M1274</v>
      </c>
      <c r="D4445" t="s">
        <v>29871</v>
      </c>
      <c r="E4445" s="1" t="s">
        <v>3157</v>
      </c>
      <c r="F4445" s="2">
        <v>0</v>
      </c>
      <c r="G4445" s="2">
        <v>0</v>
      </c>
      <c r="H4445" s="2">
        <v>0</v>
      </c>
      <c r="I4445" s="81">
        <v>0</v>
      </c>
      <c r="J4445" s="1">
        <v>32.346499999999999</v>
      </c>
    </row>
    <row r="4446" spans="1:10" ht="14.5" x14ac:dyDescent="0.35">
      <c r="A4446" s="47" t="s">
        <v>29219</v>
      </c>
      <c r="C4446" s="22" t="str">
        <f t="shared" si="69"/>
        <v>M1275</v>
      </c>
      <c r="D4446" t="s">
        <v>29872</v>
      </c>
      <c r="E4446" s="1" t="s">
        <v>3157</v>
      </c>
      <c r="F4446" s="2">
        <v>0</v>
      </c>
      <c r="G4446" s="2">
        <v>0</v>
      </c>
      <c r="H4446" s="2">
        <v>0</v>
      </c>
      <c r="I4446" s="81">
        <v>0</v>
      </c>
      <c r="J4446" s="1">
        <v>32.346499999999999</v>
      </c>
    </row>
    <row r="4447" spans="1:10" ht="14.5" x14ac:dyDescent="0.35">
      <c r="A4447" s="47" t="s">
        <v>29220</v>
      </c>
      <c r="C4447" s="22" t="str">
        <f t="shared" si="69"/>
        <v>M1276</v>
      </c>
      <c r="D4447" t="s">
        <v>29873</v>
      </c>
      <c r="E4447" s="1" t="s">
        <v>3157</v>
      </c>
      <c r="F4447" s="2">
        <v>0</v>
      </c>
      <c r="G4447" s="2">
        <v>0</v>
      </c>
      <c r="H4447" s="2">
        <v>0</v>
      </c>
      <c r="I4447" s="81">
        <v>0</v>
      </c>
      <c r="J4447" s="1">
        <v>32.346499999999999</v>
      </c>
    </row>
    <row r="4448" spans="1:10" ht="14.5" x14ac:dyDescent="0.35">
      <c r="A4448" s="47" t="s">
        <v>29221</v>
      </c>
      <c r="C4448" s="22" t="str">
        <f t="shared" si="69"/>
        <v>M1277</v>
      </c>
      <c r="D4448" t="s">
        <v>29874</v>
      </c>
      <c r="E4448" s="1" t="s">
        <v>3157</v>
      </c>
      <c r="F4448" s="2">
        <v>0</v>
      </c>
      <c r="G4448" s="2">
        <v>0</v>
      </c>
      <c r="H4448" s="2">
        <v>0</v>
      </c>
      <c r="I4448" s="81">
        <v>0</v>
      </c>
      <c r="J4448" s="1">
        <v>32.346499999999999</v>
      </c>
    </row>
    <row r="4449" spans="1:10" ht="14.5" x14ac:dyDescent="0.35">
      <c r="A4449" s="47" t="s">
        <v>29222</v>
      </c>
      <c r="C4449" s="22" t="str">
        <f t="shared" si="69"/>
        <v>M1278</v>
      </c>
      <c r="D4449" t="s">
        <v>29875</v>
      </c>
      <c r="E4449" s="1" t="s">
        <v>3157</v>
      </c>
      <c r="F4449" s="2">
        <v>0</v>
      </c>
      <c r="G4449" s="2">
        <v>0</v>
      </c>
      <c r="H4449" s="2">
        <v>0</v>
      </c>
      <c r="I4449" s="81">
        <v>0</v>
      </c>
      <c r="J4449" s="1">
        <v>32.346499999999999</v>
      </c>
    </row>
    <row r="4450" spans="1:10" ht="14.5" x14ac:dyDescent="0.35">
      <c r="A4450" s="47" t="s">
        <v>29223</v>
      </c>
      <c r="C4450" s="22" t="str">
        <f t="shared" si="69"/>
        <v>M1279</v>
      </c>
      <c r="D4450" t="s">
        <v>29876</v>
      </c>
      <c r="E4450" s="1" t="s">
        <v>3157</v>
      </c>
      <c r="F4450" s="2">
        <v>0</v>
      </c>
      <c r="G4450" s="2">
        <v>0</v>
      </c>
      <c r="H4450" s="2">
        <v>0</v>
      </c>
      <c r="I4450" s="81">
        <v>0</v>
      </c>
      <c r="J4450" s="1">
        <v>32.346499999999999</v>
      </c>
    </row>
    <row r="4451" spans="1:10" ht="14.5" x14ac:dyDescent="0.35">
      <c r="A4451" s="47" t="s">
        <v>29224</v>
      </c>
      <c r="C4451" s="22" t="str">
        <f t="shared" si="69"/>
        <v>M1280</v>
      </c>
      <c r="D4451" t="s">
        <v>29871</v>
      </c>
      <c r="E4451" s="1" t="s">
        <v>3157</v>
      </c>
      <c r="F4451" s="2">
        <v>0</v>
      </c>
      <c r="G4451" s="2">
        <v>0</v>
      </c>
      <c r="H4451" s="2">
        <v>0</v>
      </c>
      <c r="I4451" s="81">
        <v>0</v>
      </c>
      <c r="J4451" s="1">
        <v>32.346499999999999</v>
      </c>
    </row>
    <row r="4452" spans="1:10" ht="14.5" x14ac:dyDescent="0.35">
      <c r="A4452" s="47" t="s">
        <v>29225</v>
      </c>
      <c r="C4452" s="22" t="str">
        <f t="shared" si="69"/>
        <v>M1281</v>
      </c>
      <c r="D4452" t="s">
        <v>29872</v>
      </c>
      <c r="E4452" s="1" t="s">
        <v>3157</v>
      </c>
      <c r="F4452" s="2">
        <v>0</v>
      </c>
      <c r="G4452" s="2">
        <v>0</v>
      </c>
      <c r="H4452" s="2">
        <v>0</v>
      </c>
      <c r="I4452" s="81">
        <v>0</v>
      </c>
      <c r="J4452" s="1">
        <v>32.346499999999999</v>
      </c>
    </row>
    <row r="4453" spans="1:10" ht="14.5" x14ac:dyDescent="0.35">
      <c r="A4453" s="47" t="s">
        <v>29226</v>
      </c>
      <c r="C4453" s="22" t="str">
        <f t="shared" si="69"/>
        <v>M1282</v>
      </c>
      <c r="D4453" t="s">
        <v>29877</v>
      </c>
      <c r="E4453" s="1" t="s">
        <v>3157</v>
      </c>
      <c r="F4453" s="2">
        <v>0</v>
      </c>
      <c r="G4453" s="2">
        <v>0</v>
      </c>
      <c r="H4453" s="2">
        <v>0</v>
      </c>
      <c r="I4453" s="81">
        <v>0</v>
      </c>
      <c r="J4453" s="1">
        <v>32.346499999999999</v>
      </c>
    </row>
    <row r="4454" spans="1:10" ht="14.5" x14ac:dyDescent="0.35">
      <c r="A4454" s="47" t="s">
        <v>29227</v>
      </c>
      <c r="C4454" s="22" t="str">
        <f t="shared" si="69"/>
        <v>M1283</v>
      </c>
      <c r="D4454" t="s">
        <v>29878</v>
      </c>
      <c r="E4454" s="1" t="s">
        <v>3157</v>
      </c>
      <c r="F4454" s="2">
        <v>0</v>
      </c>
      <c r="G4454" s="2">
        <v>0</v>
      </c>
      <c r="H4454" s="2">
        <v>0</v>
      </c>
      <c r="I4454" s="81">
        <v>0</v>
      </c>
      <c r="J4454" s="1">
        <v>32.346499999999999</v>
      </c>
    </row>
    <row r="4455" spans="1:10" ht="14.5" x14ac:dyDescent="0.35">
      <c r="A4455" s="47" t="s">
        <v>29228</v>
      </c>
      <c r="C4455" s="22" t="str">
        <f t="shared" si="69"/>
        <v>M1284</v>
      </c>
      <c r="D4455" t="s">
        <v>29879</v>
      </c>
      <c r="E4455" s="1" t="s">
        <v>3157</v>
      </c>
      <c r="F4455" s="2">
        <v>0</v>
      </c>
      <c r="G4455" s="2">
        <v>0</v>
      </c>
      <c r="H4455" s="2">
        <v>0</v>
      </c>
      <c r="I4455" s="81">
        <v>0</v>
      </c>
      <c r="J4455" s="1">
        <v>32.346499999999999</v>
      </c>
    </row>
    <row r="4456" spans="1:10" ht="14.5" x14ac:dyDescent="0.35">
      <c r="A4456" s="47" t="s">
        <v>29229</v>
      </c>
      <c r="C4456" s="22" t="str">
        <f t="shared" si="69"/>
        <v>M1285</v>
      </c>
      <c r="D4456" t="s">
        <v>29880</v>
      </c>
      <c r="E4456" s="1" t="s">
        <v>3157</v>
      </c>
      <c r="F4456" s="2">
        <v>0</v>
      </c>
      <c r="G4456" s="2">
        <v>0</v>
      </c>
      <c r="H4456" s="2">
        <v>0</v>
      </c>
      <c r="I4456" s="81">
        <v>0</v>
      </c>
      <c r="J4456" s="1">
        <v>32.346499999999999</v>
      </c>
    </row>
    <row r="4457" spans="1:10" ht="14.5" x14ac:dyDescent="0.35">
      <c r="A4457" s="47" t="s">
        <v>29230</v>
      </c>
      <c r="C4457" s="22" t="str">
        <f t="shared" si="69"/>
        <v>M1286</v>
      </c>
      <c r="D4457" t="s">
        <v>29881</v>
      </c>
      <c r="E4457" s="1" t="s">
        <v>3157</v>
      </c>
      <c r="F4457" s="2">
        <v>0</v>
      </c>
      <c r="G4457" s="2">
        <v>0</v>
      </c>
      <c r="H4457" s="2">
        <v>0</v>
      </c>
      <c r="I4457" s="81">
        <v>0</v>
      </c>
      <c r="J4457" s="1">
        <v>32.346499999999999</v>
      </c>
    </row>
    <row r="4458" spans="1:10" ht="14.5" x14ac:dyDescent="0.35">
      <c r="A4458" s="47" t="s">
        <v>29231</v>
      </c>
      <c r="C4458" s="22" t="str">
        <f t="shared" si="69"/>
        <v>M1287</v>
      </c>
      <c r="D4458" t="s">
        <v>29882</v>
      </c>
      <c r="E4458" s="1" t="s">
        <v>3157</v>
      </c>
      <c r="F4458" s="2">
        <v>0</v>
      </c>
      <c r="G4458" s="2">
        <v>0</v>
      </c>
      <c r="H4458" s="2">
        <v>0</v>
      </c>
      <c r="I4458" s="81">
        <v>0</v>
      </c>
      <c r="J4458" s="1">
        <v>32.346499999999999</v>
      </c>
    </row>
    <row r="4459" spans="1:10" ht="14.5" x14ac:dyDescent="0.35">
      <c r="A4459" s="47" t="s">
        <v>29232</v>
      </c>
      <c r="C4459" s="22" t="str">
        <f t="shared" si="69"/>
        <v>M1288</v>
      </c>
      <c r="D4459" t="s">
        <v>29883</v>
      </c>
      <c r="E4459" s="1" t="s">
        <v>3157</v>
      </c>
      <c r="F4459" s="2">
        <v>0</v>
      </c>
      <c r="G4459" s="2">
        <v>0</v>
      </c>
      <c r="H4459" s="2">
        <v>0</v>
      </c>
      <c r="I4459" s="81">
        <v>0</v>
      </c>
      <c r="J4459" s="1">
        <v>32.346499999999999</v>
      </c>
    </row>
    <row r="4460" spans="1:10" ht="14.5" x14ac:dyDescent="0.35">
      <c r="A4460" s="47" t="s">
        <v>29233</v>
      </c>
      <c r="C4460" s="22" t="str">
        <f t="shared" si="69"/>
        <v>M1289</v>
      </c>
      <c r="D4460" t="s">
        <v>29884</v>
      </c>
      <c r="E4460" s="1" t="s">
        <v>3157</v>
      </c>
      <c r="F4460" s="2">
        <v>0</v>
      </c>
      <c r="G4460" s="2">
        <v>0</v>
      </c>
      <c r="H4460" s="2">
        <v>0</v>
      </c>
      <c r="I4460" s="81">
        <v>0</v>
      </c>
      <c r="J4460" s="1">
        <v>32.346499999999999</v>
      </c>
    </row>
    <row r="4461" spans="1:10" ht="14.5" x14ac:dyDescent="0.35">
      <c r="A4461" s="47" t="s">
        <v>29234</v>
      </c>
      <c r="C4461" s="22" t="str">
        <f t="shared" si="69"/>
        <v>M1290</v>
      </c>
      <c r="D4461" t="s">
        <v>6560</v>
      </c>
      <c r="E4461" s="1" t="s">
        <v>3157</v>
      </c>
      <c r="F4461" s="2">
        <v>0</v>
      </c>
      <c r="G4461" s="2">
        <v>0</v>
      </c>
      <c r="H4461" s="2">
        <v>0</v>
      </c>
      <c r="I4461" s="81">
        <v>0</v>
      </c>
      <c r="J4461" s="1">
        <v>32.346499999999999</v>
      </c>
    </row>
    <row r="4462" spans="1:10" ht="14.5" x14ac:dyDescent="0.35">
      <c r="A4462" s="47" t="s">
        <v>29235</v>
      </c>
      <c r="C4462" s="22" t="str">
        <f t="shared" si="69"/>
        <v>M1291</v>
      </c>
      <c r="D4462" t="s">
        <v>6562</v>
      </c>
      <c r="E4462" s="1" t="s">
        <v>3157</v>
      </c>
      <c r="F4462" s="2">
        <v>0</v>
      </c>
      <c r="G4462" s="2">
        <v>0</v>
      </c>
      <c r="H4462" s="2">
        <v>0</v>
      </c>
      <c r="I4462" s="81">
        <v>0</v>
      </c>
      <c r="J4462" s="1">
        <v>32.346499999999999</v>
      </c>
    </row>
    <row r="4463" spans="1:10" ht="14.5" x14ac:dyDescent="0.35">
      <c r="A4463" s="47" t="s">
        <v>29236</v>
      </c>
      <c r="C4463" s="22" t="str">
        <f t="shared" si="69"/>
        <v>M1292</v>
      </c>
      <c r="D4463" t="s">
        <v>6564</v>
      </c>
      <c r="E4463" s="1" t="s">
        <v>3157</v>
      </c>
      <c r="F4463" s="2">
        <v>0</v>
      </c>
      <c r="G4463" s="2">
        <v>0</v>
      </c>
      <c r="H4463" s="2">
        <v>0</v>
      </c>
      <c r="I4463" s="81">
        <v>0</v>
      </c>
      <c r="J4463" s="1">
        <v>32.346499999999999</v>
      </c>
    </row>
    <row r="4464" spans="1:10" ht="14.5" x14ac:dyDescent="0.35">
      <c r="A4464" s="47" t="s">
        <v>29237</v>
      </c>
      <c r="C4464" s="22" t="str">
        <f t="shared" si="69"/>
        <v>M1293</v>
      </c>
      <c r="D4464" t="s">
        <v>6566</v>
      </c>
      <c r="E4464" s="1" t="s">
        <v>3157</v>
      </c>
      <c r="F4464" s="2">
        <v>0</v>
      </c>
      <c r="G4464" s="2">
        <v>0</v>
      </c>
      <c r="H4464" s="2">
        <v>0</v>
      </c>
      <c r="I4464" s="81">
        <v>0</v>
      </c>
      <c r="J4464" s="1">
        <v>32.346499999999999</v>
      </c>
    </row>
    <row r="4465" spans="1:10" ht="14.5" x14ac:dyDescent="0.35">
      <c r="A4465" s="47" t="s">
        <v>29238</v>
      </c>
      <c r="C4465" s="22" t="str">
        <f t="shared" si="69"/>
        <v>M1294</v>
      </c>
      <c r="D4465" t="s">
        <v>6568</v>
      </c>
      <c r="E4465" s="1" t="s">
        <v>3157</v>
      </c>
      <c r="F4465" s="2">
        <v>0</v>
      </c>
      <c r="G4465" s="2">
        <v>0</v>
      </c>
      <c r="H4465" s="2">
        <v>0</v>
      </c>
      <c r="I4465" s="81">
        <v>0</v>
      </c>
      <c r="J4465" s="1">
        <v>32.346499999999999</v>
      </c>
    </row>
    <row r="4466" spans="1:10" ht="14.5" x14ac:dyDescent="0.35">
      <c r="A4466" s="47" t="s">
        <v>29239</v>
      </c>
      <c r="C4466" s="22" t="str">
        <f t="shared" si="69"/>
        <v>M1295</v>
      </c>
      <c r="D4466" t="s">
        <v>6570</v>
      </c>
      <c r="E4466" s="1" t="s">
        <v>3157</v>
      </c>
      <c r="F4466" s="2">
        <v>0</v>
      </c>
      <c r="G4466" s="2">
        <v>0</v>
      </c>
      <c r="H4466" s="2">
        <v>0</v>
      </c>
      <c r="I4466" s="81">
        <v>0</v>
      </c>
      <c r="J4466" s="1">
        <v>32.346499999999999</v>
      </c>
    </row>
    <row r="4467" spans="1:10" ht="14.5" x14ac:dyDescent="0.35">
      <c r="A4467" s="47" t="s">
        <v>29240</v>
      </c>
      <c r="C4467" s="22" t="str">
        <f t="shared" si="69"/>
        <v>M1296</v>
      </c>
      <c r="D4467" t="s">
        <v>6572</v>
      </c>
      <c r="E4467" s="1" t="s">
        <v>3157</v>
      </c>
      <c r="F4467" s="2">
        <v>0</v>
      </c>
      <c r="G4467" s="2">
        <v>0</v>
      </c>
      <c r="H4467" s="2">
        <v>0</v>
      </c>
      <c r="I4467" s="81">
        <v>0</v>
      </c>
      <c r="J4467" s="1">
        <v>32.346499999999999</v>
      </c>
    </row>
    <row r="4468" spans="1:10" ht="14.5" x14ac:dyDescent="0.35">
      <c r="A4468" s="47" t="s">
        <v>29241</v>
      </c>
      <c r="C4468" s="22" t="str">
        <f t="shared" si="69"/>
        <v>M1297</v>
      </c>
      <c r="D4468" t="s">
        <v>6574</v>
      </c>
      <c r="E4468" s="1" t="s">
        <v>3157</v>
      </c>
      <c r="F4468" s="2">
        <v>0</v>
      </c>
      <c r="G4468" s="2">
        <v>0</v>
      </c>
      <c r="H4468" s="2">
        <v>0</v>
      </c>
      <c r="I4468" s="81">
        <v>0</v>
      </c>
      <c r="J4468" s="1">
        <v>32.346499999999999</v>
      </c>
    </row>
    <row r="4469" spans="1:10" ht="14.5" x14ac:dyDescent="0.35">
      <c r="A4469" s="47" t="s">
        <v>29242</v>
      </c>
      <c r="C4469" s="22" t="str">
        <f t="shared" si="69"/>
        <v>M1298</v>
      </c>
      <c r="D4469" t="s">
        <v>6576</v>
      </c>
      <c r="E4469" s="1" t="s">
        <v>3157</v>
      </c>
      <c r="F4469" s="2">
        <v>0</v>
      </c>
      <c r="G4469" s="2">
        <v>0</v>
      </c>
      <c r="H4469" s="2">
        <v>0</v>
      </c>
      <c r="I4469" s="81">
        <v>0</v>
      </c>
      <c r="J4469" s="1">
        <v>32.346499999999999</v>
      </c>
    </row>
    <row r="4470" spans="1:10" ht="14.5" x14ac:dyDescent="0.35">
      <c r="A4470" s="47" t="s">
        <v>29243</v>
      </c>
      <c r="C4470" s="22" t="str">
        <f t="shared" si="69"/>
        <v>M1299</v>
      </c>
      <c r="D4470" t="s">
        <v>6578</v>
      </c>
      <c r="E4470" s="1" t="s">
        <v>3157</v>
      </c>
      <c r="F4470" s="2">
        <v>0</v>
      </c>
      <c r="G4470" s="2">
        <v>0</v>
      </c>
      <c r="H4470" s="2">
        <v>0</v>
      </c>
      <c r="I4470" s="81">
        <v>0</v>
      </c>
      <c r="J4470" s="1">
        <v>32.346499999999999</v>
      </c>
    </row>
    <row r="4471" spans="1:10" ht="14.5" x14ac:dyDescent="0.35">
      <c r="A4471" s="47" t="s">
        <v>29244</v>
      </c>
      <c r="C4471" s="22" t="str">
        <f t="shared" si="69"/>
        <v>M1300</v>
      </c>
      <c r="D4471" t="s">
        <v>6580</v>
      </c>
      <c r="E4471" s="1" t="s">
        <v>3157</v>
      </c>
      <c r="F4471" s="2">
        <v>0</v>
      </c>
      <c r="G4471" s="2">
        <v>0</v>
      </c>
      <c r="H4471" s="2">
        <v>0</v>
      </c>
      <c r="I4471" s="81">
        <v>0</v>
      </c>
      <c r="J4471" s="1">
        <v>32.346499999999999</v>
      </c>
    </row>
    <row r="4472" spans="1:10" ht="14.5" x14ac:dyDescent="0.35">
      <c r="A4472" s="47" t="s">
        <v>29245</v>
      </c>
      <c r="C4472" s="22" t="str">
        <f t="shared" si="69"/>
        <v>M1301</v>
      </c>
      <c r="D4472" t="s">
        <v>6582</v>
      </c>
      <c r="E4472" s="1" t="s">
        <v>3157</v>
      </c>
      <c r="F4472" s="2">
        <v>0</v>
      </c>
      <c r="G4472" s="2">
        <v>0</v>
      </c>
      <c r="H4472" s="2">
        <v>0</v>
      </c>
      <c r="I4472" s="81">
        <v>0</v>
      </c>
      <c r="J4472" s="1">
        <v>32.346499999999999</v>
      </c>
    </row>
    <row r="4473" spans="1:10" ht="14.5" x14ac:dyDescent="0.35">
      <c r="A4473" s="47" t="s">
        <v>29246</v>
      </c>
      <c r="C4473" s="22" t="str">
        <f t="shared" si="69"/>
        <v>M1302</v>
      </c>
      <c r="D4473" t="s">
        <v>6584</v>
      </c>
      <c r="E4473" s="1" t="s">
        <v>3157</v>
      </c>
      <c r="F4473" s="2">
        <v>0</v>
      </c>
      <c r="G4473" s="2">
        <v>0</v>
      </c>
      <c r="H4473" s="2">
        <v>0</v>
      </c>
      <c r="I4473" s="81">
        <v>0</v>
      </c>
      <c r="J4473" s="1">
        <v>32.346499999999999</v>
      </c>
    </row>
    <row r="4474" spans="1:10" ht="14.5" x14ac:dyDescent="0.35">
      <c r="A4474" s="47" t="s">
        <v>29247</v>
      </c>
      <c r="C4474" s="22" t="str">
        <f t="shared" si="69"/>
        <v>M1303</v>
      </c>
      <c r="D4474" t="s">
        <v>6586</v>
      </c>
      <c r="E4474" s="1" t="s">
        <v>3157</v>
      </c>
      <c r="F4474" s="2">
        <v>0</v>
      </c>
      <c r="G4474" s="2">
        <v>0</v>
      </c>
      <c r="H4474" s="2">
        <v>0</v>
      </c>
      <c r="I4474" s="81">
        <v>0</v>
      </c>
      <c r="J4474" s="1">
        <v>32.346499999999999</v>
      </c>
    </row>
    <row r="4475" spans="1:10" ht="14.5" x14ac:dyDescent="0.35">
      <c r="A4475" s="47" t="s">
        <v>29248</v>
      </c>
      <c r="C4475" s="22" t="str">
        <f t="shared" si="69"/>
        <v>M1304</v>
      </c>
      <c r="D4475" t="s">
        <v>6588</v>
      </c>
      <c r="E4475" s="1" t="s">
        <v>3157</v>
      </c>
      <c r="F4475" s="2">
        <v>0</v>
      </c>
      <c r="G4475" s="2">
        <v>0</v>
      </c>
      <c r="H4475" s="2">
        <v>0</v>
      </c>
      <c r="I4475" s="81">
        <v>0</v>
      </c>
      <c r="J4475" s="1">
        <v>32.346499999999999</v>
      </c>
    </row>
    <row r="4476" spans="1:10" ht="14.5" x14ac:dyDescent="0.35">
      <c r="A4476" s="47" t="s">
        <v>29249</v>
      </c>
      <c r="C4476" s="22" t="str">
        <f t="shared" si="69"/>
        <v>M1305</v>
      </c>
      <c r="D4476" t="s">
        <v>6590</v>
      </c>
      <c r="E4476" s="1" t="s">
        <v>3157</v>
      </c>
      <c r="F4476" s="2">
        <v>0</v>
      </c>
      <c r="G4476" s="2">
        <v>0</v>
      </c>
      <c r="H4476" s="2">
        <v>0</v>
      </c>
      <c r="I4476" s="81">
        <v>0</v>
      </c>
      <c r="J4476" s="1">
        <v>32.346499999999999</v>
      </c>
    </row>
    <row r="4477" spans="1:10" ht="14.5" x14ac:dyDescent="0.35">
      <c r="A4477" s="47" t="s">
        <v>29250</v>
      </c>
      <c r="C4477" s="22" t="str">
        <f t="shared" si="69"/>
        <v>M1306</v>
      </c>
      <c r="D4477" t="s">
        <v>6592</v>
      </c>
      <c r="E4477" s="1" t="s">
        <v>3157</v>
      </c>
      <c r="F4477" s="2">
        <v>0</v>
      </c>
      <c r="G4477" s="2">
        <v>0</v>
      </c>
      <c r="H4477" s="2">
        <v>0</v>
      </c>
      <c r="I4477" s="81">
        <v>0</v>
      </c>
      <c r="J4477" s="1">
        <v>32.346499999999999</v>
      </c>
    </row>
    <row r="4478" spans="1:10" ht="14.5" x14ac:dyDescent="0.35">
      <c r="A4478" s="47" t="s">
        <v>29251</v>
      </c>
      <c r="C4478" s="22" t="str">
        <f t="shared" si="69"/>
        <v>M1307</v>
      </c>
      <c r="D4478" t="s">
        <v>6594</v>
      </c>
      <c r="E4478" s="1" t="s">
        <v>3157</v>
      </c>
      <c r="F4478" s="2">
        <v>0</v>
      </c>
      <c r="G4478" s="2">
        <v>0</v>
      </c>
      <c r="H4478" s="2">
        <v>0</v>
      </c>
      <c r="I4478" s="81">
        <v>0</v>
      </c>
      <c r="J4478" s="1">
        <v>32.346499999999999</v>
      </c>
    </row>
    <row r="4479" spans="1:10" ht="14.5" x14ac:dyDescent="0.35">
      <c r="A4479" s="47" t="s">
        <v>29252</v>
      </c>
      <c r="C4479" s="22" t="str">
        <f t="shared" si="69"/>
        <v>M1308</v>
      </c>
      <c r="D4479" t="s">
        <v>27548</v>
      </c>
      <c r="E4479" s="1" t="s">
        <v>3157</v>
      </c>
      <c r="F4479" s="2">
        <v>0</v>
      </c>
      <c r="G4479" s="2">
        <v>0</v>
      </c>
      <c r="H4479" s="2">
        <v>0</v>
      </c>
      <c r="I4479" s="81">
        <v>0</v>
      </c>
      <c r="J4479" s="1">
        <v>32.346499999999999</v>
      </c>
    </row>
    <row r="4480" spans="1:10" ht="14.5" x14ac:dyDescent="0.35">
      <c r="A4480" s="47" t="s">
        <v>29253</v>
      </c>
      <c r="C4480" s="22" t="str">
        <f t="shared" si="69"/>
        <v>M1309</v>
      </c>
      <c r="D4480" t="s">
        <v>27550</v>
      </c>
      <c r="E4480" s="1" t="s">
        <v>3157</v>
      </c>
      <c r="F4480" s="2">
        <v>0</v>
      </c>
      <c r="G4480" s="2">
        <v>0</v>
      </c>
      <c r="H4480" s="2">
        <v>0</v>
      </c>
      <c r="I4480" s="81">
        <v>0</v>
      </c>
      <c r="J4480" s="1">
        <v>32.346499999999999</v>
      </c>
    </row>
    <row r="4481" spans="1:10" ht="14.5" x14ac:dyDescent="0.35">
      <c r="A4481" s="47" t="s">
        <v>29254</v>
      </c>
      <c r="C4481" s="22" t="str">
        <f t="shared" si="69"/>
        <v>M1310</v>
      </c>
      <c r="D4481" t="s">
        <v>6596</v>
      </c>
      <c r="E4481" s="1" t="s">
        <v>3157</v>
      </c>
      <c r="F4481" s="2">
        <v>0</v>
      </c>
      <c r="G4481" s="2">
        <v>0</v>
      </c>
      <c r="H4481" s="2">
        <v>0</v>
      </c>
      <c r="I4481" s="81">
        <v>0</v>
      </c>
      <c r="J4481" s="1">
        <v>32.346499999999999</v>
      </c>
    </row>
    <row r="4482" spans="1:10" ht="14.5" x14ac:dyDescent="0.35">
      <c r="A4482" s="47" t="s">
        <v>29255</v>
      </c>
      <c r="C4482" s="22" t="str">
        <f t="shared" si="69"/>
        <v>M1311</v>
      </c>
      <c r="D4482" t="s">
        <v>6598</v>
      </c>
      <c r="E4482" s="1" t="s">
        <v>3157</v>
      </c>
      <c r="F4482" s="2">
        <v>0</v>
      </c>
      <c r="G4482" s="2">
        <v>0</v>
      </c>
      <c r="H4482" s="2">
        <v>0</v>
      </c>
      <c r="I4482" s="81">
        <v>0</v>
      </c>
      <c r="J4482" s="1">
        <v>32.346499999999999</v>
      </c>
    </row>
    <row r="4483" spans="1:10" ht="14.5" x14ac:dyDescent="0.35">
      <c r="A4483" s="47" t="s">
        <v>29256</v>
      </c>
      <c r="C4483" s="22" t="str">
        <f t="shared" si="69"/>
        <v>M1312</v>
      </c>
      <c r="D4483" t="s">
        <v>6600</v>
      </c>
      <c r="E4483" s="1" t="s">
        <v>3157</v>
      </c>
      <c r="F4483" s="2">
        <v>0</v>
      </c>
      <c r="G4483" s="2">
        <v>0</v>
      </c>
      <c r="H4483" s="2">
        <v>0</v>
      </c>
      <c r="I4483" s="81">
        <v>0</v>
      </c>
      <c r="J4483" s="1">
        <v>32.346499999999999</v>
      </c>
    </row>
    <row r="4484" spans="1:10" ht="14.5" x14ac:dyDescent="0.35">
      <c r="A4484" s="47" t="s">
        <v>29257</v>
      </c>
      <c r="C4484" s="22" t="str">
        <f t="shared" si="69"/>
        <v>M1313</v>
      </c>
      <c r="D4484" t="s">
        <v>6602</v>
      </c>
      <c r="E4484" s="1" t="s">
        <v>3157</v>
      </c>
      <c r="F4484" s="2">
        <v>0</v>
      </c>
      <c r="G4484" s="2">
        <v>0</v>
      </c>
      <c r="H4484" s="2">
        <v>0</v>
      </c>
      <c r="I4484" s="81">
        <v>0</v>
      </c>
      <c r="J4484" s="1">
        <v>32.346499999999999</v>
      </c>
    </row>
    <row r="4485" spans="1:10" ht="14.5" x14ac:dyDescent="0.35">
      <c r="A4485" s="47" t="s">
        <v>29258</v>
      </c>
      <c r="C4485" s="22" t="str">
        <f t="shared" si="69"/>
        <v>M1314</v>
      </c>
      <c r="D4485" t="s">
        <v>6604</v>
      </c>
      <c r="E4485" s="1" t="s">
        <v>3157</v>
      </c>
      <c r="F4485" s="2">
        <v>0</v>
      </c>
      <c r="G4485" s="2">
        <v>0</v>
      </c>
      <c r="H4485" s="2">
        <v>0</v>
      </c>
      <c r="I4485" s="81">
        <v>0</v>
      </c>
      <c r="J4485" s="1">
        <v>32.346499999999999</v>
      </c>
    </row>
    <row r="4486" spans="1:10" ht="14.5" x14ac:dyDescent="0.35">
      <c r="A4486" s="47" t="s">
        <v>29259</v>
      </c>
      <c r="C4486" s="22" t="str">
        <f t="shared" si="69"/>
        <v>M1315</v>
      </c>
      <c r="D4486" t="s">
        <v>6606</v>
      </c>
      <c r="E4486" s="1" t="s">
        <v>3157</v>
      </c>
      <c r="F4486" s="2">
        <v>0</v>
      </c>
      <c r="G4486" s="2">
        <v>0</v>
      </c>
      <c r="H4486" s="2">
        <v>0</v>
      </c>
      <c r="I4486" s="81">
        <v>0</v>
      </c>
      <c r="J4486" s="1">
        <v>32.346499999999999</v>
      </c>
    </row>
    <row r="4487" spans="1:10" ht="14.5" x14ac:dyDescent="0.35">
      <c r="A4487" s="47" t="s">
        <v>29260</v>
      </c>
      <c r="C4487" s="22" t="str">
        <f t="shared" si="69"/>
        <v>M1316</v>
      </c>
      <c r="D4487" t="s">
        <v>6608</v>
      </c>
      <c r="E4487" s="1" t="s">
        <v>3157</v>
      </c>
      <c r="F4487" s="2">
        <v>0</v>
      </c>
      <c r="G4487" s="2">
        <v>0</v>
      </c>
      <c r="H4487" s="2">
        <v>0</v>
      </c>
      <c r="I4487" s="81">
        <v>0</v>
      </c>
      <c r="J4487" s="1">
        <v>32.346499999999999</v>
      </c>
    </row>
    <row r="4488" spans="1:10" ht="14.5" x14ac:dyDescent="0.35">
      <c r="A4488" s="47" t="s">
        <v>29261</v>
      </c>
      <c r="C4488" s="22" t="str">
        <f t="shared" si="69"/>
        <v>M1317</v>
      </c>
      <c r="D4488" t="s">
        <v>6610</v>
      </c>
      <c r="E4488" s="1" t="s">
        <v>3157</v>
      </c>
      <c r="F4488" s="2">
        <v>0</v>
      </c>
      <c r="G4488" s="2">
        <v>0</v>
      </c>
      <c r="H4488" s="2">
        <v>0</v>
      </c>
      <c r="I4488" s="81">
        <v>0</v>
      </c>
      <c r="J4488" s="1">
        <v>32.346499999999999</v>
      </c>
    </row>
    <row r="4489" spans="1:10" ht="14.5" x14ac:dyDescent="0.35">
      <c r="A4489" s="47" t="s">
        <v>29262</v>
      </c>
      <c r="C4489" s="22" t="str">
        <f t="shared" si="69"/>
        <v>M1318</v>
      </c>
      <c r="D4489" t="s">
        <v>6612</v>
      </c>
      <c r="E4489" s="1" t="s">
        <v>3157</v>
      </c>
      <c r="F4489" s="2">
        <v>0</v>
      </c>
      <c r="G4489" s="2">
        <v>0</v>
      </c>
      <c r="H4489" s="2">
        <v>0</v>
      </c>
      <c r="I4489" s="81">
        <v>0</v>
      </c>
      <c r="J4489" s="1">
        <v>32.346499999999999</v>
      </c>
    </row>
    <row r="4490" spans="1:10" ht="14.5" x14ac:dyDescent="0.35">
      <c r="A4490" s="47" t="s">
        <v>29263</v>
      </c>
      <c r="C4490" s="22" t="str">
        <f t="shared" si="69"/>
        <v>M1319</v>
      </c>
      <c r="D4490" t="s">
        <v>6614</v>
      </c>
      <c r="E4490" s="1" t="s">
        <v>3157</v>
      </c>
      <c r="F4490" s="2">
        <v>0</v>
      </c>
      <c r="G4490" s="2">
        <v>0</v>
      </c>
      <c r="H4490" s="2">
        <v>0</v>
      </c>
      <c r="I4490" s="81">
        <v>0</v>
      </c>
      <c r="J4490" s="1">
        <v>32.346499999999999</v>
      </c>
    </row>
    <row r="4491" spans="1:10" ht="14.5" x14ac:dyDescent="0.35">
      <c r="A4491" s="47" t="s">
        <v>29264</v>
      </c>
      <c r="C4491" s="22" t="str">
        <f t="shared" si="69"/>
        <v>M1320</v>
      </c>
      <c r="D4491" t="s">
        <v>6616</v>
      </c>
      <c r="E4491" s="1" t="s">
        <v>3157</v>
      </c>
      <c r="F4491" s="2">
        <v>0</v>
      </c>
      <c r="G4491" s="2">
        <v>0</v>
      </c>
      <c r="H4491" s="2">
        <v>0</v>
      </c>
      <c r="I4491" s="81">
        <v>0</v>
      </c>
      <c r="J4491" s="1">
        <v>32.346499999999999</v>
      </c>
    </row>
    <row r="4492" spans="1:10" ht="14.5" x14ac:dyDescent="0.35">
      <c r="A4492" s="47" t="s">
        <v>29265</v>
      </c>
      <c r="C4492" s="22" t="str">
        <f t="shared" ref="C4492:C4555" si="70">CONCATENATE(A4492,B4492)</f>
        <v>M1321</v>
      </c>
      <c r="D4492" t="s">
        <v>6618</v>
      </c>
      <c r="E4492" s="1" t="s">
        <v>3157</v>
      </c>
      <c r="F4492" s="2">
        <v>0</v>
      </c>
      <c r="G4492" s="2">
        <v>0</v>
      </c>
      <c r="H4492" s="2">
        <v>0</v>
      </c>
      <c r="I4492" s="81">
        <v>0</v>
      </c>
      <c r="J4492" s="1">
        <v>32.346499999999999</v>
      </c>
    </row>
    <row r="4493" spans="1:10" ht="14.5" x14ac:dyDescent="0.35">
      <c r="A4493" s="47" t="s">
        <v>29266</v>
      </c>
      <c r="C4493" s="22" t="str">
        <f t="shared" si="70"/>
        <v>M1322</v>
      </c>
      <c r="D4493" t="s">
        <v>6620</v>
      </c>
      <c r="E4493" s="1" t="s">
        <v>3157</v>
      </c>
      <c r="F4493" s="2">
        <v>0</v>
      </c>
      <c r="G4493" s="2">
        <v>0</v>
      </c>
      <c r="H4493" s="2">
        <v>0</v>
      </c>
      <c r="I4493" s="81">
        <v>0</v>
      </c>
      <c r="J4493" s="1">
        <v>32.346499999999999</v>
      </c>
    </row>
    <row r="4494" spans="1:10" ht="14.5" x14ac:dyDescent="0.35">
      <c r="A4494" s="47" t="s">
        <v>29267</v>
      </c>
      <c r="C4494" s="22" t="str">
        <f t="shared" si="70"/>
        <v>M1323</v>
      </c>
      <c r="D4494" t="s">
        <v>6622</v>
      </c>
      <c r="E4494" s="1" t="s">
        <v>3157</v>
      </c>
      <c r="F4494" s="2">
        <v>0</v>
      </c>
      <c r="G4494" s="2">
        <v>0</v>
      </c>
      <c r="H4494" s="2">
        <v>0</v>
      </c>
      <c r="I4494" s="81">
        <v>0</v>
      </c>
      <c r="J4494" s="1">
        <v>32.346499999999999</v>
      </c>
    </row>
    <row r="4495" spans="1:10" ht="14.5" x14ac:dyDescent="0.35">
      <c r="A4495" s="47" t="s">
        <v>29268</v>
      </c>
      <c r="C4495" s="22" t="str">
        <f t="shared" si="70"/>
        <v>M1324</v>
      </c>
      <c r="D4495" t="s">
        <v>6624</v>
      </c>
      <c r="E4495" s="1" t="s">
        <v>3157</v>
      </c>
      <c r="F4495" s="2">
        <v>0</v>
      </c>
      <c r="G4495" s="2">
        <v>0</v>
      </c>
      <c r="H4495" s="2">
        <v>0</v>
      </c>
      <c r="I4495" s="81">
        <v>0</v>
      </c>
      <c r="J4495" s="1">
        <v>32.346499999999999</v>
      </c>
    </row>
    <row r="4496" spans="1:10" ht="14.5" x14ac:dyDescent="0.35">
      <c r="A4496" s="47" t="s">
        <v>29269</v>
      </c>
      <c r="C4496" s="22" t="str">
        <f t="shared" si="70"/>
        <v>M1325</v>
      </c>
      <c r="D4496" t="s">
        <v>6626</v>
      </c>
      <c r="E4496" s="1" t="s">
        <v>3157</v>
      </c>
      <c r="F4496" s="2">
        <v>0</v>
      </c>
      <c r="G4496" s="2">
        <v>0</v>
      </c>
      <c r="H4496" s="2">
        <v>0</v>
      </c>
      <c r="I4496" s="81">
        <v>0</v>
      </c>
      <c r="J4496" s="1">
        <v>32.346499999999999</v>
      </c>
    </row>
    <row r="4497" spans="1:10" ht="14.5" x14ac:dyDescent="0.35">
      <c r="A4497" s="47" t="s">
        <v>29270</v>
      </c>
      <c r="C4497" s="22" t="str">
        <f t="shared" si="70"/>
        <v>M1326</v>
      </c>
      <c r="D4497" t="s">
        <v>6628</v>
      </c>
      <c r="E4497" s="1" t="s">
        <v>3157</v>
      </c>
      <c r="F4497" s="2">
        <v>0</v>
      </c>
      <c r="G4497" s="2">
        <v>0</v>
      </c>
      <c r="H4497" s="2">
        <v>0</v>
      </c>
      <c r="I4497" s="81">
        <v>0</v>
      </c>
      <c r="J4497" s="1">
        <v>32.346499999999999</v>
      </c>
    </row>
    <row r="4498" spans="1:10" ht="14.5" x14ac:dyDescent="0.35">
      <c r="A4498" s="47" t="s">
        <v>29271</v>
      </c>
      <c r="C4498" s="22" t="str">
        <f t="shared" si="70"/>
        <v>M1327</v>
      </c>
      <c r="D4498" t="s">
        <v>6630</v>
      </c>
      <c r="E4498" s="1" t="s">
        <v>3157</v>
      </c>
      <c r="F4498" s="2">
        <v>0</v>
      </c>
      <c r="G4498" s="2">
        <v>0</v>
      </c>
      <c r="H4498" s="2">
        <v>0</v>
      </c>
      <c r="I4498" s="81">
        <v>0</v>
      </c>
      <c r="J4498" s="1">
        <v>32.346499999999999</v>
      </c>
    </row>
    <row r="4499" spans="1:10" ht="14.5" x14ac:dyDescent="0.35">
      <c r="A4499" s="47" t="s">
        <v>29272</v>
      </c>
      <c r="C4499" s="22" t="str">
        <f t="shared" si="70"/>
        <v>M1328</v>
      </c>
      <c r="D4499" t="s">
        <v>6632</v>
      </c>
      <c r="E4499" s="1" t="s">
        <v>3157</v>
      </c>
      <c r="F4499" s="2">
        <v>0</v>
      </c>
      <c r="G4499" s="2">
        <v>0</v>
      </c>
      <c r="H4499" s="2">
        <v>0</v>
      </c>
      <c r="I4499" s="81">
        <v>0</v>
      </c>
      <c r="J4499" s="1">
        <v>32.346499999999999</v>
      </c>
    </row>
    <row r="4500" spans="1:10" ht="14.5" x14ac:dyDescent="0.35">
      <c r="A4500" s="47" t="s">
        <v>29273</v>
      </c>
      <c r="C4500" s="22" t="str">
        <f t="shared" si="70"/>
        <v>M1329</v>
      </c>
      <c r="D4500" t="s">
        <v>6634</v>
      </c>
      <c r="E4500" s="1" t="s">
        <v>3157</v>
      </c>
      <c r="F4500" s="2">
        <v>0</v>
      </c>
      <c r="G4500" s="2">
        <v>0</v>
      </c>
      <c r="H4500" s="2">
        <v>0</v>
      </c>
      <c r="I4500" s="81">
        <v>0</v>
      </c>
      <c r="J4500" s="1">
        <v>32.346499999999999</v>
      </c>
    </row>
    <row r="4501" spans="1:10" ht="14.5" x14ac:dyDescent="0.35">
      <c r="A4501" s="47" t="s">
        <v>29274</v>
      </c>
      <c r="C4501" s="22" t="str">
        <f t="shared" si="70"/>
        <v>M1330</v>
      </c>
      <c r="D4501" t="s">
        <v>6636</v>
      </c>
      <c r="E4501" s="1" t="s">
        <v>3157</v>
      </c>
      <c r="F4501" s="2">
        <v>0</v>
      </c>
      <c r="G4501" s="2">
        <v>0</v>
      </c>
      <c r="H4501" s="2">
        <v>0</v>
      </c>
      <c r="I4501" s="81">
        <v>0</v>
      </c>
      <c r="J4501" s="1">
        <v>32.346499999999999</v>
      </c>
    </row>
    <row r="4502" spans="1:10" ht="14.5" x14ac:dyDescent="0.35">
      <c r="A4502" s="47" t="s">
        <v>29275</v>
      </c>
      <c r="C4502" s="22" t="str">
        <f t="shared" si="70"/>
        <v>M1331</v>
      </c>
      <c r="D4502" t="s">
        <v>6638</v>
      </c>
      <c r="E4502" s="1" t="s">
        <v>3157</v>
      </c>
      <c r="F4502" s="2">
        <v>0</v>
      </c>
      <c r="G4502" s="2">
        <v>0</v>
      </c>
      <c r="H4502" s="2">
        <v>0</v>
      </c>
      <c r="I4502" s="81">
        <v>0</v>
      </c>
      <c r="J4502" s="1">
        <v>32.346499999999999</v>
      </c>
    </row>
    <row r="4503" spans="1:10" ht="14.5" x14ac:dyDescent="0.35">
      <c r="A4503" s="47" t="s">
        <v>29276</v>
      </c>
      <c r="C4503" s="22" t="str">
        <f t="shared" si="70"/>
        <v>M1332</v>
      </c>
      <c r="D4503" t="s">
        <v>6640</v>
      </c>
      <c r="E4503" s="1" t="s">
        <v>3157</v>
      </c>
      <c r="F4503" s="2">
        <v>0</v>
      </c>
      <c r="G4503" s="2">
        <v>0</v>
      </c>
      <c r="H4503" s="2">
        <v>0</v>
      </c>
      <c r="I4503" s="81">
        <v>0</v>
      </c>
      <c r="J4503" s="1">
        <v>32.346499999999999</v>
      </c>
    </row>
    <row r="4504" spans="1:10" ht="14.5" x14ac:dyDescent="0.35">
      <c r="A4504" s="47" t="s">
        <v>29277</v>
      </c>
      <c r="C4504" s="22" t="str">
        <f t="shared" si="70"/>
        <v>M1333</v>
      </c>
      <c r="D4504" t="s">
        <v>6642</v>
      </c>
      <c r="E4504" s="1" t="s">
        <v>3157</v>
      </c>
      <c r="F4504" s="2">
        <v>0</v>
      </c>
      <c r="G4504" s="2">
        <v>0</v>
      </c>
      <c r="H4504" s="2">
        <v>0</v>
      </c>
      <c r="I4504" s="81">
        <v>0</v>
      </c>
      <c r="J4504" s="1">
        <v>32.346499999999999</v>
      </c>
    </row>
    <row r="4505" spans="1:10" ht="14.5" x14ac:dyDescent="0.35">
      <c r="A4505" s="47" t="s">
        <v>29278</v>
      </c>
      <c r="C4505" s="22" t="str">
        <f t="shared" si="70"/>
        <v>M1334</v>
      </c>
      <c r="D4505" t="s">
        <v>6644</v>
      </c>
      <c r="E4505" s="1" t="s">
        <v>3157</v>
      </c>
      <c r="F4505" s="2">
        <v>0</v>
      </c>
      <c r="G4505" s="2">
        <v>0</v>
      </c>
      <c r="H4505" s="2">
        <v>0</v>
      </c>
      <c r="I4505" s="81">
        <v>0</v>
      </c>
      <c r="J4505" s="1">
        <v>32.346499999999999</v>
      </c>
    </row>
    <row r="4506" spans="1:10" ht="14.5" x14ac:dyDescent="0.35">
      <c r="A4506" s="47" t="s">
        <v>29279</v>
      </c>
      <c r="C4506" s="22" t="str">
        <f t="shared" si="70"/>
        <v>M1335</v>
      </c>
      <c r="D4506" t="s">
        <v>6646</v>
      </c>
      <c r="E4506" s="1" t="s">
        <v>3157</v>
      </c>
      <c r="F4506" s="2">
        <v>0</v>
      </c>
      <c r="G4506" s="2">
        <v>0</v>
      </c>
      <c r="H4506" s="2">
        <v>0</v>
      </c>
      <c r="I4506" s="81">
        <v>0</v>
      </c>
      <c r="J4506" s="1">
        <v>32.346499999999999</v>
      </c>
    </row>
    <row r="4507" spans="1:10" ht="14.5" x14ac:dyDescent="0.35">
      <c r="A4507" s="47" t="s">
        <v>29280</v>
      </c>
      <c r="C4507" s="22" t="str">
        <f t="shared" si="70"/>
        <v>M1336</v>
      </c>
      <c r="D4507" t="s">
        <v>6648</v>
      </c>
      <c r="E4507" s="1" t="s">
        <v>3157</v>
      </c>
      <c r="F4507" s="2">
        <v>0</v>
      </c>
      <c r="G4507" s="2">
        <v>0</v>
      </c>
      <c r="H4507" s="2">
        <v>0</v>
      </c>
      <c r="I4507" s="81">
        <v>0</v>
      </c>
      <c r="J4507" s="1">
        <v>32.346499999999999</v>
      </c>
    </row>
    <row r="4508" spans="1:10" ht="14.5" x14ac:dyDescent="0.35">
      <c r="A4508" s="47" t="s">
        <v>29281</v>
      </c>
      <c r="C4508" s="22" t="str">
        <f t="shared" si="70"/>
        <v>M1337</v>
      </c>
      <c r="D4508" t="s">
        <v>6650</v>
      </c>
      <c r="E4508" s="1" t="s">
        <v>3157</v>
      </c>
      <c r="F4508" s="2">
        <v>0</v>
      </c>
      <c r="G4508" s="2">
        <v>0</v>
      </c>
      <c r="H4508" s="2">
        <v>0</v>
      </c>
      <c r="I4508" s="81">
        <v>0</v>
      </c>
      <c r="J4508" s="1">
        <v>32.346499999999999</v>
      </c>
    </row>
    <row r="4509" spans="1:10" ht="14.5" x14ac:dyDescent="0.35">
      <c r="A4509" s="47" t="s">
        <v>29282</v>
      </c>
      <c r="C4509" s="22" t="str">
        <f t="shared" si="70"/>
        <v>M1338</v>
      </c>
      <c r="D4509" t="s">
        <v>6652</v>
      </c>
      <c r="E4509" s="1" t="s">
        <v>3157</v>
      </c>
      <c r="F4509" s="2">
        <v>0</v>
      </c>
      <c r="G4509" s="2">
        <v>0</v>
      </c>
      <c r="H4509" s="2">
        <v>0</v>
      </c>
      <c r="I4509" s="81">
        <v>0</v>
      </c>
      <c r="J4509" s="1">
        <v>32.346499999999999</v>
      </c>
    </row>
    <row r="4510" spans="1:10" ht="14.5" x14ac:dyDescent="0.35">
      <c r="A4510" s="47" t="s">
        <v>29283</v>
      </c>
      <c r="C4510" s="22" t="str">
        <f t="shared" si="70"/>
        <v>M1339</v>
      </c>
      <c r="D4510" t="s">
        <v>6654</v>
      </c>
      <c r="E4510" s="1" t="s">
        <v>3157</v>
      </c>
      <c r="F4510" s="2">
        <v>0</v>
      </c>
      <c r="G4510" s="2">
        <v>0</v>
      </c>
      <c r="H4510" s="2">
        <v>0</v>
      </c>
      <c r="I4510" s="81">
        <v>0</v>
      </c>
      <c r="J4510" s="1">
        <v>32.346499999999999</v>
      </c>
    </row>
    <row r="4511" spans="1:10" ht="14.5" x14ac:dyDescent="0.35">
      <c r="A4511" s="47" t="s">
        <v>29284</v>
      </c>
      <c r="C4511" s="22" t="str">
        <f t="shared" si="70"/>
        <v>M1340</v>
      </c>
      <c r="D4511" t="s">
        <v>6656</v>
      </c>
      <c r="E4511" s="1" t="s">
        <v>3157</v>
      </c>
      <c r="F4511" s="2">
        <v>0</v>
      </c>
      <c r="G4511" s="2">
        <v>0</v>
      </c>
      <c r="H4511" s="2">
        <v>0</v>
      </c>
      <c r="I4511" s="81">
        <v>0</v>
      </c>
      <c r="J4511" s="1">
        <v>32.346499999999999</v>
      </c>
    </row>
    <row r="4512" spans="1:10" ht="14.5" x14ac:dyDescent="0.35">
      <c r="A4512" s="47" t="s">
        <v>29285</v>
      </c>
      <c r="C4512" s="22" t="str">
        <f t="shared" si="70"/>
        <v>M1341</v>
      </c>
      <c r="D4512" t="s">
        <v>6658</v>
      </c>
      <c r="E4512" s="1" t="s">
        <v>3157</v>
      </c>
      <c r="F4512" s="2">
        <v>0</v>
      </c>
      <c r="G4512" s="2">
        <v>0</v>
      </c>
      <c r="H4512" s="2">
        <v>0</v>
      </c>
      <c r="I4512" s="81">
        <v>0</v>
      </c>
      <c r="J4512" s="1">
        <v>32.346499999999999</v>
      </c>
    </row>
    <row r="4513" spans="1:10" ht="14.5" x14ac:dyDescent="0.35">
      <c r="A4513" s="47" t="s">
        <v>29286</v>
      </c>
      <c r="C4513" s="22" t="str">
        <f t="shared" si="70"/>
        <v>M1342</v>
      </c>
      <c r="D4513" t="s">
        <v>6660</v>
      </c>
      <c r="E4513" s="1" t="s">
        <v>3157</v>
      </c>
      <c r="F4513" s="2">
        <v>0</v>
      </c>
      <c r="G4513" s="2">
        <v>0</v>
      </c>
      <c r="H4513" s="2">
        <v>0</v>
      </c>
      <c r="I4513" s="81">
        <v>0</v>
      </c>
      <c r="J4513" s="1">
        <v>32.346499999999999</v>
      </c>
    </row>
    <row r="4514" spans="1:10" ht="14.5" x14ac:dyDescent="0.35">
      <c r="A4514" s="47" t="s">
        <v>29287</v>
      </c>
      <c r="C4514" s="22" t="str">
        <f t="shared" si="70"/>
        <v>M1343</v>
      </c>
      <c r="D4514" t="s">
        <v>6662</v>
      </c>
      <c r="E4514" s="1" t="s">
        <v>3157</v>
      </c>
      <c r="F4514" s="2">
        <v>0</v>
      </c>
      <c r="G4514" s="2">
        <v>0</v>
      </c>
      <c r="H4514" s="2">
        <v>0</v>
      </c>
      <c r="I4514" s="81">
        <v>0</v>
      </c>
      <c r="J4514" s="1">
        <v>32.346499999999999</v>
      </c>
    </row>
    <row r="4515" spans="1:10" ht="14.5" x14ac:dyDescent="0.35">
      <c r="A4515" s="47" t="s">
        <v>29288</v>
      </c>
      <c r="C4515" s="22" t="str">
        <f t="shared" si="70"/>
        <v>M1344</v>
      </c>
      <c r="D4515" t="s">
        <v>6664</v>
      </c>
      <c r="E4515" s="1" t="s">
        <v>3157</v>
      </c>
      <c r="F4515" s="2">
        <v>0</v>
      </c>
      <c r="G4515" s="2">
        <v>0</v>
      </c>
      <c r="H4515" s="2">
        <v>0</v>
      </c>
      <c r="I4515" s="81">
        <v>0</v>
      </c>
      <c r="J4515" s="1">
        <v>32.346499999999999</v>
      </c>
    </row>
    <row r="4516" spans="1:10" ht="14.5" x14ac:dyDescent="0.35">
      <c r="A4516" s="47" t="s">
        <v>29289</v>
      </c>
      <c r="C4516" s="22" t="str">
        <f t="shared" si="70"/>
        <v>M1345</v>
      </c>
      <c r="D4516" t="s">
        <v>6666</v>
      </c>
      <c r="E4516" s="1" t="s">
        <v>3157</v>
      </c>
      <c r="F4516" s="2">
        <v>0</v>
      </c>
      <c r="G4516" s="2">
        <v>0</v>
      </c>
      <c r="H4516" s="2">
        <v>0</v>
      </c>
      <c r="I4516" s="81">
        <v>0</v>
      </c>
      <c r="J4516" s="1">
        <v>32.346499999999999</v>
      </c>
    </row>
    <row r="4517" spans="1:10" ht="14.5" x14ac:dyDescent="0.35">
      <c r="A4517" s="47" t="s">
        <v>29290</v>
      </c>
      <c r="C4517" s="22" t="str">
        <f t="shared" si="70"/>
        <v>M1346</v>
      </c>
      <c r="D4517" t="s">
        <v>6668</v>
      </c>
      <c r="E4517" s="1" t="s">
        <v>3157</v>
      </c>
      <c r="F4517" s="2">
        <v>0</v>
      </c>
      <c r="G4517" s="2">
        <v>0</v>
      </c>
      <c r="H4517" s="2">
        <v>0</v>
      </c>
      <c r="I4517" s="81">
        <v>0</v>
      </c>
      <c r="J4517" s="1">
        <v>32.346499999999999</v>
      </c>
    </row>
    <row r="4518" spans="1:10" ht="14.5" x14ac:dyDescent="0.35">
      <c r="A4518" s="47" t="s">
        <v>29291</v>
      </c>
      <c r="C4518" s="22" t="str">
        <f t="shared" si="70"/>
        <v>M1347</v>
      </c>
      <c r="D4518" t="s">
        <v>6670</v>
      </c>
      <c r="E4518" s="1" t="s">
        <v>3157</v>
      </c>
      <c r="F4518" s="2">
        <v>0</v>
      </c>
      <c r="G4518" s="2">
        <v>0</v>
      </c>
      <c r="H4518" s="2">
        <v>0</v>
      </c>
      <c r="I4518" s="81">
        <v>0</v>
      </c>
      <c r="J4518" s="1">
        <v>32.346499999999999</v>
      </c>
    </row>
    <row r="4519" spans="1:10" ht="14.5" x14ac:dyDescent="0.35">
      <c r="A4519" s="47" t="s">
        <v>29292</v>
      </c>
      <c r="C4519" s="22" t="str">
        <f t="shared" si="70"/>
        <v>M1348</v>
      </c>
      <c r="D4519" t="s">
        <v>6670</v>
      </c>
      <c r="E4519" s="1" t="s">
        <v>3157</v>
      </c>
      <c r="F4519" s="2">
        <v>0</v>
      </c>
      <c r="G4519" s="2">
        <v>0</v>
      </c>
      <c r="H4519" s="2">
        <v>0</v>
      </c>
      <c r="I4519" s="81">
        <v>0</v>
      </c>
      <c r="J4519" s="1">
        <v>32.346499999999999</v>
      </c>
    </row>
    <row r="4520" spans="1:10" ht="14.5" x14ac:dyDescent="0.35">
      <c r="A4520" s="47" t="s">
        <v>29293</v>
      </c>
      <c r="C4520" s="22" t="str">
        <f t="shared" si="70"/>
        <v>M1349</v>
      </c>
      <c r="D4520" t="s">
        <v>6670</v>
      </c>
      <c r="E4520" s="1" t="s">
        <v>3157</v>
      </c>
      <c r="F4520" s="2">
        <v>0</v>
      </c>
      <c r="G4520" s="2">
        <v>0</v>
      </c>
      <c r="H4520" s="2">
        <v>0</v>
      </c>
      <c r="I4520" s="81">
        <v>0</v>
      </c>
      <c r="J4520" s="1">
        <v>32.346499999999999</v>
      </c>
    </row>
    <row r="4521" spans="1:10" ht="14.5" x14ac:dyDescent="0.35">
      <c r="A4521" s="47" t="s">
        <v>29294</v>
      </c>
      <c r="C4521" s="22" t="str">
        <f t="shared" si="70"/>
        <v>M1350</v>
      </c>
      <c r="D4521" t="s">
        <v>6672</v>
      </c>
      <c r="E4521" s="1" t="s">
        <v>3157</v>
      </c>
      <c r="F4521" s="2">
        <v>0</v>
      </c>
      <c r="G4521" s="2">
        <v>0</v>
      </c>
      <c r="H4521" s="2">
        <v>0</v>
      </c>
      <c r="I4521" s="81">
        <v>0</v>
      </c>
      <c r="J4521" s="1">
        <v>32.346499999999999</v>
      </c>
    </row>
    <row r="4522" spans="1:10" ht="14.5" x14ac:dyDescent="0.35">
      <c r="A4522" s="47" t="s">
        <v>29295</v>
      </c>
      <c r="C4522" s="22" t="str">
        <f t="shared" si="70"/>
        <v>M1351</v>
      </c>
      <c r="D4522" t="s">
        <v>6674</v>
      </c>
      <c r="E4522" s="1" t="s">
        <v>3157</v>
      </c>
      <c r="F4522" s="2">
        <v>0</v>
      </c>
      <c r="G4522" s="2">
        <v>0</v>
      </c>
      <c r="H4522" s="2">
        <v>0</v>
      </c>
      <c r="I4522" s="81">
        <v>0</v>
      </c>
      <c r="J4522" s="1">
        <v>32.346499999999999</v>
      </c>
    </row>
    <row r="4523" spans="1:10" ht="14.5" x14ac:dyDescent="0.35">
      <c r="A4523" s="47" t="s">
        <v>29296</v>
      </c>
      <c r="C4523" s="22" t="str">
        <f t="shared" si="70"/>
        <v>M1352</v>
      </c>
      <c r="D4523" t="s">
        <v>6676</v>
      </c>
      <c r="E4523" s="1" t="s">
        <v>3157</v>
      </c>
      <c r="F4523" s="2">
        <v>0</v>
      </c>
      <c r="G4523" s="2">
        <v>0</v>
      </c>
      <c r="H4523" s="2">
        <v>0</v>
      </c>
      <c r="I4523" s="81">
        <v>0</v>
      </c>
      <c r="J4523" s="1">
        <v>32.346499999999999</v>
      </c>
    </row>
    <row r="4524" spans="1:10" ht="14.5" x14ac:dyDescent="0.35">
      <c r="A4524" s="47" t="s">
        <v>29297</v>
      </c>
      <c r="C4524" s="22" t="str">
        <f t="shared" si="70"/>
        <v>M1353</v>
      </c>
      <c r="D4524" t="s">
        <v>6678</v>
      </c>
      <c r="E4524" s="1" t="s">
        <v>3157</v>
      </c>
      <c r="F4524" s="2">
        <v>0</v>
      </c>
      <c r="G4524" s="2">
        <v>0</v>
      </c>
      <c r="H4524" s="2">
        <v>0</v>
      </c>
      <c r="I4524" s="81">
        <v>0</v>
      </c>
      <c r="J4524" s="1">
        <v>32.346499999999999</v>
      </c>
    </row>
    <row r="4525" spans="1:10" ht="14.5" x14ac:dyDescent="0.35">
      <c r="A4525" s="47" t="s">
        <v>29298</v>
      </c>
      <c r="C4525" s="22" t="str">
        <f t="shared" si="70"/>
        <v>M1354</v>
      </c>
      <c r="D4525" t="s">
        <v>6680</v>
      </c>
      <c r="E4525" s="1" t="s">
        <v>3157</v>
      </c>
      <c r="F4525" s="2">
        <v>0</v>
      </c>
      <c r="G4525" s="2">
        <v>0</v>
      </c>
      <c r="H4525" s="2">
        <v>0</v>
      </c>
      <c r="I4525" s="81">
        <v>0</v>
      </c>
      <c r="J4525" s="1">
        <v>32.346499999999999</v>
      </c>
    </row>
    <row r="4526" spans="1:10" ht="14.5" x14ac:dyDescent="0.35">
      <c r="A4526" s="47" t="s">
        <v>29299</v>
      </c>
      <c r="C4526" s="22" t="str">
        <f t="shared" si="70"/>
        <v>M1355</v>
      </c>
      <c r="D4526" t="s">
        <v>6682</v>
      </c>
      <c r="E4526" s="1" t="s">
        <v>3157</v>
      </c>
      <c r="F4526" s="2">
        <v>0</v>
      </c>
      <c r="G4526" s="2">
        <v>0</v>
      </c>
      <c r="H4526" s="2">
        <v>0</v>
      </c>
      <c r="I4526" s="81">
        <v>0</v>
      </c>
      <c r="J4526" s="1">
        <v>32.346499999999999</v>
      </c>
    </row>
    <row r="4527" spans="1:10" ht="14.5" x14ac:dyDescent="0.35">
      <c r="A4527" s="47" t="s">
        <v>29300</v>
      </c>
      <c r="C4527" s="22" t="str">
        <f t="shared" si="70"/>
        <v>M1356</v>
      </c>
      <c r="D4527" t="s">
        <v>6684</v>
      </c>
      <c r="E4527" s="1" t="s">
        <v>3157</v>
      </c>
      <c r="F4527" s="2">
        <v>0</v>
      </c>
      <c r="G4527" s="2">
        <v>0</v>
      </c>
      <c r="H4527" s="2">
        <v>0</v>
      </c>
      <c r="I4527" s="81">
        <v>0</v>
      </c>
      <c r="J4527" s="1">
        <v>32.346499999999999</v>
      </c>
    </row>
    <row r="4528" spans="1:10" ht="14.5" x14ac:dyDescent="0.35">
      <c r="A4528" s="47" t="s">
        <v>29301</v>
      </c>
      <c r="C4528" s="22" t="str">
        <f t="shared" si="70"/>
        <v>M1357</v>
      </c>
      <c r="D4528" t="s">
        <v>6686</v>
      </c>
      <c r="E4528" s="1" t="s">
        <v>3157</v>
      </c>
      <c r="F4528" s="2">
        <v>0</v>
      </c>
      <c r="G4528" s="2">
        <v>0</v>
      </c>
      <c r="H4528" s="2">
        <v>0</v>
      </c>
      <c r="I4528" s="81">
        <v>0</v>
      </c>
      <c r="J4528" s="1">
        <v>32.346499999999999</v>
      </c>
    </row>
    <row r="4529" spans="1:10" ht="14.5" x14ac:dyDescent="0.35">
      <c r="A4529" s="47" t="s">
        <v>29302</v>
      </c>
      <c r="C4529" s="22" t="str">
        <f t="shared" si="70"/>
        <v>M1358</v>
      </c>
      <c r="D4529" t="s">
        <v>6688</v>
      </c>
      <c r="E4529" s="1" t="s">
        <v>3157</v>
      </c>
      <c r="F4529" s="2">
        <v>0</v>
      </c>
      <c r="G4529" s="2">
        <v>0</v>
      </c>
      <c r="H4529" s="2">
        <v>0</v>
      </c>
      <c r="I4529" s="81">
        <v>0</v>
      </c>
      <c r="J4529" s="1">
        <v>32.346499999999999</v>
      </c>
    </row>
    <row r="4530" spans="1:10" ht="14.5" x14ac:dyDescent="0.35">
      <c r="A4530" s="47" t="s">
        <v>29303</v>
      </c>
      <c r="C4530" s="22" t="str">
        <f t="shared" si="70"/>
        <v>M1359</v>
      </c>
      <c r="D4530" t="s">
        <v>6690</v>
      </c>
      <c r="E4530" s="1" t="s">
        <v>3157</v>
      </c>
      <c r="F4530" s="2">
        <v>0</v>
      </c>
      <c r="G4530" s="2">
        <v>0</v>
      </c>
      <c r="H4530" s="2">
        <v>0</v>
      </c>
      <c r="I4530" s="81">
        <v>0</v>
      </c>
      <c r="J4530" s="1">
        <v>32.346499999999999</v>
      </c>
    </row>
    <row r="4531" spans="1:10" ht="14.5" x14ac:dyDescent="0.35">
      <c r="A4531" s="47" t="s">
        <v>29304</v>
      </c>
      <c r="C4531" s="22" t="str">
        <f t="shared" si="70"/>
        <v>M1360</v>
      </c>
      <c r="D4531" t="s">
        <v>6692</v>
      </c>
      <c r="E4531" s="1" t="s">
        <v>3157</v>
      </c>
      <c r="F4531" s="2">
        <v>0</v>
      </c>
      <c r="G4531" s="2">
        <v>0</v>
      </c>
      <c r="H4531" s="2">
        <v>0</v>
      </c>
      <c r="I4531" s="81">
        <v>0</v>
      </c>
      <c r="J4531" s="1">
        <v>32.346499999999999</v>
      </c>
    </row>
    <row r="4532" spans="1:10" ht="14.5" x14ac:dyDescent="0.35">
      <c r="A4532" s="47" t="s">
        <v>29305</v>
      </c>
      <c r="C4532" s="22" t="str">
        <f t="shared" si="70"/>
        <v>M1361</v>
      </c>
      <c r="D4532" t="s">
        <v>6694</v>
      </c>
      <c r="E4532" s="1" t="s">
        <v>3157</v>
      </c>
      <c r="F4532" s="2">
        <v>0</v>
      </c>
      <c r="G4532" s="2">
        <v>0</v>
      </c>
      <c r="H4532" s="2">
        <v>0</v>
      </c>
      <c r="I4532" s="81">
        <v>0</v>
      </c>
      <c r="J4532" s="1">
        <v>32.346499999999999</v>
      </c>
    </row>
    <row r="4533" spans="1:10" ht="14.5" x14ac:dyDescent="0.35">
      <c r="A4533" s="47" t="s">
        <v>29306</v>
      </c>
      <c r="C4533" s="22" t="str">
        <f t="shared" si="70"/>
        <v>M1362</v>
      </c>
      <c r="D4533" t="s">
        <v>6696</v>
      </c>
      <c r="E4533" s="1" t="s">
        <v>3157</v>
      </c>
      <c r="F4533" s="2">
        <v>0</v>
      </c>
      <c r="G4533" s="2">
        <v>0</v>
      </c>
      <c r="H4533" s="2">
        <v>0</v>
      </c>
      <c r="I4533" s="81">
        <v>0</v>
      </c>
      <c r="J4533" s="1">
        <v>32.346499999999999</v>
      </c>
    </row>
    <row r="4534" spans="1:10" ht="14.5" x14ac:dyDescent="0.35">
      <c r="A4534" s="47" t="s">
        <v>29307</v>
      </c>
      <c r="C4534" s="22" t="str">
        <f t="shared" si="70"/>
        <v>M1363</v>
      </c>
      <c r="D4534" t="s">
        <v>6698</v>
      </c>
      <c r="E4534" s="1" t="s">
        <v>3157</v>
      </c>
      <c r="F4534" s="2">
        <v>0</v>
      </c>
      <c r="G4534" s="2">
        <v>0</v>
      </c>
      <c r="H4534" s="2">
        <v>0</v>
      </c>
      <c r="I4534" s="81">
        <v>0</v>
      </c>
      <c r="J4534" s="1">
        <v>32.346499999999999</v>
      </c>
    </row>
    <row r="4535" spans="1:10" ht="14.5" x14ac:dyDescent="0.35">
      <c r="A4535" s="47" t="s">
        <v>29308</v>
      </c>
      <c r="C4535" s="22" t="str">
        <f t="shared" si="70"/>
        <v>M1364</v>
      </c>
      <c r="D4535" t="s">
        <v>6700</v>
      </c>
      <c r="E4535" s="1" t="s">
        <v>3157</v>
      </c>
      <c r="F4535" s="2">
        <v>0</v>
      </c>
      <c r="G4535" s="2">
        <v>0</v>
      </c>
      <c r="H4535" s="2">
        <v>0</v>
      </c>
      <c r="I4535" s="81">
        <v>0</v>
      </c>
      <c r="J4535" s="1">
        <v>32.346499999999999</v>
      </c>
    </row>
    <row r="4536" spans="1:10" ht="14.5" x14ac:dyDescent="0.35">
      <c r="A4536" s="47" t="s">
        <v>29309</v>
      </c>
      <c r="C4536" s="22" t="str">
        <f t="shared" si="70"/>
        <v>M1365</v>
      </c>
      <c r="D4536" t="s">
        <v>6702</v>
      </c>
      <c r="E4536" s="1" t="s">
        <v>3157</v>
      </c>
      <c r="F4536" s="2">
        <v>0</v>
      </c>
      <c r="G4536" s="2">
        <v>0</v>
      </c>
      <c r="H4536" s="2">
        <v>0</v>
      </c>
      <c r="I4536" s="81">
        <v>0</v>
      </c>
      <c r="J4536" s="1">
        <v>32.346499999999999</v>
      </c>
    </row>
    <row r="4537" spans="1:10" ht="14.5" x14ac:dyDescent="0.35">
      <c r="A4537" s="47" t="s">
        <v>29310</v>
      </c>
      <c r="C4537" s="22" t="str">
        <f t="shared" si="70"/>
        <v>M1366</v>
      </c>
      <c r="D4537" t="s">
        <v>6704</v>
      </c>
      <c r="E4537" s="1" t="s">
        <v>3157</v>
      </c>
      <c r="F4537" s="2">
        <v>0</v>
      </c>
      <c r="G4537" s="2">
        <v>0</v>
      </c>
      <c r="H4537" s="2">
        <v>0</v>
      </c>
      <c r="I4537" s="81">
        <v>0</v>
      </c>
      <c r="J4537" s="1">
        <v>32.346499999999999</v>
      </c>
    </row>
    <row r="4538" spans="1:10" ht="14.5" x14ac:dyDescent="0.35">
      <c r="A4538" s="47" t="s">
        <v>29311</v>
      </c>
      <c r="C4538" s="22" t="str">
        <f t="shared" si="70"/>
        <v>M1367</v>
      </c>
      <c r="D4538" t="s">
        <v>6706</v>
      </c>
      <c r="E4538" s="1" t="s">
        <v>3157</v>
      </c>
      <c r="F4538" s="2">
        <v>0</v>
      </c>
      <c r="G4538" s="2">
        <v>0</v>
      </c>
      <c r="H4538" s="2">
        <v>0</v>
      </c>
      <c r="I4538" s="81">
        <v>0</v>
      </c>
      <c r="J4538" s="1">
        <v>32.346499999999999</v>
      </c>
    </row>
    <row r="4539" spans="1:10" ht="14.5" x14ac:dyDescent="0.35">
      <c r="A4539" s="47" t="s">
        <v>29312</v>
      </c>
      <c r="C4539" s="22" t="str">
        <f t="shared" si="70"/>
        <v>M1368</v>
      </c>
      <c r="D4539" t="s">
        <v>6708</v>
      </c>
      <c r="E4539" s="1" t="s">
        <v>3157</v>
      </c>
      <c r="F4539" s="2">
        <v>0</v>
      </c>
      <c r="G4539" s="2">
        <v>0</v>
      </c>
      <c r="H4539" s="2">
        <v>0</v>
      </c>
      <c r="I4539" s="81">
        <v>0</v>
      </c>
      <c r="J4539" s="1">
        <v>32.346499999999999</v>
      </c>
    </row>
    <row r="4540" spans="1:10" ht="14.5" x14ac:dyDescent="0.35">
      <c r="A4540" s="47" t="s">
        <v>29313</v>
      </c>
      <c r="C4540" s="22" t="str">
        <f t="shared" si="70"/>
        <v>M1369</v>
      </c>
      <c r="D4540" t="s">
        <v>6710</v>
      </c>
      <c r="E4540" s="1" t="s">
        <v>3157</v>
      </c>
      <c r="F4540" s="2">
        <v>0</v>
      </c>
      <c r="G4540" s="2">
        <v>0</v>
      </c>
      <c r="H4540" s="2">
        <v>0</v>
      </c>
      <c r="I4540" s="81">
        <v>0</v>
      </c>
      <c r="J4540" s="1">
        <v>32.346499999999999</v>
      </c>
    </row>
    <row r="4541" spans="1:10" ht="14.5" x14ac:dyDescent="0.35">
      <c r="A4541" s="47" t="s">
        <v>29314</v>
      </c>
      <c r="C4541" s="22" t="str">
        <f t="shared" si="70"/>
        <v>M1370</v>
      </c>
      <c r="D4541" t="s">
        <v>6712</v>
      </c>
      <c r="E4541" s="1" t="s">
        <v>3157</v>
      </c>
      <c r="F4541" s="2">
        <v>0</v>
      </c>
      <c r="G4541" s="2">
        <v>0</v>
      </c>
      <c r="H4541" s="2">
        <v>0</v>
      </c>
      <c r="I4541" s="81">
        <v>0</v>
      </c>
      <c r="J4541" s="1">
        <v>32.346499999999999</v>
      </c>
    </row>
    <row r="4542" spans="1:10" ht="14.5" x14ac:dyDescent="0.35">
      <c r="A4542" s="47" t="s">
        <v>30576</v>
      </c>
      <c r="C4542" s="22" t="str">
        <f t="shared" si="70"/>
        <v>M1371</v>
      </c>
      <c r="D4542" t="s">
        <v>6714</v>
      </c>
      <c r="E4542" s="1" t="s">
        <v>3157</v>
      </c>
      <c r="F4542" s="2">
        <v>0</v>
      </c>
      <c r="G4542" s="2">
        <v>0</v>
      </c>
      <c r="H4542" s="2">
        <v>0</v>
      </c>
      <c r="I4542" s="81">
        <v>0</v>
      </c>
      <c r="J4542" s="1">
        <v>32.346499999999999</v>
      </c>
    </row>
    <row r="4543" spans="1:10" ht="14.5" x14ac:dyDescent="0.35">
      <c r="A4543" s="47" t="s">
        <v>30577</v>
      </c>
      <c r="C4543" s="22" t="str">
        <f t="shared" si="70"/>
        <v>M1372</v>
      </c>
      <c r="D4543" t="s">
        <v>6716</v>
      </c>
      <c r="E4543" s="1" t="s">
        <v>3157</v>
      </c>
      <c r="F4543" s="2">
        <v>0</v>
      </c>
      <c r="G4543" s="2">
        <v>0</v>
      </c>
      <c r="H4543" s="2">
        <v>0</v>
      </c>
      <c r="I4543" s="81">
        <v>0</v>
      </c>
      <c r="J4543" s="1">
        <v>32.346499999999999</v>
      </c>
    </row>
    <row r="4544" spans="1:10" ht="14.5" x14ac:dyDescent="0.35">
      <c r="A4544" s="47" t="s">
        <v>30578</v>
      </c>
      <c r="C4544" s="22" t="str">
        <f t="shared" si="70"/>
        <v>M1373</v>
      </c>
      <c r="D4544" t="s">
        <v>6718</v>
      </c>
      <c r="E4544" s="1" t="s">
        <v>3157</v>
      </c>
      <c r="F4544" s="2">
        <v>0</v>
      </c>
      <c r="G4544" s="2">
        <v>0</v>
      </c>
      <c r="H4544" s="2">
        <v>0</v>
      </c>
      <c r="I4544" s="81">
        <v>0</v>
      </c>
      <c r="J4544" s="1">
        <v>32.346499999999999</v>
      </c>
    </row>
    <row r="4545" spans="1:10" ht="14.5" x14ac:dyDescent="0.35">
      <c r="A4545" s="47" t="s">
        <v>30579</v>
      </c>
      <c r="C4545" s="22" t="str">
        <f t="shared" si="70"/>
        <v>M1374</v>
      </c>
      <c r="D4545" t="s">
        <v>6720</v>
      </c>
      <c r="E4545" s="1" t="s">
        <v>3157</v>
      </c>
      <c r="F4545" s="2">
        <v>0</v>
      </c>
      <c r="G4545" s="2">
        <v>0</v>
      </c>
      <c r="H4545" s="2">
        <v>0</v>
      </c>
      <c r="I4545" s="81">
        <v>0</v>
      </c>
      <c r="J4545" s="1">
        <v>32.346499999999999</v>
      </c>
    </row>
    <row r="4546" spans="1:10" ht="14.5" x14ac:dyDescent="0.35">
      <c r="A4546" s="47" t="s">
        <v>30580</v>
      </c>
      <c r="C4546" s="22" t="str">
        <f t="shared" si="70"/>
        <v>M1375</v>
      </c>
      <c r="D4546" t="s">
        <v>6722</v>
      </c>
      <c r="E4546" s="1" t="s">
        <v>3157</v>
      </c>
      <c r="F4546" s="2">
        <v>0</v>
      </c>
      <c r="G4546" s="2">
        <v>0</v>
      </c>
      <c r="H4546" s="2">
        <v>0</v>
      </c>
      <c r="I4546" s="81">
        <v>0</v>
      </c>
      <c r="J4546" s="1">
        <v>32.346499999999999</v>
      </c>
    </row>
    <row r="4547" spans="1:10" ht="14.5" x14ac:dyDescent="0.35">
      <c r="A4547" s="47" t="s">
        <v>30581</v>
      </c>
      <c r="C4547" s="22" t="str">
        <f t="shared" si="70"/>
        <v>M1376</v>
      </c>
      <c r="D4547" t="s">
        <v>6724</v>
      </c>
      <c r="E4547" s="1" t="s">
        <v>3157</v>
      </c>
      <c r="F4547" s="2">
        <v>0</v>
      </c>
      <c r="G4547" s="2">
        <v>0</v>
      </c>
      <c r="H4547" s="2">
        <v>0</v>
      </c>
      <c r="I4547" s="81">
        <v>0</v>
      </c>
      <c r="J4547" s="1">
        <v>32.346499999999999</v>
      </c>
    </row>
    <row r="4548" spans="1:10" ht="14.5" x14ac:dyDescent="0.35">
      <c r="A4548" s="47" t="s">
        <v>30582</v>
      </c>
      <c r="C4548" s="22" t="str">
        <f t="shared" si="70"/>
        <v>M1377</v>
      </c>
      <c r="D4548" t="s">
        <v>28217</v>
      </c>
      <c r="E4548" s="1" t="s">
        <v>3157</v>
      </c>
      <c r="F4548" s="2">
        <v>0</v>
      </c>
      <c r="G4548" s="2">
        <v>0</v>
      </c>
      <c r="H4548" s="2">
        <v>0</v>
      </c>
      <c r="I4548" s="81">
        <v>0</v>
      </c>
      <c r="J4548" s="1">
        <v>32.346499999999999</v>
      </c>
    </row>
    <row r="4549" spans="1:10" ht="14.5" x14ac:dyDescent="0.35">
      <c r="A4549" s="47" t="s">
        <v>30583</v>
      </c>
      <c r="C4549" s="22" t="str">
        <f t="shared" si="70"/>
        <v>M1378</v>
      </c>
      <c r="D4549" t="s">
        <v>28219</v>
      </c>
      <c r="E4549" s="1" t="s">
        <v>3157</v>
      </c>
      <c r="F4549" s="2">
        <v>0</v>
      </c>
      <c r="G4549" s="2">
        <v>0</v>
      </c>
      <c r="H4549" s="2">
        <v>0</v>
      </c>
      <c r="I4549" s="81">
        <v>0</v>
      </c>
      <c r="J4549" s="1">
        <v>32.346499999999999</v>
      </c>
    </row>
    <row r="4550" spans="1:10" ht="14.5" x14ac:dyDescent="0.35">
      <c r="A4550" s="47" t="s">
        <v>30584</v>
      </c>
      <c r="C4550" s="22" t="str">
        <f t="shared" si="70"/>
        <v>M1379</v>
      </c>
      <c r="D4550" t="s">
        <v>28221</v>
      </c>
      <c r="E4550" s="1" t="s">
        <v>3157</v>
      </c>
      <c r="F4550" s="2">
        <v>0</v>
      </c>
      <c r="G4550" s="2">
        <v>0</v>
      </c>
      <c r="H4550" s="2">
        <v>0</v>
      </c>
      <c r="I4550" s="81">
        <v>0</v>
      </c>
      <c r="J4550" s="1">
        <v>32.346499999999999</v>
      </c>
    </row>
    <row r="4551" spans="1:10" ht="14.5" x14ac:dyDescent="0.35">
      <c r="A4551" s="47" t="s">
        <v>30585</v>
      </c>
      <c r="C4551" s="22" t="str">
        <f t="shared" si="70"/>
        <v>M1380</v>
      </c>
      <c r="D4551" t="s">
        <v>27553</v>
      </c>
      <c r="E4551" s="1" t="s">
        <v>3157</v>
      </c>
      <c r="F4551" s="2">
        <v>0</v>
      </c>
      <c r="G4551" s="2">
        <v>0</v>
      </c>
      <c r="H4551" s="2">
        <v>0</v>
      </c>
      <c r="I4551" s="81">
        <v>0</v>
      </c>
      <c r="J4551" s="1">
        <v>32.346499999999999</v>
      </c>
    </row>
    <row r="4552" spans="1:10" ht="14.5" x14ac:dyDescent="0.35">
      <c r="A4552" s="47" t="s">
        <v>30586</v>
      </c>
      <c r="C4552" s="22" t="str">
        <f t="shared" si="70"/>
        <v>M1381</v>
      </c>
      <c r="D4552" t="s">
        <v>26538</v>
      </c>
      <c r="E4552" s="1" t="s">
        <v>3157</v>
      </c>
      <c r="F4552" s="2">
        <v>0</v>
      </c>
      <c r="G4552" s="2">
        <v>0</v>
      </c>
      <c r="H4552" s="2">
        <v>0</v>
      </c>
      <c r="I4552" s="81">
        <v>0</v>
      </c>
      <c r="J4552" s="1">
        <v>32.346499999999999</v>
      </c>
    </row>
    <row r="4553" spans="1:10" ht="14.5" x14ac:dyDescent="0.35">
      <c r="A4553" s="47" t="s">
        <v>30587</v>
      </c>
      <c r="C4553" s="22" t="str">
        <f t="shared" si="70"/>
        <v>M1382</v>
      </c>
      <c r="D4553" t="s">
        <v>27555</v>
      </c>
      <c r="E4553" s="1" t="s">
        <v>3157</v>
      </c>
      <c r="F4553" s="2">
        <v>0</v>
      </c>
      <c r="G4553" s="2">
        <v>0</v>
      </c>
      <c r="H4553" s="2">
        <v>0</v>
      </c>
      <c r="I4553" s="81">
        <v>0</v>
      </c>
      <c r="J4553" s="1">
        <v>32.346499999999999</v>
      </c>
    </row>
    <row r="4554" spans="1:10" ht="14.5" x14ac:dyDescent="0.35">
      <c r="A4554" s="47" t="s">
        <v>30588</v>
      </c>
      <c r="C4554" s="22" t="str">
        <f t="shared" si="70"/>
        <v>M1383</v>
      </c>
      <c r="D4554" t="s">
        <v>26969</v>
      </c>
      <c r="E4554" s="1" t="s">
        <v>3157</v>
      </c>
      <c r="F4554" s="2">
        <v>0</v>
      </c>
      <c r="G4554" s="2">
        <v>0</v>
      </c>
      <c r="H4554" s="2">
        <v>0</v>
      </c>
      <c r="I4554" s="81">
        <v>0</v>
      </c>
      <c r="J4554" s="1">
        <v>32.346499999999999</v>
      </c>
    </row>
    <row r="4555" spans="1:10" ht="14.5" x14ac:dyDescent="0.35">
      <c r="A4555" s="47" t="s">
        <v>30589</v>
      </c>
      <c r="C4555" s="22" t="str">
        <f t="shared" si="70"/>
        <v>M1384</v>
      </c>
      <c r="D4555" t="s">
        <v>27557</v>
      </c>
      <c r="E4555" s="1" t="s">
        <v>3157</v>
      </c>
      <c r="F4555" s="2">
        <v>0</v>
      </c>
      <c r="G4555" s="2">
        <v>0</v>
      </c>
      <c r="H4555" s="2">
        <v>0</v>
      </c>
      <c r="I4555" s="81">
        <v>0</v>
      </c>
      <c r="J4555" s="1">
        <v>32.346499999999999</v>
      </c>
    </row>
    <row r="4556" spans="1:10" ht="14.5" x14ac:dyDescent="0.35">
      <c r="A4556" s="47" t="s">
        <v>30590</v>
      </c>
      <c r="C4556" s="22" t="str">
        <f t="shared" ref="C4556:C4619" si="71">CONCATENATE(A4556,B4556)</f>
        <v>M1385</v>
      </c>
      <c r="D4556" t="s">
        <v>27559</v>
      </c>
      <c r="E4556" s="1" t="s">
        <v>3157</v>
      </c>
      <c r="F4556" s="2">
        <v>0</v>
      </c>
      <c r="G4556" s="2">
        <v>0</v>
      </c>
      <c r="H4556" s="2">
        <v>0</v>
      </c>
      <c r="I4556" s="81">
        <v>0</v>
      </c>
      <c r="J4556" s="1">
        <v>32.346499999999999</v>
      </c>
    </row>
    <row r="4557" spans="1:10" ht="14.5" x14ac:dyDescent="0.35">
      <c r="A4557" s="47" t="s">
        <v>30591</v>
      </c>
      <c r="C4557" s="22" t="str">
        <f t="shared" si="71"/>
        <v>M1386</v>
      </c>
      <c r="D4557" t="s">
        <v>6726</v>
      </c>
      <c r="E4557" s="1" t="s">
        <v>3157</v>
      </c>
      <c r="F4557" s="2">
        <v>0</v>
      </c>
      <c r="G4557" s="2">
        <v>0</v>
      </c>
      <c r="H4557" s="2">
        <v>0</v>
      </c>
      <c r="I4557" s="81">
        <v>0</v>
      </c>
      <c r="J4557" s="1">
        <v>32.346499999999999</v>
      </c>
    </row>
    <row r="4558" spans="1:10" ht="14.5" x14ac:dyDescent="0.35">
      <c r="A4558" s="47" t="s">
        <v>30592</v>
      </c>
      <c r="C4558" s="22" t="str">
        <f t="shared" si="71"/>
        <v>M1387</v>
      </c>
      <c r="D4558" t="s">
        <v>6728</v>
      </c>
      <c r="E4558" s="1" t="s">
        <v>3157</v>
      </c>
      <c r="F4558" s="2">
        <v>0</v>
      </c>
      <c r="G4558" s="2">
        <v>0</v>
      </c>
      <c r="H4558" s="2">
        <v>0</v>
      </c>
      <c r="I4558" s="81">
        <v>0</v>
      </c>
      <c r="J4558" s="1">
        <v>32.346499999999999</v>
      </c>
    </row>
    <row r="4559" spans="1:10" ht="14.5" x14ac:dyDescent="0.35">
      <c r="A4559" s="47" t="s">
        <v>30593</v>
      </c>
      <c r="C4559" s="22" t="str">
        <f t="shared" si="71"/>
        <v>M1388</v>
      </c>
      <c r="D4559" t="s">
        <v>6730</v>
      </c>
      <c r="E4559" s="1" t="s">
        <v>3157</v>
      </c>
      <c r="F4559" s="2">
        <v>0</v>
      </c>
      <c r="G4559" s="2">
        <v>0</v>
      </c>
      <c r="H4559" s="2">
        <v>0</v>
      </c>
      <c r="I4559" s="81">
        <v>0</v>
      </c>
      <c r="J4559" s="1">
        <v>32.346499999999999</v>
      </c>
    </row>
    <row r="4560" spans="1:10" ht="14.5" x14ac:dyDescent="0.35">
      <c r="A4560" s="47" t="s">
        <v>30594</v>
      </c>
      <c r="C4560" s="22" t="str">
        <f t="shared" si="71"/>
        <v>M1389</v>
      </c>
      <c r="D4560" t="s">
        <v>6732</v>
      </c>
      <c r="E4560" s="1" t="s">
        <v>3157</v>
      </c>
      <c r="F4560" s="2">
        <v>0</v>
      </c>
      <c r="G4560" s="2">
        <v>0</v>
      </c>
      <c r="H4560" s="2">
        <v>0</v>
      </c>
      <c r="I4560" s="81">
        <v>0</v>
      </c>
      <c r="J4560" s="1">
        <v>32.346499999999999</v>
      </c>
    </row>
    <row r="4561" spans="1:10" ht="14.5" x14ac:dyDescent="0.35">
      <c r="A4561" s="47" t="s">
        <v>30595</v>
      </c>
      <c r="C4561" s="22" t="str">
        <f t="shared" si="71"/>
        <v>M1390</v>
      </c>
      <c r="D4561" t="s">
        <v>6734</v>
      </c>
      <c r="E4561" s="1" t="s">
        <v>3157</v>
      </c>
      <c r="F4561" s="2">
        <v>0</v>
      </c>
      <c r="G4561" s="2">
        <v>0</v>
      </c>
      <c r="H4561" s="2">
        <v>0</v>
      </c>
      <c r="I4561" s="81">
        <v>0</v>
      </c>
      <c r="J4561" s="1">
        <v>32.346499999999999</v>
      </c>
    </row>
    <row r="4562" spans="1:10" ht="14.5" x14ac:dyDescent="0.35">
      <c r="A4562" s="47" t="s">
        <v>30596</v>
      </c>
      <c r="C4562" s="22" t="str">
        <f t="shared" si="71"/>
        <v>M1391</v>
      </c>
      <c r="D4562" t="s">
        <v>6736</v>
      </c>
      <c r="E4562" s="1" t="s">
        <v>3157</v>
      </c>
      <c r="F4562" s="2">
        <v>0</v>
      </c>
      <c r="G4562" s="2">
        <v>0</v>
      </c>
      <c r="H4562" s="2">
        <v>0</v>
      </c>
      <c r="I4562" s="81">
        <v>0</v>
      </c>
      <c r="J4562" s="1">
        <v>32.346499999999999</v>
      </c>
    </row>
    <row r="4563" spans="1:10" ht="14.5" x14ac:dyDescent="0.35">
      <c r="A4563" s="47" t="s">
        <v>30597</v>
      </c>
      <c r="C4563" s="22" t="str">
        <f t="shared" si="71"/>
        <v>M1392</v>
      </c>
      <c r="D4563" t="s">
        <v>6738</v>
      </c>
      <c r="E4563" s="1" t="s">
        <v>3157</v>
      </c>
      <c r="F4563" s="2">
        <v>0</v>
      </c>
      <c r="G4563" s="2">
        <v>0</v>
      </c>
      <c r="H4563" s="2">
        <v>0</v>
      </c>
      <c r="I4563" s="81">
        <v>0</v>
      </c>
      <c r="J4563" s="1">
        <v>32.346499999999999</v>
      </c>
    </row>
    <row r="4564" spans="1:10" ht="14.5" x14ac:dyDescent="0.35">
      <c r="A4564" s="47" t="s">
        <v>30598</v>
      </c>
      <c r="C4564" s="22" t="str">
        <f t="shared" si="71"/>
        <v>M1393</v>
      </c>
      <c r="D4564" t="s">
        <v>6740</v>
      </c>
      <c r="E4564" s="1" t="s">
        <v>3157</v>
      </c>
      <c r="F4564" s="2">
        <v>0</v>
      </c>
      <c r="G4564" s="2">
        <v>0</v>
      </c>
      <c r="H4564" s="2">
        <v>0</v>
      </c>
      <c r="I4564" s="81">
        <v>0</v>
      </c>
      <c r="J4564" s="1">
        <v>32.346499999999999</v>
      </c>
    </row>
    <row r="4565" spans="1:10" ht="14.5" x14ac:dyDescent="0.35">
      <c r="A4565" s="47" t="s">
        <v>30599</v>
      </c>
      <c r="C4565" s="22" t="str">
        <f t="shared" si="71"/>
        <v>M1394</v>
      </c>
      <c r="D4565" t="s">
        <v>6742</v>
      </c>
      <c r="E4565" s="1" t="s">
        <v>3157</v>
      </c>
      <c r="F4565" s="2">
        <v>0</v>
      </c>
      <c r="G4565" s="2">
        <v>0</v>
      </c>
      <c r="H4565" s="2">
        <v>0</v>
      </c>
      <c r="I4565" s="81">
        <v>0</v>
      </c>
      <c r="J4565" s="1">
        <v>32.346499999999999</v>
      </c>
    </row>
    <row r="4566" spans="1:10" ht="14.5" x14ac:dyDescent="0.35">
      <c r="A4566" s="47" t="s">
        <v>30600</v>
      </c>
      <c r="C4566" s="22" t="str">
        <f t="shared" si="71"/>
        <v>M1395</v>
      </c>
      <c r="D4566" t="s">
        <v>6744</v>
      </c>
      <c r="E4566" s="1" t="s">
        <v>3157</v>
      </c>
      <c r="F4566" s="2">
        <v>0</v>
      </c>
      <c r="G4566" s="2">
        <v>0</v>
      </c>
      <c r="H4566" s="2">
        <v>0</v>
      </c>
      <c r="I4566" s="81">
        <v>0</v>
      </c>
      <c r="J4566" s="1">
        <v>32.346499999999999</v>
      </c>
    </row>
    <row r="4567" spans="1:10" ht="14.5" x14ac:dyDescent="0.35">
      <c r="A4567" s="47" t="s">
        <v>30601</v>
      </c>
      <c r="C4567" s="22" t="str">
        <f t="shared" si="71"/>
        <v>M1396</v>
      </c>
      <c r="D4567" t="s">
        <v>6746</v>
      </c>
      <c r="E4567" s="1" t="s">
        <v>3157</v>
      </c>
      <c r="F4567" s="2">
        <v>0</v>
      </c>
      <c r="G4567" s="2">
        <v>0</v>
      </c>
      <c r="H4567" s="2">
        <v>0</v>
      </c>
      <c r="I4567" s="81">
        <v>0</v>
      </c>
      <c r="J4567" s="1">
        <v>32.346499999999999</v>
      </c>
    </row>
    <row r="4568" spans="1:10" ht="14.5" x14ac:dyDescent="0.35">
      <c r="A4568" s="47" t="s">
        <v>30602</v>
      </c>
      <c r="C4568" s="22" t="str">
        <f t="shared" si="71"/>
        <v>M1397</v>
      </c>
      <c r="D4568" t="s">
        <v>6748</v>
      </c>
      <c r="E4568" s="1" t="s">
        <v>3157</v>
      </c>
      <c r="F4568" s="2">
        <v>0</v>
      </c>
      <c r="G4568" s="2">
        <v>0</v>
      </c>
      <c r="H4568" s="2">
        <v>0</v>
      </c>
      <c r="I4568" s="81">
        <v>0</v>
      </c>
      <c r="J4568" s="1">
        <v>32.346499999999999</v>
      </c>
    </row>
    <row r="4569" spans="1:10" ht="14.5" x14ac:dyDescent="0.35">
      <c r="A4569" s="47" t="s">
        <v>30603</v>
      </c>
      <c r="C4569" s="22" t="str">
        <f t="shared" si="71"/>
        <v>M1398</v>
      </c>
      <c r="D4569" t="s">
        <v>6750</v>
      </c>
      <c r="E4569" s="1" t="s">
        <v>3157</v>
      </c>
      <c r="F4569" s="2">
        <v>0</v>
      </c>
      <c r="G4569" s="2">
        <v>0</v>
      </c>
      <c r="H4569" s="2">
        <v>0</v>
      </c>
      <c r="I4569" s="81">
        <v>0</v>
      </c>
      <c r="J4569" s="1">
        <v>32.346499999999999</v>
      </c>
    </row>
    <row r="4570" spans="1:10" ht="14.5" x14ac:dyDescent="0.35">
      <c r="A4570" s="47" t="s">
        <v>30604</v>
      </c>
      <c r="C4570" s="22" t="str">
        <f t="shared" si="71"/>
        <v>M1399</v>
      </c>
      <c r="D4570" t="s">
        <v>6752</v>
      </c>
      <c r="E4570" s="1" t="s">
        <v>3157</v>
      </c>
      <c r="F4570" s="2">
        <v>0</v>
      </c>
      <c r="G4570" s="2">
        <v>0</v>
      </c>
      <c r="H4570" s="2">
        <v>0</v>
      </c>
      <c r="I4570" s="81">
        <v>0</v>
      </c>
      <c r="J4570" s="1">
        <v>32.346499999999999</v>
      </c>
    </row>
    <row r="4571" spans="1:10" ht="14.5" x14ac:dyDescent="0.35">
      <c r="A4571" s="47" t="s">
        <v>30605</v>
      </c>
      <c r="C4571" s="22" t="str">
        <f t="shared" si="71"/>
        <v>M1400</v>
      </c>
      <c r="D4571" t="s">
        <v>6754</v>
      </c>
      <c r="E4571" s="1" t="s">
        <v>3157</v>
      </c>
      <c r="F4571" s="2">
        <v>0</v>
      </c>
      <c r="G4571" s="2">
        <v>0</v>
      </c>
      <c r="H4571" s="2">
        <v>0</v>
      </c>
      <c r="I4571" s="81">
        <v>0</v>
      </c>
      <c r="J4571" s="1">
        <v>32.346499999999999</v>
      </c>
    </row>
    <row r="4572" spans="1:10" ht="14.5" x14ac:dyDescent="0.35">
      <c r="A4572" s="47" t="s">
        <v>30606</v>
      </c>
      <c r="C4572" s="22" t="str">
        <f t="shared" si="71"/>
        <v>M1401</v>
      </c>
      <c r="D4572" t="s">
        <v>6756</v>
      </c>
      <c r="E4572" s="1" t="s">
        <v>3157</v>
      </c>
      <c r="F4572" s="2">
        <v>0</v>
      </c>
      <c r="G4572" s="2">
        <v>0</v>
      </c>
      <c r="H4572" s="2">
        <v>0</v>
      </c>
      <c r="I4572" s="81">
        <v>0</v>
      </c>
      <c r="J4572" s="1">
        <v>32.346499999999999</v>
      </c>
    </row>
    <row r="4573" spans="1:10" ht="14.5" x14ac:dyDescent="0.35">
      <c r="A4573" s="47" t="s">
        <v>30607</v>
      </c>
      <c r="C4573" s="22" t="str">
        <f t="shared" si="71"/>
        <v>M1402</v>
      </c>
      <c r="D4573" t="s">
        <v>6758</v>
      </c>
      <c r="E4573" s="1" t="s">
        <v>3157</v>
      </c>
      <c r="F4573" s="2">
        <v>0</v>
      </c>
      <c r="G4573" s="2">
        <v>0</v>
      </c>
      <c r="H4573" s="2">
        <v>0</v>
      </c>
      <c r="I4573" s="81">
        <v>0</v>
      </c>
      <c r="J4573" s="1">
        <v>32.346499999999999</v>
      </c>
    </row>
    <row r="4574" spans="1:10" ht="14.5" x14ac:dyDescent="0.35">
      <c r="A4574" s="47" t="s">
        <v>30608</v>
      </c>
      <c r="C4574" s="22" t="str">
        <f t="shared" si="71"/>
        <v>M1403</v>
      </c>
      <c r="D4574" t="s">
        <v>6760</v>
      </c>
      <c r="E4574" s="1" t="s">
        <v>3157</v>
      </c>
      <c r="F4574" s="2">
        <v>0</v>
      </c>
      <c r="G4574" s="2">
        <v>0</v>
      </c>
      <c r="H4574" s="2">
        <v>0</v>
      </c>
      <c r="I4574" s="81">
        <v>0</v>
      </c>
      <c r="J4574" s="1">
        <v>32.346499999999999</v>
      </c>
    </row>
    <row r="4575" spans="1:10" ht="14.5" x14ac:dyDescent="0.35">
      <c r="A4575" s="47" t="s">
        <v>30609</v>
      </c>
      <c r="C4575" s="22" t="str">
        <f t="shared" si="71"/>
        <v>M1404</v>
      </c>
      <c r="D4575" t="s">
        <v>6762</v>
      </c>
      <c r="E4575" s="1" t="s">
        <v>3157</v>
      </c>
      <c r="F4575" s="2">
        <v>0</v>
      </c>
      <c r="G4575" s="2">
        <v>0</v>
      </c>
      <c r="H4575" s="2">
        <v>0</v>
      </c>
      <c r="I4575" s="81">
        <v>0</v>
      </c>
      <c r="J4575" s="1">
        <v>32.346499999999999</v>
      </c>
    </row>
    <row r="4576" spans="1:10" ht="14.5" x14ac:dyDescent="0.35">
      <c r="A4576" s="47" t="s">
        <v>30610</v>
      </c>
      <c r="C4576" s="22" t="str">
        <f t="shared" si="71"/>
        <v>M1405</v>
      </c>
      <c r="D4576" t="s">
        <v>6764</v>
      </c>
      <c r="E4576" s="1" t="s">
        <v>3157</v>
      </c>
      <c r="F4576" s="2">
        <v>0</v>
      </c>
      <c r="G4576" s="2">
        <v>0</v>
      </c>
      <c r="H4576" s="2">
        <v>0</v>
      </c>
      <c r="I4576" s="81">
        <v>0</v>
      </c>
      <c r="J4576" s="1">
        <v>32.346499999999999</v>
      </c>
    </row>
    <row r="4577" spans="1:10" ht="14.5" x14ac:dyDescent="0.35">
      <c r="A4577" s="47" t="s">
        <v>30611</v>
      </c>
      <c r="C4577" s="22" t="str">
        <f t="shared" si="71"/>
        <v>M1406</v>
      </c>
      <c r="D4577" t="s">
        <v>6766</v>
      </c>
      <c r="E4577" s="1" t="s">
        <v>3157</v>
      </c>
      <c r="F4577" s="2">
        <v>0</v>
      </c>
      <c r="G4577" s="2">
        <v>0</v>
      </c>
      <c r="H4577" s="2">
        <v>0</v>
      </c>
      <c r="I4577" s="81">
        <v>0</v>
      </c>
      <c r="J4577" s="1">
        <v>32.346499999999999</v>
      </c>
    </row>
    <row r="4578" spans="1:10" ht="14.5" x14ac:dyDescent="0.35">
      <c r="A4578" s="47" t="s">
        <v>30612</v>
      </c>
      <c r="C4578" s="22" t="str">
        <f t="shared" si="71"/>
        <v>M1407</v>
      </c>
      <c r="D4578" t="s">
        <v>6768</v>
      </c>
      <c r="E4578" s="1" t="s">
        <v>3157</v>
      </c>
      <c r="F4578" s="2">
        <v>0</v>
      </c>
      <c r="G4578" s="2">
        <v>0</v>
      </c>
      <c r="H4578" s="2">
        <v>0</v>
      </c>
      <c r="I4578" s="81">
        <v>0</v>
      </c>
      <c r="J4578" s="1">
        <v>32.346499999999999</v>
      </c>
    </row>
    <row r="4579" spans="1:10" ht="14.5" x14ac:dyDescent="0.35">
      <c r="A4579" s="47" t="s">
        <v>30613</v>
      </c>
      <c r="C4579" s="22" t="str">
        <f t="shared" si="71"/>
        <v>M1408</v>
      </c>
      <c r="D4579" t="s">
        <v>6770</v>
      </c>
      <c r="E4579" s="1" t="s">
        <v>3157</v>
      </c>
      <c r="F4579" s="2">
        <v>0</v>
      </c>
      <c r="G4579" s="2">
        <v>0</v>
      </c>
      <c r="H4579" s="2">
        <v>0</v>
      </c>
      <c r="I4579" s="81">
        <v>0</v>
      </c>
      <c r="J4579" s="1">
        <v>32.346499999999999</v>
      </c>
    </row>
    <row r="4580" spans="1:10" ht="14.5" x14ac:dyDescent="0.35">
      <c r="A4580" s="47" t="s">
        <v>30614</v>
      </c>
      <c r="C4580" s="22" t="str">
        <f t="shared" si="71"/>
        <v>M1409</v>
      </c>
      <c r="D4580" t="s">
        <v>6772</v>
      </c>
      <c r="E4580" s="1" t="s">
        <v>3157</v>
      </c>
      <c r="F4580" s="2">
        <v>0</v>
      </c>
      <c r="G4580" s="2">
        <v>0</v>
      </c>
      <c r="H4580" s="2">
        <v>0</v>
      </c>
      <c r="I4580" s="81">
        <v>0</v>
      </c>
      <c r="J4580" s="1">
        <v>32.346499999999999</v>
      </c>
    </row>
    <row r="4581" spans="1:10" ht="14.5" x14ac:dyDescent="0.35">
      <c r="A4581" s="47" t="s">
        <v>30615</v>
      </c>
      <c r="C4581" s="22" t="str">
        <f t="shared" si="71"/>
        <v>M1410</v>
      </c>
      <c r="D4581" t="s">
        <v>6774</v>
      </c>
      <c r="E4581" s="1" t="s">
        <v>3157</v>
      </c>
      <c r="F4581" s="2">
        <v>0</v>
      </c>
      <c r="G4581" s="2">
        <v>0</v>
      </c>
      <c r="H4581" s="2">
        <v>0</v>
      </c>
      <c r="I4581" s="81">
        <v>0</v>
      </c>
      <c r="J4581" s="1">
        <v>32.346499999999999</v>
      </c>
    </row>
    <row r="4582" spans="1:10" ht="14.5" x14ac:dyDescent="0.35">
      <c r="A4582" s="47" t="s">
        <v>30616</v>
      </c>
      <c r="C4582" s="22" t="str">
        <f t="shared" si="71"/>
        <v>M1411</v>
      </c>
      <c r="D4582" t="s">
        <v>6776</v>
      </c>
      <c r="E4582" s="1" t="s">
        <v>3157</v>
      </c>
      <c r="F4582" s="2">
        <v>0</v>
      </c>
      <c r="G4582" s="2">
        <v>0</v>
      </c>
      <c r="H4582" s="2">
        <v>0</v>
      </c>
      <c r="I4582" s="81">
        <v>0</v>
      </c>
      <c r="J4582" s="1">
        <v>32.346499999999999</v>
      </c>
    </row>
    <row r="4583" spans="1:10" ht="14.5" x14ac:dyDescent="0.35">
      <c r="A4583" s="47" t="s">
        <v>30617</v>
      </c>
      <c r="C4583" s="22" t="str">
        <f t="shared" si="71"/>
        <v>M1412</v>
      </c>
      <c r="D4583" t="s">
        <v>6778</v>
      </c>
      <c r="E4583" s="1" t="s">
        <v>3157</v>
      </c>
      <c r="F4583" s="2">
        <v>0</v>
      </c>
      <c r="G4583" s="2">
        <v>0</v>
      </c>
      <c r="H4583" s="2">
        <v>0</v>
      </c>
      <c r="I4583" s="81">
        <v>0</v>
      </c>
      <c r="J4583" s="1">
        <v>32.346499999999999</v>
      </c>
    </row>
    <row r="4584" spans="1:10" ht="14.5" x14ac:dyDescent="0.35">
      <c r="A4584" s="47" t="s">
        <v>30618</v>
      </c>
      <c r="C4584" s="22" t="str">
        <f t="shared" si="71"/>
        <v>M1413</v>
      </c>
      <c r="D4584" t="s">
        <v>6780</v>
      </c>
      <c r="E4584" s="1" t="s">
        <v>3157</v>
      </c>
      <c r="F4584" s="2">
        <v>0</v>
      </c>
      <c r="G4584" s="2">
        <v>0</v>
      </c>
      <c r="H4584" s="2">
        <v>0</v>
      </c>
      <c r="I4584" s="81">
        <v>0</v>
      </c>
      <c r="J4584" s="1">
        <v>32.346499999999999</v>
      </c>
    </row>
    <row r="4585" spans="1:10" ht="14.5" x14ac:dyDescent="0.35">
      <c r="A4585" s="47" t="s">
        <v>30619</v>
      </c>
      <c r="C4585" s="22" t="str">
        <f t="shared" si="71"/>
        <v>M1414</v>
      </c>
      <c r="D4585" t="s">
        <v>6782</v>
      </c>
      <c r="E4585" s="1" t="s">
        <v>3157</v>
      </c>
      <c r="F4585" s="2">
        <v>0</v>
      </c>
      <c r="G4585" s="2">
        <v>0</v>
      </c>
      <c r="H4585" s="2">
        <v>0</v>
      </c>
      <c r="I4585" s="81">
        <v>0</v>
      </c>
      <c r="J4585" s="1">
        <v>32.346499999999999</v>
      </c>
    </row>
    <row r="4586" spans="1:10" ht="14.5" x14ac:dyDescent="0.35">
      <c r="A4586" s="47" t="s">
        <v>30620</v>
      </c>
      <c r="C4586" s="22" t="str">
        <f t="shared" si="71"/>
        <v>M1415</v>
      </c>
      <c r="D4586" t="s">
        <v>6784</v>
      </c>
      <c r="E4586" s="1" t="s">
        <v>3157</v>
      </c>
      <c r="F4586" s="2">
        <v>0</v>
      </c>
      <c r="G4586" s="2">
        <v>0</v>
      </c>
      <c r="H4586" s="2">
        <v>0</v>
      </c>
      <c r="I4586" s="81">
        <v>0</v>
      </c>
      <c r="J4586" s="1">
        <v>32.346499999999999</v>
      </c>
    </row>
    <row r="4587" spans="1:10" ht="14.5" x14ac:dyDescent="0.35">
      <c r="A4587" s="47" t="s">
        <v>30621</v>
      </c>
      <c r="C4587" s="22" t="str">
        <f t="shared" si="71"/>
        <v>M1416</v>
      </c>
      <c r="D4587" t="s">
        <v>6786</v>
      </c>
      <c r="E4587" s="1" t="s">
        <v>3157</v>
      </c>
      <c r="F4587" s="2">
        <v>0</v>
      </c>
      <c r="G4587" s="2">
        <v>0</v>
      </c>
      <c r="H4587" s="2">
        <v>0</v>
      </c>
      <c r="I4587" s="81">
        <v>0</v>
      </c>
      <c r="J4587" s="1">
        <v>32.346499999999999</v>
      </c>
    </row>
    <row r="4588" spans="1:10" ht="14.5" x14ac:dyDescent="0.35">
      <c r="A4588" s="47" t="s">
        <v>30622</v>
      </c>
      <c r="C4588" s="22" t="str">
        <f t="shared" si="71"/>
        <v>M1417</v>
      </c>
      <c r="D4588" t="s">
        <v>6788</v>
      </c>
      <c r="E4588" s="1" t="s">
        <v>3157</v>
      </c>
      <c r="F4588" s="2">
        <v>0</v>
      </c>
      <c r="G4588" s="2">
        <v>0</v>
      </c>
      <c r="H4588" s="2">
        <v>0</v>
      </c>
      <c r="I4588" s="81">
        <v>0</v>
      </c>
      <c r="J4588" s="1">
        <v>32.346499999999999</v>
      </c>
    </row>
    <row r="4589" spans="1:10" ht="14.5" x14ac:dyDescent="0.35">
      <c r="A4589" s="47" t="s">
        <v>30623</v>
      </c>
      <c r="C4589" s="22" t="str">
        <f t="shared" si="71"/>
        <v>M1418</v>
      </c>
      <c r="D4589" t="s">
        <v>6790</v>
      </c>
      <c r="E4589" s="1" t="s">
        <v>3157</v>
      </c>
      <c r="F4589" s="2">
        <v>0</v>
      </c>
      <c r="G4589" s="2">
        <v>0</v>
      </c>
      <c r="H4589" s="2">
        <v>0</v>
      </c>
      <c r="I4589" s="81">
        <v>0</v>
      </c>
      <c r="J4589" s="1">
        <v>32.346499999999999</v>
      </c>
    </row>
    <row r="4590" spans="1:10" ht="14.5" x14ac:dyDescent="0.35">
      <c r="A4590" s="47" t="s">
        <v>30624</v>
      </c>
      <c r="C4590" s="22" t="str">
        <f t="shared" si="71"/>
        <v>M1419</v>
      </c>
      <c r="D4590" t="s">
        <v>6792</v>
      </c>
      <c r="E4590" s="1" t="s">
        <v>3157</v>
      </c>
      <c r="F4590" s="2">
        <v>0</v>
      </c>
      <c r="G4590" s="2">
        <v>0</v>
      </c>
      <c r="H4590" s="2">
        <v>0</v>
      </c>
      <c r="I4590" s="81">
        <v>0</v>
      </c>
      <c r="J4590" s="1">
        <v>32.346499999999999</v>
      </c>
    </row>
    <row r="4591" spans="1:10" ht="14.5" x14ac:dyDescent="0.35">
      <c r="A4591" s="47" t="s">
        <v>30625</v>
      </c>
      <c r="C4591" s="22" t="str">
        <f t="shared" si="71"/>
        <v>M1420</v>
      </c>
      <c r="D4591" t="s">
        <v>6794</v>
      </c>
      <c r="E4591" s="1" t="s">
        <v>3157</v>
      </c>
      <c r="F4591" s="2">
        <v>0</v>
      </c>
      <c r="G4591" s="2">
        <v>0</v>
      </c>
      <c r="H4591" s="2">
        <v>0</v>
      </c>
      <c r="I4591" s="81">
        <v>0</v>
      </c>
      <c r="J4591" s="1">
        <v>32.346499999999999</v>
      </c>
    </row>
    <row r="4592" spans="1:10" ht="14.5" x14ac:dyDescent="0.35">
      <c r="A4592" s="47" t="s">
        <v>30626</v>
      </c>
      <c r="C4592" s="22" t="str">
        <f t="shared" si="71"/>
        <v>M1421</v>
      </c>
      <c r="D4592" t="s">
        <v>6796</v>
      </c>
      <c r="E4592" s="1" t="s">
        <v>3157</v>
      </c>
      <c r="F4592" s="2">
        <v>0</v>
      </c>
      <c r="G4592" s="2">
        <v>0</v>
      </c>
      <c r="H4592" s="2">
        <v>0</v>
      </c>
      <c r="I4592" s="81">
        <v>0</v>
      </c>
      <c r="J4592" s="1">
        <v>32.346499999999999</v>
      </c>
    </row>
    <row r="4593" spans="1:10" ht="14.5" x14ac:dyDescent="0.35">
      <c r="A4593" s="47" t="s">
        <v>30627</v>
      </c>
      <c r="C4593" s="22" t="str">
        <f t="shared" si="71"/>
        <v>M1422</v>
      </c>
      <c r="D4593" t="s">
        <v>6798</v>
      </c>
      <c r="E4593" s="1" t="s">
        <v>3157</v>
      </c>
      <c r="F4593" s="2">
        <v>0</v>
      </c>
      <c r="G4593" s="2">
        <v>0</v>
      </c>
      <c r="H4593" s="2">
        <v>0</v>
      </c>
      <c r="I4593" s="81">
        <v>0</v>
      </c>
      <c r="J4593" s="1">
        <v>32.346499999999999</v>
      </c>
    </row>
    <row r="4594" spans="1:10" ht="14.5" x14ac:dyDescent="0.35">
      <c r="A4594" s="47" t="s">
        <v>30628</v>
      </c>
      <c r="C4594" s="22" t="str">
        <f t="shared" si="71"/>
        <v>M1423</v>
      </c>
      <c r="D4594" t="s">
        <v>6800</v>
      </c>
      <c r="E4594" s="1" t="s">
        <v>3157</v>
      </c>
      <c r="F4594" s="2">
        <v>0</v>
      </c>
      <c r="G4594" s="2">
        <v>0</v>
      </c>
      <c r="H4594" s="2">
        <v>0</v>
      </c>
      <c r="I4594" s="81">
        <v>0</v>
      </c>
      <c r="J4594" s="1">
        <v>32.346499999999999</v>
      </c>
    </row>
    <row r="4595" spans="1:10" ht="14.5" x14ac:dyDescent="0.35">
      <c r="A4595" s="47" t="s">
        <v>30629</v>
      </c>
      <c r="C4595" s="22" t="str">
        <f t="shared" si="71"/>
        <v>M1424</v>
      </c>
      <c r="D4595" t="s">
        <v>29885</v>
      </c>
      <c r="E4595" s="1" t="s">
        <v>3157</v>
      </c>
      <c r="F4595" s="2">
        <v>0</v>
      </c>
      <c r="G4595" s="2">
        <v>0</v>
      </c>
      <c r="H4595" s="2">
        <v>0</v>
      </c>
      <c r="I4595" s="81">
        <v>0</v>
      </c>
      <c r="J4595" s="1">
        <v>32.346499999999999</v>
      </c>
    </row>
    <row r="4596" spans="1:10" ht="14.5" x14ac:dyDescent="0.35">
      <c r="A4596" s="47" t="s">
        <v>30630</v>
      </c>
      <c r="C4596" s="22" t="str">
        <f t="shared" si="71"/>
        <v>M1425</v>
      </c>
      <c r="D4596" t="s">
        <v>29886</v>
      </c>
      <c r="E4596" s="1" t="s">
        <v>3157</v>
      </c>
      <c r="F4596" s="2">
        <v>0</v>
      </c>
      <c r="G4596" s="2">
        <v>0</v>
      </c>
      <c r="H4596" s="2">
        <v>0</v>
      </c>
      <c r="I4596" s="81">
        <v>0</v>
      </c>
      <c r="J4596" s="1">
        <v>32.346499999999999</v>
      </c>
    </row>
    <row r="4597" spans="1:10" ht="14.5" x14ac:dyDescent="0.35">
      <c r="A4597" s="47" t="s">
        <v>6559</v>
      </c>
      <c r="C4597" s="22" t="str">
        <f t="shared" si="71"/>
        <v>P2028</v>
      </c>
      <c r="D4597" t="s">
        <v>29887</v>
      </c>
      <c r="E4597" s="1" t="s">
        <v>40</v>
      </c>
      <c r="F4597" s="2">
        <v>0</v>
      </c>
      <c r="G4597" s="2">
        <v>0</v>
      </c>
      <c r="H4597" s="2">
        <v>0</v>
      </c>
      <c r="I4597" s="81">
        <v>0</v>
      </c>
      <c r="J4597" s="1">
        <v>32.346499999999999</v>
      </c>
    </row>
    <row r="4598" spans="1:10" ht="14.5" x14ac:dyDescent="0.35">
      <c r="A4598" s="47" t="s">
        <v>6561</v>
      </c>
      <c r="C4598" s="22" t="str">
        <f t="shared" si="71"/>
        <v>P2029</v>
      </c>
      <c r="D4598" t="s">
        <v>6802</v>
      </c>
      <c r="E4598" s="1" t="s">
        <v>40</v>
      </c>
      <c r="F4598" s="2">
        <v>0</v>
      </c>
      <c r="G4598" s="2">
        <v>0</v>
      </c>
      <c r="H4598" s="2">
        <v>0</v>
      </c>
      <c r="I4598" s="81">
        <v>0</v>
      </c>
      <c r="J4598" s="1">
        <v>32.346499999999999</v>
      </c>
    </row>
    <row r="4599" spans="1:10" ht="14.5" x14ac:dyDescent="0.35">
      <c r="A4599" s="47" t="s">
        <v>6563</v>
      </c>
      <c r="C4599" s="22" t="str">
        <f t="shared" si="71"/>
        <v>P2031</v>
      </c>
      <c r="D4599" t="s">
        <v>6804</v>
      </c>
      <c r="E4599" s="1" t="s">
        <v>85</v>
      </c>
      <c r="F4599" s="2">
        <v>0</v>
      </c>
      <c r="G4599" s="2">
        <v>0</v>
      </c>
      <c r="H4599" s="2">
        <v>0</v>
      </c>
      <c r="I4599" s="81">
        <v>0</v>
      </c>
      <c r="J4599" s="1">
        <v>32.346499999999999</v>
      </c>
    </row>
    <row r="4600" spans="1:10" ht="14.5" x14ac:dyDescent="0.35">
      <c r="A4600" s="47" t="s">
        <v>6565</v>
      </c>
      <c r="C4600" s="22" t="str">
        <f t="shared" si="71"/>
        <v>P2033</v>
      </c>
      <c r="D4600" t="s">
        <v>6806</v>
      </c>
      <c r="E4600" s="1" t="s">
        <v>40</v>
      </c>
      <c r="F4600" s="2">
        <v>0</v>
      </c>
      <c r="G4600" s="2">
        <v>0</v>
      </c>
      <c r="H4600" s="2">
        <v>0</v>
      </c>
      <c r="I4600" s="81">
        <v>0</v>
      </c>
      <c r="J4600" s="1">
        <v>32.346499999999999</v>
      </c>
    </row>
    <row r="4601" spans="1:10" ht="14.5" x14ac:dyDescent="0.35">
      <c r="A4601" s="47" t="s">
        <v>6567</v>
      </c>
      <c r="C4601" s="22" t="str">
        <f t="shared" si="71"/>
        <v>P2038</v>
      </c>
      <c r="D4601" t="s">
        <v>6808</v>
      </c>
      <c r="E4601" s="1" t="s">
        <v>40</v>
      </c>
      <c r="F4601" s="2">
        <v>0</v>
      </c>
      <c r="G4601" s="2">
        <v>0</v>
      </c>
      <c r="H4601" s="2">
        <v>0</v>
      </c>
      <c r="I4601" s="81">
        <v>0</v>
      </c>
      <c r="J4601" s="1">
        <v>32.346499999999999</v>
      </c>
    </row>
    <row r="4602" spans="1:10" ht="14.5" x14ac:dyDescent="0.35">
      <c r="A4602" s="47" t="s">
        <v>6569</v>
      </c>
      <c r="C4602" s="22" t="str">
        <f t="shared" si="71"/>
        <v>P3000</v>
      </c>
      <c r="D4602" t="s">
        <v>6810</v>
      </c>
      <c r="E4602" s="1" t="s">
        <v>40</v>
      </c>
      <c r="F4602" s="2">
        <v>0</v>
      </c>
      <c r="G4602" s="2">
        <v>0</v>
      </c>
      <c r="H4602" s="2">
        <v>0</v>
      </c>
      <c r="I4602" s="81">
        <v>0</v>
      </c>
      <c r="J4602" s="1">
        <v>32.346499999999999</v>
      </c>
    </row>
    <row r="4603" spans="1:10" ht="14.5" x14ac:dyDescent="0.35">
      <c r="A4603" s="47" t="s">
        <v>6571</v>
      </c>
      <c r="C4603" s="22" t="str">
        <f t="shared" si="71"/>
        <v>P3001</v>
      </c>
      <c r="D4603" t="s">
        <v>6812</v>
      </c>
      <c r="E4603" s="1" t="s">
        <v>2761</v>
      </c>
      <c r="F4603" s="2">
        <v>0.26</v>
      </c>
      <c r="G4603" s="2">
        <v>0.48</v>
      </c>
      <c r="H4603" s="2">
        <v>0.48</v>
      </c>
      <c r="I4603" s="81">
        <v>0.01</v>
      </c>
      <c r="J4603" s="1">
        <v>32.346499999999999</v>
      </c>
    </row>
    <row r="4604" spans="1:10" ht="14.5" x14ac:dyDescent="0.35">
      <c r="A4604" s="47" t="s">
        <v>6573</v>
      </c>
      <c r="C4604" s="22" t="str">
        <f t="shared" si="71"/>
        <v>P7001</v>
      </c>
      <c r="D4604" t="s">
        <v>6814</v>
      </c>
      <c r="E4604" s="1" t="s">
        <v>7</v>
      </c>
      <c r="F4604" s="2">
        <v>0</v>
      </c>
      <c r="G4604" s="2">
        <v>0</v>
      </c>
      <c r="H4604" s="2">
        <v>0</v>
      </c>
      <c r="I4604" s="81">
        <v>0</v>
      </c>
      <c r="J4604" s="1">
        <v>32.346499999999999</v>
      </c>
    </row>
    <row r="4605" spans="1:10" ht="14.5" x14ac:dyDescent="0.35">
      <c r="A4605" s="47" t="s">
        <v>6575</v>
      </c>
      <c r="C4605" s="22" t="str">
        <f t="shared" si="71"/>
        <v>P9010</v>
      </c>
      <c r="D4605" t="s">
        <v>6816</v>
      </c>
      <c r="E4605" s="1" t="s">
        <v>1133</v>
      </c>
      <c r="F4605" s="2">
        <v>0</v>
      </c>
      <c r="G4605" s="2">
        <v>0</v>
      </c>
      <c r="H4605" s="2">
        <v>0</v>
      </c>
      <c r="I4605" s="81">
        <v>0</v>
      </c>
      <c r="J4605" s="1">
        <v>32.346499999999999</v>
      </c>
    </row>
    <row r="4606" spans="1:10" ht="14.5" x14ac:dyDescent="0.35">
      <c r="A4606" s="47" t="s">
        <v>6577</v>
      </c>
      <c r="C4606" s="22" t="str">
        <f t="shared" si="71"/>
        <v>P9011</v>
      </c>
      <c r="D4606" t="s">
        <v>6818</v>
      </c>
      <c r="E4606" s="1" t="s">
        <v>1133</v>
      </c>
      <c r="F4606" s="2">
        <v>0</v>
      </c>
      <c r="G4606" s="2">
        <v>0</v>
      </c>
      <c r="H4606" s="2">
        <v>0</v>
      </c>
      <c r="I4606" s="81">
        <v>0</v>
      </c>
      <c r="J4606" s="1">
        <v>32.346499999999999</v>
      </c>
    </row>
    <row r="4607" spans="1:10" ht="14.5" x14ac:dyDescent="0.35">
      <c r="A4607" s="47" t="s">
        <v>6579</v>
      </c>
      <c r="C4607" s="22" t="str">
        <f t="shared" si="71"/>
        <v>P9012</v>
      </c>
      <c r="D4607" t="s">
        <v>6820</v>
      </c>
      <c r="E4607" s="1" t="s">
        <v>1133</v>
      </c>
      <c r="F4607" s="2">
        <v>0</v>
      </c>
      <c r="G4607" s="2">
        <v>0</v>
      </c>
      <c r="H4607" s="2">
        <v>0</v>
      </c>
      <c r="I4607" s="81">
        <v>0</v>
      </c>
      <c r="J4607" s="1">
        <v>32.346499999999999</v>
      </c>
    </row>
    <row r="4608" spans="1:10" ht="14.5" x14ac:dyDescent="0.35">
      <c r="A4608" s="47" t="s">
        <v>6581</v>
      </c>
      <c r="C4608" s="22" t="str">
        <f t="shared" si="71"/>
        <v>P9016</v>
      </c>
      <c r="D4608" t="s">
        <v>6822</v>
      </c>
      <c r="E4608" s="1" t="s">
        <v>1133</v>
      </c>
      <c r="F4608" s="2">
        <v>0</v>
      </c>
      <c r="G4608" s="2">
        <v>0</v>
      </c>
      <c r="H4608" s="2">
        <v>0</v>
      </c>
      <c r="I4608" s="81">
        <v>0</v>
      </c>
      <c r="J4608" s="1">
        <v>32.346499999999999</v>
      </c>
    </row>
    <row r="4609" spans="1:10" ht="14.5" x14ac:dyDescent="0.35">
      <c r="A4609" s="47" t="s">
        <v>6583</v>
      </c>
      <c r="C4609" s="22" t="str">
        <f t="shared" si="71"/>
        <v>P9017</v>
      </c>
      <c r="D4609" t="s">
        <v>6824</v>
      </c>
      <c r="E4609" s="1" t="s">
        <v>1133</v>
      </c>
      <c r="F4609" s="2">
        <v>0</v>
      </c>
      <c r="G4609" s="2">
        <v>0</v>
      </c>
      <c r="H4609" s="2">
        <v>0</v>
      </c>
      <c r="I4609" s="81">
        <v>0</v>
      </c>
      <c r="J4609" s="1">
        <v>32.346499999999999</v>
      </c>
    </row>
    <row r="4610" spans="1:10" ht="14.5" x14ac:dyDescent="0.35">
      <c r="A4610" s="47" t="s">
        <v>6585</v>
      </c>
      <c r="C4610" s="22" t="str">
        <f t="shared" si="71"/>
        <v>P9019</v>
      </c>
      <c r="D4610" t="s">
        <v>6826</v>
      </c>
      <c r="E4610" s="1" t="s">
        <v>1133</v>
      </c>
      <c r="F4610" s="2">
        <v>0</v>
      </c>
      <c r="G4610" s="2">
        <v>0</v>
      </c>
      <c r="H4610" s="2">
        <v>0</v>
      </c>
      <c r="I4610" s="81">
        <v>0</v>
      </c>
      <c r="J4610" s="1">
        <v>32.346499999999999</v>
      </c>
    </row>
    <row r="4611" spans="1:10" ht="14.5" x14ac:dyDescent="0.35">
      <c r="A4611" s="47" t="s">
        <v>6587</v>
      </c>
      <c r="C4611" s="22" t="str">
        <f t="shared" si="71"/>
        <v>P9020</v>
      </c>
      <c r="D4611" t="s">
        <v>6828</v>
      </c>
      <c r="E4611" s="1" t="s">
        <v>1133</v>
      </c>
      <c r="F4611" s="2">
        <v>0</v>
      </c>
      <c r="G4611" s="2">
        <v>0</v>
      </c>
      <c r="H4611" s="2">
        <v>0</v>
      </c>
      <c r="I4611" s="81">
        <v>0</v>
      </c>
      <c r="J4611" s="1">
        <v>32.346499999999999</v>
      </c>
    </row>
    <row r="4612" spans="1:10" ht="14.5" x14ac:dyDescent="0.35">
      <c r="A4612" s="47" t="s">
        <v>6589</v>
      </c>
      <c r="C4612" s="22" t="str">
        <f t="shared" si="71"/>
        <v>P9021</v>
      </c>
      <c r="D4612" t="s">
        <v>6830</v>
      </c>
      <c r="E4612" s="1" t="s">
        <v>1133</v>
      </c>
      <c r="F4612" s="2">
        <v>0</v>
      </c>
      <c r="G4612" s="2">
        <v>0</v>
      </c>
      <c r="H4612" s="2">
        <v>0</v>
      </c>
      <c r="I4612" s="81">
        <v>0</v>
      </c>
      <c r="J4612" s="1">
        <v>32.346499999999999</v>
      </c>
    </row>
    <row r="4613" spans="1:10" ht="14.5" x14ac:dyDescent="0.35">
      <c r="A4613" s="47" t="s">
        <v>6591</v>
      </c>
      <c r="C4613" s="22" t="str">
        <f t="shared" si="71"/>
        <v>P9022</v>
      </c>
      <c r="D4613" t="s">
        <v>6832</v>
      </c>
      <c r="E4613" s="1" t="s">
        <v>1133</v>
      </c>
      <c r="F4613" s="2">
        <v>0</v>
      </c>
      <c r="G4613" s="2">
        <v>0</v>
      </c>
      <c r="H4613" s="2">
        <v>0</v>
      </c>
      <c r="I4613" s="81">
        <v>0</v>
      </c>
      <c r="J4613" s="1">
        <v>32.346499999999999</v>
      </c>
    </row>
    <row r="4614" spans="1:10" ht="14.5" x14ac:dyDescent="0.35">
      <c r="A4614" s="47" t="s">
        <v>6593</v>
      </c>
      <c r="C4614" s="22" t="str">
        <f t="shared" si="71"/>
        <v>P9023</v>
      </c>
      <c r="D4614" t="s">
        <v>6834</v>
      </c>
      <c r="E4614" s="1" t="s">
        <v>40</v>
      </c>
      <c r="F4614" s="2">
        <v>0</v>
      </c>
      <c r="G4614" s="2">
        <v>0</v>
      </c>
      <c r="H4614" s="2">
        <v>0</v>
      </c>
      <c r="I4614" s="81">
        <v>0</v>
      </c>
      <c r="J4614" s="1">
        <v>32.346499999999999</v>
      </c>
    </row>
    <row r="4615" spans="1:10" ht="14.5" x14ac:dyDescent="0.35">
      <c r="A4615" s="47" t="s">
        <v>27547</v>
      </c>
      <c r="C4615" s="22" t="str">
        <f t="shared" si="71"/>
        <v>P9025</v>
      </c>
      <c r="D4615" t="s">
        <v>6836</v>
      </c>
      <c r="E4615" s="1" t="s">
        <v>40</v>
      </c>
      <c r="F4615" s="2">
        <v>0</v>
      </c>
      <c r="G4615" s="2">
        <v>0</v>
      </c>
      <c r="H4615" s="2">
        <v>0</v>
      </c>
      <c r="I4615" s="81">
        <v>0</v>
      </c>
      <c r="J4615" s="1">
        <v>32.346499999999999</v>
      </c>
    </row>
    <row r="4616" spans="1:10" ht="14.5" x14ac:dyDescent="0.35">
      <c r="A4616" s="47" t="s">
        <v>27549</v>
      </c>
      <c r="C4616" s="22" t="str">
        <f t="shared" si="71"/>
        <v>P9026</v>
      </c>
      <c r="D4616" t="s">
        <v>29888</v>
      </c>
      <c r="E4616" s="1" t="s">
        <v>1133</v>
      </c>
      <c r="F4616" s="2">
        <v>0</v>
      </c>
      <c r="G4616" s="2">
        <v>0</v>
      </c>
      <c r="H4616" s="2">
        <v>0</v>
      </c>
      <c r="I4616" s="81">
        <v>0</v>
      </c>
      <c r="J4616" s="1">
        <v>32.346499999999999</v>
      </c>
    </row>
    <row r="4617" spans="1:10" ht="14.5" x14ac:dyDescent="0.35">
      <c r="A4617" s="47" t="s">
        <v>30631</v>
      </c>
      <c r="C4617" s="22" t="str">
        <f t="shared" si="71"/>
        <v>P9027</v>
      </c>
      <c r="D4617" t="s">
        <v>26971</v>
      </c>
      <c r="E4617" s="1" t="s">
        <v>40</v>
      </c>
      <c r="F4617" s="2">
        <v>0</v>
      </c>
      <c r="G4617" s="2">
        <v>0</v>
      </c>
      <c r="H4617" s="2">
        <v>0</v>
      </c>
      <c r="I4617" s="81">
        <v>0</v>
      </c>
      <c r="J4617" s="1">
        <v>32.346499999999999</v>
      </c>
    </row>
    <row r="4618" spans="1:10" ht="14.5" x14ac:dyDescent="0.35">
      <c r="A4618" s="47" t="s">
        <v>6595</v>
      </c>
      <c r="C4618" s="22" t="str">
        <f t="shared" si="71"/>
        <v>P9031</v>
      </c>
      <c r="D4618" t="s">
        <v>27561</v>
      </c>
      <c r="E4618" s="1" t="s">
        <v>40</v>
      </c>
      <c r="F4618" s="2">
        <v>0</v>
      </c>
      <c r="G4618" s="2">
        <v>0</v>
      </c>
      <c r="H4618" s="2">
        <v>0</v>
      </c>
      <c r="I4618" s="81">
        <v>0</v>
      </c>
      <c r="J4618" s="1">
        <v>32.346499999999999</v>
      </c>
    </row>
    <row r="4619" spans="1:10" ht="14.5" x14ac:dyDescent="0.35">
      <c r="A4619" s="47" t="s">
        <v>6597</v>
      </c>
      <c r="C4619" s="22" t="str">
        <f t="shared" si="71"/>
        <v>P9032</v>
      </c>
      <c r="D4619" t="s">
        <v>27563</v>
      </c>
      <c r="E4619" s="1" t="s">
        <v>40</v>
      </c>
      <c r="F4619" s="2">
        <v>0</v>
      </c>
      <c r="G4619" s="2">
        <v>0</v>
      </c>
      <c r="H4619" s="2">
        <v>0</v>
      </c>
      <c r="I4619" s="81">
        <v>0</v>
      </c>
      <c r="J4619" s="1">
        <v>32.346499999999999</v>
      </c>
    </row>
    <row r="4620" spans="1:10" ht="14.5" x14ac:dyDescent="0.35">
      <c r="A4620" s="47" t="s">
        <v>6599</v>
      </c>
      <c r="C4620" s="22" t="str">
        <f t="shared" ref="C4620:C4683" si="72">CONCATENATE(A4620,B4620)</f>
        <v>P9033</v>
      </c>
      <c r="D4620" t="s">
        <v>28223</v>
      </c>
      <c r="E4620" s="1" t="s">
        <v>40</v>
      </c>
      <c r="F4620" s="2">
        <v>0</v>
      </c>
      <c r="G4620" s="2">
        <v>0</v>
      </c>
      <c r="H4620" s="2">
        <v>0</v>
      </c>
      <c r="I4620" s="81">
        <v>0</v>
      </c>
      <c r="J4620" s="1">
        <v>32.346499999999999</v>
      </c>
    </row>
    <row r="4621" spans="1:10" ht="14.5" x14ac:dyDescent="0.35">
      <c r="A4621" s="47" t="s">
        <v>6601</v>
      </c>
      <c r="C4621" s="22" t="str">
        <f t="shared" si="72"/>
        <v>P9034</v>
      </c>
      <c r="D4621" t="s">
        <v>6839</v>
      </c>
      <c r="E4621" s="1" t="s">
        <v>40</v>
      </c>
      <c r="F4621" s="2">
        <v>0</v>
      </c>
      <c r="G4621" s="2">
        <v>0</v>
      </c>
      <c r="H4621" s="2">
        <v>0</v>
      </c>
      <c r="I4621" s="81">
        <v>0</v>
      </c>
      <c r="J4621" s="1">
        <v>32.346499999999999</v>
      </c>
    </row>
    <row r="4622" spans="1:10" ht="14.5" x14ac:dyDescent="0.35">
      <c r="A4622" s="47" t="s">
        <v>6603</v>
      </c>
      <c r="C4622" s="22" t="str">
        <f t="shared" si="72"/>
        <v>P9035</v>
      </c>
      <c r="D4622" t="s">
        <v>6841</v>
      </c>
      <c r="E4622" s="1" t="s">
        <v>40</v>
      </c>
      <c r="F4622" s="2">
        <v>0</v>
      </c>
      <c r="G4622" s="2">
        <v>0</v>
      </c>
      <c r="H4622" s="2">
        <v>0</v>
      </c>
      <c r="I4622" s="81">
        <v>0</v>
      </c>
      <c r="J4622" s="1">
        <v>32.346499999999999</v>
      </c>
    </row>
    <row r="4623" spans="1:10" ht="14.5" x14ac:dyDescent="0.35">
      <c r="A4623" s="47" t="s">
        <v>6605</v>
      </c>
      <c r="C4623" s="22" t="str">
        <f t="shared" si="72"/>
        <v>P9036</v>
      </c>
      <c r="D4623" t="s">
        <v>6843</v>
      </c>
      <c r="E4623" s="1" t="s">
        <v>40</v>
      </c>
      <c r="F4623" s="2">
        <v>0</v>
      </c>
      <c r="G4623" s="2">
        <v>0</v>
      </c>
      <c r="H4623" s="2">
        <v>0</v>
      </c>
      <c r="I4623" s="81">
        <v>0</v>
      </c>
      <c r="J4623" s="1">
        <v>32.346499999999999</v>
      </c>
    </row>
    <row r="4624" spans="1:10" ht="14.5" x14ac:dyDescent="0.35">
      <c r="A4624" s="47" t="s">
        <v>6607</v>
      </c>
      <c r="C4624" s="22" t="str">
        <f t="shared" si="72"/>
        <v>P9037</v>
      </c>
      <c r="D4624" t="s">
        <v>6845</v>
      </c>
      <c r="E4624" s="1" t="s">
        <v>40</v>
      </c>
      <c r="F4624" s="2">
        <v>0</v>
      </c>
      <c r="G4624" s="2">
        <v>0</v>
      </c>
      <c r="H4624" s="2">
        <v>0</v>
      </c>
      <c r="I4624" s="81">
        <v>0</v>
      </c>
      <c r="J4624" s="1">
        <v>32.346499999999999</v>
      </c>
    </row>
    <row r="4625" spans="1:10" ht="14.5" x14ac:dyDescent="0.35">
      <c r="A4625" s="47" t="s">
        <v>6609</v>
      </c>
      <c r="C4625" s="22" t="str">
        <f t="shared" si="72"/>
        <v>P9038</v>
      </c>
      <c r="D4625" t="s">
        <v>6847</v>
      </c>
      <c r="E4625" s="1" t="s">
        <v>40</v>
      </c>
      <c r="F4625" s="2">
        <v>0</v>
      </c>
      <c r="G4625" s="2">
        <v>0</v>
      </c>
      <c r="H4625" s="2">
        <v>0</v>
      </c>
      <c r="I4625" s="81">
        <v>0</v>
      </c>
      <c r="J4625" s="1">
        <v>32.346499999999999</v>
      </c>
    </row>
    <row r="4626" spans="1:10" ht="14.5" x14ac:dyDescent="0.35">
      <c r="A4626" s="47" t="s">
        <v>6611</v>
      </c>
      <c r="C4626" s="22" t="str">
        <f t="shared" si="72"/>
        <v>P9039</v>
      </c>
      <c r="D4626" t="s">
        <v>6849</v>
      </c>
      <c r="E4626" s="1" t="s">
        <v>40</v>
      </c>
      <c r="F4626" s="2">
        <v>0</v>
      </c>
      <c r="G4626" s="2">
        <v>0</v>
      </c>
      <c r="H4626" s="2">
        <v>0</v>
      </c>
      <c r="I4626" s="81">
        <v>0</v>
      </c>
      <c r="J4626" s="1">
        <v>32.346499999999999</v>
      </c>
    </row>
    <row r="4627" spans="1:10" ht="14.5" x14ac:dyDescent="0.35">
      <c r="A4627" s="47" t="s">
        <v>6613</v>
      </c>
      <c r="C4627" s="22" t="str">
        <f t="shared" si="72"/>
        <v>P9040</v>
      </c>
      <c r="D4627" t="s">
        <v>6851</v>
      </c>
      <c r="E4627" s="1" t="s">
        <v>40</v>
      </c>
      <c r="F4627" s="2">
        <v>0</v>
      </c>
      <c r="G4627" s="2">
        <v>0</v>
      </c>
      <c r="H4627" s="2">
        <v>0</v>
      </c>
      <c r="I4627" s="81">
        <v>0</v>
      </c>
      <c r="J4627" s="1">
        <v>32.346499999999999</v>
      </c>
    </row>
    <row r="4628" spans="1:10" ht="14.5" x14ac:dyDescent="0.35">
      <c r="A4628" s="47" t="s">
        <v>6615</v>
      </c>
      <c r="C4628" s="22" t="str">
        <f t="shared" si="72"/>
        <v>P9041</v>
      </c>
      <c r="D4628" t="s">
        <v>6853</v>
      </c>
      <c r="E4628" s="1" t="s">
        <v>40</v>
      </c>
      <c r="F4628" s="2">
        <v>0</v>
      </c>
      <c r="G4628" s="2">
        <v>0</v>
      </c>
      <c r="H4628" s="2">
        <v>0</v>
      </c>
      <c r="I4628" s="81">
        <v>0</v>
      </c>
      <c r="J4628" s="1">
        <v>32.346499999999999</v>
      </c>
    </row>
    <row r="4629" spans="1:10" ht="14.5" x14ac:dyDescent="0.35">
      <c r="A4629" s="47" t="s">
        <v>6617</v>
      </c>
      <c r="C4629" s="22" t="str">
        <f t="shared" si="72"/>
        <v>P9043</v>
      </c>
      <c r="D4629" t="s">
        <v>6855</v>
      </c>
      <c r="E4629" s="1" t="s">
        <v>40</v>
      </c>
      <c r="F4629" s="2">
        <v>0</v>
      </c>
      <c r="G4629" s="2">
        <v>0</v>
      </c>
      <c r="H4629" s="2">
        <v>0</v>
      </c>
      <c r="I4629" s="81">
        <v>0</v>
      </c>
      <c r="J4629" s="1">
        <v>32.346499999999999</v>
      </c>
    </row>
    <row r="4630" spans="1:10" ht="14.5" x14ac:dyDescent="0.35">
      <c r="A4630" s="47" t="s">
        <v>6619</v>
      </c>
      <c r="C4630" s="22" t="str">
        <f t="shared" si="72"/>
        <v>P9044</v>
      </c>
      <c r="D4630" t="s">
        <v>6857</v>
      </c>
      <c r="E4630" s="1" t="s">
        <v>40</v>
      </c>
      <c r="F4630" s="2">
        <v>0</v>
      </c>
      <c r="G4630" s="2">
        <v>0</v>
      </c>
      <c r="H4630" s="2">
        <v>0</v>
      </c>
      <c r="I4630" s="81">
        <v>0</v>
      </c>
      <c r="J4630" s="1">
        <v>32.346499999999999</v>
      </c>
    </row>
    <row r="4631" spans="1:10" ht="14.5" x14ac:dyDescent="0.35">
      <c r="A4631" s="47" t="s">
        <v>6621</v>
      </c>
      <c r="C4631" s="22" t="str">
        <f t="shared" si="72"/>
        <v>P9045</v>
      </c>
      <c r="D4631" t="s">
        <v>6859</v>
      </c>
      <c r="E4631" s="1" t="s">
        <v>40</v>
      </c>
      <c r="F4631" s="2">
        <v>0</v>
      </c>
      <c r="G4631" s="2">
        <v>0</v>
      </c>
      <c r="H4631" s="2">
        <v>0</v>
      </c>
      <c r="I4631" s="81">
        <v>0</v>
      </c>
      <c r="J4631" s="1">
        <v>32.346499999999999</v>
      </c>
    </row>
    <row r="4632" spans="1:10" ht="14.5" x14ac:dyDescent="0.35">
      <c r="A4632" s="47" t="s">
        <v>6623</v>
      </c>
      <c r="C4632" s="22" t="str">
        <f t="shared" si="72"/>
        <v>P9046</v>
      </c>
      <c r="D4632" t="s">
        <v>6861</v>
      </c>
      <c r="E4632" s="1" t="s">
        <v>40</v>
      </c>
      <c r="F4632" s="2">
        <v>0</v>
      </c>
      <c r="G4632" s="2">
        <v>0</v>
      </c>
      <c r="H4632" s="2">
        <v>0</v>
      </c>
      <c r="I4632" s="81">
        <v>0</v>
      </c>
      <c r="J4632" s="1">
        <v>32.346499999999999</v>
      </c>
    </row>
    <row r="4633" spans="1:10" ht="14.5" x14ac:dyDescent="0.35">
      <c r="A4633" s="47" t="s">
        <v>6625</v>
      </c>
      <c r="C4633" s="22" t="str">
        <f t="shared" si="72"/>
        <v>P9047</v>
      </c>
      <c r="D4633" t="s">
        <v>6863</v>
      </c>
      <c r="E4633" s="1" t="s">
        <v>40</v>
      </c>
      <c r="F4633" s="2">
        <v>0</v>
      </c>
      <c r="G4633" s="2">
        <v>0</v>
      </c>
      <c r="H4633" s="2">
        <v>0</v>
      </c>
      <c r="I4633" s="81">
        <v>0</v>
      </c>
      <c r="J4633" s="1">
        <v>32.346499999999999</v>
      </c>
    </row>
    <row r="4634" spans="1:10" ht="14.5" x14ac:dyDescent="0.35">
      <c r="A4634" s="47" t="s">
        <v>6627</v>
      </c>
      <c r="C4634" s="22" t="str">
        <f t="shared" si="72"/>
        <v>P9048</v>
      </c>
      <c r="D4634" t="s">
        <v>6865</v>
      </c>
      <c r="E4634" s="1" t="s">
        <v>40</v>
      </c>
      <c r="F4634" s="2">
        <v>0</v>
      </c>
      <c r="G4634" s="2">
        <v>0</v>
      </c>
      <c r="H4634" s="2">
        <v>0</v>
      </c>
      <c r="I4634" s="81">
        <v>0</v>
      </c>
      <c r="J4634" s="1">
        <v>32.346499999999999</v>
      </c>
    </row>
    <row r="4635" spans="1:10" ht="14.5" x14ac:dyDescent="0.35">
      <c r="A4635" s="47" t="s">
        <v>6629</v>
      </c>
      <c r="C4635" s="22" t="str">
        <f t="shared" si="72"/>
        <v>P9050</v>
      </c>
      <c r="D4635" t="s">
        <v>6867</v>
      </c>
      <c r="E4635" s="1" t="s">
        <v>40</v>
      </c>
      <c r="F4635" s="2">
        <v>0</v>
      </c>
      <c r="G4635" s="2">
        <v>0</v>
      </c>
      <c r="H4635" s="2">
        <v>0</v>
      </c>
      <c r="I4635" s="81">
        <v>0</v>
      </c>
      <c r="J4635" s="1">
        <v>32.346499999999999</v>
      </c>
    </row>
    <row r="4636" spans="1:10" ht="14.5" x14ac:dyDescent="0.35">
      <c r="A4636" s="47" t="s">
        <v>6631</v>
      </c>
      <c r="C4636" s="22" t="str">
        <f t="shared" si="72"/>
        <v>P9051</v>
      </c>
      <c r="D4636" t="s">
        <v>6869</v>
      </c>
      <c r="E4636" s="1" t="s">
        <v>40</v>
      </c>
      <c r="F4636" s="2">
        <v>0</v>
      </c>
      <c r="G4636" s="2">
        <v>0</v>
      </c>
      <c r="H4636" s="2">
        <v>0</v>
      </c>
      <c r="I4636" s="81">
        <v>0</v>
      </c>
      <c r="J4636" s="1">
        <v>32.346499999999999</v>
      </c>
    </row>
    <row r="4637" spans="1:10" ht="14.5" x14ac:dyDescent="0.35">
      <c r="A4637" s="47" t="s">
        <v>6633</v>
      </c>
      <c r="C4637" s="22" t="str">
        <f t="shared" si="72"/>
        <v>P9052</v>
      </c>
      <c r="D4637" t="s">
        <v>6871</v>
      </c>
      <c r="E4637" s="1" t="s">
        <v>40</v>
      </c>
      <c r="F4637" s="2">
        <v>0</v>
      </c>
      <c r="G4637" s="2">
        <v>0</v>
      </c>
      <c r="H4637" s="2">
        <v>0</v>
      </c>
      <c r="I4637" s="81">
        <v>0</v>
      </c>
      <c r="J4637" s="1">
        <v>32.346499999999999</v>
      </c>
    </row>
    <row r="4638" spans="1:10" ht="14.5" x14ac:dyDescent="0.35">
      <c r="A4638" s="47" t="s">
        <v>6635</v>
      </c>
      <c r="C4638" s="22" t="str">
        <f t="shared" si="72"/>
        <v>P9053</v>
      </c>
      <c r="D4638" t="s">
        <v>6873</v>
      </c>
      <c r="E4638" s="1" t="s">
        <v>40</v>
      </c>
      <c r="F4638" s="2">
        <v>0</v>
      </c>
      <c r="G4638" s="2">
        <v>0</v>
      </c>
      <c r="H4638" s="2">
        <v>0</v>
      </c>
      <c r="I4638" s="81">
        <v>0</v>
      </c>
      <c r="J4638" s="1">
        <v>32.346499999999999</v>
      </c>
    </row>
    <row r="4639" spans="1:10" ht="14.5" x14ac:dyDescent="0.35">
      <c r="A4639" s="47" t="s">
        <v>6637</v>
      </c>
      <c r="C4639" s="22" t="str">
        <f t="shared" si="72"/>
        <v>P9054</v>
      </c>
      <c r="D4639" t="s">
        <v>6875</v>
      </c>
      <c r="E4639" s="1" t="s">
        <v>40</v>
      </c>
      <c r="F4639" s="2">
        <v>0</v>
      </c>
      <c r="G4639" s="2">
        <v>0</v>
      </c>
      <c r="H4639" s="2">
        <v>0</v>
      </c>
      <c r="I4639" s="81">
        <v>0</v>
      </c>
      <c r="J4639" s="1">
        <v>32.346499999999999</v>
      </c>
    </row>
    <row r="4640" spans="1:10" ht="14.5" x14ac:dyDescent="0.35">
      <c r="A4640" s="47" t="s">
        <v>6639</v>
      </c>
      <c r="C4640" s="22" t="str">
        <f t="shared" si="72"/>
        <v>P9055</v>
      </c>
      <c r="D4640" t="s">
        <v>6877</v>
      </c>
      <c r="E4640" s="1" t="s">
        <v>40</v>
      </c>
      <c r="F4640" s="2">
        <v>0</v>
      </c>
      <c r="G4640" s="2">
        <v>0</v>
      </c>
      <c r="H4640" s="2">
        <v>0</v>
      </c>
      <c r="I4640" s="81">
        <v>0</v>
      </c>
      <c r="J4640" s="1">
        <v>32.346499999999999</v>
      </c>
    </row>
    <row r="4641" spans="1:10" ht="14.5" x14ac:dyDescent="0.35">
      <c r="A4641" s="47" t="s">
        <v>6641</v>
      </c>
      <c r="C4641" s="22" t="str">
        <f t="shared" si="72"/>
        <v>P9056</v>
      </c>
      <c r="D4641" t="s">
        <v>6879</v>
      </c>
      <c r="E4641" s="1" t="s">
        <v>40</v>
      </c>
      <c r="F4641" s="2">
        <v>0</v>
      </c>
      <c r="G4641" s="2">
        <v>0</v>
      </c>
      <c r="H4641" s="2">
        <v>0</v>
      </c>
      <c r="I4641" s="81">
        <v>0</v>
      </c>
      <c r="J4641" s="1">
        <v>32.346499999999999</v>
      </c>
    </row>
    <row r="4642" spans="1:10" ht="14.5" x14ac:dyDescent="0.35">
      <c r="A4642" s="47" t="s">
        <v>6643</v>
      </c>
      <c r="C4642" s="22" t="str">
        <f t="shared" si="72"/>
        <v>P9057</v>
      </c>
      <c r="D4642" t="s">
        <v>6881</v>
      </c>
      <c r="E4642" s="1" t="s">
        <v>40</v>
      </c>
      <c r="F4642" s="2">
        <v>0</v>
      </c>
      <c r="G4642" s="2">
        <v>0</v>
      </c>
      <c r="H4642" s="2">
        <v>0</v>
      </c>
      <c r="I4642" s="81">
        <v>0</v>
      </c>
      <c r="J4642" s="1">
        <v>32.346499999999999</v>
      </c>
    </row>
    <row r="4643" spans="1:10" ht="14.5" x14ac:dyDescent="0.35">
      <c r="A4643" s="47" t="s">
        <v>6645</v>
      </c>
      <c r="C4643" s="22" t="str">
        <f t="shared" si="72"/>
        <v>P9058</v>
      </c>
      <c r="D4643" t="s">
        <v>6883</v>
      </c>
      <c r="E4643" s="1" t="s">
        <v>40</v>
      </c>
      <c r="F4643" s="2">
        <v>0</v>
      </c>
      <c r="G4643" s="2">
        <v>0</v>
      </c>
      <c r="H4643" s="2">
        <v>0</v>
      </c>
      <c r="I4643" s="81">
        <v>0</v>
      </c>
      <c r="J4643" s="1">
        <v>32.346499999999999</v>
      </c>
    </row>
    <row r="4644" spans="1:10" ht="14.5" x14ac:dyDescent="0.35">
      <c r="A4644" s="47" t="s">
        <v>6647</v>
      </c>
      <c r="C4644" s="22" t="str">
        <f t="shared" si="72"/>
        <v>P9059</v>
      </c>
      <c r="D4644" t="s">
        <v>6885</v>
      </c>
      <c r="E4644" s="1" t="s">
        <v>40</v>
      </c>
      <c r="F4644" s="2">
        <v>0</v>
      </c>
      <c r="G4644" s="2">
        <v>0</v>
      </c>
      <c r="H4644" s="2">
        <v>0</v>
      </c>
      <c r="I4644" s="81">
        <v>0</v>
      </c>
      <c r="J4644" s="1">
        <v>32.346499999999999</v>
      </c>
    </row>
    <row r="4645" spans="1:10" ht="14.5" x14ac:dyDescent="0.35">
      <c r="A4645" s="47" t="s">
        <v>6649</v>
      </c>
      <c r="C4645" s="22" t="str">
        <f t="shared" si="72"/>
        <v>P9060</v>
      </c>
      <c r="D4645" t="s">
        <v>6887</v>
      </c>
      <c r="E4645" s="1" t="s">
        <v>40</v>
      </c>
      <c r="F4645" s="2">
        <v>0</v>
      </c>
      <c r="G4645" s="2">
        <v>0</v>
      </c>
      <c r="H4645" s="2">
        <v>0</v>
      </c>
      <c r="I4645" s="81">
        <v>0</v>
      </c>
      <c r="J4645" s="1">
        <v>32.346499999999999</v>
      </c>
    </row>
    <row r="4646" spans="1:10" ht="14.5" x14ac:dyDescent="0.35">
      <c r="A4646" s="47" t="s">
        <v>6651</v>
      </c>
      <c r="C4646" s="22" t="str">
        <f t="shared" si="72"/>
        <v>P9070</v>
      </c>
      <c r="D4646" t="s">
        <v>6889</v>
      </c>
      <c r="E4646" s="1" t="s">
        <v>40</v>
      </c>
      <c r="F4646" s="2">
        <v>0</v>
      </c>
      <c r="G4646" s="2">
        <v>0</v>
      </c>
      <c r="H4646" s="2">
        <v>0</v>
      </c>
      <c r="I4646" s="81">
        <v>0</v>
      </c>
      <c r="J4646" s="1">
        <v>32.346499999999999</v>
      </c>
    </row>
    <row r="4647" spans="1:10" ht="14.5" x14ac:dyDescent="0.35">
      <c r="A4647" s="47" t="s">
        <v>6653</v>
      </c>
      <c r="C4647" s="22" t="str">
        <f t="shared" si="72"/>
        <v>P9071</v>
      </c>
      <c r="D4647" t="s">
        <v>6891</v>
      </c>
      <c r="E4647" s="1" t="s">
        <v>40</v>
      </c>
      <c r="F4647" s="2">
        <v>0</v>
      </c>
      <c r="G4647" s="2">
        <v>0</v>
      </c>
      <c r="H4647" s="2">
        <v>0</v>
      </c>
      <c r="I4647" s="81">
        <v>0</v>
      </c>
      <c r="J4647" s="1">
        <v>32.346499999999999</v>
      </c>
    </row>
    <row r="4648" spans="1:10" ht="14.5" x14ac:dyDescent="0.35">
      <c r="A4648" s="47" t="s">
        <v>6655</v>
      </c>
      <c r="C4648" s="22" t="str">
        <f t="shared" si="72"/>
        <v>P9073</v>
      </c>
      <c r="D4648" t="s">
        <v>6893</v>
      </c>
      <c r="E4648" s="1" t="s">
        <v>40</v>
      </c>
      <c r="F4648" s="2">
        <v>0</v>
      </c>
      <c r="G4648" s="2">
        <v>0</v>
      </c>
      <c r="H4648" s="2">
        <v>0</v>
      </c>
      <c r="I4648" s="81">
        <v>0</v>
      </c>
      <c r="J4648" s="1">
        <v>32.346499999999999</v>
      </c>
    </row>
    <row r="4649" spans="1:10" ht="14.5" x14ac:dyDescent="0.35">
      <c r="A4649" s="47" t="s">
        <v>6657</v>
      </c>
      <c r="C4649" s="22" t="str">
        <f t="shared" si="72"/>
        <v>P9099</v>
      </c>
      <c r="D4649" t="s">
        <v>6895</v>
      </c>
      <c r="E4649" s="1" t="s">
        <v>40</v>
      </c>
      <c r="F4649" s="2">
        <v>0</v>
      </c>
      <c r="G4649" s="2">
        <v>0</v>
      </c>
      <c r="H4649" s="2">
        <v>0</v>
      </c>
      <c r="I4649" s="81">
        <v>0</v>
      </c>
      <c r="J4649" s="1">
        <v>32.346499999999999</v>
      </c>
    </row>
    <row r="4650" spans="1:10" ht="14.5" x14ac:dyDescent="0.35">
      <c r="A4650" s="47" t="s">
        <v>6659</v>
      </c>
      <c r="C4650" s="22" t="str">
        <f t="shared" si="72"/>
        <v>P9100</v>
      </c>
      <c r="D4650" t="s">
        <v>6897</v>
      </c>
      <c r="E4650" s="1" t="s">
        <v>40</v>
      </c>
      <c r="F4650" s="2">
        <v>0</v>
      </c>
      <c r="G4650" s="2">
        <v>0</v>
      </c>
      <c r="H4650" s="2">
        <v>0</v>
      </c>
      <c r="I4650" s="81">
        <v>0</v>
      </c>
      <c r="J4650" s="1">
        <v>32.346499999999999</v>
      </c>
    </row>
    <row r="4651" spans="1:10" ht="14.5" x14ac:dyDescent="0.35">
      <c r="A4651" s="47" t="s">
        <v>6661</v>
      </c>
      <c r="C4651" s="22" t="str">
        <f t="shared" si="72"/>
        <v>P9603</v>
      </c>
      <c r="D4651" t="s">
        <v>6899</v>
      </c>
      <c r="E4651" s="1" t="s">
        <v>40</v>
      </c>
      <c r="F4651" s="2">
        <v>0</v>
      </c>
      <c r="G4651" s="2">
        <v>0</v>
      </c>
      <c r="H4651" s="2">
        <v>0</v>
      </c>
      <c r="I4651" s="81">
        <v>0</v>
      </c>
      <c r="J4651" s="1">
        <v>32.346499999999999</v>
      </c>
    </row>
    <row r="4652" spans="1:10" ht="14.5" x14ac:dyDescent="0.35">
      <c r="A4652" s="47" t="s">
        <v>6663</v>
      </c>
      <c r="C4652" s="22" t="str">
        <f t="shared" si="72"/>
        <v>P9604</v>
      </c>
      <c r="D4652" t="s">
        <v>6901</v>
      </c>
      <c r="E4652" s="1" t="s">
        <v>40</v>
      </c>
      <c r="F4652" s="2">
        <v>0</v>
      </c>
      <c r="G4652" s="2">
        <v>0</v>
      </c>
      <c r="H4652" s="2">
        <v>0</v>
      </c>
      <c r="I4652" s="81">
        <v>0</v>
      </c>
      <c r="J4652" s="1">
        <v>32.346499999999999</v>
      </c>
    </row>
    <row r="4653" spans="1:10" ht="14.5" x14ac:dyDescent="0.35">
      <c r="A4653" s="47" t="s">
        <v>6665</v>
      </c>
      <c r="C4653" s="22" t="str">
        <f t="shared" si="72"/>
        <v>P9612</v>
      </c>
      <c r="D4653" t="s">
        <v>6903</v>
      </c>
      <c r="E4653" s="1" t="s">
        <v>40</v>
      </c>
      <c r="F4653" s="2">
        <v>0</v>
      </c>
      <c r="G4653" s="2">
        <v>0</v>
      </c>
      <c r="H4653" s="2">
        <v>0</v>
      </c>
      <c r="I4653" s="81">
        <v>0</v>
      </c>
      <c r="J4653" s="1">
        <v>32.346499999999999</v>
      </c>
    </row>
    <row r="4654" spans="1:10" ht="14.5" x14ac:dyDescent="0.35">
      <c r="A4654" s="47" t="s">
        <v>6667</v>
      </c>
      <c r="C4654" s="22" t="str">
        <f t="shared" si="72"/>
        <v>P9615</v>
      </c>
      <c r="D4654" t="s">
        <v>6905</v>
      </c>
      <c r="E4654" s="1" t="s">
        <v>40</v>
      </c>
      <c r="F4654" s="2">
        <v>0</v>
      </c>
      <c r="G4654" s="2">
        <v>0</v>
      </c>
      <c r="H4654" s="2">
        <v>0</v>
      </c>
      <c r="I4654" s="81">
        <v>0</v>
      </c>
      <c r="J4654" s="1">
        <v>32.346499999999999</v>
      </c>
    </row>
    <row r="4655" spans="1:10" ht="14.5" x14ac:dyDescent="0.35">
      <c r="A4655" s="47" t="s">
        <v>6669</v>
      </c>
      <c r="C4655" s="22" t="str">
        <f t="shared" si="72"/>
        <v>Q0035</v>
      </c>
      <c r="D4655" t="s">
        <v>6907</v>
      </c>
      <c r="E4655" s="1" t="s">
        <v>2761</v>
      </c>
      <c r="F4655" s="2">
        <v>0.17</v>
      </c>
      <c r="G4655" s="2">
        <v>0.46</v>
      </c>
      <c r="H4655" s="2">
        <v>0.46</v>
      </c>
      <c r="I4655" s="81">
        <v>0.03</v>
      </c>
      <c r="J4655" s="1">
        <v>32.346499999999999</v>
      </c>
    </row>
    <row r="4656" spans="1:10" ht="14.5" x14ac:dyDescent="0.35">
      <c r="A4656" s="47" t="s">
        <v>6669</v>
      </c>
      <c r="B4656" s="1" t="s">
        <v>2795</v>
      </c>
      <c r="C4656" s="22" t="str">
        <f t="shared" si="72"/>
        <v>Q0035TC</v>
      </c>
      <c r="D4656" t="s">
        <v>6909</v>
      </c>
      <c r="E4656" s="1" t="s">
        <v>2761</v>
      </c>
      <c r="F4656" s="2">
        <v>0</v>
      </c>
      <c r="G4656" s="2">
        <v>0.4</v>
      </c>
      <c r="H4656" s="2">
        <v>0.4</v>
      </c>
      <c r="I4656" s="81">
        <v>0.01</v>
      </c>
      <c r="J4656" s="1">
        <v>32.346499999999999</v>
      </c>
    </row>
    <row r="4657" spans="1:10" ht="14.5" x14ac:dyDescent="0.35">
      <c r="A4657" s="47" t="s">
        <v>6669</v>
      </c>
      <c r="B4657" s="1">
        <v>26</v>
      </c>
      <c r="C4657" s="22" t="str">
        <f t="shared" si="72"/>
        <v>Q003526</v>
      </c>
      <c r="D4657" t="s">
        <v>6911</v>
      </c>
      <c r="E4657" s="1" t="s">
        <v>2761</v>
      </c>
      <c r="F4657" s="2">
        <v>0.17</v>
      </c>
      <c r="G4657" s="2">
        <v>0.06</v>
      </c>
      <c r="H4657" s="2">
        <v>0.06</v>
      </c>
      <c r="I4657" s="81">
        <v>0.02</v>
      </c>
      <c r="J4657" s="1">
        <v>32.346499999999999</v>
      </c>
    </row>
    <row r="4658" spans="1:10" ht="14.5" x14ac:dyDescent="0.35">
      <c r="A4658" s="47" t="s">
        <v>6671</v>
      </c>
      <c r="C4658" s="22" t="str">
        <f t="shared" si="72"/>
        <v>Q0081</v>
      </c>
      <c r="D4658" t="s">
        <v>6913</v>
      </c>
      <c r="E4658" s="1" t="s">
        <v>1133</v>
      </c>
      <c r="F4658" s="2">
        <v>0</v>
      </c>
      <c r="G4658" s="2">
        <v>0</v>
      </c>
      <c r="H4658" s="2">
        <v>0</v>
      </c>
      <c r="I4658" s="81">
        <v>0</v>
      </c>
      <c r="J4658" s="1">
        <v>32.346499999999999</v>
      </c>
    </row>
    <row r="4659" spans="1:10" ht="14.5" x14ac:dyDescent="0.35">
      <c r="A4659" s="47" t="s">
        <v>6673</v>
      </c>
      <c r="C4659" s="22" t="str">
        <f t="shared" si="72"/>
        <v>Q0083</v>
      </c>
      <c r="D4659" t="s">
        <v>6915</v>
      </c>
      <c r="E4659" s="1" t="s">
        <v>1133</v>
      </c>
      <c r="F4659" s="2">
        <v>0</v>
      </c>
      <c r="G4659" s="2">
        <v>0</v>
      </c>
      <c r="H4659" s="2">
        <v>0</v>
      </c>
      <c r="I4659" s="81">
        <v>0</v>
      </c>
      <c r="J4659" s="1">
        <v>32.346499999999999</v>
      </c>
    </row>
    <row r="4660" spans="1:10" ht="14.5" x14ac:dyDescent="0.35">
      <c r="A4660" s="47" t="s">
        <v>6675</v>
      </c>
      <c r="C4660" s="22" t="str">
        <f t="shared" si="72"/>
        <v>Q0084</v>
      </c>
      <c r="D4660" t="s">
        <v>6917</v>
      </c>
      <c r="E4660" s="1" t="s">
        <v>1133</v>
      </c>
      <c r="F4660" s="2">
        <v>0</v>
      </c>
      <c r="G4660" s="2">
        <v>0</v>
      </c>
      <c r="H4660" s="2">
        <v>0</v>
      </c>
      <c r="I4660" s="81">
        <v>0</v>
      </c>
      <c r="J4660" s="1">
        <v>32.346499999999999</v>
      </c>
    </row>
    <row r="4661" spans="1:10" ht="14.5" x14ac:dyDescent="0.35">
      <c r="A4661" s="47" t="s">
        <v>6677</v>
      </c>
      <c r="C4661" s="22" t="str">
        <f t="shared" si="72"/>
        <v>Q0085</v>
      </c>
      <c r="D4661" t="s">
        <v>6919</v>
      </c>
      <c r="E4661" s="1" t="s">
        <v>1133</v>
      </c>
      <c r="F4661" s="2">
        <v>0</v>
      </c>
      <c r="G4661" s="2">
        <v>0</v>
      </c>
      <c r="H4661" s="2">
        <v>0</v>
      </c>
      <c r="I4661" s="81">
        <v>0</v>
      </c>
      <c r="J4661" s="1">
        <v>32.346499999999999</v>
      </c>
    </row>
    <row r="4662" spans="1:10" ht="14.5" x14ac:dyDescent="0.35">
      <c r="A4662" s="47" t="s">
        <v>6679</v>
      </c>
      <c r="C4662" s="22" t="str">
        <f t="shared" si="72"/>
        <v>Q0091</v>
      </c>
      <c r="D4662" t="s">
        <v>6921</v>
      </c>
      <c r="E4662" s="1" t="s">
        <v>2761</v>
      </c>
      <c r="F4662" s="2">
        <v>0.37</v>
      </c>
      <c r="G4662" s="2">
        <v>0.95</v>
      </c>
      <c r="H4662" s="2">
        <v>0.15</v>
      </c>
      <c r="I4662" s="81">
        <v>0.02</v>
      </c>
      <c r="J4662" s="1">
        <v>32.346499999999999</v>
      </c>
    </row>
    <row r="4663" spans="1:10" ht="14.5" x14ac:dyDescent="0.35">
      <c r="A4663" s="47" t="s">
        <v>6681</v>
      </c>
      <c r="C4663" s="22" t="str">
        <f t="shared" si="72"/>
        <v>Q0092</v>
      </c>
      <c r="D4663" t="s">
        <v>6923</v>
      </c>
      <c r="E4663" s="1" t="s">
        <v>2761</v>
      </c>
      <c r="F4663" s="2">
        <v>0</v>
      </c>
      <c r="G4663" s="2">
        <v>0.79</v>
      </c>
      <c r="H4663" s="2">
        <v>0.79</v>
      </c>
      <c r="I4663" s="81">
        <v>0.01</v>
      </c>
      <c r="J4663" s="1">
        <v>32.346499999999999</v>
      </c>
    </row>
    <row r="4664" spans="1:10" ht="14.5" x14ac:dyDescent="0.35">
      <c r="A4664" s="47" t="s">
        <v>6683</v>
      </c>
      <c r="C4664" s="22" t="str">
        <f t="shared" si="72"/>
        <v>Q0111</v>
      </c>
      <c r="D4664" t="s">
        <v>6925</v>
      </c>
      <c r="E4664" s="1" t="s">
        <v>40</v>
      </c>
      <c r="F4664" s="2">
        <v>0</v>
      </c>
      <c r="G4664" s="2">
        <v>0</v>
      </c>
      <c r="H4664" s="2">
        <v>0</v>
      </c>
      <c r="I4664" s="81">
        <v>0</v>
      </c>
      <c r="J4664" s="1">
        <v>32.346499999999999</v>
      </c>
    </row>
    <row r="4665" spans="1:10" ht="14.5" x14ac:dyDescent="0.35">
      <c r="A4665" s="47" t="s">
        <v>6685</v>
      </c>
      <c r="C4665" s="22" t="str">
        <f t="shared" si="72"/>
        <v>Q0112</v>
      </c>
      <c r="D4665" t="s">
        <v>6927</v>
      </c>
      <c r="E4665" s="1" t="s">
        <v>40</v>
      </c>
      <c r="F4665" s="2">
        <v>0</v>
      </c>
      <c r="G4665" s="2">
        <v>0</v>
      </c>
      <c r="H4665" s="2">
        <v>0</v>
      </c>
      <c r="I4665" s="81">
        <v>0</v>
      </c>
      <c r="J4665" s="1">
        <v>32.346499999999999</v>
      </c>
    </row>
    <row r="4666" spans="1:10" ht="14.5" x14ac:dyDescent="0.35">
      <c r="A4666" s="47" t="s">
        <v>6687</v>
      </c>
      <c r="C4666" s="22" t="str">
        <f t="shared" si="72"/>
        <v>Q0113</v>
      </c>
      <c r="D4666" t="s">
        <v>6929</v>
      </c>
      <c r="E4666" s="1" t="s">
        <v>40</v>
      </c>
      <c r="F4666" s="2">
        <v>0</v>
      </c>
      <c r="G4666" s="2">
        <v>0</v>
      </c>
      <c r="H4666" s="2">
        <v>0</v>
      </c>
      <c r="I4666" s="81">
        <v>0</v>
      </c>
      <c r="J4666" s="1">
        <v>32.346499999999999</v>
      </c>
    </row>
    <row r="4667" spans="1:10" ht="14.5" x14ac:dyDescent="0.35">
      <c r="A4667" s="47" t="s">
        <v>6689</v>
      </c>
      <c r="C4667" s="22" t="str">
        <f t="shared" si="72"/>
        <v>Q0114</v>
      </c>
      <c r="D4667" t="s">
        <v>6931</v>
      </c>
      <c r="E4667" s="1" t="s">
        <v>40</v>
      </c>
      <c r="F4667" s="2">
        <v>0</v>
      </c>
      <c r="G4667" s="2">
        <v>0</v>
      </c>
      <c r="H4667" s="2">
        <v>0</v>
      </c>
      <c r="I4667" s="81">
        <v>0</v>
      </c>
      <c r="J4667" s="1">
        <v>32.346499999999999</v>
      </c>
    </row>
    <row r="4668" spans="1:10" ht="14.5" x14ac:dyDescent="0.35">
      <c r="A4668" s="47" t="s">
        <v>6691</v>
      </c>
      <c r="C4668" s="22" t="str">
        <f t="shared" si="72"/>
        <v>Q0115</v>
      </c>
      <c r="D4668" t="s">
        <v>6933</v>
      </c>
      <c r="E4668" s="1" t="s">
        <v>40</v>
      </c>
      <c r="F4668" s="2">
        <v>0</v>
      </c>
      <c r="G4668" s="2">
        <v>0</v>
      </c>
      <c r="H4668" s="2">
        <v>0</v>
      </c>
      <c r="I4668" s="81">
        <v>0</v>
      </c>
      <c r="J4668" s="1">
        <v>32.346499999999999</v>
      </c>
    </row>
    <row r="4669" spans="1:10" ht="14.5" x14ac:dyDescent="0.35">
      <c r="A4669" s="47" t="s">
        <v>6693</v>
      </c>
      <c r="C4669" s="22" t="str">
        <f t="shared" si="72"/>
        <v>Q0138</v>
      </c>
      <c r="D4669" t="s">
        <v>6935</v>
      </c>
      <c r="E4669" s="1" t="s">
        <v>1133</v>
      </c>
      <c r="F4669" s="2">
        <v>0</v>
      </c>
      <c r="G4669" s="2">
        <v>0</v>
      </c>
      <c r="H4669" s="2">
        <v>0</v>
      </c>
      <c r="I4669" s="81">
        <v>0</v>
      </c>
      <c r="J4669" s="1">
        <v>32.346499999999999</v>
      </c>
    </row>
    <row r="4670" spans="1:10" ht="14.5" x14ac:dyDescent="0.35">
      <c r="A4670" s="47" t="s">
        <v>6695</v>
      </c>
      <c r="C4670" s="22" t="str">
        <f t="shared" si="72"/>
        <v>Q0139</v>
      </c>
      <c r="D4670" t="s">
        <v>6937</v>
      </c>
      <c r="E4670" s="1" t="s">
        <v>1133</v>
      </c>
      <c r="F4670" s="2">
        <v>0</v>
      </c>
      <c r="G4670" s="2">
        <v>0</v>
      </c>
      <c r="H4670" s="2">
        <v>0</v>
      </c>
      <c r="I4670" s="81">
        <v>0</v>
      </c>
      <c r="J4670" s="1">
        <v>32.346499999999999</v>
      </c>
    </row>
    <row r="4671" spans="1:10" ht="14.5" x14ac:dyDescent="0.35">
      <c r="A4671" s="47" t="s">
        <v>6697</v>
      </c>
      <c r="C4671" s="22" t="str">
        <f t="shared" si="72"/>
        <v>Q0144</v>
      </c>
      <c r="D4671" t="s">
        <v>6939</v>
      </c>
      <c r="E4671" s="1" t="s">
        <v>85</v>
      </c>
      <c r="F4671" s="2">
        <v>0</v>
      </c>
      <c r="G4671" s="2">
        <v>0</v>
      </c>
      <c r="H4671" s="2">
        <v>0</v>
      </c>
      <c r="I4671" s="81">
        <v>0</v>
      </c>
      <c r="J4671" s="1">
        <v>32.346499999999999</v>
      </c>
    </row>
    <row r="4672" spans="1:10" ht="14.5" x14ac:dyDescent="0.35">
      <c r="A4672" s="47" t="s">
        <v>30632</v>
      </c>
      <c r="C4672" s="22" t="str">
        <f t="shared" si="72"/>
        <v>Q0155</v>
      </c>
      <c r="D4672" t="s">
        <v>6941</v>
      </c>
      <c r="E4672" s="1" t="s">
        <v>1133</v>
      </c>
      <c r="F4672" s="2">
        <v>0</v>
      </c>
      <c r="G4672" s="2">
        <v>0</v>
      </c>
      <c r="H4672" s="2">
        <v>0</v>
      </c>
      <c r="I4672" s="81">
        <v>0</v>
      </c>
      <c r="J4672" s="1">
        <v>32.346499999999999</v>
      </c>
    </row>
    <row r="4673" spans="1:10" ht="14.5" x14ac:dyDescent="0.35">
      <c r="A4673" s="47" t="s">
        <v>6699</v>
      </c>
      <c r="C4673" s="22" t="str">
        <f t="shared" si="72"/>
        <v>Q0161</v>
      </c>
      <c r="D4673" t="s">
        <v>6943</v>
      </c>
      <c r="E4673" s="1" t="s">
        <v>1133</v>
      </c>
      <c r="F4673" s="2">
        <v>0</v>
      </c>
      <c r="G4673" s="2">
        <v>0</v>
      </c>
      <c r="H4673" s="2">
        <v>0</v>
      </c>
      <c r="I4673" s="81">
        <v>0</v>
      </c>
      <c r="J4673" s="1">
        <v>32.346499999999999</v>
      </c>
    </row>
    <row r="4674" spans="1:10" ht="14.5" x14ac:dyDescent="0.35">
      <c r="A4674" s="47" t="s">
        <v>6701</v>
      </c>
      <c r="C4674" s="22" t="str">
        <f t="shared" si="72"/>
        <v>Q0162</v>
      </c>
      <c r="D4674" t="s">
        <v>6945</v>
      </c>
      <c r="E4674" s="1" t="s">
        <v>1133</v>
      </c>
      <c r="F4674" s="2">
        <v>0</v>
      </c>
      <c r="G4674" s="2">
        <v>0</v>
      </c>
      <c r="H4674" s="2">
        <v>0</v>
      </c>
      <c r="I4674" s="81">
        <v>0</v>
      </c>
      <c r="J4674" s="1">
        <v>32.346499999999999</v>
      </c>
    </row>
    <row r="4675" spans="1:10" ht="14.5" x14ac:dyDescent="0.35">
      <c r="A4675" s="47" t="s">
        <v>6703</v>
      </c>
      <c r="C4675" s="22" t="str">
        <f t="shared" si="72"/>
        <v>Q0163</v>
      </c>
      <c r="D4675" t="s">
        <v>6947</v>
      </c>
      <c r="E4675" s="1" t="s">
        <v>40</v>
      </c>
      <c r="F4675" s="2">
        <v>0</v>
      </c>
      <c r="G4675" s="2">
        <v>0</v>
      </c>
      <c r="H4675" s="2">
        <v>0</v>
      </c>
      <c r="I4675" s="81">
        <v>0</v>
      </c>
      <c r="J4675" s="1">
        <v>32.346499999999999</v>
      </c>
    </row>
    <row r="4676" spans="1:10" ht="14.5" x14ac:dyDescent="0.35">
      <c r="A4676" s="47" t="s">
        <v>6705</v>
      </c>
      <c r="C4676" s="22" t="str">
        <f t="shared" si="72"/>
        <v>Q0164</v>
      </c>
      <c r="D4676" t="s">
        <v>6949</v>
      </c>
      <c r="E4676" s="1" t="s">
        <v>40</v>
      </c>
      <c r="F4676" s="2">
        <v>0</v>
      </c>
      <c r="G4676" s="2">
        <v>0</v>
      </c>
      <c r="H4676" s="2">
        <v>0</v>
      </c>
      <c r="I4676" s="81">
        <v>0</v>
      </c>
      <c r="J4676" s="1">
        <v>32.346499999999999</v>
      </c>
    </row>
    <row r="4677" spans="1:10" ht="14.5" x14ac:dyDescent="0.35">
      <c r="A4677" s="47" t="s">
        <v>6707</v>
      </c>
      <c r="C4677" s="22" t="str">
        <f t="shared" si="72"/>
        <v>Q0166</v>
      </c>
      <c r="D4677" t="s">
        <v>6951</v>
      </c>
      <c r="E4677" s="1" t="s">
        <v>40</v>
      </c>
      <c r="F4677" s="2">
        <v>0</v>
      </c>
      <c r="G4677" s="2">
        <v>0</v>
      </c>
      <c r="H4677" s="2">
        <v>0</v>
      </c>
      <c r="I4677" s="81">
        <v>0</v>
      </c>
      <c r="J4677" s="1">
        <v>32.346499999999999</v>
      </c>
    </row>
    <row r="4678" spans="1:10" ht="14.5" x14ac:dyDescent="0.35">
      <c r="A4678" s="47" t="s">
        <v>6709</v>
      </c>
      <c r="C4678" s="22" t="str">
        <f t="shared" si="72"/>
        <v>Q0167</v>
      </c>
      <c r="D4678" t="s">
        <v>6953</v>
      </c>
      <c r="E4678" s="1" t="s">
        <v>40</v>
      </c>
      <c r="F4678" s="2">
        <v>0</v>
      </c>
      <c r="G4678" s="2">
        <v>0</v>
      </c>
      <c r="H4678" s="2">
        <v>0</v>
      </c>
      <c r="I4678" s="81">
        <v>0</v>
      </c>
      <c r="J4678" s="1">
        <v>32.346499999999999</v>
      </c>
    </row>
    <row r="4679" spans="1:10" ht="14.5" x14ac:dyDescent="0.35">
      <c r="A4679" s="47" t="s">
        <v>6711</v>
      </c>
      <c r="C4679" s="22" t="str">
        <f t="shared" si="72"/>
        <v>Q0169</v>
      </c>
      <c r="D4679" t="s">
        <v>6955</v>
      </c>
      <c r="E4679" s="1" t="s">
        <v>40</v>
      </c>
      <c r="F4679" s="2">
        <v>0</v>
      </c>
      <c r="G4679" s="2">
        <v>0</v>
      </c>
      <c r="H4679" s="2">
        <v>0</v>
      </c>
      <c r="I4679" s="81">
        <v>0</v>
      </c>
      <c r="J4679" s="1">
        <v>32.346499999999999</v>
      </c>
    </row>
    <row r="4680" spans="1:10" ht="14.5" x14ac:dyDescent="0.35">
      <c r="A4680" s="47" t="s">
        <v>6713</v>
      </c>
      <c r="C4680" s="22" t="str">
        <f t="shared" si="72"/>
        <v>Q0173</v>
      </c>
      <c r="D4680" t="s">
        <v>6957</v>
      </c>
      <c r="E4680" s="1" t="s">
        <v>40</v>
      </c>
      <c r="F4680" s="2">
        <v>0</v>
      </c>
      <c r="G4680" s="2">
        <v>0</v>
      </c>
      <c r="H4680" s="2">
        <v>0</v>
      </c>
      <c r="I4680" s="81">
        <v>0</v>
      </c>
      <c r="J4680" s="1">
        <v>32.346499999999999</v>
      </c>
    </row>
    <row r="4681" spans="1:10" ht="14.5" x14ac:dyDescent="0.35">
      <c r="A4681" s="47" t="s">
        <v>6715</v>
      </c>
      <c r="C4681" s="22" t="str">
        <f t="shared" si="72"/>
        <v>Q0174</v>
      </c>
      <c r="D4681" t="s">
        <v>6959</v>
      </c>
      <c r="E4681" s="1" t="s">
        <v>40</v>
      </c>
      <c r="F4681" s="2">
        <v>0</v>
      </c>
      <c r="G4681" s="2">
        <v>0</v>
      </c>
      <c r="H4681" s="2">
        <v>0</v>
      </c>
      <c r="I4681" s="81">
        <v>0</v>
      </c>
      <c r="J4681" s="1">
        <v>32.346499999999999</v>
      </c>
    </row>
    <row r="4682" spans="1:10" ht="14.5" x14ac:dyDescent="0.35">
      <c r="A4682" s="47" t="s">
        <v>6717</v>
      </c>
      <c r="C4682" s="22" t="str">
        <f t="shared" si="72"/>
        <v>Q0175</v>
      </c>
      <c r="D4682" t="s">
        <v>6961</v>
      </c>
      <c r="E4682" s="1" t="s">
        <v>40</v>
      </c>
      <c r="F4682" s="2">
        <v>0</v>
      </c>
      <c r="G4682" s="2">
        <v>0</v>
      </c>
      <c r="H4682" s="2">
        <v>0</v>
      </c>
      <c r="I4682" s="81">
        <v>0</v>
      </c>
      <c r="J4682" s="1">
        <v>32.346499999999999</v>
      </c>
    </row>
    <row r="4683" spans="1:10" ht="14.5" x14ac:dyDescent="0.35">
      <c r="A4683" s="47" t="s">
        <v>6719</v>
      </c>
      <c r="C4683" s="22" t="str">
        <f t="shared" si="72"/>
        <v>Q0177</v>
      </c>
      <c r="D4683" t="s">
        <v>6963</v>
      </c>
      <c r="E4683" s="1" t="s">
        <v>40</v>
      </c>
      <c r="F4683" s="2">
        <v>0</v>
      </c>
      <c r="G4683" s="2">
        <v>0</v>
      </c>
      <c r="H4683" s="2">
        <v>0</v>
      </c>
      <c r="I4683" s="81">
        <v>0</v>
      </c>
      <c r="J4683" s="1">
        <v>32.346499999999999</v>
      </c>
    </row>
    <row r="4684" spans="1:10" ht="14.5" x14ac:dyDescent="0.35">
      <c r="A4684" s="47" t="s">
        <v>6721</v>
      </c>
      <c r="C4684" s="22" t="str">
        <f t="shared" ref="C4684:C4747" si="73">CONCATENATE(A4684,B4684)</f>
        <v>Q0180</v>
      </c>
      <c r="D4684" t="s">
        <v>6965</v>
      </c>
      <c r="E4684" s="1" t="s">
        <v>40</v>
      </c>
      <c r="F4684" s="2">
        <v>0</v>
      </c>
      <c r="G4684" s="2">
        <v>0</v>
      </c>
      <c r="H4684" s="2">
        <v>0</v>
      </c>
      <c r="I4684" s="81">
        <v>0</v>
      </c>
      <c r="J4684" s="1">
        <v>32.346499999999999</v>
      </c>
    </row>
    <row r="4685" spans="1:10" ht="14.5" x14ac:dyDescent="0.35">
      <c r="A4685" s="47" t="s">
        <v>6723</v>
      </c>
      <c r="C4685" s="22" t="str">
        <f t="shared" si="73"/>
        <v>Q0181</v>
      </c>
      <c r="D4685" t="s">
        <v>6967</v>
      </c>
      <c r="E4685" s="1" t="s">
        <v>40</v>
      </c>
      <c r="F4685" s="2">
        <v>0</v>
      </c>
      <c r="G4685" s="2">
        <v>0</v>
      </c>
      <c r="H4685" s="2">
        <v>0</v>
      </c>
      <c r="I4685" s="81">
        <v>0</v>
      </c>
      <c r="J4685" s="1">
        <v>32.346499999999999</v>
      </c>
    </row>
    <row r="4686" spans="1:10" ht="14.5" x14ac:dyDescent="0.35">
      <c r="A4686" s="47" t="s">
        <v>27551</v>
      </c>
      <c r="C4686" s="22" t="str">
        <f t="shared" si="73"/>
        <v>Q0220</v>
      </c>
      <c r="D4686" t="s">
        <v>6969</v>
      </c>
      <c r="E4686" s="1" t="s">
        <v>40</v>
      </c>
      <c r="F4686" s="2">
        <v>0</v>
      </c>
      <c r="G4686" s="2">
        <v>0</v>
      </c>
      <c r="H4686" s="2">
        <v>0</v>
      </c>
      <c r="I4686" s="81">
        <v>0</v>
      </c>
      <c r="J4686" s="1">
        <v>32.346499999999999</v>
      </c>
    </row>
    <row r="4687" spans="1:10" ht="14.5" x14ac:dyDescent="0.35">
      <c r="A4687" s="47" t="s">
        <v>28218</v>
      </c>
      <c r="C4687" s="22" t="str">
        <f t="shared" si="73"/>
        <v>Q0221</v>
      </c>
      <c r="D4687" t="s">
        <v>6971</v>
      </c>
      <c r="E4687" s="1" t="s">
        <v>40</v>
      </c>
      <c r="F4687" s="2">
        <v>0</v>
      </c>
      <c r="G4687" s="2">
        <v>0</v>
      </c>
      <c r="H4687" s="2">
        <v>0</v>
      </c>
      <c r="I4687" s="81">
        <v>0</v>
      </c>
      <c r="J4687" s="1">
        <v>32.346499999999999</v>
      </c>
    </row>
    <row r="4688" spans="1:10" ht="14.5" x14ac:dyDescent="0.35">
      <c r="A4688" s="47" t="s">
        <v>28220</v>
      </c>
      <c r="C4688" s="22" t="str">
        <f t="shared" si="73"/>
        <v>Q0222</v>
      </c>
      <c r="D4688" t="s">
        <v>6973</v>
      </c>
      <c r="E4688" s="1" t="s">
        <v>40</v>
      </c>
      <c r="F4688" s="2">
        <v>0</v>
      </c>
      <c r="G4688" s="2">
        <v>0</v>
      </c>
      <c r="H4688" s="2">
        <v>0</v>
      </c>
      <c r="I4688" s="81">
        <v>0</v>
      </c>
      <c r="J4688" s="1">
        <v>32.346499999999999</v>
      </c>
    </row>
    <row r="4689" spans="1:10" ht="14.5" x14ac:dyDescent="0.35">
      <c r="A4689" s="47" t="s">
        <v>30633</v>
      </c>
      <c r="C4689" s="22" t="str">
        <f t="shared" si="73"/>
        <v>Q0224</v>
      </c>
      <c r="D4689" t="s">
        <v>6975</v>
      </c>
      <c r="E4689" s="1" t="s">
        <v>40</v>
      </c>
      <c r="F4689" s="2">
        <v>0</v>
      </c>
      <c r="G4689" s="2">
        <v>0</v>
      </c>
      <c r="H4689" s="2">
        <v>0</v>
      </c>
      <c r="I4689" s="81">
        <v>0</v>
      </c>
      <c r="J4689" s="1">
        <v>32.346499999999999</v>
      </c>
    </row>
    <row r="4690" spans="1:10" ht="14.5" x14ac:dyDescent="0.35">
      <c r="A4690" s="47" t="s">
        <v>27552</v>
      </c>
      <c r="C4690" s="22" t="str">
        <f t="shared" si="73"/>
        <v>Q0240</v>
      </c>
      <c r="D4690" t="s">
        <v>6977</v>
      </c>
      <c r="E4690" s="1" t="s">
        <v>40</v>
      </c>
      <c r="F4690" s="2">
        <v>0</v>
      </c>
      <c r="G4690" s="2">
        <v>0</v>
      </c>
      <c r="H4690" s="2">
        <v>0</v>
      </c>
      <c r="I4690" s="81">
        <v>0</v>
      </c>
      <c r="J4690" s="1">
        <v>32.346499999999999</v>
      </c>
    </row>
    <row r="4691" spans="1:10" ht="14.5" x14ac:dyDescent="0.35">
      <c r="A4691" s="47" t="s">
        <v>26537</v>
      </c>
      <c r="C4691" s="22" t="str">
        <f t="shared" si="73"/>
        <v>Q0243</v>
      </c>
      <c r="D4691" t="s">
        <v>6979</v>
      </c>
      <c r="E4691" s="1" t="s">
        <v>40</v>
      </c>
      <c r="F4691" s="2">
        <v>0</v>
      </c>
      <c r="G4691" s="2">
        <v>0</v>
      </c>
      <c r="H4691" s="2">
        <v>0</v>
      </c>
      <c r="I4691" s="81">
        <v>0</v>
      </c>
      <c r="J4691" s="1">
        <v>32.346499999999999</v>
      </c>
    </row>
    <row r="4692" spans="1:10" ht="14.5" x14ac:dyDescent="0.35">
      <c r="A4692" s="47" t="s">
        <v>27554</v>
      </c>
      <c r="C4692" s="22" t="str">
        <f t="shared" si="73"/>
        <v>Q0244</v>
      </c>
      <c r="D4692" t="s">
        <v>6981</v>
      </c>
      <c r="E4692" s="1" t="s">
        <v>40</v>
      </c>
      <c r="F4692" s="2">
        <v>0</v>
      </c>
      <c r="G4692" s="2">
        <v>0</v>
      </c>
      <c r="H4692" s="2">
        <v>0</v>
      </c>
      <c r="I4692" s="81">
        <v>0</v>
      </c>
      <c r="J4692" s="1">
        <v>32.346499999999999</v>
      </c>
    </row>
    <row r="4693" spans="1:10" ht="14.5" x14ac:dyDescent="0.35">
      <c r="A4693" s="47" t="s">
        <v>26968</v>
      </c>
      <c r="C4693" s="22" t="str">
        <f t="shared" si="73"/>
        <v>Q0245</v>
      </c>
      <c r="D4693" t="s">
        <v>6983</v>
      </c>
      <c r="E4693" s="1" t="s">
        <v>40</v>
      </c>
      <c r="F4693" s="2">
        <v>0</v>
      </c>
      <c r="G4693" s="2">
        <v>0</v>
      </c>
      <c r="H4693" s="2">
        <v>0</v>
      </c>
      <c r="I4693" s="81">
        <v>0</v>
      </c>
      <c r="J4693" s="1">
        <v>32.346499999999999</v>
      </c>
    </row>
    <row r="4694" spans="1:10" ht="14.5" x14ac:dyDescent="0.35">
      <c r="A4694" s="47" t="s">
        <v>27556</v>
      </c>
      <c r="C4694" s="22" t="str">
        <f t="shared" si="73"/>
        <v>Q0247</v>
      </c>
      <c r="D4694" t="s">
        <v>6985</v>
      </c>
      <c r="E4694" s="1" t="s">
        <v>40</v>
      </c>
      <c r="F4694" s="2">
        <v>0</v>
      </c>
      <c r="G4694" s="2">
        <v>0</v>
      </c>
      <c r="H4694" s="2">
        <v>0</v>
      </c>
      <c r="I4694" s="81">
        <v>0</v>
      </c>
      <c r="J4694" s="1">
        <v>32.346499999999999</v>
      </c>
    </row>
    <row r="4695" spans="1:10" ht="14.5" x14ac:dyDescent="0.35">
      <c r="A4695" s="47" t="s">
        <v>27558</v>
      </c>
      <c r="C4695" s="22" t="str">
        <f t="shared" si="73"/>
        <v>Q0249</v>
      </c>
      <c r="D4695" t="s">
        <v>6987</v>
      </c>
      <c r="E4695" s="1" t="s">
        <v>40</v>
      </c>
      <c r="F4695" s="2">
        <v>0</v>
      </c>
      <c r="G4695" s="2">
        <v>0</v>
      </c>
      <c r="H4695" s="2">
        <v>0</v>
      </c>
      <c r="I4695" s="81">
        <v>0</v>
      </c>
      <c r="J4695" s="1">
        <v>32.346499999999999</v>
      </c>
    </row>
    <row r="4696" spans="1:10" ht="14.5" x14ac:dyDescent="0.35">
      <c r="A4696" s="47" t="s">
        <v>6725</v>
      </c>
      <c r="C4696" s="22" t="str">
        <f t="shared" si="73"/>
        <v>Q0477</v>
      </c>
      <c r="D4696" t="s">
        <v>6989</v>
      </c>
      <c r="E4696" s="1" t="s">
        <v>40</v>
      </c>
      <c r="F4696" s="2">
        <v>0</v>
      </c>
      <c r="G4696" s="2">
        <v>0</v>
      </c>
      <c r="H4696" s="2">
        <v>0</v>
      </c>
      <c r="I4696" s="81">
        <v>0</v>
      </c>
      <c r="J4696" s="1">
        <v>32.346499999999999</v>
      </c>
    </row>
    <row r="4697" spans="1:10" ht="14.5" x14ac:dyDescent="0.35">
      <c r="A4697" s="47" t="s">
        <v>6727</v>
      </c>
      <c r="C4697" s="22" t="str">
        <f t="shared" si="73"/>
        <v>Q0478</v>
      </c>
      <c r="D4697" t="s">
        <v>6991</v>
      </c>
      <c r="E4697" s="1" t="s">
        <v>1133</v>
      </c>
      <c r="F4697" s="2">
        <v>0</v>
      </c>
      <c r="G4697" s="2">
        <v>0</v>
      </c>
      <c r="H4697" s="2">
        <v>0</v>
      </c>
      <c r="I4697" s="81">
        <v>0</v>
      </c>
      <c r="J4697" s="1">
        <v>32.346499999999999</v>
      </c>
    </row>
    <row r="4698" spans="1:10" ht="14.5" x14ac:dyDescent="0.35">
      <c r="A4698" s="47" t="s">
        <v>6729</v>
      </c>
      <c r="C4698" s="22" t="str">
        <f t="shared" si="73"/>
        <v>Q0479</v>
      </c>
      <c r="D4698" t="s">
        <v>6993</v>
      </c>
      <c r="E4698" s="1" t="s">
        <v>1133</v>
      </c>
      <c r="F4698" s="2">
        <v>0</v>
      </c>
      <c r="G4698" s="2">
        <v>0</v>
      </c>
      <c r="H4698" s="2">
        <v>0</v>
      </c>
      <c r="I4698" s="81">
        <v>0</v>
      </c>
      <c r="J4698" s="1">
        <v>32.346499999999999</v>
      </c>
    </row>
    <row r="4699" spans="1:10" ht="14.5" x14ac:dyDescent="0.35">
      <c r="A4699" s="47" t="s">
        <v>6731</v>
      </c>
      <c r="C4699" s="22" t="str">
        <f t="shared" si="73"/>
        <v>Q0480</v>
      </c>
      <c r="D4699" t="s">
        <v>6995</v>
      </c>
      <c r="E4699" s="1" t="s">
        <v>1133</v>
      </c>
      <c r="F4699" s="2">
        <v>0</v>
      </c>
      <c r="G4699" s="2">
        <v>0</v>
      </c>
      <c r="H4699" s="2">
        <v>0</v>
      </c>
      <c r="I4699" s="81">
        <v>0</v>
      </c>
      <c r="J4699" s="1">
        <v>32.346499999999999</v>
      </c>
    </row>
    <row r="4700" spans="1:10" ht="14.5" x14ac:dyDescent="0.35">
      <c r="A4700" s="47" t="s">
        <v>6733</v>
      </c>
      <c r="C4700" s="22" t="str">
        <f t="shared" si="73"/>
        <v>Q0481</v>
      </c>
      <c r="D4700" t="s">
        <v>6985</v>
      </c>
      <c r="E4700" s="1" t="s">
        <v>1133</v>
      </c>
      <c r="F4700" s="2">
        <v>0</v>
      </c>
      <c r="G4700" s="2">
        <v>0</v>
      </c>
      <c r="H4700" s="2">
        <v>0</v>
      </c>
      <c r="I4700" s="81">
        <v>0</v>
      </c>
      <c r="J4700" s="1">
        <v>32.346499999999999</v>
      </c>
    </row>
    <row r="4701" spans="1:10" ht="14.5" x14ac:dyDescent="0.35">
      <c r="A4701" s="47" t="s">
        <v>6735</v>
      </c>
      <c r="C4701" s="22" t="str">
        <f t="shared" si="73"/>
        <v>Q0482</v>
      </c>
      <c r="D4701" t="s">
        <v>6998</v>
      </c>
      <c r="E4701" s="1" t="s">
        <v>1133</v>
      </c>
      <c r="F4701" s="2">
        <v>0</v>
      </c>
      <c r="G4701" s="2">
        <v>0</v>
      </c>
      <c r="H4701" s="2">
        <v>0</v>
      </c>
      <c r="I4701" s="81">
        <v>0</v>
      </c>
      <c r="J4701" s="1">
        <v>32.346499999999999</v>
      </c>
    </row>
    <row r="4702" spans="1:10" ht="14.5" x14ac:dyDescent="0.35">
      <c r="A4702" s="47" t="s">
        <v>6737</v>
      </c>
      <c r="C4702" s="22" t="str">
        <f t="shared" si="73"/>
        <v>Q0483</v>
      </c>
      <c r="D4702" t="s">
        <v>7000</v>
      </c>
      <c r="E4702" s="1" t="s">
        <v>1133</v>
      </c>
      <c r="F4702" s="2">
        <v>0</v>
      </c>
      <c r="G4702" s="2">
        <v>0</v>
      </c>
      <c r="H4702" s="2">
        <v>0</v>
      </c>
      <c r="I4702" s="81">
        <v>0</v>
      </c>
      <c r="J4702" s="1">
        <v>32.346499999999999</v>
      </c>
    </row>
    <row r="4703" spans="1:10" ht="14.5" x14ac:dyDescent="0.35">
      <c r="A4703" s="47" t="s">
        <v>6739</v>
      </c>
      <c r="C4703" s="22" t="str">
        <f t="shared" si="73"/>
        <v>Q0484</v>
      </c>
      <c r="D4703" t="s">
        <v>7002</v>
      </c>
      <c r="E4703" s="1" t="s">
        <v>1133</v>
      </c>
      <c r="F4703" s="2">
        <v>0</v>
      </c>
      <c r="G4703" s="2">
        <v>0</v>
      </c>
      <c r="H4703" s="2">
        <v>0</v>
      </c>
      <c r="I4703" s="81">
        <v>0</v>
      </c>
      <c r="J4703" s="1">
        <v>32.346499999999999</v>
      </c>
    </row>
    <row r="4704" spans="1:10" ht="14.5" x14ac:dyDescent="0.35">
      <c r="A4704" s="47" t="s">
        <v>6741</v>
      </c>
      <c r="C4704" s="22" t="str">
        <f t="shared" si="73"/>
        <v>Q0485</v>
      </c>
      <c r="D4704" t="s">
        <v>7004</v>
      </c>
      <c r="E4704" s="1" t="s">
        <v>1133</v>
      </c>
      <c r="F4704" s="2">
        <v>0</v>
      </c>
      <c r="G4704" s="2">
        <v>0</v>
      </c>
      <c r="H4704" s="2">
        <v>0</v>
      </c>
      <c r="I4704" s="81">
        <v>0</v>
      </c>
      <c r="J4704" s="1">
        <v>32.346499999999999</v>
      </c>
    </row>
    <row r="4705" spans="1:10" ht="14.5" x14ac:dyDescent="0.35">
      <c r="A4705" s="47" t="s">
        <v>6743</v>
      </c>
      <c r="C4705" s="22" t="str">
        <f t="shared" si="73"/>
        <v>Q0486</v>
      </c>
      <c r="D4705" t="s">
        <v>28224</v>
      </c>
      <c r="E4705" s="1" t="s">
        <v>1133</v>
      </c>
      <c r="F4705" s="2">
        <v>0</v>
      </c>
      <c r="G4705" s="2">
        <v>0</v>
      </c>
      <c r="H4705" s="2">
        <v>0</v>
      </c>
      <c r="I4705" s="81">
        <v>0</v>
      </c>
      <c r="J4705" s="1">
        <v>32.346499999999999</v>
      </c>
    </row>
    <row r="4706" spans="1:10" ht="14.5" x14ac:dyDescent="0.35">
      <c r="A4706" s="47" t="s">
        <v>6745</v>
      </c>
      <c r="C4706" s="22" t="str">
        <f t="shared" si="73"/>
        <v>Q0487</v>
      </c>
      <c r="D4706" t="s">
        <v>7007</v>
      </c>
      <c r="E4706" s="1" t="s">
        <v>1133</v>
      </c>
      <c r="F4706" s="2">
        <v>0</v>
      </c>
      <c r="G4706" s="2">
        <v>0</v>
      </c>
      <c r="H4706" s="2">
        <v>0</v>
      </c>
      <c r="I4706" s="81">
        <v>0</v>
      </c>
      <c r="J4706" s="1">
        <v>32.346499999999999</v>
      </c>
    </row>
    <row r="4707" spans="1:10" ht="14.5" x14ac:dyDescent="0.35">
      <c r="A4707" s="47" t="s">
        <v>6747</v>
      </c>
      <c r="C4707" s="22" t="str">
        <f t="shared" si="73"/>
        <v>Q0488</v>
      </c>
      <c r="D4707" t="s">
        <v>7009</v>
      </c>
      <c r="E4707" s="1" t="s">
        <v>1133</v>
      </c>
      <c r="F4707" s="2">
        <v>0</v>
      </c>
      <c r="G4707" s="2">
        <v>0</v>
      </c>
      <c r="H4707" s="2">
        <v>0</v>
      </c>
      <c r="I4707" s="81">
        <v>0</v>
      </c>
      <c r="J4707" s="1">
        <v>32.346499999999999</v>
      </c>
    </row>
    <row r="4708" spans="1:10" ht="14.5" x14ac:dyDescent="0.35">
      <c r="A4708" s="47" t="s">
        <v>6749</v>
      </c>
      <c r="C4708" s="22" t="str">
        <f t="shared" si="73"/>
        <v>Q0489</v>
      </c>
      <c r="D4708" t="s">
        <v>7011</v>
      </c>
      <c r="E4708" s="1" t="s">
        <v>1133</v>
      </c>
      <c r="F4708" s="2">
        <v>0</v>
      </c>
      <c r="G4708" s="2">
        <v>0</v>
      </c>
      <c r="H4708" s="2">
        <v>0</v>
      </c>
      <c r="I4708" s="81">
        <v>0</v>
      </c>
      <c r="J4708" s="1">
        <v>32.346499999999999</v>
      </c>
    </row>
    <row r="4709" spans="1:10" ht="14.5" x14ac:dyDescent="0.35">
      <c r="A4709" s="47" t="s">
        <v>6751</v>
      </c>
      <c r="C4709" s="22" t="str">
        <f t="shared" si="73"/>
        <v>Q0490</v>
      </c>
      <c r="D4709" t="s">
        <v>7013</v>
      </c>
      <c r="E4709" s="1" t="s">
        <v>1133</v>
      </c>
      <c r="F4709" s="2">
        <v>0</v>
      </c>
      <c r="G4709" s="2">
        <v>0</v>
      </c>
      <c r="H4709" s="2">
        <v>0</v>
      </c>
      <c r="I4709" s="81">
        <v>0</v>
      </c>
      <c r="J4709" s="1">
        <v>32.346499999999999</v>
      </c>
    </row>
    <row r="4710" spans="1:10" ht="14.5" x14ac:dyDescent="0.35">
      <c r="A4710" s="47" t="s">
        <v>6753</v>
      </c>
      <c r="C4710" s="22" t="str">
        <f t="shared" si="73"/>
        <v>Q0491</v>
      </c>
      <c r="D4710" t="s">
        <v>7015</v>
      </c>
      <c r="E4710" s="1" t="s">
        <v>1133</v>
      </c>
      <c r="F4710" s="2">
        <v>0</v>
      </c>
      <c r="G4710" s="2">
        <v>0</v>
      </c>
      <c r="H4710" s="2">
        <v>0</v>
      </c>
      <c r="I4710" s="81">
        <v>0</v>
      </c>
      <c r="J4710" s="1">
        <v>32.346499999999999</v>
      </c>
    </row>
    <row r="4711" spans="1:10" ht="14.5" x14ac:dyDescent="0.35">
      <c r="A4711" s="47" t="s">
        <v>6755</v>
      </c>
      <c r="C4711" s="22" t="str">
        <f t="shared" si="73"/>
        <v>Q0492</v>
      </c>
      <c r="D4711" t="s">
        <v>7017</v>
      </c>
      <c r="E4711" s="1" t="s">
        <v>1133</v>
      </c>
      <c r="F4711" s="2">
        <v>0</v>
      </c>
      <c r="G4711" s="2">
        <v>0</v>
      </c>
      <c r="H4711" s="2">
        <v>0</v>
      </c>
      <c r="I4711" s="81">
        <v>0</v>
      </c>
      <c r="J4711" s="1">
        <v>32.346499999999999</v>
      </c>
    </row>
    <row r="4712" spans="1:10" ht="14.5" x14ac:dyDescent="0.35">
      <c r="A4712" s="47" t="s">
        <v>6757</v>
      </c>
      <c r="C4712" s="22" t="str">
        <f t="shared" si="73"/>
        <v>Q0493</v>
      </c>
      <c r="D4712" t="s">
        <v>7019</v>
      </c>
      <c r="E4712" s="1" t="s">
        <v>1133</v>
      </c>
      <c r="F4712" s="2">
        <v>0</v>
      </c>
      <c r="G4712" s="2">
        <v>0</v>
      </c>
      <c r="H4712" s="2">
        <v>0</v>
      </c>
      <c r="I4712" s="81">
        <v>0</v>
      </c>
      <c r="J4712" s="1">
        <v>32.346499999999999</v>
      </c>
    </row>
    <row r="4713" spans="1:10" ht="14.5" x14ac:dyDescent="0.35">
      <c r="A4713" s="47" t="s">
        <v>6759</v>
      </c>
      <c r="C4713" s="22" t="str">
        <f t="shared" si="73"/>
        <v>Q0494</v>
      </c>
      <c r="D4713" t="s">
        <v>7021</v>
      </c>
      <c r="E4713" s="1" t="s">
        <v>1133</v>
      </c>
      <c r="F4713" s="2">
        <v>0</v>
      </c>
      <c r="G4713" s="2">
        <v>0</v>
      </c>
      <c r="H4713" s="2">
        <v>0</v>
      </c>
      <c r="I4713" s="81">
        <v>0</v>
      </c>
      <c r="J4713" s="1">
        <v>32.346499999999999</v>
      </c>
    </row>
    <row r="4714" spans="1:10" ht="14.5" x14ac:dyDescent="0.35">
      <c r="A4714" s="47" t="s">
        <v>6761</v>
      </c>
      <c r="C4714" s="22" t="str">
        <f t="shared" si="73"/>
        <v>Q0495</v>
      </c>
      <c r="D4714" t="s">
        <v>7023</v>
      </c>
      <c r="E4714" s="1" t="s">
        <v>1133</v>
      </c>
      <c r="F4714" s="2">
        <v>0</v>
      </c>
      <c r="G4714" s="2">
        <v>0</v>
      </c>
      <c r="H4714" s="2">
        <v>0</v>
      </c>
      <c r="I4714" s="81">
        <v>0</v>
      </c>
      <c r="J4714" s="1">
        <v>32.346499999999999</v>
      </c>
    </row>
    <row r="4715" spans="1:10" ht="14.5" x14ac:dyDescent="0.35">
      <c r="A4715" s="47" t="s">
        <v>6763</v>
      </c>
      <c r="C4715" s="22" t="str">
        <f t="shared" si="73"/>
        <v>Q0496</v>
      </c>
      <c r="D4715" t="s">
        <v>7025</v>
      </c>
      <c r="E4715" s="1" t="s">
        <v>1133</v>
      </c>
      <c r="F4715" s="2">
        <v>0</v>
      </c>
      <c r="G4715" s="2">
        <v>0</v>
      </c>
      <c r="H4715" s="2">
        <v>0</v>
      </c>
      <c r="I4715" s="81">
        <v>0</v>
      </c>
      <c r="J4715" s="1">
        <v>32.346499999999999</v>
      </c>
    </row>
    <row r="4716" spans="1:10" ht="14.5" x14ac:dyDescent="0.35">
      <c r="A4716" s="47" t="s">
        <v>6765</v>
      </c>
      <c r="C4716" s="22" t="str">
        <f t="shared" si="73"/>
        <v>Q0497</v>
      </c>
      <c r="D4716" t="s">
        <v>7027</v>
      </c>
      <c r="E4716" s="1" t="s">
        <v>1133</v>
      </c>
      <c r="F4716" s="2">
        <v>0</v>
      </c>
      <c r="G4716" s="2">
        <v>0</v>
      </c>
      <c r="H4716" s="2">
        <v>0</v>
      </c>
      <c r="I4716" s="81">
        <v>0</v>
      </c>
      <c r="J4716" s="1">
        <v>32.346499999999999</v>
      </c>
    </row>
    <row r="4717" spans="1:10" ht="14.5" x14ac:dyDescent="0.35">
      <c r="A4717" s="47" t="s">
        <v>6767</v>
      </c>
      <c r="C4717" s="22" t="str">
        <f t="shared" si="73"/>
        <v>Q0498</v>
      </c>
      <c r="D4717" t="s">
        <v>7029</v>
      </c>
      <c r="E4717" s="1" t="s">
        <v>1133</v>
      </c>
      <c r="F4717" s="2">
        <v>0</v>
      </c>
      <c r="G4717" s="2">
        <v>0</v>
      </c>
      <c r="H4717" s="2">
        <v>0</v>
      </c>
      <c r="I4717" s="81">
        <v>0</v>
      </c>
      <c r="J4717" s="1">
        <v>32.346499999999999</v>
      </c>
    </row>
    <row r="4718" spans="1:10" ht="14.5" x14ac:dyDescent="0.35">
      <c r="A4718" s="47" t="s">
        <v>6769</v>
      </c>
      <c r="C4718" s="22" t="str">
        <f t="shared" si="73"/>
        <v>Q0499</v>
      </c>
      <c r="D4718" t="s">
        <v>7031</v>
      </c>
      <c r="E4718" s="1" t="s">
        <v>1133</v>
      </c>
      <c r="F4718" s="2">
        <v>0</v>
      </c>
      <c r="G4718" s="2">
        <v>0</v>
      </c>
      <c r="H4718" s="2">
        <v>0</v>
      </c>
      <c r="I4718" s="81">
        <v>0</v>
      </c>
      <c r="J4718" s="1">
        <v>32.346499999999999</v>
      </c>
    </row>
    <row r="4719" spans="1:10" ht="14.5" x14ac:dyDescent="0.35">
      <c r="A4719" s="47" t="s">
        <v>6771</v>
      </c>
      <c r="C4719" s="22" t="str">
        <f t="shared" si="73"/>
        <v>Q0500</v>
      </c>
      <c r="D4719" t="s">
        <v>7033</v>
      </c>
      <c r="E4719" s="1" t="s">
        <v>1133</v>
      </c>
      <c r="F4719" s="2">
        <v>0</v>
      </c>
      <c r="G4719" s="2">
        <v>0</v>
      </c>
      <c r="H4719" s="2">
        <v>0</v>
      </c>
      <c r="I4719" s="81">
        <v>0</v>
      </c>
      <c r="J4719" s="1">
        <v>32.346499999999999</v>
      </c>
    </row>
    <row r="4720" spans="1:10" ht="14.5" x14ac:dyDescent="0.35">
      <c r="A4720" s="47" t="s">
        <v>6773</v>
      </c>
      <c r="C4720" s="22" t="str">
        <f t="shared" si="73"/>
        <v>Q0501</v>
      </c>
      <c r="D4720" t="s">
        <v>7035</v>
      </c>
      <c r="E4720" s="1" t="s">
        <v>1133</v>
      </c>
      <c r="F4720" s="2">
        <v>0</v>
      </c>
      <c r="G4720" s="2">
        <v>0</v>
      </c>
      <c r="H4720" s="2">
        <v>0</v>
      </c>
      <c r="I4720" s="81">
        <v>0</v>
      </c>
      <c r="J4720" s="1">
        <v>32.346499999999999</v>
      </c>
    </row>
    <row r="4721" spans="1:10" ht="14.5" x14ac:dyDescent="0.35">
      <c r="A4721" s="47" t="s">
        <v>6775</v>
      </c>
      <c r="C4721" s="22" t="str">
        <f t="shared" si="73"/>
        <v>Q0502</v>
      </c>
      <c r="D4721" t="s">
        <v>7037</v>
      </c>
      <c r="E4721" s="1" t="s">
        <v>1133</v>
      </c>
      <c r="F4721" s="2">
        <v>0</v>
      </c>
      <c r="G4721" s="2">
        <v>0</v>
      </c>
      <c r="H4721" s="2">
        <v>0</v>
      </c>
      <c r="I4721" s="81">
        <v>0</v>
      </c>
      <c r="J4721" s="1">
        <v>32.346499999999999</v>
      </c>
    </row>
    <row r="4722" spans="1:10" ht="14.5" x14ac:dyDescent="0.35">
      <c r="A4722" s="47" t="s">
        <v>6777</v>
      </c>
      <c r="C4722" s="22" t="str">
        <f t="shared" si="73"/>
        <v>Q0503</v>
      </c>
      <c r="D4722" t="s">
        <v>7039</v>
      </c>
      <c r="E4722" s="1" t="s">
        <v>1133</v>
      </c>
      <c r="F4722" s="2">
        <v>0</v>
      </c>
      <c r="G4722" s="2">
        <v>0</v>
      </c>
      <c r="H4722" s="2">
        <v>0</v>
      </c>
      <c r="I4722" s="81">
        <v>0</v>
      </c>
      <c r="J4722" s="1">
        <v>32.346499999999999</v>
      </c>
    </row>
    <row r="4723" spans="1:10" ht="14.5" x14ac:dyDescent="0.35">
      <c r="A4723" s="47" t="s">
        <v>6779</v>
      </c>
      <c r="C4723" s="22" t="str">
        <f t="shared" si="73"/>
        <v>Q0504</v>
      </c>
      <c r="D4723" t="s">
        <v>7041</v>
      </c>
      <c r="E4723" s="1" t="s">
        <v>1133</v>
      </c>
      <c r="F4723" s="2">
        <v>0</v>
      </c>
      <c r="G4723" s="2">
        <v>0</v>
      </c>
      <c r="H4723" s="2">
        <v>0</v>
      </c>
      <c r="I4723" s="81">
        <v>0</v>
      </c>
      <c r="J4723" s="1">
        <v>32.346499999999999</v>
      </c>
    </row>
    <row r="4724" spans="1:10" ht="14.5" x14ac:dyDescent="0.35">
      <c r="A4724" s="47" t="s">
        <v>6781</v>
      </c>
      <c r="C4724" s="22" t="str">
        <f t="shared" si="73"/>
        <v>Q0506</v>
      </c>
      <c r="D4724" t="s">
        <v>7043</v>
      </c>
      <c r="E4724" s="1" t="s">
        <v>1133</v>
      </c>
      <c r="F4724" s="2">
        <v>0</v>
      </c>
      <c r="G4724" s="2">
        <v>0</v>
      </c>
      <c r="H4724" s="2">
        <v>0</v>
      </c>
      <c r="I4724" s="81">
        <v>0</v>
      </c>
      <c r="J4724" s="1">
        <v>32.346499999999999</v>
      </c>
    </row>
    <row r="4725" spans="1:10" ht="14.5" x14ac:dyDescent="0.35">
      <c r="A4725" s="47" t="s">
        <v>6783</v>
      </c>
      <c r="C4725" s="22" t="str">
        <f t="shared" si="73"/>
        <v>Q0507</v>
      </c>
      <c r="D4725" t="s">
        <v>7045</v>
      </c>
      <c r="E4725" s="1" t="s">
        <v>1133</v>
      </c>
      <c r="F4725" s="2">
        <v>0</v>
      </c>
      <c r="G4725" s="2">
        <v>0</v>
      </c>
      <c r="H4725" s="2">
        <v>0</v>
      </c>
      <c r="I4725" s="81">
        <v>0</v>
      </c>
      <c r="J4725" s="1">
        <v>32.346499999999999</v>
      </c>
    </row>
    <row r="4726" spans="1:10" ht="14.5" x14ac:dyDescent="0.35">
      <c r="A4726" s="47" t="s">
        <v>6785</v>
      </c>
      <c r="C4726" s="22" t="str">
        <f t="shared" si="73"/>
        <v>Q0508</v>
      </c>
      <c r="D4726" t="s">
        <v>7047</v>
      </c>
      <c r="E4726" s="1" t="s">
        <v>1133</v>
      </c>
      <c r="F4726" s="2">
        <v>0</v>
      </c>
      <c r="G4726" s="2">
        <v>0</v>
      </c>
      <c r="H4726" s="2">
        <v>0</v>
      </c>
      <c r="I4726" s="81">
        <v>0</v>
      </c>
      <c r="J4726" s="1">
        <v>32.346499999999999</v>
      </c>
    </row>
    <row r="4727" spans="1:10" ht="14.5" x14ac:dyDescent="0.35">
      <c r="A4727" s="47" t="s">
        <v>6787</v>
      </c>
      <c r="C4727" s="22" t="str">
        <f t="shared" si="73"/>
        <v>Q0509</v>
      </c>
      <c r="D4727" t="s">
        <v>7049</v>
      </c>
      <c r="E4727" s="1" t="s">
        <v>1133</v>
      </c>
      <c r="F4727" s="2">
        <v>0</v>
      </c>
      <c r="G4727" s="2">
        <v>0</v>
      </c>
      <c r="H4727" s="2">
        <v>0</v>
      </c>
      <c r="I4727" s="81">
        <v>0</v>
      </c>
      <c r="J4727" s="1">
        <v>32.346499999999999</v>
      </c>
    </row>
    <row r="4728" spans="1:10" ht="14.5" x14ac:dyDescent="0.35">
      <c r="A4728" s="47" t="s">
        <v>6789</v>
      </c>
      <c r="C4728" s="22" t="str">
        <f t="shared" si="73"/>
        <v>Q0510</v>
      </c>
      <c r="D4728" t="s">
        <v>7051</v>
      </c>
      <c r="E4728" s="1" t="s">
        <v>1133</v>
      </c>
      <c r="F4728" s="2">
        <v>0</v>
      </c>
      <c r="G4728" s="2">
        <v>0</v>
      </c>
      <c r="H4728" s="2">
        <v>0</v>
      </c>
      <c r="I4728" s="81">
        <v>0</v>
      </c>
      <c r="J4728" s="1">
        <v>32.346499999999999</v>
      </c>
    </row>
    <row r="4729" spans="1:10" ht="14.5" x14ac:dyDescent="0.35">
      <c r="A4729" s="47" t="s">
        <v>6791</v>
      </c>
      <c r="C4729" s="22" t="str">
        <f t="shared" si="73"/>
        <v>Q0511</v>
      </c>
      <c r="D4729" t="s">
        <v>7053</v>
      </c>
      <c r="E4729" s="1" t="s">
        <v>1133</v>
      </c>
      <c r="F4729" s="2">
        <v>0</v>
      </c>
      <c r="G4729" s="2">
        <v>0</v>
      </c>
      <c r="H4729" s="2">
        <v>0</v>
      </c>
      <c r="I4729" s="81">
        <v>0</v>
      </c>
      <c r="J4729" s="1">
        <v>32.346499999999999</v>
      </c>
    </row>
    <row r="4730" spans="1:10" ht="14.5" x14ac:dyDescent="0.35">
      <c r="A4730" s="47" t="s">
        <v>6793</v>
      </c>
      <c r="C4730" s="22" t="str">
        <f t="shared" si="73"/>
        <v>Q0512</v>
      </c>
      <c r="D4730" t="s">
        <v>7055</v>
      </c>
      <c r="E4730" s="1" t="s">
        <v>1133</v>
      </c>
      <c r="F4730" s="2">
        <v>0</v>
      </c>
      <c r="G4730" s="2">
        <v>0</v>
      </c>
      <c r="H4730" s="2">
        <v>0</v>
      </c>
      <c r="I4730" s="81">
        <v>0</v>
      </c>
      <c r="J4730" s="1">
        <v>32.346499999999999</v>
      </c>
    </row>
    <row r="4731" spans="1:10" ht="14.5" x14ac:dyDescent="0.35">
      <c r="A4731" s="47" t="s">
        <v>6795</v>
      </c>
      <c r="C4731" s="22" t="str">
        <f t="shared" si="73"/>
        <v>Q0513</v>
      </c>
      <c r="D4731" t="s">
        <v>7057</v>
      </c>
      <c r="E4731" s="1" t="s">
        <v>1133</v>
      </c>
      <c r="F4731" s="2">
        <v>0</v>
      </c>
      <c r="G4731" s="2">
        <v>0</v>
      </c>
      <c r="H4731" s="2">
        <v>0</v>
      </c>
      <c r="I4731" s="81">
        <v>0</v>
      </c>
      <c r="J4731" s="1">
        <v>32.346499999999999</v>
      </c>
    </row>
    <row r="4732" spans="1:10" ht="14.5" x14ac:dyDescent="0.35">
      <c r="A4732" s="47" t="s">
        <v>6797</v>
      </c>
      <c r="C4732" s="22" t="str">
        <f t="shared" si="73"/>
        <v>Q0514</v>
      </c>
      <c r="D4732" t="s">
        <v>7059</v>
      </c>
      <c r="E4732" s="1" t="s">
        <v>1133</v>
      </c>
      <c r="F4732" s="2">
        <v>0</v>
      </c>
      <c r="G4732" s="2">
        <v>0</v>
      </c>
      <c r="H4732" s="2">
        <v>0</v>
      </c>
      <c r="I4732" s="81">
        <v>0</v>
      </c>
      <c r="J4732" s="1">
        <v>32.346499999999999</v>
      </c>
    </row>
    <row r="4733" spans="1:10" ht="14.5" x14ac:dyDescent="0.35">
      <c r="A4733" s="47" t="s">
        <v>6799</v>
      </c>
      <c r="C4733" s="22" t="str">
        <f t="shared" si="73"/>
        <v>Q0515</v>
      </c>
      <c r="D4733" t="s">
        <v>7061</v>
      </c>
      <c r="E4733" s="1" t="s">
        <v>1133</v>
      </c>
      <c r="F4733" s="2">
        <v>0</v>
      </c>
      <c r="G4733" s="2">
        <v>0</v>
      </c>
      <c r="H4733" s="2">
        <v>0</v>
      </c>
      <c r="I4733" s="81">
        <v>0</v>
      </c>
      <c r="J4733" s="1">
        <v>32.346499999999999</v>
      </c>
    </row>
    <row r="4734" spans="1:10" ht="14.5" x14ac:dyDescent="0.35">
      <c r="A4734" s="47" t="s">
        <v>30634</v>
      </c>
      <c r="C4734" s="22" t="str">
        <f t="shared" si="73"/>
        <v>Q0521</v>
      </c>
      <c r="D4734" t="s">
        <v>7063</v>
      </c>
      <c r="E4734" s="1" t="s">
        <v>40</v>
      </c>
      <c r="F4734" s="2">
        <v>0</v>
      </c>
      <c r="G4734" s="2">
        <v>0</v>
      </c>
      <c r="H4734" s="2">
        <v>0</v>
      </c>
      <c r="I4734" s="81">
        <v>0</v>
      </c>
      <c r="J4734" s="1">
        <v>32.346499999999999</v>
      </c>
    </row>
    <row r="4735" spans="1:10" ht="14.5" x14ac:dyDescent="0.35">
      <c r="A4735" s="47" t="s">
        <v>6801</v>
      </c>
      <c r="C4735" s="22" t="str">
        <f t="shared" si="73"/>
        <v>Q1004</v>
      </c>
      <c r="D4735" t="s">
        <v>7065</v>
      </c>
      <c r="E4735" s="1" t="s">
        <v>40</v>
      </c>
      <c r="F4735" s="2">
        <v>0</v>
      </c>
      <c r="G4735" s="2">
        <v>0</v>
      </c>
      <c r="H4735" s="2">
        <v>0</v>
      </c>
      <c r="I4735" s="81">
        <v>0</v>
      </c>
      <c r="J4735" s="1">
        <v>32.346499999999999</v>
      </c>
    </row>
    <row r="4736" spans="1:10" ht="14.5" x14ac:dyDescent="0.35">
      <c r="A4736" s="47" t="s">
        <v>6803</v>
      </c>
      <c r="C4736" s="22" t="str">
        <f t="shared" si="73"/>
        <v>Q1005</v>
      </c>
      <c r="D4736" t="s">
        <v>7067</v>
      </c>
      <c r="E4736" s="1" t="s">
        <v>40</v>
      </c>
      <c r="F4736" s="2">
        <v>0</v>
      </c>
      <c r="G4736" s="2">
        <v>0</v>
      </c>
      <c r="H4736" s="2">
        <v>0</v>
      </c>
      <c r="I4736" s="81">
        <v>0</v>
      </c>
      <c r="J4736" s="1">
        <v>32.346499999999999</v>
      </c>
    </row>
    <row r="4737" spans="1:10" ht="14.5" x14ac:dyDescent="0.35">
      <c r="A4737" s="47" t="s">
        <v>6805</v>
      </c>
      <c r="C4737" s="22" t="str">
        <f t="shared" si="73"/>
        <v>Q2004</v>
      </c>
      <c r="D4737" t="s">
        <v>7069</v>
      </c>
      <c r="E4737" s="1" t="s">
        <v>1133</v>
      </c>
      <c r="F4737" s="2">
        <v>0</v>
      </c>
      <c r="G4737" s="2">
        <v>0</v>
      </c>
      <c r="H4737" s="2">
        <v>0</v>
      </c>
      <c r="I4737" s="81">
        <v>0</v>
      </c>
      <c r="J4737" s="1">
        <v>32.346499999999999</v>
      </c>
    </row>
    <row r="4738" spans="1:10" ht="14.5" x14ac:dyDescent="0.35">
      <c r="A4738" s="47" t="s">
        <v>6807</v>
      </c>
      <c r="C4738" s="22" t="str">
        <f t="shared" si="73"/>
        <v>Q2009</v>
      </c>
      <c r="D4738" t="s">
        <v>7071</v>
      </c>
      <c r="E4738" s="1" t="s">
        <v>1133</v>
      </c>
      <c r="F4738" s="2">
        <v>0</v>
      </c>
      <c r="G4738" s="2">
        <v>0</v>
      </c>
      <c r="H4738" s="2">
        <v>0</v>
      </c>
      <c r="I4738" s="81">
        <v>0</v>
      </c>
      <c r="J4738" s="1">
        <v>32.346499999999999</v>
      </c>
    </row>
    <row r="4739" spans="1:10" ht="14.5" x14ac:dyDescent="0.35">
      <c r="A4739" s="47" t="s">
        <v>6809</v>
      </c>
      <c r="C4739" s="22" t="str">
        <f t="shared" si="73"/>
        <v>Q2017</v>
      </c>
      <c r="D4739" t="s">
        <v>7073</v>
      </c>
      <c r="E4739" s="1" t="s">
        <v>1133</v>
      </c>
      <c r="F4739" s="2">
        <v>0</v>
      </c>
      <c r="G4739" s="2">
        <v>0</v>
      </c>
      <c r="H4739" s="2">
        <v>0</v>
      </c>
      <c r="I4739" s="81">
        <v>0</v>
      </c>
      <c r="J4739" s="1">
        <v>32.346499999999999</v>
      </c>
    </row>
    <row r="4740" spans="1:10" ht="14.5" x14ac:dyDescent="0.35">
      <c r="A4740" s="47" t="s">
        <v>6811</v>
      </c>
      <c r="C4740" s="22" t="str">
        <f t="shared" si="73"/>
        <v>Q2026</v>
      </c>
      <c r="D4740" t="s">
        <v>7075</v>
      </c>
      <c r="E4740" s="1" t="s">
        <v>1133</v>
      </c>
      <c r="F4740" s="2">
        <v>0</v>
      </c>
      <c r="G4740" s="2">
        <v>0</v>
      </c>
      <c r="H4740" s="2">
        <v>0</v>
      </c>
      <c r="I4740" s="81">
        <v>0</v>
      </c>
      <c r="J4740" s="1">
        <v>32.346499999999999</v>
      </c>
    </row>
    <row r="4741" spans="1:10" ht="14.5" x14ac:dyDescent="0.35">
      <c r="A4741" s="47" t="s">
        <v>6813</v>
      </c>
      <c r="C4741" s="22" t="str">
        <f t="shared" si="73"/>
        <v>Q2028</v>
      </c>
      <c r="D4741" t="s">
        <v>7077</v>
      </c>
      <c r="E4741" s="1" t="s">
        <v>1133</v>
      </c>
      <c r="F4741" s="2">
        <v>0</v>
      </c>
      <c r="G4741" s="2">
        <v>0</v>
      </c>
      <c r="H4741" s="2">
        <v>0</v>
      </c>
      <c r="I4741" s="81">
        <v>0</v>
      </c>
      <c r="J4741" s="1">
        <v>32.346499999999999</v>
      </c>
    </row>
    <row r="4742" spans="1:10" ht="14.5" x14ac:dyDescent="0.35">
      <c r="A4742" s="47" t="s">
        <v>6815</v>
      </c>
      <c r="C4742" s="22" t="str">
        <f t="shared" si="73"/>
        <v>Q2034</v>
      </c>
      <c r="D4742" t="s">
        <v>7079</v>
      </c>
      <c r="E4742" s="1" t="s">
        <v>40</v>
      </c>
      <c r="F4742" s="2">
        <v>0</v>
      </c>
      <c r="G4742" s="2">
        <v>0</v>
      </c>
      <c r="H4742" s="2">
        <v>0</v>
      </c>
      <c r="I4742" s="81">
        <v>0</v>
      </c>
      <c r="J4742" s="1">
        <v>32.346499999999999</v>
      </c>
    </row>
    <row r="4743" spans="1:10" ht="14.5" x14ac:dyDescent="0.35">
      <c r="A4743" s="47" t="s">
        <v>6817</v>
      </c>
      <c r="C4743" s="22" t="str">
        <f t="shared" si="73"/>
        <v>Q2035</v>
      </c>
      <c r="D4743" t="s">
        <v>7081</v>
      </c>
      <c r="E4743" s="1" t="s">
        <v>40</v>
      </c>
      <c r="F4743" s="2">
        <v>0</v>
      </c>
      <c r="G4743" s="2">
        <v>0</v>
      </c>
      <c r="H4743" s="2">
        <v>0</v>
      </c>
      <c r="I4743" s="81">
        <v>0</v>
      </c>
      <c r="J4743" s="1">
        <v>32.346499999999999</v>
      </c>
    </row>
    <row r="4744" spans="1:10" ht="14.5" x14ac:dyDescent="0.35">
      <c r="A4744" s="47" t="s">
        <v>6819</v>
      </c>
      <c r="C4744" s="22" t="str">
        <f t="shared" si="73"/>
        <v>Q2036</v>
      </c>
      <c r="D4744" t="s">
        <v>7083</v>
      </c>
      <c r="E4744" s="1" t="s">
        <v>40</v>
      </c>
      <c r="F4744" s="2">
        <v>0</v>
      </c>
      <c r="G4744" s="2">
        <v>0</v>
      </c>
      <c r="H4744" s="2">
        <v>0</v>
      </c>
      <c r="I4744" s="81">
        <v>0</v>
      </c>
      <c r="J4744" s="1">
        <v>32.346499999999999</v>
      </c>
    </row>
    <row r="4745" spans="1:10" ht="14.5" x14ac:dyDescent="0.35">
      <c r="A4745" s="47" t="s">
        <v>6821</v>
      </c>
      <c r="C4745" s="22" t="str">
        <f t="shared" si="73"/>
        <v>Q2037</v>
      </c>
      <c r="D4745" t="s">
        <v>7085</v>
      </c>
      <c r="E4745" s="1" t="s">
        <v>40</v>
      </c>
      <c r="F4745" s="2">
        <v>0</v>
      </c>
      <c r="G4745" s="2">
        <v>0</v>
      </c>
      <c r="H4745" s="2">
        <v>0</v>
      </c>
      <c r="I4745" s="81">
        <v>0</v>
      </c>
      <c r="J4745" s="1">
        <v>32.346499999999999</v>
      </c>
    </row>
    <row r="4746" spans="1:10" ht="14.5" x14ac:dyDescent="0.35">
      <c r="A4746" s="47" t="s">
        <v>6823</v>
      </c>
      <c r="C4746" s="22" t="str">
        <f t="shared" si="73"/>
        <v>Q2038</v>
      </c>
      <c r="D4746" t="s">
        <v>7087</v>
      </c>
      <c r="E4746" s="1" t="s">
        <v>40</v>
      </c>
      <c r="F4746" s="2">
        <v>0</v>
      </c>
      <c r="G4746" s="2">
        <v>0</v>
      </c>
      <c r="H4746" s="2">
        <v>0</v>
      </c>
      <c r="I4746" s="81">
        <v>0</v>
      </c>
      <c r="J4746" s="1">
        <v>32.346499999999999</v>
      </c>
    </row>
    <row r="4747" spans="1:10" ht="14.5" x14ac:dyDescent="0.35">
      <c r="A4747" s="47" t="s">
        <v>6825</v>
      </c>
      <c r="C4747" s="22" t="str">
        <f t="shared" si="73"/>
        <v>Q2039</v>
      </c>
      <c r="D4747" t="s">
        <v>7089</v>
      </c>
      <c r="E4747" s="1" t="s">
        <v>40</v>
      </c>
      <c r="F4747" s="2">
        <v>0</v>
      </c>
      <c r="G4747" s="2">
        <v>0</v>
      </c>
      <c r="H4747" s="2">
        <v>0</v>
      </c>
      <c r="I4747" s="81">
        <v>0</v>
      </c>
      <c r="J4747" s="1">
        <v>32.346499999999999</v>
      </c>
    </row>
    <row r="4748" spans="1:10" ht="14.5" x14ac:dyDescent="0.35">
      <c r="A4748" s="47" t="s">
        <v>6827</v>
      </c>
      <c r="C4748" s="22" t="str">
        <f t="shared" ref="C4748:C4811" si="74">CONCATENATE(A4748,B4748)</f>
        <v>Q2041</v>
      </c>
      <c r="D4748" t="s">
        <v>7091</v>
      </c>
      <c r="E4748" s="1" t="s">
        <v>1133</v>
      </c>
      <c r="F4748" s="2">
        <v>0</v>
      </c>
      <c r="G4748" s="2">
        <v>0</v>
      </c>
      <c r="H4748" s="2">
        <v>0</v>
      </c>
      <c r="I4748" s="81">
        <v>0</v>
      </c>
      <c r="J4748" s="1">
        <v>32.346499999999999</v>
      </c>
    </row>
    <row r="4749" spans="1:10" ht="14.5" x14ac:dyDescent="0.35">
      <c r="A4749" s="47" t="s">
        <v>6829</v>
      </c>
      <c r="C4749" s="22" t="str">
        <f t="shared" si="74"/>
        <v>Q2042</v>
      </c>
      <c r="D4749" t="s">
        <v>26539</v>
      </c>
      <c r="E4749" s="1" t="s">
        <v>1133</v>
      </c>
      <c r="F4749" s="2">
        <v>0</v>
      </c>
      <c r="G4749" s="2">
        <v>0</v>
      </c>
      <c r="H4749" s="2">
        <v>0</v>
      </c>
      <c r="I4749" s="81">
        <v>0</v>
      </c>
      <c r="J4749" s="1">
        <v>32.346499999999999</v>
      </c>
    </row>
    <row r="4750" spans="1:10" ht="14.5" x14ac:dyDescent="0.35">
      <c r="A4750" s="47" t="s">
        <v>6831</v>
      </c>
      <c r="C4750" s="22" t="str">
        <f t="shared" si="74"/>
        <v>Q2043</v>
      </c>
      <c r="D4750" t="s">
        <v>7094</v>
      </c>
      <c r="E4750" s="1" t="s">
        <v>1133</v>
      </c>
      <c r="F4750" s="2">
        <v>0</v>
      </c>
      <c r="G4750" s="2">
        <v>0</v>
      </c>
      <c r="H4750" s="2">
        <v>0</v>
      </c>
      <c r="I4750" s="81">
        <v>0</v>
      </c>
      <c r="J4750" s="1">
        <v>32.346499999999999</v>
      </c>
    </row>
    <row r="4751" spans="1:10" ht="14.5" x14ac:dyDescent="0.35">
      <c r="A4751" s="47" t="s">
        <v>6833</v>
      </c>
      <c r="C4751" s="22" t="str">
        <f t="shared" si="74"/>
        <v>Q2049</v>
      </c>
      <c r="D4751" t="s">
        <v>7096</v>
      </c>
      <c r="E4751" s="1" t="s">
        <v>1133</v>
      </c>
      <c r="F4751" s="2">
        <v>0</v>
      </c>
      <c r="G4751" s="2">
        <v>0</v>
      </c>
      <c r="H4751" s="2">
        <v>0</v>
      </c>
      <c r="I4751" s="81">
        <v>0</v>
      </c>
      <c r="J4751" s="1">
        <v>32.346499999999999</v>
      </c>
    </row>
    <row r="4752" spans="1:10" ht="14.5" x14ac:dyDescent="0.35">
      <c r="A4752" s="47" t="s">
        <v>6835</v>
      </c>
      <c r="C4752" s="22" t="str">
        <f t="shared" si="74"/>
        <v>Q2050</v>
      </c>
      <c r="D4752" t="s">
        <v>7098</v>
      </c>
      <c r="E4752" s="1" t="s">
        <v>1133</v>
      </c>
      <c r="F4752" s="2">
        <v>0</v>
      </c>
      <c r="G4752" s="2">
        <v>0</v>
      </c>
      <c r="H4752" s="2">
        <v>0</v>
      </c>
      <c r="I4752" s="81">
        <v>0</v>
      </c>
      <c r="J4752" s="1">
        <v>32.346499999999999</v>
      </c>
    </row>
    <row r="4753" spans="1:10" ht="14.5" x14ac:dyDescent="0.35">
      <c r="A4753" s="47" t="s">
        <v>6837</v>
      </c>
      <c r="C4753" s="22" t="str">
        <f t="shared" si="74"/>
        <v>Q2052</v>
      </c>
      <c r="D4753" t="s">
        <v>7100</v>
      </c>
      <c r="E4753" s="1" t="s">
        <v>1133</v>
      </c>
      <c r="F4753" s="2">
        <v>0</v>
      </c>
      <c r="G4753" s="2">
        <v>0</v>
      </c>
      <c r="H4753" s="2">
        <v>0</v>
      </c>
      <c r="I4753" s="81">
        <v>0</v>
      </c>
      <c r="J4753" s="1">
        <v>32.346499999999999</v>
      </c>
    </row>
    <row r="4754" spans="1:10" ht="14.5" x14ac:dyDescent="0.35">
      <c r="A4754" s="47" t="s">
        <v>26970</v>
      </c>
      <c r="C4754" s="22" t="str">
        <f t="shared" si="74"/>
        <v>Q2053</v>
      </c>
      <c r="D4754" t="s">
        <v>7102</v>
      </c>
      <c r="E4754" s="1" t="s">
        <v>1133</v>
      </c>
      <c r="F4754" s="2">
        <v>0</v>
      </c>
      <c r="G4754" s="2">
        <v>0</v>
      </c>
      <c r="H4754" s="2">
        <v>0</v>
      </c>
      <c r="I4754" s="81">
        <v>0</v>
      </c>
      <c r="J4754" s="1">
        <v>32.346499999999999</v>
      </c>
    </row>
    <row r="4755" spans="1:10" ht="14.5" x14ac:dyDescent="0.35">
      <c r="A4755" s="47" t="s">
        <v>27560</v>
      </c>
      <c r="C4755" s="22" t="str">
        <f t="shared" si="74"/>
        <v>Q2054</v>
      </c>
      <c r="D4755" t="s">
        <v>7104</v>
      </c>
      <c r="E4755" s="1" t="s">
        <v>1133</v>
      </c>
      <c r="F4755" s="2">
        <v>0</v>
      </c>
      <c r="G4755" s="2">
        <v>0</v>
      </c>
      <c r="H4755" s="2">
        <v>0</v>
      </c>
      <c r="I4755" s="81">
        <v>0</v>
      </c>
      <c r="J4755" s="1">
        <v>32.346499999999999</v>
      </c>
    </row>
    <row r="4756" spans="1:10" ht="14.5" x14ac:dyDescent="0.35">
      <c r="A4756" s="47" t="s">
        <v>27562</v>
      </c>
      <c r="C4756" s="22" t="str">
        <f t="shared" si="74"/>
        <v>Q2055</v>
      </c>
      <c r="D4756" t="s">
        <v>7106</v>
      </c>
      <c r="E4756" s="1" t="s">
        <v>1133</v>
      </c>
      <c r="F4756" s="2">
        <v>0</v>
      </c>
      <c r="G4756" s="2">
        <v>0</v>
      </c>
      <c r="H4756" s="2">
        <v>0</v>
      </c>
      <c r="I4756" s="81">
        <v>0</v>
      </c>
      <c r="J4756" s="1">
        <v>32.346499999999999</v>
      </c>
    </row>
    <row r="4757" spans="1:10" ht="14.5" x14ac:dyDescent="0.35">
      <c r="A4757" s="47" t="s">
        <v>28222</v>
      </c>
      <c r="C4757" s="22" t="str">
        <f t="shared" si="74"/>
        <v>Q2056</v>
      </c>
      <c r="D4757" t="s">
        <v>7108</v>
      </c>
      <c r="E4757" s="1" t="s">
        <v>1133</v>
      </c>
      <c r="F4757" s="2">
        <v>0</v>
      </c>
      <c r="G4757" s="2">
        <v>0</v>
      </c>
      <c r="H4757" s="2">
        <v>0</v>
      </c>
      <c r="I4757" s="81">
        <v>0</v>
      </c>
      <c r="J4757" s="1">
        <v>32.346499999999999</v>
      </c>
    </row>
    <row r="4758" spans="1:10" ht="14.5" x14ac:dyDescent="0.35">
      <c r="A4758" s="47" t="s">
        <v>6838</v>
      </c>
      <c r="C4758" s="22" t="str">
        <f t="shared" si="74"/>
        <v>Q3001</v>
      </c>
      <c r="D4758" t="s">
        <v>7110</v>
      </c>
      <c r="E4758" s="1" t="s">
        <v>562</v>
      </c>
      <c r="F4758" s="2">
        <v>0</v>
      </c>
      <c r="G4758" s="2">
        <v>0</v>
      </c>
      <c r="H4758" s="2">
        <v>0</v>
      </c>
      <c r="I4758" s="81">
        <v>0</v>
      </c>
      <c r="J4758" s="1">
        <v>32.346499999999999</v>
      </c>
    </row>
    <row r="4759" spans="1:10" ht="14.5" x14ac:dyDescent="0.35">
      <c r="A4759" s="47" t="s">
        <v>6840</v>
      </c>
      <c r="C4759" s="22" t="str">
        <f t="shared" si="74"/>
        <v>Q3014</v>
      </c>
      <c r="D4759" t="s">
        <v>7112</v>
      </c>
      <c r="E4759" s="1" t="s">
        <v>40</v>
      </c>
      <c r="F4759" s="2">
        <v>0</v>
      </c>
      <c r="G4759" s="2">
        <v>0</v>
      </c>
      <c r="H4759" s="2">
        <v>0</v>
      </c>
      <c r="I4759" s="81">
        <v>0</v>
      </c>
      <c r="J4759" s="1">
        <v>32.346499999999999</v>
      </c>
    </row>
    <row r="4760" spans="1:10" ht="14.5" x14ac:dyDescent="0.35">
      <c r="A4760" s="47" t="s">
        <v>6842</v>
      </c>
      <c r="C4760" s="22" t="str">
        <f t="shared" si="74"/>
        <v>Q3027</v>
      </c>
      <c r="D4760" t="s">
        <v>7114</v>
      </c>
      <c r="E4760" s="1" t="s">
        <v>1133</v>
      </c>
      <c r="F4760" s="2">
        <v>0</v>
      </c>
      <c r="G4760" s="2">
        <v>0</v>
      </c>
      <c r="H4760" s="2">
        <v>0</v>
      </c>
      <c r="I4760" s="81">
        <v>0</v>
      </c>
      <c r="J4760" s="1">
        <v>32.346499999999999</v>
      </c>
    </row>
    <row r="4761" spans="1:10" ht="14.5" x14ac:dyDescent="0.35">
      <c r="A4761" s="47" t="s">
        <v>6844</v>
      </c>
      <c r="C4761" s="22" t="str">
        <f t="shared" si="74"/>
        <v>Q3028</v>
      </c>
      <c r="D4761" t="s">
        <v>7116</v>
      </c>
      <c r="E4761" s="1" t="s">
        <v>7</v>
      </c>
      <c r="F4761" s="2">
        <v>0</v>
      </c>
      <c r="G4761" s="2">
        <v>0</v>
      </c>
      <c r="H4761" s="2">
        <v>0</v>
      </c>
      <c r="I4761" s="81">
        <v>0</v>
      </c>
      <c r="J4761" s="1">
        <v>32.346499999999999</v>
      </c>
    </row>
    <row r="4762" spans="1:10" ht="14.5" x14ac:dyDescent="0.35">
      <c r="A4762" s="47" t="s">
        <v>6846</v>
      </c>
      <c r="C4762" s="22" t="str">
        <f t="shared" si="74"/>
        <v>Q3031</v>
      </c>
      <c r="D4762" t="s">
        <v>7118</v>
      </c>
      <c r="E4762" s="1" t="s">
        <v>173</v>
      </c>
      <c r="F4762" s="2">
        <v>0</v>
      </c>
      <c r="G4762" s="2">
        <v>0</v>
      </c>
      <c r="H4762" s="2">
        <v>0</v>
      </c>
      <c r="I4762" s="81">
        <v>0</v>
      </c>
      <c r="J4762" s="1">
        <v>32.346499999999999</v>
      </c>
    </row>
    <row r="4763" spans="1:10" ht="14.5" x14ac:dyDescent="0.35">
      <c r="A4763" s="47" t="s">
        <v>6848</v>
      </c>
      <c r="C4763" s="22" t="str">
        <f t="shared" si="74"/>
        <v>Q4001</v>
      </c>
      <c r="D4763" t="s">
        <v>7120</v>
      </c>
      <c r="E4763" s="1" t="s">
        <v>40</v>
      </c>
      <c r="F4763" s="2">
        <v>0</v>
      </c>
      <c r="G4763" s="2">
        <v>0</v>
      </c>
      <c r="H4763" s="2">
        <v>0</v>
      </c>
      <c r="I4763" s="81">
        <v>0</v>
      </c>
      <c r="J4763" s="1">
        <v>32.346499999999999</v>
      </c>
    </row>
    <row r="4764" spans="1:10" ht="14.5" x14ac:dyDescent="0.35">
      <c r="A4764" s="47" t="s">
        <v>6850</v>
      </c>
      <c r="C4764" s="22" t="str">
        <f t="shared" si="74"/>
        <v>Q4002</v>
      </c>
      <c r="D4764" t="s">
        <v>7122</v>
      </c>
      <c r="E4764" s="1" t="s">
        <v>40</v>
      </c>
      <c r="F4764" s="2">
        <v>0</v>
      </c>
      <c r="G4764" s="2">
        <v>0</v>
      </c>
      <c r="H4764" s="2">
        <v>0</v>
      </c>
      <c r="I4764" s="81">
        <v>0</v>
      </c>
      <c r="J4764" s="1">
        <v>32.346499999999999</v>
      </c>
    </row>
    <row r="4765" spans="1:10" ht="14.5" x14ac:dyDescent="0.35">
      <c r="A4765" s="47" t="s">
        <v>6852</v>
      </c>
      <c r="C4765" s="22" t="str">
        <f t="shared" si="74"/>
        <v>Q4003</v>
      </c>
      <c r="D4765" t="s">
        <v>7124</v>
      </c>
      <c r="E4765" s="1" t="s">
        <v>40</v>
      </c>
      <c r="F4765" s="2">
        <v>0</v>
      </c>
      <c r="G4765" s="2">
        <v>0</v>
      </c>
      <c r="H4765" s="2">
        <v>0</v>
      </c>
      <c r="I4765" s="81">
        <v>0</v>
      </c>
      <c r="J4765" s="1">
        <v>32.346499999999999</v>
      </c>
    </row>
    <row r="4766" spans="1:10" ht="14.5" x14ac:dyDescent="0.35">
      <c r="A4766" s="47" t="s">
        <v>6854</v>
      </c>
      <c r="C4766" s="22" t="str">
        <f t="shared" si="74"/>
        <v>Q4004</v>
      </c>
      <c r="D4766" t="s">
        <v>7126</v>
      </c>
      <c r="E4766" s="1" t="s">
        <v>40</v>
      </c>
      <c r="F4766" s="2">
        <v>0</v>
      </c>
      <c r="G4766" s="2">
        <v>0</v>
      </c>
      <c r="H4766" s="2">
        <v>0</v>
      </c>
      <c r="I4766" s="81">
        <v>0</v>
      </c>
      <c r="J4766" s="1">
        <v>32.346499999999999</v>
      </c>
    </row>
    <row r="4767" spans="1:10" ht="14.5" x14ac:dyDescent="0.35">
      <c r="A4767" s="47" t="s">
        <v>6856</v>
      </c>
      <c r="C4767" s="22" t="str">
        <f t="shared" si="74"/>
        <v>Q4005</v>
      </c>
      <c r="D4767" t="s">
        <v>7128</v>
      </c>
      <c r="E4767" s="1" t="s">
        <v>40</v>
      </c>
      <c r="F4767" s="2">
        <v>0</v>
      </c>
      <c r="G4767" s="2">
        <v>0</v>
      </c>
      <c r="H4767" s="2">
        <v>0</v>
      </c>
      <c r="I4767" s="81">
        <v>0</v>
      </c>
      <c r="J4767" s="1">
        <v>32.346499999999999</v>
      </c>
    </row>
    <row r="4768" spans="1:10" ht="14.5" x14ac:dyDescent="0.35">
      <c r="A4768" s="47" t="s">
        <v>6858</v>
      </c>
      <c r="C4768" s="22" t="str">
        <f t="shared" si="74"/>
        <v>Q4006</v>
      </c>
      <c r="D4768" t="s">
        <v>7130</v>
      </c>
      <c r="E4768" s="1" t="s">
        <v>40</v>
      </c>
      <c r="F4768" s="2">
        <v>0</v>
      </c>
      <c r="G4768" s="2">
        <v>0</v>
      </c>
      <c r="H4768" s="2">
        <v>0</v>
      </c>
      <c r="I4768" s="81">
        <v>0</v>
      </c>
      <c r="J4768" s="1">
        <v>32.346499999999999</v>
      </c>
    </row>
    <row r="4769" spans="1:10" ht="14.5" x14ac:dyDescent="0.35">
      <c r="A4769" s="47" t="s">
        <v>6860</v>
      </c>
      <c r="C4769" s="22" t="str">
        <f t="shared" si="74"/>
        <v>Q4007</v>
      </c>
      <c r="D4769" t="s">
        <v>7132</v>
      </c>
      <c r="E4769" s="1" t="s">
        <v>40</v>
      </c>
      <c r="F4769" s="2">
        <v>0</v>
      </c>
      <c r="G4769" s="2">
        <v>0</v>
      </c>
      <c r="H4769" s="2">
        <v>0</v>
      </c>
      <c r="I4769" s="81">
        <v>0</v>
      </c>
      <c r="J4769" s="1">
        <v>32.346499999999999</v>
      </c>
    </row>
    <row r="4770" spans="1:10" ht="14.5" x14ac:dyDescent="0.35">
      <c r="A4770" s="47" t="s">
        <v>6862</v>
      </c>
      <c r="C4770" s="22" t="str">
        <f t="shared" si="74"/>
        <v>Q4008</v>
      </c>
      <c r="D4770" t="s">
        <v>7134</v>
      </c>
      <c r="E4770" s="1" t="s">
        <v>40</v>
      </c>
      <c r="F4770" s="2">
        <v>0</v>
      </c>
      <c r="G4770" s="2">
        <v>0</v>
      </c>
      <c r="H4770" s="2">
        <v>0</v>
      </c>
      <c r="I4770" s="81">
        <v>0</v>
      </c>
      <c r="J4770" s="1">
        <v>32.346499999999999</v>
      </c>
    </row>
    <row r="4771" spans="1:10" ht="14.5" x14ac:dyDescent="0.35">
      <c r="A4771" s="47" t="s">
        <v>6864</v>
      </c>
      <c r="C4771" s="22" t="str">
        <f t="shared" si="74"/>
        <v>Q4009</v>
      </c>
      <c r="D4771" t="s">
        <v>7136</v>
      </c>
      <c r="E4771" s="1" t="s">
        <v>40</v>
      </c>
      <c r="F4771" s="2">
        <v>0</v>
      </c>
      <c r="G4771" s="2">
        <v>0</v>
      </c>
      <c r="H4771" s="2">
        <v>0</v>
      </c>
      <c r="I4771" s="81">
        <v>0</v>
      </c>
      <c r="J4771" s="1">
        <v>32.346499999999999</v>
      </c>
    </row>
    <row r="4772" spans="1:10" ht="14.5" x14ac:dyDescent="0.35">
      <c r="A4772" s="47" t="s">
        <v>6866</v>
      </c>
      <c r="C4772" s="22" t="str">
        <f t="shared" si="74"/>
        <v>Q4010</v>
      </c>
      <c r="D4772" t="s">
        <v>27565</v>
      </c>
      <c r="E4772" s="1" t="s">
        <v>40</v>
      </c>
      <c r="F4772" s="2">
        <v>0</v>
      </c>
      <c r="G4772" s="2">
        <v>0</v>
      </c>
      <c r="H4772" s="2">
        <v>0</v>
      </c>
      <c r="I4772" s="81">
        <v>0</v>
      </c>
      <c r="J4772" s="1">
        <v>32.346499999999999</v>
      </c>
    </row>
    <row r="4773" spans="1:10" ht="14.5" x14ac:dyDescent="0.35">
      <c r="A4773" s="47" t="s">
        <v>6868</v>
      </c>
      <c r="C4773" s="22" t="str">
        <f t="shared" si="74"/>
        <v>Q4011</v>
      </c>
      <c r="D4773" t="s">
        <v>7138</v>
      </c>
      <c r="E4773" s="1" t="s">
        <v>40</v>
      </c>
      <c r="F4773" s="2">
        <v>0</v>
      </c>
      <c r="G4773" s="2">
        <v>0</v>
      </c>
      <c r="H4773" s="2">
        <v>0</v>
      </c>
      <c r="I4773" s="81">
        <v>0</v>
      </c>
      <c r="J4773" s="1">
        <v>32.346499999999999</v>
      </c>
    </row>
    <row r="4774" spans="1:10" ht="14.5" x14ac:dyDescent="0.35">
      <c r="A4774" s="47" t="s">
        <v>6870</v>
      </c>
      <c r="C4774" s="22" t="str">
        <f t="shared" si="74"/>
        <v>Q4012</v>
      </c>
      <c r="D4774" t="s">
        <v>7140</v>
      </c>
      <c r="E4774" s="1" t="s">
        <v>40</v>
      </c>
      <c r="F4774" s="2">
        <v>0</v>
      </c>
      <c r="G4774" s="2">
        <v>0</v>
      </c>
      <c r="H4774" s="2">
        <v>0</v>
      </c>
      <c r="I4774" s="81">
        <v>0</v>
      </c>
      <c r="J4774" s="1">
        <v>32.346499999999999</v>
      </c>
    </row>
    <row r="4775" spans="1:10" ht="14.5" x14ac:dyDescent="0.35">
      <c r="A4775" s="47" t="s">
        <v>6872</v>
      </c>
      <c r="C4775" s="22" t="str">
        <f t="shared" si="74"/>
        <v>Q4013</v>
      </c>
      <c r="D4775" t="s">
        <v>7142</v>
      </c>
      <c r="E4775" s="1" t="s">
        <v>40</v>
      </c>
      <c r="F4775" s="2">
        <v>0</v>
      </c>
      <c r="G4775" s="2">
        <v>0</v>
      </c>
      <c r="H4775" s="2">
        <v>0</v>
      </c>
      <c r="I4775" s="81">
        <v>0</v>
      </c>
      <c r="J4775" s="1">
        <v>32.346499999999999</v>
      </c>
    </row>
    <row r="4776" spans="1:10" ht="14.5" x14ac:dyDescent="0.35">
      <c r="A4776" s="47" t="s">
        <v>6874</v>
      </c>
      <c r="C4776" s="22" t="str">
        <f t="shared" si="74"/>
        <v>Q4014</v>
      </c>
      <c r="D4776" t="s">
        <v>7144</v>
      </c>
      <c r="E4776" s="1" t="s">
        <v>40</v>
      </c>
      <c r="F4776" s="2">
        <v>0</v>
      </c>
      <c r="G4776" s="2">
        <v>0</v>
      </c>
      <c r="H4776" s="2">
        <v>0</v>
      </c>
      <c r="I4776" s="81">
        <v>0</v>
      </c>
      <c r="J4776" s="1">
        <v>32.346499999999999</v>
      </c>
    </row>
    <row r="4777" spans="1:10" ht="14.5" x14ac:dyDescent="0.35">
      <c r="A4777" s="47" t="s">
        <v>6876</v>
      </c>
      <c r="C4777" s="22" t="str">
        <f t="shared" si="74"/>
        <v>Q4015</v>
      </c>
      <c r="D4777" t="s">
        <v>7146</v>
      </c>
      <c r="E4777" s="1" t="s">
        <v>40</v>
      </c>
      <c r="F4777" s="2">
        <v>0</v>
      </c>
      <c r="G4777" s="2">
        <v>0</v>
      </c>
      <c r="H4777" s="2">
        <v>0</v>
      </c>
      <c r="I4777" s="81">
        <v>0</v>
      </c>
      <c r="J4777" s="1">
        <v>32.346499999999999</v>
      </c>
    </row>
    <row r="4778" spans="1:10" ht="14.5" x14ac:dyDescent="0.35">
      <c r="A4778" s="47" t="s">
        <v>6878</v>
      </c>
      <c r="C4778" s="22" t="str">
        <f t="shared" si="74"/>
        <v>Q4016</v>
      </c>
      <c r="D4778" t="s">
        <v>7148</v>
      </c>
      <c r="E4778" s="1" t="s">
        <v>40</v>
      </c>
      <c r="F4778" s="2">
        <v>0</v>
      </c>
      <c r="G4778" s="2">
        <v>0</v>
      </c>
      <c r="H4778" s="2">
        <v>0</v>
      </c>
      <c r="I4778" s="81">
        <v>0</v>
      </c>
      <c r="J4778" s="1">
        <v>32.346499999999999</v>
      </c>
    </row>
    <row r="4779" spans="1:10" ht="14.5" x14ac:dyDescent="0.35">
      <c r="A4779" s="47" t="s">
        <v>6880</v>
      </c>
      <c r="C4779" s="22" t="str">
        <f t="shared" si="74"/>
        <v>Q4017</v>
      </c>
      <c r="D4779" t="s">
        <v>7150</v>
      </c>
      <c r="E4779" s="1" t="s">
        <v>40</v>
      </c>
      <c r="F4779" s="2">
        <v>0</v>
      </c>
      <c r="G4779" s="2">
        <v>0</v>
      </c>
      <c r="H4779" s="2">
        <v>0</v>
      </c>
      <c r="I4779" s="81">
        <v>0</v>
      </c>
      <c r="J4779" s="1">
        <v>32.346499999999999</v>
      </c>
    </row>
    <row r="4780" spans="1:10" ht="14.5" x14ac:dyDescent="0.35">
      <c r="A4780" s="47" t="s">
        <v>6882</v>
      </c>
      <c r="C4780" s="22" t="str">
        <f t="shared" si="74"/>
        <v>Q4018</v>
      </c>
      <c r="D4780" t="s">
        <v>7152</v>
      </c>
      <c r="E4780" s="1" t="s">
        <v>40</v>
      </c>
      <c r="F4780" s="2">
        <v>0</v>
      </c>
      <c r="G4780" s="2">
        <v>0</v>
      </c>
      <c r="H4780" s="2">
        <v>0</v>
      </c>
      <c r="I4780" s="81">
        <v>0</v>
      </c>
      <c r="J4780" s="1">
        <v>32.346499999999999</v>
      </c>
    </row>
    <row r="4781" spans="1:10" ht="14.5" x14ac:dyDescent="0.35">
      <c r="A4781" s="47" t="s">
        <v>6884</v>
      </c>
      <c r="C4781" s="22" t="str">
        <f t="shared" si="74"/>
        <v>Q4019</v>
      </c>
      <c r="D4781" t="s">
        <v>7154</v>
      </c>
      <c r="E4781" s="1" t="s">
        <v>40</v>
      </c>
      <c r="F4781" s="2">
        <v>0</v>
      </c>
      <c r="G4781" s="2">
        <v>0</v>
      </c>
      <c r="H4781" s="2">
        <v>0</v>
      </c>
      <c r="I4781" s="81">
        <v>0</v>
      </c>
      <c r="J4781" s="1">
        <v>32.346499999999999</v>
      </c>
    </row>
    <row r="4782" spans="1:10" ht="14.5" x14ac:dyDescent="0.35">
      <c r="A4782" s="47" t="s">
        <v>6886</v>
      </c>
      <c r="C4782" s="22" t="str">
        <f t="shared" si="74"/>
        <v>Q4020</v>
      </c>
      <c r="D4782" t="s">
        <v>7155</v>
      </c>
      <c r="E4782" s="1" t="s">
        <v>40</v>
      </c>
      <c r="F4782" s="2">
        <v>0</v>
      </c>
      <c r="G4782" s="2">
        <v>0</v>
      </c>
      <c r="H4782" s="2">
        <v>0</v>
      </c>
      <c r="I4782" s="81">
        <v>0</v>
      </c>
      <c r="J4782" s="1">
        <v>32.346499999999999</v>
      </c>
    </row>
    <row r="4783" spans="1:10" ht="14.5" x14ac:dyDescent="0.35">
      <c r="A4783" s="47" t="s">
        <v>6888</v>
      </c>
      <c r="C4783" s="22" t="str">
        <f t="shared" si="74"/>
        <v>Q4021</v>
      </c>
      <c r="D4783" t="s">
        <v>7157</v>
      </c>
      <c r="E4783" s="1" t="s">
        <v>40</v>
      </c>
      <c r="F4783" s="2">
        <v>0</v>
      </c>
      <c r="G4783" s="2">
        <v>0</v>
      </c>
      <c r="H4783" s="2">
        <v>0</v>
      </c>
      <c r="I4783" s="81">
        <v>0</v>
      </c>
      <c r="J4783" s="1">
        <v>32.346499999999999</v>
      </c>
    </row>
    <row r="4784" spans="1:10" ht="14.5" x14ac:dyDescent="0.35">
      <c r="A4784" s="47" t="s">
        <v>6890</v>
      </c>
      <c r="C4784" s="22" t="str">
        <f t="shared" si="74"/>
        <v>Q4022</v>
      </c>
      <c r="D4784" t="s">
        <v>7159</v>
      </c>
      <c r="E4784" s="1" t="s">
        <v>40</v>
      </c>
      <c r="F4784" s="2">
        <v>0</v>
      </c>
      <c r="G4784" s="2">
        <v>0</v>
      </c>
      <c r="H4784" s="2">
        <v>0</v>
      </c>
      <c r="I4784" s="81">
        <v>0</v>
      </c>
      <c r="J4784" s="1">
        <v>32.346499999999999</v>
      </c>
    </row>
    <row r="4785" spans="1:10" ht="14.5" x14ac:dyDescent="0.35">
      <c r="A4785" s="47" t="s">
        <v>6892</v>
      </c>
      <c r="C4785" s="22" t="str">
        <f t="shared" si="74"/>
        <v>Q4023</v>
      </c>
      <c r="D4785" t="s">
        <v>7161</v>
      </c>
      <c r="E4785" s="1" t="s">
        <v>40</v>
      </c>
      <c r="F4785" s="2">
        <v>0</v>
      </c>
      <c r="G4785" s="2">
        <v>0</v>
      </c>
      <c r="H4785" s="2">
        <v>0</v>
      </c>
      <c r="I4785" s="81">
        <v>0</v>
      </c>
      <c r="J4785" s="1">
        <v>32.346499999999999</v>
      </c>
    </row>
    <row r="4786" spans="1:10" ht="14.5" x14ac:dyDescent="0.35">
      <c r="A4786" s="47" t="s">
        <v>6894</v>
      </c>
      <c r="C4786" s="22" t="str">
        <f t="shared" si="74"/>
        <v>Q4024</v>
      </c>
      <c r="D4786" t="s">
        <v>7163</v>
      </c>
      <c r="E4786" s="1" t="s">
        <v>40</v>
      </c>
      <c r="F4786" s="2">
        <v>0</v>
      </c>
      <c r="G4786" s="2">
        <v>0</v>
      </c>
      <c r="H4786" s="2">
        <v>0</v>
      </c>
      <c r="I4786" s="81">
        <v>0</v>
      </c>
      <c r="J4786" s="1">
        <v>32.346499999999999</v>
      </c>
    </row>
    <row r="4787" spans="1:10" ht="14.5" x14ac:dyDescent="0.35">
      <c r="A4787" s="47" t="s">
        <v>6896</v>
      </c>
      <c r="C4787" s="22" t="str">
        <f t="shared" si="74"/>
        <v>Q4025</v>
      </c>
      <c r="D4787" t="s">
        <v>7165</v>
      </c>
      <c r="E4787" s="1" t="s">
        <v>40</v>
      </c>
      <c r="F4787" s="2">
        <v>0</v>
      </c>
      <c r="G4787" s="2">
        <v>0</v>
      </c>
      <c r="H4787" s="2">
        <v>0</v>
      </c>
      <c r="I4787" s="81">
        <v>0</v>
      </c>
      <c r="J4787" s="1">
        <v>32.346499999999999</v>
      </c>
    </row>
    <row r="4788" spans="1:10" ht="14.5" x14ac:dyDescent="0.35">
      <c r="A4788" s="47" t="s">
        <v>6898</v>
      </c>
      <c r="C4788" s="22" t="str">
        <f t="shared" si="74"/>
        <v>Q4026</v>
      </c>
      <c r="D4788" t="s">
        <v>7167</v>
      </c>
      <c r="E4788" s="1" t="s">
        <v>40</v>
      </c>
      <c r="F4788" s="2">
        <v>0</v>
      </c>
      <c r="G4788" s="2">
        <v>0</v>
      </c>
      <c r="H4788" s="2">
        <v>0</v>
      </c>
      <c r="I4788" s="81">
        <v>0</v>
      </c>
      <c r="J4788" s="1">
        <v>32.346499999999999</v>
      </c>
    </row>
    <row r="4789" spans="1:10" ht="14.5" x14ac:dyDescent="0.35">
      <c r="A4789" s="47" t="s">
        <v>6900</v>
      </c>
      <c r="C4789" s="22" t="str">
        <f t="shared" si="74"/>
        <v>Q4027</v>
      </c>
      <c r="D4789" t="s">
        <v>7169</v>
      </c>
      <c r="E4789" s="1" t="s">
        <v>40</v>
      </c>
      <c r="F4789" s="2">
        <v>0</v>
      </c>
      <c r="G4789" s="2">
        <v>0</v>
      </c>
      <c r="H4789" s="2">
        <v>0</v>
      </c>
      <c r="I4789" s="81">
        <v>0</v>
      </c>
      <c r="J4789" s="1">
        <v>32.346499999999999</v>
      </c>
    </row>
    <row r="4790" spans="1:10" ht="14.5" x14ac:dyDescent="0.35">
      <c r="A4790" s="47" t="s">
        <v>6902</v>
      </c>
      <c r="C4790" s="22" t="str">
        <f t="shared" si="74"/>
        <v>Q4028</v>
      </c>
      <c r="D4790" t="s">
        <v>7171</v>
      </c>
      <c r="E4790" s="1" t="s">
        <v>40</v>
      </c>
      <c r="F4790" s="2">
        <v>0</v>
      </c>
      <c r="G4790" s="2">
        <v>0</v>
      </c>
      <c r="H4790" s="2">
        <v>0</v>
      </c>
      <c r="I4790" s="81">
        <v>0</v>
      </c>
      <c r="J4790" s="1">
        <v>32.346499999999999</v>
      </c>
    </row>
    <row r="4791" spans="1:10" ht="14.5" x14ac:dyDescent="0.35">
      <c r="A4791" s="47" t="s">
        <v>6904</v>
      </c>
      <c r="C4791" s="22" t="str">
        <f t="shared" si="74"/>
        <v>Q4029</v>
      </c>
      <c r="D4791" t="s">
        <v>7173</v>
      </c>
      <c r="E4791" s="1" t="s">
        <v>40</v>
      </c>
      <c r="F4791" s="2">
        <v>0</v>
      </c>
      <c r="G4791" s="2">
        <v>0</v>
      </c>
      <c r="H4791" s="2">
        <v>0</v>
      </c>
      <c r="I4791" s="81">
        <v>0</v>
      </c>
      <c r="J4791" s="1">
        <v>32.346499999999999</v>
      </c>
    </row>
    <row r="4792" spans="1:10" ht="14.5" x14ac:dyDescent="0.35">
      <c r="A4792" s="47" t="s">
        <v>6906</v>
      </c>
      <c r="C4792" s="22" t="str">
        <f t="shared" si="74"/>
        <v>Q4030</v>
      </c>
      <c r="D4792" t="s">
        <v>7175</v>
      </c>
      <c r="E4792" s="1" t="s">
        <v>40</v>
      </c>
      <c r="F4792" s="2">
        <v>0</v>
      </c>
      <c r="G4792" s="2">
        <v>0</v>
      </c>
      <c r="H4792" s="2">
        <v>0</v>
      </c>
      <c r="I4792" s="81">
        <v>0</v>
      </c>
      <c r="J4792" s="1">
        <v>32.346499999999999</v>
      </c>
    </row>
    <row r="4793" spans="1:10" ht="14.5" x14ac:dyDescent="0.35">
      <c r="A4793" s="47" t="s">
        <v>6908</v>
      </c>
      <c r="C4793" s="22" t="str">
        <f t="shared" si="74"/>
        <v>Q4031</v>
      </c>
      <c r="D4793" t="s">
        <v>7177</v>
      </c>
      <c r="E4793" s="1" t="s">
        <v>40</v>
      </c>
      <c r="F4793" s="2">
        <v>0</v>
      </c>
      <c r="G4793" s="2">
        <v>0</v>
      </c>
      <c r="H4793" s="2">
        <v>0</v>
      </c>
      <c r="I4793" s="81">
        <v>0</v>
      </c>
      <c r="J4793" s="1">
        <v>32.346499999999999</v>
      </c>
    </row>
    <row r="4794" spans="1:10" ht="14.5" x14ac:dyDescent="0.35">
      <c r="A4794" s="47" t="s">
        <v>6910</v>
      </c>
      <c r="C4794" s="22" t="str">
        <f t="shared" si="74"/>
        <v>Q4032</v>
      </c>
      <c r="D4794" t="s">
        <v>7179</v>
      </c>
      <c r="E4794" s="1" t="s">
        <v>40</v>
      </c>
      <c r="F4794" s="2">
        <v>0</v>
      </c>
      <c r="G4794" s="2">
        <v>0</v>
      </c>
      <c r="H4794" s="2">
        <v>0</v>
      </c>
      <c r="I4794" s="81">
        <v>0</v>
      </c>
      <c r="J4794" s="1">
        <v>32.346499999999999</v>
      </c>
    </row>
    <row r="4795" spans="1:10" ht="14.5" x14ac:dyDescent="0.35">
      <c r="A4795" s="47" t="s">
        <v>6912</v>
      </c>
      <c r="C4795" s="22" t="str">
        <f t="shared" si="74"/>
        <v>Q4033</v>
      </c>
      <c r="D4795" t="s">
        <v>27567</v>
      </c>
      <c r="E4795" s="1" t="s">
        <v>40</v>
      </c>
      <c r="F4795" s="2">
        <v>0</v>
      </c>
      <c r="G4795" s="2">
        <v>0</v>
      </c>
      <c r="H4795" s="2">
        <v>0</v>
      </c>
      <c r="I4795" s="81">
        <v>0</v>
      </c>
      <c r="J4795" s="1">
        <v>32.346499999999999</v>
      </c>
    </row>
    <row r="4796" spans="1:10" ht="14.5" x14ac:dyDescent="0.35">
      <c r="A4796" s="47" t="s">
        <v>6914</v>
      </c>
      <c r="C4796" s="22" t="str">
        <f t="shared" si="74"/>
        <v>Q4034</v>
      </c>
      <c r="D4796" t="s">
        <v>29889</v>
      </c>
      <c r="E4796" s="1" t="s">
        <v>40</v>
      </c>
      <c r="F4796" s="2">
        <v>0</v>
      </c>
      <c r="G4796" s="2">
        <v>0</v>
      </c>
      <c r="H4796" s="2">
        <v>0</v>
      </c>
      <c r="I4796" s="81">
        <v>0</v>
      </c>
      <c r="J4796" s="1">
        <v>32.346499999999999</v>
      </c>
    </row>
    <row r="4797" spans="1:10" ht="14.5" x14ac:dyDescent="0.35">
      <c r="A4797" s="47" t="s">
        <v>6916</v>
      </c>
      <c r="C4797" s="22" t="str">
        <f t="shared" si="74"/>
        <v>Q4035</v>
      </c>
      <c r="D4797" t="s">
        <v>7181</v>
      </c>
      <c r="E4797" s="1" t="s">
        <v>40</v>
      </c>
      <c r="F4797" s="2">
        <v>0</v>
      </c>
      <c r="G4797" s="2">
        <v>0</v>
      </c>
      <c r="H4797" s="2">
        <v>0</v>
      </c>
      <c r="I4797" s="81">
        <v>0</v>
      </c>
      <c r="J4797" s="1">
        <v>32.346499999999999</v>
      </c>
    </row>
    <row r="4798" spans="1:10" ht="14.5" x14ac:dyDescent="0.35">
      <c r="A4798" s="47" t="s">
        <v>6918</v>
      </c>
      <c r="C4798" s="22" t="str">
        <f t="shared" si="74"/>
        <v>Q4036</v>
      </c>
      <c r="D4798" t="s">
        <v>26541</v>
      </c>
      <c r="E4798" s="1" t="s">
        <v>40</v>
      </c>
      <c r="F4798" s="2">
        <v>0</v>
      </c>
      <c r="G4798" s="2">
        <v>0</v>
      </c>
      <c r="H4798" s="2">
        <v>0</v>
      </c>
      <c r="I4798" s="81">
        <v>0</v>
      </c>
      <c r="J4798" s="1">
        <v>32.346499999999999</v>
      </c>
    </row>
    <row r="4799" spans="1:10" ht="14.5" x14ac:dyDescent="0.35">
      <c r="A4799" s="47" t="s">
        <v>6920</v>
      </c>
      <c r="C4799" s="22" t="str">
        <f t="shared" si="74"/>
        <v>Q4037</v>
      </c>
      <c r="D4799" t="s">
        <v>26543</v>
      </c>
      <c r="E4799" s="1" t="s">
        <v>40</v>
      </c>
      <c r="F4799" s="2">
        <v>0</v>
      </c>
      <c r="G4799" s="2">
        <v>0</v>
      </c>
      <c r="H4799" s="2">
        <v>0</v>
      </c>
      <c r="I4799" s="81">
        <v>0</v>
      </c>
      <c r="J4799" s="1">
        <v>32.346499999999999</v>
      </c>
    </row>
    <row r="4800" spans="1:10" ht="14.5" x14ac:dyDescent="0.35">
      <c r="A4800" s="47" t="s">
        <v>6922</v>
      </c>
      <c r="C4800" s="22" t="str">
        <f t="shared" si="74"/>
        <v>Q4038</v>
      </c>
      <c r="D4800" t="s">
        <v>26545</v>
      </c>
      <c r="E4800" s="1" t="s">
        <v>40</v>
      </c>
      <c r="F4800" s="2">
        <v>0</v>
      </c>
      <c r="G4800" s="2">
        <v>0</v>
      </c>
      <c r="H4800" s="2">
        <v>0</v>
      </c>
      <c r="I4800" s="81">
        <v>0</v>
      </c>
      <c r="J4800" s="1">
        <v>32.346499999999999</v>
      </c>
    </row>
    <row r="4801" spans="1:10" ht="14.5" x14ac:dyDescent="0.35">
      <c r="A4801" s="47" t="s">
        <v>6924</v>
      </c>
      <c r="C4801" s="22" t="str">
        <f t="shared" si="74"/>
        <v>Q4039</v>
      </c>
      <c r="D4801" t="s">
        <v>26547</v>
      </c>
      <c r="E4801" s="1" t="s">
        <v>40</v>
      </c>
      <c r="F4801" s="2">
        <v>0</v>
      </c>
      <c r="G4801" s="2">
        <v>0</v>
      </c>
      <c r="H4801" s="2">
        <v>0</v>
      </c>
      <c r="I4801" s="81">
        <v>0</v>
      </c>
      <c r="J4801" s="1">
        <v>32.346499999999999</v>
      </c>
    </row>
    <row r="4802" spans="1:10" ht="14.5" x14ac:dyDescent="0.35">
      <c r="A4802" s="47" t="s">
        <v>6926</v>
      </c>
      <c r="C4802" s="22" t="str">
        <f t="shared" si="74"/>
        <v>Q4040</v>
      </c>
      <c r="D4802" t="s">
        <v>26549</v>
      </c>
      <c r="E4802" s="1" t="s">
        <v>40</v>
      </c>
      <c r="F4802" s="2">
        <v>0</v>
      </c>
      <c r="G4802" s="2">
        <v>0</v>
      </c>
      <c r="H4802" s="2">
        <v>0</v>
      </c>
      <c r="I4802" s="81">
        <v>0</v>
      </c>
      <c r="J4802" s="1">
        <v>32.346499999999999</v>
      </c>
    </row>
    <row r="4803" spans="1:10" ht="14.5" x14ac:dyDescent="0.35">
      <c r="A4803" s="47" t="s">
        <v>6928</v>
      </c>
      <c r="C4803" s="22" t="str">
        <f t="shared" si="74"/>
        <v>Q4041</v>
      </c>
      <c r="D4803" t="s">
        <v>26551</v>
      </c>
      <c r="E4803" s="1" t="s">
        <v>40</v>
      </c>
      <c r="F4803" s="2">
        <v>0</v>
      </c>
      <c r="G4803" s="2">
        <v>0</v>
      </c>
      <c r="H4803" s="2">
        <v>0</v>
      </c>
      <c r="I4803" s="81">
        <v>0</v>
      </c>
      <c r="J4803" s="1">
        <v>32.346499999999999</v>
      </c>
    </row>
    <row r="4804" spans="1:10" ht="14.5" x14ac:dyDescent="0.35">
      <c r="A4804" s="47" t="s">
        <v>6930</v>
      </c>
      <c r="C4804" s="22" t="str">
        <f t="shared" si="74"/>
        <v>Q4042</v>
      </c>
      <c r="D4804" t="s">
        <v>26553</v>
      </c>
      <c r="E4804" s="1" t="s">
        <v>40</v>
      </c>
      <c r="F4804" s="2">
        <v>0</v>
      </c>
      <c r="G4804" s="2">
        <v>0</v>
      </c>
      <c r="H4804" s="2">
        <v>0</v>
      </c>
      <c r="I4804" s="81">
        <v>0</v>
      </c>
      <c r="J4804" s="1">
        <v>32.346499999999999</v>
      </c>
    </row>
    <row r="4805" spans="1:10" ht="14.5" x14ac:dyDescent="0.35">
      <c r="A4805" s="47" t="s">
        <v>6932</v>
      </c>
      <c r="C4805" s="22" t="str">
        <f t="shared" si="74"/>
        <v>Q4043</v>
      </c>
      <c r="D4805" t="s">
        <v>26555</v>
      </c>
      <c r="E4805" s="1" t="s">
        <v>40</v>
      </c>
      <c r="F4805" s="2">
        <v>0</v>
      </c>
      <c r="G4805" s="2">
        <v>0</v>
      </c>
      <c r="H4805" s="2">
        <v>0</v>
      </c>
      <c r="I4805" s="81">
        <v>0</v>
      </c>
      <c r="J4805" s="1">
        <v>32.346499999999999</v>
      </c>
    </row>
    <row r="4806" spans="1:10" ht="14.5" x14ac:dyDescent="0.35">
      <c r="A4806" s="47" t="s">
        <v>6934</v>
      </c>
      <c r="C4806" s="22" t="str">
        <f t="shared" si="74"/>
        <v>Q4044</v>
      </c>
      <c r="D4806" t="s">
        <v>26557</v>
      </c>
      <c r="E4806" s="1" t="s">
        <v>40</v>
      </c>
      <c r="F4806" s="2">
        <v>0</v>
      </c>
      <c r="G4806" s="2">
        <v>0</v>
      </c>
      <c r="H4806" s="2">
        <v>0</v>
      </c>
      <c r="I4806" s="81">
        <v>0</v>
      </c>
      <c r="J4806" s="1">
        <v>32.346499999999999</v>
      </c>
    </row>
    <row r="4807" spans="1:10" ht="14.5" x14ac:dyDescent="0.35">
      <c r="A4807" s="47" t="s">
        <v>6936</v>
      </c>
      <c r="C4807" s="22" t="str">
        <f t="shared" si="74"/>
        <v>Q4045</v>
      </c>
      <c r="D4807" t="s">
        <v>26559</v>
      </c>
      <c r="E4807" s="1" t="s">
        <v>40</v>
      </c>
      <c r="F4807" s="2">
        <v>0</v>
      </c>
      <c r="G4807" s="2">
        <v>0</v>
      </c>
      <c r="H4807" s="2">
        <v>0</v>
      </c>
      <c r="I4807" s="81">
        <v>0</v>
      </c>
      <c r="J4807" s="1">
        <v>32.346499999999999</v>
      </c>
    </row>
    <row r="4808" spans="1:10" ht="14.5" x14ac:dyDescent="0.35">
      <c r="A4808" s="47" t="s">
        <v>6938</v>
      </c>
      <c r="C4808" s="22" t="str">
        <f t="shared" si="74"/>
        <v>Q4046</v>
      </c>
      <c r="D4808" t="s">
        <v>26561</v>
      </c>
      <c r="E4808" s="1" t="s">
        <v>40</v>
      </c>
      <c r="F4808" s="2">
        <v>0</v>
      </c>
      <c r="G4808" s="2">
        <v>0</v>
      </c>
      <c r="H4808" s="2">
        <v>0</v>
      </c>
      <c r="I4808" s="81">
        <v>0</v>
      </c>
      <c r="J4808" s="1">
        <v>32.346499999999999</v>
      </c>
    </row>
    <row r="4809" spans="1:10" ht="14.5" x14ac:dyDescent="0.35">
      <c r="A4809" s="47" t="s">
        <v>6940</v>
      </c>
      <c r="C4809" s="22" t="str">
        <f t="shared" si="74"/>
        <v>Q4047</v>
      </c>
      <c r="D4809" t="s">
        <v>26563</v>
      </c>
      <c r="E4809" s="1" t="s">
        <v>40</v>
      </c>
      <c r="F4809" s="2">
        <v>0</v>
      </c>
      <c r="G4809" s="2">
        <v>0</v>
      </c>
      <c r="H4809" s="2">
        <v>0</v>
      </c>
      <c r="I4809" s="81">
        <v>0</v>
      </c>
      <c r="J4809" s="1">
        <v>32.346499999999999</v>
      </c>
    </row>
    <row r="4810" spans="1:10" ht="14.5" x14ac:dyDescent="0.35">
      <c r="A4810" s="47" t="s">
        <v>6942</v>
      </c>
      <c r="C4810" s="22" t="str">
        <f t="shared" si="74"/>
        <v>Q4048</v>
      </c>
      <c r="D4810" t="s">
        <v>26565</v>
      </c>
      <c r="E4810" s="1" t="s">
        <v>40</v>
      </c>
      <c r="F4810" s="2">
        <v>0</v>
      </c>
      <c r="G4810" s="2">
        <v>0</v>
      </c>
      <c r="H4810" s="2">
        <v>0</v>
      </c>
      <c r="I4810" s="81">
        <v>0</v>
      </c>
      <c r="J4810" s="1">
        <v>32.346499999999999</v>
      </c>
    </row>
    <row r="4811" spans="1:10" ht="14.5" x14ac:dyDescent="0.35">
      <c r="A4811" s="47" t="s">
        <v>6944</v>
      </c>
      <c r="C4811" s="22" t="str">
        <f t="shared" si="74"/>
        <v>Q4049</v>
      </c>
      <c r="D4811" t="s">
        <v>26567</v>
      </c>
      <c r="E4811" s="1" t="s">
        <v>40</v>
      </c>
      <c r="F4811" s="2">
        <v>0</v>
      </c>
      <c r="G4811" s="2">
        <v>0</v>
      </c>
      <c r="H4811" s="2">
        <v>0</v>
      </c>
      <c r="I4811" s="81">
        <v>0</v>
      </c>
      <c r="J4811" s="1">
        <v>32.346499999999999</v>
      </c>
    </row>
    <row r="4812" spans="1:10" ht="14.5" x14ac:dyDescent="0.35">
      <c r="A4812" s="47" t="s">
        <v>6946</v>
      </c>
      <c r="C4812" s="22" t="str">
        <f t="shared" ref="C4812:C4875" si="75">CONCATENATE(A4812,B4812)</f>
        <v>Q4050</v>
      </c>
      <c r="D4812" t="s">
        <v>26569</v>
      </c>
      <c r="E4812" s="1" t="s">
        <v>40</v>
      </c>
      <c r="F4812" s="2">
        <v>0</v>
      </c>
      <c r="G4812" s="2">
        <v>0</v>
      </c>
      <c r="H4812" s="2">
        <v>0</v>
      </c>
      <c r="I4812" s="81">
        <v>0</v>
      </c>
      <c r="J4812" s="1">
        <v>32.346499999999999</v>
      </c>
    </row>
    <row r="4813" spans="1:10" ht="14.5" x14ac:dyDescent="0.35">
      <c r="A4813" s="47" t="s">
        <v>6948</v>
      </c>
      <c r="C4813" s="22" t="str">
        <f t="shared" si="75"/>
        <v>Q4051</v>
      </c>
      <c r="D4813" t="s">
        <v>26570</v>
      </c>
      <c r="E4813" s="1" t="s">
        <v>40</v>
      </c>
      <c r="F4813" s="2">
        <v>0</v>
      </c>
      <c r="G4813" s="2">
        <v>0</v>
      </c>
      <c r="H4813" s="2">
        <v>0</v>
      </c>
      <c r="I4813" s="81">
        <v>0</v>
      </c>
      <c r="J4813" s="1">
        <v>32.346499999999999</v>
      </c>
    </row>
    <row r="4814" spans="1:10" ht="14.5" x14ac:dyDescent="0.35">
      <c r="A4814" s="47" t="s">
        <v>6950</v>
      </c>
      <c r="C4814" s="22" t="str">
        <f t="shared" si="75"/>
        <v>Q4074</v>
      </c>
      <c r="D4814" t="s">
        <v>26572</v>
      </c>
      <c r="E4814" s="1" t="s">
        <v>1133</v>
      </c>
      <c r="F4814" s="2">
        <v>0</v>
      </c>
      <c r="G4814" s="2">
        <v>0</v>
      </c>
      <c r="H4814" s="2">
        <v>0</v>
      </c>
      <c r="I4814" s="81">
        <v>0</v>
      </c>
      <c r="J4814" s="1">
        <v>32.346499999999999</v>
      </c>
    </row>
    <row r="4815" spans="1:10" ht="14.5" x14ac:dyDescent="0.35">
      <c r="A4815" s="47" t="s">
        <v>6952</v>
      </c>
      <c r="C4815" s="22" t="str">
        <f t="shared" si="75"/>
        <v>Q4081</v>
      </c>
      <c r="D4815" t="s">
        <v>26574</v>
      </c>
      <c r="E4815" s="1" t="s">
        <v>1133</v>
      </c>
      <c r="F4815" s="2">
        <v>0</v>
      </c>
      <c r="G4815" s="2">
        <v>0</v>
      </c>
      <c r="H4815" s="2">
        <v>0</v>
      </c>
      <c r="I4815" s="81">
        <v>0</v>
      </c>
      <c r="J4815" s="1">
        <v>32.346499999999999</v>
      </c>
    </row>
    <row r="4816" spans="1:10" ht="14.5" x14ac:dyDescent="0.35">
      <c r="A4816" s="47" t="s">
        <v>6954</v>
      </c>
      <c r="C4816" s="22" t="str">
        <f t="shared" si="75"/>
        <v>Q4082</v>
      </c>
      <c r="D4816" t="s">
        <v>26576</v>
      </c>
      <c r="E4816" s="1" t="s">
        <v>1133</v>
      </c>
      <c r="F4816" s="2">
        <v>0</v>
      </c>
      <c r="G4816" s="2">
        <v>0</v>
      </c>
      <c r="H4816" s="2">
        <v>0</v>
      </c>
      <c r="I4816" s="81">
        <v>0</v>
      </c>
      <c r="J4816" s="1">
        <v>32.346499999999999</v>
      </c>
    </row>
    <row r="4817" spans="1:10" ht="14.5" x14ac:dyDescent="0.35">
      <c r="A4817" s="47" t="s">
        <v>6956</v>
      </c>
      <c r="C4817" s="22" t="str">
        <f t="shared" si="75"/>
        <v>Q4100</v>
      </c>
      <c r="D4817" t="s">
        <v>26578</v>
      </c>
      <c r="E4817" s="1" t="s">
        <v>1133</v>
      </c>
      <c r="F4817" s="2">
        <v>0</v>
      </c>
      <c r="G4817" s="2">
        <v>0</v>
      </c>
      <c r="H4817" s="2">
        <v>0</v>
      </c>
      <c r="I4817" s="81">
        <v>0</v>
      </c>
      <c r="J4817" s="1">
        <v>32.346499999999999</v>
      </c>
    </row>
    <row r="4818" spans="1:10" ht="14.5" x14ac:dyDescent="0.35">
      <c r="A4818" s="47" t="s">
        <v>6958</v>
      </c>
      <c r="C4818" s="22" t="str">
        <f t="shared" si="75"/>
        <v>Q4101</v>
      </c>
      <c r="D4818" t="s">
        <v>26580</v>
      </c>
      <c r="E4818" s="1" t="s">
        <v>1133</v>
      </c>
      <c r="F4818" s="2">
        <v>0</v>
      </c>
      <c r="G4818" s="2">
        <v>0</v>
      </c>
      <c r="H4818" s="2">
        <v>0</v>
      </c>
      <c r="I4818" s="81">
        <v>0</v>
      </c>
      <c r="J4818" s="1">
        <v>32.346499999999999</v>
      </c>
    </row>
    <row r="4819" spans="1:10" ht="14.5" x14ac:dyDescent="0.35">
      <c r="A4819" s="47" t="s">
        <v>6960</v>
      </c>
      <c r="C4819" s="22" t="str">
        <f t="shared" si="75"/>
        <v>Q4102</v>
      </c>
      <c r="D4819" t="s">
        <v>26582</v>
      </c>
      <c r="E4819" s="1" t="s">
        <v>1133</v>
      </c>
      <c r="F4819" s="2">
        <v>0</v>
      </c>
      <c r="G4819" s="2">
        <v>0</v>
      </c>
      <c r="H4819" s="2">
        <v>0</v>
      </c>
      <c r="I4819" s="81">
        <v>0</v>
      </c>
      <c r="J4819" s="1">
        <v>32.346499999999999</v>
      </c>
    </row>
    <row r="4820" spans="1:10" ht="14.5" x14ac:dyDescent="0.35">
      <c r="A4820" s="47" t="s">
        <v>6962</v>
      </c>
      <c r="C4820" s="22" t="str">
        <f t="shared" si="75"/>
        <v>Q4103</v>
      </c>
      <c r="D4820" t="s">
        <v>27570</v>
      </c>
      <c r="E4820" s="1" t="s">
        <v>1133</v>
      </c>
      <c r="F4820" s="2">
        <v>0</v>
      </c>
      <c r="G4820" s="2">
        <v>0</v>
      </c>
      <c r="H4820" s="2">
        <v>0</v>
      </c>
      <c r="I4820" s="81">
        <v>0</v>
      </c>
      <c r="J4820" s="1">
        <v>32.346499999999999</v>
      </c>
    </row>
    <row r="4821" spans="1:10" ht="14.5" x14ac:dyDescent="0.35">
      <c r="A4821" s="47" t="s">
        <v>6964</v>
      </c>
      <c r="C4821" s="22" t="str">
        <f t="shared" si="75"/>
        <v>Q4104</v>
      </c>
      <c r="D4821" t="s">
        <v>27572</v>
      </c>
      <c r="E4821" s="1" t="s">
        <v>1133</v>
      </c>
      <c r="F4821" s="2">
        <v>0</v>
      </c>
      <c r="G4821" s="2">
        <v>0</v>
      </c>
      <c r="H4821" s="2">
        <v>0</v>
      </c>
      <c r="I4821" s="81">
        <v>0</v>
      </c>
      <c r="J4821" s="1">
        <v>32.346499999999999</v>
      </c>
    </row>
    <row r="4822" spans="1:10" ht="14.5" x14ac:dyDescent="0.35">
      <c r="A4822" s="47" t="s">
        <v>6966</v>
      </c>
      <c r="C4822" s="22" t="str">
        <f t="shared" si="75"/>
        <v>Q4105</v>
      </c>
      <c r="D4822" t="s">
        <v>27574</v>
      </c>
      <c r="E4822" s="1" t="s">
        <v>1133</v>
      </c>
      <c r="F4822" s="2">
        <v>0</v>
      </c>
      <c r="G4822" s="2">
        <v>0</v>
      </c>
      <c r="H4822" s="2">
        <v>0</v>
      </c>
      <c r="I4822" s="81">
        <v>0</v>
      </c>
      <c r="J4822" s="1">
        <v>32.346499999999999</v>
      </c>
    </row>
    <row r="4823" spans="1:10" ht="14.5" x14ac:dyDescent="0.35">
      <c r="A4823" s="47" t="s">
        <v>6968</v>
      </c>
      <c r="C4823" s="22" t="str">
        <f t="shared" si="75"/>
        <v>Q4106</v>
      </c>
      <c r="D4823" t="s">
        <v>26584</v>
      </c>
      <c r="E4823" s="1" t="s">
        <v>1133</v>
      </c>
      <c r="F4823" s="2">
        <v>0</v>
      </c>
      <c r="G4823" s="2">
        <v>0</v>
      </c>
      <c r="H4823" s="2">
        <v>0</v>
      </c>
      <c r="I4823" s="81">
        <v>0</v>
      </c>
      <c r="J4823" s="1">
        <v>32.346499999999999</v>
      </c>
    </row>
    <row r="4824" spans="1:10" ht="14.5" x14ac:dyDescent="0.35">
      <c r="A4824" s="47" t="s">
        <v>6970</v>
      </c>
      <c r="C4824" s="22" t="str">
        <f t="shared" si="75"/>
        <v>Q4107</v>
      </c>
      <c r="D4824" t="s">
        <v>26586</v>
      </c>
      <c r="E4824" s="1" t="s">
        <v>1133</v>
      </c>
      <c r="F4824" s="2">
        <v>0</v>
      </c>
      <c r="G4824" s="2">
        <v>0</v>
      </c>
      <c r="H4824" s="2">
        <v>0</v>
      </c>
      <c r="I4824" s="81">
        <v>0</v>
      </c>
      <c r="J4824" s="1">
        <v>32.346499999999999</v>
      </c>
    </row>
    <row r="4825" spans="1:10" ht="14.5" x14ac:dyDescent="0.35">
      <c r="A4825" s="47" t="s">
        <v>6972</v>
      </c>
      <c r="C4825" s="22" t="str">
        <f t="shared" si="75"/>
        <v>Q4108</v>
      </c>
      <c r="D4825" t="s">
        <v>27576</v>
      </c>
      <c r="E4825" s="1" t="s">
        <v>1133</v>
      </c>
      <c r="F4825" s="2">
        <v>0</v>
      </c>
      <c r="G4825" s="2">
        <v>0</v>
      </c>
      <c r="H4825" s="2">
        <v>0</v>
      </c>
      <c r="I4825" s="81">
        <v>0</v>
      </c>
      <c r="J4825" s="1">
        <v>32.346499999999999</v>
      </c>
    </row>
    <row r="4826" spans="1:10" ht="14.5" x14ac:dyDescent="0.35">
      <c r="A4826" s="47" t="s">
        <v>6974</v>
      </c>
      <c r="C4826" s="22" t="str">
        <f t="shared" si="75"/>
        <v>Q4110</v>
      </c>
      <c r="D4826" t="s">
        <v>27578</v>
      </c>
      <c r="E4826" s="1" t="s">
        <v>1133</v>
      </c>
      <c r="F4826" s="2">
        <v>0</v>
      </c>
      <c r="G4826" s="2">
        <v>0</v>
      </c>
      <c r="H4826" s="2">
        <v>0</v>
      </c>
      <c r="I4826" s="81">
        <v>0</v>
      </c>
      <c r="J4826" s="1">
        <v>32.346499999999999</v>
      </c>
    </row>
    <row r="4827" spans="1:10" ht="14.5" x14ac:dyDescent="0.35">
      <c r="A4827" s="47" t="s">
        <v>6976</v>
      </c>
      <c r="C4827" s="22" t="str">
        <f t="shared" si="75"/>
        <v>Q4111</v>
      </c>
      <c r="D4827" t="s">
        <v>27580</v>
      </c>
      <c r="E4827" s="1" t="s">
        <v>1133</v>
      </c>
      <c r="F4827" s="2">
        <v>0</v>
      </c>
      <c r="G4827" s="2">
        <v>0</v>
      </c>
      <c r="H4827" s="2">
        <v>0</v>
      </c>
      <c r="I4827" s="81">
        <v>0</v>
      </c>
      <c r="J4827" s="1">
        <v>32.346499999999999</v>
      </c>
    </row>
    <row r="4828" spans="1:10" ht="14.5" x14ac:dyDescent="0.35">
      <c r="A4828" s="47" t="s">
        <v>6978</v>
      </c>
      <c r="C4828" s="22" t="str">
        <f t="shared" si="75"/>
        <v>Q4112</v>
      </c>
      <c r="D4828" t="s">
        <v>28226</v>
      </c>
      <c r="E4828" s="1" t="s">
        <v>1133</v>
      </c>
      <c r="F4828" s="2">
        <v>0</v>
      </c>
      <c r="G4828" s="2">
        <v>0</v>
      </c>
      <c r="H4828" s="2">
        <v>0</v>
      </c>
      <c r="I4828" s="81">
        <v>0</v>
      </c>
      <c r="J4828" s="1">
        <v>32.346499999999999</v>
      </c>
    </row>
    <row r="4829" spans="1:10" ht="14.5" x14ac:dyDescent="0.35">
      <c r="A4829" s="47" t="s">
        <v>6980</v>
      </c>
      <c r="C4829" s="22" t="str">
        <f t="shared" si="75"/>
        <v>Q4113</v>
      </c>
      <c r="D4829" t="s">
        <v>28228</v>
      </c>
      <c r="E4829" s="1" t="s">
        <v>1133</v>
      </c>
      <c r="F4829" s="2">
        <v>0</v>
      </c>
      <c r="G4829" s="2">
        <v>0</v>
      </c>
      <c r="H4829" s="2">
        <v>0</v>
      </c>
      <c r="I4829" s="81">
        <v>0</v>
      </c>
      <c r="J4829" s="1">
        <v>32.346499999999999</v>
      </c>
    </row>
    <row r="4830" spans="1:10" ht="14.5" x14ac:dyDescent="0.35">
      <c r="A4830" s="47" t="s">
        <v>6982</v>
      </c>
      <c r="C4830" s="22" t="str">
        <f t="shared" si="75"/>
        <v>Q4114</v>
      </c>
      <c r="D4830" t="s">
        <v>28230</v>
      </c>
      <c r="E4830" s="1" t="s">
        <v>1133</v>
      </c>
      <c r="F4830" s="2">
        <v>0</v>
      </c>
      <c r="G4830" s="2">
        <v>0</v>
      </c>
      <c r="H4830" s="2">
        <v>0</v>
      </c>
      <c r="I4830" s="81">
        <v>0</v>
      </c>
      <c r="J4830" s="1">
        <v>32.346499999999999</v>
      </c>
    </row>
    <row r="4831" spans="1:10" ht="14.5" x14ac:dyDescent="0.35">
      <c r="A4831" s="47" t="s">
        <v>6984</v>
      </c>
      <c r="C4831" s="22" t="str">
        <f t="shared" si="75"/>
        <v>Q4115</v>
      </c>
      <c r="D4831" t="s">
        <v>28232</v>
      </c>
      <c r="E4831" s="1" t="s">
        <v>1133</v>
      </c>
      <c r="F4831" s="2">
        <v>0</v>
      </c>
      <c r="G4831" s="2">
        <v>0</v>
      </c>
      <c r="H4831" s="2">
        <v>0</v>
      </c>
      <c r="I4831" s="81">
        <v>0</v>
      </c>
      <c r="J4831" s="1">
        <v>32.346499999999999</v>
      </c>
    </row>
    <row r="4832" spans="1:10" ht="14.5" x14ac:dyDescent="0.35">
      <c r="A4832" s="47" t="s">
        <v>6986</v>
      </c>
      <c r="C4832" s="22" t="str">
        <f t="shared" si="75"/>
        <v>Q4116</v>
      </c>
      <c r="D4832" t="s">
        <v>28234</v>
      </c>
      <c r="E4832" s="1" t="s">
        <v>1133</v>
      </c>
      <c r="F4832" s="2">
        <v>0</v>
      </c>
      <c r="G4832" s="2">
        <v>0</v>
      </c>
      <c r="H4832" s="2">
        <v>0</v>
      </c>
      <c r="I4832" s="81">
        <v>0</v>
      </c>
      <c r="J4832" s="1">
        <v>32.346499999999999</v>
      </c>
    </row>
    <row r="4833" spans="1:10" ht="14.5" x14ac:dyDescent="0.35">
      <c r="A4833" s="47" t="s">
        <v>6988</v>
      </c>
      <c r="C4833" s="22" t="str">
        <f t="shared" si="75"/>
        <v>Q4117</v>
      </c>
      <c r="D4833" t="s">
        <v>28236</v>
      </c>
      <c r="E4833" s="1" t="s">
        <v>1133</v>
      </c>
      <c r="F4833" s="2">
        <v>0</v>
      </c>
      <c r="G4833" s="2">
        <v>0</v>
      </c>
      <c r="H4833" s="2">
        <v>0</v>
      </c>
      <c r="I4833" s="81">
        <v>0</v>
      </c>
      <c r="J4833" s="1">
        <v>32.346499999999999</v>
      </c>
    </row>
    <row r="4834" spans="1:10" ht="14.5" x14ac:dyDescent="0.35">
      <c r="A4834" s="47" t="s">
        <v>6990</v>
      </c>
      <c r="C4834" s="22" t="str">
        <f t="shared" si="75"/>
        <v>Q4118</v>
      </c>
      <c r="D4834" t="s">
        <v>29890</v>
      </c>
      <c r="E4834" s="1" t="s">
        <v>1133</v>
      </c>
      <c r="F4834" s="2">
        <v>0</v>
      </c>
      <c r="G4834" s="2">
        <v>0</v>
      </c>
      <c r="H4834" s="2">
        <v>0</v>
      </c>
      <c r="I4834" s="81">
        <v>0</v>
      </c>
      <c r="J4834" s="1">
        <v>32.346499999999999</v>
      </c>
    </row>
    <row r="4835" spans="1:10" ht="14.5" x14ac:dyDescent="0.35">
      <c r="A4835" s="47" t="s">
        <v>6992</v>
      </c>
      <c r="C4835" s="22" t="str">
        <f t="shared" si="75"/>
        <v>Q4121</v>
      </c>
      <c r="D4835" t="s">
        <v>29891</v>
      </c>
      <c r="E4835" s="1" t="s">
        <v>1133</v>
      </c>
      <c r="F4835" s="2">
        <v>0</v>
      </c>
      <c r="G4835" s="2">
        <v>0</v>
      </c>
      <c r="H4835" s="2">
        <v>0</v>
      </c>
      <c r="I4835" s="81">
        <v>0</v>
      </c>
      <c r="J4835" s="1">
        <v>32.346499999999999</v>
      </c>
    </row>
    <row r="4836" spans="1:10" ht="14.5" x14ac:dyDescent="0.35">
      <c r="A4836" s="47" t="s">
        <v>6994</v>
      </c>
      <c r="C4836" s="22" t="str">
        <f t="shared" si="75"/>
        <v>Q4122</v>
      </c>
      <c r="D4836" t="s">
        <v>29892</v>
      </c>
      <c r="E4836" s="1" t="s">
        <v>1133</v>
      </c>
      <c r="F4836" s="2">
        <v>0</v>
      </c>
      <c r="G4836" s="2">
        <v>0</v>
      </c>
      <c r="H4836" s="2">
        <v>0</v>
      </c>
      <c r="I4836" s="81">
        <v>0</v>
      </c>
      <c r="J4836" s="1">
        <v>32.346499999999999</v>
      </c>
    </row>
    <row r="4837" spans="1:10" ht="14.5" x14ac:dyDescent="0.35">
      <c r="A4837" s="47" t="s">
        <v>6996</v>
      </c>
      <c r="C4837" s="22" t="str">
        <f t="shared" si="75"/>
        <v>Q4123</v>
      </c>
      <c r="D4837" t="s">
        <v>29893</v>
      </c>
      <c r="E4837" s="1" t="s">
        <v>1133</v>
      </c>
      <c r="F4837" s="2">
        <v>0</v>
      </c>
      <c r="G4837" s="2">
        <v>0</v>
      </c>
      <c r="H4837" s="2">
        <v>0</v>
      </c>
      <c r="I4837" s="81">
        <v>0</v>
      </c>
      <c r="J4837" s="1">
        <v>32.346499999999999</v>
      </c>
    </row>
    <row r="4838" spans="1:10" ht="14.5" x14ac:dyDescent="0.35">
      <c r="A4838" s="47" t="s">
        <v>6997</v>
      </c>
      <c r="C4838" s="22" t="str">
        <f t="shared" si="75"/>
        <v>Q4124</v>
      </c>
      <c r="D4838" t="s">
        <v>29894</v>
      </c>
      <c r="E4838" s="1" t="s">
        <v>1133</v>
      </c>
      <c r="F4838" s="2">
        <v>0</v>
      </c>
      <c r="G4838" s="2">
        <v>0</v>
      </c>
      <c r="H4838" s="2">
        <v>0</v>
      </c>
      <c r="I4838" s="81">
        <v>0</v>
      </c>
      <c r="J4838" s="1">
        <v>32.346499999999999</v>
      </c>
    </row>
    <row r="4839" spans="1:10" ht="14.5" x14ac:dyDescent="0.35">
      <c r="A4839" s="47" t="s">
        <v>6999</v>
      </c>
      <c r="C4839" s="22" t="str">
        <f t="shared" si="75"/>
        <v>Q4125</v>
      </c>
      <c r="D4839" t="s">
        <v>29895</v>
      </c>
      <c r="E4839" s="1" t="s">
        <v>1133</v>
      </c>
      <c r="F4839" s="2">
        <v>0</v>
      </c>
      <c r="G4839" s="2">
        <v>0</v>
      </c>
      <c r="H4839" s="2">
        <v>0</v>
      </c>
      <c r="I4839" s="81">
        <v>0</v>
      </c>
      <c r="J4839" s="1">
        <v>32.346499999999999</v>
      </c>
    </row>
    <row r="4840" spans="1:10" ht="14.5" x14ac:dyDescent="0.35">
      <c r="A4840" s="47" t="s">
        <v>7001</v>
      </c>
      <c r="C4840" s="22" t="str">
        <f t="shared" si="75"/>
        <v>Q4126</v>
      </c>
      <c r="D4840" t="s">
        <v>29896</v>
      </c>
      <c r="E4840" s="1" t="s">
        <v>1133</v>
      </c>
      <c r="F4840" s="2">
        <v>0</v>
      </c>
      <c r="G4840" s="2">
        <v>0</v>
      </c>
      <c r="H4840" s="2">
        <v>0</v>
      </c>
      <c r="I4840" s="81">
        <v>0</v>
      </c>
      <c r="J4840" s="1">
        <v>32.346499999999999</v>
      </c>
    </row>
    <row r="4841" spans="1:10" ht="14.5" x14ac:dyDescent="0.35">
      <c r="A4841" s="47" t="s">
        <v>7003</v>
      </c>
      <c r="C4841" s="22" t="str">
        <f t="shared" si="75"/>
        <v>Q4127</v>
      </c>
      <c r="D4841" t="s">
        <v>29897</v>
      </c>
      <c r="E4841" s="1" t="s">
        <v>1133</v>
      </c>
      <c r="F4841" s="2">
        <v>0</v>
      </c>
      <c r="G4841" s="2">
        <v>0</v>
      </c>
      <c r="H4841" s="2">
        <v>0</v>
      </c>
      <c r="I4841" s="81">
        <v>0</v>
      </c>
      <c r="J4841" s="1">
        <v>32.346499999999999</v>
      </c>
    </row>
    <row r="4842" spans="1:10" ht="14.5" x14ac:dyDescent="0.35">
      <c r="A4842" s="47" t="s">
        <v>7005</v>
      </c>
      <c r="C4842" s="22" t="str">
        <f t="shared" si="75"/>
        <v>Q4128</v>
      </c>
      <c r="D4842" t="s">
        <v>29898</v>
      </c>
      <c r="E4842" s="1" t="s">
        <v>1133</v>
      </c>
      <c r="F4842" s="2">
        <v>0</v>
      </c>
      <c r="G4842" s="2">
        <v>0</v>
      </c>
      <c r="H4842" s="2">
        <v>0</v>
      </c>
      <c r="I4842" s="81">
        <v>0</v>
      </c>
      <c r="J4842" s="1">
        <v>32.346499999999999</v>
      </c>
    </row>
    <row r="4843" spans="1:10" ht="14.5" x14ac:dyDescent="0.35">
      <c r="A4843" s="47" t="s">
        <v>7006</v>
      </c>
      <c r="C4843" s="22" t="str">
        <f t="shared" si="75"/>
        <v>Q4130</v>
      </c>
      <c r="D4843" t="s">
        <v>29899</v>
      </c>
      <c r="E4843" s="1" t="s">
        <v>1133</v>
      </c>
      <c r="F4843" s="2">
        <v>0</v>
      </c>
      <c r="G4843" s="2">
        <v>0</v>
      </c>
      <c r="H4843" s="2">
        <v>0</v>
      </c>
      <c r="I4843" s="81">
        <v>0</v>
      </c>
      <c r="J4843" s="1">
        <v>32.346499999999999</v>
      </c>
    </row>
    <row r="4844" spans="1:10" ht="14.5" x14ac:dyDescent="0.35">
      <c r="A4844" s="47" t="s">
        <v>7008</v>
      </c>
      <c r="C4844" s="22" t="str">
        <f t="shared" si="75"/>
        <v>Q4132</v>
      </c>
      <c r="D4844" t="s">
        <v>29900</v>
      </c>
      <c r="E4844" s="1" t="s">
        <v>40</v>
      </c>
      <c r="F4844" s="2">
        <v>0</v>
      </c>
      <c r="G4844" s="2">
        <v>0</v>
      </c>
      <c r="H4844" s="2">
        <v>0</v>
      </c>
      <c r="I4844" s="81">
        <v>0</v>
      </c>
      <c r="J4844" s="1">
        <v>32.346499999999999</v>
      </c>
    </row>
    <row r="4845" spans="1:10" ht="14.5" x14ac:dyDescent="0.35">
      <c r="A4845" s="47" t="s">
        <v>7010</v>
      </c>
      <c r="C4845" s="22" t="str">
        <f t="shared" si="75"/>
        <v>Q4133</v>
      </c>
      <c r="D4845" t="s">
        <v>29901</v>
      </c>
      <c r="E4845" s="1" t="s">
        <v>40</v>
      </c>
      <c r="F4845" s="2">
        <v>0</v>
      </c>
      <c r="G4845" s="2">
        <v>0</v>
      </c>
      <c r="H4845" s="2">
        <v>0</v>
      </c>
      <c r="I4845" s="81">
        <v>0</v>
      </c>
      <c r="J4845" s="1">
        <v>32.346499999999999</v>
      </c>
    </row>
    <row r="4846" spans="1:10" ht="14.5" x14ac:dyDescent="0.35">
      <c r="A4846" s="47" t="s">
        <v>7012</v>
      </c>
      <c r="C4846" s="22" t="str">
        <f t="shared" si="75"/>
        <v>Q4134</v>
      </c>
      <c r="D4846" t="s">
        <v>29902</v>
      </c>
      <c r="E4846" s="1" t="s">
        <v>40</v>
      </c>
      <c r="F4846" s="2">
        <v>0</v>
      </c>
      <c r="G4846" s="2">
        <v>0</v>
      </c>
      <c r="H4846" s="2">
        <v>0</v>
      </c>
      <c r="I4846" s="81">
        <v>0</v>
      </c>
      <c r="J4846" s="1">
        <v>32.346499999999999</v>
      </c>
    </row>
    <row r="4847" spans="1:10" ht="14.5" x14ac:dyDescent="0.35">
      <c r="A4847" s="47" t="s">
        <v>7014</v>
      </c>
      <c r="C4847" s="22" t="str">
        <f t="shared" si="75"/>
        <v>Q4135</v>
      </c>
      <c r="D4847" t="s">
        <v>29903</v>
      </c>
      <c r="E4847" s="1" t="s">
        <v>40</v>
      </c>
      <c r="F4847" s="2">
        <v>0</v>
      </c>
      <c r="G4847" s="2">
        <v>0</v>
      </c>
      <c r="H4847" s="2">
        <v>0</v>
      </c>
      <c r="I4847" s="81">
        <v>0</v>
      </c>
      <c r="J4847" s="1">
        <v>32.346499999999999</v>
      </c>
    </row>
    <row r="4848" spans="1:10" ht="14.5" x14ac:dyDescent="0.35">
      <c r="A4848" s="47" t="s">
        <v>7016</v>
      </c>
      <c r="C4848" s="22" t="str">
        <f t="shared" si="75"/>
        <v>Q4136</v>
      </c>
      <c r="D4848" t="s">
        <v>29904</v>
      </c>
      <c r="E4848" s="1" t="s">
        <v>40</v>
      </c>
      <c r="F4848" s="2">
        <v>0</v>
      </c>
      <c r="G4848" s="2">
        <v>0</v>
      </c>
      <c r="H4848" s="2">
        <v>0</v>
      </c>
      <c r="I4848" s="81">
        <v>0</v>
      </c>
      <c r="J4848" s="1">
        <v>32.346499999999999</v>
      </c>
    </row>
    <row r="4849" spans="1:10" ht="14.5" x14ac:dyDescent="0.35">
      <c r="A4849" s="47" t="s">
        <v>7018</v>
      </c>
      <c r="C4849" s="22" t="str">
        <f t="shared" si="75"/>
        <v>Q4137</v>
      </c>
      <c r="D4849" t="s">
        <v>29905</v>
      </c>
      <c r="E4849" s="1" t="s">
        <v>1133</v>
      </c>
      <c r="F4849" s="2">
        <v>0</v>
      </c>
      <c r="G4849" s="2">
        <v>0</v>
      </c>
      <c r="H4849" s="2">
        <v>0</v>
      </c>
      <c r="I4849" s="81">
        <v>0</v>
      </c>
      <c r="J4849" s="1">
        <v>32.346499999999999</v>
      </c>
    </row>
    <row r="4850" spans="1:10" ht="14.5" x14ac:dyDescent="0.35">
      <c r="A4850" s="47" t="s">
        <v>7020</v>
      </c>
      <c r="C4850" s="22" t="str">
        <f t="shared" si="75"/>
        <v>Q4138</v>
      </c>
      <c r="D4850" t="s">
        <v>29906</v>
      </c>
      <c r="E4850" s="1" t="s">
        <v>1133</v>
      </c>
      <c r="F4850" s="2">
        <v>0</v>
      </c>
      <c r="G4850" s="2">
        <v>0</v>
      </c>
      <c r="H4850" s="2">
        <v>0</v>
      </c>
      <c r="I4850" s="81">
        <v>0</v>
      </c>
      <c r="J4850" s="1">
        <v>32.346499999999999</v>
      </c>
    </row>
    <row r="4851" spans="1:10" ht="14.5" x14ac:dyDescent="0.35">
      <c r="A4851" s="47" t="s">
        <v>7022</v>
      </c>
      <c r="C4851" s="22" t="str">
        <f t="shared" si="75"/>
        <v>Q4139</v>
      </c>
      <c r="D4851" t="s">
        <v>29907</v>
      </c>
      <c r="E4851" s="1" t="s">
        <v>1133</v>
      </c>
      <c r="F4851" s="2">
        <v>0</v>
      </c>
      <c r="G4851" s="2">
        <v>0</v>
      </c>
      <c r="H4851" s="2">
        <v>0</v>
      </c>
      <c r="I4851" s="81">
        <v>0</v>
      </c>
      <c r="J4851" s="1">
        <v>32.346499999999999</v>
      </c>
    </row>
    <row r="4852" spans="1:10" ht="14.5" x14ac:dyDescent="0.35">
      <c r="A4852" s="47" t="s">
        <v>7024</v>
      </c>
      <c r="C4852" s="22" t="str">
        <f t="shared" si="75"/>
        <v>Q4140</v>
      </c>
      <c r="D4852" t="s">
        <v>29908</v>
      </c>
      <c r="E4852" s="1" t="s">
        <v>1133</v>
      </c>
      <c r="F4852" s="2">
        <v>0</v>
      </c>
      <c r="G4852" s="2">
        <v>0</v>
      </c>
      <c r="H4852" s="2">
        <v>0</v>
      </c>
      <c r="I4852" s="81">
        <v>0</v>
      </c>
      <c r="J4852" s="1">
        <v>32.346499999999999</v>
      </c>
    </row>
    <row r="4853" spans="1:10" ht="14.5" x14ac:dyDescent="0.35">
      <c r="A4853" s="47" t="s">
        <v>7026</v>
      </c>
      <c r="C4853" s="22" t="str">
        <f t="shared" si="75"/>
        <v>Q4141</v>
      </c>
      <c r="D4853" t="s">
        <v>29909</v>
      </c>
      <c r="E4853" s="1" t="s">
        <v>1133</v>
      </c>
      <c r="F4853" s="2">
        <v>0</v>
      </c>
      <c r="G4853" s="2">
        <v>0</v>
      </c>
      <c r="H4853" s="2">
        <v>0</v>
      </c>
      <c r="I4853" s="81">
        <v>0</v>
      </c>
      <c r="J4853" s="1">
        <v>32.346499999999999</v>
      </c>
    </row>
    <row r="4854" spans="1:10" ht="14.5" x14ac:dyDescent="0.35">
      <c r="A4854" s="47" t="s">
        <v>7028</v>
      </c>
      <c r="C4854" s="22" t="str">
        <f t="shared" si="75"/>
        <v>Q4142</v>
      </c>
      <c r="D4854" t="s">
        <v>29910</v>
      </c>
      <c r="E4854" s="1" t="s">
        <v>1133</v>
      </c>
      <c r="F4854" s="2">
        <v>0</v>
      </c>
      <c r="G4854" s="2">
        <v>0</v>
      </c>
      <c r="H4854" s="2">
        <v>0</v>
      </c>
      <c r="I4854" s="81">
        <v>0</v>
      </c>
      <c r="J4854" s="1">
        <v>32.346499999999999</v>
      </c>
    </row>
    <row r="4855" spans="1:10" ht="14.5" x14ac:dyDescent="0.35">
      <c r="A4855" s="47" t="s">
        <v>7030</v>
      </c>
      <c r="C4855" s="22" t="str">
        <f t="shared" si="75"/>
        <v>Q4143</v>
      </c>
      <c r="D4855" t="s">
        <v>29911</v>
      </c>
      <c r="E4855" s="1" t="s">
        <v>1133</v>
      </c>
      <c r="F4855" s="2">
        <v>0</v>
      </c>
      <c r="G4855" s="2">
        <v>0</v>
      </c>
      <c r="H4855" s="2">
        <v>0</v>
      </c>
      <c r="I4855" s="81">
        <v>0</v>
      </c>
      <c r="J4855" s="1">
        <v>32.346499999999999</v>
      </c>
    </row>
    <row r="4856" spans="1:10" ht="14.5" x14ac:dyDescent="0.35">
      <c r="A4856" s="47" t="s">
        <v>7032</v>
      </c>
      <c r="C4856" s="22" t="str">
        <f t="shared" si="75"/>
        <v>Q4145</v>
      </c>
      <c r="D4856" t="s">
        <v>29912</v>
      </c>
      <c r="E4856" s="1" t="s">
        <v>1133</v>
      </c>
      <c r="F4856" s="2">
        <v>0</v>
      </c>
      <c r="G4856" s="2">
        <v>0</v>
      </c>
      <c r="H4856" s="2">
        <v>0</v>
      </c>
      <c r="I4856" s="81">
        <v>0</v>
      </c>
      <c r="J4856" s="1">
        <v>32.346499999999999</v>
      </c>
    </row>
    <row r="4857" spans="1:10" ht="14.5" x14ac:dyDescent="0.35">
      <c r="A4857" s="47" t="s">
        <v>7034</v>
      </c>
      <c r="C4857" s="22" t="str">
        <f t="shared" si="75"/>
        <v>Q4146</v>
      </c>
      <c r="D4857" t="s">
        <v>29913</v>
      </c>
      <c r="E4857" s="1" t="s">
        <v>1133</v>
      </c>
      <c r="F4857" s="2">
        <v>0</v>
      </c>
      <c r="G4857" s="2">
        <v>0</v>
      </c>
      <c r="H4857" s="2">
        <v>0</v>
      </c>
      <c r="I4857" s="81">
        <v>0</v>
      </c>
      <c r="J4857" s="1">
        <v>32.346499999999999</v>
      </c>
    </row>
    <row r="4858" spans="1:10" ht="14.5" x14ac:dyDescent="0.35">
      <c r="A4858" s="47" t="s">
        <v>7036</v>
      </c>
      <c r="C4858" s="22" t="str">
        <f t="shared" si="75"/>
        <v>Q4147</v>
      </c>
      <c r="D4858" t="s">
        <v>29914</v>
      </c>
      <c r="E4858" s="1" t="s">
        <v>1133</v>
      </c>
      <c r="F4858" s="2">
        <v>0</v>
      </c>
      <c r="G4858" s="2">
        <v>0</v>
      </c>
      <c r="H4858" s="2">
        <v>0</v>
      </c>
      <c r="I4858" s="81">
        <v>0</v>
      </c>
      <c r="J4858" s="1">
        <v>32.346499999999999</v>
      </c>
    </row>
    <row r="4859" spans="1:10" ht="14.5" x14ac:dyDescent="0.35">
      <c r="A4859" s="47" t="s">
        <v>7038</v>
      </c>
      <c r="C4859" s="22" t="str">
        <f t="shared" si="75"/>
        <v>Q4148</v>
      </c>
      <c r="D4859" t="s">
        <v>29915</v>
      </c>
      <c r="E4859" s="1" t="s">
        <v>1133</v>
      </c>
      <c r="F4859" s="2">
        <v>0</v>
      </c>
      <c r="G4859" s="2">
        <v>0</v>
      </c>
      <c r="H4859" s="2">
        <v>0</v>
      </c>
      <c r="I4859" s="81">
        <v>0</v>
      </c>
      <c r="J4859" s="1">
        <v>32.346499999999999</v>
      </c>
    </row>
    <row r="4860" spans="1:10" ht="14.5" x14ac:dyDescent="0.35">
      <c r="A4860" s="47" t="s">
        <v>7040</v>
      </c>
      <c r="C4860" s="22" t="str">
        <f t="shared" si="75"/>
        <v>Q4149</v>
      </c>
      <c r="D4860" t="s">
        <v>29916</v>
      </c>
      <c r="E4860" s="1" t="s">
        <v>1133</v>
      </c>
      <c r="F4860" s="2">
        <v>0</v>
      </c>
      <c r="G4860" s="2">
        <v>0</v>
      </c>
      <c r="H4860" s="2">
        <v>0</v>
      </c>
      <c r="I4860" s="81">
        <v>0</v>
      </c>
      <c r="J4860" s="1">
        <v>32.346499999999999</v>
      </c>
    </row>
    <row r="4861" spans="1:10" ht="14.5" x14ac:dyDescent="0.35">
      <c r="A4861" s="47" t="s">
        <v>7042</v>
      </c>
      <c r="C4861" s="22" t="str">
        <f t="shared" si="75"/>
        <v>Q4150</v>
      </c>
      <c r="D4861" t="s">
        <v>29917</v>
      </c>
      <c r="E4861" s="1" t="s">
        <v>1133</v>
      </c>
      <c r="F4861" s="2">
        <v>0</v>
      </c>
      <c r="G4861" s="2">
        <v>0</v>
      </c>
      <c r="H4861" s="2">
        <v>0</v>
      </c>
      <c r="I4861" s="81">
        <v>0</v>
      </c>
      <c r="J4861" s="1">
        <v>32.346499999999999</v>
      </c>
    </row>
    <row r="4862" spans="1:10" ht="14.5" x14ac:dyDescent="0.35">
      <c r="A4862" s="47" t="s">
        <v>7044</v>
      </c>
      <c r="C4862" s="22" t="str">
        <f t="shared" si="75"/>
        <v>Q4151</v>
      </c>
      <c r="D4862" t="s">
        <v>29918</v>
      </c>
      <c r="E4862" s="1" t="s">
        <v>1133</v>
      </c>
      <c r="F4862" s="2">
        <v>0</v>
      </c>
      <c r="G4862" s="2">
        <v>0</v>
      </c>
      <c r="H4862" s="2">
        <v>0</v>
      </c>
      <c r="I4862" s="81">
        <v>0</v>
      </c>
      <c r="J4862" s="1">
        <v>32.346499999999999</v>
      </c>
    </row>
    <row r="4863" spans="1:10" ht="14.5" x14ac:dyDescent="0.35">
      <c r="A4863" s="47" t="s">
        <v>7046</v>
      </c>
      <c r="C4863" s="22" t="str">
        <f t="shared" si="75"/>
        <v>Q4152</v>
      </c>
      <c r="D4863" t="s">
        <v>29919</v>
      </c>
      <c r="E4863" s="1" t="s">
        <v>1133</v>
      </c>
      <c r="F4863" s="2">
        <v>0</v>
      </c>
      <c r="G4863" s="2">
        <v>0</v>
      </c>
      <c r="H4863" s="2">
        <v>0</v>
      </c>
      <c r="I4863" s="81">
        <v>0</v>
      </c>
      <c r="J4863" s="1">
        <v>32.346499999999999</v>
      </c>
    </row>
    <row r="4864" spans="1:10" ht="14.5" x14ac:dyDescent="0.35">
      <c r="A4864" s="47" t="s">
        <v>7048</v>
      </c>
      <c r="C4864" s="22" t="str">
        <f t="shared" si="75"/>
        <v>Q4153</v>
      </c>
      <c r="D4864" t="s">
        <v>29920</v>
      </c>
      <c r="E4864" s="1" t="s">
        <v>1133</v>
      </c>
      <c r="F4864" s="2">
        <v>0</v>
      </c>
      <c r="G4864" s="2">
        <v>0</v>
      </c>
      <c r="H4864" s="2">
        <v>0</v>
      </c>
      <c r="I4864" s="81">
        <v>0</v>
      </c>
      <c r="J4864" s="1">
        <v>32.346499999999999</v>
      </c>
    </row>
    <row r="4865" spans="1:10" ht="14.5" x14ac:dyDescent="0.35">
      <c r="A4865" s="47" t="s">
        <v>7050</v>
      </c>
      <c r="C4865" s="22" t="str">
        <f t="shared" si="75"/>
        <v>Q4154</v>
      </c>
      <c r="D4865" t="s">
        <v>29921</v>
      </c>
      <c r="E4865" s="1" t="s">
        <v>1133</v>
      </c>
      <c r="F4865" s="2">
        <v>0</v>
      </c>
      <c r="G4865" s="2">
        <v>0</v>
      </c>
      <c r="H4865" s="2">
        <v>0</v>
      </c>
      <c r="I4865" s="81">
        <v>0</v>
      </c>
      <c r="J4865" s="1">
        <v>32.346499999999999</v>
      </c>
    </row>
    <row r="4866" spans="1:10" ht="14.5" x14ac:dyDescent="0.35">
      <c r="A4866" s="47" t="s">
        <v>7052</v>
      </c>
      <c r="C4866" s="22" t="str">
        <f t="shared" si="75"/>
        <v>Q4155</v>
      </c>
      <c r="D4866" t="s">
        <v>29922</v>
      </c>
      <c r="E4866" s="1" t="s">
        <v>1133</v>
      </c>
      <c r="F4866" s="2">
        <v>0</v>
      </c>
      <c r="G4866" s="2">
        <v>0</v>
      </c>
      <c r="H4866" s="2">
        <v>0</v>
      </c>
      <c r="I4866" s="81">
        <v>0</v>
      </c>
      <c r="J4866" s="1">
        <v>32.346499999999999</v>
      </c>
    </row>
    <row r="4867" spans="1:10" ht="14.5" x14ac:dyDescent="0.35">
      <c r="A4867" s="47" t="s">
        <v>7054</v>
      </c>
      <c r="C4867" s="22" t="str">
        <f t="shared" si="75"/>
        <v>Q4156</v>
      </c>
      <c r="D4867" t="s">
        <v>29923</v>
      </c>
      <c r="E4867" s="1" t="s">
        <v>1133</v>
      </c>
      <c r="F4867" s="2">
        <v>0</v>
      </c>
      <c r="G4867" s="2">
        <v>0</v>
      </c>
      <c r="H4867" s="2">
        <v>0</v>
      </c>
      <c r="I4867" s="81">
        <v>0</v>
      </c>
      <c r="J4867" s="1">
        <v>32.346499999999999</v>
      </c>
    </row>
    <row r="4868" spans="1:10" ht="14.5" x14ac:dyDescent="0.35">
      <c r="A4868" s="47" t="s">
        <v>7056</v>
      </c>
      <c r="C4868" s="22" t="str">
        <f t="shared" si="75"/>
        <v>Q4157</v>
      </c>
      <c r="D4868" t="s">
        <v>29924</v>
      </c>
      <c r="E4868" s="1" t="s">
        <v>1133</v>
      </c>
      <c r="F4868" s="2">
        <v>0</v>
      </c>
      <c r="G4868" s="2">
        <v>0</v>
      </c>
      <c r="H4868" s="2">
        <v>0</v>
      </c>
      <c r="I4868" s="81">
        <v>0</v>
      </c>
      <c r="J4868" s="1">
        <v>32.346499999999999</v>
      </c>
    </row>
    <row r="4869" spans="1:10" ht="14.5" x14ac:dyDescent="0.35">
      <c r="A4869" s="47" t="s">
        <v>7058</v>
      </c>
      <c r="C4869" s="22" t="str">
        <f t="shared" si="75"/>
        <v>Q4158</v>
      </c>
      <c r="D4869" t="s">
        <v>29925</v>
      </c>
      <c r="E4869" s="1" t="s">
        <v>1133</v>
      </c>
      <c r="F4869" s="2">
        <v>0</v>
      </c>
      <c r="G4869" s="2">
        <v>0</v>
      </c>
      <c r="H4869" s="2">
        <v>0</v>
      </c>
      <c r="I4869" s="81">
        <v>0</v>
      </c>
      <c r="J4869" s="1">
        <v>32.346499999999999</v>
      </c>
    </row>
    <row r="4870" spans="1:10" ht="14.5" x14ac:dyDescent="0.35">
      <c r="A4870" s="47" t="s">
        <v>7060</v>
      </c>
      <c r="C4870" s="22" t="str">
        <f t="shared" si="75"/>
        <v>Q4159</v>
      </c>
      <c r="D4870" t="s">
        <v>29926</v>
      </c>
      <c r="E4870" s="1" t="s">
        <v>1133</v>
      </c>
      <c r="F4870" s="2">
        <v>0</v>
      </c>
      <c r="G4870" s="2">
        <v>0</v>
      </c>
      <c r="H4870" s="2">
        <v>0</v>
      </c>
      <c r="I4870" s="81">
        <v>0</v>
      </c>
      <c r="J4870" s="1">
        <v>32.346499999999999</v>
      </c>
    </row>
    <row r="4871" spans="1:10" ht="14.5" x14ac:dyDescent="0.35">
      <c r="A4871" s="47" t="s">
        <v>7062</v>
      </c>
      <c r="C4871" s="22" t="str">
        <f t="shared" si="75"/>
        <v>Q4160</v>
      </c>
      <c r="D4871" t="s">
        <v>29927</v>
      </c>
      <c r="E4871" s="1" t="s">
        <v>1133</v>
      </c>
      <c r="F4871" s="2">
        <v>0</v>
      </c>
      <c r="G4871" s="2">
        <v>0</v>
      </c>
      <c r="H4871" s="2">
        <v>0</v>
      </c>
      <c r="I4871" s="81">
        <v>0</v>
      </c>
      <c r="J4871" s="1">
        <v>32.346499999999999</v>
      </c>
    </row>
    <row r="4872" spans="1:10" ht="14.5" x14ac:dyDescent="0.35">
      <c r="A4872" s="47" t="s">
        <v>7064</v>
      </c>
      <c r="C4872" s="22" t="str">
        <f t="shared" si="75"/>
        <v>Q4161</v>
      </c>
      <c r="D4872" t="s">
        <v>29928</v>
      </c>
      <c r="E4872" s="1" t="s">
        <v>1133</v>
      </c>
      <c r="F4872" s="2">
        <v>0</v>
      </c>
      <c r="G4872" s="2">
        <v>0</v>
      </c>
      <c r="H4872" s="2">
        <v>0</v>
      </c>
      <c r="I4872" s="81">
        <v>0</v>
      </c>
      <c r="J4872" s="1">
        <v>32.346499999999999</v>
      </c>
    </row>
    <row r="4873" spans="1:10" ht="14.5" x14ac:dyDescent="0.35">
      <c r="A4873" s="47" t="s">
        <v>7066</v>
      </c>
      <c r="C4873" s="22" t="str">
        <f t="shared" si="75"/>
        <v>Q4162</v>
      </c>
      <c r="D4873" t="s">
        <v>29929</v>
      </c>
      <c r="E4873" s="1" t="s">
        <v>1133</v>
      </c>
      <c r="F4873" s="2">
        <v>0</v>
      </c>
      <c r="G4873" s="2">
        <v>0</v>
      </c>
      <c r="H4873" s="2">
        <v>0</v>
      </c>
      <c r="I4873" s="81">
        <v>0</v>
      </c>
      <c r="J4873" s="1">
        <v>32.346499999999999</v>
      </c>
    </row>
    <row r="4874" spans="1:10" ht="14.5" x14ac:dyDescent="0.35">
      <c r="A4874" s="47" t="s">
        <v>7068</v>
      </c>
      <c r="C4874" s="22" t="str">
        <f t="shared" si="75"/>
        <v>Q4163</v>
      </c>
      <c r="D4874" t="s">
        <v>7183</v>
      </c>
      <c r="E4874" s="1" t="s">
        <v>1133</v>
      </c>
      <c r="F4874" s="2">
        <v>0</v>
      </c>
      <c r="G4874" s="2">
        <v>0</v>
      </c>
      <c r="H4874" s="2">
        <v>0</v>
      </c>
      <c r="I4874" s="81">
        <v>0</v>
      </c>
      <c r="J4874" s="1">
        <v>32.346499999999999</v>
      </c>
    </row>
    <row r="4875" spans="1:10" ht="14.5" x14ac:dyDescent="0.35">
      <c r="A4875" s="47" t="s">
        <v>7070</v>
      </c>
      <c r="C4875" s="22" t="str">
        <f t="shared" si="75"/>
        <v>Q4164</v>
      </c>
      <c r="D4875" t="s">
        <v>7185</v>
      </c>
      <c r="E4875" s="1" t="s">
        <v>1133</v>
      </c>
      <c r="F4875" s="2">
        <v>0</v>
      </c>
      <c r="G4875" s="2">
        <v>0</v>
      </c>
      <c r="H4875" s="2">
        <v>0</v>
      </c>
      <c r="I4875" s="81">
        <v>0</v>
      </c>
      <c r="J4875" s="1">
        <v>32.346499999999999</v>
      </c>
    </row>
    <row r="4876" spans="1:10" ht="14.5" x14ac:dyDescent="0.35">
      <c r="A4876" s="47" t="s">
        <v>7072</v>
      </c>
      <c r="C4876" s="22" t="str">
        <f t="shared" ref="C4876:C4939" si="76">CONCATENATE(A4876,B4876)</f>
        <v>Q4165</v>
      </c>
      <c r="D4876" t="s">
        <v>7187</v>
      </c>
      <c r="E4876" s="1" t="s">
        <v>1133</v>
      </c>
      <c r="F4876" s="2">
        <v>0</v>
      </c>
      <c r="G4876" s="2">
        <v>0</v>
      </c>
      <c r="H4876" s="2">
        <v>0</v>
      </c>
      <c r="I4876" s="81">
        <v>0</v>
      </c>
      <c r="J4876" s="1">
        <v>32.346499999999999</v>
      </c>
    </row>
    <row r="4877" spans="1:10" ht="14.5" x14ac:dyDescent="0.35">
      <c r="A4877" s="47" t="s">
        <v>7074</v>
      </c>
      <c r="C4877" s="22" t="str">
        <f t="shared" si="76"/>
        <v>Q4166</v>
      </c>
      <c r="D4877" t="s">
        <v>7189</v>
      </c>
      <c r="E4877" s="1" t="s">
        <v>1133</v>
      </c>
      <c r="F4877" s="2">
        <v>0</v>
      </c>
      <c r="G4877" s="2">
        <v>0</v>
      </c>
      <c r="H4877" s="2">
        <v>0</v>
      </c>
      <c r="I4877" s="81">
        <v>0</v>
      </c>
      <c r="J4877" s="1">
        <v>32.346499999999999</v>
      </c>
    </row>
    <row r="4878" spans="1:10" ht="14.5" x14ac:dyDescent="0.35">
      <c r="A4878" s="47" t="s">
        <v>7076</v>
      </c>
      <c r="C4878" s="22" t="str">
        <f t="shared" si="76"/>
        <v>Q4167</v>
      </c>
      <c r="D4878" t="s">
        <v>7191</v>
      </c>
      <c r="E4878" s="1" t="s">
        <v>1133</v>
      </c>
      <c r="F4878" s="2">
        <v>0</v>
      </c>
      <c r="G4878" s="2">
        <v>0</v>
      </c>
      <c r="H4878" s="2">
        <v>0</v>
      </c>
      <c r="I4878" s="81">
        <v>0</v>
      </c>
      <c r="J4878" s="1">
        <v>32.346499999999999</v>
      </c>
    </row>
    <row r="4879" spans="1:10" ht="14.5" x14ac:dyDescent="0.35">
      <c r="A4879" s="47" t="s">
        <v>7078</v>
      </c>
      <c r="C4879" s="22" t="str">
        <f t="shared" si="76"/>
        <v>Q4168</v>
      </c>
      <c r="D4879" t="s">
        <v>7193</v>
      </c>
      <c r="E4879" s="1" t="s">
        <v>1133</v>
      </c>
      <c r="F4879" s="2">
        <v>0</v>
      </c>
      <c r="G4879" s="2">
        <v>0</v>
      </c>
      <c r="H4879" s="2">
        <v>0</v>
      </c>
      <c r="I4879" s="81">
        <v>0</v>
      </c>
      <c r="J4879" s="1">
        <v>32.346499999999999</v>
      </c>
    </row>
    <row r="4880" spans="1:10" ht="14.5" x14ac:dyDescent="0.35">
      <c r="A4880" s="47" t="s">
        <v>7080</v>
      </c>
      <c r="C4880" s="22" t="str">
        <f t="shared" si="76"/>
        <v>Q4169</v>
      </c>
      <c r="D4880" t="s">
        <v>7195</v>
      </c>
      <c r="E4880" s="1" t="s">
        <v>1133</v>
      </c>
      <c r="F4880" s="2">
        <v>0</v>
      </c>
      <c r="G4880" s="2">
        <v>0</v>
      </c>
      <c r="H4880" s="2">
        <v>0</v>
      </c>
      <c r="I4880" s="81">
        <v>0</v>
      </c>
      <c r="J4880" s="1">
        <v>32.346499999999999</v>
      </c>
    </row>
    <row r="4881" spans="1:10" ht="14.5" x14ac:dyDescent="0.35">
      <c r="A4881" s="47" t="s">
        <v>7082</v>
      </c>
      <c r="C4881" s="22" t="str">
        <f t="shared" si="76"/>
        <v>Q4170</v>
      </c>
      <c r="D4881" t="s">
        <v>7197</v>
      </c>
      <c r="E4881" s="1" t="s">
        <v>1133</v>
      </c>
      <c r="F4881" s="2">
        <v>0</v>
      </c>
      <c r="G4881" s="2">
        <v>0</v>
      </c>
      <c r="H4881" s="2">
        <v>0</v>
      </c>
      <c r="I4881" s="81">
        <v>0</v>
      </c>
      <c r="J4881" s="1">
        <v>32.346499999999999</v>
      </c>
    </row>
    <row r="4882" spans="1:10" ht="14.5" x14ac:dyDescent="0.35">
      <c r="A4882" s="47" t="s">
        <v>7084</v>
      </c>
      <c r="C4882" s="22" t="str">
        <f t="shared" si="76"/>
        <v>Q4171</v>
      </c>
      <c r="D4882" t="s">
        <v>7199</v>
      </c>
      <c r="E4882" s="1" t="s">
        <v>1133</v>
      </c>
      <c r="F4882" s="2">
        <v>0</v>
      </c>
      <c r="G4882" s="2">
        <v>0</v>
      </c>
      <c r="H4882" s="2">
        <v>0</v>
      </c>
      <c r="I4882" s="81">
        <v>0</v>
      </c>
      <c r="J4882" s="1">
        <v>32.346499999999999</v>
      </c>
    </row>
    <row r="4883" spans="1:10" ht="14.5" x14ac:dyDescent="0.35">
      <c r="A4883" s="47" t="s">
        <v>7086</v>
      </c>
      <c r="C4883" s="22" t="str">
        <f t="shared" si="76"/>
        <v>Q4173</v>
      </c>
      <c r="D4883" t="s">
        <v>7201</v>
      </c>
      <c r="E4883" s="1" t="s">
        <v>1133</v>
      </c>
      <c r="F4883" s="2">
        <v>0</v>
      </c>
      <c r="G4883" s="2">
        <v>0</v>
      </c>
      <c r="H4883" s="2">
        <v>0</v>
      </c>
      <c r="I4883" s="81">
        <v>0</v>
      </c>
      <c r="J4883" s="1">
        <v>32.346499999999999</v>
      </c>
    </row>
    <row r="4884" spans="1:10" ht="14.5" x14ac:dyDescent="0.35">
      <c r="A4884" s="47" t="s">
        <v>7088</v>
      </c>
      <c r="C4884" s="22" t="str">
        <f t="shared" si="76"/>
        <v>Q4174</v>
      </c>
      <c r="D4884" t="s">
        <v>7203</v>
      </c>
      <c r="E4884" s="1" t="s">
        <v>1133</v>
      </c>
      <c r="F4884" s="2">
        <v>0</v>
      </c>
      <c r="G4884" s="2">
        <v>0</v>
      </c>
      <c r="H4884" s="2">
        <v>0</v>
      </c>
      <c r="I4884" s="81">
        <v>0</v>
      </c>
      <c r="J4884" s="1">
        <v>32.346499999999999</v>
      </c>
    </row>
    <row r="4885" spans="1:10" ht="14.5" x14ac:dyDescent="0.35">
      <c r="A4885" s="47" t="s">
        <v>7090</v>
      </c>
      <c r="C4885" s="22" t="str">
        <f t="shared" si="76"/>
        <v>Q4175</v>
      </c>
      <c r="D4885" t="s">
        <v>7205</v>
      </c>
      <c r="E4885" s="1" t="s">
        <v>1133</v>
      </c>
      <c r="F4885" s="2">
        <v>0</v>
      </c>
      <c r="G4885" s="2">
        <v>0</v>
      </c>
      <c r="H4885" s="2">
        <v>0</v>
      </c>
      <c r="I4885" s="81">
        <v>0</v>
      </c>
      <c r="J4885" s="1">
        <v>32.346499999999999</v>
      </c>
    </row>
    <row r="4886" spans="1:10" ht="14.5" x14ac:dyDescent="0.35">
      <c r="A4886" s="47" t="s">
        <v>7092</v>
      </c>
      <c r="C4886" s="22" t="str">
        <f t="shared" si="76"/>
        <v>Q4176</v>
      </c>
      <c r="D4886" t="s">
        <v>7207</v>
      </c>
      <c r="E4886" s="1" t="s">
        <v>1133</v>
      </c>
      <c r="F4886" s="2">
        <v>0</v>
      </c>
      <c r="G4886" s="2">
        <v>0</v>
      </c>
      <c r="H4886" s="2">
        <v>0</v>
      </c>
      <c r="I4886" s="81">
        <v>0</v>
      </c>
      <c r="J4886" s="1">
        <v>32.346499999999999</v>
      </c>
    </row>
    <row r="4887" spans="1:10" ht="14.5" x14ac:dyDescent="0.35">
      <c r="A4887" s="47" t="s">
        <v>7093</v>
      </c>
      <c r="C4887" s="22" t="str">
        <f t="shared" si="76"/>
        <v>Q4177</v>
      </c>
      <c r="D4887" t="s">
        <v>7209</v>
      </c>
      <c r="E4887" s="1" t="s">
        <v>1133</v>
      </c>
      <c r="F4887" s="2">
        <v>0</v>
      </c>
      <c r="G4887" s="2">
        <v>0</v>
      </c>
      <c r="H4887" s="2">
        <v>0</v>
      </c>
      <c r="I4887" s="81">
        <v>0</v>
      </c>
      <c r="J4887" s="1">
        <v>32.346499999999999</v>
      </c>
    </row>
    <row r="4888" spans="1:10" ht="14.5" x14ac:dyDescent="0.35">
      <c r="A4888" s="47" t="s">
        <v>7095</v>
      </c>
      <c r="C4888" s="22" t="str">
        <f t="shared" si="76"/>
        <v>Q4178</v>
      </c>
      <c r="D4888" t="s">
        <v>7211</v>
      </c>
      <c r="E4888" s="1" t="s">
        <v>1133</v>
      </c>
      <c r="F4888" s="2">
        <v>0</v>
      </c>
      <c r="G4888" s="2">
        <v>0</v>
      </c>
      <c r="H4888" s="2">
        <v>0</v>
      </c>
      <c r="I4888" s="81">
        <v>0</v>
      </c>
      <c r="J4888" s="1">
        <v>32.346499999999999</v>
      </c>
    </row>
    <row r="4889" spans="1:10" ht="14.5" x14ac:dyDescent="0.35">
      <c r="A4889" s="47" t="s">
        <v>7097</v>
      </c>
      <c r="C4889" s="22" t="str">
        <f t="shared" si="76"/>
        <v>Q4179</v>
      </c>
      <c r="D4889" t="s">
        <v>7213</v>
      </c>
      <c r="E4889" s="1" t="s">
        <v>1133</v>
      </c>
      <c r="F4889" s="2">
        <v>0</v>
      </c>
      <c r="G4889" s="2">
        <v>0</v>
      </c>
      <c r="H4889" s="2">
        <v>0</v>
      </c>
      <c r="I4889" s="81">
        <v>0</v>
      </c>
      <c r="J4889" s="1">
        <v>32.346499999999999</v>
      </c>
    </row>
    <row r="4890" spans="1:10" ht="14.5" x14ac:dyDescent="0.35">
      <c r="A4890" s="47" t="s">
        <v>7099</v>
      </c>
      <c r="C4890" s="22" t="str">
        <f t="shared" si="76"/>
        <v>Q4180</v>
      </c>
      <c r="D4890" t="s">
        <v>7215</v>
      </c>
      <c r="E4890" s="1" t="s">
        <v>1133</v>
      </c>
      <c r="F4890" s="2">
        <v>0</v>
      </c>
      <c r="G4890" s="2">
        <v>0</v>
      </c>
      <c r="H4890" s="2">
        <v>0</v>
      </c>
      <c r="I4890" s="81">
        <v>0</v>
      </c>
      <c r="J4890" s="1">
        <v>32.346499999999999</v>
      </c>
    </row>
    <row r="4891" spans="1:10" ht="14.5" x14ac:dyDescent="0.35">
      <c r="A4891" s="47" t="s">
        <v>7101</v>
      </c>
      <c r="C4891" s="22" t="str">
        <f t="shared" si="76"/>
        <v>Q4181</v>
      </c>
      <c r="D4891" t="s">
        <v>7217</v>
      </c>
      <c r="E4891" s="1" t="s">
        <v>1133</v>
      </c>
      <c r="F4891" s="2">
        <v>0</v>
      </c>
      <c r="G4891" s="2">
        <v>0</v>
      </c>
      <c r="H4891" s="2">
        <v>0</v>
      </c>
      <c r="I4891" s="81">
        <v>0</v>
      </c>
      <c r="J4891" s="1">
        <v>32.346499999999999</v>
      </c>
    </row>
    <row r="4892" spans="1:10" ht="14.5" x14ac:dyDescent="0.35">
      <c r="A4892" s="47" t="s">
        <v>7103</v>
      </c>
      <c r="C4892" s="22" t="str">
        <f t="shared" si="76"/>
        <v>Q4182</v>
      </c>
      <c r="D4892" t="s">
        <v>7219</v>
      </c>
      <c r="E4892" s="1" t="s">
        <v>1133</v>
      </c>
      <c r="F4892" s="2">
        <v>0</v>
      </c>
      <c r="G4892" s="2">
        <v>0</v>
      </c>
      <c r="H4892" s="2">
        <v>0</v>
      </c>
      <c r="I4892" s="81">
        <v>0</v>
      </c>
      <c r="J4892" s="1">
        <v>32.346499999999999</v>
      </c>
    </row>
    <row r="4893" spans="1:10" ht="14.5" x14ac:dyDescent="0.35">
      <c r="A4893" s="47" t="s">
        <v>7105</v>
      </c>
      <c r="C4893" s="22" t="str">
        <f t="shared" si="76"/>
        <v>Q4183</v>
      </c>
      <c r="D4893" t="s">
        <v>7221</v>
      </c>
      <c r="E4893" s="1" t="s">
        <v>1133</v>
      </c>
      <c r="F4893" s="2">
        <v>0</v>
      </c>
      <c r="G4893" s="2">
        <v>0</v>
      </c>
      <c r="H4893" s="2">
        <v>0</v>
      </c>
      <c r="I4893" s="81">
        <v>0</v>
      </c>
      <c r="J4893" s="1">
        <v>32.346499999999999</v>
      </c>
    </row>
    <row r="4894" spans="1:10" ht="14.5" x14ac:dyDescent="0.35">
      <c r="A4894" s="47" t="s">
        <v>7107</v>
      </c>
      <c r="C4894" s="22" t="str">
        <f t="shared" si="76"/>
        <v>Q4184</v>
      </c>
      <c r="D4894" t="s">
        <v>7223</v>
      </c>
      <c r="E4894" s="1" t="s">
        <v>1133</v>
      </c>
      <c r="F4894" s="2">
        <v>0</v>
      </c>
      <c r="G4894" s="2">
        <v>0</v>
      </c>
      <c r="H4894" s="2">
        <v>0</v>
      </c>
      <c r="I4894" s="81">
        <v>0</v>
      </c>
      <c r="J4894" s="1">
        <v>32.346499999999999</v>
      </c>
    </row>
    <row r="4895" spans="1:10" ht="14.5" x14ac:dyDescent="0.35">
      <c r="A4895" s="47" t="s">
        <v>7109</v>
      </c>
      <c r="C4895" s="22" t="str">
        <f t="shared" si="76"/>
        <v>Q4185</v>
      </c>
      <c r="D4895" t="s">
        <v>7225</v>
      </c>
      <c r="E4895" s="1" t="s">
        <v>1133</v>
      </c>
      <c r="F4895" s="2">
        <v>0</v>
      </c>
      <c r="G4895" s="2">
        <v>0</v>
      </c>
      <c r="H4895" s="2">
        <v>0</v>
      </c>
      <c r="I4895" s="81">
        <v>0</v>
      </c>
      <c r="J4895" s="1">
        <v>32.346499999999999</v>
      </c>
    </row>
    <row r="4896" spans="1:10" ht="14.5" x14ac:dyDescent="0.35">
      <c r="A4896" s="47" t="s">
        <v>7111</v>
      </c>
      <c r="C4896" s="22" t="str">
        <f t="shared" si="76"/>
        <v>Q4186</v>
      </c>
      <c r="D4896" t="s">
        <v>7227</v>
      </c>
      <c r="E4896" s="1" t="s">
        <v>40</v>
      </c>
      <c r="F4896" s="2">
        <v>0</v>
      </c>
      <c r="G4896" s="2">
        <v>0</v>
      </c>
      <c r="H4896" s="2">
        <v>0</v>
      </c>
      <c r="I4896" s="81">
        <v>0</v>
      </c>
      <c r="J4896" s="1">
        <v>32.346499999999999</v>
      </c>
    </row>
    <row r="4897" spans="1:10" ht="14.5" x14ac:dyDescent="0.35">
      <c r="A4897" s="47" t="s">
        <v>7113</v>
      </c>
      <c r="C4897" s="22" t="str">
        <f t="shared" si="76"/>
        <v>Q4187</v>
      </c>
      <c r="D4897" t="s">
        <v>7229</v>
      </c>
      <c r="E4897" s="1" t="s">
        <v>40</v>
      </c>
      <c r="F4897" s="2">
        <v>0</v>
      </c>
      <c r="G4897" s="2">
        <v>0</v>
      </c>
      <c r="H4897" s="2">
        <v>0</v>
      </c>
      <c r="I4897" s="81">
        <v>0</v>
      </c>
      <c r="J4897" s="1">
        <v>32.346499999999999</v>
      </c>
    </row>
    <row r="4898" spans="1:10" ht="14.5" x14ac:dyDescent="0.35">
      <c r="A4898" s="47" t="s">
        <v>7115</v>
      </c>
      <c r="C4898" s="22" t="str">
        <f t="shared" si="76"/>
        <v>Q4188</v>
      </c>
      <c r="D4898" t="s">
        <v>7231</v>
      </c>
      <c r="E4898" s="1" t="s">
        <v>1133</v>
      </c>
      <c r="F4898" s="2">
        <v>0</v>
      </c>
      <c r="G4898" s="2">
        <v>0</v>
      </c>
      <c r="H4898" s="2">
        <v>0</v>
      </c>
      <c r="I4898" s="81">
        <v>0</v>
      </c>
      <c r="J4898" s="1">
        <v>32.346499999999999</v>
      </c>
    </row>
    <row r="4899" spans="1:10" ht="14.5" x14ac:dyDescent="0.35">
      <c r="A4899" s="47" t="s">
        <v>7117</v>
      </c>
      <c r="C4899" s="22" t="str">
        <f t="shared" si="76"/>
        <v>Q4189</v>
      </c>
      <c r="D4899" t="s">
        <v>7233</v>
      </c>
      <c r="E4899" s="1" t="s">
        <v>1133</v>
      </c>
      <c r="F4899" s="2">
        <v>0</v>
      </c>
      <c r="G4899" s="2">
        <v>0</v>
      </c>
      <c r="H4899" s="2">
        <v>0</v>
      </c>
      <c r="I4899" s="81">
        <v>0</v>
      </c>
      <c r="J4899" s="1">
        <v>32.346499999999999</v>
      </c>
    </row>
    <row r="4900" spans="1:10" ht="14.5" x14ac:dyDescent="0.35">
      <c r="A4900" s="47" t="s">
        <v>7119</v>
      </c>
      <c r="C4900" s="22" t="str">
        <f t="shared" si="76"/>
        <v>Q4190</v>
      </c>
      <c r="D4900" t="s">
        <v>7235</v>
      </c>
      <c r="E4900" s="1" t="s">
        <v>1133</v>
      </c>
      <c r="F4900" s="2">
        <v>0</v>
      </c>
      <c r="G4900" s="2">
        <v>0</v>
      </c>
      <c r="H4900" s="2">
        <v>0</v>
      </c>
      <c r="I4900" s="81">
        <v>0</v>
      </c>
      <c r="J4900" s="1">
        <v>32.346499999999999</v>
      </c>
    </row>
    <row r="4901" spans="1:10" ht="14.5" x14ac:dyDescent="0.35">
      <c r="A4901" s="47" t="s">
        <v>7121</v>
      </c>
      <c r="C4901" s="22" t="str">
        <f t="shared" si="76"/>
        <v>Q4191</v>
      </c>
      <c r="D4901" t="s">
        <v>26588</v>
      </c>
      <c r="E4901" s="1" t="s">
        <v>1133</v>
      </c>
      <c r="F4901" s="2">
        <v>0</v>
      </c>
      <c r="G4901" s="2">
        <v>0</v>
      </c>
      <c r="H4901" s="2">
        <v>0</v>
      </c>
      <c r="I4901" s="81">
        <v>0</v>
      </c>
      <c r="J4901" s="1">
        <v>32.346499999999999</v>
      </c>
    </row>
    <row r="4902" spans="1:10" ht="14.5" x14ac:dyDescent="0.35">
      <c r="A4902" s="47" t="s">
        <v>7123</v>
      </c>
      <c r="C4902" s="22" t="str">
        <f t="shared" si="76"/>
        <v>Q4192</v>
      </c>
      <c r="D4902" t="s">
        <v>26590</v>
      </c>
      <c r="E4902" s="1" t="s">
        <v>1133</v>
      </c>
      <c r="F4902" s="2">
        <v>0</v>
      </c>
      <c r="G4902" s="2">
        <v>0</v>
      </c>
      <c r="H4902" s="2">
        <v>0</v>
      </c>
      <c r="I4902" s="81">
        <v>0</v>
      </c>
      <c r="J4902" s="1">
        <v>32.346499999999999</v>
      </c>
    </row>
    <row r="4903" spans="1:10" ht="14.5" x14ac:dyDescent="0.35">
      <c r="A4903" s="47" t="s">
        <v>7125</v>
      </c>
      <c r="C4903" s="22" t="str">
        <f t="shared" si="76"/>
        <v>Q4193</v>
      </c>
      <c r="D4903" t="s">
        <v>26592</v>
      </c>
      <c r="E4903" s="1" t="s">
        <v>1133</v>
      </c>
      <c r="F4903" s="2">
        <v>0</v>
      </c>
      <c r="G4903" s="2">
        <v>0</v>
      </c>
      <c r="H4903" s="2">
        <v>0</v>
      </c>
      <c r="I4903" s="81">
        <v>0</v>
      </c>
      <c r="J4903" s="1">
        <v>32.346499999999999</v>
      </c>
    </row>
    <row r="4904" spans="1:10" ht="14.5" x14ac:dyDescent="0.35">
      <c r="A4904" s="47" t="s">
        <v>7127</v>
      </c>
      <c r="C4904" s="22" t="str">
        <f t="shared" si="76"/>
        <v>Q4194</v>
      </c>
      <c r="D4904" t="s">
        <v>26594</v>
      </c>
      <c r="E4904" s="1" t="s">
        <v>1133</v>
      </c>
      <c r="F4904" s="2">
        <v>0</v>
      </c>
      <c r="G4904" s="2">
        <v>0</v>
      </c>
      <c r="H4904" s="2">
        <v>0</v>
      </c>
      <c r="I4904" s="81">
        <v>0</v>
      </c>
      <c r="J4904" s="1">
        <v>32.346499999999999</v>
      </c>
    </row>
    <row r="4905" spans="1:10" ht="14.5" x14ac:dyDescent="0.35">
      <c r="A4905" s="47" t="s">
        <v>7129</v>
      </c>
      <c r="C4905" s="22" t="str">
        <f t="shared" si="76"/>
        <v>Q4195</v>
      </c>
      <c r="D4905" t="s">
        <v>26973</v>
      </c>
      <c r="E4905" s="1" t="s">
        <v>1133</v>
      </c>
      <c r="F4905" s="2">
        <v>0</v>
      </c>
      <c r="G4905" s="2">
        <v>0</v>
      </c>
      <c r="H4905" s="2">
        <v>0</v>
      </c>
      <c r="I4905" s="81">
        <v>0</v>
      </c>
      <c r="J4905" s="1">
        <v>32.346499999999999</v>
      </c>
    </row>
    <row r="4906" spans="1:10" ht="14.5" x14ac:dyDescent="0.35">
      <c r="A4906" s="47" t="s">
        <v>7131</v>
      </c>
      <c r="C4906" s="22" t="str">
        <f t="shared" si="76"/>
        <v>Q4196</v>
      </c>
      <c r="D4906" t="s">
        <v>27582</v>
      </c>
      <c r="E4906" s="1" t="s">
        <v>1133</v>
      </c>
      <c r="F4906" s="2">
        <v>0</v>
      </c>
      <c r="G4906" s="2">
        <v>0</v>
      </c>
      <c r="H4906" s="2">
        <v>0</v>
      </c>
      <c r="I4906" s="81">
        <v>0</v>
      </c>
      <c r="J4906" s="1">
        <v>32.346499999999999</v>
      </c>
    </row>
    <row r="4907" spans="1:10" ht="14.5" x14ac:dyDescent="0.35">
      <c r="A4907" s="47" t="s">
        <v>7133</v>
      </c>
      <c r="C4907" s="22" t="str">
        <f t="shared" si="76"/>
        <v>Q4197</v>
      </c>
      <c r="D4907" t="s">
        <v>28238</v>
      </c>
      <c r="E4907" s="1" t="s">
        <v>1133</v>
      </c>
      <c r="F4907" s="2">
        <v>0</v>
      </c>
      <c r="G4907" s="2">
        <v>0</v>
      </c>
      <c r="H4907" s="2">
        <v>0</v>
      </c>
      <c r="I4907" s="81">
        <v>0</v>
      </c>
      <c r="J4907" s="1">
        <v>32.346499999999999</v>
      </c>
    </row>
    <row r="4908" spans="1:10" ht="14.5" x14ac:dyDescent="0.35">
      <c r="A4908" s="47" t="s">
        <v>7135</v>
      </c>
      <c r="C4908" s="22" t="str">
        <f t="shared" si="76"/>
        <v>Q4198</v>
      </c>
      <c r="D4908" t="s">
        <v>28240</v>
      </c>
      <c r="E4908" s="1" t="s">
        <v>1133</v>
      </c>
      <c r="F4908" s="2">
        <v>0</v>
      </c>
      <c r="G4908" s="2">
        <v>0</v>
      </c>
      <c r="H4908" s="2">
        <v>0</v>
      </c>
      <c r="I4908" s="81">
        <v>0</v>
      </c>
      <c r="J4908" s="1">
        <v>32.346499999999999</v>
      </c>
    </row>
    <row r="4909" spans="1:10" ht="14.5" x14ac:dyDescent="0.35">
      <c r="A4909" s="47" t="s">
        <v>27564</v>
      </c>
      <c r="C4909" s="22" t="str">
        <f t="shared" si="76"/>
        <v>Q4199</v>
      </c>
      <c r="D4909" t="s">
        <v>29930</v>
      </c>
      <c r="E4909" s="1" t="s">
        <v>1133</v>
      </c>
      <c r="F4909" s="2">
        <v>0</v>
      </c>
      <c r="G4909" s="2">
        <v>0</v>
      </c>
      <c r="H4909" s="2">
        <v>0</v>
      </c>
      <c r="I4909" s="81">
        <v>0</v>
      </c>
      <c r="J4909" s="1">
        <v>32.346499999999999</v>
      </c>
    </row>
    <row r="4910" spans="1:10" ht="14.5" x14ac:dyDescent="0.35">
      <c r="A4910" s="47" t="s">
        <v>7137</v>
      </c>
      <c r="C4910" s="22" t="str">
        <f t="shared" si="76"/>
        <v>Q4200</v>
      </c>
      <c r="D4910" t="s">
        <v>29931</v>
      </c>
      <c r="E4910" s="1" t="s">
        <v>1133</v>
      </c>
      <c r="F4910" s="2">
        <v>0</v>
      </c>
      <c r="G4910" s="2">
        <v>0</v>
      </c>
      <c r="H4910" s="2">
        <v>0</v>
      </c>
      <c r="I4910" s="81">
        <v>0</v>
      </c>
      <c r="J4910" s="1">
        <v>32.346499999999999</v>
      </c>
    </row>
    <row r="4911" spans="1:10" ht="14.5" x14ac:dyDescent="0.35">
      <c r="A4911" s="47" t="s">
        <v>7139</v>
      </c>
      <c r="C4911" s="22" t="str">
        <f t="shared" si="76"/>
        <v>Q4201</v>
      </c>
      <c r="D4911" t="s">
        <v>29932</v>
      </c>
      <c r="E4911" s="1" t="s">
        <v>1133</v>
      </c>
      <c r="F4911" s="2">
        <v>0</v>
      </c>
      <c r="G4911" s="2">
        <v>0</v>
      </c>
      <c r="H4911" s="2">
        <v>0</v>
      </c>
      <c r="I4911" s="81">
        <v>0</v>
      </c>
      <c r="J4911" s="1">
        <v>32.346499999999999</v>
      </c>
    </row>
    <row r="4912" spans="1:10" ht="14.5" x14ac:dyDescent="0.35">
      <c r="A4912" s="47" t="s">
        <v>7141</v>
      </c>
      <c r="C4912" s="22" t="str">
        <f t="shared" si="76"/>
        <v>Q4202</v>
      </c>
      <c r="D4912" t="s">
        <v>29933</v>
      </c>
      <c r="E4912" s="1" t="s">
        <v>1133</v>
      </c>
      <c r="F4912" s="2">
        <v>0</v>
      </c>
      <c r="G4912" s="2">
        <v>0</v>
      </c>
      <c r="H4912" s="2">
        <v>0</v>
      </c>
      <c r="I4912" s="81">
        <v>0</v>
      </c>
      <c r="J4912" s="1">
        <v>32.346499999999999</v>
      </c>
    </row>
    <row r="4913" spans="1:10" ht="14.5" x14ac:dyDescent="0.35">
      <c r="A4913" s="47" t="s">
        <v>7143</v>
      </c>
      <c r="C4913" s="22" t="str">
        <f t="shared" si="76"/>
        <v>Q4203</v>
      </c>
      <c r="D4913" t="s">
        <v>29934</v>
      </c>
      <c r="E4913" s="1" t="s">
        <v>1133</v>
      </c>
      <c r="F4913" s="2">
        <v>0</v>
      </c>
      <c r="G4913" s="2">
        <v>0</v>
      </c>
      <c r="H4913" s="2">
        <v>0</v>
      </c>
      <c r="I4913" s="81">
        <v>0</v>
      </c>
      <c r="J4913" s="1">
        <v>32.346499999999999</v>
      </c>
    </row>
    <row r="4914" spans="1:10" ht="14.5" x14ac:dyDescent="0.35">
      <c r="A4914" s="47" t="s">
        <v>7145</v>
      </c>
      <c r="C4914" s="22" t="str">
        <f t="shared" si="76"/>
        <v>Q4204</v>
      </c>
      <c r="D4914" t="s">
        <v>29935</v>
      </c>
      <c r="E4914" s="1" t="s">
        <v>1133</v>
      </c>
      <c r="F4914" s="2">
        <v>0</v>
      </c>
      <c r="G4914" s="2">
        <v>0</v>
      </c>
      <c r="H4914" s="2">
        <v>0</v>
      </c>
      <c r="I4914" s="81">
        <v>0</v>
      </c>
      <c r="J4914" s="1">
        <v>32.346499999999999</v>
      </c>
    </row>
    <row r="4915" spans="1:10" ht="14.5" x14ac:dyDescent="0.35">
      <c r="A4915" s="47" t="s">
        <v>7147</v>
      </c>
      <c r="C4915" s="22" t="str">
        <f t="shared" si="76"/>
        <v>Q4205</v>
      </c>
      <c r="D4915" t="s">
        <v>28241</v>
      </c>
      <c r="E4915" s="1" t="s">
        <v>1133</v>
      </c>
      <c r="F4915" s="2">
        <v>0</v>
      </c>
      <c r="G4915" s="2">
        <v>0</v>
      </c>
      <c r="H4915" s="2">
        <v>0</v>
      </c>
      <c r="I4915" s="81">
        <v>0</v>
      </c>
      <c r="J4915" s="1">
        <v>32.346499999999999</v>
      </c>
    </row>
    <row r="4916" spans="1:10" ht="14.5" x14ac:dyDescent="0.35">
      <c r="A4916" s="47" t="s">
        <v>7149</v>
      </c>
      <c r="C4916" s="22" t="str">
        <f t="shared" si="76"/>
        <v>Q4206</v>
      </c>
      <c r="D4916" t="s">
        <v>28242</v>
      </c>
      <c r="E4916" s="1" t="s">
        <v>1133</v>
      </c>
      <c r="F4916" s="2">
        <v>0</v>
      </c>
      <c r="G4916" s="2">
        <v>0</v>
      </c>
      <c r="H4916" s="2">
        <v>0</v>
      </c>
      <c r="I4916" s="81">
        <v>0</v>
      </c>
      <c r="J4916" s="1">
        <v>32.346499999999999</v>
      </c>
    </row>
    <row r="4917" spans="1:10" ht="14.5" x14ac:dyDescent="0.35">
      <c r="A4917" s="47" t="s">
        <v>7151</v>
      </c>
      <c r="C4917" s="22" t="str">
        <f t="shared" si="76"/>
        <v>Q4208</v>
      </c>
      <c r="D4917" t="s">
        <v>28243</v>
      </c>
      <c r="E4917" s="1" t="s">
        <v>1133</v>
      </c>
      <c r="F4917" s="2">
        <v>0</v>
      </c>
      <c r="G4917" s="2">
        <v>0</v>
      </c>
      <c r="H4917" s="2">
        <v>0</v>
      </c>
      <c r="I4917" s="81">
        <v>0</v>
      </c>
      <c r="J4917" s="1">
        <v>32.346499999999999</v>
      </c>
    </row>
    <row r="4918" spans="1:10" ht="14.5" x14ac:dyDescent="0.35">
      <c r="A4918" s="47" t="s">
        <v>7153</v>
      </c>
      <c r="C4918" s="22" t="str">
        <f t="shared" si="76"/>
        <v>Q4209</v>
      </c>
      <c r="D4918" t="s">
        <v>27584</v>
      </c>
      <c r="E4918" s="1" t="s">
        <v>1133</v>
      </c>
      <c r="F4918" s="2">
        <v>0</v>
      </c>
      <c r="G4918" s="2">
        <v>0</v>
      </c>
      <c r="H4918" s="2">
        <v>0</v>
      </c>
      <c r="I4918" s="81">
        <v>0</v>
      </c>
      <c r="J4918" s="1">
        <v>32.346499999999999</v>
      </c>
    </row>
    <row r="4919" spans="1:10" ht="14.5" x14ac:dyDescent="0.35">
      <c r="A4919" s="47" t="s">
        <v>7156</v>
      </c>
      <c r="C4919" s="22" t="str">
        <f t="shared" si="76"/>
        <v>Q4211</v>
      </c>
      <c r="D4919" t="s">
        <v>7237</v>
      </c>
      <c r="E4919" s="1" t="s">
        <v>1133</v>
      </c>
      <c r="F4919" s="2">
        <v>0</v>
      </c>
      <c r="G4919" s="2">
        <v>0</v>
      </c>
      <c r="H4919" s="2">
        <v>0</v>
      </c>
      <c r="I4919" s="81">
        <v>0</v>
      </c>
      <c r="J4919" s="1">
        <v>32.346499999999999</v>
      </c>
    </row>
    <row r="4920" spans="1:10" ht="14.5" x14ac:dyDescent="0.35">
      <c r="A4920" s="47" t="s">
        <v>7158</v>
      </c>
      <c r="C4920" s="22" t="str">
        <f t="shared" si="76"/>
        <v>Q4212</v>
      </c>
      <c r="D4920" t="s">
        <v>7239</v>
      </c>
      <c r="E4920" s="1" t="s">
        <v>1133</v>
      </c>
      <c r="F4920" s="2">
        <v>0</v>
      </c>
      <c r="G4920" s="2">
        <v>0</v>
      </c>
      <c r="H4920" s="2">
        <v>0</v>
      </c>
      <c r="I4920" s="81">
        <v>0</v>
      </c>
      <c r="J4920" s="1">
        <v>32.346499999999999</v>
      </c>
    </row>
    <row r="4921" spans="1:10" ht="14.5" x14ac:dyDescent="0.35">
      <c r="A4921" s="47" t="s">
        <v>7160</v>
      </c>
      <c r="C4921" s="22" t="str">
        <f t="shared" si="76"/>
        <v>Q4213</v>
      </c>
      <c r="D4921" t="s">
        <v>7241</v>
      </c>
      <c r="E4921" s="1" t="s">
        <v>1133</v>
      </c>
      <c r="F4921" s="2">
        <v>0</v>
      </c>
      <c r="G4921" s="2">
        <v>0</v>
      </c>
      <c r="H4921" s="2">
        <v>0</v>
      </c>
      <c r="I4921" s="81">
        <v>0</v>
      </c>
      <c r="J4921" s="1">
        <v>32.346499999999999</v>
      </c>
    </row>
    <row r="4922" spans="1:10" ht="14.5" x14ac:dyDescent="0.35">
      <c r="A4922" s="47" t="s">
        <v>7162</v>
      </c>
      <c r="C4922" s="22" t="str">
        <f t="shared" si="76"/>
        <v>Q4214</v>
      </c>
      <c r="D4922" t="s">
        <v>7243</v>
      </c>
      <c r="E4922" s="1" t="s">
        <v>1133</v>
      </c>
      <c r="F4922" s="2">
        <v>0</v>
      </c>
      <c r="G4922" s="2">
        <v>0</v>
      </c>
      <c r="H4922" s="2">
        <v>0</v>
      </c>
      <c r="I4922" s="81">
        <v>0</v>
      </c>
      <c r="J4922" s="1">
        <v>32.346499999999999</v>
      </c>
    </row>
    <row r="4923" spans="1:10" ht="14.5" x14ac:dyDescent="0.35">
      <c r="A4923" s="47" t="s">
        <v>7164</v>
      </c>
      <c r="C4923" s="22" t="str">
        <f t="shared" si="76"/>
        <v>Q4215</v>
      </c>
      <c r="D4923" t="s">
        <v>7245</v>
      </c>
      <c r="E4923" s="1" t="s">
        <v>1133</v>
      </c>
      <c r="F4923" s="2">
        <v>0</v>
      </c>
      <c r="G4923" s="2">
        <v>0</v>
      </c>
      <c r="H4923" s="2">
        <v>0</v>
      </c>
      <c r="I4923" s="81">
        <v>0</v>
      </c>
      <c r="J4923" s="1">
        <v>32.346499999999999</v>
      </c>
    </row>
    <row r="4924" spans="1:10" ht="14.5" x14ac:dyDescent="0.35">
      <c r="A4924" s="47" t="s">
        <v>7166</v>
      </c>
      <c r="C4924" s="22" t="str">
        <f t="shared" si="76"/>
        <v>Q4216</v>
      </c>
      <c r="D4924" t="s">
        <v>7247</v>
      </c>
      <c r="E4924" s="1" t="s">
        <v>1133</v>
      </c>
      <c r="F4924" s="2">
        <v>0</v>
      </c>
      <c r="G4924" s="2">
        <v>0</v>
      </c>
      <c r="H4924" s="2">
        <v>0</v>
      </c>
      <c r="I4924" s="81">
        <v>0</v>
      </c>
      <c r="J4924" s="1">
        <v>32.346499999999999</v>
      </c>
    </row>
    <row r="4925" spans="1:10" ht="14.5" x14ac:dyDescent="0.35">
      <c r="A4925" s="47" t="s">
        <v>7168</v>
      </c>
      <c r="C4925" s="22" t="str">
        <f t="shared" si="76"/>
        <v>Q4217</v>
      </c>
      <c r="D4925" t="s">
        <v>7249</v>
      </c>
      <c r="E4925" s="1" t="s">
        <v>1133</v>
      </c>
      <c r="F4925" s="2">
        <v>0</v>
      </c>
      <c r="G4925" s="2">
        <v>0</v>
      </c>
      <c r="H4925" s="2">
        <v>0</v>
      </c>
      <c r="I4925" s="81">
        <v>0</v>
      </c>
      <c r="J4925" s="1">
        <v>32.346499999999999</v>
      </c>
    </row>
    <row r="4926" spans="1:10" ht="14.5" x14ac:dyDescent="0.35">
      <c r="A4926" s="47" t="s">
        <v>7170</v>
      </c>
      <c r="C4926" s="22" t="str">
        <f t="shared" si="76"/>
        <v>Q4218</v>
      </c>
      <c r="D4926" t="s">
        <v>7251</v>
      </c>
      <c r="E4926" s="1" t="s">
        <v>1133</v>
      </c>
      <c r="F4926" s="2">
        <v>0</v>
      </c>
      <c r="G4926" s="2">
        <v>0</v>
      </c>
      <c r="H4926" s="2">
        <v>0</v>
      </c>
      <c r="I4926" s="81">
        <v>0</v>
      </c>
      <c r="J4926" s="1">
        <v>32.346499999999999</v>
      </c>
    </row>
    <row r="4927" spans="1:10" ht="14.5" x14ac:dyDescent="0.35">
      <c r="A4927" s="47" t="s">
        <v>7172</v>
      </c>
      <c r="C4927" s="22" t="str">
        <f t="shared" si="76"/>
        <v>Q4219</v>
      </c>
      <c r="D4927" t="s">
        <v>7253</v>
      </c>
      <c r="E4927" s="1" t="s">
        <v>1133</v>
      </c>
      <c r="F4927" s="2">
        <v>0</v>
      </c>
      <c r="G4927" s="2">
        <v>0</v>
      </c>
      <c r="H4927" s="2">
        <v>0</v>
      </c>
      <c r="I4927" s="81">
        <v>0</v>
      </c>
      <c r="J4927" s="1">
        <v>32.346499999999999</v>
      </c>
    </row>
    <row r="4928" spans="1:10" ht="14.5" x14ac:dyDescent="0.35">
      <c r="A4928" s="47" t="s">
        <v>7174</v>
      </c>
      <c r="C4928" s="22" t="str">
        <f t="shared" si="76"/>
        <v>Q4220</v>
      </c>
      <c r="D4928" t="s">
        <v>7255</v>
      </c>
      <c r="E4928" s="1" t="s">
        <v>1133</v>
      </c>
      <c r="F4928" s="2">
        <v>0</v>
      </c>
      <c r="G4928" s="2">
        <v>0</v>
      </c>
      <c r="H4928" s="2">
        <v>0</v>
      </c>
      <c r="I4928" s="81">
        <v>0</v>
      </c>
      <c r="J4928" s="1">
        <v>32.346499999999999</v>
      </c>
    </row>
    <row r="4929" spans="1:10" ht="14.5" x14ac:dyDescent="0.35">
      <c r="A4929" s="47" t="s">
        <v>7176</v>
      </c>
      <c r="C4929" s="22" t="str">
        <f t="shared" si="76"/>
        <v>Q4221</v>
      </c>
      <c r="D4929" t="s">
        <v>7257</v>
      </c>
      <c r="E4929" s="1" t="s">
        <v>1133</v>
      </c>
      <c r="F4929" s="2">
        <v>0</v>
      </c>
      <c r="G4929" s="2">
        <v>0</v>
      </c>
      <c r="H4929" s="2">
        <v>0</v>
      </c>
      <c r="I4929" s="81">
        <v>0</v>
      </c>
      <c r="J4929" s="1">
        <v>32.346499999999999</v>
      </c>
    </row>
    <row r="4930" spans="1:10" ht="14.5" x14ac:dyDescent="0.35">
      <c r="A4930" s="47" t="s">
        <v>7178</v>
      </c>
      <c r="C4930" s="22" t="str">
        <f t="shared" si="76"/>
        <v>Q4222</v>
      </c>
      <c r="D4930" t="s">
        <v>7259</v>
      </c>
      <c r="E4930" s="1" t="s">
        <v>1133</v>
      </c>
      <c r="F4930" s="2">
        <v>0</v>
      </c>
      <c r="G4930" s="2">
        <v>0</v>
      </c>
      <c r="H4930" s="2">
        <v>0</v>
      </c>
      <c r="I4930" s="81">
        <v>0</v>
      </c>
      <c r="J4930" s="1">
        <v>32.346499999999999</v>
      </c>
    </row>
    <row r="4931" spans="1:10" ht="14.5" x14ac:dyDescent="0.35">
      <c r="A4931" s="47" t="s">
        <v>27566</v>
      </c>
      <c r="C4931" s="22" t="str">
        <f t="shared" si="76"/>
        <v>Q4224</v>
      </c>
      <c r="D4931" t="s">
        <v>7261</v>
      </c>
      <c r="E4931" s="1" t="s">
        <v>1133</v>
      </c>
      <c r="F4931" s="2">
        <v>0</v>
      </c>
      <c r="G4931" s="2">
        <v>0</v>
      </c>
      <c r="H4931" s="2">
        <v>0</v>
      </c>
      <c r="I4931" s="81">
        <v>0</v>
      </c>
      <c r="J4931" s="1">
        <v>32.346499999999999</v>
      </c>
    </row>
    <row r="4932" spans="1:10" ht="14.5" x14ac:dyDescent="0.35">
      <c r="A4932" s="47" t="s">
        <v>27568</v>
      </c>
      <c r="C4932" s="22" t="str">
        <f t="shared" si="76"/>
        <v>Q4225</v>
      </c>
      <c r="D4932" t="s">
        <v>7263</v>
      </c>
      <c r="E4932" s="1" t="s">
        <v>1133</v>
      </c>
      <c r="F4932" s="2">
        <v>0</v>
      </c>
      <c r="G4932" s="2">
        <v>0</v>
      </c>
      <c r="H4932" s="2">
        <v>0</v>
      </c>
      <c r="I4932" s="81">
        <v>0</v>
      </c>
      <c r="J4932" s="1">
        <v>32.346499999999999</v>
      </c>
    </row>
    <row r="4933" spans="1:10" ht="14.5" x14ac:dyDescent="0.35">
      <c r="A4933" s="47" t="s">
        <v>7180</v>
      </c>
      <c r="C4933" s="22" t="str">
        <f t="shared" si="76"/>
        <v>Q4226</v>
      </c>
      <c r="D4933" t="s">
        <v>7265</v>
      </c>
      <c r="E4933" s="1" t="s">
        <v>1133</v>
      </c>
      <c r="F4933" s="2">
        <v>0</v>
      </c>
      <c r="G4933" s="2">
        <v>0</v>
      </c>
      <c r="H4933" s="2">
        <v>0</v>
      </c>
      <c r="I4933" s="81">
        <v>0</v>
      </c>
      <c r="J4933" s="1">
        <v>32.346499999999999</v>
      </c>
    </row>
    <row r="4934" spans="1:10" ht="14.5" x14ac:dyDescent="0.35">
      <c r="A4934" s="47" t="s">
        <v>26540</v>
      </c>
      <c r="C4934" s="22" t="str">
        <f t="shared" si="76"/>
        <v>Q4227</v>
      </c>
      <c r="D4934" t="s">
        <v>7267</v>
      </c>
      <c r="E4934" s="1" t="s">
        <v>1133</v>
      </c>
      <c r="F4934" s="2">
        <v>0</v>
      </c>
      <c r="G4934" s="2">
        <v>0</v>
      </c>
      <c r="H4934" s="2">
        <v>0</v>
      </c>
      <c r="I4934" s="81">
        <v>0</v>
      </c>
      <c r="J4934" s="1">
        <v>32.346499999999999</v>
      </c>
    </row>
    <row r="4935" spans="1:10" ht="14.5" x14ac:dyDescent="0.35">
      <c r="A4935" s="47" t="s">
        <v>26542</v>
      </c>
      <c r="C4935" s="22" t="str">
        <f t="shared" si="76"/>
        <v>Q4229</v>
      </c>
      <c r="D4935" t="s">
        <v>7269</v>
      </c>
      <c r="E4935" s="1" t="s">
        <v>1133</v>
      </c>
      <c r="F4935" s="2">
        <v>0</v>
      </c>
      <c r="G4935" s="2">
        <v>0</v>
      </c>
      <c r="H4935" s="2">
        <v>0</v>
      </c>
      <c r="I4935" s="81">
        <v>0</v>
      </c>
      <c r="J4935" s="1">
        <v>32.346499999999999</v>
      </c>
    </row>
    <row r="4936" spans="1:10" ht="14.5" x14ac:dyDescent="0.35">
      <c r="A4936" s="47" t="s">
        <v>26544</v>
      </c>
      <c r="C4936" s="22" t="str">
        <f t="shared" si="76"/>
        <v>Q4230</v>
      </c>
      <c r="D4936" t="s">
        <v>7271</v>
      </c>
      <c r="E4936" s="1" t="s">
        <v>1133</v>
      </c>
      <c r="F4936" s="2">
        <v>0</v>
      </c>
      <c r="G4936" s="2">
        <v>0</v>
      </c>
      <c r="H4936" s="2">
        <v>0</v>
      </c>
      <c r="I4936" s="81">
        <v>0</v>
      </c>
      <c r="J4936" s="1">
        <v>32.346499999999999</v>
      </c>
    </row>
    <row r="4937" spans="1:10" ht="14.5" x14ac:dyDescent="0.35">
      <c r="A4937" s="47" t="s">
        <v>26546</v>
      </c>
      <c r="C4937" s="22" t="str">
        <f t="shared" si="76"/>
        <v>Q4231</v>
      </c>
      <c r="D4937" t="s">
        <v>7273</v>
      </c>
      <c r="E4937" s="1" t="s">
        <v>1133</v>
      </c>
      <c r="F4937" s="2">
        <v>0</v>
      </c>
      <c r="G4937" s="2">
        <v>0</v>
      </c>
      <c r="H4937" s="2">
        <v>0</v>
      </c>
      <c r="I4937" s="81">
        <v>0</v>
      </c>
      <c r="J4937" s="1">
        <v>32.346499999999999</v>
      </c>
    </row>
    <row r="4938" spans="1:10" ht="14.5" x14ac:dyDescent="0.35">
      <c r="A4938" s="47" t="s">
        <v>26548</v>
      </c>
      <c r="C4938" s="22" t="str">
        <f t="shared" si="76"/>
        <v>Q4232</v>
      </c>
      <c r="D4938" t="s">
        <v>7275</v>
      </c>
      <c r="E4938" s="1" t="s">
        <v>1133</v>
      </c>
      <c r="F4938" s="2">
        <v>0</v>
      </c>
      <c r="G4938" s="2">
        <v>0</v>
      </c>
      <c r="H4938" s="2">
        <v>0</v>
      </c>
      <c r="I4938" s="81">
        <v>0</v>
      </c>
      <c r="J4938" s="1">
        <v>32.346499999999999</v>
      </c>
    </row>
    <row r="4939" spans="1:10" ht="14.5" x14ac:dyDescent="0.35">
      <c r="A4939" s="47" t="s">
        <v>26550</v>
      </c>
      <c r="C4939" s="22" t="str">
        <f t="shared" si="76"/>
        <v>Q4233</v>
      </c>
      <c r="D4939" t="s">
        <v>7277</v>
      </c>
      <c r="E4939" s="1" t="s">
        <v>1133</v>
      </c>
      <c r="F4939" s="2">
        <v>0</v>
      </c>
      <c r="G4939" s="2">
        <v>0</v>
      </c>
      <c r="H4939" s="2">
        <v>0</v>
      </c>
      <c r="I4939" s="81">
        <v>0</v>
      </c>
      <c r="J4939" s="1">
        <v>32.346499999999999</v>
      </c>
    </row>
    <row r="4940" spans="1:10" ht="14.5" x14ac:dyDescent="0.35">
      <c r="A4940" s="47" t="s">
        <v>26552</v>
      </c>
      <c r="C4940" s="22" t="str">
        <f t="shared" ref="C4940:C5003" si="77">CONCATENATE(A4940,B4940)</f>
        <v>Q4234</v>
      </c>
      <c r="D4940" t="s">
        <v>7279</v>
      </c>
      <c r="E4940" s="1" t="s">
        <v>1133</v>
      </c>
      <c r="F4940" s="2">
        <v>0</v>
      </c>
      <c r="G4940" s="2">
        <v>0</v>
      </c>
      <c r="H4940" s="2">
        <v>0</v>
      </c>
      <c r="I4940" s="81">
        <v>0</v>
      </c>
      <c r="J4940" s="1">
        <v>32.346499999999999</v>
      </c>
    </row>
    <row r="4941" spans="1:10" ht="14.5" x14ac:dyDescent="0.35">
      <c r="A4941" s="47" t="s">
        <v>26554</v>
      </c>
      <c r="C4941" s="22" t="str">
        <f t="shared" si="77"/>
        <v>Q4235</v>
      </c>
      <c r="D4941" t="s">
        <v>7281</v>
      </c>
      <c r="E4941" s="1" t="s">
        <v>1133</v>
      </c>
      <c r="F4941" s="2">
        <v>0</v>
      </c>
      <c r="G4941" s="2">
        <v>0</v>
      </c>
      <c r="H4941" s="2">
        <v>0</v>
      </c>
      <c r="I4941" s="81">
        <v>0</v>
      </c>
      <c r="J4941" s="1">
        <v>32.346499999999999</v>
      </c>
    </row>
    <row r="4942" spans="1:10" ht="14.5" x14ac:dyDescent="0.35">
      <c r="A4942" s="47" t="s">
        <v>26556</v>
      </c>
      <c r="C4942" s="22" t="str">
        <f t="shared" si="77"/>
        <v>Q4236</v>
      </c>
      <c r="D4942" t="s">
        <v>7283</v>
      </c>
      <c r="E4942" s="1" t="s">
        <v>1133</v>
      </c>
      <c r="F4942" s="2">
        <v>0</v>
      </c>
      <c r="G4942" s="2">
        <v>0</v>
      </c>
      <c r="H4942" s="2">
        <v>0</v>
      </c>
      <c r="I4942" s="81">
        <v>0</v>
      </c>
      <c r="J4942" s="1">
        <v>32.346499999999999</v>
      </c>
    </row>
    <row r="4943" spans="1:10" ht="14.5" x14ac:dyDescent="0.35">
      <c r="A4943" s="47" t="s">
        <v>26558</v>
      </c>
      <c r="C4943" s="22" t="str">
        <f t="shared" si="77"/>
        <v>Q4237</v>
      </c>
      <c r="D4943" t="s">
        <v>7285</v>
      </c>
      <c r="E4943" s="1" t="s">
        <v>1133</v>
      </c>
      <c r="F4943" s="2">
        <v>0</v>
      </c>
      <c r="G4943" s="2">
        <v>0</v>
      </c>
      <c r="H4943" s="2">
        <v>0</v>
      </c>
      <c r="I4943" s="81">
        <v>0</v>
      </c>
      <c r="J4943" s="1">
        <v>32.346499999999999</v>
      </c>
    </row>
    <row r="4944" spans="1:10" ht="14.5" x14ac:dyDescent="0.35">
      <c r="A4944" s="47" t="s">
        <v>26560</v>
      </c>
      <c r="C4944" s="22" t="str">
        <f t="shared" si="77"/>
        <v>Q4238</v>
      </c>
      <c r="D4944" t="s">
        <v>7287</v>
      </c>
      <c r="E4944" s="1" t="s">
        <v>1133</v>
      </c>
      <c r="F4944" s="2">
        <v>0</v>
      </c>
      <c r="G4944" s="2">
        <v>0</v>
      </c>
      <c r="H4944" s="2">
        <v>0</v>
      </c>
      <c r="I4944" s="81">
        <v>0</v>
      </c>
      <c r="J4944" s="1">
        <v>32.346499999999999</v>
      </c>
    </row>
    <row r="4945" spans="1:10" ht="14.5" x14ac:dyDescent="0.35">
      <c r="A4945" s="47" t="s">
        <v>26562</v>
      </c>
      <c r="C4945" s="22" t="str">
        <f t="shared" si="77"/>
        <v>Q4239</v>
      </c>
      <c r="D4945" t="s">
        <v>7289</v>
      </c>
      <c r="E4945" s="1" t="s">
        <v>1133</v>
      </c>
      <c r="F4945" s="2">
        <v>0</v>
      </c>
      <c r="G4945" s="2">
        <v>0</v>
      </c>
      <c r="H4945" s="2">
        <v>0</v>
      </c>
      <c r="I4945" s="81">
        <v>0</v>
      </c>
      <c r="J4945" s="1">
        <v>32.346499999999999</v>
      </c>
    </row>
    <row r="4946" spans="1:10" ht="14.5" x14ac:dyDescent="0.35">
      <c r="A4946" s="47" t="s">
        <v>26564</v>
      </c>
      <c r="C4946" s="22" t="str">
        <f t="shared" si="77"/>
        <v>Q4240</v>
      </c>
      <c r="D4946" t="s">
        <v>26599</v>
      </c>
      <c r="E4946" s="1" t="s">
        <v>1133</v>
      </c>
      <c r="F4946" s="2">
        <v>0</v>
      </c>
      <c r="G4946" s="2">
        <v>0</v>
      </c>
      <c r="H4946" s="2">
        <v>0</v>
      </c>
      <c r="I4946" s="81">
        <v>0</v>
      </c>
      <c r="J4946" s="1">
        <v>32.346499999999999</v>
      </c>
    </row>
    <row r="4947" spans="1:10" ht="14.5" x14ac:dyDescent="0.35">
      <c r="A4947" s="47" t="s">
        <v>26566</v>
      </c>
      <c r="C4947" s="22" t="str">
        <f t="shared" si="77"/>
        <v>Q4241</v>
      </c>
      <c r="D4947" t="s">
        <v>7291</v>
      </c>
      <c r="E4947" s="1" t="s">
        <v>1133</v>
      </c>
      <c r="F4947" s="2">
        <v>0</v>
      </c>
      <c r="G4947" s="2">
        <v>0</v>
      </c>
      <c r="H4947" s="2">
        <v>0</v>
      </c>
      <c r="I4947" s="81">
        <v>0</v>
      </c>
      <c r="J4947" s="1">
        <v>32.346499999999999</v>
      </c>
    </row>
    <row r="4948" spans="1:10" ht="14.5" x14ac:dyDescent="0.35">
      <c r="A4948" s="47" t="s">
        <v>26568</v>
      </c>
      <c r="C4948" s="22" t="str">
        <f t="shared" si="77"/>
        <v>Q4242</v>
      </c>
      <c r="D4948" t="s">
        <v>7293</v>
      </c>
      <c r="E4948" s="1" t="s">
        <v>1133</v>
      </c>
      <c r="F4948" s="2">
        <v>0</v>
      </c>
      <c r="G4948" s="2">
        <v>0</v>
      </c>
      <c r="H4948" s="2">
        <v>0</v>
      </c>
      <c r="I4948" s="81">
        <v>0</v>
      </c>
      <c r="J4948" s="1">
        <v>32.346499999999999</v>
      </c>
    </row>
    <row r="4949" spans="1:10" ht="14.5" x14ac:dyDescent="0.35">
      <c r="A4949" s="47" t="s">
        <v>26571</v>
      </c>
      <c r="C4949" s="22" t="str">
        <f t="shared" si="77"/>
        <v>Q4245</v>
      </c>
      <c r="D4949" t="s">
        <v>7295</v>
      </c>
      <c r="E4949" s="1" t="s">
        <v>1133</v>
      </c>
      <c r="F4949" s="2">
        <v>0</v>
      </c>
      <c r="G4949" s="2">
        <v>0</v>
      </c>
      <c r="H4949" s="2">
        <v>0</v>
      </c>
      <c r="I4949" s="81">
        <v>0</v>
      </c>
      <c r="J4949" s="1">
        <v>32.346499999999999</v>
      </c>
    </row>
    <row r="4950" spans="1:10" ht="14.5" x14ac:dyDescent="0.35">
      <c r="A4950" s="47" t="s">
        <v>26573</v>
      </c>
      <c r="C4950" s="22" t="str">
        <f t="shared" si="77"/>
        <v>Q4246</v>
      </c>
      <c r="D4950" t="s">
        <v>7297</v>
      </c>
      <c r="E4950" s="1" t="s">
        <v>1133</v>
      </c>
      <c r="F4950" s="2">
        <v>0</v>
      </c>
      <c r="G4950" s="2">
        <v>0</v>
      </c>
      <c r="H4950" s="2">
        <v>0</v>
      </c>
      <c r="I4950" s="81">
        <v>0</v>
      </c>
      <c r="J4950" s="1">
        <v>32.346499999999999</v>
      </c>
    </row>
    <row r="4951" spans="1:10" ht="14.5" x14ac:dyDescent="0.35">
      <c r="A4951" s="47" t="s">
        <v>26575</v>
      </c>
      <c r="C4951" s="22" t="str">
        <f t="shared" si="77"/>
        <v>Q4247</v>
      </c>
      <c r="D4951" t="s">
        <v>7299</v>
      </c>
      <c r="E4951" s="1" t="s">
        <v>1133</v>
      </c>
      <c r="F4951" s="2">
        <v>0</v>
      </c>
      <c r="G4951" s="2">
        <v>0</v>
      </c>
      <c r="H4951" s="2">
        <v>0</v>
      </c>
      <c r="I4951" s="81">
        <v>0</v>
      </c>
      <c r="J4951" s="1">
        <v>32.346499999999999</v>
      </c>
    </row>
    <row r="4952" spans="1:10" ht="14.5" x14ac:dyDescent="0.35">
      <c r="A4952" s="47" t="s">
        <v>26577</v>
      </c>
      <c r="C4952" s="22" t="str">
        <f t="shared" si="77"/>
        <v>Q4248</v>
      </c>
      <c r="D4952" t="s">
        <v>7301</v>
      </c>
      <c r="E4952" s="1" t="s">
        <v>1133</v>
      </c>
      <c r="F4952" s="2">
        <v>0</v>
      </c>
      <c r="G4952" s="2">
        <v>0</v>
      </c>
      <c r="H4952" s="2">
        <v>0</v>
      </c>
      <c r="I4952" s="81">
        <v>0</v>
      </c>
      <c r="J4952" s="1">
        <v>32.346499999999999</v>
      </c>
    </row>
    <row r="4953" spans="1:10" ht="14.5" x14ac:dyDescent="0.35">
      <c r="A4953" s="47" t="s">
        <v>26579</v>
      </c>
      <c r="C4953" s="22" t="str">
        <f t="shared" si="77"/>
        <v>Q4249</v>
      </c>
      <c r="D4953" t="s">
        <v>7303</v>
      </c>
      <c r="E4953" s="1" t="s">
        <v>1133</v>
      </c>
      <c r="F4953" s="2">
        <v>0</v>
      </c>
      <c r="G4953" s="2">
        <v>0</v>
      </c>
      <c r="H4953" s="2">
        <v>0</v>
      </c>
      <c r="I4953" s="81">
        <v>0</v>
      </c>
      <c r="J4953" s="1">
        <v>32.346499999999999</v>
      </c>
    </row>
    <row r="4954" spans="1:10" ht="14.5" x14ac:dyDescent="0.35">
      <c r="A4954" s="47" t="s">
        <v>26581</v>
      </c>
      <c r="C4954" s="22" t="str">
        <f t="shared" si="77"/>
        <v>Q4250</v>
      </c>
      <c r="D4954" t="s">
        <v>7305</v>
      </c>
      <c r="E4954" s="1" t="s">
        <v>1133</v>
      </c>
      <c r="F4954" s="2">
        <v>0</v>
      </c>
      <c r="G4954" s="2">
        <v>0</v>
      </c>
      <c r="H4954" s="2">
        <v>0</v>
      </c>
      <c r="I4954" s="81">
        <v>0</v>
      </c>
      <c r="J4954" s="1">
        <v>32.346499999999999</v>
      </c>
    </row>
    <row r="4955" spans="1:10" ht="14.5" x14ac:dyDescent="0.35">
      <c r="A4955" s="47" t="s">
        <v>27569</v>
      </c>
      <c r="C4955" s="22" t="str">
        <f t="shared" si="77"/>
        <v>Q4251</v>
      </c>
      <c r="D4955" t="s">
        <v>7307</v>
      </c>
      <c r="E4955" s="1" t="s">
        <v>1133</v>
      </c>
      <c r="F4955" s="2">
        <v>0</v>
      </c>
      <c r="G4955" s="2">
        <v>0</v>
      </c>
      <c r="H4955" s="2">
        <v>0</v>
      </c>
      <c r="I4955" s="81">
        <v>0</v>
      </c>
      <c r="J4955" s="1">
        <v>32.346499999999999</v>
      </c>
    </row>
    <row r="4956" spans="1:10" ht="14.5" x14ac:dyDescent="0.35">
      <c r="A4956" s="47" t="s">
        <v>27571</v>
      </c>
      <c r="C4956" s="22" t="str">
        <f t="shared" si="77"/>
        <v>Q4252</v>
      </c>
      <c r="D4956" t="s">
        <v>7309</v>
      </c>
      <c r="E4956" s="1" t="s">
        <v>1133</v>
      </c>
      <c r="F4956" s="2">
        <v>0</v>
      </c>
      <c r="G4956" s="2">
        <v>0</v>
      </c>
      <c r="H4956" s="2">
        <v>0</v>
      </c>
      <c r="I4956" s="81">
        <v>0</v>
      </c>
      <c r="J4956" s="1">
        <v>32.346499999999999</v>
      </c>
    </row>
    <row r="4957" spans="1:10" ht="14.5" x14ac:dyDescent="0.35">
      <c r="A4957" s="47" t="s">
        <v>27573</v>
      </c>
      <c r="C4957" s="22" t="str">
        <f t="shared" si="77"/>
        <v>Q4253</v>
      </c>
      <c r="D4957" t="s">
        <v>7311</v>
      </c>
      <c r="E4957" s="1" t="s">
        <v>1133</v>
      </c>
      <c r="F4957" s="2">
        <v>0</v>
      </c>
      <c r="G4957" s="2">
        <v>0</v>
      </c>
      <c r="H4957" s="2">
        <v>0</v>
      </c>
      <c r="I4957" s="81">
        <v>0</v>
      </c>
      <c r="J4957" s="1">
        <v>32.346499999999999</v>
      </c>
    </row>
    <row r="4958" spans="1:10" ht="14.5" x14ac:dyDescent="0.35">
      <c r="A4958" s="47" t="s">
        <v>26583</v>
      </c>
      <c r="C4958" s="22" t="str">
        <f t="shared" si="77"/>
        <v>Q4254</v>
      </c>
      <c r="D4958" t="s">
        <v>7313</v>
      </c>
      <c r="E4958" s="1" t="s">
        <v>1133</v>
      </c>
      <c r="F4958" s="2">
        <v>0</v>
      </c>
      <c r="G4958" s="2">
        <v>0</v>
      </c>
      <c r="H4958" s="2">
        <v>0</v>
      </c>
      <c r="I4958" s="81">
        <v>0</v>
      </c>
      <c r="J4958" s="1">
        <v>32.346499999999999</v>
      </c>
    </row>
    <row r="4959" spans="1:10" ht="14.5" x14ac:dyDescent="0.35">
      <c r="A4959" s="47" t="s">
        <v>26585</v>
      </c>
      <c r="C4959" s="22" t="str">
        <f t="shared" si="77"/>
        <v>Q4255</v>
      </c>
      <c r="D4959" t="s">
        <v>7315</v>
      </c>
      <c r="E4959" s="1" t="s">
        <v>1133</v>
      </c>
      <c r="F4959" s="2">
        <v>0</v>
      </c>
      <c r="G4959" s="2">
        <v>0</v>
      </c>
      <c r="H4959" s="2">
        <v>0</v>
      </c>
      <c r="I4959" s="81">
        <v>0</v>
      </c>
      <c r="J4959" s="1">
        <v>32.346499999999999</v>
      </c>
    </row>
    <row r="4960" spans="1:10" ht="14.5" x14ac:dyDescent="0.35">
      <c r="A4960" s="47" t="s">
        <v>27575</v>
      </c>
      <c r="C4960" s="22" t="str">
        <f t="shared" si="77"/>
        <v>Q4256</v>
      </c>
      <c r="D4960" t="s">
        <v>7317</v>
      </c>
      <c r="E4960" s="1" t="s">
        <v>1133</v>
      </c>
      <c r="F4960" s="2">
        <v>0</v>
      </c>
      <c r="G4960" s="2">
        <v>0</v>
      </c>
      <c r="H4960" s="2">
        <v>0</v>
      </c>
      <c r="I4960" s="81">
        <v>0</v>
      </c>
      <c r="J4960" s="1">
        <v>32.346499999999999</v>
      </c>
    </row>
    <row r="4961" spans="1:10" ht="14.5" x14ac:dyDescent="0.35">
      <c r="A4961" s="47" t="s">
        <v>27577</v>
      </c>
      <c r="C4961" s="22" t="str">
        <f t="shared" si="77"/>
        <v>Q4257</v>
      </c>
      <c r="D4961" t="s">
        <v>7319</v>
      </c>
      <c r="E4961" s="1" t="s">
        <v>1133</v>
      </c>
      <c r="F4961" s="2">
        <v>0</v>
      </c>
      <c r="G4961" s="2">
        <v>0</v>
      </c>
      <c r="H4961" s="2">
        <v>0</v>
      </c>
      <c r="I4961" s="81">
        <v>0</v>
      </c>
      <c r="J4961" s="1">
        <v>32.346499999999999</v>
      </c>
    </row>
    <row r="4962" spans="1:10" ht="14.5" x14ac:dyDescent="0.35">
      <c r="A4962" s="47" t="s">
        <v>27579</v>
      </c>
      <c r="C4962" s="22" t="str">
        <f t="shared" si="77"/>
        <v>Q4258</v>
      </c>
      <c r="D4962" t="s">
        <v>7321</v>
      </c>
      <c r="E4962" s="1" t="s">
        <v>1133</v>
      </c>
      <c r="F4962" s="2">
        <v>0</v>
      </c>
      <c r="G4962" s="2">
        <v>0</v>
      </c>
      <c r="H4962" s="2">
        <v>0</v>
      </c>
      <c r="I4962" s="81">
        <v>0</v>
      </c>
      <c r="J4962" s="1">
        <v>32.346499999999999</v>
      </c>
    </row>
    <row r="4963" spans="1:10" ht="14.5" x14ac:dyDescent="0.35">
      <c r="A4963" s="47" t="s">
        <v>28225</v>
      </c>
      <c r="C4963" s="22" t="str">
        <f t="shared" si="77"/>
        <v>Q4259</v>
      </c>
      <c r="D4963" t="s">
        <v>7323</v>
      </c>
      <c r="E4963" s="1" t="s">
        <v>1133</v>
      </c>
      <c r="F4963" s="2">
        <v>0</v>
      </c>
      <c r="G4963" s="2">
        <v>0</v>
      </c>
      <c r="H4963" s="2">
        <v>0</v>
      </c>
      <c r="I4963" s="81">
        <v>0</v>
      </c>
      <c r="J4963" s="1">
        <v>32.346499999999999</v>
      </c>
    </row>
    <row r="4964" spans="1:10" ht="14.5" x14ac:dyDescent="0.35">
      <c r="A4964" s="47" t="s">
        <v>28227</v>
      </c>
      <c r="C4964" s="22" t="str">
        <f t="shared" si="77"/>
        <v>Q4260</v>
      </c>
      <c r="D4964" t="s">
        <v>7325</v>
      </c>
      <c r="E4964" s="1" t="s">
        <v>1133</v>
      </c>
      <c r="F4964" s="2">
        <v>0</v>
      </c>
      <c r="G4964" s="2">
        <v>0</v>
      </c>
      <c r="H4964" s="2">
        <v>0</v>
      </c>
      <c r="I4964" s="81">
        <v>0</v>
      </c>
      <c r="J4964" s="1">
        <v>32.346499999999999</v>
      </c>
    </row>
    <row r="4965" spans="1:10" ht="14.5" x14ac:dyDescent="0.35">
      <c r="A4965" s="47" t="s">
        <v>28229</v>
      </c>
      <c r="C4965" s="22" t="str">
        <f t="shared" si="77"/>
        <v>Q4261</v>
      </c>
      <c r="D4965" t="s">
        <v>7327</v>
      </c>
      <c r="E4965" s="1" t="s">
        <v>1133</v>
      </c>
      <c r="F4965" s="2">
        <v>0</v>
      </c>
      <c r="G4965" s="2">
        <v>0</v>
      </c>
      <c r="H4965" s="2">
        <v>0</v>
      </c>
      <c r="I4965" s="81">
        <v>0</v>
      </c>
      <c r="J4965" s="1">
        <v>32.346499999999999</v>
      </c>
    </row>
    <row r="4966" spans="1:10" ht="14.5" x14ac:dyDescent="0.35">
      <c r="A4966" s="47" t="s">
        <v>28231</v>
      </c>
      <c r="C4966" s="22" t="str">
        <f t="shared" si="77"/>
        <v>Q4262</v>
      </c>
      <c r="D4966" t="s">
        <v>7329</v>
      </c>
      <c r="E4966" s="1" t="s">
        <v>1133</v>
      </c>
      <c r="F4966" s="2">
        <v>0</v>
      </c>
      <c r="G4966" s="2">
        <v>0</v>
      </c>
      <c r="H4966" s="2">
        <v>0</v>
      </c>
      <c r="I4966" s="81">
        <v>0</v>
      </c>
      <c r="J4966" s="1">
        <v>32.346499999999999</v>
      </c>
    </row>
    <row r="4967" spans="1:10" ht="14.5" x14ac:dyDescent="0.35">
      <c r="A4967" s="47" t="s">
        <v>28233</v>
      </c>
      <c r="C4967" s="22" t="str">
        <f t="shared" si="77"/>
        <v>Q4263</v>
      </c>
      <c r="D4967" t="s">
        <v>7331</v>
      </c>
      <c r="E4967" s="1" t="s">
        <v>1133</v>
      </c>
      <c r="F4967" s="2">
        <v>0</v>
      </c>
      <c r="G4967" s="2">
        <v>0</v>
      </c>
      <c r="H4967" s="2">
        <v>0</v>
      </c>
      <c r="I4967" s="81">
        <v>0</v>
      </c>
      <c r="J4967" s="1">
        <v>32.346499999999999</v>
      </c>
    </row>
    <row r="4968" spans="1:10" ht="14.5" x14ac:dyDescent="0.35">
      <c r="A4968" s="47" t="s">
        <v>28235</v>
      </c>
      <c r="C4968" s="22" t="str">
        <f t="shared" si="77"/>
        <v>Q4264</v>
      </c>
      <c r="D4968" t="s">
        <v>7333</v>
      </c>
      <c r="E4968" s="1" t="s">
        <v>1133</v>
      </c>
      <c r="F4968" s="2">
        <v>0</v>
      </c>
      <c r="G4968" s="2">
        <v>0</v>
      </c>
      <c r="H4968" s="2">
        <v>0</v>
      </c>
      <c r="I4968" s="81">
        <v>0</v>
      </c>
      <c r="J4968" s="1">
        <v>32.346499999999999</v>
      </c>
    </row>
    <row r="4969" spans="1:10" ht="14.5" x14ac:dyDescent="0.35">
      <c r="A4969" s="47" t="s">
        <v>29315</v>
      </c>
      <c r="C4969" s="22" t="str">
        <f t="shared" si="77"/>
        <v>Q4265</v>
      </c>
      <c r="D4969" t="s">
        <v>7335</v>
      </c>
      <c r="E4969" s="1" t="s">
        <v>1133</v>
      </c>
      <c r="F4969" s="2">
        <v>0</v>
      </c>
      <c r="G4969" s="2">
        <v>0</v>
      </c>
      <c r="H4969" s="2">
        <v>0</v>
      </c>
      <c r="I4969" s="81">
        <v>0</v>
      </c>
      <c r="J4969" s="1">
        <v>32.346499999999999</v>
      </c>
    </row>
    <row r="4970" spans="1:10" ht="14.5" x14ac:dyDescent="0.35">
      <c r="A4970" s="47" t="s">
        <v>29316</v>
      </c>
      <c r="C4970" s="22" t="str">
        <f t="shared" si="77"/>
        <v>Q4266</v>
      </c>
      <c r="D4970" t="s">
        <v>7337</v>
      </c>
      <c r="E4970" s="1" t="s">
        <v>1133</v>
      </c>
      <c r="F4970" s="2">
        <v>0</v>
      </c>
      <c r="G4970" s="2">
        <v>0</v>
      </c>
      <c r="H4970" s="2">
        <v>0</v>
      </c>
      <c r="I4970" s="81">
        <v>0</v>
      </c>
      <c r="J4970" s="1">
        <v>32.346499999999999</v>
      </c>
    </row>
    <row r="4971" spans="1:10" ht="14.5" x14ac:dyDescent="0.35">
      <c r="A4971" s="47" t="s">
        <v>29317</v>
      </c>
      <c r="C4971" s="22" t="str">
        <f t="shared" si="77"/>
        <v>Q4267</v>
      </c>
      <c r="D4971" t="s">
        <v>7339</v>
      </c>
      <c r="E4971" s="1" t="s">
        <v>1133</v>
      </c>
      <c r="F4971" s="2">
        <v>0</v>
      </c>
      <c r="G4971" s="2">
        <v>0</v>
      </c>
      <c r="H4971" s="2">
        <v>0</v>
      </c>
      <c r="I4971" s="81">
        <v>0</v>
      </c>
      <c r="J4971" s="1">
        <v>32.346499999999999</v>
      </c>
    </row>
    <row r="4972" spans="1:10" ht="14.5" x14ac:dyDescent="0.35">
      <c r="A4972" s="47" t="s">
        <v>29318</v>
      </c>
      <c r="C4972" s="22" t="str">
        <f t="shared" si="77"/>
        <v>Q4268</v>
      </c>
      <c r="D4972" t="s">
        <v>7341</v>
      </c>
      <c r="E4972" s="1" t="s">
        <v>1133</v>
      </c>
      <c r="F4972" s="2">
        <v>0</v>
      </c>
      <c r="G4972" s="2">
        <v>0</v>
      </c>
      <c r="H4972" s="2">
        <v>0</v>
      </c>
      <c r="I4972" s="81">
        <v>0</v>
      </c>
      <c r="J4972" s="1">
        <v>32.346499999999999</v>
      </c>
    </row>
    <row r="4973" spans="1:10" ht="14.5" x14ac:dyDescent="0.35">
      <c r="A4973" s="47" t="s">
        <v>29319</v>
      </c>
      <c r="C4973" s="22" t="str">
        <f t="shared" si="77"/>
        <v>Q4269</v>
      </c>
      <c r="D4973" t="s">
        <v>7343</v>
      </c>
      <c r="E4973" s="1" t="s">
        <v>1133</v>
      </c>
      <c r="F4973" s="2">
        <v>0</v>
      </c>
      <c r="G4973" s="2">
        <v>0</v>
      </c>
      <c r="H4973" s="2">
        <v>0</v>
      </c>
      <c r="I4973" s="81">
        <v>0</v>
      </c>
      <c r="J4973" s="1">
        <v>32.346499999999999</v>
      </c>
    </row>
    <row r="4974" spans="1:10" ht="14.5" x14ac:dyDescent="0.35">
      <c r="A4974" s="47" t="s">
        <v>29320</v>
      </c>
      <c r="C4974" s="22" t="str">
        <f t="shared" si="77"/>
        <v>Q4270</v>
      </c>
      <c r="D4974" t="s">
        <v>7345</v>
      </c>
      <c r="E4974" s="1" t="s">
        <v>1133</v>
      </c>
      <c r="F4974" s="2">
        <v>0</v>
      </c>
      <c r="G4974" s="2">
        <v>0</v>
      </c>
      <c r="H4974" s="2">
        <v>0</v>
      </c>
      <c r="I4974" s="81">
        <v>0</v>
      </c>
      <c r="J4974" s="1">
        <v>32.346499999999999</v>
      </c>
    </row>
    <row r="4975" spans="1:10" ht="14.5" x14ac:dyDescent="0.35">
      <c r="A4975" s="47" t="s">
        <v>29321</v>
      </c>
      <c r="C4975" s="22" t="str">
        <f t="shared" si="77"/>
        <v>Q4271</v>
      </c>
      <c r="D4975" t="s">
        <v>7347</v>
      </c>
      <c r="E4975" s="1" t="s">
        <v>1133</v>
      </c>
      <c r="F4975" s="2">
        <v>0</v>
      </c>
      <c r="G4975" s="2">
        <v>0</v>
      </c>
      <c r="H4975" s="2">
        <v>0</v>
      </c>
      <c r="I4975" s="81">
        <v>0</v>
      </c>
      <c r="J4975" s="1">
        <v>32.346499999999999</v>
      </c>
    </row>
    <row r="4976" spans="1:10" ht="14.5" x14ac:dyDescent="0.35">
      <c r="A4976" s="47" t="s">
        <v>29322</v>
      </c>
      <c r="C4976" s="22" t="str">
        <f t="shared" si="77"/>
        <v>Q4272</v>
      </c>
      <c r="D4976" t="s">
        <v>7349</v>
      </c>
      <c r="E4976" s="1" t="s">
        <v>1133</v>
      </c>
      <c r="F4976" s="2">
        <v>0</v>
      </c>
      <c r="G4976" s="2">
        <v>0</v>
      </c>
      <c r="H4976" s="2">
        <v>0</v>
      </c>
      <c r="I4976" s="81">
        <v>0</v>
      </c>
      <c r="J4976" s="1">
        <v>32.346499999999999</v>
      </c>
    </row>
    <row r="4977" spans="1:10" ht="14.5" x14ac:dyDescent="0.35">
      <c r="A4977" s="47" t="s">
        <v>29323</v>
      </c>
      <c r="C4977" s="22" t="str">
        <f t="shared" si="77"/>
        <v>Q4273</v>
      </c>
      <c r="D4977" t="s">
        <v>7351</v>
      </c>
      <c r="E4977" s="1" t="s">
        <v>1133</v>
      </c>
      <c r="F4977" s="2">
        <v>0</v>
      </c>
      <c r="G4977" s="2">
        <v>0</v>
      </c>
      <c r="H4977" s="2">
        <v>0</v>
      </c>
      <c r="I4977" s="81">
        <v>0</v>
      </c>
      <c r="J4977" s="1">
        <v>32.346499999999999</v>
      </c>
    </row>
    <row r="4978" spans="1:10" ht="14.5" x14ac:dyDescent="0.35">
      <c r="A4978" s="47" t="s">
        <v>29324</v>
      </c>
      <c r="C4978" s="22" t="str">
        <f t="shared" si="77"/>
        <v>Q4274</v>
      </c>
      <c r="D4978" t="s">
        <v>7353</v>
      </c>
      <c r="E4978" s="1" t="s">
        <v>1133</v>
      </c>
      <c r="F4978" s="2">
        <v>0</v>
      </c>
      <c r="G4978" s="2">
        <v>0</v>
      </c>
      <c r="H4978" s="2">
        <v>0</v>
      </c>
      <c r="I4978" s="81">
        <v>0</v>
      </c>
      <c r="J4978" s="1">
        <v>32.346499999999999</v>
      </c>
    </row>
    <row r="4979" spans="1:10" ht="14.5" x14ac:dyDescent="0.35">
      <c r="A4979" s="47" t="s">
        <v>29325</v>
      </c>
      <c r="C4979" s="22" t="str">
        <f t="shared" si="77"/>
        <v>Q4275</v>
      </c>
      <c r="D4979" t="s">
        <v>7355</v>
      </c>
      <c r="E4979" s="1" t="s">
        <v>1133</v>
      </c>
      <c r="F4979" s="2">
        <v>0</v>
      </c>
      <c r="G4979" s="2">
        <v>0</v>
      </c>
      <c r="H4979" s="2">
        <v>0</v>
      </c>
      <c r="I4979" s="81">
        <v>0</v>
      </c>
      <c r="J4979" s="1">
        <v>32.346499999999999</v>
      </c>
    </row>
    <row r="4980" spans="1:10" ht="14.5" x14ac:dyDescent="0.35">
      <c r="A4980" s="47" t="s">
        <v>29326</v>
      </c>
      <c r="C4980" s="22" t="str">
        <f t="shared" si="77"/>
        <v>Q4276</v>
      </c>
      <c r="D4980" t="s">
        <v>7357</v>
      </c>
      <c r="E4980" s="1" t="s">
        <v>1133</v>
      </c>
      <c r="F4980" s="2">
        <v>0</v>
      </c>
      <c r="G4980" s="2">
        <v>0</v>
      </c>
      <c r="H4980" s="2">
        <v>0</v>
      </c>
      <c r="I4980" s="81">
        <v>0</v>
      </c>
      <c r="J4980" s="1">
        <v>32.346499999999999</v>
      </c>
    </row>
    <row r="4981" spans="1:10" ht="14.5" x14ac:dyDescent="0.35">
      <c r="A4981" s="47" t="s">
        <v>29327</v>
      </c>
      <c r="C4981" s="22" t="str">
        <f t="shared" si="77"/>
        <v>Q4278</v>
      </c>
      <c r="D4981" t="s">
        <v>7359</v>
      </c>
      <c r="E4981" s="1" t="s">
        <v>1133</v>
      </c>
      <c r="F4981" s="2">
        <v>0</v>
      </c>
      <c r="G4981" s="2">
        <v>0</v>
      </c>
      <c r="H4981" s="2">
        <v>0</v>
      </c>
      <c r="I4981" s="81">
        <v>0</v>
      </c>
      <c r="J4981" s="1">
        <v>32.346499999999999</v>
      </c>
    </row>
    <row r="4982" spans="1:10" ht="14.5" x14ac:dyDescent="0.35">
      <c r="A4982" s="47" t="s">
        <v>29328</v>
      </c>
      <c r="C4982" s="22" t="str">
        <f t="shared" si="77"/>
        <v>Q4279</v>
      </c>
      <c r="D4982" t="s">
        <v>7361</v>
      </c>
      <c r="E4982" s="1" t="s">
        <v>1133</v>
      </c>
      <c r="F4982" s="2">
        <v>0</v>
      </c>
      <c r="G4982" s="2">
        <v>0</v>
      </c>
      <c r="H4982" s="2">
        <v>0</v>
      </c>
      <c r="I4982" s="81">
        <v>0</v>
      </c>
      <c r="J4982" s="1">
        <v>32.346499999999999</v>
      </c>
    </row>
    <row r="4983" spans="1:10" ht="14.5" x14ac:dyDescent="0.35">
      <c r="A4983" s="47" t="s">
        <v>29329</v>
      </c>
      <c r="C4983" s="22" t="str">
        <f t="shared" si="77"/>
        <v>Q4280</v>
      </c>
      <c r="D4983" t="s">
        <v>7363</v>
      </c>
      <c r="E4983" s="1" t="s">
        <v>1133</v>
      </c>
      <c r="F4983" s="2">
        <v>0</v>
      </c>
      <c r="G4983" s="2">
        <v>0</v>
      </c>
      <c r="H4983" s="2">
        <v>0</v>
      </c>
      <c r="I4983" s="81">
        <v>0</v>
      </c>
      <c r="J4983" s="1">
        <v>32.346499999999999</v>
      </c>
    </row>
    <row r="4984" spans="1:10" ht="14.5" x14ac:dyDescent="0.35">
      <c r="A4984" s="47" t="s">
        <v>29330</v>
      </c>
      <c r="C4984" s="22" t="str">
        <f t="shared" si="77"/>
        <v>Q4281</v>
      </c>
      <c r="D4984" t="s">
        <v>7365</v>
      </c>
      <c r="E4984" s="1" t="s">
        <v>1133</v>
      </c>
      <c r="F4984" s="2">
        <v>0</v>
      </c>
      <c r="G4984" s="2">
        <v>0</v>
      </c>
      <c r="H4984" s="2">
        <v>0</v>
      </c>
      <c r="I4984" s="81">
        <v>0</v>
      </c>
      <c r="J4984" s="1">
        <v>32.346499999999999</v>
      </c>
    </row>
    <row r="4985" spans="1:10" ht="14.5" x14ac:dyDescent="0.35">
      <c r="A4985" s="47" t="s">
        <v>29331</v>
      </c>
      <c r="C4985" s="22" t="str">
        <f t="shared" si="77"/>
        <v>Q4282</v>
      </c>
      <c r="D4985" t="s">
        <v>7367</v>
      </c>
      <c r="E4985" s="1" t="s">
        <v>1133</v>
      </c>
      <c r="F4985" s="2">
        <v>0</v>
      </c>
      <c r="G4985" s="2">
        <v>0</v>
      </c>
      <c r="H4985" s="2">
        <v>0</v>
      </c>
      <c r="I4985" s="81">
        <v>0</v>
      </c>
      <c r="J4985" s="1">
        <v>32.346499999999999</v>
      </c>
    </row>
    <row r="4986" spans="1:10" ht="14.5" x14ac:dyDescent="0.35">
      <c r="A4986" s="47" t="s">
        <v>29332</v>
      </c>
      <c r="C4986" s="22" t="str">
        <f t="shared" si="77"/>
        <v>Q4283</v>
      </c>
      <c r="D4986" t="s">
        <v>7369</v>
      </c>
      <c r="E4986" s="1" t="s">
        <v>1133</v>
      </c>
      <c r="F4986" s="2">
        <v>0</v>
      </c>
      <c r="G4986" s="2">
        <v>0</v>
      </c>
      <c r="H4986" s="2">
        <v>0</v>
      </c>
      <c r="I4986" s="81">
        <v>0</v>
      </c>
      <c r="J4986" s="1">
        <v>32.346499999999999</v>
      </c>
    </row>
    <row r="4987" spans="1:10" ht="14.5" x14ac:dyDescent="0.35">
      <c r="A4987" s="47" t="s">
        <v>29333</v>
      </c>
      <c r="C4987" s="22" t="str">
        <f t="shared" si="77"/>
        <v>Q4284</v>
      </c>
      <c r="D4987" t="s">
        <v>7370</v>
      </c>
      <c r="E4987" s="1" t="s">
        <v>1133</v>
      </c>
      <c r="F4987" s="2">
        <v>0</v>
      </c>
      <c r="G4987" s="2">
        <v>0</v>
      </c>
      <c r="H4987" s="2">
        <v>0</v>
      </c>
      <c r="I4987" s="81">
        <v>0</v>
      </c>
      <c r="J4987" s="1">
        <v>32.346499999999999</v>
      </c>
    </row>
    <row r="4988" spans="1:10" ht="14.5" x14ac:dyDescent="0.35">
      <c r="A4988" s="47" t="s">
        <v>29334</v>
      </c>
      <c r="C4988" s="22" t="str">
        <f t="shared" si="77"/>
        <v>Q4285</v>
      </c>
      <c r="D4988" t="s">
        <v>7372</v>
      </c>
      <c r="E4988" s="1" t="s">
        <v>1133</v>
      </c>
      <c r="F4988" s="2">
        <v>0</v>
      </c>
      <c r="G4988" s="2">
        <v>0</v>
      </c>
      <c r="H4988" s="2">
        <v>0</v>
      </c>
      <c r="I4988" s="81">
        <v>0</v>
      </c>
      <c r="J4988" s="1">
        <v>32.346499999999999</v>
      </c>
    </row>
    <row r="4989" spans="1:10" ht="14.5" x14ac:dyDescent="0.35">
      <c r="A4989" s="47" t="s">
        <v>29335</v>
      </c>
      <c r="C4989" s="22" t="str">
        <f t="shared" si="77"/>
        <v>Q4286</v>
      </c>
      <c r="D4989" t="s">
        <v>7374</v>
      </c>
      <c r="E4989" s="1" t="s">
        <v>1133</v>
      </c>
      <c r="F4989" s="2">
        <v>0</v>
      </c>
      <c r="G4989" s="2">
        <v>0</v>
      </c>
      <c r="H4989" s="2">
        <v>0</v>
      </c>
      <c r="I4989" s="81">
        <v>0</v>
      </c>
      <c r="J4989" s="1">
        <v>32.346499999999999</v>
      </c>
    </row>
    <row r="4990" spans="1:10" ht="14.5" x14ac:dyDescent="0.35">
      <c r="A4990" s="47" t="s">
        <v>29336</v>
      </c>
      <c r="C4990" s="22" t="str">
        <f t="shared" si="77"/>
        <v>Q4287</v>
      </c>
      <c r="D4990" t="s">
        <v>7376</v>
      </c>
      <c r="E4990" s="1" t="s">
        <v>1133</v>
      </c>
      <c r="F4990" s="2">
        <v>0</v>
      </c>
      <c r="G4990" s="2">
        <v>0</v>
      </c>
      <c r="H4990" s="2">
        <v>0</v>
      </c>
      <c r="I4990" s="81">
        <v>0</v>
      </c>
      <c r="J4990" s="1">
        <v>32.346499999999999</v>
      </c>
    </row>
    <row r="4991" spans="1:10" ht="14.5" x14ac:dyDescent="0.35">
      <c r="A4991" s="47" t="s">
        <v>29337</v>
      </c>
      <c r="C4991" s="22" t="str">
        <f t="shared" si="77"/>
        <v>Q4288</v>
      </c>
      <c r="D4991" t="s">
        <v>7378</v>
      </c>
      <c r="E4991" s="1" t="s">
        <v>1133</v>
      </c>
      <c r="F4991" s="2">
        <v>0</v>
      </c>
      <c r="G4991" s="2">
        <v>0</v>
      </c>
      <c r="H4991" s="2">
        <v>0</v>
      </c>
      <c r="I4991" s="81">
        <v>0</v>
      </c>
      <c r="J4991" s="1">
        <v>32.346499999999999</v>
      </c>
    </row>
    <row r="4992" spans="1:10" ht="14.5" x14ac:dyDescent="0.35">
      <c r="A4992" s="47" t="s">
        <v>29338</v>
      </c>
      <c r="C4992" s="22" t="str">
        <f t="shared" si="77"/>
        <v>Q4289</v>
      </c>
      <c r="D4992" t="s">
        <v>7380</v>
      </c>
      <c r="E4992" s="1" t="s">
        <v>1133</v>
      </c>
      <c r="F4992" s="2">
        <v>0</v>
      </c>
      <c r="G4992" s="2">
        <v>0</v>
      </c>
      <c r="H4992" s="2">
        <v>0</v>
      </c>
      <c r="I4992" s="81">
        <v>0</v>
      </c>
      <c r="J4992" s="1">
        <v>32.346499999999999</v>
      </c>
    </row>
    <row r="4993" spans="1:10" ht="14.5" x14ac:dyDescent="0.35">
      <c r="A4993" s="47" t="s">
        <v>29339</v>
      </c>
      <c r="C4993" s="22" t="str">
        <f t="shared" si="77"/>
        <v>Q4290</v>
      </c>
      <c r="D4993" t="s">
        <v>7382</v>
      </c>
      <c r="E4993" s="1" t="s">
        <v>1133</v>
      </c>
      <c r="F4993" s="2">
        <v>0</v>
      </c>
      <c r="G4993" s="2">
        <v>0</v>
      </c>
      <c r="H4993" s="2">
        <v>0</v>
      </c>
      <c r="I4993" s="81">
        <v>0</v>
      </c>
      <c r="J4993" s="1">
        <v>32.346499999999999</v>
      </c>
    </row>
    <row r="4994" spans="1:10" ht="14.5" x14ac:dyDescent="0.35">
      <c r="A4994" s="47" t="s">
        <v>29340</v>
      </c>
      <c r="C4994" s="22" t="str">
        <f t="shared" si="77"/>
        <v>Q4291</v>
      </c>
      <c r="D4994" t="s">
        <v>7384</v>
      </c>
      <c r="E4994" s="1" t="s">
        <v>1133</v>
      </c>
      <c r="F4994" s="2">
        <v>0</v>
      </c>
      <c r="G4994" s="2">
        <v>0</v>
      </c>
      <c r="H4994" s="2">
        <v>0</v>
      </c>
      <c r="I4994" s="81">
        <v>0</v>
      </c>
      <c r="J4994" s="1">
        <v>32.346499999999999</v>
      </c>
    </row>
    <row r="4995" spans="1:10" ht="14.5" x14ac:dyDescent="0.35">
      <c r="A4995" s="47" t="s">
        <v>29341</v>
      </c>
      <c r="C4995" s="22" t="str">
        <f t="shared" si="77"/>
        <v>Q4292</v>
      </c>
      <c r="D4995" t="s">
        <v>7386</v>
      </c>
      <c r="E4995" s="1" t="s">
        <v>1133</v>
      </c>
      <c r="F4995" s="2">
        <v>0</v>
      </c>
      <c r="G4995" s="2">
        <v>0</v>
      </c>
      <c r="H4995" s="2">
        <v>0</v>
      </c>
      <c r="I4995" s="81">
        <v>0</v>
      </c>
      <c r="J4995" s="1">
        <v>32.346499999999999</v>
      </c>
    </row>
    <row r="4996" spans="1:10" ht="14.5" x14ac:dyDescent="0.35">
      <c r="A4996" s="47" t="s">
        <v>29342</v>
      </c>
      <c r="C4996" s="22" t="str">
        <f t="shared" si="77"/>
        <v>Q4293</v>
      </c>
      <c r="D4996" t="s">
        <v>7388</v>
      </c>
      <c r="E4996" s="1" t="s">
        <v>1133</v>
      </c>
      <c r="F4996" s="2">
        <v>0</v>
      </c>
      <c r="G4996" s="2">
        <v>0</v>
      </c>
      <c r="H4996" s="2">
        <v>0</v>
      </c>
      <c r="I4996" s="81">
        <v>0</v>
      </c>
      <c r="J4996" s="1">
        <v>32.346499999999999</v>
      </c>
    </row>
    <row r="4997" spans="1:10" ht="14.5" x14ac:dyDescent="0.35">
      <c r="A4997" s="47" t="s">
        <v>29343</v>
      </c>
      <c r="C4997" s="22" t="str">
        <f t="shared" si="77"/>
        <v>Q4294</v>
      </c>
      <c r="D4997" t="s">
        <v>7390</v>
      </c>
      <c r="E4997" s="1" t="s">
        <v>1133</v>
      </c>
      <c r="F4997" s="2">
        <v>0</v>
      </c>
      <c r="G4997" s="2">
        <v>0</v>
      </c>
      <c r="H4997" s="2">
        <v>0</v>
      </c>
      <c r="I4997" s="81">
        <v>0</v>
      </c>
      <c r="J4997" s="1">
        <v>32.346499999999999</v>
      </c>
    </row>
    <row r="4998" spans="1:10" ht="14.5" x14ac:dyDescent="0.35">
      <c r="A4998" s="47" t="s">
        <v>29344</v>
      </c>
      <c r="C4998" s="22" t="str">
        <f t="shared" si="77"/>
        <v>Q4295</v>
      </c>
      <c r="D4998" t="s">
        <v>7392</v>
      </c>
      <c r="E4998" s="1" t="s">
        <v>1133</v>
      </c>
      <c r="F4998" s="2">
        <v>0</v>
      </c>
      <c r="G4998" s="2">
        <v>0</v>
      </c>
      <c r="H4998" s="2">
        <v>0</v>
      </c>
      <c r="I4998" s="81">
        <v>0</v>
      </c>
      <c r="J4998" s="1">
        <v>32.346499999999999</v>
      </c>
    </row>
    <row r="4999" spans="1:10" ht="14.5" x14ac:dyDescent="0.35">
      <c r="A4999" s="47" t="s">
        <v>29345</v>
      </c>
      <c r="C4999" s="22" t="str">
        <f t="shared" si="77"/>
        <v>Q4296</v>
      </c>
      <c r="D4999" t="s">
        <v>7394</v>
      </c>
      <c r="E4999" s="1" t="s">
        <v>1133</v>
      </c>
      <c r="F4999" s="2">
        <v>0</v>
      </c>
      <c r="G4999" s="2">
        <v>0</v>
      </c>
      <c r="H4999" s="2">
        <v>0</v>
      </c>
      <c r="I4999" s="81">
        <v>0</v>
      </c>
      <c r="J4999" s="1">
        <v>32.346499999999999</v>
      </c>
    </row>
    <row r="5000" spans="1:10" ht="14.5" x14ac:dyDescent="0.35">
      <c r="A5000" s="47" t="s">
        <v>29346</v>
      </c>
      <c r="C5000" s="22" t="str">
        <f t="shared" si="77"/>
        <v>Q4297</v>
      </c>
      <c r="D5000" t="s">
        <v>7396</v>
      </c>
      <c r="E5000" s="1" t="s">
        <v>1133</v>
      </c>
      <c r="F5000" s="2">
        <v>0</v>
      </c>
      <c r="G5000" s="2">
        <v>0</v>
      </c>
      <c r="H5000" s="2">
        <v>0</v>
      </c>
      <c r="I5000" s="81">
        <v>0</v>
      </c>
      <c r="J5000" s="1">
        <v>32.346499999999999</v>
      </c>
    </row>
    <row r="5001" spans="1:10" ht="14.5" x14ac:dyDescent="0.35">
      <c r="A5001" s="47" t="s">
        <v>29347</v>
      </c>
      <c r="C5001" s="22" t="str">
        <f t="shared" si="77"/>
        <v>Q4298</v>
      </c>
      <c r="D5001" t="s">
        <v>7398</v>
      </c>
      <c r="E5001" s="1" t="s">
        <v>1133</v>
      </c>
      <c r="F5001" s="2">
        <v>0</v>
      </c>
      <c r="G5001" s="2">
        <v>0</v>
      </c>
      <c r="H5001" s="2">
        <v>0</v>
      </c>
      <c r="I5001" s="81">
        <v>0</v>
      </c>
      <c r="J5001" s="1">
        <v>32.346499999999999</v>
      </c>
    </row>
    <row r="5002" spans="1:10" ht="14.5" x14ac:dyDescent="0.35">
      <c r="A5002" s="47" t="s">
        <v>29348</v>
      </c>
      <c r="C5002" s="22" t="str">
        <f t="shared" si="77"/>
        <v>Q4299</v>
      </c>
      <c r="D5002" t="s">
        <v>7400</v>
      </c>
      <c r="E5002" s="1" t="s">
        <v>1133</v>
      </c>
      <c r="F5002" s="2">
        <v>0</v>
      </c>
      <c r="G5002" s="2">
        <v>0</v>
      </c>
      <c r="H5002" s="2">
        <v>0</v>
      </c>
      <c r="I5002" s="81">
        <v>0</v>
      </c>
      <c r="J5002" s="1">
        <v>32.346499999999999</v>
      </c>
    </row>
    <row r="5003" spans="1:10" ht="14.5" x14ac:dyDescent="0.35">
      <c r="A5003" s="47" t="s">
        <v>29349</v>
      </c>
      <c r="C5003" s="22" t="str">
        <f t="shared" si="77"/>
        <v>Q4300</v>
      </c>
      <c r="D5003" t="s">
        <v>7402</v>
      </c>
      <c r="E5003" s="1" t="s">
        <v>1133</v>
      </c>
      <c r="F5003" s="2">
        <v>0</v>
      </c>
      <c r="G5003" s="2">
        <v>0</v>
      </c>
      <c r="H5003" s="2">
        <v>0</v>
      </c>
      <c r="I5003" s="81">
        <v>0</v>
      </c>
      <c r="J5003" s="1">
        <v>32.346499999999999</v>
      </c>
    </row>
    <row r="5004" spans="1:10" ht="14.5" x14ac:dyDescent="0.35">
      <c r="A5004" s="47" t="s">
        <v>29350</v>
      </c>
      <c r="C5004" s="22" t="str">
        <f t="shared" ref="C5004:C5067" si="78">CONCATENATE(A5004,B5004)</f>
        <v>Q4301</v>
      </c>
      <c r="D5004" t="s">
        <v>7404</v>
      </c>
      <c r="E5004" s="1" t="s">
        <v>1133</v>
      </c>
      <c r="F5004" s="2">
        <v>0</v>
      </c>
      <c r="G5004" s="2">
        <v>0</v>
      </c>
      <c r="H5004" s="2">
        <v>0</v>
      </c>
      <c r="I5004" s="81">
        <v>0</v>
      </c>
      <c r="J5004" s="1">
        <v>32.346499999999999</v>
      </c>
    </row>
    <row r="5005" spans="1:10" ht="14.5" x14ac:dyDescent="0.35">
      <c r="A5005" s="47" t="s">
        <v>29351</v>
      </c>
      <c r="C5005" s="22" t="str">
        <f t="shared" si="78"/>
        <v>Q4302</v>
      </c>
      <c r="D5005" t="s">
        <v>7406</v>
      </c>
      <c r="E5005" s="1" t="s">
        <v>1133</v>
      </c>
      <c r="F5005" s="2">
        <v>0</v>
      </c>
      <c r="G5005" s="2">
        <v>0</v>
      </c>
      <c r="H5005" s="2">
        <v>0</v>
      </c>
      <c r="I5005" s="81">
        <v>0</v>
      </c>
      <c r="J5005" s="1">
        <v>32.346499999999999</v>
      </c>
    </row>
    <row r="5006" spans="1:10" ht="14.5" x14ac:dyDescent="0.35">
      <c r="A5006" s="47" t="s">
        <v>29352</v>
      </c>
      <c r="C5006" s="22" t="str">
        <f t="shared" si="78"/>
        <v>Q4303</v>
      </c>
      <c r="D5006" t="s">
        <v>7408</v>
      </c>
      <c r="E5006" s="1" t="s">
        <v>1133</v>
      </c>
      <c r="F5006" s="2">
        <v>0</v>
      </c>
      <c r="G5006" s="2">
        <v>0</v>
      </c>
      <c r="H5006" s="2">
        <v>0</v>
      </c>
      <c r="I5006" s="81">
        <v>0</v>
      </c>
      <c r="J5006" s="1">
        <v>32.346499999999999</v>
      </c>
    </row>
    <row r="5007" spans="1:10" ht="14.5" x14ac:dyDescent="0.35">
      <c r="A5007" s="47" t="s">
        <v>29353</v>
      </c>
      <c r="C5007" s="22" t="str">
        <f t="shared" si="78"/>
        <v>Q4304</v>
      </c>
      <c r="D5007" t="s">
        <v>7410</v>
      </c>
      <c r="E5007" s="1" t="s">
        <v>1133</v>
      </c>
      <c r="F5007" s="2">
        <v>0</v>
      </c>
      <c r="G5007" s="2">
        <v>0</v>
      </c>
      <c r="H5007" s="2">
        <v>0</v>
      </c>
      <c r="I5007" s="81">
        <v>0</v>
      </c>
      <c r="J5007" s="1">
        <v>32.346499999999999</v>
      </c>
    </row>
    <row r="5008" spans="1:10" ht="14.5" x14ac:dyDescent="0.35">
      <c r="A5008" s="47" t="s">
        <v>30635</v>
      </c>
      <c r="C5008" s="22" t="str">
        <f t="shared" si="78"/>
        <v>Q4305</v>
      </c>
      <c r="D5008" t="s">
        <v>7412</v>
      </c>
      <c r="E5008" s="1" t="s">
        <v>1133</v>
      </c>
      <c r="F5008" s="2">
        <v>0</v>
      </c>
      <c r="G5008" s="2">
        <v>0</v>
      </c>
      <c r="H5008" s="2">
        <v>0</v>
      </c>
      <c r="I5008" s="81">
        <v>0</v>
      </c>
      <c r="J5008" s="1">
        <v>32.346499999999999</v>
      </c>
    </row>
    <row r="5009" spans="1:10" ht="14.5" x14ac:dyDescent="0.35">
      <c r="A5009" s="47" t="s">
        <v>30636</v>
      </c>
      <c r="C5009" s="22" t="str">
        <f t="shared" si="78"/>
        <v>Q4306</v>
      </c>
      <c r="D5009" t="s">
        <v>7414</v>
      </c>
      <c r="E5009" s="1" t="s">
        <v>1133</v>
      </c>
      <c r="F5009" s="2">
        <v>0</v>
      </c>
      <c r="G5009" s="2">
        <v>0</v>
      </c>
      <c r="H5009" s="2">
        <v>0</v>
      </c>
      <c r="I5009" s="81">
        <v>0</v>
      </c>
      <c r="J5009" s="1">
        <v>32.346499999999999</v>
      </c>
    </row>
    <row r="5010" spans="1:10" ht="14.5" x14ac:dyDescent="0.35">
      <c r="A5010" s="47" t="s">
        <v>30637</v>
      </c>
      <c r="C5010" s="22" t="str">
        <f t="shared" si="78"/>
        <v>Q4307</v>
      </c>
      <c r="D5010" t="s">
        <v>7416</v>
      </c>
      <c r="E5010" s="1" t="s">
        <v>1133</v>
      </c>
      <c r="F5010" s="2">
        <v>0</v>
      </c>
      <c r="G5010" s="2">
        <v>0</v>
      </c>
      <c r="H5010" s="2">
        <v>0</v>
      </c>
      <c r="I5010" s="81">
        <v>0</v>
      </c>
      <c r="J5010" s="1">
        <v>32.346499999999999</v>
      </c>
    </row>
    <row r="5011" spans="1:10" ht="14.5" x14ac:dyDescent="0.35">
      <c r="A5011" s="47" t="s">
        <v>30638</v>
      </c>
      <c r="C5011" s="22" t="str">
        <f t="shared" si="78"/>
        <v>Q4308</v>
      </c>
      <c r="D5011" t="s">
        <v>7418</v>
      </c>
      <c r="E5011" s="1" t="s">
        <v>1133</v>
      </c>
      <c r="F5011" s="2">
        <v>0</v>
      </c>
      <c r="G5011" s="2">
        <v>0</v>
      </c>
      <c r="H5011" s="2">
        <v>0</v>
      </c>
      <c r="I5011" s="81">
        <v>0</v>
      </c>
      <c r="J5011" s="1">
        <v>32.346499999999999</v>
      </c>
    </row>
    <row r="5012" spans="1:10" ht="14.5" x14ac:dyDescent="0.35">
      <c r="A5012" s="47" t="s">
        <v>30639</v>
      </c>
      <c r="C5012" s="22" t="str">
        <f t="shared" si="78"/>
        <v>Q4309</v>
      </c>
      <c r="D5012" t="s">
        <v>7420</v>
      </c>
      <c r="E5012" s="1" t="s">
        <v>1133</v>
      </c>
      <c r="F5012" s="2">
        <v>0</v>
      </c>
      <c r="G5012" s="2">
        <v>0</v>
      </c>
      <c r="H5012" s="2">
        <v>0</v>
      </c>
      <c r="I5012" s="81">
        <v>0</v>
      </c>
      <c r="J5012" s="1">
        <v>32.346499999999999</v>
      </c>
    </row>
    <row r="5013" spans="1:10" ht="14.5" x14ac:dyDescent="0.35">
      <c r="A5013" s="47" t="s">
        <v>30640</v>
      </c>
      <c r="C5013" s="22" t="str">
        <f t="shared" si="78"/>
        <v>Q4310</v>
      </c>
      <c r="D5013" t="s">
        <v>7422</v>
      </c>
      <c r="E5013" s="1" t="s">
        <v>1133</v>
      </c>
      <c r="F5013" s="2">
        <v>0</v>
      </c>
      <c r="G5013" s="2">
        <v>0</v>
      </c>
      <c r="H5013" s="2">
        <v>0</v>
      </c>
      <c r="I5013" s="81">
        <v>0</v>
      </c>
      <c r="J5013" s="1">
        <v>32.346499999999999</v>
      </c>
    </row>
    <row r="5014" spans="1:10" ht="14.5" x14ac:dyDescent="0.35">
      <c r="A5014" s="47" t="s">
        <v>30641</v>
      </c>
      <c r="C5014" s="22" t="str">
        <f t="shared" si="78"/>
        <v>Q4311</v>
      </c>
      <c r="D5014" t="s">
        <v>7424</v>
      </c>
      <c r="E5014" s="1" t="s">
        <v>1133</v>
      </c>
      <c r="F5014" s="2">
        <v>0</v>
      </c>
      <c r="G5014" s="2">
        <v>0</v>
      </c>
      <c r="H5014" s="2">
        <v>0</v>
      </c>
      <c r="I5014" s="81">
        <v>0</v>
      </c>
      <c r="J5014" s="1">
        <v>32.346499999999999</v>
      </c>
    </row>
    <row r="5015" spans="1:10" ht="14.5" x14ac:dyDescent="0.35">
      <c r="A5015" s="47" t="s">
        <v>30642</v>
      </c>
      <c r="C5015" s="22" t="str">
        <f t="shared" si="78"/>
        <v>Q4312</v>
      </c>
      <c r="D5015" t="s">
        <v>7426</v>
      </c>
      <c r="E5015" s="1" t="s">
        <v>1133</v>
      </c>
      <c r="F5015" s="2">
        <v>0</v>
      </c>
      <c r="G5015" s="2">
        <v>0</v>
      </c>
      <c r="H5015" s="2">
        <v>0</v>
      </c>
      <c r="I5015" s="81">
        <v>0</v>
      </c>
      <c r="J5015" s="1">
        <v>32.346499999999999</v>
      </c>
    </row>
    <row r="5016" spans="1:10" ht="14.5" x14ac:dyDescent="0.35">
      <c r="A5016" s="47" t="s">
        <v>30643</v>
      </c>
      <c r="C5016" s="22" t="str">
        <f t="shared" si="78"/>
        <v>Q4313</v>
      </c>
      <c r="D5016" t="s">
        <v>7428</v>
      </c>
      <c r="E5016" s="1" t="s">
        <v>1133</v>
      </c>
      <c r="F5016" s="2">
        <v>0</v>
      </c>
      <c r="G5016" s="2">
        <v>0</v>
      </c>
      <c r="H5016" s="2">
        <v>0</v>
      </c>
      <c r="I5016" s="81">
        <v>0</v>
      </c>
      <c r="J5016" s="1">
        <v>32.346499999999999</v>
      </c>
    </row>
    <row r="5017" spans="1:10" ht="14.5" x14ac:dyDescent="0.35">
      <c r="A5017" s="47" t="s">
        <v>30644</v>
      </c>
      <c r="C5017" s="22" t="str">
        <f t="shared" si="78"/>
        <v>Q4314</v>
      </c>
      <c r="D5017" t="s">
        <v>7430</v>
      </c>
      <c r="E5017" s="1" t="s">
        <v>1133</v>
      </c>
      <c r="F5017" s="2">
        <v>0</v>
      </c>
      <c r="G5017" s="2">
        <v>0</v>
      </c>
      <c r="H5017" s="2">
        <v>0</v>
      </c>
      <c r="I5017" s="81">
        <v>0</v>
      </c>
      <c r="J5017" s="1">
        <v>32.346499999999999</v>
      </c>
    </row>
    <row r="5018" spans="1:10" ht="14.5" x14ac:dyDescent="0.35">
      <c r="A5018" s="47" t="s">
        <v>30645</v>
      </c>
      <c r="C5018" s="22" t="str">
        <f t="shared" si="78"/>
        <v>Q4315</v>
      </c>
      <c r="D5018" t="s">
        <v>7432</v>
      </c>
      <c r="E5018" s="1" t="s">
        <v>1133</v>
      </c>
      <c r="F5018" s="2">
        <v>0</v>
      </c>
      <c r="G5018" s="2">
        <v>0</v>
      </c>
      <c r="H5018" s="2">
        <v>0</v>
      </c>
      <c r="I5018" s="81">
        <v>0</v>
      </c>
      <c r="J5018" s="1">
        <v>32.346499999999999</v>
      </c>
    </row>
    <row r="5019" spans="1:10" ht="14.5" x14ac:dyDescent="0.35">
      <c r="A5019" s="47" t="s">
        <v>30646</v>
      </c>
      <c r="C5019" s="22" t="str">
        <f t="shared" si="78"/>
        <v>Q4316</v>
      </c>
      <c r="D5019" t="s">
        <v>7434</v>
      </c>
      <c r="E5019" s="1" t="s">
        <v>1133</v>
      </c>
      <c r="F5019" s="2">
        <v>0</v>
      </c>
      <c r="G5019" s="2">
        <v>0</v>
      </c>
      <c r="H5019" s="2">
        <v>0</v>
      </c>
      <c r="I5019" s="81">
        <v>0</v>
      </c>
      <c r="J5019" s="1">
        <v>32.346499999999999</v>
      </c>
    </row>
    <row r="5020" spans="1:10" ht="14.5" x14ac:dyDescent="0.35">
      <c r="A5020" s="47" t="s">
        <v>30647</v>
      </c>
      <c r="C5020" s="22" t="str">
        <f t="shared" si="78"/>
        <v>Q4317</v>
      </c>
      <c r="D5020" t="s">
        <v>7436</v>
      </c>
      <c r="E5020" s="1" t="s">
        <v>1133</v>
      </c>
      <c r="F5020" s="2">
        <v>0</v>
      </c>
      <c r="G5020" s="2">
        <v>0</v>
      </c>
      <c r="H5020" s="2">
        <v>0</v>
      </c>
      <c r="I5020" s="81">
        <v>0</v>
      </c>
      <c r="J5020" s="1">
        <v>32.346499999999999</v>
      </c>
    </row>
    <row r="5021" spans="1:10" ht="14.5" x14ac:dyDescent="0.35">
      <c r="A5021" s="47" t="s">
        <v>30648</v>
      </c>
      <c r="C5021" s="22" t="str">
        <f t="shared" si="78"/>
        <v>Q4318</v>
      </c>
      <c r="D5021" t="s">
        <v>7438</v>
      </c>
      <c r="E5021" s="1" t="s">
        <v>1133</v>
      </c>
      <c r="F5021" s="2">
        <v>0</v>
      </c>
      <c r="G5021" s="2">
        <v>0</v>
      </c>
      <c r="H5021" s="2">
        <v>0</v>
      </c>
      <c r="I5021" s="81">
        <v>0</v>
      </c>
      <c r="J5021" s="1">
        <v>32.346499999999999</v>
      </c>
    </row>
    <row r="5022" spans="1:10" ht="14.5" x14ac:dyDescent="0.35">
      <c r="A5022" s="47" t="s">
        <v>30649</v>
      </c>
      <c r="C5022" s="22" t="str">
        <f t="shared" si="78"/>
        <v>Q4319</v>
      </c>
      <c r="D5022" t="s">
        <v>7440</v>
      </c>
      <c r="E5022" s="1" t="s">
        <v>1133</v>
      </c>
      <c r="F5022" s="2">
        <v>0</v>
      </c>
      <c r="G5022" s="2">
        <v>0</v>
      </c>
      <c r="H5022" s="2">
        <v>0</v>
      </c>
      <c r="I5022" s="81">
        <v>0</v>
      </c>
      <c r="J5022" s="1">
        <v>32.346499999999999</v>
      </c>
    </row>
    <row r="5023" spans="1:10" ht="14.5" x14ac:dyDescent="0.35">
      <c r="A5023" s="47" t="s">
        <v>30650</v>
      </c>
      <c r="C5023" s="22" t="str">
        <f t="shared" si="78"/>
        <v>Q4320</v>
      </c>
      <c r="D5023" t="s">
        <v>7442</v>
      </c>
      <c r="E5023" s="1" t="s">
        <v>1133</v>
      </c>
      <c r="F5023" s="2">
        <v>0</v>
      </c>
      <c r="G5023" s="2">
        <v>0</v>
      </c>
      <c r="H5023" s="2">
        <v>0</v>
      </c>
      <c r="I5023" s="81">
        <v>0</v>
      </c>
      <c r="J5023" s="1">
        <v>32.346499999999999</v>
      </c>
    </row>
    <row r="5024" spans="1:10" ht="14.5" x14ac:dyDescent="0.35">
      <c r="A5024" s="47" t="s">
        <v>30651</v>
      </c>
      <c r="C5024" s="22" t="str">
        <f t="shared" si="78"/>
        <v>Q4321</v>
      </c>
      <c r="D5024" t="s">
        <v>7444</v>
      </c>
      <c r="E5024" s="1" t="s">
        <v>1133</v>
      </c>
      <c r="F5024" s="2">
        <v>0</v>
      </c>
      <c r="G5024" s="2">
        <v>0</v>
      </c>
      <c r="H5024" s="2">
        <v>0</v>
      </c>
      <c r="I5024" s="81">
        <v>0</v>
      </c>
      <c r="J5024" s="1">
        <v>32.346499999999999</v>
      </c>
    </row>
    <row r="5025" spans="1:10" ht="14.5" x14ac:dyDescent="0.35">
      <c r="A5025" s="47" t="s">
        <v>30652</v>
      </c>
      <c r="C5025" s="22" t="str">
        <f t="shared" si="78"/>
        <v>Q4322</v>
      </c>
      <c r="D5025" t="s">
        <v>7446</v>
      </c>
      <c r="E5025" s="1" t="s">
        <v>1133</v>
      </c>
      <c r="F5025" s="2">
        <v>0</v>
      </c>
      <c r="G5025" s="2">
        <v>0</v>
      </c>
      <c r="H5025" s="2">
        <v>0</v>
      </c>
      <c r="I5025" s="81">
        <v>0</v>
      </c>
      <c r="J5025" s="1">
        <v>32.346499999999999</v>
      </c>
    </row>
    <row r="5026" spans="1:10" ht="14.5" x14ac:dyDescent="0.35">
      <c r="A5026" s="47" t="s">
        <v>30653</v>
      </c>
      <c r="C5026" s="22" t="str">
        <f t="shared" si="78"/>
        <v>Q4323</v>
      </c>
      <c r="D5026" t="s">
        <v>7448</v>
      </c>
      <c r="E5026" s="1" t="s">
        <v>1133</v>
      </c>
      <c r="F5026" s="2">
        <v>0</v>
      </c>
      <c r="G5026" s="2">
        <v>0</v>
      </c>
      <c r="H5026" s="2">
        <v>0</v>
      </c>
      <c r="I5026" s="81">
        <v>0</v>
      </c>
      <c r="J5026" s="1">
        <v>32.346499999999999</v>
      </c>
    </row>
    <row r="5027" spans="1:10" ht="14.5" x14ac:dyDescent="0.35">
      <c r="A5027" s="47" t="s">
        <v>30654</v>
      </c>
      <c r="C5027" s="22" t="str">
        <f t="shared" si="78"/>
        <v>Q4324</v>
      </c>
      <c r="D5027" t="s">
        <v>7450</v>
      </c>
      <c r="E5027" s="1" t="s">
        <v>1133</v>
      </c>
      <c r="F5027" s="2">
        <v>0</v>
      </c>
      <c r="G5027" s="2">
        <v>0</v>
      </c>
      <c r="H5027" s="2">
        <v>0</v>
      </c>
      <c r="I5027" s="81">
        <v>0</v>
      </c>
      <c r="J5027" s="1">
        <v>32.346499999999999</v>
      </c>
    </row>
    <row r="5028" spans="1:10" ht="14.5" x14ac:dyDescent="0.35">
      <c r="A5028" s="47" t="s">
        <v>30655</v>
      </c>
      <c r="C5028" s="22" t="str">
        <f t="shared" si="78"/>
        <v>Q4325</v>
      </c>
      <c r="D5028" t="s">
        <v>7452</v>
      </c>
      <c r="E5028" s="1" t="s">
        <v>1133</v>
      </c>
      <c r="F5028" s="2">
        <v>0</v>
      </c>
      <c r="G5028" s="2">
        <v>0</v>
      </c>
      <c r="H5028" s="2">
        <v>0</v>
      </c>
      <c r="I5028" s="81">
        <v>0</v>
      </c>
      <c r="J5028" s="1">
        <v>32.346499999999999</v>
      </c>
    </row>
    <row r="5029" spans="1:10" ht="14.5" x14ac:dyDescent="0.35">
      <c r="A5029" s="47" t="s">
        <v>30656</v>
      </c>
      <c r="C5029" s="22" t="str">
        <f t="shared" si="78"/>
        <v>Q4326</v>
      </c>
      <c r="D5029" t="s">
        <v>7454</v>
      </c>
      <c r="E5029" s="1" t="s">
        <v>1133</v>
      </c>
      <c r="F5029" s="2">
        <v>0</v>
      </c>
      <c r="G5029" s="2">
        <v>0</v>
      </c>
      <c r="H5029" s="2">
        <v>0</v>
      </c>
      <c r="I5029" s="81">
        <v>0</v>
      </c>
      <c r="J5029" s="1">
        <v>32.346499999999999</v>
      </c>
    </row>
    <row r="5030" spans="1:10" ht="14.5" x14ac:dyDescent="0.35">
      <c r="A5030" s="47" t="s">
        <v>30657</v>
      </c>
      <c r="C5030" s="22" t="str">
        <f t="shared" si="78"/>
        <v>Q4327</v>
      </c>
      <c r="D5030" t="s">
        <v>7456</v>
      </c>
      <c r="E5030" s="1" t="s">
        <v>1133</v>
      </c>
      <c r="F5030" s="2">
        <v>0</v>
      </c>
      <c r="G5030" s="2">
        <v>0</v>
      </c>
      <c r="H5030" s="2">
        <v>0</v>
      </c>
      <c r="I5030" s="81">
        <v>0</v>
      </c>
      <c r="J5030" s="1">
        <v>32.346499999999999</v>
      </c>
    </row>
    <row r="5031" spans="1:10" ht="14.5" x14ac:dyDescent="0.35">
      <c r="A5031" s="47" t="s">
        <v>30658</v>
      </c>
      <c r="C5031" s="22" t="str">
        <f t="shared" si="78"/>
        <v>Q4328</v>
      </c>
      <c r="D5031" t="s">
        <v>7458</v>
      </c>
      <c r="E5031" s="1" t="s">
        <v>1133</v>
      </c>
      <c r="F5031" s="2">
        <v>0</v>
      </c>
      <c r="G5031" s="2">
        <v>0</v>
      </c>
      <c r="H5031" s="2">
        <v>0</v>
      </c>
      <c r="I5031" s="81">
        <v>0</v>
      </c>
      <c r="J5031" s="1">
        <v>32.346499999999999</v>
      </c>
    </row>
    <row r="5032" spans="1:10" ht="14.5" x14ac:dyDescent="0.35">
      <c r="A5032" s="47" t="s">
        <v>30659</v>
      </c>
      <c r="C5032" s="22" t="str">
        <f t="shared" si="78"/>
        <v>Q4329</v>
      </c>
      <c r="D5032" t="s">
        <v>7460</v>
      </c>
      <c r="E5032" s="1" t="s">
        <v>1133</v>
      </c>
      <c r="F5032" s="2">
        <v>0</v>
      </c>
      <c r="G5032" s="2">
        <v>0</v>
      </c>
      <c r="H5032" s="2">
        <v>0</v>
      </c>
      <c r="I5032" s="81">
        <v>0</v>
      </c>
      <c r="J5032" s="1">
        <v>32.346499999999999</v>
      </c>
    </row>
    <row r="5033" spans="1:10" ht="14.5" x14ac:dyDescent="0.35">
      <c r="A5033" s="47" t="s">
        <v>30660</v>
      </c>
      <c r="C5033" s="22" t="str">
        <f t="shared" si="78"/>
        <v>Q4330</v>
      </c>
      <c r="D5033" t="s">
        <v>7462</v>
      </c>
      <c r="E5033" s="1" t="s">
        <v>1133</v>
      </c>
      <c r="F5033" s="2">
        <v>0</v>
      </c>
      <c r="G5033" s="2">
        <v>0</v>
      </c>
      <c r="H5033" s="2">
        <v>0</v>
      </c>
      <c r="I5033" s="81">
        <v>0</v>
      </c>
      <c r="J5033" s="1">
        <v>32.346499999999999</v>
      </c>
    </row>
    <row r="5034" spans="1:10" ht="14.5" x14ac:dyDescent="0.35">
      <c r="A5034" s="47" t="s">
        <v>30661</v>
      </c>
      <c r="C5034" s="22" t="str">
        <f t="shared" si="78"/>
        <v>Q4331</v>
      </c>
      <c r="D5034" t="s">
        <v>7464</v>
      </c>
      <c r="E5034" s="1" t="s">
        <v>1133</v>
      </c>
      <c r="F5034" s="2">
        <v>0</v>
      </c>
      <c r="G5034" s="2">
        <v>0</v>
      </c>
      <c r="H5034" s="2">
        <v>0</v>
      </c>
      <c r="I5034" s="81">
        <v>0</v>
      </c>
      <c r="J5034" s="1">
        <v>32.346499999999999</v>
      </c>
    </row>
    <row r="5035" spans="1:10" ht="14.5" x14ac:dyDescent="0.35">
      <c r="A5035" s="47" t="s">
        <v>30662</v>
      </c>
      <c r="C5035" s="22" t="str">
        <f t="shared" si="78"/>
        <v>Q4332</v>
      </c>
      <c r="D5035" t="s">
        <v>7466</v>
      </c>
      <c r="E5035" s="1" t="s">
        <v>1133</v>
      </c>
      <c r="F5035" s="2">
        <v>0</v>
      </c>
      <c r="G5035" s="2">
        <v>0</v>
      </c>
      <c r="H5035" s="2">
        <v>0</v>
      </c>
      <c r="I5035" s="81">
        <v>0</v>
      </c>
      <c r="J5035" s="1">
        <v>32.346499999999999</v>
      </c>
    </row>
    <row r="5036" spans="1:10" ht="14.5" x14ac:dyDescent="0.35">
      <c r="A5036" s="47" t="s">
        <v>30663</v>
      </c>
      <c r="C5036" s="22" t="str">
        <f t="shared" si="78"/>
        <v>Q4333</v>
      </c>
      <c r="D5036" t="s">
        <v>7468</v>
      </c>
      <c r="E5036" s="1" t="s">
        <v>1133</v>
      </c>
      <c r="F5036" s="2">
        <v>0</v>
      </c>
      <c r="G5036" s="2">
        <v>0</v>
      </c>
      <c r="H5036" s="2">
        <v>0</v>
      </c>
      <c r="I5036" s="81">
        <v>0</v>
      </c>
      <c r="J5036" s="1">
        <v>32.346499999999999</v>
      </c>
    </row>
    <row r="5037" spans="1:10" ht="14.5" x14ac:dyDescent="0.35">
      <c r="A5037" s="47" t="s">
        <v>30664</v>
      </c>
      <c r="C5037" s="22" t="str">
        <f t="shared" si="78"/>
        <v>Q4334</v>
      </c>
      <c r="D5037" t="s">
        <v>7470</v>
      </c>
      <c r="E5037" s="1" t="s">
        <v>1133</v>
      </c>
      <c r="F5037" s="2">
        <v>0</v>
      </c>
      <c r="G5037" s="2">
        <v>0</v>
      </c>
      <c r="H5037" s="2">
        <v>0</v>
      </c>
      <c r="I5037" s="81">
        <v>0</v>
      </c>
      <c r="J5037" s="1">
        <v>32.346499999999999</v>
      </c>
    </row>
    <row r="5038" spans="1:10" ht="14.5" x14ac:dyDescent="0.35">
      <c r="A5038" s="47" t="s">
        <v>30665</v>
      </c>
      <c r="C5038" s="22" t="str">
        <f t="shared" si="78"/>
        <v>Q4335</v>
      </c>
      <c r="D5038" t="s">
        <v>7472</v>
      </c>
      <c r="E5038" s="1" t="s">
        <v>1133</v>
      </c>
      <c r="F5038" s="2">
        <v>0</v>
      </c>
      <c r="G5038" s="2">
        <v>0</v>
      </c>
      <c r="H5038" s="2">
        <v>0</v>
      </c>
      <c r="I5038" s="81">
        <v>0</v>
      </c>
      <c r="J5038" s="1">
        <v>32.346499999999999</v>
      </c>
    </row>
    <row r="5039" spans="1:10" ht="14.5" x14ac:dyDescent="0.35">
      <c r="A5039" s="47" t="s">
        <v>30666</v>
      </c>
      <c r="C5039" s="22" t="str">
        <f t="shared" si="78"/>
        <v>Q4336</v>
      </c>
      <c r="D5039" t="s">
        <v>7474</v>
      </c>
      <c r="E5039" s="1" t="s">
        <v>1133</v>
      </c>
      <c r="F5039" s="2">
        <v>0</v>
      </c>
      <c r="G5039" s="2">
        <v>0</v>
      </c>
      <c r="H5039" s="2">
        <v>0</v>
      </c>
      <c r="I5039" s="81">
        <v>0</v>
      </c>
      <c r="J5039" s="1">
        <v>32.346499999999999</v>
      </c>
    </row>
    <row r="5040" spans="1:10" ht="14.5" x14ac:dyDescent="0.35">
      <c r="A5040" s="47" t="s">
        <v>30667</v>
      </c>
      <c r="C5040" s="22" t="str">
        <f t="shared" si="78"/>
        <v>Q4337</v>
      </c>
      <c r="D5040" t="s">
        <v>7476</v>
      </c>
      <c r="E5040" s="1" t="s">
        <v>1133</v>
      </c>
      <c r="F5040" s="2">
        <v>0</v>
      </c>
      <c r="G5040" s="2">
        <v>0</v>
      </c>
      <c r="H5040" s="2">
        <v>0</v>
      </c>
      <c r="I5040" s="81">
        <v>0</v>
      </c>
      <c r="J5040" s="1">
        <v>32.346499999999999</v>
      </c>
    </row>
    <row r="5041" spans="1:10" ht="14.5" x14ac:dyDescent="0.35">
      <c r="A5041" s="47" t="s">
        <v>30668</v>
      </c>
      <c r="C5041" s="22" t="str">
        <f t="shared" si="78"/>
        <v>Q4338</v>
      </c>
      <c r="D5041" t="s">
        <v>7478</v>
      </c>
      <c r="E5041" s="1" t="s">
        <v>1133</v>
      </c>
      <c r="F5041" s="2">
        <v>0</v>
      </c>
      <c r="G5041" s="2">
        <v>0</v>
      </c>
      <c r="H5041" s="2">
        <v>0</v>
      </c>
      <c r="I5041" s="81">
        <v>0</v>
      </c>
      <c r="J5041" s="1">
        <v>32.346499999999999</v>
      </c>
    </row>
    <row r="5042" spans="1:10" ht="14.5" x14ac:dyDescent="0.35">
      <c r="A5042" s="47" t="s">
        <v>30669</v>
      </c>
      <c r="C5042" s="22" t="str">
        <f t="shared" si="78"/>
        <v>Q4339</v>
      </c>
      <c r="D5042" t="s">
        <v>7480</v>
      </c>
      <c r="E5042" s="1" t="s">
        <v>1133</v>
      </c>
      <c r="F5042" s="2">
        <v>0</v>
      </c>
      <c r="G5042" s="2">
        <v>0</v>
      </c>
      <c r="H5042" s="2">
        <v>0</v>
      </c>
      <c r="I5042" s="81">
        <v>0</v>
      </c>
      <c r="J5042" s="1">
        <v>32.346499999999999</v>
      </c>
    </row>
    <row r="5043" spans="1:10" ht="14.5" x14ac:dyDescent="0.35">
      <c r="A5043" s="47" t="s">
        <v>30670</v>
      </c>
      <c r="C5043" s="22" t="str">
        <f t="shared" si="78"/>
        <v>Q4340</v>
      </c>
      <c r="D5043" t="s">
        <v>7482</v>
      </c>
      <c r="E5043" s="1" t="s">
        <v>1133</v>
      </c>
      <c r="F5043" s="2">
        <v>0</v>
      </c>
      <c r="G5043" s="2">
        <v>0</v>
      </c>
      <c r="H5043" s="2">
        <v>0</v>
      </c>
      <c r="I5043" s="81">
        <v>0</v>
      </c>
      <c r="J5043" s="1">
        <v>32.346499999999999</v>
      </c>
    </row>
    <row r="5044" spans="1:10" ht="14.5" x14ac:dyDescent="0.35">
      <c r="A5044" s="47" t="s">
        <v>30671</v>
      </c>
      <c r="C5044" s="22" t="str">
        <f t="shared" si="78"/>
        <v>Q4341</v>
      </c>
      <c r="D5044" t="s">
        <v>7484</v>
      </c>
      <c r="E5044" s="1" t="s">
        <v>1133</v>
      </c>
      <c r="F5044" s="2">
        <v>0</v>
      </c>
      <c r="G5044" s="2">
        <v>0</v>
      </c>
      <c r="H5044" s="2">
        <v>0</v>
      </c>
      <c r="I5044" s="81">
        <v>0</v>
      </c>
      <c r="J5044" s="1">
        <v>32.346499999999999</v>
      </c>
    </row>
    <row r="5045" spans="1:10" ht="14.5" x14ac:dyDescent="0.35">
      <c r="A5045" s="47" t="s">
        <v>30672</v>
      </c>
      <c r="C5045" s="22" t="str">
        <f t="shared" si="78"/>
        <v>Q4342</v>
      </c>
      <c r="D5045" t="s">
        <v>7486</v>
      </c>
      <c r="E5045" s="1" t="s">
        <v>1133</v>
      </c>
      <c r="F5045" s="2">
        <v>0</v>
      </c>
      <c r="G5045" s="2">
        <v>0</v>
      </c>
      <c r="H5045" s="2">
        <v>0</v>
      </c>
      <c r="I5045" s="81">
        <v>0</v>
      </c>
      <c r="J5045" s="1">
        <v>32.346499999999999</v>
      </c>
    </row>
    <row r="5046" spans="1:10" ht="14.5" x14ac:dyDescent="0.35">
      <c r="A5046" s="47" t="s">
        <v>30673</v>
      </c>
      <c r="C5046" s="22" t="str">
        <f t="shared" si="78"/>
        <v>Q4343</v>
      </c>
      <c r="D5046" t="s">
        <v>7488</v>
      </c>
      <c r="E5046" s="1" t="s">
        <v>1133</v>
      </c>
      <c r="F5046" s="2">
        <v>0</v>
      </c>
      <c r="G5046" s="2">
        <v>0</v>
      </c>
      <c r="H5046" s="2">
        <v>0</v>
      </c>
      <c r="I5046" s="81">
        <v>0</v>
      </c>
      <c r="J5046" s="1">
        <v>32.346499999999999</v>
      </c>
    </row>
    <row r="5047" spans="1:10" ht="14.5" x14ac:dyDescent="0.35">
      <c r="A5047" s="47" t="s">
        <v>30674</v>
      </c>
      <c r="C5047" s="22" t="str">
        <f t="shared" si="78"/>
        <v>Q4344</v>
      </c>
      <c r="D5047" t="s">
        <v>7490</v>
      </c>
      <c r="E5047" s="1" t="s">
        <v>1133</v>
      </c>
      <c r="F5047" s="2">
        <v>0</v>
      </c>
      <c r="G5047" s="2">
        <v>0</v>
      </c>
      <c r="H5047" s="2">
        <v>0</v>
      </c>
      <c r="I5047" s="81">
        <v>0</v>
      </c>
      <c r="J5047" s="1">
        <v>32.346499999999999</v>
      </c>
    </row>
    <row r="5048" spans="1:10" ht="14.5" x14ac:dyDescent="0.35">
      <c r="A5048" s="47" t="s">
        <v>30675</v>
      </c>
      <c r="C5048" s="22" t="str">
        <f t="shared" si="78"/>
        <v>Q4345</v>
      </c>
      <c r="D5048" t="s">
        <v>7492</v>
      </c>
      <c r="E5048" s="1" t="s">
        <v>1133</v>
      </c>
      <c r="F5048" s="2">
        <v>0</v>
      </c>
      <c r="G5048" s="2">
        <v>0</v>
      </c>
      <c r="H5048" s="2">
        <v>0</v>
      </c>
      <c r="I5048" s="81">
        <v>0</v>
      </c>
      <c r="J5048" s="1">
        <v>32.346499999999999</v>
      </c>
    </row>
    <row r="5049" spans="1:10" ht="14.5" x14ac:dyDescent="0.35">
      <c r="A5049" s="47" t="s">
        <v>30676</v>
      </c>
      <c r="C5049" s="22" t="str">
        <f t="shared" si="78"/>
        <v>Q4346</v>
      </c>
      <c r="D5049" t="s">
        <v>7494</v>
      </c>
      <c r="E5049" s="1" t="s">
        <v>1133</v>
      </c>
      <c r="F5049" s="2">
        <v>0</v>
      </c>
      <c r="G5049" s="2">
        <v>0</v>
      </c>
      <c r="H5049" s="2">
        <v>0</v>
      </c>
      <c r="I5049" s="81">
        <v>0</v>
      </c>
      <c r="J5049" s="1">
        <v>32.346499999999999</v>
      </c>
    </row>
    <row r="5050" spans="1:10" ht="14.5" x14ac:dyDescent="0.35">
      <c r="A5050" s="47" t="s">
        <v>30677</v>
      </c>
      <c r="C5050" s="22" t="str">
        <f t="shared" si="78"/>
        <v>Q4347</v>
      </c>
      <c r="D5050" t="s">
        <v>7496</v>
      </c>
      <c r="E5050" s="1" t="s">
        <v>1133</v>
      </c>
      <c r="F5050" s="2">
        <v>0</v>
      </c>
      <c r="G5050" s="2">
        <v>0</v>
      </c>
      <c r="H5050" s="2">
        <v>0</v>
      </c>
      <c r="I5050" s="81">
        <v>0</v>
      </c>
      <c r="J5050" s="1">
        <v>32.346499999999999</v>
      </c>
    </row>
    <row r="5051" spans="1:10" ht="14.5" x14ac:dyDescent="0.35">
      <c r="A5051" s="47" t="s">
        <v>30678</v>
      </c>
      <c r="C5051" s="22" t="str">
        <f t="shared" si="78"/>
        <v>Q4348</v>
      </c>
      <c r="D5051" t="s">
        <v>7498</v>
      </c>
      <c r="E5051" s="1" t="s">
        <v>1133</v>
      </c>
      <c r="F5051" s="2">
        <v>0</v>
      </c>
      <c r="G5051" s="2">
        <v>0</v>
      </c>
      <c r="H5051" s="2">
        <v>0</v>
      </c>
      <c r="I5051" s="81">
        <v>0</v>
      </c>
      <c r="J5051" s="1">
        <v>32.346499999999999</v>
      </c>
    </row>
    <row r="5052" spans="1:10" ht="14.5" x14ac:dyDescent="0.35">
      <c r="A5052" s="47" t="s">
        <v>30679</v>
      </c>
      <c r="C5052" s="22" t="str">
        <f t="shared" si="78"/>
        <v>Q4349</v>
      </c>
      <c r="D5052" t="s">
        <v>7500</v>
      </c>
      <c r="E5052" s="1" t="s">
        <v>1133</v>
      </c>
      <c r="F5052" s="2">
        <v>0</v>
      </c>
      <c r="G5052" s="2">
        <v>0</v>
      </c>
      <c r="H5052" s="2">
        <v>0</v>
      </c>
      <c r="I5052" s="81">
        <v>0</v>
      </c>
      <c r="J5052" s="1">
        <v>32.346499999999999</v>
      </c>
    </row>
    <row r="5053" spans="1:10" ht="14.5" x14ac:dyDescent="0.35">
      <c r="A5053" s="47" t="s">
        <v>30680</v>
      </c>
      <c r="C5053" s="22" t="str">
        <f t="shared" si="78"/>
        <v>Q4350</v>
      </c>
      <c r="D5053" t="s">
        <v>7502</v>
      </c>
      <c r="E5053" s="1" t="s">
        <v>1133</v>
      </c>
      <c r="F5053" s="2">
        <v>0</v>
      </c>
      <c r="G5053" s="2">
        <v>0</v>
      </c>
      <c r="H5053" s="2">
        <v>0</v>
      </c>
      <c r="I5053" s="81">
        <v>0</v>
      </c>
      <c r="J5053" s="1">
        <v>32.346499999999999</v>
      </c>
    </row>
    <row r="5054" spans="1:10" ht="14.5" x14ac:dyDescent="0.35">
      <c r="A5054" s="47" t="s">
        <v>30681</v>
      </c>
      <c r="C5054" s="22" t="str">
        <f t="shared" si="78"/>
        <v>Q4351</v>
      </c>
      <c r="D5054" t="s">
        <v>7504</v>
      </c>
      <c r="E5054" s="1" t="s">
        <v>1133</v>
      </c>
      <c r="F5054" s="2">
        <v>0</v>
      </c>
      <c r="G5054" s="2">
        <v>0</v>
      </c>
      <c r="H5054" s="2">
        <v>0</v>
      </c>
      <c r="I5054" s="81">
        <v>0</v>
      </c>
      <c r="J5054" s="1">
        <v>32.346499999999999</v>
      </c>
    </row>
    <row r="5055" spans="1:10" ht="14.5" x14ac:dyDescent="0.35">
      <c r="A5055" s="47" t="s">
        <v>30682</v>
      </c>
      <c r="C5055" s="22" t="str">
        <f t="shared" si="78"/>
        <v>Q4352</v>
      </c>
      <c r="D5055" t="s">
        <v>7506</v>
      </c>
      <c r="E5055" s="1" t="s">
        <v>1133</v>
      </c>
      <c r="F5055" s="2">
        <v>0</v>
      </c>
      <c r="G5055" s="2">
        <v>0</v>
      </c>
      <c r="H5055" s="2">
        <v>0</v>
      </c>
      <c r="I5055" s="81">
        <v>0</v>
      </c>
      <c r="J5055" s="1">
        <v>32.346499999999999</v>
      </c>
    </row>
    <row r="5056" spans="1:10" ht="14.5" x14ac:dyDescent="0.35">
      <c r="A5056" s="47" t="s">
        <v>30683</v>
      </c>
      <c r="C5056" s="22" t="str">
        <f t="shared" si="78"/>
        <v>Q4353</v>
      </c>
      <c r="D5056" t="s">
        <v>7508</v>
      </c>
      <c r="E5056" s="1" t="s">
        <v>1133</v>
      </c>
      <c r="F5056" s="2">
        <v>0</v>
      </c>
      <c r="G5056" s="2">
        <v>0</v>
      </c>
      <c r="H5056" s="2">
        <v>0</v>
      </c>
      <c r="I5056" s="81">
        <v>0</v>
      </c>
      <c r="J5056" s="1">
        <v>32.346499999999999</v>
      </c>
    </row>
    <row r="5057" spans="1:10" ht="14.5" x14ac:dyDescent="0.35">
      <c r="A5057" s="47" t="s">
        <v>7182</v>
      </c>
      <c r="C5057" s="22" t="str">
        <f t="shared" si="78"/>
        <v>Q5001</v>
      </c>
      <c r="D5057" t="s">
        <v>7510</v>
      </c>
      <c r="E5057" s="1" t="s">
        <v>1133</v>
      </c>
      <c r="F5057" s="2">
        <v>0</v>
      </c>
      <c r="G5057" s="2">
        <v>0</v>
      </c>
      <c r="H5057" s="2">
        <v>0</v>
      </c>
      <c r="I5057" s="81">
        <v>0</v>
      </c>
      <c r="J5057" s="1">
        <v>32.346499999999999</v>
      </c>
    </row>
    <row r="5058" spans="1:10" ht="14.5" x14ac:dyDescent="0.35">
      <c r="A5058" s="47" t="s">
        <v>7184</v>
      </c>
      <c r="C5058" s="22" t="str">
        <f t="shared" si="78"/>
        <v>Q5002</v>
      </c>
      <c r="D5058" t="s">
        <v>7512</v>
      </c>
      <c r="E5058" s="1" t="s">
        <v>1133</v>
      </c>
      <c r="F5058" s="2">
        <v>0</v>
      </c>
      <c r="G5058" s="2">
        <v>0</v>
      </c>
      <c r="H5058" s="2">
        <v>0</v>
      </c>
      <c r="I5058" s="81">
        <v>0</v>
      </c>
      <c r="J5058" s="1">
        <v>32.346499999999999</v>
      </c>
    </row>
    <row r="5059" spans="1:10" ht="14.5" x14ac:dyDescent="0.35">
      <c r="A5059" s="47" t="s">
        <v>7186</v>
      </c>
      <c r="C5059" s="22" t="str">
        <f t="shared" si="78"/>
        <v>Q5003</v>
      </c>
      <c r="D5059" t="s">
        <v>7512</v>
      </c>
      <c r="E5059" s="1" t="s">
        <v>1133</v>
      </c>
      <c r="F5059" s="2">
        <v>0</v>
      </c>
      <c r="G5059" s="2">
        <v>0</v>
      </c>
      <c r="H5059" s="2">
        <v>0</v>
      </c>
      <c r="I5059" s="81">
        <v>0</v>
      </c>
      <c r="J5059" s="1">
        <v>32.346499999999999</v>
      </c>
    </row>
    <row r="5060" spans="1:10" ht="14.5" x14ac:dyDescent="0.35">
      <c r="A5060" s="47" t="s">
        <v>7188</v>
      </c>
      <c r="C5060" s="22" t="str">
        <f t="shared" si="78"/>
        <v>Q5004</v>
      </c>
      <c r="D5060" t="s">
        <v>7515</v>
      </c>
      <c r="E5060" s="1" t="s">
        <v>1133</v>
      </c>
      <c r="F5060" s="2">
        <v>0</v>
      </c>
      <c r="G5060" s="2">
        <v>0</v>
      </c>
      <c r="H5060" s="2">
        <v>0</v>
      </c>
      <c r="I5060" s="81">
        <v>0</v>
      </c>
      <c r="J5060" s="1">
        <v>32.346499999999999</v>
      </c>
    </row>
    <row r="5061" spans="1:10" ht="14.5" x14ac:dyDescent="0.35">
      <c r="A5061" s="47" t="s">
        <v>7190</v>
      </c>
      <c r="C5061" s="22" t="str">
        <f t="shared" si="78"/>
        <v>Q5005</v>
      </c>
      <c r="D5061" t="s">
        <v>7517</v>
      </c>
      <c r="E5061" s="1" t="s">
        <v>1133</v>
      </c>
      <c r="F5061" s="2">
        <v>0</v>
      </c>
      <c r="G5061" s="2">
        <v>0</v>
      </c>
      <c r="H5061" s="2">
        <v>0</v>
      </c>
      <c r="I5061" s="81">
        <v>0</v>
      </c>
      <c r="J5061" s="1">
        <v>32.346499999999999</v>
      </c>
    </row>
    <row r="5062" spans="1:10" ht="14.5" x14ac:dyDescent="0.35">
      <c r="A5062" s="47" t="s">
        <v>7192</v>
      </c>
      <c r="C5062" s="22" t="str">
        <f t="shared" si="78"/>
        <v>Q5006</v>
      </c>
      <c r="D5062" t="s">
        <v>7519</v>
      </c>
      <c r="E5062" s="1" t="s">
        <v>1133</v>
      </c>
      <c r="F5062" s="2">
        <v>0</v>
      </c>
      <c r="G5062" s="2">
        <v>0</v>
      </c>
      <c r="H5062" s="2">
        <v>0</v>
      </c>
      <c r="I5062" s="81">
        <v>0</v>
      </c>
      <c r="J5062" s="1">
        <v>32.346499999999999</v>
      </c>
    </row>
    <row r="5063" spans="1:10" ht="14.5" x14ac:dyDescent="0.35">
      <c r="A5063" s="47" t="s">
        <v>7194</v>
      </c>
      <c r="C5063" s="22" t="str">
        <f t="shared" si="78"/>
        <v>Q5007</v>
      </c>
      <c r="D5063" t="s">
        <v>7519</v>
      </c>
      <c r="E5063" s="1" t="s">
        <v>1133</v>
      </c>
      <c r="F5063" s="2">
        <v>0</v>
      </c>
      <c r="G5063" s="2">
        <v>0</v>
      </c>
      <c r="H5063" s="2">
        <v>0</v>
      </c>
      <c r="I5063" s="81">
        <v>0</v>
      </c>
      <c r="J5063" s="1">
        <v>32.346499999999999</v>
      </c>
    </row>
    <row r="5064" spans="1:10" ht="14.5" x14ac:dyDescent="0.35">
      <c r="A5064" s="47" t="s">
        <v>7196</v>
      </c>
      <c r="C5064" s="22" t="str">
        <f t="shared" si="78"/>
        <v>Q5008</v>
      </c>
      <c r="D5064" t="s">
        <v>7522</v>
      </c>
      <c r="E5064" s="1" t="s">
        <v>1133</v>
      </c>
      <c r="F5064" s="2">
        <v>0</v>
      </c>
      <c r="G5064" s="2">
        <v>0</v>
      </c>
      <c r="H5064" s="2">
        <v>0</v>
      </c>
      <c r="I5064" s="81">
        <v>0</v>
      </c>
      <c r="J5064" s="1">
        <v>32.346499999999999</v>
      </c>
    </row>
    <row r="5065" spans="1:10" ht="14.5" x14ac:dyDescent="0.35">
      <c r="A5065" s="47" t="s">
        <v>7198</v>
      </c>
      <c r="C5065" s="22" t="str">
        <f t="shared" si="78"/>
        <v>Q5009</v>
      </c>
      <c r="D5065" t="s">
        <v>7524</v>
      </c>
      <c r="E5065" s="1" t="s">
        <v>1133</v>
      </c>
      <c r="F5065" s="2">
        <v>0</v>
      </c>
      <c r="G5065" s="2">
        <v>0</v>
      </c>
      <c r="H5065" s="2">
        <v>0</v>
      </c>
      <c r="I5065" s="81">
        <v>0</v>
      </c>
      <c r="J5065" s="1">
        <v>32.346499999999999</v>
      </c>
    </row>
    <row r="5066" spans="1:10" ht="14.5" x14ac:dyDescent="0.35">
      <c r="A5066" s="47" t="s">
        <v>7200</v>
      </c>
      <c r="C5066" s="22" t="str">
        <f t="shared" si="78"/>
        <v>Q5010</v>
      </c>
      <c r="D5066" t="s">
        <v>7526</v>
      </c>
      <c r="E5066" s="1" t="s">
        <v>1133</v>
      </c>
      <c r="F5066" s="2">
        <v>0</v>
      </c>
      <c r="G5066" s="2">
        <v>0</v>
      </c>
      <c r="H5066" s="2">
        <v>0</v>
      </c>
      <c r="I5066" s="81">
        <v>0</v>
      </c>
      <c r="J5066" s="1">
        <v>32.346499999999999</v>
      </c>
    </row>
    <row r="5067" spans="1:10" ht="14.5" x14ac:dyDescent="0.35">
      <c r="A5067" s="47" t="s">
        <v>7202</v>
      </c>
      <c r="C5067" s="22" t="str">
        <f t="shared" si="78"/>
        <v>Q5101</v>
      </c>
      <c r="D5067" t="s">
        <v>7528</v>
      </c>
      <c r="E5067" s="1" t="s">
        <v>1133</v>
      </c>
      <c r="F5067" s="2">
        <v>0</v>
      </c>
      <c r="G5067" s="2">
        <v>0</v>
      </c>
      <c r="H5067" s="2">
        <v>0</v>
      </c>
      <c r="I5067" s="81">
        <v>0</v>
      </c>
      <c r="J5067" s="1">
        <v>32.346499999999999</v>
      </c>
    </row>
    <row r="5068" spans="1:10" ht="14.5" x14ac:dyDescent="0.35">
      <c r="A5068" s="47" t="s">
        <v>7204</v>
      </c>
      <c r="C5068" s="22" t="str">
        <f t="shared" ref="C5068:C5131" si="79">CONCATENATE(A5068,B5068)</f>
        <v>Q5103</v>
      </c>
      <c r="D5068" t="s">
        <v>7530</v>
      </c>
      <c r="E5068" s="1" t="s">
        <v>1133</v>
      </c>
      <c r="F5068" s="2">
        <v>0</v>
      </c>
      <c r="G5068" s="2">
        <v>0</v>
      </c>
      <c r="H5068" s="2">
        <v>0</v>
      </c>
      <c r="I5068" s="81">
        <v>0</v>
      </c>
      <c r="J5068" s="1">
        <v>32.346499999999999</v>
      </c>
    </row>
    <row r="5069" spans="1:10" ht="14.5" x14ac:dyDescent="0.35">
      <c r="A5069" s="47" t="s">
        <v>7206</v>
      </c>
      <c r="C5069" s="22" t="str">
        <f t="shared" si="79"/>
        <v>Q5104</v>
      </c>
      <c r="D5069" t="s">
        <v>7532</v>
      </c>
      <c r="E5069" s="1" t="s">
        <v>1133</v>
      </c>
      <c r="F5069" s="2">
        <v>0</v>
      </c>
      <c r="G5069" s="2">
        <v>0</v>
      </c>
      <c r="H5069" s="2">
        <v>0</v>
      </c>
      <c r="I5069" s="81">
        <v>0</v>
      </c>
      <c r="J5069" s="1">
        <v>32.346499999999999</v>
      </c>
    </row>
    <row r="5070" spans="1:10" ht="14.5" x14ac:dyDescent="0.35">
      <c r="A5070" s="47" t="s">
        <v>7208</v>
      </c>
      <c r="C5070" s="22" t="str">
        <f t="shared" si="79"/>
        <v>Q5105</v>
      </c>
      <c r="D5070" t="s">
        <v>7534</v>
      </c>
      <c r="E5070" s="1" t="s">
        <v>1133</v>
      </c>
      <c r="F5070" s="2">
        <v>0</v>
      </c>
      <c r="G5070" s="2">
        <v>0</v>
      </c>
      <c r="H5070" s="2">
        <v>0</v>
      </c>
      <c r="I5070" s="81">
        <v>0</v>
      </c>
      <c r="J5070" s="1">
        <v>32.346499999999999</v>
      </c>
    </row>
    <row r="5071" spans="1:10" ht="14.5" x14ac:dyDescent="0.35">
      <c r="A5071" s="47" t="s">
        <v>7210</v>
      </c>
      <c r="C5071" s="22" t="str">
        <f t="shared" si="79"/>
        <v>Q5106</v>
      </c>
      <c r="D5071" t="s">
        <v>7536</v>
      </c>
      <c r="E5071" s="1" t="s">
        <v>1133</v>
      </c>
      <c r="F5071" s="2">
        <v>0</v>
      </c>
      <c r="G5071" s="2">
        <v>0</v>
      </c>
      <c r="H5071" s="2">
        <v>0</v>
      </c>
      <c r="I5071" s="81">
        <v>0</v>
      </c>
      <c r="J5071" s="1">
        <v>32.346499999999999</v>
      </c>
    </row>
    <row r="5072" spans="1:10" ht="14.5" x14ac:dyDescent="0.35">
      <c r="A5072" s="47" t="s">
        <v>7212</v>
      </c>
      <c r="C5072" s="22" t="str">
        <f t="shared" si="79"/>
        <v>Q5107</v>
      </c>
      <c r="D5072" t="s">
        <v>7538</v>
      </c>
      <c r="E5072" s="1" t="s">
        <v>1133</v>
      </c>
      <c r="F5072" s="2">
        <v>0</v>
      </c>
      <c r="G5072" s="2">
        <v>0</v>
      </c>
      <c r="H5072" s="2">
        <v>0</v>
      </c>
      <c r="I5072" s="81">
        <v>0</v>
      </c>
      <c r="J5072" s="1">
        <v>32.346499999999999</v>
      </c>
    </row>
    <row r="5073" spans="1:10" ht="14.5" x14ac:dyDescent="0.35">
      <c r="A5073" s="47" t="s">
        <v>7214</v>
      </c>
      <c r="C5073" s="22" t="str">
        <f t="shared" si="79"/>
        <v>Q5108</v>
      </c>
      <c r="D5073" t="s">
        <v>7540</v>
      </c>
      <c r="E5073" s="1" t="s">
        <v>1133</v>
      </c>
      <c r="F5073" s="2">
        <v>0</v>
      </c>
      <c r="G5073" s="2">
        <v>0</v>
      </c>
      <c r="H5073" s="2">
        <v>0</v>
      </c>
      <c r="I5073" s="81">
        <v>0</v>
      </c>
      <c r="J5073" s="1">
        <v>32.346499999999999</v>
      </c>
    </row>
    <row r="5074" spans="1:10" ht="14.5" x14ac:dyDescent="0.35">
      <c r="A5074" s="47" t="s">
        <v>7216</v>
      </c>
      <c r="C5074" s="22" t="str">
        <f t="shared" si="79"/>
        <v>Q5109</v>
      </c>
      <c r="D5074" t="s">
        <v>7542</v>
      </c>
      <c r="E5074" s="1" t="s">
        <v>1133</v>
      </c>
      <c r="F5074" s="2">
        <v>0</v>
      </c>
      <c r="G5074" s="2">
        <v>0</v>
      </c>
      <c r="H5074" s="2">
        <v>0</v>
      </c>
      <c r="I5074" s="81">
        <v>0</v>
      </c>
      <c r="J5074" s="1">
        <v>32.346499999999999</v>
      </c>
    </row>
    <row r="5075" spans="1:10" ht="14.5" x14ac:dyDescent="0.35">
      <c r="A5075" s="47" t="s">
        <v>7218</v>
      </c>
      <c r="C5075" s="22" t="str">
        <f t="shared" si="79"/>
        <v>Q5110</v>
      </c>
      <c r="D5075" t="s">
        <v>7544</v>
      </c>
      <c r="E5075" s="1" t="s">
        <v>1133</v>
      </c>
      <c r="F5075" s="2">
        <v>0</v>
      </c>
      <c r="G5075" s="2">
        <v>0</v>
      </c>
      <c r="H5075" s="2">
        <v>0</v>
      </c>
      <c r="I5075" s="81">
        <v>0</v>
      </c>
      <c r="J5075" s="1">
        <v>32.346499999999999</v>
      </c>
    </row>
    <row r="5076" spans="1:10" ht="14.5" x14ac:dyDescent="0.35">
      <c r="A5076" s="47" t="s">
        <v>7220</v>
      </c>
      <c r="C5076" s="22" t="str">
        <f t="shared" si="79"/>
        <v>Q5111</v>
      </c>
      <c r="D5076" t="s">
        <v>7546</v>
      </c>
      <c r="E5076" s="1" t="s">
        <v>1133</v>
      </c>
      <c r="F5076" s="2">
        <v>0</v>
      </c>
      <c r="G5076" s="2">
        <v>0</v>
      </c>
      <c r="H5076" s="2">
        <v>0</v>
      </c>
      <c r="I5076" s="81">
        <v>0</v>
      </c>
      <c r="J5076" s="1">
        <v>32.346499999999999</v>
      </c>
    </row>
    <row r="5077" spans="1:10" ht="14.5" x14ac:dyDescent="0.35">
      <c r="A5077" s="47" t="s">
        <v>7222</v>
      </c>
      <c r="C5077" s="22" t="str">
        <f t="shared" si="79"/>
        <v>Q5112</v>
      </c>
      <c r="D5077" t="s">
        <v>7548</v>
      </c>
      <c r="E5077" s="1" t="s">
        <v>1133</v>
      </c>
      <c r="F5077" s="2">
        <v>0</v>
      </c>
      <c r="G5077" s="2">
        <v>0</v>
      </c>
      <c r="H5077" s="2">
        <v>0</v>
      </c>
      <c r="I5077" s="81">
        <v>0</v>
      </c>
      <c r="J5077" s="1">
        <v>32.346499999999999</v>
      </c>
    </row>
    <row r="5078" spans="1:10" ht="14.5" x14ac:dyDescent="0.35">
      <c r="A5078" s="47" t="s">
        <v>7224</v>
      </c>
      <c r="C5078" s="22" t="str">
        <f t="shared" si="79"/>
        <v>Q5113</v>
      </c>
      <c r="D5078" t="s">
        <v>7550</v>
      </c>
      <c r="E5078" s="1" t="s">
        <v>1133</v>
      </c>
      <c r="F5078" s="2">
        <v>0</v>
      </c>
      <c r="G5078" s="2">
        <v>0</v>
      </c>
      <c r="H5078" s="2">
        <v>0</v>
      </c>
      <c r="I5078" s="81">
        <v>0</v>
      </c>
      <c r="J5078" s="1">
        <v>32.346499999999999</v>
      </c>
    </row>
    <row r="5079" spans="1:10" ht="14.5" x14ac:dyDescent="0.35">
      <c r="A5079" s="47" t="s">
        <v>7226</v>
      </c>
      <c r="C5079" s="22" t="str">
        <f t="shared" si="79"/>
        <v>Q5114</v>
      </c>
      <c r="D5079" t="s">
        <v>7552</v>
      </c>
      <c r="E5079" s="1" t="s">
        <v>1133</v>
      </c>
      <c r="F5079" s="2">
        <v>0</v>
      </c>
      <c r="G5079" s="2">
        <v>0</v>
      </c>
      <c r="H5079" s="2">
        <v>0</v>
      </c>
      <c r="I5079" s="81">
        <v>0</v>
      </c>
      <c r="J5079" s="1">
        <v>32.346499999999999</v>
      </c>
    </row>
    <row r="5080" spans="1:10" ht="14.5" x14ac:dyDescent="0.35">
      <c r="A5080" s="47" t="s">
        <v>7228</v>
      </c>
      <c r="C5080" s="22" t="str">
        <f t="shared" si="79"/>
        <v>Q5115</v>
      </c>
      <c r="D5080" t="s">
        <v>26975</v>
      </c>
      <c r="E5080" s="1" t="s">
        <v>1133</v>
      </c>
      <c r="F5080" s="2">
        <v>0</v>
      </c>
      <c r="G5080" s="2">
        <v>0</v>
      </c>
      <c r="H5080" s="2">
        <v>0</v>
      </c>
      <c r="I5080" s="81">
        <v>0</v>
      </c>
      <c r="J5080" s="1">
        <v>32.346499999999999</v>
      </c>
    </row>
    <row r="5081" spans="1:10" ht="14.5" x14ac:dyDescent="0.35">
      <c r="A5081" s="47" t="s">
        <v>7230</v>
      </c>
      <c r="C5081" s="22" t="str">
        <f t="shared" si="79"/>
        <v>Q5116</v>
      </c>
      <c r="D5081" t="s">
        <v>7554</v>
      </c>
      <c r="E5081" s="1" t="s">
        <v>1133</v>
      </c>
      <c r="F5081" s="2">
        <v>0</v>
      </c>
      <c r="G5081" s="2">
        <v>0</v>
      </c>
      <c r="H5081" s="2">
        <v>0</v>
      </c>
      <c r="I5081" s="81">
        <v>0</v>
      </c>
      <c r="J5081" s="1">
        <v>32.346499999999999</v>
      </c>
    </row>
    <row r="5082" spans="1:10" ht="14.5" x14ac:dyDescent="0.35">
      <c r="A5082" s="47" t="s">
        <v>7232</v>
      </c>
      <c r="C5082" s="22" t="str">
        <f t="shared" si="79"/>
        <v>Q5117</v>
      </c>
      <c r="D5082" t="s">
        <v>7556</v>
      </c>
      <c r="E5082" s="1" t="s">
        <v>1133</v>
      </c>
      <c r="F5082" s="2">
        <v>0</v>
      </c>
      <c r="G5082" s="2">
        <v>0</v>
      </c>
      <c r="H5082" s="2">
        <v>0</v>
      </c>
      <c r="I5082" s="81">
        <v>0</v>
      </c>
      <c r="J5082" s="1">
        <v>32.346499999999999</v>
      </c>
    </row>
    <row r="5083" spans="1:10" ht="14.5" x14ac:dyDescent="0.35">
      <c r="A5083" s="47" t="s">
        <v>7234</v>
      </c>
      <c r="C5083" s="22" t="str">
        <f t="shared" si="79"/>
        <v>Q5118</v>
      </c>
      <c r="D5083" t="s">
        <v>7558</v>
      </c>
      <c r="E5083" s="1" t="s">
        <v>1133</v>
      </c>
      <c r="F5083" s="2">
        <v>0</v>
      </c>
      <c r="G5083" s="2">
        <v>0</v>
      </c>
      <c r="H5083" s="2">
        <v>0</v>
      </c>
      <c r="I5083" s="81">
        <v>0</v>
      </c>
      <c r="J5083" s="1">
        <v>32.346499999999999</v>
      </c>
    </row>
    <row r="5084" spans="1:10" ht="14.5" x14ac:dyDescent="0.35">
      <c r="A5084" s="47" t="s">
        <v>26587</v>
      </c>
      <c r="C5084" s="22" t="str">
        <f t="shared" si="79"/>
        <v>Q5119</v>
      </c>
      <c r="D5084" t="s">
        <v>7560</v>
      </c>
      <c r="E5084" s="1" t="s">
        <v>1133</v>
      </c>
      <c r="F5084" s="2">
        <v>0</v>
      </c>
      <c r="G5084" s="2">
        <v>0</v>
      </c>
      <c r="H5084" s="2">
        <v>0</v>
      </c>
      <c r="I5084" s="81">
        <v>0</v>
      </c>
      <c r="J5084" s="1">
        <v>32.346499999999999</v>
      </c>
    </row>
    <row r="5085" spans="1:10" ht="14.5" x14ac:dyDescent="0.35">
      <c r="A5085" s="47" t="s">
        <v>26589</v>
      </c>
      <c r="C5085" s="22" t="str">
        <f t="shared" si="79"/>
        <v>Q5120</v>
      </c>
      <c r="D5085" t="s">
        <v>7562</v>
      </c>
      <c r="E5085" s="1" t="s">
        <v>1133</v>
      </c>
      <c r="F5085" s="2">
        <v>0</v>
      </c>
      <c r="G5085" s="2">
        <v>0</v>
      </c>
      <c r="H5085" s="2">
        <v>0</v>
      </c>
      <c r="I5085" s="81">
        <v>0</v>
      </c>
      <c r="J5085" s="1">
        <v>32.346499999999999</v>
      </c>
    </row>
    <row r="5086" spans="1:10" ht="14.5" x14ac:dyDescent="0.35">
      <c r="A5086" s="47" t="s">
        <v>26591</v>
      </c>
      <c r="C5086" s="22" t="str">
        <f t="shared" si="79"/>
        <v>Q5121</v>
      </c>
      <c r="D5086" t="s">
        <v>7564</v>
      </c>
      <c r="E5086" s="1" t="s">
        <v>1133</v>
      </c>
      <c r="F5086" s="2">
        <v>0</v>
      </c>
      <c r="G5086" s="2">
        <v>0</v>
      </c>
      <c r="H5086" s="2">
        <v>0</v>
      </c>
      <c r="I5086" s="81">
        <v>0</v>
      </c>
      <c r="J5086" s="1">
        <v>32.346499999999999</v>
      </c>
    </row>
    <row r="5087" spans="1:10" ht="14.5" x14ac:dyDescent="0.35">
      <c r="A5087" s="47" t="s">
        <v>26593</v>
      </c>
      <c r="C5087" s="22" t="str">
        <f t="shared" si="79"/>
        <v>Q5122</v>
      </c>
      <c r="D5087" t="s">
        <v>7566</v>
      </c>
      <c r="E5087" s="1" t="s">
        <v>1133</v>
      </c>
      <c r="F5087" s="2">
        <v>0</v>
      </c>
      <c r="G5087" s="2">
        <v>0</v>
      </c>
      <c r="H5087" s="2">
        <v>0</v>
      </c>
      <c r="I5087" s="81">
        <v>0</v>
      </c>
      <c r="J5087" s="1">
        <v>32.346499999999999</v>
      </c>
    </row>
    <row r="5088" spans="1:10" ht="14.5" x14ac:dyDescent="0.35">
      <c r="A5088" s="47" t="s">
        <v>26972</v>
      </c>
      <c r="C5088" s="22" t="str">
        <f t="shared" si="79"/>
        <v>Q5123</v>
      </c>
      <c r="D5088" t="s">
        <v>7568</v>
      </c>
      <c r="E5088" s="1" t="s">
        <v>1133</v>
      </c>
      <c r="F5088" s="2">
        <v>0</v>
      </c>
      <c r="G5088" s="2">
        <v>0</v>
      </c>
      <c r="H5088" s="2">
        <v>0</v>
      </c>
      <c r="I5088" s="81">
        <v>0</v>
      </c>
      <c r="J5088" s="1">
        <v>32.346499999999999</v>
      </c>
    </row>
    <row r="5089" spans="1:10" ht="14.5" x14ac:dyDescent="0.35">
      <c r="A5089" s="47" t="s">
        <v>27581</v>
      </c>
      <c r="C5089" s="22" t="str">
        <f t="shared" si="79"/>
        <v>Q5124</v>
      </c>
      <c r="D5089" t="s">
        <v>7570</v>
      </c>
      <c r="E5089" s="1" t="s">
        <v>1133</v>
      </c>
      <c r="F5089" s="2">
        <v>0</v>
      </c>
      <c r="G5089" s="2">
        <v>0</v>
      </c>
      <c r="H5089" s="2">
        <v>0</v>
      </c>
      <c r="I5089" s="81">
        <v>0</v>
      </c>
      <c r="J5089" s="1">
        <v>32.346499999999999</v>
      </c>
    </row>
    <row r="5090" spans="1:10" ht="14.5" x14ac:dyDescent="0.35">
      <c r="A5090" s="47" t="s">
        <v>28237</v>
      </c>
      <c r="C5090" s="22" t="str">
        <f t="shared" si="79"/>
        <v>Q5125</v>
      </c>
      <c r="D5090" t="s">
        <v>7572</v>
      </c>
      <c r="E5090" s="1" t="s">
        <v>1133</v>
      </c>
      <c r="F5090" s="2">
        <v>0</v>
      </c>
      <c r="G5090" s="2">
        <v>0</v>
      </c>
      <c r="H5090" s="2">
        <v>0</v>
      </c>
      <c r="I5090" s="81">
        <v>0</v>
      </c>
      <c r="J5090" s="1">
        <v>32.346499999999999</v>
      </c>
    </row>
    <row r="5091" spans="1:10" ht="14.5" x14ac:dyDescent="0.35">
      <c r="A5091" s="47" t="s">
        <v>28239</v>
      </c>
      <c r="C5091" s="22" t="str">
        <f t="shared" si="79"/>
        <v>Q5126</v>
      </c>
      <c r="D5091" t="s">
        <v>7574</v>
      </c>
      <c r="E5091" s="1" t="s">
        <v>1133</v>
      </c>
      <c r="F5091" s="2">
        <v>0</v>
      </c>
      <c r="G5091" s="2">
        <v>0</v>
      </c>
      <c r="H5091" s="2">
        <v>0</v>
      </c>
      <c r="I5091" s="81">
        <v>0</v>
      </c>
      <c r="J5091" s="1">
        <v>32.346499999999999</v>
      </c>
    </row>
    <row r="5092" spans="1:10" ht="14.5" x14ac:dyDescent="0.35">
      <c r="A5092" s="47" t="s">
        <v>29354</v>
      </c>
      <c r="C5092" s="22" t="str">
        <f t="shared" si="79"/>
        <v>Q5127</v>
      </c>
      <c r="D5092" t="s">
        <v>7576</v>
      </c>
      <c r="E5092" s="1" t="s">
        <v>1133</v>
      </c>
      <c r="F5092" s="2">
        <v>0</v>
      </c>
      <c r="G5092" s="2">
        <v>0</v>
      </c>
      <c r="H5092" s="2">
        <v>0</v>
      </c>
      <c r="I5092" s="81">
        <v>0</v>
      </c>
      <c r="J5092" s="1">
        <v>32.346499999999999</v>
      </c>
    </row>
    <row r="5093" spans="1:10" ht="14.5" x14ac:dyDescent="0.35">
      <c r="A5093" s="47" t="s">
        <v>29355</v>
      </c>
      <c r="C5093" s="22" t="str">
        <f t="shared" si="79"/>
        <v>Q5128</v>
      </c>
      <c r="D5093" t="s">
        <v>7578</v>
      </c>
      <c r="E5093" s="1" t="s">
        <v>1133</v>
      </c>
      <c r="F5093" s="2">
        <v>0</v>
      </c>
      <c r="G5093" s="2">
        <v>0</v>
      </c>
      <c r="H5093" s="2">
        <v>0</v>
      </c>
      <c r="I5093" s="81">
        <v>0</v>
      </c>
      <c r="J5093" s="1">
        <v>32.346499999999999</v>
      </c>
    </row>
    <row r="5094" spans="1:10" ht="14.5" x14ac:dyDescent="0.35">
      <c r="A5094" s="47" t="s">
        <v>29356</v>
      </c>
      <c r="C5094" s="22" t="str">
        <f t="shared" si="79"/>
        <v>Q5129</v>
      </c>
      <c r="D5094" t="s">
        <v>7580</v>
      </c>
      <c r="E5094" s="1" t="s">
        <v>1133</v>
      </c>
      <c r="F5094" s="2">
        <v>0</v>
      </c>
      <c r="G5094" s="2">
        <v>0</v>
      </c>
      <c r="H5094" s="2">
        <v>0</v>
      </c>
      <c r="I5094" s="81">
        <v>0</v>
      </c>
      <c r="J5094" s="1">
        <v>32.346499999999999</v>
      </c>
    </row>
    <row r="5095" spans="1:10" ht="14.5" x14ac:dyDescent="0.35">
      <c r="A5095" s="47" t="s">
        <v>29357</v>
      </c>
      <c r="C5095" s="22" t="str">
        <f t="shared" si="79"/>
        <v>Q5130</v>
      </c>
      <c r="D5095" t="s">
        <v>7582</v>
      </c>
      <c r="E5095" s="1" t="s">
        <v>1133</v>
      </c>
      <c r="F5095" s="2">
        <v>0</v>
      </c>
      <c r="G5095" s="2">
        <v>0</v>
      </c>
      <c r="H5095" s="2">
        <v>0</v>
      </c>
      <c r="I5095" s="81">
        <v>0</v>
      </c>
      <c r="J5095" s="1">
        <v>32.346499999999999</v>
      </c>
    </row>
    <row r="5096" spans="1:10" ht="14.5" x14ac:dyDescent="0.35">
      <c r="A5096" s="47" t="s">
        <v>30684</v>
      </c>
      <c r="C5096" s="22" t="str">
        <f t="shared" si="79"/>
        <v>Q5133</v>
      </c>
      <c r="D5096" t="s">
        <v>7584</v>
      </c>
      <c r="E5096" s="1" t="s">
        <v>1133</v>
      </c>
      <c r="F5096" s="2">
        <v>0</v>
      </c>
      <c r="G5096" s="2">
        <v>0</v>
      </c>
      <c r="H5096" s="2">
        <v>0</v>
      </c>
      <c r="I5096" s="81">
        <v>0</v>
      </c>
      <c r="J5096" s="1">
        <v>32.346499999999999</v>
      </c>
    </row>
    <row r="5097" spans="1:10" ht="14.5" x14ac:dyDescent="0.35">
      <c r="A5097" s="47" t="s">
        <v>30685</v>
      </c>
      <c r="C5097" s="22" t="str">
        <f t="shared" si="79"/>
        <v>Q5134</v>
      </c>
      <c r="D5097" t="s">
        <v>7586</v>
      </c>
      <c r="E5097" s="1" t="s">
        <v>1133</v>
      </c>
      <c r="F5097" s="2">
        <v>0</v>
      </c>
      <c r="G5097" s="2">
        <v>0</v>
      </c>
      <c r="H5097" s="2">
        <v>0</v>
      </c>
      <c r="I5097" s="81">
        <v>0</v>
      </c>
      <c r="J5097" s="1">
        <v>32.346499999999999</v>
      </c>
    </row>
    <row r="5098" spans="1:10" ht="14.5" x14ac:dyDescent="0.35">
      <c r="A5098" s="47" t="s">
        <v>30686</v>
      </c>
      <c r="C5098" s="22" t="str">
        <f t="shared" si="79"/>
        <v>Q5135</v>
      </c>
      <c r="D5098" t="s">
        <v>7588</v>
      </c>
      <c r="E5098" s="1" t="s">
        <v>1133</v>
      </c>
      <c r="F5098" s="2">
        <v>0</v>
      </c>
      <c r="G5098" s="2">
        <v>0</v>
      </c>
      <c r="H5098" s="2">
        <v>0</v>
      </c>
      <c r="I5098" s="81">
        <v>0</v>
      </c>
      <c r="J5098" s="1">
        <v>32.346499999999999</v>
      </c>
    </row>
    <row r="5099" spans="1:10" ht="14.5" x14ac:dyDescent="0.35">
      <c r="A5099" s="47" t="s">
        <v>30687</v>
      </c>
      <c r="C5099" s="22" t="str">
        <f t="shared" si="79"/>
        <v>Q5136</v>
      </c>
      <c r="D5099" t="s">
        <v>7590</v>
      </c>
      <c r="E5099" s="1" t="s">
        <v>1133</v>
      </c>
      <c r="F5099" s="2">
        <v>0</v>
      </c>
      <c r="G5099" s="2">
        <v>0</v>
      </c>
      <c r="H5099" s="2">
        <v>0</v>
      </c>
      <c r="I5099" s="81">
        <v>0</v>
      </c>
      <c r="J5099" s="1">
        <v>32.346499999999999</v>
      </c>
    </row>
    <row r="5100" spans="1:10" ht="14.5" x14ac:dyDescent="0.35">
      <c r="A5100" s="47" t="s">
        <v>30688</v>
      </c>
      <c r="C5100" s="22" t="str">
        <f t="shared" si="79"/>
        <v>Q5137</v>
      </c>
      <c r="D5100" t="s">
        <v>7592</v>
      </c>
      <c r="E5100" s="1" t="s">
        <v>1133</v>
      </c>
      <c r="F5100" s="2">
        <v>0</v>
      </c>
      <c r="G5100" s="2">
        <v>0</v>
      </c>
      <c r="H5100" s="2">
        <v>0</v>
      </c>
      <c r="I5100" s="81">
        <v>0</v>
      </c>
      <c r="J5100" s="1">
        <v>32.346499999999999</v>
      </c>
    </row>
    <row r="5101" spans="1:10" ht="14.5" x14ac:dyDescent="0.35">
      <c r="A5101" s="47" t="s">
        <v>30689</v>
      </c>
      <c r="C5101" s="22" t="str">
        <f t="shared" si="79"/>
        <v>Q5138</v>
      </c>
      <c r="D5101" t="s">
        <v>7594</v>
      </c>
      <c r="E5101" s="1" t="s">
        <v>1133</v>
      </c>
      <c r="F5101" s="2">
        <v>0</v>
      </c>
      <c r="G5101" s="2">
        <v>0</v>
      </c>
      <c r="H5101" s="2">
        <v>0</v>
      </c>
      <c r="I5101" s="81">
        <v>0</v>
      </c>
      <c r="J5101" s="1">
        <v>32.346499999999999</v>
      </c>
    </row>
    <row r="5102" spans="1:10" ht="14.5" x14ac:dyDescent="0.35">
      <c r="A5102" s="47" t="s">
        <v>30690</v>
      </c>
      <c r="C5102" s="22" t="str">
        <f t="shared" si="79"/>
        <v>Q5139</v>
      </c>
      <c r="D5102" t="s">
        <v>7596</v>
      </c>
      <c r="E5102" s="1" t="s">
        <v>1133</v>
      </c>
      <c r="F5102" s="2">
        <v>0</v>
      </c>
      <c r="G5102" s="2">
        <v>0</v>
      </c>
      <c r="H5102" s="2">
        <v>0</v>
      </c>
      <c r="I5102" s="81">
        <v>0</v>
      </c>
      <c r="J5102" s="1">
        <v>32.346499999999999</v>
      </c>
    </row>
    <row r="5103" spans="1:10" ht="14.5" x14ac:dyDescent="0.35">
      <c r="A5103" s="47" t="s">
        <v>30691</v>
      </c>
      <c r="C5103" s="22" t="str">
        <f t="shared" si="79"/>
        <v>Q5140</v>
      </c>
      <c r="D5103" t="s">
        <v>7598</v>
      </c>
      <c r="E5103" s="1" t="s">
        <v>85</v>
      </c>
      <c r="F5103" s="2">
        <v>0</v>
      </c>
      <c r="G5103" s="2">
        <v>0</v>
      </c>
      <c r="H5103" s="2">
        <v>0</v>
      </c>
      <c r="I5103" s="81">
        <v>0</v>
      </c>
      <c r="J5103" s="1">
        <v>32.346499999999999</v>
      </c>
    </row>
    <row r="5104" spans="1:10" ht="14.5" x14ac:dyDescent="0.35">
      <c r="A5104" s="47" t="s">
        <v>30692</v>
      </c>
      <c r="C5104" s="22" t="str">
        <f t="shared" si="79"/>
        <v>Q5141</v>
      </c>
      <c r="D5104" t="s">
        <v>7600</v>
      </c>
      <c r="E5104" s="1" t="s">
        <v>85</v>
      </c>
      <c r="F5104" s="2">
        <v>0</v>
      </c>
      <c r="G5104" s="2">
        <v>0</v>
      </c>
      <c r="H5104" s="2">
        <v>0</v>
      </c>
      <c r="I5104" s="81">
        <v>0</v>
      </c>
      <c r="J5104" s="1">
        <v>32.346499999999999</v>
      </c>
    </row>
    <row r="5105" spans="1:10" ht="14.5" x14ac:dyDescent="0.35">
      <c r="A5105" s="47" t="s">
        <v>30693</v>
      </c>
      <c r="C5105" s="22" t="str">
        <f t="shared" si="79"/>
        <v>Q5142</v>
      </c>
      <c r="D5105" t="s">
        <v>7602</v>
      </c>
      <c r="E5105" s="1" t="s">
        <v>85</v>
      </c>
      <c r="F5105" s="2">
        <v>0</v>
      </c>
      <c r="G5105" s="2">
        <v>0</v>
      </c>
      <c r="H5105" s="2">
        <v>0</v>
      </c>
      <c r="I5105" s="81">
        <v>0</v>
      </c>
      <c r="J5105" s="1">
        <v>32.346499999999999</v>
      </c>
    </row>
    <row r="5106" spans="1:10" ht="14.5" x14ac:dyDescent="0.35">
      <c r="A5106" s="47" t="s">
        <v>30694</v>
      </c>
      <c r="C5106" s="22" t="str">
        <f t="shared" si="79"/>
        <v>Q5143</v>
      </c>
      <c r="D5106" t="s">
        <v>7604</v>
      </c>
      <c r="E5106" s="1" t="s">
        <v>85</v>
      </c>
      <c r="F5106" s="2">
        <v>0</v>
      </c>
      <c r="G5106" s="2">
        <v>0</v>
      </c>
      <c r="H5106" s="2">
        <v>0</v>
      </c>
      <c r="I5106" s="81">
        <v>0</v>
      </c>
      <c r="J5106" s="1">
        <v>32.346499999999999</v>
      </c>
    </row>
    <row r="5107" spans="1:10" ht="14.5" x14ac:dyDescent="0.35">
      <c r="A5107" s="47" t="s">
        <v>30695</v>
      </c>
      <c r="C5107" s="22" t="str">
        <f t="shared" si="79"/>
        <v>Q5144</v>
      </c>
      <c r="D5107" t="s">
        <v>7606</v>
      </c>
      <c r="E5107" s="1" t="s">
        <v>85</v>
      </c>
      <c r="F5107" s="2">
        <v>0</v>
      </c>
      <c r="G5107" s="2">
        <v>0</v>
      </c>
      <c r="H5107" s="2">
        <v>0</v>
      </c>
      <c r="I5107" s="81">
        <v>0</v>
      </c>
      <c r="J5107" s="1">
        <v>32.346499999999999</v>
      </c>
    </row>
    <row r="5108" spans="1:10" ht="14.5" x14ac:dyDescent="0.35">
      <c r="A5108" s="47" t="s">
        <v>30696</v>
      </c>
      <c r="C5108" s="22" t="str">
        <f t="shared" si="79"/>
        <v>Q5145</v>
      </c>
      <c r="D5108" t="s">
        <v>7608</v>
      </c>
      <c r="E5108" s="1" t="s">
        <v>85</v>
      </c>
      <c r="F5108" s="2">
        <v>0</v>
      </c>
      <c r="G5108" s="2">
        <v>0</v>
      </c>
      <c r="H5108" s="2">
        <v>0</v>
      </c>
      <c r="I5108" s="81">
        <v>0</v>
      </c>
      <c r="J5108" s="1">
        <v>32.346499999999999</v>
      </c>
    </row>
    <row r="5109" spans="1:10" ht="14.5" x14ac:dyDescent="0.35">
      <c r="A5109" s="47" t="s">
        <v>30697</v>
      </c>
      <c r="C5109" s="22" t="str">
        <f t="shared" si="79"/>
        <v>Q5146</v>
      </c>
      <c r="D5109" t="s">
        <v>7608</v>
      </c>
      <c r="E5109" s="1" t="s">
        <v>1133</v>
      </c>
      <c r="F5109" s="2">
        <v>0</v>
      </c>
      <c r="G5109" s="2">
        <v>0</v>
      </c>
      <c r="H5109" s="2">
        <v>0</v>
      </c>
      <c r="I5109" s="81">
        <v>0</v>
      </c>
      <c r="J5109" s="1">
        <v>32.346499999999999</v>
      </c>
    </row>
    <row r="5110" spans="1:10" ht="14.5" x14ac:dyDescent="0.35">
      <c r="A5110" s="47" t="s">
        <v>26595</v>
      </c>
      <c r="C5110" s="22" t="str">
        <f t="shared" si="79"/>
        <v>Q9001</v>
      </c>
      <c r="D5110" t="s">
        <v>7608</v>
      </c>
      <c r="E5110" s="1" t="s">
        <v>7</v>
      </c>
      <c r="F5110" s="2">
        <v>0</v>
      </c>
      <c r="G5110" s="2">
        <v>0</v>
      </c>
      <c r="H5110" s="2">
        <v>0</v>
      </c>
      <c r="I5110" s="81">
        <v>0</v>
      </c>
      <c r="J5110" s="1">
        <v>32.346499999999999</v>
      </c>
    </row>
    <row r="5111" spans="1:10" ht="14.5" x14ac:dyDescent="0.35">
      <c r="A5111" s="47" t="s">
        <v>26596</v>
      </c>
      <c r="C5111" s="22" t="str">
        <f t="shared" si="79"/>
        <v>Q9002</v>
      </c>
      <c r="D5111" t="s">
        <v>7608</v>
      </c>
      <c r="E5111" s="1" t="s">
        <v>7</v>
      </c>
      <c r="F5111" s="2">
        <v>0</v>
      </c>
      <c r="G5111" s="2">
        <v>0</v>
      </c>
      <c r="H5111" s="2">
        <v>0</v>
      </c>
      <c r="I5111" s="81">
        <v>0</v>
      </c>
      <c r="J5111" s="1">
        <v>32.346499999999999</v>
      </c>
    </row>
    <row r="5112" spans="1:10" ht="14.5" x14ac:dyDescent="0.35">
      <c r="A5112" s="47" t="s">
        <v>26597</v>
      </c>
      <c r="C5112" s="22" t="str">
        <f t="shared" si="79"/>
        <v>Q9003</v>
      </c>
      <c r="D5112" t="s">
        <v>7608</v>
      </c>
      <c r="E5112" s="1" t="s">
        <v>7</v>
      </c>
      <c r="F5112" s="2">
        <v>0</v>
      </c>
      <c r="G5112" s="2">
        <v>0</v>
      </c>
      <c r="H5112" s="2">
        <v>0</v>
      </c>
      <c r="I5112" s="81">
        <v>0</v>
      </c>
      <c r="J5112" s="1">
        <v>32.346499999999999</v>
      </c>
    </row>
    <row r="5113" spans="1:10" ht="14.5" x14ac:dyDescent="0.35">
      <c r="A5113" s="47" t="s">
        <v>27583</v>
      </c>
      <c r="C5113" s="22" t="str">
        <f t="shared" si="79"/>
        <v>Q9004</v>
      </c>
      <c r="D5113" t="s">
        <v>7614</v>
      </c>
      <c r="E5113" s="1" t="s">
        <v>7</v>
      </c>
      <c r="F5113" s="2">
        <v>0</v>
      </c>
      <c r="G5113" s="2">
        <v>0</v>
      </c>
      <c r="H5113" s="2">
        <v>0</v>
      </c>
      <c r="I5113" s="81">
        <v>0</v>
      </c>
      <c r="J5113" s="1">
        <v>32.346499999999999</v>
      </c>
    </row>
    <row r="5114" spans="1:10" ht="14.5" x14ac:dyDescent="0.35">
      <c r="A5114" s="47" t="s">
        <v>7236</v>
      </c>
      <c r="C5114" s="22" t="str">
        <f t="shared" si="79"/>
        <v>Q9950</v>
      </c>
      <c r="D5114" t="s">
        <v>7616</v>
      </c>
      <c r="E5114" s="1" t="s">
        <v>1133</v>
      </c>
      <c r="F5114" s="2">
        <v>0</v>
      </c>
      <c r="G5114" s="2">
        <v>0</v>
      </c>
      <c r="H5114" s="2">
        <v>0</v>
      </c>
      <c r="I5114" s="81">
        <v>0</v>
      </c>
      <c r="J5114" s="1">
        <v>32.346499999999999</v>
      </c>
    </row>
    <row r="5115" spans="1:10" ht="14.5" x14ac:dyDescent="0.35">
      <c r="A5115" s="47" t="s">
        <v>7238</v>
      </c>
      <c r="C5115" s="22" t="str">
        <f t="shared" si="79"/>
        <v>Q9951</v>
      </c>
      <c r="D5115" t="s">
        <v>7618</v>
      </c>
      <c r="E5115" s="1" t="s">
        <v>1133</v>
      </c>
      <c r="F5115" s="2">
        <v>0</v>
      </c>
      <c r="G5115" s="2">
        <v>0</v>
      </c>
      <c r="H5115" s="2">
        <v>0</v>
      </c>
      <c r="I5115" s="81">
        <v>0</v>
      </c>
      <c r="J5115" s="1">
        <v>32.346499999999999</v>
      </c>
    </row>
    <row r="5116" spans="1:10" ht="14.5" x14ac:dyDescent="0.35">
      <c r="A5116" s="47" t="s">
        <v>7240</v>
      </c>
      <c r="C5116" s="22" t="str">
        <f t="shared" si="79"/>
        <v>Q9953</v>
      </c>
      <c r="D5116" t="s">
        <v>7620</v>
      </c>
      <c r="E5116" s="1" t="s">
        <v>1133</v>
      </c>
      <c r="F5116" s="2">
        <v>0</v>
      </c>
      <c r="G5116" s="2">
        <v>0</v>
      </c>
      <c r="H5116" s="2">
        <v>0</v>
      </c>
      <c r="I5116" s="81">
        <v>0</v>
      </c>
      <c r="J5116" s="1">
        <v>32.346499999999999</v>
      </c>
    </row>
    <row r="5117" spans="1:10" ht="14.5" x14ac:dyDescent="0.35">
      <c r="A5117" s="47" t="s">
        <v>7242</v>
      </c>
      <c r="C5117" s="22" t="str">
        <f t="shared" si="79"/>
        <v>Q9954</v>
      </c>
      <c r="D5117" t="s">
        <v>7622</v>
      </c>
      <c r="E5117" s="1" t="s">
        <v>1133</v>
      </c>
      <c r="F5117" s="2">
        <v>0</v>
      </c>
      <c r="G5117" s="2">
        <v>0</v>
      </c>
      <c r="H5117" s="2">
        <v>0</v>
      </c>
      <c r="I5117" s="81">
        <v>0</v>
      </c>
      <c r="J5117" s="1">
        <v>32.346499999999999</v>
      </c>
    </row>
    <row r="5118" spans="1:10" ht="14.5" x14ac:dyDescent="0.35">
      <c r="A5118" s="47" t="s">
        <v>7244</v>
      </c>
      <c r="C5118" s="22" t="str">
        <f t="shared" si="79"/>
        <v>Q9955</v>
      </c>
      <c r="D5118" t="s">
        <v>7624</v>
      </c>
      <c r="E5118" s="1" t="s">
        <v>1133</v>
      </c>
      <c r="F5118" s="2">
        <v>0</v>
      </c>
      <c r="G5118" s="2">
        <v>0</v>
      </c>
      <c r="H5118" s="2">
        <v>0</v>
      </c>
      <c r="I5118" s="81">
        <v>0</v>
      </c>
      <c r="J5118" s="1">
        <v>32.346499999999999</v>
      </c>
    </row>
    <row r="5119" spans="1:10" ht="14.5" x14ac:dyDescent="0.35">
      <c r="A5119" s="47" t="s">
        <v>7246</v>
      </c>
      <c r="C5119" s="22" t="str">
        <f t="shared" si="79"/>
        <v>Q9956</v>
      </c>
      <c r="D5119" t="s">
        <v>7626</v>
      </c>
      <c r="E5119" s="1" t="s">
        <v>1133</v>
      </c>
      <c r="F5119" s="2">
        <v>0</v>
      </c>
      <c r="G5119" s="2">
        <v>0</v>
      </c>
      <c r="H5119" s="2">
        <v>0</v>
      </c>
      <c r="I5119" s="81">
        <v>0</v>
      </c>
      <c r="J5119" s="1">
        <v>32.346499999999999</v>
      </c>
    </row>
    <row r="5120" spans="1:10" ht="14.5" x14ac:dyDescent="0.35">
      <c r="A5120" s="47" t="s">
        <v>7248</v>
      </c>
      <c r="C5120" s="22" t="str">
        <f t="shared" si="79"/>
        <v>Q9957</v>
      </c>
      <c r="D5120" t="s">
        <v>7628</v>
      </c>
      <c r="E5120" s="1" t="s">
        <v>1133</v>
      </c>
      <c r="F5120" s="2">
        <v>0</v>
      </c>
      <c r="G5120" s="2">
        <v>0</v>
      </c>
      <c r="H5120" s="2">
        <v>0</v>
      </c>
      <c r="I5120" s="81">
        <v>0</v>
      </c>
      <c r="J5120" s="1">
        <v>32.346499999999999</v>
      </c>
    </row>
    <row r="5121" spans="1:10" ht="14.5" x14ac:dyDescent="0.35">
      <c r="A5121" s="47" t="s">
        <v>7250</v>
      </c>
      <c r="C5121" s="22" t="str">
        <f t="shared" si="79"/>
        <v>Q9958</v>
      </c>
      <c r="D5121" t="s">
        <v>7630</v>
      </c>
      <c r="E5121" s="1" t="s">
        <v>1133</v>
      </c>
      <c r="F5121" s="2">
        <v>0</v>
      </c>
      <c r="G5121" s="2">
        <v>0</v>
      </c>
      <c r="H5121" s="2">
        <v>0</v>
      </c>
      <c r="I5121" s="81">
        <v>0</v>
      </c>
      <c r="J5121" s="1">
        <v>32.346499999999999</v>
      </c>
    </row>
    <row r="5122" spans="1:10" ht="14.5" x14ac:dyDescent="0.35">
      <c r="A5122" s="47" t="s">
        <v>7252</v>
      </c>
      <c r="C5122" s="22" t="str">
        <f t="shared" si="79"/>
        <v>Q9959</v>
      </c>
      <c r="D5122" t="s">
        <v>7632</v>
      </c>
      <c r="E5122" s="1" t="s">
        <v>1133</v>
      </c>
      <c r="F5122" s="2">
        <v>0</v>
      </c>
      <c r="G5122" s="2">
        <v>0</v>
      </c>
      <c r="H5122" s="2">
        <v>0</v>
      </c>
      <c r="I5122" s="81">
        <v>0</v>
      </c>
      <c r="J5122" s="1">
        <v>32.346499999999999</v>
      </c>
    </row>
    <row r="5123" spans="1:10" ht="14.5" x14ac:dyDescent="0.35">
      <c r="A5123" s="47" t="s">
        <v>7254</v>
      </c>
      <c r="C5123" s="22" t="str">
        <f t="shared" si="79"/>
        <v>Q9960</v>
      </c>
      <c r="D5123" t="s">
        <v>7634</v>
      </c>
      <c r="E5123" s="1" t="s">
        <v>1133</v>
      </c>
      <c r="F5123" s="2">
        <v>0</v>
      </c>
      <c r="G5123" s="2">
        <v>0</v>
      </c>
      <c r="H5123" s="2">
        <v>0</v>
      </c>
      <c r="I5123" s="81">
        <v>0</v>
      </c>
      <c r="J5123" s="1">
        <v>32.346499999999999</v>
      </c>
    </row>
    <row r="5124" spans="1:10" ht="14.5" x14ac:dyDescent="0.35">
      <c r="A5124" s="47" t="s">
        <v>7256</v>
      </c>
      <c r="C5124" s="22" t="str">
        <f t="shared" si="79"/>
        <v>Q9961</v>
      </c>
      <c r="D5124" t="s">
        <v>7636</v>
      </c>
      <c r="E5124" s="1" t="s">
        <v>1133</v>
      </c>
      <c r="F5124" s="2">
        <v>0</v>
      </c>
      <c r="G5124" s="2">
        <v>0</v>
      </c>
      <c r="H5124" s="2">
        <v>0</v>
      </c>
      <c r="I5124" s="81">
        <v>0</v>
      </c>
      <c r="J5124" s="1">
        <v>32.346499999999999</v>
      </c>
    </row>
    <row r="5125" spans="1:10" ht="14.5" x14ac:dyDescent="0.35">
      <c r="A5125" s="47" t="s">
        <v>7258</v>
      </c>
      <c r="C5125" s="22" t="str">
        <f t="shared" si="79"/>
        <v>Q9962</v>
      </c>
      <c r="D5125" t="s">
        <v>7638</v>
      </c>
      <c r="E5125" s="1" t="s">
        <v>1133</v>
      </c>
      <c r="F5125" s="2">
        <v>0</v>
      </c>
      <c r="G5125" s="2">
        <v>0</v>
      </c>
      <c r="H5125" s="2">
        <v>0</v>
      </c>
      <c r="I5125" s="81">
        <v>0</v>
      </c>
      <c r="J5125" s="1">
        <v>32.346499999999999</v>
      </c>
    </row>
    <row r="5126" spans="1:10" ht="14.5" x14ac:dyDescent="0.35">
      <c r="A5126" s="47" t="s">
        <v>7260</v>
      </c>
      <c r="C5126" s="22" t="str">
        <f t="shared" si="79"/>
        <v>Q9963</v>
      </c>
      <c r="D5126" t="s">
        <v>7640</v>
      </c>
      <c r="E5126" s="1" t="s">
        <v>1133</v>
      </c>
      <c r="F5126" s="2">
        <v>0</v>
      </c>
      <c r="G5126" s="2">
        <v>0</v>
      </c>
      <c r="H5126" s="2">
        <v>0</v>
      </c>
      <c r="I5126" s="81">
        <v>0</v>
      </c>
      <c r="J5126" s="1">
        <v>32.346499999999999</v>
      </c>
    </row>
    <row r="5127" spans="1:10" ht="14.5" x14ac:dyDescent="0.35">
      <c r="A5127" s="47" t="s">
        <v>7262</v>
      </c>
      <c r="C5127" s="22" t="str">
        <f t="shared" si="79"/>
        <v>Q9964</v>
      </c>
      <c r="D5127" t="s">
        <v>7640</v>
      </c>
      <c r="E5127" s="1" t="s">
        <v>1133</v>
      </c>
      <c r="F5127" s="2">
        <v>0</v>
      </c>
      <c r="G5127" s="2">
        <v>0</v>
      </c>
      <c r="H5127" s="2">
        <v>0</v>
      </c>
      <c r="I5127" s="81">
        <v>0</v>
      </c>
      <c r="J5127" s="1">
        <v>32.346499999999999</v>
      </c>
    </row>
    <row r="5128" spans="1:10" ht="14.5" x14ac:dyDescent="0.35">
      <c r="A5128" s="47" t="s">
        <v>7264</v>
      </c>
      <c r="C5128" s="22" t="str">
        <f t="shared" si="79"/>
        <v>Q9965</v>
      </c>
      <c r="D5128" t="s">
        <v>7643</v>
      </c>
      <c r="E5128" s="1" t="s">
        <v>1133</v>
      </c>
      <c r="F5128" s="2">
        <v>0</v>
      </c>
      <c r="G5128" s="2">
        <v>0</v>
      </c>
      <c r="H5128" s="2">
        <v>0</v>
      </c>
      <c r="I5128" s="81">
        <v>0</v>
      </c>
      <c r="J5128" s="1">
        <v>32.346499999999999</v>
      </c>
    </row>
    <row r="5129" spans="1:10" ht="14.5" x14ac:dyDescent="0.35">
      <c r="A5129" s="47" t="s">
        <v>7266</v>
      </c>
      <c r="C5129" s="22" t="str">
        <f t="shared" si="79"/>
        <v>Q9966</v>
      </c>
      <c r="D5129" t="s">
        <v>7645</v>
      </c>
      <c r="E5129" s="1" t="s">
        <v>1133</v>
      </c>
      <c r="F5129" s="2">
        <v>0</v>
      </c>
      <c r="G5129" s="2">
        <v>0</v>
      </c>
      <c r="H5129" s="2">
        <v>0</v>
      </c>
      <c r="I5129" s="81">
        <v>0</v>
      </c>
      <c r="J5129" s="1">
        <v>32.346499999999999</v>
      </c>
    </row>
    <row r="5130" spans="1:10" ht="14.5" x14ac:dyDescent="0.35">
      <c r="A5130" s="47" t="s">
        <v>7268</v>
      </c>
      <c r="C5130" s="22" t="str">
        <f t="shared" si="79"/>
        <v>Q9967</v>
      </c>
      <c r="D5130" t="s">
        <v>7647</v>
      </c>
      <c r="E5130" s="1" t="s">
        <v>1133</v>
      </c>
      <c r="F5130" s="2">
        <v>0</v>
      </c>
      <c r="G5130" s="2">
        <v>0</v>
      </c>
      <c r="H5130" s="2">
        <v>0</v>
      </c>
      <c r="I5130" s="81">
        <v>0</v>
      </c>
      <c r="J5130" s="1">
        <v>32.346499999999999</v>
      </c>
    </row>
    <row r="5131" spans="1:10" ht="14.5" x14ac:dyDescent="0.35">
      <c r="A5131" s="47" t="s">
        <v>7270</v>
      </c>
      <c r="C5131" s="22" t="str">
        <f t="shared" si="79"/>
        <v>Q9968</v>
      </c>
      <c r="D5131" t="s">
        <v>7649</v>
      </c>
      <c r="E5131" s="1" t="s">
        <v>1133</v>
      </c>
      <c r="F5131" s="2">
        <v>0</v>
      </c>
      <c r="G5131" s="2">
        <v>0</v>
      </c>
      <c r="H5131" s="2">
        <v>0</v>
      </c>
      <c r="I5131" s="81">
        <v>0</v>
      </c>
      <c r="J5131" s="1">
        <v>32.346499999999999</v>
      </c>
    </row>
    <row r="5132" spans="1:10" ht="14.5" x14ac:dyDescent="0.35">
      <c r="A5132" s="47" t="s">
        <v>7272</v>
      </c>
      <c r="C5132" s="22" t="str">
        <f t="shared" ref="C5132:C5195" si="80">CONCATENATE(A5132,B5132)</f>
        <v>Q9969</v>
      </c>
      <c r="D5132" t="s">
        <v>7651</v>
      </c>
      <c r="E5132" s="1" t="s">
        <v>1133</v>
      </c>
      <c r="F5132" s="2">
        <v>0</v>
      </c>
      <c r="G5132" s="2">
        <v>0</v>
      </c>
      <c r="H5132" s="2">
        <v>0</v>
      </c>
      <c r="I5132" s="81">
        <v>0</v>
      </c>
      <c r="J5132" s="1">
        <v>32.346499999999999</v>
      </c>
    </row>
    <row r="5133" spans="1:10" ht="14.5" x14ac:dyDescent="0.35">
      <c r="A5133" s="47" t="s">
        <v>7274</v>
      </c>
      <c r="C5133" s="22" t="str">
        <f t="shared" si="80"/>
        <v>Q9982</v>
      </c>
      <c r="D5133" t="s">
        <v>7653</v>
      </c>
      <c r="E5133" s="1" t="s">
        <v>1133</v>
      </c>
      <c r="F5133" s="2">
        <v>0</v>
      </c>
      <c r="G5133" s="2">
        <v>0</v>
      </c>
      <c r="H5133" s="2">
        <v>0</v>
      </c>
      <c r="I5133" s="81">
        <v>0</v>
      </c>
      <c r="J5133" s="1">
        <v>32.346499999999999</v>
      </c>
    </row>
    <row r="5134" spans="1:10" ht="14.5" x14ac:dyDescent="0.35">
      <c r="A5134" s="47" t="s">
        <v>7276</v>
      </c>
      <c r="C5134" s="22" t="str">
        <f t="shared" si="80"/>
        <v>Q9983</v>
      </c>
      <c r="D5134" t="s">
        <v>7655</v>
      </c>
      <c r="E5134" s="1" t="s">
        <v>1133</v>
      </c>
      <c r="F5134" s="2">
        <v>0</v>
      </c>
      <c r="G5134" s="2">
        <v>0</v>
      </c>
      <c r="H5134" s="2">
        <v>0</v>
      </c>
      <c r="I5134" s="81">
        <v>0</v>
      </c>
      <c r="J5134" s="1">
        <v>32.346499999999999</v>
      </c>
    </row>
    <row r="5135" spans="1:10" ht="14.5" x14ac:dyDescent="0.35">
      <c r="A5135" s="47" t="s">
        <v>7278</v>
      </c>
      <c r="C5135" s="22" t="str">
        <f t="shared" si="80"/>
        <v>Q9991</v>
      </c>
      <c r="D5135" t="s">
        <v>7657</v>
      </c>
      <c r="E5135" s="1" t="s">
        <v>1133</v>
      </c>
      <c r="F5135" s="2">
        <v>0</v>
      </c>
      <c r="G5135" s="2">
        <v>0</v>
      </c>
      <c r="H5135" s="2">
        <v>0</v>
      </c>
      <c r="I5135" s="81">
        <v>0</v>
      </c>
      <c r="J5135" s="1">
        <v>32.346499999999999</v>
      </c>
    </row>
    <row r="5136" spans="1:10" ht="14.5" x14ac:dyDescent="0.35">
      <c r="A5136" s="47" t="s">
        <v>7280</v>
      </c>
      <c r="C5136" s="22" t="str">
        <f t="shared" si="80"/>
        <v>Q9992</v>
      </c>
      <c r="D5136" t="s">
        <v>7659</v>
      </c>
      <c r="E5136" s="1" t="s">
        <v>1133</v>
      </c>
      <c r="F5136" s="2">
        <v>0</v>
      </c>
      <c r="G5136" s="2">
        <v>0</v>
      </c>
      <c r="H5136" s="2">
        <v>0</v>
      </c>
      <c r="I5136" s="81">
        <v>0</v>
      </c>
      <c r="J5136" s="1">
        <v>32.346499999999999</v>
      </c>
    </row>
    <row r="5137" spans="1:10" ht="14.5" x14ac:dyDescent="0.35">
      <c r="A5137" s="47" t="s">
        <v>30698</v>
      </c>
      <c r="C5137" s="22" t="str">
        <f t="shared" si="80"/>
        <v>Q9996</v>
      </c>
      <c r="D5137" t="s">
        <v>7661</v>
      </c>
      <c r="E5137" s="1" t="s">
        <v>1133</v>
      </c>
      <c r="F5137" s="2">
        <v>0</v>
      </c>
      <c r="G5137" s="2">
        <v>0</v>
      </c>
      <c r="H5137" s="2">
        <v>0</v>
      </c>
      <c r="I5137" s="81">
        <v>0</v>
      </c>
      <c r="J5137" s="1">
        <v>32.346499999999999</v>
      </c>
    </row>
    <row r="5138" spans="1:10" ht="14.5" x14ac:dyDescent="0.35">
      <c r="A5138" s="47" t="s">
        <v>30699</v>
      </c>
      <c r="C5138" s="22" t="str">
        <f t="shared" si="80"/>
        <v>Q9997</v>
      </c>
      <c r="D5138" t="s">
        <v>7663</v>
      </c>
      <c r="E5138" s="1" t="s">
        <v>1133</v>
      </c>
      <c r="F5138" s="2">
        <v>0</v>
      </c>
      <c r="G5138" s="2">
        <v>0</v>
      </c>
      <c r="H5138" s="2">
        <v>0</v>
      </c>
      <c r="I5138" s="81">
        <v>0</v>
      </c>
      <c r="J5138" s="1">
        <v>32.346499999999999</v>
      </c>
    </row>
    <row r="5139" spans="1:10" ht="14.5" x14ac:dyDescent="0.35">
      <c r="A5139" s="47" t="s">
        <v>30700</v>
      </c>
      <c r="C5139" s="22" t="str">
        <f t="shared" si="80"/>
        <v>Q9998</v>
      </c>
      <c r="D5139" t="s">
        <v>7665</v>
      </c>
      <c r="E5139" s="1" t="s">
        <v>1133</v>
      </c>
      <c r="F5139" s="2">
        <v>0</v>
      </c>
      <c r="G5139" s="2">
        <v>0</v>
      </c>
      <c r="H5139" s="2">
        <v>0</v>
      </c>
      <c r="I5139" s="81">
        <v>0</v>
      </c>
      <c r="J5139" s="1">
        <v>32.346499999999999</v>
      </c>
    </row>
    <row r="5140" spans="1:10" ht="14.5" x14ac:dyDescent="0.35">
      <c r="A5140" s="47" t="s">
        <v>7282</v>
      </c>
      <c r="C5140" s="22" t="str">
        <f t="shared" si="80"/>
        <v>R0070</v>
      </c>
      <c r="D5140" t="s">
        <v>7667</v>
      </c>
      <c r="E5140" s="1" t="s">
        <v>562</v>
      </c>
      <c r="F5140" s="2">
        <v>0</v>
      </c>
      <c r="G5140" s="2">
        <v>0</v>
      </c>
      <c r="H5140" s="2">
        <v>0</v>
      </c>
      <c r="I5140" s="81">
        <v>0</v>
      </c>
      <c r="J5140" s="1">
        <v>32.346499999999999</v>
      </c>
    </row>
    <row r="5141" spans="1:10" ht="14.5" x14ac:dyDescent="0.35">
      <c r="A5141" s="47" t="s">
        <v>7284</v>
      </c>
      <c r="C5141" s="22" t="str">
        <f t="shared" si="80"/>
        <v>R0075</v>
      </c>
      <c r="D5141" t="s">
        <v>7669</v>
      </c>
      <c r="E5141" s="1" t="s">
        <v>562</v>
      </c>
      <c r="F5141" s="2">
        <v>0</v>
      </c>
      <c r="G5141" s="2">
        <v>0</v>
      </c>
      <c r="H5141" s="2">
        <v>0</v>
      </c>
      <c r="I5141" s="81">
        <v>0</v>
      </c>
      <c r="J5141" s="1">
        <v>32.346499999999999</v>
      </c>
    </row>
    <row r="5142" spans="1:10" ht="14.5" x14ac:dyDescent="0.35">
      <c r="A5142" s="47" t="s">
        <v>7286</v>
      </c>
      <c r="C5142" s="22" t="str">
        <f t="shared" si="80"/>
        <v>R0076</v>
      </c>
      <c r="D5142" t="s">
        <v>7671</v>
      </c>
      <c r="E5142" s="1" t="s">
        <v>173</v>
      </c>
      <c r="F5142" s="2">
        <v>0</v>
      </c>
      <c r="G5142" s="2">
        <v>0</v>
      </c>
      <c r="H5142" s="2">
        <v>0</v>
      </c>
      <c r="I5142" s="81">
        <v>0</v>
      </c>
      <c r="J5142" s="1">
        <v>32.346499999999999</v>
      </c>
    </row>
    <row r="5143" spans="1:10" ht="14.5" x14ac:dyDescent="0.35">
      <c r="A5143" s="47" t="s">
        <v>7288</v>
      </c>
      <c r="C5143" s="22" t="str">
        <f t="shared" si="80"/>
        <v>S0012</v>
      </c>
      <c r="D5143" t="s">
        <v>7673</v>
      </c>
      <c r="E5143" s="1" t="s">
        <v>7</v>
      </c>
      <c r="F5143" s="2">
        <v>0</v>
      </c>
      <c r="G5143" s="2">
        <v>0</v>
      </c>
      <c r="H5143" s="2">
        <v>0</v>
      </c>
      <c r="I5143" s="81">
        <v>0</v>
      </c>
      <c r="J5143" s="1">
        <v>32.346499999999999</v>
      </c>
    </row>
    <row r="5144" spans="1:10" ht="14.5" x14ac:dyDescent="0.35">
      <c r="A5144" s="47" t="s">
        <v>26598</v>
      </c>
      <c r="C5144" s="22" t="str">
        <f t="shared" si="80"/>
        <v>S0013</v>
      </c>
      <c r="D5144" t="s">
        <v>7675</v>
      </c>
      <c r="E5144" s="1" t="s">
        <v>7</v>
      </c>
      <c r="F5144" s="2">
        <v>0</v>
      </c>
      <c r="G5144" s="2">
        <v>0</v>
      </c>
      <c r="H5144" s="2">
        <v>0</v>
      </c>
      <c r="I5144" s="81">
        <v>0</v>
      </c>
      <c r="J5144" s="1">
        <v>32.346499999999999</v>
      </c>
    </row>
    <row r="5145" spans="1:10" ht="14.5" x14ac:dyDescent="0.35">
      <c r="A5145" s="47" t="s">
        <v>7290</v>
      </c>
      <c r="C5145" s="22" t="str">
        <f t="shared" si="80"/>
        <v>S0014</v>
      </c>
      <c r="D5145" t="s">
        <v>7675</v>
      </c>
      <c r="E5145" s="1" t="s">
        <v>7</v>
      </c>
      <c r="F5145" s="2">
        <v>0</v>
      </c>
      <c r="G5145" s="2">
        <v>0</v>
      </c>
      <c r="H5145" s="2">
        <v>0</v>
      </c>
      <c r="I5145" s="81">
        <v>0</v>
      </c>
      <c r="J5145" s="1">
        <v>32.346499999999999</v>
      </c>
    </row>
    <row r="5146" spans="1:10" ht="14.5" x14ac:dyDescent="0.35">
      <c r="A5146" s="47" t="s">
        <v>7292</v>
      </c>
      <c r="C5146" s="22" t="str">
        <f t="shared" si="80"/>
        <v>S0017</v>
      </c>
      <c r="D5146" t="s">
        <v>7678</v>
      </c>
      <c r="E5146" s="1" t="s">
        <v>7</v>
      </c>
      <c r="F5146" s="2">
        <v>0</v>
      </c>
      <c r="G5146" s="2">
        <v>0</v>
      </c>
      <c r="H5146" s="2">
        <v>0</v>
      </c>
      <c r="I5146" s="81">
        <v>0</v>
      </c>
      <c r="J5146" s="1">
        <v>32.346499999999999</v>
      </c>
    </row>
    <row r="5147" spans="1:10" ht="14.5" x14ac:dyDescent="0.35">
      <c r="A5147" s="47" t="s">
        <v>7294</v>
      </c>
      <c r="C5147" s="22" t="str">
        <f t="shared" si="80"/>
        <v>S0021</v>
      </c>
      <c r="D5147" t="s">
        <v>7680</v>
      </c>
      <c r="E5147" s="1" t="s">
        <v>7</v>
      </c>
      <c r="F5147" s="2">
        <v>0</v>
      </c>
      <c r="G5147" s="2">
        <v>0</v>
      </c>
      <c r="H5147" s="2">
        <v>0</v>
      </c>
      <c r="I5147" s="81">
        <v>0</v>
      </c>
      <c r="J5147" s="1">
        <v>32.346499999999999</v>
      </c>
    </row>
    <row r="5148" spans="1:10" ht="14.5" x14ac:dyDescent="0.35">
      <c r="A5148" s="47" t="s">
        <v>7296</v>
      </c>
      <c r="C5148" s="22" t="str">
        <f t="shared" si="80"/>
        <v>S0023</v>
      </c>
      <c r="D5148" t="s">
        <v>7682</v>
      </c>
      <c r="E5148" s="1" t="s">
        <v>7</v>
      </c>
      <c r="F5148" s="2">
        <v>0</v>
      </c>
      <c r="G5148" s="2">
        <v>0</v>
      </c>
      <c r="H5148" s="2">
        <v>0</v>
      </c>
      <c r="I5148" s="81">
        <v>0</v>
      </c>
      <c r="J5148" s="1">
        <v>32.346499999999999</v>
      </c>
    </row>
    <row r="5149" spans="1:10" ht="14.5" x14ac:dyDescent="0.35">
      <c r="A5149" s="47" t="s">
        <v>7298</v>
      </c>
      <c r="C5149" s="22" t="str">
        <f t="shared" si="80"/>
        <v>S0028</v>
      </c>
      <c r="D5149" t="s">
        <v>7684</v>
      </c>
      <c r="E5149" s="1" t="s">
        <v>7</v>
      </c>
      <c r="F5149" s="2">
        <v>0</v>
      </c>
      <c r="G5149" s="2">
        <v>0</v>
      </c>
      <c r="H5149" s="2">
        <v>0</v>
      </c>
      <c r="I5149" s="81">
        <v>0</v>
      </c>
      <c r="J5149" s="1">
        <v>32.346499999999999</v>
      </c>
    </row>
    <row r="5150" spans="1:10" ht="14.5" x14ac:dyDescent="0.35">
      <c r="A5150" s="47" t="s">
        <v>7300</v>
      </c>
      <c r="C5150" s="22" t="str">
        <f t="shared" si="80"/>
        <v>S0032</v>
      </c>
      <c r="D5150" t="s">
        <v>7686</v>
      </c>
      <c r="E5150" s="1" t="s">
        <v>7</v>
      </c>
      <c r="F5150" s="2">
        <v>0</v>
      </c>
      <c r="G5150" s="2">
        <v>0</v>
      </c>
      <c r="H5150" s="2">
        <v>0</v>
      </c>
      <c r="I5150" s="81">
        <v>0</v>
      </c>
      <c r="J5150" s="1">
        <v>32.346499999999999</v>
      </c>
    </row>
    <row r="5151" spans="1:10" ht="14.5" x14ac:dyDescent="0.35">
      <c r="A5151" s="47" t="s">
        <v>7302</v>
      </c>
      <c r="C5151" s="22" t="str">
        <f t="shared" si="80"/>
        <v>S0034</v>
      </c>
      <c r="D5151" t="s">
        <v>7688</v>
      </c>
      <c r="E5151" s="1" t="s">
        <v>7</v>
      </c>
      <c r="F5151" s="2">
        <v>0</v>
      </c>
      <c r="G5151" s="2">
        <v>0</v>
      </c>
      <c r="H5151" s="2">
        <v>0</v>
      </c>
      <c r="I5151" s="81">
        <v>0</v>
      </c>
      <c r="J5151" s="1">
        <v>32.346499999999999</v>
      </c>
    </row>
    <row r="5152" spans="1:10" ht="14.5" x14ac:dyDescent="0.35">
      <c r="A5152" s="47" t="s">
        <v>7304</v>
      </c>
      <c r="C5152" s="22" t="str">
        <f t="shared" si="80"/>
        <v>S0039</v>
      </c>
      <c r="D5152" t="s">
        <v>7690</v>
      </c>
      <c r="E5152" s="1" t="s">
        <v>7</v>
      </c>
      <c r="F5152" s="2">
        <v>0</v>
      </c>
      <c r="G5152" s="2">
        <v>0</v>
      </c>
      <c r="H5152" s="2">
        <v>0</v>
      </c>
      <c r="I5152" s="81">
        <v>0</v>
      </c>
      <c r="J5152" s="1">
        <v>32.346499999999999</v>
      </c>
    </row>
    <row r="5153" spans="1:10" ht="14.5" x14ac:dyDescent="0.35">
      <c r="A5153" s="47" t="s">
        <v>7306</v>
      </c>
      <c r="C5153" s="22" t="str">
        <f t="shared" si="80"/>
        <v>S0040</v>
      </c>
      <c r="D5153" t="s">
        <v>7692</v>
      </c>
      <c r="E5153" s="1" t="s">
        <v>7</v>
      </c>
      <c r="F5153" s="2">
        <v>0</v>
      </c>
      <c r="G5153" s="2">
        <v>0</v>
      </c>
      <c r="H5153" s="2">
        <v>0</v>
      </c>
      <c r="I5153" s="81">
        <v>0</v>
      </c>
      <c r="J5153" s="1">
        <v>32.346499999999999</v>
      </c>
    </row>
    <row r="5154" spans="1:10" ht="14.5" x14ac:dyDescent="0.35">
      <c r="A5154" s="47" t="s">
        <v>7308</v>
      </c>
      <c r="C5154" s="22" t="str">
        <f t="shared" si="80"/>
        <v>S0074</v>
      </c>
      <c r="D5154" t="s">
        <v>7694</v>
      </c>
      <c r="E5154" s="1" t="s">
        <v>7</v>
      </c>
      <c r="F5154" s="2">
        <v>0</v>
      </c>
      <c r="G5154" s="2">
        <v>0</v>
      </c>
      <c r="H5154" s="2">
        <v>0</v>
      </c>
      <c r="I5154" s="81">
        <v>0</v>
      </c>
      <c r="J5154" s="1">
        <v>32.346499999999999</v>
      </c>
    </row>
    <row r="5155" spans="1:10" ht="14.5" x14ac:dyDescent="0.35">
      <c r="A5155" s="47" t="s">
        <v>7310</v>
      </c>
      <c r="C5155" s="22" t="str">
        <f t="shared" si="80"/>
        <v>S0078</v>
      </c>
      <c r="D5155" t="s">
        <v>7696</v>
      </c>
      <c r="E5155" s="1" t="s">
        <v>7</v>
      </c>
      <c r="F5155" s="2">
        <v>0</v>
      </c>
      <c r="G5155" s="2">
        <v>0</v>
      </c>
      <c r="H5155" s="2">
        <v>0</v>
      </c>
      <c r="I5155" s="81">
        <v>0</v>
      </c>
      <c r="J5155" s="1">
        <v>32.346499999999999</v>
      </c>
    </row>
    <row r="5156" spans="1:10" ht="14.5" x14ac:dyDescent="0.35">
      <c r="A5156" s="47" t="s">
        <v>7312</v>
      </c>
      <c r="C5156" s="22" t="str">
        <f t="shared" si="80"/>
        <v>S0080</v>
      </c>
      <c r="D5156" t="s">
        <v>7698</v>
      </c>
      <c r="E5156" s="1" t="s">
        <v>7</v>
      </c>
      <c r="F5156" s="2">
        <v>0</v>
      </c>
      <c r="G5156" s="2">
        <v>0</v>
      </c>
      <c r="H5156" s="2">
        <v>0</v>
      </c>
      <c r="I5156" s="81">
        <v>0</v>
      </c>
      <c r="J5156" s="1">
        <v>32.346499999999999</v>
      </c>
    </row>
    <row r="5157" spans="1:10" ht="14.5" x14ac:dyDescent="0.35">
      <c r="A5157" s="47" t="s">
        <v>7314</v>
      </c>
      <c r="C5157" s="22" t="str">
        <f t="shared" si="80"/>
        <v>S0081</v>
      </c>
      <c r="D5157" t="s">
        <v>7700</v>
      </c>
      <c r="E5157" s="1" t="s">
        <v>7</v>
      </c>
      <c r="F5157" s="2">
        <v>0</v>
      </c>
      <c r="G5157" s="2">
        <v>0</v>
      </c>
      <c r="H5157" s="2">
        <v>0</v>
      </c>
      <c r="I5157" s="81">
        <v>0</v>
      </c>
      <c r="J5157" s="1">
        <v>32.346499999999999</v>
      </c>
    </row>
    <row r="5158" spans="1:10" ht="14.5" x14ac:dyDescent="0.35">
      <c r="A5158" s="47" t="s">
        <v>7316</v>
      </c>
      <c r="C5158" s="22" t="str">
        <f t="shared" si="80"/>
        <v>S0088</v>
      </c>
      <c r="D5158" t="s">
        <v>7702</v>
      </c>
      <c r="E5158" s="1" t="s">
        <v>7</v>
      </c>
      <c r="F5158" s="2">
        <v>0</v>
      </c>
      <c r="G5158" s="2">
        <v>0</v>
      </c>
      <c r="H5158" s="2">
        <v>0</v>
      </c>
      <c r="I5158" s="81">
        <v>0</v>
      </c>
      <c r="J5158" s="1">
        <v>32.346499999999999</v>
      </c>
    </row>
    <row r="5159" spans="1:10" ht="14.5" x14ac:dyDescent="0.35">
      <c r="A5159" s="47" t="s">
        <v>7318</v>
      </c>
      <c r="C5159" s="22" t="str">
        <f t="shared" si="80"/>
        <v>S0090</v>
      </c>
      <c r="D5159" t="s">
        <v>7704</v>
      </c>
      <c r="E5159" s="1" t="s">
        <v>7</v>
      </c>
      <c r="F5159" s="2">
        <v>0</v>
      </c>
      <c r="G5159" s="2">
        <v>0</v>
      </c>
      <c r="H5159" s="2">
        <v>0</v>
      </c>
      <c r="I5159" s="81">
        <v>0</v>
      </c>
      <c r="J5159" s="1">
        <v>32.346499999999999</v>
      </c>
    </row>
    <row r="5160" spans="1:10" ht="14.5" x14ac:dyDescent="0.35">
      <c r="A5160" s="47" t="s">
        <v>7320</v>
      </c>
      <c r="C5160" s="22" t="str">
        <f t="shared" si="80"/>
        <v>S0091</v>
      </c>
      <c r="D5160" t="s">
        <v>7706</v>
      </c>
      <c r="E5160" s="1" t="s">
        <v>7</v>
      </c>
      <c r="F5160" s="2">
        <v>0</v>
      </c>
      <c r="G5160" s="2">
        <v>0</v>
      </c>
      <c r="H5160" s="2">
        <v>0</v>
      </c>
      <c r="I5160" s="81">
        <v>0</v>
      </c>
      <c r="J5160" s="1">
        <v>32.346499999999999</v>
      </c>
    </row>
    <row r="5161" spans="1:10" ht="14.5" x14ac:dyDescent="0.35">
      <c r="A5161" s="47" t="s">
        <v>7322</v>
      </c>
      <c r="C5161" s="22" t="str">
        <f t="shared" si="80"/>
        <v>S0092</v>
      </c>
      <c r="D5161" t="s">
        <v>7708</v>
      </c>
      <c r="E5161" s="1" t="s">
        <v>7</v>
      </c>
      <c r="F5161" s="2">
        <v>0</v>
      </c>
      <c r="G5161" s="2">
        <v>0</v>
      </c>
      <c r="H5161" s="2">
        <v>0</v>
      </c>
      <c r="I5161" s="81">
        <v>0</v>
      </c>
      <c r="J5161" s="1">
        <v>32.346499999999999</v>
      </c>
    </row>
    <row r="5162" spans="1:10" ht="14.5" x14ac:dyDescent="0.35">
      <c r="A5162" s="47" t="s">
        <v>7324</v>
      </c>
      <c r="C5162" s="22" t="str">
        <f t="shared" si="80"/>
        <v>S0093</v>
      </c>
      <c r="D5162" t="s">
        <v>7710</v>
      </c>
      <c r="E5162" s="1" t="s">
        <v>7</v>
      </c>
      <c r="F5162" s="2">
        <v>0</v>
      </c>
      <c r="G5162" s="2">
        <v>0</v>
      </c>
      <c r="H5162" s="2">
        <v>0</v>
      </c>
      <c r="I5162" s="81">
        <v>0</v>
      </c>
      <c r="J5162" s="1">
        <v>32.346499999999999</v>
      </c>
    </row>
    <row r="5163" spans="1:10" ht="14.5" x14ac:dyDescent="0.35">
      <c r="A5163" s="47" t="s">
        <v>7326</v>
      </c>
      <c r="C5163" s="22" t="str">
        <f t="shared" si="80"/>
        <v>S0104</v>
      </c>
      <c r="D5163" t="s">
        <v>7712</v>
      </c>
      <c r="E5163" s="1" t="s">
        <v>7</v>
      </c>
      <c r="F5163" s="2">
        <v>0</v>
      </c>
      <c r="G5163" s="2">
        <v>0</v>
      </c>
      <c r="H5163" s="2">
        <v>0</v>
      </c>
      <c r="I5163" s="81">
        <v>0</v>
      </c>
      <c r="J5163" s="1">
        <v>32.346499999999999</v>
      </c>
    </row>
    <row r="5164" spans="1:10" ht="14.5" x14ac:dyDescent="0.35">
      <c r="A5164" s="47" t="s">
        <v>7328</v>
      </c>
      <c r="C5164" s="22" t="str">
        <f t="shared" si="80"/>
        <v>S0106</v>
      </c>
      <c r="D5164" t="s">
        <v>7714</v>
      </c>
      <c r="E5164" s="1" t="s">
        <v>7</v>
      </c>
      <c r="F5164" s="2">
        <v>0</v>
      </c>
      <c r="G5164" s="2">
        <v>0</v>
      </c>
      <c r="H5164" s="2">
        <v>0</v>
      </c>
      <c r="I5164" s="81">
        <v>0</v>
      </c>
      <c r="J5164" s="1">
        <v>32.346499999999999</v>
      </c>
    </row>
    <row r="5165" spans="1:10" ht="14.5" x14ac:dyDescent="0.35">
      <c r="A5165" s="47" t="s">
        <v>7330</v>
      </c>
      <c r="C5165" s="22" t="str">
        <f t="shared" si="80"/>
        <v>S0108</v>
      </c>
      <c r="D5165" t="s">
        <v>7716</v>
      </c>
      <c r="E5165" s="1" t="s">
        <v>7</v>
      </c>
      <c r="F5165" s="2">
        <v>0</v>
      </c>
      <c r="G5165" s="2">
        <v>0</v>
      </c>
      <c r="H5165" s="2">
        <v>0</v>
      </c>
      <c r="I5165" s="81">
        <v>0</v>
      </c>
      <c r="J5165" s="1">
        <v>32.346499999999999</v>
      </c>
    </row>
    <row r="5166" spans="1:10" ht="14.5" x14ac:dyDescent="0.35">
      <c r="A5166" s="47" t="s">
        <v>7332</v>
      </c>
      <c r="C5166" s="22" t="str">
        <f t="shared" si="80"/>
        <v>S0109</v>
      </c>
      <c r="D5166" t="s">
        <v>7718</v>
      </c>
      <c r="E5166" s="1" t="s">
        <v>7</v>
      </c>
      <c r="F5166" s="2">
        <v>0</v>
      </c>
      <c r="G5166" s="2">
        <v>0</v>
      </c>
      <c r="H5166" s="2">
        <v>0</v>
      </c>
      <c r="I5166" s="81">
        <v>0</v>
      </c>
      <c r="J5166" s="1">
        <v>32.346499999999999</v>
      </c>
    </row>
    <row r="5167" spans="1:10" ht="14.5" x14ac:dyDescent="0.35">
      <c r="A5167" s="47" t="s">
        <v>7334</v>
      </c>
      <c r="C5167" s="22" t="str">
        <f t="shared" si="80"/>
        <v>S0117</v>
      </c>
      <c r="D5167" t="s">
        <v>7720</v>
      </c>
      <c r="E5167" s="1" t="s">
        <v>7</v>
      </c>
      <c r="F5167" s="2">
        <v>0</v>
      </c>
      <c r="G5167" s="2">
        <v>0</v>
      </c>
      <c r="H5167" s="2">
        <v>0</v>
      </c>
      <c r="I5167" s="81">
        <v>0</v>
      </c>
      <c r="J5167" s="1">
        <v>32.346499999999999</v>
      </c>
    </row>
    <row r="5168" spans="1:10" ht="14.5" x14ac:dyDescent="0.35">
      <c r="A5168" s="47" t="s">
        <v>7336</v>
      </c>
      <c r="C5168" s="22" t="str">
        <f t="shared" si="80"/>
        <v>S0119</v>
      </c>
      <c r="D5168" t="s">
        <v>7722</v>
      </c>
      <c r="E5168" s="1" t="s">
        <v>7</v>
      </c>
      <c r="F5168" s="2">
        <v>0</v>
      </c>
      <c r="G5168" s="2">
        <v>0</v>
      </c>
      <c r="H5168" s="2">
        <v>0</v>
      </c>
      <c r="I5168" s="81">
        <v>0</v>
      </c>
      <c r="J5168" s="1">
        <v>32.346499999999999</v>
      </c>
    </row>
    <row r="5169" spans="1:10" ht="14.5" x14ac:dyDescent="0.35">
      <c r="A5169" s="47" t="s">
        <v>7338</v>
      </c>
      <c r="C5169" s="22" t="str">
        <f t="shared" si="80"/>
        <v>S0122</v>
      </c>
      <c r="D5169" t="s">
        <v>7724</v>
      </c>
      <c r="E5169" s="1" t="s">
        <v>7</v>
      </c>
      <c r="F5169" s="2">
        <v>0</v>
      </c>
      <c r="G5169" s="2">
        <v>0</v>
      </c>
      <c r="H5169" s="2">
        <v>0</v>
      </c>
      <c r="I5169" s="81">
        <v>0</v>
      </c>
      <c r="J5169" s="1">
        <v>32.346499999999999</v>
      </c>
    </row>
    <row r="5170" spans="1:10" ht="14.5" x14ac:dyDescent="0.35">
      <c r="A5170" s="47" t="s">
        <v>7340</v>
      </c>
      <c r="C5170" s="22" t="str">
        <f t="shared" si="80"/>
        <v>S0126</v>
      </c>
      <c r="D5170" t="s">
        <v>7726</v>
      </c>
      <c r="E5170" s="1" t="s">
        <v>7</v>
      </c>
      <c r="F5170" s="2">
        <v>0</v>
      </c>
      <c r="G5170" s="2">
        <v>0</v>
      </c>
      <c r="H5170" s="2">
        <v>0</v>
      </c>
      <c r="I5170" s="81">
        <v>0</v>
      </c>
      <c r="J5170" s="1">
        <v>32.346499999999999</v>
      </c>
    </row>
    <row r="5171" spans="1:10" ht="14.5" x14ac:dyDescent="0.35">
      <c r="A5171" s="47" t="s">
        <v>7342</v>
      </c>
      <c r="C5171" s="22" t="str">
        <f t="shared" si="80"/>
        <v>S0128</v>
      </c>
      <c r="D5171" t="s">
        <v>7728</v>
      </c>
      <c r="E5171" s="1" t="s">
        <v>7</v>
      </c>
      <c r="F5171" s="2">
        <v>0</v>
      </c>
      <c r="G5171" s="2">
        <v>0</v>
      </c>
      <c r="H5171" s="2">
        <v>0</v>
      </c>
      <c r="I5171" s="81">
        <v>0</v>
      </c>
      <c r="J5171" s="1">
        <v>32.346499999999999</v>
      </c>
    </row>
    <row r="5172" spans="1:10" ht="14.5" x14ac:dyDescent="0.35">
      <c r="A5172" s="47" t="s">
        <v>7344</v>
      </c>
      <c r="C5172" s="22" t="str">
        <f t="shared" si="80"/>
        <v>S0132</v>
      </c>
      <c r="D5172" t="s">
        <v>7730</v>
      </c>
      <c r="E5172" s="1" t="s">
        <v>7</v>
      </c>
      <c r="F5172" s="2">
        <v>0</v>
      </c>
      <c r="G5172" s="2">
        <v>0</v>
      </c>
      <c r="H5172" s="2">
        <v>0</v>
      </c>
      <c r="I5172" s="81">
        <v>0</v>
      </c>
      <c r="J5172" s="1">
        <v>32.346499999999999</v>
      </c>
    </row>
    <row r="5173" spans="1:10" ht="14.5" x14ac:dyDescent="0.35">
      <c r="A5173" s="47" t="s">
        <v>7346</v>
      </c>
      <c r="C5173" s="22" t="str">
        <f t="shared" si="80"/>
        <v>S0136</v>
      </c>
      <c r="D5173" t="s">
        <v>7732</v>
      </c>
      <c r="E5173" s="1" t="s">
        <v>7</v>
      </c>
      <c r="F5173" s="2">
        <v>0</v>
      </c>
      <c r="G5173" s="2">
        <v>0</v>
      </c>
      <c r="H5173" s="2">
        <v>0</v>
      </c>
      <c r="I5173" s="81">
        <v>0</v>
      </c>
      <c r="J5173" s="1">
        <v>32.346499999999999</v>
      </c>
    </row>
    <row r="5174" spans="1:10" ht="14.5" x14ac:dyDescent="0.35">
      <c r="A5174" s="47" t="s">
        <v>7348</v>
      </c>
      <c r="C5174" s="22" t="str">
        <f t="shared" si="80"/>
        <v>S0137</v>
      </c>
      <c r="D5174" t="s">
        <v>7734</v>
      </c>
      <c r="E5174" s="1" t="s">
        <v>7</v>
      </c>
      <c r="F5174" s="2">
        <v>0</v>
      </c>
      <c r="G5174" s="2">
        <v>0</v>
      </c>
      <c r="H5174" s="2">
        <v>0</v>
      </c>
      <c r="I5174" s="81">
        <v>0</v>
      </c>
      <c r="J5174" s="1">
        <v>32.346499999999999</v>
      </c>
    </row>
    <row r="5175" spans="1:10" ht="14.5" x14ac:dyDescent="0.35">
      <c r="A5175" s="47" t="s">
        <v>7350</v>
      </c>
      <c r="C5175" s="22" t="str">
        <f t="shared" si="80"/>
        <v>S0138</v>
      </c>
      <c r="D5175" t="s">
        <v>7736</v>
      </c>
      <c r="E5175" s="1" t="s">
        <v>7</v>
      </c>
      <c r="F5175" s="2">
        <v>0</v>
      </c>
      <c r="G5175" s="2">
        <v>0</v>
      </c>
      <c r="H5175" s="2">
        <v>0</v>
      </c>
      <c r="I5175" s="81">
        <v>0</v>
      </c>
      <c r="J5175" s="1">
        <v>32.346499999999999</v>
      </c>
    </row>
    <row r="5176" spans="1:10" ht="14.5" x14ac:dyDescent="0.35">
      <c r="A5176" s="47" t="s">
        <v>7352</v>
      </c>
      <c r="C5176" s="22" t="str">
        <f t="shared" si="80"/>
        <v>S0139</v>
      </c>
      <c r="D5176" t="s">
        <v>7738</v>
      </c>
      <c r="E5176" s="1" t="s">
        <v>7</v>
      </c>
      <c r="F5176" s="2">
        <v>0</v>
      </c>
      <c r="G5176" s="2">
        <v>0</v>
      </c>
      <c r="H5176" s="2">
        <v>0</v>
      </c>
      <c r="I5176" s="81">
        <v>0</v>
      </c>
      <c r="J5176" s="1">
        <v>32.346499999999999</v>
      </c>
    </row>
    <row r="5177" spans="1:10" ht="14.5" x14ac:dyDescent="0.35">
      <c r="A5177" s="47" t="s">
        <v>7354</v>
      </c>
      <c r="C5177" s="22" t="str">
        <f t="shared" si="80"/>
        <v>S0140</v>
      </c>
      <c r="D5177" t="s">
        <v>7740</v>
      </c>
      <c r="E5177" s="1" t="s">
        <v>7</v>
      </c>
      <c r="F5177" s="2">
        <v>0</v>
      </c>
      <c r="G5177" s="2">
        <v>0</v>
      </c>
      <c r="H5177" s="2">
        <v>0</v>
      </c>
      <c r="I5177" s="81">
        <v>0</v>
      </c>
      <c r="J5177" s="1">
        <v>32.346499999999999</v>
      </c>
    </row>
    <row r="5178" spans="1:10" ht="14.5" x14ac:dyDescent="0.35">
      <c r="A5178" s="47" t="s">
        <v>7356</v>
      </c>
      <c r="C5178" s="22" t="str">
        <f t="shared" si="80"/>
        <v>S0142</v>
      </c>
      <c r="D5178" t="s">
        <v>7742</v>
      </c>
      <c r="E5178" s="1" t="s">
        <v>7</v>
      </c>
      <c r="F5178" s="2">
        <v>0</v>
      </c>
      <c r="G5178" s="2">
        <v>0</v>
      </c>
      <c r="H5178" s="2">
        <v>0</v>
      </c>
      <c r="I5178" s="81">
        <v>0</v>
      </c>
      <c r="J5178" s="1">
        <v>32.346499999999999</v>
      </c>
    </row>
    <row r="5179" spans="1:10" ht="14.5" x14ac:dyDescent="0.35">
      <c r="A5179" s="47" t="s">
        <v>7358</v>
      </c>
      <c r="C5179" s="22" t="str">
        <f t="shared" si="80"/>
        <v>S0145</v>
      </c>
      <c r="D5179" t="s">
        <v>7744</v>
      </c>
      <c r="E5179" s="1" t="s">
        <v>7</v>
      </c>
      <c r="F5179" s="2">
        <v>0</v>
      </c>
      <c r="G5179" s="2">
        <v>0</v>
      </c>
      <c r="H5179" s="2">
        <v>0</v>
      </c>
      <c r="I5179" s="81">
        <v>0</v>
      </c>
      <c r="J5179" s="1">
        <v>32.346499999999999</v>
      </c>
    </row>
    <row r="5180" spans="1:10" ht="14.5" x14ac:dyDescent="0.35">
      <c r="A5180" s="47" t="s">
        <v>7360</v>
      </c>
      <c r="C5180" s="22" t="str">
        <f t="shared" si="80"/>
        <v>S0148</v>
      </c>
      <c r="D5180" t="s">
        <v>7746</v>
      </c>
      <c r="E5180" s="1" t="s">
        <v>7</v>
      </c>
      <c r="F5180" s="2">
        <v>0</v>
      </c>
      <c r="G5180" s="2">
        <v>0</v>
      </c>
      <c r="H5180" s="2">
        <v>0</v>
      </c>
      <c r="I5180" s="81">
        <v>0</v>
      </c>
      <c r="J5180" s="1">
        <v>32.346499999999999</v>
      </c>
    </row>
    <row r="5181" spans="1:10" ht="14.5" x14ac:dyDescent="0.35">
      <c r="A5181" s="47" t="s">
        <v>7362</v>
      </c>
      <c r="C5181" s="22" t="str">
        <f t="shared" si="80"/>
        <v>S0155</v>
      </c>
      <c r="D5181" t="s">
        <v>7748</v>
      </c>
      <c r="E5181" s="1" t="s">
        <v>7</v>
      </c>
      <c r="F5181" s="2">
        <v>0</v>
      </c>
      <c r="G5181" s="2">
        <v>0</v>
      </c>
      <c r="H5181" s="2">
        <v>0</v>
      </c>
      <c r="I5181" s="81">
        <v>0</v>
      </c>
      <c r="J5181" s="1">
        <v>32.346499999999999</v>
      </c>
    </row>
    <row r="5182" spans="1:10" ht="14.5" x14ac:dyDescent="0.35">
      <c r="A5182" s="47" t="s">
        <v>7364</v>
      </c>
      <c r="C5182" s="22" t="str">
        <f t="shared" si="80"/>
        <v>S0156</v>
      </c>
      <c r="D5182" t="s">
        <v>7750</v>
      </c>
      <c r="E5182" s="1" t="s">
        <v>7</v>
      </c>
      <c r="F5182" s="2">
        <v>0</v>
      </c>
      <c r="G5182" s="2">
        <v>0</v>
      </c>
      <c r="H5182" s="2">
        <v>0</v>
      </c>
      <c r="I5182" s="81">
        <v>0</v>
      </c>
      <c r="J5182" s="1">
        <v>32.346499999999999</v>
      </c>
    </row>
    <row r="5183" spans="1:10" ht="14.5" x14ac:dyDescent="0.35">
      <c r="A5183" s="47" t="s">
        <v>7366</v>
      </c>
      <c r="C5183" s="22" t="str">
        <f t="shared" si="80"/>
        <v>S0157</v>
      </c>
      <c r="D5183" t="s">
        <v>7752</v>
      </c>
      <c r="E5183" s="1" t="s">
        <v>7</v>
      </c>
      <c r="F5183" s="2">
        <v>0</v>
      </c>
      <c r="G5183" s="2">
        <v>0</v>
      </c>
      <c r="H5183" s="2">
        <v>0</v>
      </c>
      <c r="I5183" s="81">
        <v>0</v>
      </c>
      <c r="J5183" s="1">
        <v>32.346499999999999</v>
      </c>
    </row>
    <row r="5184" spans="1:10" ht="14.5" x14ac:dyDescent="0.35">
      <c r="A5184" s="47" t="s">
        <v>7368</v>
      </c>
      <c r="C5184" s="22" t="str">
        <f t="shared" si="80"/>
        <v>S0160</v>
      </c>
      <c r="D5184" t="s">
        <v>7754</v>
      </c>
      <c r="E5184" s="1" t="s">
        <v>7</v>
      </c>
      <c r="F5184" s="2">
        <v>0</v>
      </c>
      <c r="G5184" s="2">
        <v>0</v>
      </c>
      <c r="H5184" s="2">
        <v>0</v>
      </c>
      <c r="I5184" s="81">
        <v>0</v>
      </c>
      <c r="J5184" s="1">
        <v>32.346499999999999</v>
      </c>
    </row>
    <row r="5185" spans="1:10" ht="14.5" x14ac:dyDescent="0.35">
      <c r="A5185" s="47" t="s">
        <v>7371</v>
      </c>
      <c r="C5185" s="22" t="str">
        <f t="shared" si="80"/>
        <v>S0169</v>
      </c>
      <c r="D5185" t="s">
        <v>7756</v>
      </c>
      <c r="E5185" s="1" t="s">
        <v>7</v>
      </c>
      <c r="F5185" s="2">
        <v>0</v>
      </c>
      <c r="G5185" s="2">
        <v>0</v>
      </c>
      <c r="H5185" s="2">
        <v>0</v>
      </c>
      <c r="I5185" s="81">
        <v>0</v>
      </c>
      <c r="J5185" s="1">
        <v>32.346499999999999</v>
      </c>
    </row>
    <row r="5186" spans="1:10" ht="14.5" x14ac:dyDescent="0.35">
      <c r="A5186" s="47" t="s">
        <v>7373</v>
      </c>
      <c r="C5186" s="22" t="str">
        <f t="shared" si="80"/>
        <v>S0170</v>
      </c>
      <c r="D5186" t="s">
        <v>7758</v>
      </c>
      <c r="E5186" s="1" t="s">
        <v>7</v>
      </c>
      <c r="F5186" s="2">
        <v>0</v>
      </c>
      <c r="G5186" s="2">
        <v>0</v>
      </c>
      <c r="H5186" s="2">
        <v>0</v>
      </c>
      <c r="I5186" s="81">
        <v>0</v>
      </c>
      <c r="J5186" s="1">
        <v>32.346499999999999</v>
      </c>
    </row>
    <row r="5187" spans="1:10" ht="14.5" x14ac:dyDescent="0.35">
      <c r="A5187" s="47" t="s">
        <v>7375</v>
      </c>
      <c r="C5187" s="22" t="str">
        <f t="shared" si="80"/>
        <v>S0172</v>
      </c>
      <c r="D5187" t="s">
        <v>7760</v>
      </c>
      <c r="E5187" s="1" t="s">
        <v>7</v>
      </c>
      <c r="F5187" s="2">
        <v>0</v>
      </c>
      <c r="G5187" s="2">
        <v>0</v>
      </c>
      <c r="H5187" s="2">
        <v>0</v>
      </c>
      <c r="I5187" s="81">
        <v>0</v>
      </c>
      <c r="J5187" s="1">
        <v>32.346499999999999</v>
      </c>
    </row>
    <row r="5188" spans="1:10" ht="14.5" x14ac:dyDescent="0.35">
      <c r="A5188" s="47" t="s">
        <v>7377</v>
      </c>
      <c r="C5188" s="22" t="str">
        <f t="shared" si="80"/>
        <v>S0174</v>
      </c>
      <c r="D5188" t="s">
        <v>7762</v>
      </c>
      <c r="E5188" s="1" t="s">
        <v>7</v>
      </c>
      <c r="F5188" s="2">
        <v>0</v>
      </c>
      <c r="G5188" s="2">
        <v>0</v>
      </c>
      <c r="H5188" s="2">
        <v>0</v>
      </c>
      <c r="I5188" s="81">
        <v>0</v>
      </c>
      <c r="J5188" s="1">
        <v>32.346499999999999</v>
      </c>
    </row>
    <row r="5189" spans="1:10" ht="14.5" x14ac:dyDescent="0.35">
      <c r="A5189" s="47" t="s">
        <v>7379</v>
      </c>
      <c r="C5189" s="22" t="str">
        <f t="shared" si="80"/>
        <v>S0175</v>
      </c>
      <c r="D5189" t="s">
        <v>7764</v>
      </c>
      <c r="E5189" s="1" t="s">
        <v>7</v>
      </c>
      <c r="F5189" s="2">
        <v>0</v>
      </c>
      <c r="G5189" s="2">
        <v>0</v>
      </c>
      <c r="H5189" s="2">
        <v>0</v>
      </c>
      <c r="I5189" s="81">
        <v>0</v>
      </c>
      <c r="J5189" s="1">
        <v>32.346499999999999</v>
      </c>
    </row>
    <row r="5190" spans="1:10" ht="14.5" x14ac:dyDescent="0.35">
      <c r="A5190" s="47" t="s">
        <v>7381</v>
      </c>
      <c r="C5190" s="22" t="str">
        <f t="shared" si="80"/>
        <v>S0176</v>
      </c>
      <c r="D5190" t="s">
        <v>7766</v>
      </c>
      <c r="E5190" s="1" t="s">
        <v>7</v>
      </c>
      <c r="F5190" s="2">
        <v>0</v>
      </c>
      <c r="G5190" s="2">
        <v>0</v>
      </c>
      <c r="H5190" s="2">
        <v>0</v>
      </c>
      <c r="I5190" s="81">
        <v>0</v>
      </c>
      <c r="J5190" s="1">
        <v>32.346499999999999</v>
      </c>
    </row>
    <row r="5191" spans="1:10" ht="14.5" x14ac:dyDescent="0.35">
      <c r="A5191" s="47" t="s">
        <v>7383</v>
      </c>
      <c r="C5191" s="22" t="str">
        <f t="shared" si="80"/>
        <v>S0177</v>
      </c>
      <c r="D5191" t="s">
        <v>7768</v>
      </c>
      <c r="E5191" s="1" t="s">
        <v>7</v>
      </c>
      <c r="F5191" s="2">
        <v>0</v>
      </c>
      <c r="G5191" s="2">
        <v>0</v>
      </c>
      <c r="H5191" s="2">
        <v>0</v>
      </c>
      <c r="I5191" s="81">
        <v>0</v>
      </c>
      <c r="J5191" s="1">
        <v>32.346499999999999</v>
      </c>
    </row>
    <row r="5192" spans="1:10" ht="14.5" x14ac:dyDescent="0.35">
      <c r="A5192" s="47" t="s">
        <v>7385</v>
      </c>
      <c r="C5192" s="22" t="str">
        <f t="shared" si="80"/>
        <v>S0178</v>
      </c>
      <c r="D5192" t="s">
        <v>7770</v>
      </c>
      <c r="E5192" s="1" t="s">
        <v>7</v>
      </c>
      <c r="F5192" s="2">
        <v>0</v>
      </c>
      <c r="G5192" s="2">
        <v>0</v>
      </c>
      <c r="H5192" s="2">
        <v>0</v>
      </c>
      <c r="I5192" s="81">
        <v>0</v>
      </c>
      <c r="J5192" s="1">
        <v>32.346499999999999</v>
      </c>
    </row>
    <row r="5193" spans="1:10" ht="14.5" x14ac:dyDescent="0.35">
      <c r="A5193" s="47" t="s">
        <v>7387</v>
      </c>
      <c r="C5193" s="22" t="str">
        <f t="shared" si="80"/>
        <v>S0179</v>
      </c>
      <c r="D5193" t="s">
        <v>7772</v>
      </c>
      <c r="E5193" s="1" t="s">
        <v>7</v>
      </c>
      <c r="F5193" s="2">
        <v>0</v>
      </c>
      <c r="G5193" s="2">
        <v>0</v>
      </c>
      <c r="H5193" s="2">
        <v>0</v>
      </c>
      <c r="I5193" s="81">
        <v>0</v>
      </c>
      <c r="J5193" s="1">
        <v>32.346499999999999</v>
      </c>
    </row>
    <row r="5194" spans="1:10" ht="14.5" x14ac:dyDescent="0.35">
      <c r="A5194" s="47" t="s">
        <v>7389</v>
      </c>
      <c r="C5194" s="22" t="str">
        <f t="shared" si="80"/>
        <v>S0182</v>
      </c>
      <c r="D5194" t="s">
        <v>7774</v>
      </c>
      <c r="E5194" s="1" t="s">
        <v>7</v>
      </c>
      <c r="F5194" s="2">
        <v>0</v>
      </c>
      <c r="G5194" s="2">
        <v>0</v>
      </c>
      <c r="H5194" s="2">
        <v>0</v>
      </c>
      <c r="I5194" s="81">
        <v>0</v>
      </c>
      <c r="J5194" s="1">
        <v>32.346499999999999</v>
      </c>
    </row>
    <row r="5195" spans="1:10" ht="14.5" x14ac:dyDescent="0.35">
      <c r="A5195" s="47" t="s">
        <v>7391</v>
      </c>
      <c r="C5195" s="22" t="str">
        <f t="shared" si="80"/>
        <v>S0183</v>
      </c>
      <c r="D5195" t="s">
        <v>7776</v>
      </c>
      <c r="E5195" s="1" t="s">
        <v>7</v>
      </c>
      <c r="F5195" s="2">
        <v>0</v>
      </c>
      <c r="G5195" s="2">
        <v>0</v>
      </c>
      <c r="H5195" s="2">
        <v>0</v>
      </c>
      <c r="I5195" s="81">
        <v>0</v>
      </c>
      <c r="J5195" s="1">
        <v>32.346499999999999</v>
      </c>
    </row>
    <row r="5196" spans="1:10" ht="14.5" x14ac:dyDescent="0.35">
      <c r="A5196" s="47" t="s">
        <v>7393</v>
      </c>
      <c r="C5196" s="22" t="str">
        <f t="shared" ref="C5196:C5259" si="81">CONCATENATE(A5196,B5196)</f>
        <v>S0187</v>
      </c>
      <c r="D5196" t="s">
        <v>7778</v>
      </c>
      <c r="E5196" s="1" t="s">
        <v>7</v>
      </c>
      <c r="F5196" s="2">
        <v>0</v>
      </c>
      <c r="G5196" s="2">
        <v>0</v>
      </c>
      <c r="H5196" s="2">
        <v>0</v>
      </c>
      <c r="I5196" s="81">
        <v>0</v>
      </c>
      <c r="J5196" s="1">
        <v>32.346499999999999</v>
      </c>
    </row>
    <row r="5197" spans="1:10" ht="14.5" x14ac:dyDescent="0.35">
      <c r="A5197" s="47" t="s">
        <v>7395</v>
      </c>
      <c r="C5197" s="22" t="str">
        <f t="shared" si="81"/>
        <v>S0189</v>
      </c>
      <c r="D5197" t="s">
        <v>7780</v>
      </c>
      <c r="E5197" s="1" t="s">
        <v>7</v>
      </c>
      <c r="F5197" s="2">
        <v>0</v>
      </c>
      <c r="G5197" s="2">
        <v>0</v>
      </c>
      <c r="H5197" s="2">
        <v>0</v>
      </c>
      <c r="I5197" s="81">
        <v>0</v>
      </c>
      <c r="J5197" s="1">
        <v>32.346499999999999</v>
      </c>
    </row>
    <row r="5198" spans="1:10" ht="14.5" x14ac:dyDescent="0.35">
      <c r="A5198" s="47" t="s">
        <v>7397</v>
      </c>
      <c r="C5198" s="22" t="str">
        <f t="shared" si="81"/>
        <v>S0190</v>
      </c>
      <c r="D5198" t="s">
        <v>7782</v>
      </c>
      <c r="E5198" s="1" t="s">
        <v>7</v>
      </c>
      <c r="F5198" s="2">
        <v>0</v>
      </c>
      <c r="G5198" s="2">
        <v>0</v>
      </c>
      <c r="H5198" s="2">
        <v>0</v>
      </c>
      <c r="I5198" s="81">
        <v>0</v>
      </c>
      <c r="J5198" s="1">
        <v>32.346499999999999</v>
      </c>
    </row>
    <row r="5199" spans="1:10" ht="14.5" x14ac:dyDescent="0.35">
      <c r="A5199" s="47" t="s">
        <v>7399</v>
      </c>
      <c r="C5199" s="22" t="str">
        <f t="shared" si="81"/>
        <v>S0191</v>
      </c>
      <c r="D5199" t="s">
        <v>7784</v>
      </c>
      <c r="E5199" s="1" t="s">
        <v>7</v>
      </c>
      <c r="F5199" s="2">
        <v>0</v>
      </c>
      <c r="G5199" s="2">
        <v>0</v>
      </c>
      <c r="H5199" s="2">
        <v>0</v>
      </c>
      <c r="I5199" s="81">
        <v>0</v>
      </c>
      <c r="J5199" s="1">
        <v>32.346499999999999</v>
      </c>
    </row>
    <row r="5200" spans="1:10" ht="14.5" x14ac:dyDescent="0.35">
      <c r="A5200" s="47" t="s">
        <v>7401</v>
      </c>
      <c r="C5200" s="22" t="str">
        <f t="shared" si="81"/>
        <v>S0194</v>
      </c>
      <c r="D5200" t="s">
        <v>7786</v>
      </c>
      <c r="E5200" s="1" t="s">
        <v>7</v>
      </c>
      <c r="F5200" s="2">
        <v>0</v>
      </c>
      <c r="G5200" s="2">
        <v>0</v>
      </c>
      <c r="H5200" s="2">
        <v>0</v>
      </c>
      <c r="I5200" s="81">
        <v>0</v>
      </c>
      <c r="J5200" s="1">
        <v>32.346499999999999</v>
      </c>
    </row>
    <row r="5201" spans="1:10" ht="14.5" x14ac:dyDescent="0.35">
      <c r="A5201" s="47" t="s">
        <v>7403</v>
      </c>
      <c r="C5201" s="22" t="str">
        <f t="shared" si="81"/>
        <v>S0197</v>
      </c>
      <c r="D5201" t="s">
        <v>7788</v>
      </c>
      <c r="E5201" s="1" t="s">
        <v>7</v>
      </c>
      <c r="F5201" s="2">
        <v>0</v>
      </c>
      <c r="G5201" s="2">
        <v>0</v>
      </c>
      <c r="H5201" s="2">
        <v>0</v>
      </c>
      <c r="I5201" s="81">
        <v>0</v>
      </c>
      <c r="J5201" s="1">
        <v>32.346499999999999</v>
      </c>
    </row>
    <row r="5202" spans="1:10" ht="14.5" x14ac:dyDescent="0.35">
      <c r="A5202" s="47" t="s">
        <v>7405</v>
      </c>
      <c r="C5202" s="22" t="str">
        <f t="shared" si="81"/>
        <v>S0199</v>
      </c>
      <c r="D5202" t="s">
        <v>7790</v>
      </c>
      <c r="E5202" s="1" t="s">
        <v>7</v>
      </c>
      <c r="F5202" s="2">
        <v>0</v>
      </c>
      <c r="G5202" s="2">
        <v>0</v>
      </c>
      <c r="H5202" s="2">
        <v>0</v>
      </c>
      <c r="I5202" s="81">
        <v>0</v>
      </c>
      <c r="J5202" s="1">
        <v>32.346499999999999</v>
      </c>
    </row>
    <row r="5203" spans="1:10" ht="14.5" x14ac:dyDescent="0.35">
      <c r="A5203" s="47" t="s">
        <v>7407</v>
      </c>
      <c r="C5203" s="22" t="str">
        <f t="shared" si="81"/>
        <v>S0201</v>
      </c>
      <c r="D5203" t="s">
        <v>7792</v>
      </c>
      <c r="E5203" s="1" t="s">
        <v>7</v>
      </c>
      <c r="F5203" s="2">
        <v>0</v>
      </c>
      <c r="G5203" s="2">
        <v>0</v>
      </c>
      <c r="H5203" s="2">
        <v>0</v>
      </c>
      <c r="I5203" s="81">
        <v>0</v>
      </c>
      <c r="J5203" s="1">
        <v>32.346499999999999</v>
      </c>
    </row>
    <row r="5204" spans="1:10" ht="14.5" x14ac:dyDescent="0.35">
      <c r="A5204" s="47" t="s">
        <v>7409</v>
      </c>
      <c r="C5204" s="22" t="str">
        <f t="shared" si="81"/>
        <v>S0207</v>
      </c>
      <c r="D5204" t="s">
        <v>7794</v>
      </c>
      <c r="E5204" s="1" t="s">
        <v>7</v>
      </c>
      <c r="F5204" s="2">
        <v>0</v>
      </c>
      <c r="G5204" s="2">
        <v>0</v>
      </c>
      <c r="H5204" s="2">
        <v>0</v>
      </c>
      <c r="I5204" s="81">
        <v>0</v>
      </c>
      <c r="J5204" s="1">
        <v>32.346499999999999</v>
      </c>
    </row>
    <row r="5205" spans="1:10" ht="14.5" x14ac:dyDescent="0.35">
      <c r="A5205" s="47" t="s">
        <v>7411</v>
      </c>
      <c r="C5205" s="22" t="str">
        <f t="shared" si="81"/>
        <v>S0208</v>
      </c>
      <c r="D5205" t="s">
        <v>7796</v>
      </c>
      <c r="E5205" s="1" t="s">
        <v>7</v>
      </c>
      <c r="F5205" s="2">
        <v>0</v>
      </c>
      <c r="G5205" s="2">
        <v>0</v>
      </c>
      <c r="H5205" s="2">
        <v>0</v>
      </c>
      <c r="I5205" s="81">
        <v>0</v>
      </c>
      <c r="J5205" s="1">
        <v>32.346499999999999</v>
      </c>
    </row>
    <row r="5206" spans="1:10" ht="14.5" x14ac:dyDescent="0.35">
      <c r="A5206" s="47" t="s">
        <v>7413</v>
      </c>
      <c r="C5206" s="22" t="str">
        <f t="shared" si="81"/>
        <v>S0209</v>
      </c>
      <c r="D5206" t="s">
        <v>7798</v>
      </c>
      <c r="E5206" s="1" t="s">
        <v>7</v>
      </c>
      <c r="F5206" s="2">
        <v>0</v>
      </c>
      <c r="G5206" s="2">
        <v>0</v>
      </c>
      <c r="H5206" s="2">
        <v>0</v>
      </c>
      <c r="I5206" s="81">
        <v>0</v>
      </c>
      <c r="J5206" s="1">
        <v>32.346499999999999</v>
      </c>
    </row>
    <row r="5207" spans="1:10" ht="14.5" x14ac:dyDescent="0.35">
      <c r="A5207" s="47" t="s">
        <v>7415</v>
      </c>
      <c r="C5207" s="22" t="str">
        <f t="shared" si="81"/>
        <v>S0215</v>
      </c>
      <c r="D5207" t="s">
        <v>7800</v>
      </c>
      <c r="E5207" s="1" t="s">
        <v>7</v>
      </c>
      <c r="F5207" s="2">
        <v>0</v>
      </c>
      <c r="G5207" s="2">
        <v>0</v>
      </c>
      <c r="H5207" s="2">
        <v>0</v>
      </c>
      <c r="I5207" s="81">
        <v>0</v>
      </c>
      <c r="J5207" s="1">
        <v>32.346499999999999</v>
      </c>
    </row>
    <row r="5208" spans="1:10" ht="14.5" x14ac:dyDescent="0.35">
      <c r="A5208" s="47" t="s">
        <v>7417</v>
      </c>
      <c r="C5208" s="22" t="str">
        <f t="shared" si="81"/>
        <v>S0220</v>
      </c>
      <c r="D5208" t="s">
        <v>7802</v>
      </c>
      <c r="E5208" s="1" t="s">
        <v>7</v>
      </c>
      <c r="F5208" s="2">
        <v>0</v>
      </c>
      <c r="G5208" s="2">
        <v>0</v>
      </c>
      <c r="H5208" s="2">
        <v>0</v>
      </c>
      <c r="I5208" s="81">
        <v>0</v>
      </c>
      <c r="J5208" s="1">
        <v>32.346499999999999</v>
      </c>
    </row>
    <row r="5209" spans="1:10" ht="14.5" x14ac:dyDescent="0.35">
      <c r="A5209" s="47" t="s">
        <v>7419</v>
      </c>
      <c r="C5209" s="22" t="str">
        <f t="shared" si="81"/>
        <v>S0221</v>
      </c>
      <c r="D5209" t="s">
        <v>7804</v>
      </c>
      <c r="E5209" s="1" t="s">
        <v>7</v>
      </c>
      <c r="F5209" s="2">
        <v>0</v>
      </c>
      <c r="G5209" s="2">
        <v>0</v>
      </c>
      <c r="H5209" s="2">
        <v>0</v>
      </c>
      <c r="I5209" s="81">
        <v>0</v>
      </c>
      <c r="J5209" s="1">
        <v>32.346499999999999</v>
      </c>
    </row>
    <row r="5210" spans="1:10" ht="14.5" x14ac:dyDescent="0.35">
      <c r="A5210" s="47" t="s">
        <v>7421</v>
      </c>
      <c r="C5210" s="22" t="str">
        <f t="shared" si="81"/>
        <v>S0250</v>
      </c>
      <c r="D5210" t="s">
        <v>7806</v>
      </c>
      <c r="E5210" s="1" t="s">
        <v>7</v>
      </c>
      <c r="F5210" s="2">
        <v>0</v>
      </c>
      <c r="G5210" s="2">
        <v>0</v>
      </c>
      <c r="H5210" s="2">
        <v>0</v>
      </c>
      <c r="I5210" s="81">
        <v>0</v>
      </c>
      <c r="J5210" s="1">
        <v>32.346499999999999</v>
      </c>
    </row>
    <row r="5211" spans="1:10" ht="14.5" x14ac:dyDescent="0.35">
      <c r="A5211" s="47" t="s">
        <v>7423</v>
      </c>
      <c r="C5211" s="22" t="str">
        <f t="shared" si="81"/>
        <v>S0255</v>
      </c>
      <c r="D5211" t="s">
        <v>7808</v>
      </c>
      <c r="E5211" s="1" t="s">
        <v>7</v>
      </c>
      <c r="F5211" s="2">
        <v>0</v>
      </c>
      <c r="G5211" s="2">
        <v>0</v>
      </c>
      <c r="H5211" s="2">
        <v>0</v>
      </c>
      <c r="I5211" s="81">
        <v>0</v>
      </c>
      <c r="J5211" s="1">
        <v>32.346499999999999</v>
      </c>
    </row>
    <row r="5212" spans="1:10" ht="14.5" x14ac:dyDescent="0.35">
      <c r="A5212" s="47" t="s">
        <v>7425</v>
      </c>
      <c r="C5212" s="22" t="str">
        <f t="shared" si="81"/>
        <v>S0257</v>
      </c>
      <c r="D5212" t="s">
        <v>7810</v>
      </c>
      <c r="E5212" s="1" t="s">
        <v>7</v>
      </c>
      <c r="F5212" s="2">
        <v>0</v>
      </c>
      <c r="G5212" s="2">
        <v>0</v>
      </c>
      <c r="H5212" s="2">
        <v>0</v>
      </c>
      <c r="I5212" s="81">
        <v>0</v>
      </c>
      <c r="J5212" s="1">
        <v>32.346499999999999</v>
      </c>
    </row>
    <row r="5213" spans="1:10" ht="14.5" x14ac:dyDescent="0.35">
      <c r="A5213" s="47" t="s">
        <v>7427</v>
      </c>
      <c r="C5213" s="22" t="str">
        <f t="shared" si="81"/>
        <v>S0260</v>
      </c>
      <c r="D5213" t="s">
        <v>7812</v>
      </c>
      <c r="E5213" s="1" t="s">
        <v>7</v>
      </c>
      <c r="F5213" s="2">
        <v>0</v>
      </c>
      <c r="G5213" s="2">
        <v>0</v>
      </c>
      <c r="H5213" s="2">
        <v>0</v>
      </c>
      <c r="I5213" s="81">
        <v>0</v>
      </c>
      <c r="J5213" s="1">
        <v>32.346499999999999</v>
      </c>
    </row>
    <row r="5214" spans="1:10" ht="14.5" x14ac:dyDescent="0.35">
      <c r="A5214" s="47" t="s">
        <v>7429</v>
      </c>
      <c r="C5214" s="22" t="str">
        <f t="shared" si="81"/>
        <v>S0265</v>
      </c>
      <c r="D5214" t="s">
        <v>7814</v>
      </c>
      <c r="E5214" s="1" t="s">
        <v>7</v>
      </c>
      <c r="F5214" s="2">
        <v>0</v>
      </c>
      <c r="G5214" s="2">
        <v>0</v>
      </c>
      <c r="H5214" s="2">
        <v>0</v>
      </c>
      <c r="I5214" s="81">
        <v>0</v>
      </c>
      <c r="J5214" s="1">
        <v>32.346499999999999</v>
      </c>
    </row>
    <row r="5215" spans="1:10" ht="14.5" x14ac:dyDescent="0.35">
      <c r="A5215" s="47" t="s">
        <v>7431</v>
      </c>
      <c r="C5215" s="22" t="str">
        <f t="shared" si="81"/>
        <v>S0270</v>
      </c>
      <c r="D5215" t="s">
        <v>7816</v>
      </c>
      <c r="E5215" s="1" t="s">
        <v>7</v>
      </c>
      <c r="F5215" s="2">
        <v>0</v>
      </c>
      <c r="G5215" s="2">
        <v>0</v>
      </c>
      <c r="H5215" s="2">
        <v>0</v>
      </c>
      <c r="I5215" s="81">
        <v>0</v>
      </c>
      <c r="J5215" s="1">
        <v>32.346499999999999</v>
      </c>
    </row>
    <row r="5216" spans="1:10" ht="14.5" x14ac:dyDescent="0.35">
      <c r="A5216" s="47" t="s">
        <v>7433</v>
      </c>
      <c r="C5216" s="22" t="str">
        <f t="shared" si="81"/>
        <v>S0271</v>
      </c>
      <c r="D5216" t="s">
        <v>7818</v>
      </c>
      <c r="E5216" s="1" t="s">
        <v>7</v>
      </c>
      <c r="F5216" s="2">
        <v>0</v>
      </c>
      <c r="G5216" s="2">
        <v>0</v>
      </c>
      <c r="H5216" s="2">
        <v>0</v>
      </c>
      <c r="I5216" s="81">
        <v>0</v>
      </c>
      <c r="J5216" s="1">
        <v>32.346499999999999</v>
      </c>
    </row>
    <row r="5217" spans="1:10" ht="14.5" x14ac:dyDescent="0.35">
      <c r="A5217" s="47" t="s">
        <v>7435</v>
      </c>
      <c r="C5217" s="22" t="str">
        <f t="shared" si="81"/>
        <v>S0272</v>
      </c>
      <c r="D5217" t="s">
        <v>7820</v>
      </c>
      <c r="E5217" s="1" t="s">
        <v>7</v>
      </c>
      <c r="F5217" s="2">
        <v>0</v>
      </c>
      <c r="G5217" s="2">
        <v>0</v>
      </c>
      <c r="H5217" s="2">
        <v>0</v>
      </c>
      <c r="I5217" s="81">
        <v>0</v>
      </c>
      <c r="J5217" s="1">
        <v>32.346499999999999</v>
      </c>
    </row>
    <row r="5218" spans="1:10" ht="14.5" x14ac:dyDescent="0.35">
      <c r="A5218" s="47" t="s">
        <v>7437</v>
      </c>
      <c r="C5218" s="22" t="str">
        <f t="shared" si="81"/>
        <v>S0273</v>
      </c>
      <c r="D5218" t="s">
        <v>7822</v>
      </c>
      <c r="E5218" s="1" t="s">
        <v>7</v>
      </c>
      <c r="F5218" s="2">
        <v>0</v>
      </c>
      <c r="G5218" s="2">
        <v>0</v>
      </c>
      <c r="H5218" s="2">
        <v>0</v>
      </c>
      <c r="I5218" s="81">
        <v>0</v>
      </c>
      <c r="J5218" s="1">
        <v>32.346499999999999</v>
      </c>
    </row>
    <row r="5219" spans="1:10" ht="14.5" x14ac:dyDescent="0.35">
      <c r="A5219" s="47" t="s">
        <v>7439</v>
      </c>
      <c r="C5219" s="22" t="str">
        <f t="shared" si="81"/>
        <v>S0274</v>
      </c>
      <c r="D5219" t="s">
        <v>7824</v>
      </c>
      <c r="E5219" s="1" t="s">
        <v>7</v>
      </c>
      <c r="F5219" s="2">
        <v>0</v>
      </c>
      <c r="G5219" s="2">
        <v>0</v>
      </c>
      <c r="H5219" s="2">
        <v>0</v>
      </c>
      <c r="I5219" s="81">
        <v>0</v>
      </c>
      <c r="J5219" s="1">
        <v>32.346499999999999</v>
      </c>
    </row>
    <row r="5220" spans="1:10" ht="14.5" x14ac:dyDescent="0.35">
      <c r="A5220" s="47" t="s">
        <v>7441</v>
      </c>
      <c r="C5220" s="22" t="str">
        <f t="shared" si="81"/>
        <v>S0280</v>
      </c>
      <c r="D5220" t="s">
        <v>7826</v>
      </c>
      <c r="E5220" s="1" t="s">
        <v>7</v>
      </c>
      <c r="F5220" s="2">
        <v>0</v>
      </c>
      <c r="G5220" s="2">
        <v>0</v>
      </c>
      <c r="H5220" s="2">
        <v>0</v>
      </c>
      <c r="I5220" s="81">
        <v>0</v>
      </c>
      <c r="J5220" s="1">
        <v>32.346499999999999</v>
      </c>
    </row>
    <row r="5221" spans="1:10" ht="14.5" x14ac:dyDescent="0.35">
      <c r="A5221" s="47" t="s">
        <v>7443</v>
      </c>
      <c r="C5221" s="22" t="str">
        <f t="shared" si="81"/>
        <v>S0281</v>
      </c>
      <c r="D5221" t="s">
        <v>7828</v>
      </c>
      <c r="E5221" s="1" t="s">
        <v>7</v>
      </c>
      <c r="F5221" s="2">
        <v>0</v>
      </c>
      <c r="G5221" s="2">
        <v>0</v>
      </c>
      <c r="H5221" s="2">
        <v>0</v>
      </c>
      <c r="I5221" s="81">
        <v>0</v>
      </c>
      <c r="J5221" s="1">
        <v>32.346499999999999</v>
      </c>
    </row>
    <row r="5222" spans="1:10" ht="14.5" x14ac:dyDescent="0.35">
      <c r="A5222" s="47" t="s">
        <v>7445</v>
      </c>
      <c r="C5222" s="22" t="str">
        <f t="shared" si="81"/>
        <v>S0285</v>
      </c>
      <c r="D5222" t="s">
        <v>7830</v>
      </c>
      <c r="E5222" s="1" t="s">
        <v>7</v>
      </c>
      <c r="F5222" s="2">
        <v>0</v>
      </c>
      <c r="G5222" s="2">
        <v>0</v>
      </c>
      <c r="H5222" s="2">
        <v>0</v>
      </c>
      <c r="I5222" s="81">
        <v>0</v>
      </c>
      <c r="J5222" s="1">
        <v>32.346499999999999</v>
      </c>
    </row>
    <row r="5223" spans="1:10" ht="14.5" x14ac:dyDescent="0.35">
      <c r="A5223" s="47" t="s">
        <v>7447</v>
      </c>
      <c r="C5223" s="22" t="str">
        <f t="shared" si="81"/>
        <v>S0302</v>
      </c>
      <c r="D5223" t="s">
        <v>7832</v>
      </c>
      <c r="E5223" s="1" t="s">
        <v>7</v>
      </c>
      <c r="F5223" s="2">
        <v>0</v>
      </c>
      <c r="G5223" s="2">
        <v>0</v>
      </c>
      <c r="H5223" s="2">
        <v>0</v>
      </c>
      <c r="I5223" s="81">
        <v>0</v>
      </c>
      <c r="J5223" s="1">
        <v>32.346499999999999</v>
      </c>
    </row>
    <row r="5224" spans="1:10" ht="14.5" x14ac:dyDescent="0.35">
      <c r="A5224" s="47" t="s">
        <v>7449</v>
      </c>
      <c r="C5224" s="22" t="str">
        <f t="shared" si="81"/>
        <v>S0310</v>
      </c>
      <c r="D5224" t="s">
        <v>7834</v>
      </c>
      <c r="E5224" s="1" t="s">
        <v>7</v>
      </c>
      <c r="F5224" s="2">
        <v>0</v>
      </c>
      <c r="G5224" s="2">
        <v>0</v>
      </c>
      <c r="H5224" s="2">
        <v>0</v>
      </c>
      <c r="I5224" s="81">
        <v>0</v>
      </c>
      <c r="J5224" s="1">
        <v>32.346499999999999</v>
      </c>
    </row>
    <row r="5225" spans="1:10" ht="14.5" x14ac:dyDescent="0.35">
      <c r="A5225" s="47" t="s">
        <v>7451</v>
      </c>
      <c r="C5225" s="22" t="str">
        <f t="shared" si="81"/>
        <v>S0311</v>
      </c>
      <c r="D5225" t="s">
        <v>7836</v>
      </c>
      <c r="E5225" s="1" t="s">
        <v>7</v>
      </c>
      <c r="F5225" s="2">
        <v>0</v>
      </c>
      <c r="G5225" s="2">
        <v>0</v>
      </c>
      <c r="H5225" s="2">
        <v>0</v>
      </c>
      <c r="I5225" s="81">
        <v>0</v>
      </c>
      <c r="J5225" s="1">
        <v>32.346499999999999</v>
      </c>
    </row>
    <row r="5226" spans="1:10" ht="14.5" x14ac:dyDescent="0.35">
      <c r="A5226" s="47" t="s">
        <v>7453</v>
      </c>
      <c r="C5226" s="22" t="str">
        <f t="shared" si="81"/>
        <v>S0315</v>
      </c>
      <c r="D5226" t="s">
        <v>7838</v>
      </c>
      <c r="E5226" s="1" t="s">
        <v>7</v>
      </c>
      <c r="F5226" s="2">
        <v>0</v>
      </c>
      <c r="G5226" s="2">
        <v>0</v>
      </c>
      <c r="H5226" s="2">
        <v>0</v>
      </c>
      <c r="I5226" s="81">
        <v>0</v>
      </c>
      <c r="J5226" s="1">
        <v>32.346499999999999</v>
      </c>
    </row>
    <row r="5227" spans="1:10" ht="14.5" x14ac:dyDescent="0.35">
      <c r="A5227" s="47" t="s">
        <v>7455</v>
      </c>
      <c r="C5227" s="22" t="str">
        <f t="shared" si="81"/>
        <v>S0316</v>
      </c>
      <c r="D5227" t="s">
        <v>7840</v>
      </c>
      <c r="E5227" s="1" t="s">
        <v>7</v>
      </c>
      <c r="F5227" s="2">
        <v>0</v>
      </c>
      <c r="G5227" s="2">
        <v>0</v>
      </c>
      <c r="H5227" s="2">
        <v>0</v>
      </c>
      <c r="I5227" s="81">
        <v>0</v>
      </c>
      <c r="J5227" s="1">
        <v>32.346499999999999</v>
      </c>
    </row>
    <row r="5228" spans="1:10" ht="14.5" x14ac:dyDescent="0.35">
      <c r="A5228" s="47" t="s">
        <v>7457</v>
      </c>
      <c r="C5228" s="22" t="str">
        <f t="shared" si="81"/>
        <v>S0317</v>
      </c>
      <c r="D5228" t="s">
        <v>7842</v>
      </c>
      <c r="E5228" s="1" t="s">
        <v>7</v>
      </c>
      <c r="F5228" s="2">
        <v>0</v>
      </c>
      <c r="G5228" s="2">
        <v>0</v>
      </c>
      <c r="H5228" s="2">
        <v>0</v>
      </c>
      <c r="I5228" s="81">
        <v>0</v>
      </c>
      <c r="J5228" s="1">
        <v>32.346499999999999</v>
      </c>
    </row>
    <row r="5229" spans="1:10" ht="14.5" x14ac:dyDescent="0.35">
      <c r="A5229" s="47" t="s">
        <v>7459</v>
      </c>
      <c r="C5229" s="22" t="str">
        <f t="shared" si="81"/>
        <v>S0320</v>
      </c>
      <c r="D5229" t="s">
        <v>7844</v>
      </c>
      <c r="E5229" s="1" t="s">
        <v>7</v>
      </c>
      <c r="F5229" s="2">
        <v>0</v>
      </c>
      <c r="G5229" s="2">
        <v>0</v>
      </c>
      <c r="H5229" s="2">
        <v>0</v>
      </c>
      <c r="I5229" s="81">
        <v>0</v>
      </c>
      <c r="J5229" s="1">
        <v>32.346499999999999</v>
      </c>
    </row>
    <row r="5230" spans="1:10" ht="14.5" x14ac:dyDescent="0.35">
      <c r="A5230" s="47" t="s">
        <v>7461</v>
      </c>
      <c r="C5230" s="22" t="str">
        <f t="shared" si="81"/>
        <v>S0340</v>
      </c>
      <c r="D5230" t="s">
        <v>7846</v>
      </c>
      <c r="E5230" s="1" t="s">
        <v>7</v>
      </c>
      <c r="F5230" s="2">
        <v>0</v>
      </c>
      <c r="G5230" s="2">
        <v>0</v>
      </c>
      <c r="H5230" s="2">
        <v>0</v>
      </c>
      <c r="I5230" s="81">
        <v>0</v>
      </c>
      <c r="J5230" s="1">
        <v>32.346499999999999</v>
      </c>
    </row>
    <row r="5231" spans="1:10" ht="14.5" x14ac:dyDescent="0.35">
      <c r="A5231" s="47" t="s">
        <v>7463</v>
      </c>
      <c r="C5231" s="22" t="str">
        <f t="shared" si="81"/>
        <v>S0341</v>
      </c>
      <c r="D5231" t="s">
        <v>7848</v>
      </c>
      <c r="E5231" s="1" t="s">
        <v>7</v>
      </c>
      <c r="F5231" s="2">
        <v>0</v>
      </c>
      <c r="G5231" s="2">
        <v>0</v>
      </c>
      <c r="H5231" s="2">
        <v>0</v>
      </c>
      <c r="I5231" s="81">
        <v>0</v>
      </c>
      <c r="J5231" s="1">
        <v>32.346499999999999</v>
      </c>
    </row>
    <row r="5232" spans="1:10" ht="14.5" x14ac:dyDescent="0.35">
      <c r="A5232" s="47" t="s">
        <v>7465</v>
      </c>
      <c r="C5232" s="22" t="str">
        <f t="shared" si="81"/>
        <v>S0342</v>
      </c>
      <c r="D5232" t="s">
        <v>7850</v>
      </c>
      <c r="E5232" s="1" t="s">
        <v>7</v>
      </c>
      <c r="F5232" s="2">
        <v>0</v>
      </c>
      <c r="G5232" s="2">
        <v>0</v>
      </c>
      <c r="H5232" s="2">
        <v>0</v>
      </c>
      <c r="I5232" s="81">
        <v>0</v>
      </c>
      <c r="J5232" s="1">
        <v>32.346499999999999</v>
      </c>
    </row>
    <row r="5233" spans="1:10" ht="14.5" x14ac:dyDescent="0.35">
      <c r="A5233" s="47" t="s">
        <v>7467</v>
      </c>
      <c r="C5233" s="22" t="str">
        <f t="shared" si="81"/>
        <v>S0353</v>
      </c>
      <c r="D5233" t="s">
        <v>7852</v>
      </c>
      <c r="E5233" s="1" t="s">
        <v>7</v>
      </c>
      <c r="F5233" s="2">
        <v>0</v>
      </c>
      <c r="G5233" s="2">
        <v>0</v>
      </c>
      <c r="H5233" s="2">
        <v>0</v>
      </c>
      <c r="I5233" s="81">
        <v>0</v>
      </c>
      <c r="J5233" s="1">
        <v>32.346499999999999</v>
      </c>
    </row>
    <row r="5234" spans="1:10" ht="14.5" x14ac:dyDescent="0.35">
      <c r="A5234" s="47" t="s">
        <v>7469</v>
      </c>
      <c r="C5234" s="22" t="str">
        <f t="shared" si="81"/>
        <v>S0354</v>
      </c>
      <c r="D5234" t="s">
        <v>7854</v>
      </c>
      <c r="E5234" s="1" t="s">
        <v>7</v>
      </c>
      <c r="F5234" s="2">
        <v>0</v>
      </c>
      <c r="G5234" s="2">
        <v>0</v>
      </c>
      <c r="H5234" s="2">
        <v>0</v>
      </c>
      <c r="I5234" s="81">
        <v>0</v>
      </c>
      <c r="J5234" s="1">
        <v>32.346499999999999</v>
      </c>
    </row>
    <row r="5235" spans="1:10" ht="14.5" x14ac:dyDescent="0.35">
      <c r="A5235" s="47" t="s">
        <v>7471</v>
      </c>
      <c r="C5235" s="22" t="str">
        <f t="shared" si="81"/>
        <v>S0390</v>
      </c>
      <c r="D5235" t="s">
        <v>7856</v>
      </c>
      <c r="E5235" s="1" t="s">
        <v>7</v>
      </c>
      <c r="F5235" s="2">
        <v>0</v>
      </c>
      <c r="G5235" s="2">
        <v>0</v>
      </c>
      <c r="H5235" s="2">
        <v>0</v>
      </c>
      <c r="I5235" s="81">
        <v>0</v>
      </c>
      <c r="J5235" s="1">
        <v>32.346499999999999</v>
      </c>
    </row>
    <row r="5236" spans="1:10" ht="14.5" x14ac:dyDescent="0.35">
      <c r="A5236" s="47" t="s">
        <v>7473</v>
      </c>
      <c r="C5236" s="22" t="str">
        <f t="shared" si="81"/>
        <v>S0395</v>
      </c>
      <c r="D5236" t="s">
        <v>7858</v>
      </c>
      <c r="E5236" s="1" t="s">
        <v>7</v>
      </c>
      <c r="F5236" s="2">
        <v>0</v>
      </c>
      <c r="G5236" s="2">
        <v>0</v>
      </c>
      <c r="H5236" s="2">
        <v>0</v>
      </c>
      <c r="I5236" s="81">
        <v>0</v>
      </c>
      <c r="J5236" s="1">
        <v>32.346499999999999</v>
      </c>
    </row>
    <row r="5237" spans="1:10" ht="14.5" x14ac:dyDescent="0.35">
      <c r="A5237" s="47" t="s">
        <v>7475</v>
      </c>
      <c r="C5237" s="22" t="str">
        <f t="shared" si="81"/>
        <v>S0400</v>
      </c>
      <c r="D5237" t="s">
        <v>7860</v>
      </c>
      <c r="E5237" s="1" t="s">
        <v>7</v>
      </c>
      <c r="F5237" s="2">
        <v>0</v>
      </c>
      <c r="G5237" s="2">
        <v>0</v>
      </c>
      <c r="H5237" s="2">
        <v>0</v>
      </c>
      <c r="I5237" s="81">
        <v>0</v>
      </c>
      <c r="J5237" s="1">
        <v>32.346499999999999</v>
      </c>
    </row>
    <row r="5238" spans="1:10" ht="14.5" x14ac:dyDescent="0.35">
      <c r="A5238" s="47" t="s">
        <v>7477</v>
      </c>
      <c r="C5238" s="22" t="str">
        <f t="shared" si="81"/>
        <v>S0500</v>
      </c>
      <c r="D5238" t="s">
        <v>7862</v>
      </c>
      <c r="E5238" s="1" t="s">
        <v>7</v>
      </c>
      <c r="F5238" s="2">
        <v>0</v>
      </c>
      <c r="G5238" s="2">
        <v>0</v>
      </c>
      <c r="H5238" s="2">
        <v>0</v>
      </c>
      <c r="I5238" s="81">
        <v>0</v>
      </c>
      <c r="J5238" s="1">
        <v>32.346499999999999</v>
      </c>
    </row>
    <row r="5239" spans="1:10" ht="14.5" x14ac:dyDescent="0.35">
      <c r="A5239" s="47" t="s">
        <v>7479</v>
      </c>
      <c r="C5239" s="22" t="str">
        <f t="shared" si="81"/>
        <v>S0504</v>
      </c>
      <c r="D5239" t="s">
        <v>7864</v>
      </c>
      <c r="E5239" s="1" t="s">
        <v>7</v>
      </c>
      <c r="F5239" s="2">
        <v>0</v>
      </c>
      <c r="G5239" s="2">
        <v>0</v>
      </c>
      <c r="H5239" s="2">
        <v>0</v>
      </c>
      <c r="I5239" s="81">
        <v>0</v>
      </c>
      <c r="J5239" s="1">
        <v>32.346499999999999</v>
      </c>
    </row>
    <row r="5240" spans="1:10" ht="14.5" x14ac:dyDescent="0.35">
      <c r="A5240" s="47" t="s">
        <v>7481</v>
      </c>
      <c r="C5240" s="22" t="str">
        <f t="shared" si="81"/>
        <v>S0506</v>
      </c>
      <c r="D5240" t="s">
        <v>7866</v>
      </c>
      <c r="E5240" s="1" t="s">
        <v>7</v>
      </c>
      <c r="F5240" s="2">
        <v>0</v>
      </c>
      <c r="G5240" s="2">
        <v>0</v>
      </c>
      <c r="H5240" s="2">
        <v>0</v>
      </c>
      <c r="I5240" s="81">
        <v>0</v>
      </c>
      <c r="J5240" s="1">
        <v>32.346499999999999</v>
      </c>
    </row>
    <row r="5241" spans="1:10" ht="14.5" x14ac:dyDescent="0.35">
      <c r="A5241" s="47" t="s">
        <v>7483</v>
      </c>
      <c r="C5241" s="22" t="str">
        <f t="shared" si="81"/>
        <v>S0508</v>
      </c>
      <c r="D5241" t="s">
        <v>7868</v>
      </c>
      <c r="E5241" s="1" t="s">
        <v>7</v>
      </c>
      <c r="F5241" s="2">
        <v>0</v>
      </c>
      <c r="G5241" s="2">
        <v>0</v>
      </c>
      <c r="H5241" s="2">
        <v>0</v>
      </c>
      <c r="I5241" s="81">
        <v>0</v>
      </c>
      <c r="J5241" s="1">
        <v>32.346499999999999</v>
      </c>
    </row>
    <row r="5242" spans="1:10" ht="14.5" x14ac:dyDescent="0.35">
      <c r="A5242" s="47" t="s">
        <v>7485</v>
      </c>
      <c r="C5242" s="22" t="str">
        <f t="shared" si="81"/>
        <v>S0510</v>
      </c>
      <c r="D5242" t="s">
        <v>7870</v>
      </c>
      <c r="E5242" s="1" t="s">
        <v>7</v>
      </c>
      <c r="F5242" s="2">
        <v>0</v>
      </c>
      <c r="G5242" s="2">
        <v>0</v>
      </c>
      <c r="H5242" s="2">
        <v>0</v>
      </c>
      <c r="I5242" s="81">
        <v>0</v>
      </c>
      <c r="J5242" s="1">
        <v>32.346499999999999</v>
      </c>
    </row>
    <row r="5243" spans="1:10" ht="14.5" x14ac:dyDescent="0.35">
      <c r="A5243" s="47" t="s">
        <v>7487</v>
      </c>
      <c r="C5243" s="22" t="str">
        <f t="shared" si="81"/>
        <v>S0512</v>
      </c>
      <c r="D5243" t="s">
        <v>7872</v>
      </c>
      <c r="E5243" s="1" t="s">
        <v>7</v>
      </c>
      <c r="F5243" s="2">
        <v>0</v>
      </c>
      <c r="G5243" s="2">
        <v>0</v>
      </c>
      <c r="H5243" s="2">
        <v>0</v>
      </c>
      <c r="I5243" s="81">
        <v>0</v>
      </c>
      <c r="J5243" s="1">
        <v>32.346499999999999</v>
      </c>
    </row>
    <row r="5244" spans="1:10" ht="14.5" x14ac:dyDescent="0.35">
      <c r="A5244" s="47" t="s">
        <v>7489</v>
      </c>
      <c r="C5244" s="22" t="str">
        <f t="shared" si="81"/>
        <v>S0514</v>
      </c>
      <c r="D5244" t="s">
        <v>7874</v>
      </c>
      <c r="E5244" s="1" t="s">
        <v>7</v>
      </c>
      <c r="F5244" s="2">
        <v>0</v>
      </c>
      <c r="G5244" s="2">
        <v>0</v>
      </c>
      <c r="H5244" s="2">
        <v>0</v>
      </c>
      <c r="I5244" s="81">
        <v>0</v>
      </c>
      <c r="J5244" s="1">
        <v>32.346499999999999</v>
      </c>
    </row>
    <row r="5245" spans="1:10" ht="14.5" x14ac:dyDescent="0.35">
      <c r="A5245" s="47" t="s">
        <v>7491</v>
      </c>
      <c r="C5245" s="22" t="str">
        <f t="shared" si="81"/>
        <v>S0515</v>
      </c>
      <c r="D5245" t="s">
        <v>7876</v>
      </c>
      <c r="E5245" s="1" t="s">
        <v>7</v>
      </c>
      <c r="F5245" s="2">
        <v>0</v>
      </c>
      <c r="G5245" s="2">
        <v>0</v>
      </c>
      <c r="H5245" s="2">
        <v>0</v>
      </c>
      <c r="I5245" s="81">
        <v>0</v>
      </c>
      <c r="J5245" s="1">
        <v>32.346499999999999</v>
      </c>
    </row>
    <row r="5246" spans="1:10" ht="14.5" x14ac:dyDescent="0.35">
      <c r="A5246" s="47" t="s">
        <v>7493</v>
      </c>
      <c r="C5246" s="22" t="str">
        <f t="shared" si="81"/>
        <v>S0516</v>
      </c>
      <c r="D5246" t="s">
        <v>7878</v>
      </c>
      <c r="E5246" s="1" t="s">
        <v>7</v>
      </c>
      <c r="F5246" s="2">
        <v>0</v>
      </c>
      <c r="G5246" s="2">
        <v>0</v>
      </c>
      <c r="H5246" s="2">
        <v>0</v>
      </c>
      <c r="I5246" s="81">
        <v>0</v>
      </c>
      <c r="J5246" s="1">
        <v>32.346499999999999</v>
      </c>
    </row>
    <row r="5247" spans="1:10" ht="14.5" x14ac:dyDescent="0.35">
      <c r="A5247" s="47" t="s">
        <v>7495</v>
      </c>
      <c r="C5247" s="22" t="str">
        <f t="shared" si="81"/>
        <v>S0518</v>
      </c>
      <c r="D5247" t="s">
        <v>7880</v>
      </c>
      <c r="E5247" s="1" t="s">
        <v>7</v>
      </c>
      <c r="F5247" s="2">
        <v>0</v>
      </c>
      <c r="G5247" s="2">
        <v>0</v>
      </c>
      <c r="H5247" s="2">
        <v>0</v>
      </c>
      <c r="I5247" s="81">
        <v>0</v>
      </c>
      <c r="J5247" s="1">
        <v>32.346499999999999</v>
      </c>
    </row>
    <row r="5248" spans="1:10" ht="14.5" x14ac:dyDescent="0.35">
      <c r="A5248" s="47" t="s">
        <v>7497</v>
      </c>
      <c r="C5248" s="22" t="str">
        <f t="shared" si="81"/>
        <v>S0580</v>
      </c>
      <c r="D5248" t="s">
        <v>7882</v>
      </c>
      <c r="E5248" s="1" t="s">
        <v>7</v>
      </c>
      <c r="F5248" s="2">
        <v>0</v>
      </c>
      <c r="G5248" s="2">
        <v>0</v>
      </c>
      <c r="H5248" s="2">
        <v>0</v>
      </c>
      <c r="I5248" s="81">
        <v>0</v>
      </c>
      <c r="J5248" s="1">
        <v>32.346499999999999</v>
      </c>
    </row>
    <row r="5249" spans="1:10" ht="14.5" x14ac:dyDescent="0.35">
      <c r="A5249" s="47" t="s">
        <v>7499</v>
      </c>
      <c r="C5249" s="22" t="str">
        <f t="shared" si="81"/>
        <v>S0581</v>
      </c>
      <c r="D5249" t="s">
        <v>7884</v>
      </c>
      <c r="E5249" s="1" t="s">
        <v>7</v>
      </c>
      <c r="F5249" s="2">
        <v>0</v>
      </c>
      <c r="G5249" s="2">
        <v>0</v>
      </c>
      <c r="H5249" s="2">
        <v>0</v>
      </c>
      <c r="I5249" s="81">
        <v>0</v>
      </c>
      <c r="J5249" s="1">
        <v>32.346499999999999</v>
      </c>
    </row>
    <row r="5250" spans="1:10" ht="14.5" x14ac:dyDescent="0.35">
      <c r="A5250" s="47" t="s">
        <v>7501</v>
      </c>
      <c r="C5250" s="22" t="str">
        <f t="shared" si="81"/>
        <v>S0590</v>
      </c>
      <c r="D5250" t="s">
        <v>7886</v>
      </c>
      <c r="E5250" s="1" t="s">
        <v>7</v>
      </c>
      <c r="F5250" s="2">
        <v>0</v>
      </c>
      <c r="G5250" s="2">
        <v>0</v>
      </c>
      <c r="H5250" s="2">
        <v>0</v>
      </c>
      <c r="I5250" s="81">
        <v>0</v>
      </c>
      <c r="J5250" s="1">
        <v>32.346499999999999</v>
      </c>
    </row>
    <row r="5251" spans="1:10" ht="14.5" x14ac:dyDescent="0.35">
      <c r="A5251" s="47" t="s">
        <v>7503</v>
      </c>
      <c r="C5251" s="22" t="str">
        <f t="shared" si="81"/>
        <v>S0592</v>
      </c>
      <c r="D5251" t="s">
        <v>7888</v>
      </c>
      <c r="E5251" s="1" t="s">
        <v>7</v>
      </c>
      <c r="F5251" s="2">
        <v>0</v>
      </c>
      <c r="G5251" s="2">
        <v>0</v>
      </c>
      <c r="H5251" s="2">
        <v>0</v>
      </c>
      <c r="I5251" s="81">
        <v>0</v>
      </c>
      <c r="J5251" s="1">
        <v>32.346499999999999</v>
      </c>
    </row>
    <row r="5252" spans="1:10" ht="14.5" x14ac:dyDescent="0.35">
      <c r="A5252" s="47" t="s">
        <v>7505</v>
      </c>
      <c r="C5252" s="22" t="str">
        <f t="shared" si="81"/>
        <v>S0595</v>
      </c>
      <c r="D5252" t="s">
        <v>7890</v>
      </c>
      <c r="E5252" s="1" t="s">
        <v>7</v>
      </c>
      <c r="F5252" s="2">
        <v>0</v>
      </c>
      <c r="G5252" s="2">
        <v>0</v>
      </c>
      <c r="H5252" s="2">
        <v>0</v>
      </c>
      <c r="I5252" s="81">
        <v>0</v>
      </c>
      <c r="J5252" s="1">
        <v>32.346499999999999</v>
      </c>
    </row>
    <row r="5253" spans="1:10" ht="14.5" x14ac:dyDescent="0.35">
      <c r="A5253" s="47" t="s">
        <v>7507</v>
      </c>
      <c r="C5253" s="22" t="str">
        <f t="shared" si="81"/>
        <v>S0596</v>
      </c>
      <c r="D5253" t="s">
        <v>7892</v>
      </c>
      <c r="E5253" s="1" t="s">
        <v>7</v>
      </c>
      <c r="F5253" s="2">
        <v>0</v>
      </c>
      <c r="G5253" s="2">
        <v>0</v>
      </c>
      <c r="H5253" s="2">
        <v>0</v>
      </c>
      <c r="I5253" s="81">
        <v>0</v>
      </c>
      <c r="J5253" s="1">
        <v>32.346499999999999</v>
      </c>
    </row>
    <row r="5254" spans="1:10" ht="14.5" x14ac:dyDescent="0.35">
      <c r="A5254" s="47" t="s">
        <v>7509</v>
      </c>
      <c r="C5254" s="22" t="str">
        <f t="shared" si="81"/>
        <v>S0601</v>
      </c>
      <c r="D5254" t="s">
        <v>7894</v>
      </c>
      <c r="E5254" s="1" t="s">
        <v>7</v>
      </c>
      <c r="F5254" s="2">
        <v>0</v>
      </c>
      <c r="G5254" s="2">
        <v>0</v>
      </c>
      <c r="H5254" s="2">
        <v>0</v>
      </c>
      <c r="I5254" s="81">
        <v>0</v>
      </c>
      <c r="J5254" s="1">
        <v>32.346499999999999</v>
      </c>
    </row>
    <row r="5255" spans="1:10" ht="14.5" x14ac:dyDescent="0.35">
      <c r="A5255" s="47" t="s">
        <v>7511</v>
      </c>
      <c r="C5255" s="22" t="str">
        <f t="shared" si="81"/>
        <v>S0610</v>
      </c>
      <c r="D5255" t="s">
        <v>7896</v>
      </c>
      <c r="E5255" s="1" t="s">
        <v>7</v>
      </c>
      <c r="F5255" s="2">
        <v>0</v>
      </c>
      <c r="G5255" s="2">
        <v>0</v>
      </c>
      <c r="H5255" s="2">
        <v>0</v>
      </c>
      <c r="I5255" s="81">
        <v>0</v>
      </c>
      <c r="J5255" s="1">
        <v>32.346499999999999</v>
      </c>
    </row>
    <row r="5256" spans="1:10" ht="14.5" x14ac:dyDescent="0.35">
      <c r="A5256" s="47" t="s">
        <v>7513</v>
      </c>
      <c r="C5256" s="22" t="str">
        <f t="shared" si="81"/>
        <v>S0612</v>
      </c>
      <c r="D5256" t="s">
        <v>7898</v>
      </c>
      <c r="E5256" s="1" t="s">
        <v>7</v>
      </c>
      <c r="F5256" s="2">
        <v>0</v>
      </c>
      <c r="G5256" s="2">
        <v>0</v>
      </c>
      <c r="H5256" s="2">
        <v>0</v>
      </c>
      <c r="I5256" s="81">
        <v>0</v>
      </c>
      <c r="J5256" s="1">
        <v>32.346499999999999</v>
      </c>
    </row>
    <row r="5257" spans="1:10" ht="14.5" x14ac:dyDescent="0.35">
      <c r="A5257" s="47" t="s">
        <v>7514</v>
      </c>
      <c r="C5257" s="22" t="str">
        <f t="shared" si="81"/>
        <v>S0613</v>
      </c>
      <c r="D5257" t="s">
        <v>7900</v>
      </c>
      <c r="E5257" s="1" t="s">
        <v>7</v>
      </c>
      <c r="F5257" s="2">
        <v>0</v>
      </c>
      <c r="G5257" s="2">
        <v>0</v>
      </c>
      <c r="H5257" s="2">
        <v>0</v>
      </c>
      <c r="I5257" s="81">
        <v>0</v>
      </c>
      <c r="J5257" s="1">
        <v>32.346499999999999</v>
      </c>
    </row>
    <row r="5258" spans="1:10" ht="14.5" x14ac:dyDescent="0.35">
      <c r="A5258" s="47" t="s">
        <v>7516</v>
      </c>
      <c r="C5258" s="22" t="str">
        <f t="shared" si="81"/>
        <v>S0618</v>
      </c>
      <c r="D5258" t="s">
        <v>7902</v>
      </c>
      <c r="E5258" s="1" t="s">
        <v>7</v>
      </c>
      <c r="F5258" s="2">
        <v>0</v>
      </c>
      <c r="G5258" s="2">
        <v>0</v>
      </c>
      <c r="H5258" s="2">
        <v>0</v>
      </c>
      <c r="I5258" s="81">
        <v>0</v>
      </c>
      <c r="J5258" s="1">
        <v>32.346499999999999</v>
      </c>
    </row>
    <row r="5259" spans="1:10" ht="14.5" x14ac:dyDescent="0.35">
      <c r="A5259" s="47" t="s">
        <v>7518</v>
      </c>
      <c r="C5259" s="22" t="str">
        <f t="shared" si="81"/>
        <v>S0620</v>
      </c>
      <c r="D5259" t="s">
        <v>7904</v>
      </c>
      <c r="E5259" s="1" t="s">
        <v>7</v>
      </c>
      <c r="F5259" s="2">
        <v>0</v>
      </c>
      <c r="G5259" s="2">
        <v>0</v>
      </c>
      <c r="H5259" s="2">
        <v>0</v>
      </c>
      <c r="I5259" s="81">
        <v>0</v>
      </c>
      <c r="J5259" s="1">
        <v>32.346499999999999</v>
      </c>
    </row>
    <row r="5260" spans="1:10" ht="14.5" x14ac:dyDescent="0.35">
      <c r="A5260" s="47" t="s">
        <v>7520</v>
      </c>
      <c r="C5260" s="22" t="str">
        <f t="shared" ref="C5260:C5323" si="82">CONCATENATE(A5260,B5260)</f>
        <v>S0621</v>
      </c>
      <c r="D5260" t="s">
        <v>7906</v>
      </c>
      <c r="E5260" s="1" t="s">
        <v>7</v>
      </c>
      <c r="F5260" s="2">
        <v>0</v>
      </c>
      <c r="G5260" s="2">
        <v>0</v>
      </c>
      <c r="H5260" s="2">
        <v>0</v>
      </c>
      <c r="I5260" s="81">
        <v>0</v>
      </c>
      <c r="J5260" s="1">
        <v>32.346499999999999</v>
      </c>
    </row>
    <row r="5261" spans="1:10" ht="14.5" x14ac:dyDescent="0.35">
      <c r="A5261" s="47" t="s">
        <v>7521</v>
      </c>
      <c r="C5261" s="22" t="str">
        <f t="shared" si="82"/>
        <v>S0622</v>
      </c>
      <c r="D5261" t="s">
        <v>7908</v>
      </c>
      <c r="E5261" s="1" t="s">
        <v>7</v>
      </c>
      <c r="F5261" s="2">
        <v>0</v>
      </c>
      <c r="G5261" s="2">
        <v>0</v>
      </c>
      <c r="H5261" s="2">
        <v>0</v>
      </c>
      <c r="I5261" s="81">
        <v>0</v>
      </c>
      <c r="J5261" s="1">
        <v>32.346499999999999</v>
      </c>
    </row>
    <row r="5262" spans="1:10" ht="14.5" x14ac:dyDescent="0.35">
      <c r="A5262" s="47" t="s">
        <v>7523</v>
      </c>
      <c r="C5262" s="22" t="str">
        <f t="shared" si="82"/>
        <v>S0630</v>
      </c>
      <c r="D5262" t="s">
        <v>7910</v>
      </c>
      <c r="E5262" s="1" t="s">
        <v>7</v>
      </c>
      <c r="F5262" s="2">
        <v>0</v>
      </c>
      <c r="G5262" s="2">
        <v>0</v>
      </c>
      <c r="H5262" s="2">
        <v>0</v>
      </c>
      <c r="I5262" s="81">
        <v>0</v>
      </c>
      <c r="J5262" s="1">
        <v>32.346499999999999</v>
      </c>
    </row>
    <row r="5263" spans="1:10" ht="14.5" x14ac:dyDescent="0.35">
      <c r="A5263" s="47" t="s">
        <v>7525</v>
      </c>
      <c r="C5263" s="22" t="str">
        <f t="shared" si="82"/>
        <v>S0800</v>
      </c>
      <c r="D5263" t="s">
        <v>7912</v>
      </c>
      <c r="E5263" s="1" t="s">
        <v>7</v>
      </c>
      <c r="F5263" s="2">
        <v>0</v>
      </c>
      <c r="G5263" s="2">
        <v>0</v>
      </c>
      <c r="H5263" s="2">
        <v>0</v>
      </c>
      <c r="I5263" s="81">
        <v>0</v>
      </c>
      <c r="J5263" s="1">
        <v>32.346499999999999</v>
      </c>
    </row>
    <row r="5264" spans="1:10" ht="14.5" x14ac:dyDescent="0.35">
      <c r="A5264" s="47" t="s">
        <v>7527</v>
      </c>
      <c r="C5264" s="22" t="str">
        <f t="shared" si="82"/>
        <v>S0810</v>
      </c>
      <c r="D5264" t="s">
        <v>7914</v>
      </c>
      <c r="E5264" s="1" t="s">
        <v>7</v>
      </c>
      <c r="F5264" s="2">
        <v>0</v>
      </c>
      <c r="G5264" s="2">
        <v>0</v>
      </c>
      <c r="H5264" s="2">
        <v>0</v>
      </c>
      <c r="I5264" s="81">
        <v>0</v>
      </c>
      <c r="J5264" s="1">
        <v>32.346499999999999</v>
      </c>
    </row>
    <row r="5265" spans="1:10" ht="14.5" x14ac:dyDescent="0.35">
      <c r="A5265" s="47" t="s">
        <v>7529</v>
      </c>
      <c r="C5265" s="22" t="str">
        <f t="shared" si="82"/>
        <v>S0812</v>
      </c>
      <c r="D5265" t="s">
        <v>7916</v>
      </c>
      <c r="E5265" s="1" t="s">
        <v>7</v>
      </c>
      <c r="F5265" s="2">
        <v>0</v>
      </c>
      <c r="G5265" s="2">
        <v>0</v>
      </c>
      <c r="H5265" s="2">
        <v>0</v>
      </c>
      <c r="I5265" s="81">
        <v>0</v>
      </c>
      <c r="J5265" s="1">
        <v>32.346499999999999</v>
      </c>
    </row>
    <row r="5266" spans="1:10" ht="14.5" x14ac:dyDescent="0.35">
      <c r="A5266" s="47" t="s">
        <v>7531</v>
      </c>
      <c r="C5266" s="22" t="str">
        <f t="shared" si="82"/>
        <v>S1001</v>
      </c>
      <c r="D5266" t="s">
        <v>7918</v>
      </c>
      <c r="E5266" s="1" t="s">
        <v>7</v>
      </c>
      <c r="F5266" s="2">
        <v>0</v>
      </c>
      <c r="G5266" s="2">
        <v>0</v>
      </c>
      <c r="H5266" s="2">
        <v>0</v>
      </c>
      <c r="I5266" s="81">
        <v>0</v>
      </c>
      <c r="J5266" s="1">
        <v>32.346499999999999</v>
      </c>
    </row>
    <row r="5267" spans="1:10" ht="14.5" x14ac:dyDescent="0.35">
      <c r="A5267" s="47" t="s">
        <v>7533</v>
      </c>
      <c r="C5267" s="22" t="str">
        <f t="shared" si="82"/>
        <v>S1002</v>
      </c>
      <c r="D5267" t="s">
        <v>7920</v>
      </c>
      <c r="E5267" s="1" t="s">
        <v>7</v>
      </c>
      <c r="F5267" s="2">
        <v>0</v>
      </c>
      <c r="G5267" s="2">
        <v>0</v>
      </c>
      <c r="H5267" s="2">
        <v>0</v>
      </c>
      <c r="I5267" s="81">
        <v>0</v>
      </c>
      <c r="J5267" s="1">
        <v>32.346499999999999</v>
      </c>
    </row>
    <row r="5268" spans="1:10" ht="14.5" x14ac:dyDescent="0.35">
      <c r="A5268" s="47" t="s">
        <v>7535</v>
      </c>
      <c r="C5268" s="22" t="str">
        <f t="shared" si="82"/>
        <v>S1015</v>
      </c>
      <c r="D5268" t="s">
        <v>7922</v>
      </c>
      <c r="E5268" s="1" t="s">
        <v>7</v>
      </c>
      <c r="F5268" s="2">
        <v>0</v>
      </c>
      <c r="G5268" s="2">
        <v>0</v>
      </c>
      <c r="H5268" s="2">
        <v>0</v>
      </c>
      <c r="I5268" s="81">
        <v>0</v>
      </c>
      <c r="J5268" s="1">
        <v>32.346499999999999</v>
      </c>
    </row>
    <row r="5269" spans="1:10" ht="14.5" x14ac:dyDescent="0.35">
      <c r="A5269" s="47" t="s">
        <v>7537</v>
      </c>
      <c r="C5269" s="22" t="str">
        <f t="shared" si="82"/>
        <v>S1016</v>
      </c>
      <c r="D5269" t="s">
        <v>7924</v>
      </c>
      <c r="E5269" s="1" t="s">
        <v>7</v>
      </c>
      <c r="F5269" s="2">
        <v>0</v>
      </c>
      <c r="G5269" s="2">
        <v>0</v>
      </c>
      <c r="H5269" s="2">
        <v>0</v>
      </c>
      <c r="I5269" s="81">
        <v>0</v>
      </c>
      <c r="J5269" s="1">
        <v>32.346499999999999</v>
      </c>
    </row>
    <row r="5270" spans="1:10" ht="14.5" x14ac:dyDescent="0.35">
      <c r="A5270" s="47" t="s">
        <v>7539</v>
      </c>
      <c r="C5270" s="22" t="str">
        <f t="shared" si="82"/>
        <v>S1030</v>
      </c>
      <c r="D5270" t="s">
        <v>7926</v>
      </c>
      <c r="E5270" s="1" t="s">
        <v>7</v>
      </c>
      <c r="F5270" s="2">
        <v>0</v>
      </c>
      <c r="G5270" s="2">
        <v>0</v>
      </c>
      <c r="H5270" s="2">
        <v>0</v>
      </c>
      <c r="I5270" s="81">
        <v>0</v>
      </c>
      <c r="J5270" s="1">
        <v>32.346499999999999</v>
      </c>
    </row>
    <row r="5271" spans="1:10" ht="14.5" x14ac:dyDescent="0.35">
      <c r="A5271" s="47" t="s">
        <v>7541</v>
      </c>
      <c r="C5271" s="22" t="str">
        <f t="shared" si="82"/>
        <v>S1031</v>
      </c>
      <c r="D5271" t="s">
        <v>7928</v>
      </c>
      <c r="E5271" s="1" t="s">
        <v>7</v>
      </c>
      <c r="F5271" s="2">
        <v>0</v>
      </c>
      <c r="G5271" s="2">
        <v>0</v>
      </c>
      <c r="H5271" s="2">
        <v>0</v>
      </c>
      <c r="I5271" s="81">
        <v>0</v>
      </c>
      <c r="J5271" s="1">
        <v>32.346499999999999</v>
      </c>
    </row>
    <row r="5272" spans="1:10" ht="14.5" x14ac:dyDescent="0.35">
      <c r="A5272" s="47" t="s">
        <v>7543</v>
      </c>
      <c r="C5272" s="22" t="str">
        <f t="shared" si="82"/>
        <v>S1034</v>
      </c>
      <c r="D5272" t="s">
        <v>7930</v>
      </c>
      <c r="E5272" s="1" t="s">
        <v>7</v>
      </c>
      <c r="F5272" s="2">
        <v>0</v>
      </c>
      <c r="G5272" s="2">
        <v>0</v>
      </c>
      <c r="H5272" s="2">
        <v>0</v>
      </c>
      <c r="I5272" s="81">
        <v>0</v>
      </c>
      <c r="J5272" s="1">
        <v>32.346499999999999</v>
      </c>
    </row>
    <row r="5273" spans="1:10" ht="14.5" x14ac:dyDescent="0.35">
      <c r="A5273" s="47" t="s">
        <v>7545</v>
      </c>
      <c r="C5273" s="22" t="str">
        <f t="shared" si="82"/>
        <v>S1035</v>
      </c>
      <c r="D5273" t="s">
        <v>7932</v>
      </c>
      <c r="E5273" s="1" t="s">
        <v>7</v>
      </c>
      <c r="F5273" s="2">
        <v>0</v>
      </c>
      <c r="G5273" s="2">
        <v>0</v>
      </c>
      <c r="H5273" s="2">
        <v>0</v>
      </c>
      <c r="I5273" s="81">
        <v>0</v>
      </c>
      <c r="J5273" s="1">
        <v>32.346499999999999</v>
      </c>
    </row>
    <row r="5274" spans="1:10" ht="14.5" x14ac:dyDescent="0.35">
      <c r="A5274" s="47" t="s">
        <v>7547</v>
      </c>
      <c r="C5274" s="22" t="str">
        <f t="shared" si="82"/>
        <v>S1036</v>
      </c>
      <c r="D5274" t="s">
        <v>7934</v>
      </c>
      <c r="E5274" s="1" t="s">
        <v>7</v>
      </c>
      <c r="F5274" s="2">
        <v>0</v>
      </c>
      <c r="G5274" s="2">
        <v>0</v>
      </c>
      <c r="H5274" s="2">
        <v>0</v>
      </c>
      <c r="I5274" s="81">
        <v>0</v>
      </c>
      <c r="J5274" s="1">
        <v>32.346499999999999</v>
      </c>
    </row>
    <row r="5275" spans="1:10" ht="14.5" x14ac:dyDescent="0.35">
      <c r="A5275" s="47" t="s">
        <v>7549</v>
      </c>
      <c r="C5275" s="22" t="str">
        <f t="shared" si="82"/>
        <v>S1037</v>
      </c>
      <c r="D5275" t="s">
        <v>7936</v>
      </c>
      <c r="E5275" s="1" t="s">
        <v>7</v>
      </c>
      <c r="F5275" s="2">
        <v>0</v>
      </c>
      <c r="G5275" s="2">
        <v>0</v>
      </c>
      <c r="H5275" s="2">
        <v>0</v>
      </c>
      <c r="I5275" s="81">
        <v>0</v>
      </c>
      <c r="J5275" s="1">
        <v>32.346499999999999</v>
      </c>
    </row>
    <row r="5276" spans="1:10" ht="14.5" x14ac:dyDescent="0.35">
      <c r="A5276" s="47" t="s">
        <v>7551</v>
      </c>
      <c r="C5276" s="22" t="str">
        <f t="shared" si="82"/>
        <v>S1040</v>
      </c>
      <c r="D5276" t="s">
        <v>7938</v>
      </c>
      <c r="E5276" s="1" t="s">
        <v>7</v>
      </c>
      <c r="F5276" s="2">
        <v>0</v>
      </c>
      <c r="G5276" s="2">
        <v>0</v>
      </c>
      <c r="H5276" s="2">
        <v>0</v>
      </c>
      <c r="I5276" s="81">
        <v>0</v>
      </c>
      <c r="J5276" s="1">
        <v>32.346499999999999</v>
      </c>
    </row>
    <row r="5277" spans="1:10" ht="14.5" x14ac:dyDescent="0.35">
      <c r="A5277" s="47" t="s">
        <v>26974</v>
      </c>
      <c r="C5277" s="22" t="str">
        <f t="shared" si="82"/>
        <v>S1091</v>
      </c>
      <c r="D5277" t="s">
        <v>7940</v>
      </c>
      <c r="E5277" s="1" t="s">
        <v>7</v>
      </c>
      <c r="F5277" s="2">
        <v>0</v>
      </c>
      <c r="G5277" s="2">
        <v>0</v>
      </c>
      <c r="H5277" s="2">
        <v>0</v>
      </c>
      <c r="I5277" s="81">
        <v>0</v>
      </c>
      <c r="J5277" s="1">
        <v>32.346499999999999</v>
      </c>
    </row>
    <row r="5278" spans="1:10" ht="14.5" x14ac:dyDescent="0.35">
      <c r="A5278" s="47" t="s">
        <v>7553</v>
      </c>
      <c r="C5278" s="22" t="str">
        <f t="shared" si="82"/>
        <v>S2053</v>
      </c>
      <c r="D5278" t="s">
        <v>7942</v>
      </c>
      <c r="E5278" s="1" t="s">
        <v>7</v>
      </c>
      <c r="F5278" s="2">
        <v>0</v>
      </c>
      <c r="G5278" s="2">
        <v>0</v>
      </c>
      <c r="H5278" s="2">
        <v>0</v>
      </c>
      <c r="I5278" s="81">
        <v>0</v>
      </c>
      <c r="J5278" s="1">
        <v>32.346499999999999</v>
      </c>
    </row>
    <row r="5279" spans="1:10" ht="14.5" x14ac:dyDescent="0.35">
      <c r="A5279" s="47" t="s">
        <v>7555</v>
      </c>
      <c r="C5279" s="22" t="str">
        <f t="shared" si="82"/>
        <v>S2054</v>
      </c>
      <c r="D5279" t="s">
        <v>7944</v>
      </c>
      <c r="E5279" s="1" t="s">
        <v>7</v>
      </c>
      <c r="F5279" s="2">
        <v>0</v>
      </c>
      <c r="G5279" s="2">
        <v>0</v>
      </c>
      <c r="H5279" s="2">
        <v>0</v>
      </c>
      <c r="I5279" s="81">
        <v>0</v>
      </c>
      <c r="J5279" s="1">
        <v>32.346499999999999</v>
      </c>
    </row>
    <row r="5280" spans="1:10" ht="14.5" x14ac:dyDescent="0.35">
      <c r="A5280" s="47" t="s">
        <v>7557</v>
      </c>
      <c r="C5280" s="22" t="str">
        <f t="shared" si="82"/>
        <v>S2055</v>
      </c>
      <c r="D5280" t="s">
        <v>7946</v>
      </c>
      <c r="E5280" s="1" t="s">
        <v>7</v>
      </c>
      <c r="F5280" s="2">
        <v>0</v>
      </c>
      <c r="G5280" s="2">
        <v>0</v>
      </c>
      <c r="H5280" s="2">
        <v>0</v>
      </c>
      <c r="I5280" s="81">
        <v>0</v>
      </c>
      <c r="J5280" s="1">
        <v>32.346499999999999</v>
      </c>
    </row>
    <row r="5281" spans="1:10" ht="14.5" x14ac:dyDescent="0.35">
      <c r="A5281" s="47" t="s">
        <v>7559</v>
      </c>
      <c r="C5281" s="22" t="str">
        <f t="shared" si="82"/>
        <v>S2060</v>
      </c>
      <c r="D5281" t="s">
        <v>7948</v>
      </c>
      <c r="E5281" s="1" t="s">
        <v>7</v>
      </c>
      <c r="F5281" s="2">
        <v>0</v>
      </c>
      <c r="G5281" s="2">
        <v>0</v>
      </c>
      <c r="H5281" s="2">
        <v>0</v>
      </c>
      <c r="I5281" s="81">
        <v>0</v>
      </c>
      <c r="J5281" s="1">
        <v>32.346499999999999</v>
      </c>
    </row>
    <row r="5282" spans="1:10" ht="14.5" x14ac:dyDescent="0.35">
      <c r="A5282" s="47" t="s">
        <v>7561</v>
      </c>
      <c r="C5282" s="22" t="str">
        <f t="shared" si="82"/>
        <v>S2061</v>
      </c>
      <c r="D5282" t="s">
        <v>7950</v>
      </c>
      <c r="E5282" s="1" t="s">
        <v>7</v>
      </c>
      <c r="F5282" s="2">
        <v>0</v>
      </c>
      <c r="G5282" s="2">
        <v>0</v>
      </c>
      <c r="H5282" s="2">
        <v>0</v>
      </c>
      <c r="I5282" s="81">
        <v>0</v>
      </c>
      <c r="J5282" s="1">
        <v>32.346499999999999</v>
      </c>
    </row>
    <row r="5283" spans="1:10" ht="14.5" x14ac:dyDescent="0.35">
      <c r="A5283" s="47" t="s">
        <v>7563</v>
      </c>
      <c r="C5283" s="22" t="str">
        <f t="shared" si="82"/>
        <v>S2065</v>
      </c>
      <c r="D5283" t="s">
        <v>7952</v>
      </c>
      <c r="E5283" s="1" t="s">
        <v>7</v>
      </c>
      <c r="F5283" s="2">
        <v>0</v>
      </c>
      <c r="G5283" s="2">
        <v>0</v>
      </c>
      <c r="H5283" s="2">
        <v>0</v>
      </c>
      <c r="I5283" s="81">
        <v>0</v>
      </c>
      <c r="J5283" s="1">
        <v>32.346499999999999</v>
      </c>
    </row>
    <row r="5284" spans="1:10" ht="14.5" x14ac:dyDescent="0.35">
      <c r="A5284" s="47" t="s">
        <v>7565</v>
      </c>
      <c r="C5284" s="22" t="str">
        <f t="shared" si="82"/>
        <v>S2066</v>
      </c>
      <c r="D5284" t="s">
        <v>7954</v>
      </c>
      <c r="E5284" s="1" t="s">
        <v>7</v>
      </c>
      <c r="F5284" s="2">
        <v>0</v>
      </c>
      <c r="G5284" s="2">
        <v>0</v>
      </c>
      <c r="H5284" s="2">
        <v>0</v>
      </c>
      <c r="I5284" s="81">
        <v>0</v>
      </c>
      <c r="J5284" s="1">
        <v>32.346499999999999</v>
      </c>
    </row>
    <row r="5285" spans="1:10" ht="14.5" x14ac:dyDescent="0.35">
      <c r="A5285" s="47" t="s">
        <v>7567</v>
      </c>
      <c r="C5285" s="22" t="str">
        <f t="shared" si="82"/>
        <v>S2067</v>
      </c>
      <c r="D5285" t="s">
        <v>7956</v>
      </c>
      <c r="E5285" s="1" t="s">
        <v>7</v>
      </c>
      <c r="F5285" s="2">
        <v>0</v>
      </c>
      <c r="G5285" s="2">
        <v>0</v>
      </c>
      <c r="H5285" s="2">
        <v>0</v>
      </c>
      <c r="I5285" s="81">
        <v>0</v>
      </c>
      <c r="J5285" s="1">
        <v>32.346499999999999</v>
      </c>
    </row>
    <row r="5286" spans="1:10" ht="14.5" x14ac:dyDescent="0.35">
      <c r="A5286" s="47" t="s">
        <v>7569</v>
      </c>
      <c r="C5286" s="22" t="str">
        <f t="shared" si="82"/>
        <v>S2068</v>
      </c>
      <c r="D5286" t="s">
        <v>7958</v>
      </c>
      <c r="E5286" s="1" t="s">
        <v>7</v>
      </c>
      <c r="F5286" s="2">
        <v>0</v>
      </c>
      <c r="G5286" s="2">
        <v>0</v>
      </c>
      <c r="H5286" s="2">
        <v>0</v>
      </c>
      <c r="I5286" s="81">
        <v>0</v>
      </c>
      <c r="J5286" s="1">
        <v>32.346499999999999</v>
      </c>
    </row>
    <row r="5287" spans="1:10" ht="14.5" x14ac:dyDescent="0.35">
      <c r="A5287" s="47" t="s">
        <v>7571</v>
      </c>
      <c r="C5287" s="22" t="str">
        <f t="shared" si="82"/>
        <v>S2070</v>
      </c>
      <c r="D5287" t="s">
        <v>7960</v>
      </c>
      <c r="E5287" s="1" t="s">
        <v>7</v>
      </c>
      <c r="F5287" s="2">
        <v>0</v>
      </c>
      <c r="G5287" s="2">
        <v>0</v>
      </c>
      <c r="H5287" s="2">
        <v>0</v>
      </c>
      <c r="I5287" s="81">
        <v>0</v>
      </c>
      <c r="J5287" s="1">
        <v>32.346499999999999</v>
      </c>
    </row>
    <row r="5288" spans="1:10" ht="14.5" x14ac:dyDescent="0.35">
      <c r="A5288" s="47" t="s">
        <v>7573</v>
      </c>
      <c r="C5288" s="22" t="str">
        <f t="shared" si="82"/>
        <v>S2079</v>
      </c>
      <c r="D5288" t="s">
        <v>7962</v>
      </c>
      <c r="E5288" s="1" t="s">
        <v>7</v>
      </c>
      <c r="F5288" s="2">
        <v>0</v>
      </c>
      <c r="G5288" s="2">
        <v>0</v>
      </c>
      <c r="H5288" s="2">
        <v>0</v>
      </c>
      <c r="I5288" s="81">
        <v>0</v>
      </c>
      <c r="J5288" s="1">
        <v>32.346499999999999</v>
      </c>
    </row>
    <row r="5289" spans="1:10" ht="14.5" x14ac:dyDescent="0.35">
      <c r="A5289" s="47" t="s">
        <v>7575</v>
      </c>
      <c r="C5289" s="22" t="str">
        <f t="shared" si="82"/>
        <v>S2080</v>
      </c>
      <c r="D5289" t="s">
        <v>7964</v>
      </c>
      <c r="E5289" s="1" t="s">
        <v>7</v>
      </c>
      <c r="F5289" s="2">
        <v>0</v>
      </c>
      <c r="G5289" s="2">
        <v>0</v>
      </c>
      <c r="H5289" s="2">
        <v>0</v>
      </c>
      <c r="I5289" s="81">
        <v>0</v>
      </c>
      <c r="J5289" s="1">
        <v>32.346499999999999</v>
      </c>
    </row>
    <row r="5290" spans="1:10" ht="14.5" x14ac:dyDescent="0.35">
      <c r="A5290" s="47" t="s">
        <v>7577</v>
      </c>
      <c r="C5290" s="22" t="str">
        <f t="shared" si="82"/>
        <v>S2083</v>
      </c>
      <c r="D5290" t="s">
        <v>7966</v>
      </c>
      <c r="E5290" s="1" t="s">
        <v>7</v>
      </c>
      <c r="F5290" s="2">
        <v>0</v>
      </c>
      <c r="G5290" s="2">
        <v>0</v>
      </c>
      <c r="H5290" s="2">
        <v>0</v>
      </c>
      <c r="I5290" s="81">
        <v>0</v>
      </c>
      <c r="J5290" s="1">
        <v>32.346499999999999</v>
      </c>
    </row>
    <row r="5291" spans="1:10" ht="14.5" x14ac:dyDescent="0.35">
      <c r="A5291" s="47" t="s">
        <v>7579</v>
      </c>
      <c r="C5291" s="22" t="str">
        <f t="shared" si="82"/>
        <v>S2095</v>
      </c>
      <c r="D5291" t="s">
        <v>7968</v>
      </c>
      <c r="E5291" s="1" t="s">
        <v>7</v>
      </c>
      <c r="F5291" s="2">
        <v>0</v>
      </c>
      <c r="G5291" s="2">
        <v>0</v>
      </c>
      <c r="H5291" s="2">
        <v>0</v>
      </c>
      <c r="I5291" s="81">
        <v>0</v>
      </c>
      <c r="J5291" s="1">
        <v>32.346499999999999</v>
      </c>
    </row>
    <row r="5292" spans="1:10" ht="14.5" x14ac:dyDescent="0.35">
      <c r="A5292" s="47" t="s">
        <v>7581</v>
      </c>
      <c r="C5292" s="22" t="str">
        <f t="shared" si="82"/>
        <v>S2102</v>
      </c>
      <c r="D5292" t="s">
        <v>7970</v>
      </c>
      <c r="E5292" s="1" t="s">
        <v>7</v>
      </c>
      <c r="F5292" s="2">
        <v>0</v>
      </c>
      <c r="G5292" s="2">
        <v>0</v>
      </c>
      <c r="H5292" s="2">
        <v>0</v>
      </c>
      <c r="I5292" s="81">
        <v>0</v>
      </c>
      <c r="J5292" s="1">
        <v>32.346499999999999</v>
      </c>
    </row>
    <row r="5293" spans="1:10" ht="14.5" x14ac:dyDescent="0.35">
      <c r="A5293" s="47" t="s">
        <v>7583</v>
      </c>
      <c r="C5293" s="22" t="str">
        <f t="shared" si="82"/>
        <v>S2103</v>
      </c>
      <c r="D5293" t="s">
        <v>7972</v>
      </c>
      <c r="E5293" s="1" t="s">
        <v>7</v>
      </c>
      <c r="F5293" s="2">
        <v>0</v>
      </c>
      <c r="G5293" s="2">
        <v>0</v>
      </c>
      <c r="H5293" s="2">
        <v>0</v>
      </c>
      <c r="I5293" s="81">
        <v>0</v>
      </c>
      <c r="J5293" s="1">
        <v>32.346499999999999</v>
      </c>
    </row>
    <row r="5294" spans="1:10" ht="14.5" x14ac:dyDescent="0.35">
      <c r="A5294" s="47" t="s">
        <v>7585</v>
      </c>
      <c r="C5294" s="22" t="str">
        <f t="shared" si="82"/>
        <v>S2107</v>
      </c>
      <c r="D5294" t="s">
        <v>7974</v>
      </c>
      <c r="E5294" s="1" t="s">
        <v>7</v>
      </c>
      <c r="F5294" s="2">
        <v>0</v>
      </c>
      <c r="G5294" s="2">
        <v>0</v>
      </c>
      <c r="H5294" s="2">
        <v>0</v>
      </c>
      <c r="I5294" s="81">
        <v>0</v>
      </c>
      <c r="J5294" s="1">
        <v>32.346499999999999</v>
      </c>
    </row>
    <row r="5295" spans="1:10" ht="14.5" x14ac:dyDescent="0.35">
      <c r="A5295" s="47" t="s">
        <v>7587</v>
      </c>
      <c r="C5295" s="22" t="str">
        <f t="shared" si="82"/>
        <v>S2112</v>
      </c>
      <c r="D5295" t="s">
        <v>7976</v>
      </c>
      <c r="E5295" s="1" t="s">
        <v>7</v>
      </c>
      <c r="F5295" s="2">
        <v>0</v>
      </c>
      <c r="G5295" s="2">
        <v>0</v>
      </c>
      <c r="H5295" s="2">
        <v>0</v>
      </c>
      <c r="I5295" s="81">
        <v>0</v>
      </c>
      <c r="J5295" s="1">
        <v>32.346499999999999</v>
      </c>
    </row>
    <row r="5296" spans="1:10" ht="14.5" x14ac:dyDescent="0.35">
      <c r="A5296" s="47" t="s">
        <v>7589</v>
      </c>
      <c r="C5296" s="22" t="str">
        <f t="shared" si="82"/>
        <v>S2115</v>
      </c>
      <c r="D5296" t="s">
        <v>7978</v>
      </c>
      <c r="E5296" s="1" t="s">
        <v>7</v>
      </c>
      <c r="F5296" s="2">
        <v>0</v>
      </c>
      <c r="G5296" s="2">
        <v>0</v>
      </c>
      <c r="H5296" s="2">
        <v>0</v>
      </c>
      <c r="I5296" s="81">
        <v>0</v>
      </c>
      <c r="J5296" s="1">
        <v>32.346499999999999</v>
      </c>
    </row>
    <row r="5297" spans="1:10" ht="14.5" x14ac:dyDescent="0.35">
      <c r="A5297" s="47" t="s">
        <v>7591</v>
      </c>
      <c r="C5297" s="22" t="str">
        <f t="shared" si="82"/>
        <v>S2117</v>
      </c>
      <c r="D5297" t="s">
        <v>7980</v>
      </c>
      <c r="E5297" s="1" t="s">
        <v>7</v>
      </c>
      <c r="F5297" s="2">
        <v>0</v>
      </c>
      <c r="G5297" s="2">
        <v>0</v>
      </c>
      <c r="H5297" s="2">
        <v>0</v>
      </c>
      <c r="I5297" s="81">
        <v>0</v>
      </c>
      <c r="J5297" s="1">
        <v>32.346499999999999</v>
      </c>
    </row>
    <row r="5298" spans="1:10" ht="14.5" x14ac:dyDescent="0.35">
      <c r="A5298" s="47" t="s">
        <v>7593</v>
      </c>
      <c r="C5298" s="22" t="str">
        <f t="shared" si="82"/>
        <v>S2118</v>
      </c>
      <c r="D5298" t="s">
        <v>7982</v>
      </c>
      <c r="E5298" s="1" t="s">
        <v>7</v>
      </c>
      <c r="F5298" s="2">
        <v>0</v>
      </c>
      <c r="G5298" s="2">
        <v>0</v>
      </c>
      <c r="H5298" s="2">
        <v>0</v>
      </c>
      <c r="I5298" s="81">
        <v>0</v>
      </c>
      <c r="J5298" s="1">
        <v>32.346499999999999</v>
      </c>
    </row>
    <row r="5299" spans="1:10" ht="14.5" x14ac:dyDescent="0.35">
      <c r="A5299" s="47" t="s">
        <v>7595</v>
      </c>
      <c r="C5299" s="22" t="str">
        <f t="shared" si="82"/>
        <v>S2120</v>
      </c>
      <c r="D5299" t="s">
        <v>7984</v>
      </c>
      <c r="E5299" s="1" t="s">
        <v>7</v>
      </c>
      <c r="F5299" s="2">
        <v>0</v>
      </c>
      <c r="G5299" s="2">
        <v>0</v>
      </c>
      <c r="H5299" s="2">
        <v>0</v>
      </c>
      <c r="I5299" s="81">
        <v>0</v>
      </c>
      <c r="J5299" s="1">
        <v>32.346499999999999</v>
      </c>
    </row>
    <row r="5300" spans="1:10" ht="14.5" x14ac:dyDescent="0.35">
      <c r="A5300" s="47" t="s">
        <v>7597</v>
      </c>
      <c r="C5300" s="22" t="str">
        <f t="shared" si="82"/>
        <v>S2140</v>
      </c>
      <c r="D5300" t="s">
        <v>7986</v>
      </c>
      <c r="E5300" s="1" t="s">
        <v>7</v>
      </c>
      <c r="F5300" s="2">
        <v>0</v>
      </c>
      <c r="G5300" s="2">
        <v>0</v>
      </c>
      <c r="H5300" s="2">
        <v>0</v>
      </c>
      <c r="I5300" s="81">
        <v>0</v>
      </c>
      <c r="J5300" s="1">
        <v>32.346499999999999</v>
      </c>
    </row>
    <row r="5301" spans="1:10" ht="14.5" x14ac:dyDescent="0.35">
      <c r="A5301" s="47" t="s">
        <v>7599</v>
      </c>
      <c r="C5301" s="22" t="str">
        <f t="shared" si="82"/>
        <v>S2142</v>
      </c>
      <c r="D5301" t="s">
        <v>7988</v>
      </c>
      <c r="E5301" s="1" t="s">
        <v>7</v>
      </c>
      <c r="F5301" s="2">
        <v>0</v>
      </c>
      <c r="G5301" s="2">
        <v>0</v>
      </c>
      <c r="H5301" s="2">
        <v>0</v>
      </c>
      <c r="I5301" s="81">
        <v>0</v>
      </c>
      <c r="J5301" s="1">
        <v>32.346499999999999</v>
      </c>
    </row>
    <row r="5302" spans="1:10" ht="14.5" x14ac:dyDescent="0.35">
      <c r="A5302" s="47" t="s">
        <v>7601</v>
      </c>
      <c r="C5302" s="22" t="str">
        <f t="shared" si="82"/>
        <v>S2150</v>
      </c>
      <c r="D5302" t="s">
        <v>7990</v>
      </c>
      <c r="E5302" s="1" t="s">
        <v>7</v>
      </c>
      <c r="F5302" s="2">
        <v>0</v>
      </c>
      <c r="G5302" s="2">
        <v>0</v>
      </c>
      <c r="H5302" s="2">
        <v>0</v>
      </c>
      <c r="I5302" s="81">
        <v>0</v>
      </c>
      <c r="J5302" s="1">
        <v>32.346499999999999</v>
      </c>
    </row>
    <row r="5303" spans="1:10" ht="14.5" x14ac:dyDescent="0.35">
      <c r="A5303" s="47" t="s">
        <v>7603</v>
      </c>
      <c r="C5303" s="22" t="str">
        <f t="shared" si="82"/>
        <v>S2152</v>
      </c>
      <c r="D5303" t="s">
        <v>7992</v>
      </c>
      <c r="E5303" s="1" t="s">
        <v>7</v>
      </c>
      <c r="F5303" s="2">
        <v>0</v>
      </c>
      <c r="G5303" s="2">
        <v>0</v>
      </c>
      <c r="H5303" s="2">
        <v>0</v>
      </c>
      <c r="I5303" s="81">
        <v>0</v>
      </c>
      <c r="J5303" s="1">
        <v>32.346499999999999</v>
      </c>
    </row>
    <row r="5304" spans="1:10" ht="14.5" x14ac:dyDescent="0.35">
      <c r="A5304" s="47" t="s">
        <v>7605</v>
      </c>
      <c r="C5304" s="22" t="str">
        <f t="shared" si="82"/>
        <v>S2202</v>
      </c>
      <c r="D5304" t="s">
        <v>7994</v>
      </c>
      <c r="E5304" s="1" t="s">
        <v>7</v>
      </c>
      <c r="F5304" s="2">
        <v>0</v>
      </c>
      <c r="G5304" s="2">
        <v>0</v>
      </c>
      <c r="H5304" s="2">
        <v>0</v>
      </c>
      <c r="I5304" s="81">
        <v>0</v>
      </c>
      <c r="J5304" s="1">
        <v>32.346499999999999</v>
      </c>
    </row>
    <row r="5305" spans="1:10" ht="14.5" x14ac:dyDescent="0.35">
      <c r="A5305" s="47" t="s">
        <v>7607</v>
      </c>
      <c r="C5305" s="22" t="str">
        <f t="shared" si="82"/>
        <v>S2205</v>
      </c>
      <c r="D5305" t="s">
        <v>7996</v>
      </c>
      <c r="E5305" s="1" t="s">
        <v>7</v>
      </c>
      <c r="F5305" s="2">
        <v>0</v>
      </c>
      <c r="G5305" s="2">
        <v>0</v>
      </c>
      <c r="H5305" s="2">
        <v>0</v>
      </c>
      <c r="I5305" s="81">
        <v>0</v>
      </c>
      <c r="J5305" s="1">
        <v>32.346499999999999</v>
      </c>
    </row>
    <row r="5306" spans="1:10" ht="14.5" x14ac:dyDescent="0.35">
      <c r="A5306" s="47" t="s">
        <v>7609</v>
      </c>
      <c r="C5306" s="22" t="str">
        <f t="shared" si="82"/>
        <v>S2206</v>
      </c>
      <c r="D5306" t="s">
        <v>7998</v>
      </c>
      <c r="E5306" s="1" t="s">
        <v>7</v>
      </c>
      <c r="F5306" s="2">
        <v>0</v>
      </c>
      <c r="G5306" s="2">
        <v>0</v>
      </c>
      <c r="H5306" s="2">
        <v>0</v>
      </c>
      <c r="I5306" s="81">
        <v>0</v>
      </c>
      <c r="J5306" s="1">
        <v>32.346499999999999</v>
      </c>
    </row>
    <row r="5307" spans="1:10" ht="14.5" x14ac:dyDescent="0.35">
      <c r="A5307" s="47" t="s">
        <v>7610</v>
      </c>
      <c r="C5307" s="22" t="str">
        <f t="shared" si="82"/>
        <v>S2207</v>
      </c>
      <c r="D5307" t="s">
        <v>8000</v>
      </c>
      <c r="E5307" s="1" t="s">
        <v>7</v>
      </c>
      <c r="F5307" s="2">
        <v>0</v>
      </c>
      <c r="G5307" s="2">
        <v>0</v>
      </c>
      <c r="H5307" s="2">
        <v>0</v>
      </c>
      <c r="I5307" s="81">
        <v>0</v>
      </c>
      <c r="J5307" s="1">
        <v>32.346499999999999</v>
      </c>
    </row>
    <row r="5308" spans="1:10" ht="14.5" x14ac:dyDescent="0.35">
      <c r="A5308" s="47" t="s">
        <v>7611</v>
      </c>
      <c r="C5308" s="22" t="str">
        <f t="shared" si="82"/>
        <v>S2208</v>
      </c>
      <c r="D5308" t="s">
        <v>8002</v>
      </c>
      <c r="E5308" s="1" t="s">
        <v>7</v>
      </c>
      <c r="F5308" s="2">
        <v>0</v>
      </c>
      <c r="G5308" s="2">
        <v>0</v>
      </c>
      <c r="H5308" s="2">
        <v>0</v>
      </c>
      <c r="I5308" s="81">
        <v>0</v>
      </c>
      <c r="J5308" s="1">
        <v>32.346499999999999</v>
      </c>
    </row>
    <row r="5309" spans="1:10" ht="14.5" x14ac:dyDescent="0.35">
      <c r="A5309" s="47" t="s">
        <v>7612</v>
      </c>
      <c r="C5309" s="22" t="str">
        <f t="shared" si="82"/>
        <v>S2209</v>
      </c>
      <c r="D5309" t="s">
        <v>8004</v>
      </c>
      <c r="E5309" s="1" t="s">
        <v>7</v>
      </c>
      <c r="F5309" s="2">
        <v>0</v>
      </c>
      <c r="G5309" s="2">
        <v>0</v>
      </c>
      <c r="H5309" s="2">
        <v>0</v>
      </c>
      <c r="I5309" s="81">
        <v>0</v>
      </c>
      <c r="J5309" s="1">
        <v>32.346499999999999</v>
      </c>
    </row>
    <row r="5310" spans="1:10" ht="14.5" x14ac:dyDescent="0.35">
      <c r="A5310" s="47" t="s">
        <v>7613</v>
      </c>
      <c r="C5310" s="22" t="str">
        <f t="shared" si="82"/>
        <v>S2225</v>
      </c>
      <c r="D5310" t="s">
        <v>8006</v>
      </c>
      <c r="E5310" s="1" t="s">
        <v>7</v>
      </c>
      <c r="F5310" s="2">
        <v>0</v>
      </c>
      <c r="G5310" s="2">
        <v>0</v>
      </c>
      <c r="H5310" s="2">
        <v>0</v>
      </c>
      <c r="I5310" s="81">
        <v>0</v>
      </c>
      <c r="J5310" s="1">
        <v>32.346499999999999</v>
      </c>
    </row>
    <row r="5311" spans="1:10" ht="14.5" x14ac:dyDescent="0.35">
      <c r="A5311" s="47" t="s">
        <v>7615</v>
      </c>
      <c r="C5311" s="22" t="str">
        <f t="shared" si="82"/>
        <v>S2230</v>
      </c>
      <c r="D5311" t="s">
        <v>8008</v>
      </c>
      <c r="E5311" s="1" t="s">
        <v>7</v>
      </c>
      <c r="F5311" s="2">
        <v>0</v>
      </c>
      <c r="G5311" s="2">
        <v>0</v>
      </c>
      <c r="H5311" s="2">
        <v>0</v>
      </c>
      <c r="I5311" s="81">
        <v>0</v>
      </c>
      <c r="J5311" s="1">
        <v>32.346499999999999</v>
      </c>
    </row>
    <row r="5312" spans="1:10" ht="14.5" x14ac:dyDescent="0.35">
      <c r="A5312" s="47" t="s">
        <v>7617</v>
      </c>
      <c r="C5312" s="22" t="str">
        <f t="shared" si="82"/>
        <v>S2235</v>
      </c>
      <c r="D5312" t="s">
        <v>8010</v>
      </c>
      <c r="E5312" s="1" t="s">
        <v>7</v>
      </c>
      <c r="F5312" s="2">
        <v>0</v>
      </c>
      <c r="G5312" s="2">
        <v>0</v>
      </c>
      <c r="H5312" s="2">
        <v>0</v>
      </c>
      <c r="I5312" s="81">
        <v>0</v>
      </c>
      <c r="J5312" s="1">
        <v>32.346499999999999</v>
      </c>
    </row>
    <row r="5313" spans="1:10" ht="14.5" x14ac:dyDescent="0.35">
      <c r="A5313" s="47" t="s">
        <v>7619</v>
      </c>
      <c r="C5313" s="22" t="str">
        <f t="shared" si="82"/>
        <v>S2260</v>
      </c>
      <c r="D5313" t="s">
        <v>8012</v>
      </c>
      <c r="E5313" s="1" t="s">
        <v>7</v>
      </c>
      <c r="F5313" s="2">
        <v>0</v>
      </c>
      <c r="G5313" s="2">
        <v>0</v>
      </c>
      <c r="H5313" s="2">
        <v>0</v>
      </c>
      <c r="I5313" s="81">
        <v>0</v>
      </c>
      <c r="J5313" s="1">
        <v>32.346499999999999</v>
      </c>
    </row>
    <row r="5314" spans="1:10" ht="14.5" x14ac:dyDescent="0.35">
      <c r="A5314" s="47" t="s">
        <v>7621</v>
      </c>
      <c r="C5314" s="22" t="str">
        <f t="shared" si="82"/>
        <v>S2265</v>
      </c>
      <c r="D5314" t="s">
        <v>8014</v>
      </c>
      <c r="E5314" s="1" t="s">
        <v>7</v>
      </c>
      <c r="F5314" s="2">
        <v>0</v>
      </c>
      <c r="G5314" s="2">
        <v>0</v>
      </c>
      <c r="H5314" s="2">
        <v>0</v>
      </c>
      <c r="I5314" s="81">
        <v>0</v>
      </c>
      <c r="J5314" s="1">
        <v>32.346499999999999</v>
      </c>
    </row>
    <row r="5315" spans="1:10" ht="14.5" x14ac:dyDescent="0.35">
      <c r="A5315" s="47" t="s">
        <v>7623</v>
      </c>
      <c r="C5315" s="22" t="str">
        <f t="shared" si="82"/>
        <v>S2266</v>
      </c>
      <c r="D5315" t="s">
        <v>8016</v>
      </c>
      <c r="E5315" s="1" t="s">
        <v>7</v>
      </c>
      <c r="F5315" s="2">
        <v>0</v>
      </c>
      <c r="G5315" s="2">
        <v>0</v>
      </c>
      <c r="H5315" s="2">
        <v>0</v>
      </c>
      <c r="I5315" s="81">
        <v>0</v>
      </c>
      <c r="J5315" s="1">
        <v>32.346499999999999</v>
      </c>
    </row>
    <row r="5316" spans="1:10" ht="14.5" x14ac:dyDescent="0.35">
      <c r="A5316" s="47" t="s">
        <v>7625</v>
      </c>
      <c r="C5316" s="22" t="str">
        <f t="shared" si="82"/>
        <v>S2267</v>
      </c>
      <c r="D5316" t="s">
        <v>8018</v>
      </c>
      <c r="E5316" s="1" t="s">
        <v>7</v>
      </c>
      <c r="F5316" s="2">
        <v>0</v>
      </c>
      <c r="G5316" s="2">
        <v>0</v>
      </c>
      <c r="H5316" s="2">
        <v>0</v>
      </c>
      <c r="I5316" s="81">
        <v>0</v>
      </c>
      <c r="J5316" s="1">
        <v>32.346499999999999</v>
      </c>
    </row>
    <row r="5317" spans="1:10" ht="14.5" x14ac:dyDescent="0.35">
      <c r="A5317" s="47" t="s">
        <v>7627</v>
      </c>
      <c r="C5317" s="22" t="str">
        <f t="shared" si="82"/>
        <v>S2300</v>
      </c>
      <c r="D5317" t="s">
        <v>8020</v>
      </c>
      <c r="E5317" s="1" t="s">
        <v>7</v>
      </c>
      <c r="F5317" s="2">
        <v>0</v>
      </c>
      <c r="G5317" s="2">
        <v>0</v>
      </c>
      <c r="H5317" s="2">
        <v>0</v>
      </c>
      <c r="I5317" s="81">
        <v>0</v>
      </c>
      <c r="J5317" s="1">
        <v>32.346499999999999</v>
      </c>
    </row>
    <row r="5318" spans="1:10" ht="14.5" x14ac:dyDescent="0.35">
      <c r="A5318" s="47" t="s">
        <v>7629</v>
      </c>
      <c r="C5318" s="22" t="str">
        <f t="shared" si="82"/>
        <v>S2325</v>
      </c>
      <c r="D5318" t="s">
        <v>8022</v>
      </c>
      <c r="E5318" s="1" t="s">
        <v>7</v>
      </c>
      <c r="F5318" s="2">
        <v>0</v>
      </c>
      <c r="G5318" s="2">
        <v>0</v>
      </c>
      <c r="H5318" s="2">
        <v>0</v>
      </c>
      <c r="I5318" s="81">
        <v>0</v>
      </c>
      <c r="J5318" s="1">
        <v>32.346499999999999</v>
      </c>
    </row>
    <row r="5319" spans="1:10" ht="14.5" x14ac:dyDescent="0.35">
      <c r="A5319" s="47" t="s">
        <v>7631</v>
      </c>
      <c r="C5319" s="22" t="str">
        <f t="shared" si="82"/>
        <v>S2340</v>
      </c>
      <c r="D5319" t="s">
        <v>8024</v>
      </c>
      <c r="E5319" s="1" t="s">
        <v>7</v>
      </c>
      <c r="F5319" s="2">
        <v>0</v>
      </c>
      <c r="G5319" s="2">
        <v>0</v>
      </c>
      <c r="H5319" s="2">
        <v>0</v>
      </c>
      <c r="I5319" s="81">
        <v>0</v>
      </c>
      <c r="J5319" s="1">
        <v>32.346499999999999</v>
      </c>
    </row>
    <row r="5320" spans="1:10" ht="14.5" x14ac:dyDescent="0.35">
      <c r="A5320" s="47" t="s">
        <v>7633</v>
      </c>
      <c r="C5320" s="22" t="str">
        <f t="shared" si="82"/>
        <v>S2341</v>
      </c>
      <c r="D5320" t="s">
        <v>8026</v>
      </c>
      <c r="E5320" s="1" t="s">
        <v>7</v>
      </c>
      <c r="F5320" s="2">
        <v>0</v>
      </c>
      <c r="G5320" s="2">
        <v>0</v>
      </c>
      <c r="H5320" s="2">
        <v>0</v>
      </c>
      <c r="I5320" s="81">
        <v>0</v>
      </c>
      <c r="J5320" s="1">
        <v>32.346499999999999</v>
      </c>
    </row>
    <row r="5321" spans="1:10" ht="14.5" x14ac:dyDescent="0.35">
      <c r="A5321" s="47" t="s">
        <v>7635</v>
      </c>
      <c r="C5321" s="22" t="str">
        <f t="shared" si="82"/>
        <v>S2342</v>
      </c>
      <c r="D5321" t="s">
        <v>8028</v>
      </c>
      <c r="E5321" s="1" t="s">
        <v>7</v>
      </c>
      <c r="F5321" s="2">
        <v>0</v>
      </c>
      <c r="G5321" s="2">
        <v>0</v>
      </c>
      <c r="H5321" s="2">
        <v>0</v>
      </c>
      <c r="I5321" s="81">
        <v>0</v>
      </c>
      <c r="J5321" s="1">
        <v>32.346499999999999</v>
      </c>
    </row>
    <row r="5322" spans="1:10" ht="14.5" x14ac:dyDescent="0.35">
      <c r="A5322" s="47" t="s">
        <v>7637</v>
      </c>
      <c r="C5322" s="22" t="str">
        <f t="shared" si="82"/>
        <v>S2348</v>
      </c>
      <c r="D5322" t="s">
        <v>8030</v>
      </c>
      <c r="E5322" s="1" t="s">
        <v>7</v>
      </c>
      <c r="F5322" s="2">
        <v>0</v>
      </c>
      <c r="G5322" s="2">
        <v>0</v>
      </c>
      <c r="H5322" s="2">
        <v>0</v>
      </c>
      <c r="I5322" s="81">
        <v>0</v>
      </c>
      <c r="J5322" s="1">
        <v>32.346499999999999</v>
      </c>
    </row>
    <row r="5323" spans="1:10" ht="14.5" x14ac:dyDescent="0.35">
      <c r="A5323" s="47" t="s">
        <v>7639</v>
      </c>
      <c r="C5323" s="22" t="str">
        <f t="shared" si="82"/>
        <v>S2350</v>
      </c>
      <c r="D5323" t="s">
        <v>8032</v>
      </c>
      <c r="E5323" s="1" t="s">
        <v>7</v>
      </c>
      <c r="F5323" s="2">
        <v>0</v>
      </c>
      <c r="G5323" s="2">
        <v>0</v>
      </c>
      <c r="H5323" s="2">
        <v>0</v>
      </c>
      <c r="I5323" s="81">
        <v>0</v>
      </c>
      <c r="J5323" s="1">
        <v>32.346499999999999</v>
      </c>
    </row>
    <row r="5324" spans="1:10" ht="14.5" x14ac:dyDescent="0.35">
      <c r="A5324" s="47" t="s">
        <v>7641</v>
      </c>
      <c r="C5324" s="22" t="str">
        <f t="shared" ref="C5324:C5387" si="83">CONCATENATE(A5324,B5324)</f>
        <v>S2351</v>
      </c>
      <c r="D5324" t="s">
        <v>8034</v>
      </c>
      <c r="E5324" s="1" t="s">
        <v>7</v>
      </c>
      <c r="F5324" s="2">
        <v>0</v>
      </c>
      <c r="G5324" s="2">
        <v>0</v>
      </c>
      <c r="H5324" s="2">
        <v>0</v>
      </c>
      <c r="I5324" s="81">
        <v>0</v>
      </c>
      <c r="J5324" s="1">
        <v>32.346499999999999</v>
      </c>
    </row>
    <row r="5325" spans="1:10" ht="14.5" x14ac:dyDescent="0.35">
      <c r="A5325" s="47" t="s">
        <v>7642</v>
      </c>
      <c r="C5325" s="22" t="str">
        <f t="shared" si="83"/>
        <v>S2400</v>
      </c>
      <c r="D5325" t="s">
        <v>8036</v>
      </c>
      <c r="E5325" s="1" t="s">
        <v>7</v>
      </c>
      <c r="F5325" s="2">
        <v>0</v>
      </c>
      <c r="G5325" s="2">
        <v>0</v>
      </c>
      <c r="H5325" s="2">
        <v>0</v>
      </c>
      <c r="I5325" s="81">
        <v>0</v>
      </c>
      <c r="J5325" s="1">
        <v>32.346499999999999</v>
      </c>
    </row>
    <row r="5326" spans="1:10" ht="14.5" x14ac:dyDescent="0.35">
      <c r="A5326" s="47" t="s">
        <v>7644</v>
      </c>
      <c r="C5326" s="22" t="str">
        <f t="shared" si="83"/>
        <v>S2401</v>
      </c>
      <c r="D5326" t="s">
        <v>8038</v>
      </c>
      <c r="E5326" s="1" t="s">
        <v>7</v>
      </c>
      <c r="F5326" s="2">
        <v>0</v>
      </c>
      <c r="G5326" s="2">
        <v>0</v>
      </c>
      <c r="H5326" s="2">
        <v>0</v>
      </c>
      <c r="I5326" s="81">
        <v>0</v>
      </c>
      <c r="J5326" s="1">
        <v>32.346499999999999</v>
      </c>
    </row>
    <row r="5327" spans="1:10" ht="14.5" x14ac:dyDescent="0.35">
      <c r="A5327" s="47" t="s">
        <v>7646</v>
      </c>
      <c r="C5327" s="22" t="str">
        <f t="shared" si="83"/>
        <v>S2402</v>
      </c>
      <c r="D5327" t="s">
        <v>8040</v>
      </c>
      <c r="E5327" s="1" t="s">
        <v>7</v>
      </c>
      <c r="F5327" s="2">
        <v>0</v>
      </c>
      <c r="G5327" s="2">
        <v>0</v>
      </c>
      <c r="H5327" s="2">
        <v>0</v>
      </c>
      <c r="I5327" s="81">
        <v>0</v>
      </c>
      <c r="J5327" s="1">
        <v>32.346499999999999</v>
      </c>
    </row>
    <row r="5328" spans="1:10" ht="14.5" x14ac:dyDescent="0.35">
      <c r="A5328" s="47" t="s">
        <v>7648</v>
      </c>
      <c r="C5328" s="22" t="str">
        <f t="shared" si="83"/>
        <v>S2403</v>
      </c>
      <c r="D5328" t="s">
        <v>8042</v>
      </c>
      <c r="E5328" s="1" t="s">
        <v>7</v>
      </c>
      <c r="F5328" s="2">
        <v>0</v>
      </c>
      <c r="G5328" s="2">
        <v>0</v>
      </c>
      <c r="H5328" s="2">
        <v>0</v>
      </c>
      <c r="I5328" s="81">
        <v>0</v>
      </c>
      <c r="J5328" s="1">
        <v>32.346499999999999</v>
      </c>
    </row>
    <row r="5329" spans="1:10" ht="14.5" x14ac:dyDescent="0.35">
      <c r="A5329" s="47" t="s">
        <v>7650</v>
      </c>
      <c r="C5329" s="22" t="str">
        <f t="shared" si="83"/>
        <v>S2404</v>
      </c>
      <c r="D5329" t="s">
        <v>8044</v>
      </c>
      <c r="E5329" s="1" t="s">
        <v>7</v>
      </c>
      <c r="F5329" s="2">
        <v>0</v>
      </c>
      <c r="G5329" s="2">
        <v>0</v>
      </c>
      <c r="H5329" s="2">
        <v>0</v>
      </c>
      <c r="I5329" s="81">
        <v>0</v>
      </c>
      <c r="J5329" s="1">
        <v>32.346499999999999</v>
      </c>
    </row>
    <row r="5330" spans="1:10" ht="14.5" x14ac:dyDescent="0.35">
      <c r="A5330" s="47" t="s">
        <v>7652</v>
      </c>
      <c r="C5330" s="22" t="str">
        <f t="shared" si="83"/>
        <v>S2405</v>
      </c>
      <c r="D5330" t="s">
        <v>8046</v>
      </c>
      <c r="E5330" s="1" t="s">
        <v>7</v>
      </c>
      <c r="F5330" s="2">
        <v>0</v>
      </c>
      <c r="G5330" s="2">
        <v>0</v>
      </c>
      <c r="H5330" s="2">
        <v>0</v>
      </c>
      <c r="I5330" s="81">
        <v>0</v>
      </c>
      <c r="J5330" s="1">
        <v>32.346499999999999</v>
      </c>
    </row>
    <row r="5331" spans="1:10" ht="14.5" x14ac:dyDescent="0.35">
      <c r="A5331" s="47" t="s">
        <v>7654</v>
      </c>
      <c r="C5331" s="22" t="str">
        <f t="shared" si="83"/>
        <v>S2409</v>
      </c>
      <c r="D5331" t="s">
        <v>8048</v>
      </c>
      <c r="E5331" s="1" t="s">
        <v>7</v>
      </c>
      <c r="F5331" s="2">
        <v>0</v>
      </c>
      <c r="G5331" s="2">
        <v>0</v>
      </c>
      <c r="H5331" s="2">
        <v>0</v>
      </c>
      <c r="I5331" s="81">
        <v>0</v>
      </c>
      <c r="J5331" s="1">
        <v>32.346499999999999</v>
      </c>
    </row>
    <row r="5332" spans="1:10" ht="14.5" x14ac:dyDescent="0.35">
      <c r="A5332" s="47" t="s">
        <v>7656</v>
      </c>
      <c r="C5332" s="22" t="str">
        <f t="shared" si="83"/>
        <v>S2411</v>
      </c>
      <c r="D5332" t="s">
        <v>8050</v>
      </c>
      <c r="E5332" s="1" t="s">
        <v>7</v>
      </c>
      <c r="F5332" s="2">
        <v>0</v>
      </c>
      <c r="G5332" s="2">
        <v>0</v>
      </c>
      <c r="H5332" s="2">
        <v>0</v>
      </c>
      <c r="I5332" s="81">
        <v>0</v>
      </c>
      <c r="J5332" s="1">
        <v>32.346499999999999</v>
      </c>
    </row>
    <row r="5333" spans="1:10" ht="14.5" x14ac:dyDescent="0.35">
      <c r="A5333" s="47" t="s">
        <v>7658</v>
      </c>
      <c r="C5333" s="22" t="str">
        <f t="shared" si="83"/>
        <v>S2900</v>
      </c>
      <c r="D5333" t="s">
        <v>8050</v>
      </c>
      <c r="E5333" s="1" t="s">
        <v>7</v>
      </c>
      <c r="F5333" s="2">
        <v>0</v>
      </c>
      <c r="G5333" s="2">
        <v>0</v>
      </c>
      <c r="H5333" s="2">
        <v>0</v>
      </c>
      <c r="I5333" s="81">
        <v>0</v>
      </c>
      <c r="J5333" s="1">
        <v>32.346499999999999</v>
      </c>
    </row>
    <row r="5334" spans="1:10" ht="14.5" x14ac:dyDescent="0.35">
      <c r="A5334" s="47" t="s">
        <v>7660</v>
      </c>
      <c r="C5334" s="22" t="str">
        <f t="shared" si="83"/>
        <v>S3000</v>
      </c>
      <c r="D5334" t="s">
        <v>8053</v>
      </c>
      <c r="E5334" s="1" t="s">
        <v>7</v>
      </c>
      <c r="F5334" s="2">
        <v>0</v>
      </c>
      <c r="G5334" s="2">
        <v>0</v>
      </c>
      <c r="H5334" s="2">
        <v>0</v>
      </c>
      <c r="I5334" s="81">
        <v>0</v>
      </c>
      <c r="J5334" s="1">
        <v>32.346499999999999</v>
      </c>
    </row>
    <row r="5335" spans="1:10" ht="14.5" x14ac:dyDescent="0.35">
      <c r="A5335" s="47" t="s">
        <v>7662</v>
      </c>
      <c r="C5335" s="22" t="str">
        <f t="shared" si="83"/>
        <v>S3005</v>
      </c>
      <c r="D5335" t="s">
        <v>8055</v>
      </c>
      <c r="E5335" s="1" t="s">
        <v>7</v>
      </c>
      <c r="F5335" s="2">
        <v>0</v>
      </c>
      <c r="G5335" s="2">
        <v>0</v>
      </c>
      <c r="H5335" s="2">
        <v>0</v>
      </c>
      <c r="I5335" s="81">
        <v>0</v>
      </c>
      <c r="J5335" s="1">
        <v>32.346499999999999</v>
      </c>
    </row>
    <row r="5336" spans="1:10" ht="14.5" x14ac:dyDescent="0.35">
      <c r="A5336" s="47" t="s">
        <v>7664</v>
      </c>
      <c r="C5336" s="22" t="str">
        <f t="shared" si="83"/>
        <v>S3600</v>
      </c>
      <c r="D5336" t="s">
        <v>8057</v>
      </c>
      <c r="E5336" s="1" t="s">
        <v>7</v>
      </c>
      <c r="F5336" s="2">
        <v>0</v>
      </c>
      <c r="G5336" s="2">
        <v>0</v>
      </c>
      <c r="H5336" s="2">
        <v>0</v>
      </c>
      <c r="I5336" s="81">
        <v>0</v>
      </c>
      <c r="J5336" s="1">
        <v>32.346499999999999</v>
      </c>
    </row>
    <row r="5337" spans="1:10" ht="14.5" x14ac:dyDescent="0.35">
      <c r="A5337" s="47" t="s">
        <v>7666</v>
      </c>
      <c r="C5337" s="22" t="str">
        <f t="shared" si="83"/>
        <v>S3601</v>
      </c>
      <c r="D5337" t="s">
        <v>8059</v>
      </c>
      <c r="E5337" s="1" t="s">
        <v>7</v>
      </c>
      <c r="F5337" s="2">
        <v>0</v>
      </c>
      <c r="G5337" s="2">
        <v>0</v>
      </c>
      <c r="H5337" s="2">
        <v>0</v>
      </c>
      <c r="I5337" s="81">
        <v>0</v>
      </c>
      <c r="J5337" s="1">
        <v>32.346499999999999</v>
      </c>
    </row>
    <row r="5338" spans="1:10" ht="14.5" x14ac:dyDescent="0.35">
      <c r="A5338" s="47" t="s">
        <v>7668</v>
      </c>
      <c r="C5338" s="22" t="str">
        <f t="shared" si="83"/>
        <v>S3620</v>
      </c>
      <c r="D5338" t="s">
        <v>8061</v>
      </c>
      <c r="E5338" s="1" t="s">
        <v>7</v>
      </c>
      <c r="F5338" s="2">
        <v>0</v>
      </c>
      <c r="G5338" s="2">
        <v>0</v>
      </c>
      <c r="H5338" s="2">
        <v>0</v>
      </c>
      <c r="I5338" s="81">
        <v>0</v>
      </c>
      <c r="J5338" s="1">
        <v>32.346499999999999</v>
      </c>
    </row>
    <row r="5339" spans="1:10" ht="14.5" x14ac:dyDescent="0.35">
      <c r="A5339" s="47" t="s">
        <v>7670</v>
      </c>
      <c r="C5339" s="22" t="str">
        <f t="shared" si="83"/>
        <v>S3630</v>
      </c>
      <c r="D5339" t="s">
        <v>8063</v>
      </c>
      <c r="E5339" s="1" t="s">
        <v>7</v>
      </c>
      <c r="F5339" s="2">
        <v>0</v>
      </c>
      <c r="G5339" s="2">
        <v>0</v>
      </c>
      <c r="H5339" s="2">
        <v>0</v>
      </c>
      <c r="I5339" s="81">
        <v>0</v>
      </c>
      <c r="J5339" s="1">
        <v>32.346499999999999</v>
      </c>
    </row>
    <row r="5340" spans="1:10" ht="14.5" x14ac:dyDescent="0.35">
      <c r="A5340" s="47" t="s">
        <v>7672</v>
      </c>
      <c r="C5340" s="22" t="str">
        <f t="shared" si="83"/>
        <v>S3645</v>
      </c>
      <c r="D5340" t="s">
        <v>8065</v>
      </c>
      <c r="E5340" s="1" t="s">
        <v>7</v>
      </c>
      <c r="F5340" s="2">
        <v>0</v>
      </c>
      <c r="G5340" s="2">
        <v>0</v>
      </c>
      <c r="H5340" s="2">
        <v>0</v>
      </c>
      <c r="I5340" s="81">
        <v>0</v>
      </c>
      <c r="J5340" s="1">
        <v>32.346499999999999</v>
      </c>
    </row>
    <row r="5341" spans="1:10" ht="14.5" x14ac:dyDescent="0.35">
      <c r="A5341" s="47" t="s">
        <v>7674</v>
      </c>
      <c r="C5341" s="22" t="str">
        <f t="shared" si="83"/>
        <v>S3650</v>
      </c>
      <c r="D5341" t="s">
        <v>8067</v>
      </c>
      <c r="E5341" s="1" t="s">
        <v>7</v>
      </c>
      <c r="F5341" s="2">
        <v>0</v>
      </c>
      <c r="G5341" s="2">
        <v>0</v>
      </c>
      <c r="H5341" s="2">
        <v>0</v>
      </c>
      <c r="I5341" s="81">
        <v>0</v>
      </c>
      <c r="J5341" s="1">
        <v>32.346499999999999</v>
      </c>
    </row>
    <row r="5342" spans="1:10" ht="14.5" x14ac:dyDescent="0.35">
      <c r="A5342" s="47" t="s">
        <v>7676</v>
      </c>
      <c r="C5342" s="22" t="str">
        <f t="shared" si="83"/>
        <v>S3652</v>
      </c>
      <c r="D5342" t="s">
        <v>8069</v>
      </c>
      <c r="E5342" s="1" t="s">
        <v>7</v>
      </c>
      <c r="F5342" s="2">
        <v>0</v>
      </c>
      <c r="G5342" s="2">
        <v>0</v>
      </c>
      <c r="H5342" s="2">
        <v>0</v>
      </c>
      <c r="I5342" s="81">
        <v>0</v>
      </c>
      <c r="J5342" s="1">
        <v>32.346499999999999</v>
      </c>
    </row>
    <row r="5343" spans="1:10" ht="14.5" x14ac:dyDescent="0.35">
      <c r="A5343" s="47" t="s">
        <v>7677</v>
      </c>
      <c r="C5343" s="22" t="str">
        <f t="shared" si="83"/>
        <v>S3655</v>
      </c>
      <c r="D5343" t="s">
        <v>8071</v>
      </c>
      <c r="E5343" s="1" t="s">
        <v>7</v>
      </c>
      <c r="F5343" s="2">
        <v>0</v>
      </c>
      <c r="G5343" s="2">
        <v>0</v>
      </c>
      <c r="H5343" s="2">
        <v>0</v>
      </c>
      <c r="I5343" s="81">
        <v>0</v>
      </c>
      <c r="J5343" s="1">
        <v>32.346499999999999</v>
      </c>
    </row>
    <row r="5344" spans="1:10" ht="14.5" x14ac:dyDescent="0.35">
      <c r="A5344" s="47" t="s">
        <v>7679</v>
      </c>
      <c r="C5344" s="22" t="str">
        <f t="shared" si="83"/>
        <v>S3708</v>
      </c>
      <c r="D5344" t="s">
        <v>8073</v>
      </c>
      <c r="E5344" s="1" t="s">
        <v>7</v>
      </c>
      <c r="F5344" s="2">
        <v>0</v>
      </c>
      <c r="G5344" s="2">
        <v>0</v>
      </c>
      <c r="H5344" s="2">
        <v>0</v>
      </c>
      <c r="I5344" s="81">
        <v>0</v>
      </c>
      <c r="J5344" s="1">
        <v>32.346499999999999</v>
      </c>
    </row>
    <row r="5345" spans="1:10" ht="14.5" x14ac:dyDescent="0.35">
      <c r="A5345" s="47" t="s">
        <v>7681</v>
      </c>
      <c r="C5345" s="22" t="str">
        <f t="shared" si="83"/>
        <v>S3722</v>
      </c>
      <c r="D5345" t="s">
        <v>8075</v>
      </c>
      <c r="E5345" s="1" t="s">
        <v>7</v>
      </c>
      <c r="F5345" s="2">
        <v>0</v>
      </c>
      <c r="G5345" s="2">
        <v>0</v>
      </c>
      <c r="H5345" s="2">
        <v>0</v>
      </c>
      <c r="I5345" s="81">
        <v>0</v>
      </c>
      <c r="J5345" s="1">
        <v>32.346499999999999</v>
      </c>
    </row>
    <row r="5346" spans="1:10" ht="14.5" x14ac:dyDescent="0.35">
      <c r="A5346" s="47" t="s">
        <v>7683</v>
      </c>
      <c r="C5346" s="22" t="str">
        <f t="shared" si="83"/>
        <v>S3800</v>
      </c>
      <c r="D5346" t="s">
        <v>8077</v>
      </c>
      <c r="E5346" s="1" t="s">
        <v>7</v>
      </c>
      <c r="F5346" s="2">
        <v>0</v>
      </c>
      <c r="G5346" s="2">
        <v>0</v>
      </c>
      <c r="H5346" s="2">
        <v>0</v>
      </c>
      <c r="I5346" s="81">
        <v>0</v>
      </c>
      <c r="J5346" s="1">
        <v>32.346499999999999</v>
      </c>
    </row>
    <row r="5347" spans="1:10" ht="14.5" x14ac:dyDescent="0.35">
      <c r="A5347" s="47" t="s">
        <v>7685</v>
      </c>
      <c r="C5347" s="22" t="str">
        <f t="shared" si="83"/>
        <v>S3840</v>
      </c>
      <c r="D5347" t="s">
        <v>8079</v>
      </c>
      <c r="E5347" s="1" t="s">
        <v>7</v>
      </c>
      <c r="F5347" s="2">
        <v>0</v>
      </c>
      <c r="G5347" s="2">
        <v>0</v>
      </c>
      <c r="H5347" s="2">
        <v>0</v>
      </c>
      <c r="I5347" s="81">
        <v>0</v>
      </c>
      <c r="J5347" s="1">
        <v>32.346499999999999</v>
      </c>
    </row>
    <row r="5348" spans="1:10" ht="14.5" x14ac:dyDescent="0.35">
      <c r="A5348" s="47" t="s">
        <v>7687</v>
      </c>
      <c r="C5348" s="22" t="str">
        <f t="shared" si="83"/>
        <v>S3841</v>
      </c>
      <c r="D5348" t="s">
        <v>8081</v>
      </c>
      <c r="E5348" s="1" t="s">
        <v>7</v>
      </c>
      <c r="F5348" s="2">
        <v>0</v>
      </c>
      <c r="G5348" s="2">
        <v>0</v>
      </c>
      <c r="H5348" s="2">
        <v>0</v>
      </c>
      <c r="I5348" s="81">
        <v>0</v>
      </c>
      <c r="J5348" s="1">
        <v>32.346499999999999</v>
      </c>
    </row>
    <row r="5349" spans="1:10" ht="14.5" x14ac:dyDescent="0.35">
      <c r="A5349" s="47" t="s">
        <v>7689</v>
      </c>
      <c r="C5349" s="22" t="str">
        <f t="shared" si="83"/>
        <v>S3842</v>
      </c>
      <c r="D5349" t="s">
        <v>8083</v>
      </c>
      <c r="E5349" s="1" t="s">
        <v>7</v>
      </c>
      <c r="F5349" s="2">
        <v>0</v>
      </c>
      <c r="G5349" s="2">
        <v>0</v>
      </c>
      <c r="H5349" s="2">
        <v>0</v>
      </c>
      <c r="I5349" s="81">
        <v>0</v>
      </c>
      <c r="J5349" s="1">
        <v>32.346499999999999</v>
      </c>
    </row>
    <row r="5350" spans="1:10" ht="14.5" x14ac:dyDescent="0.35">
      <c r="A5350" s="47" t="s">
        <v>7691</v>
      </c>
      <c r="C5350" s="22" t="str">
        <f t="shared" si="83"/>
        <v>S3844</v>
      </c>
      <c r="D5350" t="s">
        <v>8085</v>
      </c>
      <c r="E5350" s="1" t="s">
        <v>7</v>
      </c>
      <c r="F5350" s="2">
        <v>0</v>
      </c>
      <c r="G5350" s="2">
        <v>0</v>
      </c>
      <c r="H5350" s="2">
        <v>0</v>
      </c>
      <c r="I5350" s="81">
        <v>0</v>
      </c>
      <c r="J5350" s="1">
        <v>32.346499999999999</v>
      </c>
    </row>
    <row r="5351" spans="1:10" ht="14.5" x14ac:dyDescent="0.35">
      <c r="A5351" s="47" t="s">
        <v>7693</v>
      </c>
      <c r="C5351" s="22" t="str">
        <f t="shared" si="83"/>
        <v>S3845</v>
      </c>
      <c r="D5351" t="s">
        <v>8087</v>
      </c>
      <c r="E5351" s="1" t="s">
        <v>7</v>
      </c>
      <c r="F5351" s="2">
        <v>0</v>
      </c>
      <c r="G5351" s="2">
        <v>0</v>
      </c>
      <c r="H5351" s="2">
        <v>0</v>
      </c>
      <c r="I5351" s="81">
        <v>0</v>
      </c>
      <c r="J5351" s="1">
        <v>32.346499999999999</v>
      </c>
    </row>
    <row r="5352" spans="1:10" ht="14.5" x14ac:dyDescent="0.35">
      <c r="A5352" s="47" t="s">
        <v>7695</v>
      </c>
      <c r="C5352" s="22" t="str">
        <f t="shared" si="83"/>
        <v>S3846</v>
      </c>
      <c r="D5352" t="s">
        <v>8089</v>
      </c>
      <c r="E5352" s="1" t="s">
        <v>7</v>
      </c>
      <c r="F5352" s="2">
        <v>0</v>
      </c>
      <c r="G5352" s="2">
        <v>0</v>
      </c>
      <c r="H5352" s="2">
        <v>0</v>
      </c>
      <c r="I5352" s="81">
        <v>0</v>
      </c>
      <c r="J5352" s="1">
        <v>32.346499999999999</v>
      </c>
    </row>
    <row r="5353" spans="1:10" ht="14.5" x14ac:dyDescent="0.35">
      <c r="A5353" s="47" t="s">
        <v>7697</v>
      </c>
      <c r="C5353" s="22" t="str">
        <f t="shared" si="83"/>
        <v>S3849</v>
      </c>
      <c r="D5353" t="s">
        <v>8091</v>
      </c>
      <c r="E5353" s="1" t="s">
        <v>7</v>
      </c>
      <c r="F5353" s="2">
        <v>0</v>
      </c>
      <c r="G5353" s="2">
        <v>0</v>
      </c>
      <c r="H5353" s="2">
        <v>0</v>
      </c>
      <c r="I5353" s="81">
        <v>0</v>
      </c>
      <c r="J5353" s="1">
        <v>32.346499999999999</v>
      </c>
    </row>
    <row r="5354" spans="1:10" ht="14.5" x14ac:dyDescent="0.35">
      <c r="A5354" s="47" t="s">
        <v>7699</v>
      </c>
      <c r="C5354" s="22" t="str">
        <f t="shared" si="83"/>
        <v>S3850</v>
      </c>
      <c r="D5354" t="s">
        <v>8093</v>
      </c>
      <c r="E5354" s="1" t="s">
        <v>7</v>
      </c>
      <c r="F5354" s="2">
        <v>0</v>
      </c>
      <c r="G5354" s="2">
        <v>0</v>
      </c>
      <c r="H5354" s="2">
        <v>0</v>
      </c>
      <c r="I5354" s="81">
        <v>0</v>
      </c>
      <c r="J5354" s="1">
        <v>32.346499999999999</v>
      </c>
    </row>
    <row r="5355" spans="1:10" ht="14.5" x14ac:dyDescent="0.35">
      <c r="A5355" s="47" t="s">
        <v>7701</v>
      </c>
      <c r="C5355" s="22" t="str">
        <f t="shared" si="83"/>
        <v>S3852</v>
      </c>
      <c r="D5355" t="s">
        <v>8095</v>
      </c>
      <c r="E5355" s="1" t="s">
        <v>7</v>
      </c>
      <c r="F5355" s="2">
        <v>0</v>
      </c>
      <c r="G5355" s="2">
        <v>0</v>
      </c>
      <c r="H5355" s="2">
        <v>0</v>
      </c>
      <c r="I5355" s="81">
        <v>0</v>
      </c>
      <c r="J5355" s="1">
        <v>32.346499999999999</v>
      </c>
    </row>
    <row r="5356" spans="1:10" ht="14.5" x14ac:dyDescent="0.35">
      <c r="A5356" s="47" t="s">
        <v>7703</v>
      </c>
      <c r="C5356" s="22" t="str">
        <f t="shared" si="83"/>
        <v>S3853</v>
      </c>
      <c r="D5356" t="s">
        <v>8097</v>
      </c>
      <c r="E5356" s="1" t="s">
        <v>7</v>
      </c>
      <c r="F5356" s="2">
        <v>0</v>
      </c>
      <c r="G5356" s="2">
        <v>0</v>
      </c>
      <c r="H5356" s="2">
        <v>0</v>
      </c>
      <c r="I5356" s="81">
        <v>0</v>
      </c>
      <c r="J5356" s="1">
        <v>32.346499999999999</v>
      </c>
    </row>
    <row r="5357" spans="1:10" ht="14.5" x14ac:dyDescent="0.35">
      <c r="A5357" s="47" t="s">
        <v>7705</v>
      </c>
      <c r="C5357" s="22" t="str">
        <f t="shared" si="83"/>
        <v>S3854</v>
      </c>
      <c r="D5357" t="s">
        <v>8099</v>
      </c>
      <c r="E5357" s="1" t="s">
        <v>7</v>
      </c>
      <c r="F5357" s="2">
        <v>0</v>
      </c>
      <c r="G5357" s="2">
        <v>0</v>
      </c>
      <c r="H5357" s="2">
        <v>0</v>
      </c>
      <c r="I5357" s="81">
        <v>0</v>
      </c>
      <c r="J5357" s="1">
        <v>32.346499999999999</v>
      </c>
    </row>
    <row r="5358" spans="1:10" ht="14.5" x14ac:dyDescent="0.35">
      <c r="A5358" s="47" t="s">
        <v>7707</v>
      </c>
      <c r="C5358" s="22" t="str">
        <f t="shared" si="83"/>
        <v>S3861</v>
      </c>
      <c r="D5358" t="s">
        <v>8101</v>
      </c>
      <c r="E5358" s="1" t="s">
        <v>7</v>
      </c>
      <c r="F5358" s="2">
        <v>0</v>
      </c>
      <c r="G5358" s="2">
        <v>0</v>
      </c>
      <c r="H5358" s="2">
        <v>0</v>
      </c>
      <c r="I5358" s="81">
        <v>0</v>
      </c>
      <c r="J5358" s="1">
        <v>32.346499999999999</v>
      </c>
    </row>
    <row r="5359" spans="1:10" ht="14.5" x14ac:dyDescent="0.35">
      <c r="A5359" s="47" t="s">
        <v>7709</v>
      </c>
      <c r="C5359" s="22" t="str">
        <f t="shared" si="83"/>
        <v>S3865</v>
      </c>
      <c r="D5359" t="s">
        <v>8103</v>
      </c>
      <c r="E5359" s="1" t="s">
        <v>7</v>
      </c>
      <c r="F5359" s="2">
        <v>0</v>
      </c>
      <c r="G5359" s="2">
        <v>0</v>
      </c>
      <c r="H5359" s="2">
        <v>0</v>
      </c>
      <c r="I5359" s="81">
        <v>0</v>
      </c>
      <c r="J5359" s="1">
        <v>32.346499999999999</v>
      </c>
    </row>
    <row r="5360" spans="1:10" ht="14.5" x14ac:dyDescent="0.35">
      <c r="A5360" s="47" t="s">
        <v>7711</v>
      </c>
      <c r="C5360" s="22" t="str">
        <f t="shared" si="83"/>
        <v>S3866</v>
      </c>
      <c r="D5360" t="s">
        <v>8105</v>
      </c>
      <c r="E5360" s="1" t="s">
        <v>7</v>
      </c>
      <c r="F5360" s="2">
        <v>0</v>
      </c>
      <c r="G5360" s="2">
        <v>0</v>
      </c>
      <c r="H5360" s="2">
        <v>0</v>
      </c>
      <c r="I5360" s="81">
        <v>0</v>
      </c>
      <c r="J5360" s="1">
        <v>32.346499999999999</v>
      </c>
    </row>
    <row r="5361" spans="1:10" ht="14.5" x14ac:dyDescent="0.35">
      <c r="A5361" s="47" t="s">
        <v>7713</v>
      </c>
      <c r="C5361" s="22" t="str">
        <f t="shared" si="83"/>
        <v>S3870</v>
      </c>
      <c r="D5361" t="s">
        <v>8107</v>
      </c>
      <c r="E5361" s="1" t="s">
        <v>7</v>
      </c>
      <c r="F5361" s="2">
        <v>0</v>
      </c>
      <c r="G5361" s="2">
        <v>0</v>
      </c>
      <c r="H5361" s="2">
        <v>0</v>
      </c>
      <c r="I5361" s="81">
        <v>0</v>
      </c>
      <c r="J5361" s="1">
        <v>32.346499999999999</v>
      </c>
    </row>
    <row r="5362" spans="1:10" ht="14.5" x14ac:dyDescent="0.35">
      <c r="A5362" s="47" t="s">
        <v>7715</v>
      </c>
      <c r="C5362" s="22" t="str">
        <f t="shared" si="83"/>
        <v>S3900</v>
      </c>
      <c r="D5362" t="s">
        <v>8109</v>
      </c>
      <c r="E5362" s="1" t="s">
        <v>7</v>
      </c>
      <c r="F5362" s="2">
        <v>0</v>
      </c>
      <c r="G5362" s="2">
        <v>0</v>
      </c>
      <c r="H5362" s="2">
        <v>0</v>
      </c>
      <c r="I5362" s="81">
        <v>0</v>
      </c>
      <c r="J5362" s="1">
        <v>32.346499999999999</v>
      </c>
    </row>
    <row r="5363" spans="1:10" ht="14.5" x14ac:dyDescent="0.35">
      <c r="A5363" s="47" t="s">
        <v>7717</v>
      </c>
      <c r="C5363" s="22" t="str">
        <f t="shared" si="83"/>
        <v>S3902</v>
      </c>
      <c r="D5363" t="s">
        <v>8111</v>
      </c>
      <c r="E5363" s="1" t="s">
        <v>7</v>
      </c>
      <c r="F5363" s="2">
        <v>0</v>
      </c>
      <c r="G5363" s="2">
        <v>0</v>
      </c>
      <c r="H5363" s="2">
        <v>0</v>
      </c>
      <c r="I5363" s="81">
        <v>0</v>
      </c>
      <c r="J5363" s="1">
        <v>32.346499999999999</v>
      </c>
    </row>
    <row r="5364" spans="1:10" ht="14.5" x14ac:dyDescent="0.35">
      <c r="A5364" s="47" t="s">
        <v>7719</v>
      </c>
      <c r="C5364" s="22" t="str">
        <f t="shared" si="83"/>
        <v>S3904</v>
      </c>
      <c r="D5364" t="s">
        <v>8113</v>
      </c>
      <c r="E5364" s="1" t="s">
        <v>7</v>
      </c>
      <c r="F5364" s="2">
        <v>0</v>
      </c>
      <c r="G5364" s="2">
        <v>0</v>
      </c>
      <c r="H5364" s="2">
        <v>0</v>
      </c>
      <c r="I5364" s="81">
        <v>0</v>
      </c>
      <c r="J5364" s="1">
        <v>32.346499999999999</v>
      </c>
    </row>
    <row r="5365" spans="1:10" ht="14.5" x14ac:dyDescent="0.35">
      <c r="A5365" s="47" t="s">
        <v>7721</v>
      </c>
      <c r="C5365" s="22" t="str">
        <f t="shared" si="83"/>
        <v>S4005</v>
      </c>
      <c r="D5365" t="s">
        <v>8115</v>
      </c>
      <c r="E5365" s="1" t="s">
        <v>7</v>
      </c>
      <c r="F5365" s="2">
        <v>0</v>
      </c>
      <c r="G5365" s="2">
        <v>0</v>
      </c>
      <c r="H5365" s="2">
        <v>0</v>
      </c>
      <c r="I5365" s="81">
        <v>0</v>
      </c>
      <c r="J5365" s="1">
        <v>32.346499999999999</v>
      </c>
    </row>
    <row r="5366" spans="1:10" ht="14.5" x14ac:dyDescent="0.35">
      <c r="A5366" s="47" t="s">
        <v>7723</v>
      </c>
      <c r="C5366" s="22" t="str">
        <f t="shared" si="83"/>
        <v>S4011</v>
      </c>
      <c r="D5366" t="s">
        <v>8117</v>
      </c>
      <c r="E5366" s="1" t="s">
        <v>7</v>
      </c>
      <c r="F5366" s="2">
        <v>0</v>
      </c>
      <c r="G5366" s="2">
        <v>0</v>
      </c>
      <c r="H5366" s="2">
        <v>0</v>
      </c>
      <c r="I5366" s="81">
        <v>0</v>
      </c>
      <c r="J5366" s="1">
        <v>32.346499999999999</v>
      </c>
    </row>
    <row r="5367" spans="1:10" ht="14.5" x14ac:dyDescent="0.35">
      <c r="A5367" s="47" t="s">
        <v>7725</v>
      </c>
      <c r="C5367" s="22" t="str">
        <f t="shared" si="83"/>
        <v>S4013</v>
      </c>
      <c r="D5367" t="s">
        <v>8119</v>
      </c>
      <c r="E5367" s="1" t="s">
        <v>7</v>
      </c>
      <c r="F5367" s="2">
        <v>0</v>
      </c>
      <c r="G5367" s="2">
        <v>0</v>
      </c>
      <c r="H5367" s="2">
        <v>0</v>
      </c>
      <c r="I5367" s="81">
        <v>0</v>
      </c>
      <c r="J5367" s="1">
        <v>32.346499999999999</v>
      </c>
    </row>
    <row r="5368" spans="1:10" ht="14.5" x14ac:dyDescent="0.35">
      <c r="A5368" s="47" t="s">
        <v>7727</v>
      </c>
      <c r="C5368" s="22" t="str">
        <f t="shared" si="83"/>
        <v>S4014</v>
      </c>
      <c r="D5368" t="s">
        <v>8121</v>
      </c>
      <c r="E5368" s="1" t="s">
        <v>7</v>
      </c>
      <c r="F5368" s="2">
        <v>0</v>
      </c>
      <c r="G5368" s="2">
        <v>0</v>
      </c>
      <c r="H5368" s="2">
        <v>0</v>
      </c>
      <c r="I5368" s="81">
        <v>0</v>
      </c>
      <c r="J5368" s="1">
        <v>32.346499999999999</v>
      </c>
    </row>
    <row r="5369" spans="1:10" ht="14.5" x14ac:dyDescent="0.35">
      <c r="A5369" s="47" t="s">
        <v>7729</v>
      </c>
      <c r="C5369" s="22" t="str">
        <f t="shared" si="83"/>
        <v>S4015</v>
      </c>
      <c r="D5369" t="s">
        <v>8123</v>
      </c>
      <c r="E5369" s="1" t="s">
        <v>7</v>
      </c>
      <c r="F5369" s="2">
        <v>0</v>
      </c>
      <c r="G5369" s="2">
        <v>0</v>
      </c>
      <c r="H5369" s="2">
        <v>0</v>
      </c>
      <c r="I5369" s="81">
        <v>0</v>
      </c>
      <c r="J5369" s="1">
        <v>32.346499999999999</v>
      </c>
    </row>
    <row r="5370" spans="1:10" ht="14.5" x14ac:dyDescent="0.35">
      <c r="A5370" s="47" t="s">
        <v>7731</v>
      </c>
      <c r="C5370" s="22" t="str">
        <f t="shared" si="83"/>
        <v>S4016</v>
      </c>
      <c r="D5370" t="s">
        <v>8125</v>
      </c>
      <c r="E5370" s="1" t="s">
        <v>7</v>
      </c>
      <c r="F5370" s="2">
        <v>0</v>
      </c>
      <c r="G5370" s="2">
        <v>0</v>
      </c>
      <c r="H5370" s="2">
        <v>0</v>
      </c>
      <c r="I5370" s="81">
        <v>0</v>
      </c>
      <c r="J5370" s="1">
        <v>32.346499999999999</v>
      </c>
    </row>
    <row r="5371" spans="1:10" ht="14.5" x14ac:dyDescent="0.35">
      <c r="A5371" s="47" t="s">
        <v>7733</v>
      </c>
      <c r="C5371" s="22" t="str">
        <f t="shared" si="83"/>
        <v>S4017</v>
      </c>
      <c r="D5371" t="s">
        <v>8127</v>
      </c>
      <c r="E5371" s="1" t="s">
        <v>7</v>
      </c>
      <c r="F5371" s="2">
        <v>0</v>
      </c>
      <c r="G5371" s="2">
        <v>0</v>
      </c>
      <c r="H5371" s="2">
        <v>0</v>
      </c>
      <c r="I5371" s="81">
        <v>0</v>
      </c>
      <c r="J5371" s="1">
        <v>32.346499999999999</v>
      </c>
    </row>
    <row r="5372" spans="1:10" ht="14.5" x14ac:dyDescent="0.35">
      <c r="A5372" s="47" t="s">
        <v>7735</v>
      </c>
      <c r="C5372" s="22" t="str">
        <f t="shared" si="83"/>
        <v>S4018</v>
      </c>
      <c r="D5372" t="s">
        <v>8129</v>
      </c>
      <c r="E5372" s="1" t="s">
        <v>7</v>
      </c>
      <c r="F5372" s="2">
        <v>0</v>
      </c>
      <c r="G5372" s="2">
        <v>0</v>
      </c>
      <c r="H5372" s="2">
        <v>0</v>
      </c>
      <c r="I5372" s="81">
        <v>0</v>
      </c>
      <c r="J5372" s="1">
        <v>32.346499999999999</v>
      </c>
    </row>
    <row r="5373" spans="1:10" ht="14.5" x14ac:dyDescent="0.35">
      <c r="A5373" s="47" t="s">
        <v>7737</v>
      </c>
      <c r="C5373" s="22" t="str">
        <f t="shared" si="83"/>
        <v>S4020</v>
      </c>
      <c r="D5373" t="s">
        <v>8131</v>
      </c>
      <c r="E5373" s="1" t="s">
        <v>7</v>
      </c>
      <c r="F5373" s="2">
        <v>0</v>
      </c>
      <c r="G5373" s="2">
        <v>0</v>
      </c>
      <c r="H5373" s="2">
        <v>0</v>
      </c>
      <c r="I5373" s="81">
        <v>0</v>
      </c>
      <c r="J5373" s="1">
        <v>32.346499999999999</v>
      </c>
    </row>
    <row r="5374" spans="1:10" ht="14.5" x14ac:dyDescent="0.35">
      <c r="A5374" s="47" t="s">
        <v>7739</v>
      </c>
      <c r="C5374" s="22" t="str">
        <f t="shared" si="83"/>
        <v>S4021</v>
      </c>
      <c r="D5374" t="s">
        <v>8133</v>
      </c>
      <c r="E5374" s="1" t="s">
        <v>7</v>
      </c>
      <c r="F5374" s="2">
        <v>0</v>
      </c>
      <c r="G5374" s="2">
        <v>0</v>
      </c>
      <c r="H5374" s="2">
        <v>0</v>
      </c>
      <c r="I5374" s="81">
        <v>0</v>
      </c>
      <c r="J5374" s="1">
        <v>32.346499999999999</v>
      </c>
    </row>
    <row r="5375" spans="1:10" ht="14.5" x14ac:dyDescent="0.35">
      <c r="A5375" s="47" t="s">
        <v>7741</v>
      </c>
      <c r="C5375" s="22" t="str">
        <f t="shared" si="83"/>
        <v>S4022</v>
      </c>
      <c r="D5375" t="s">
        <v>8135</v>
      </c>
      <c r="E5375" s="1" t="s">
        <v>7</v>
      </c>
      <c r="F5375" s="2">
        <v>0</v>
      </c>
      <c r="G5375" s="2">
        <v>0</v>
      </c>
      <c r="H5375" s="2">
        <v>0</v>
      </c>
      <c r="I5375" s="81">
        <v>0</v>
      </c>
      <c r="J5375" s="1">
        <v>32.346499999999999</v>
      </c>
    </row>
    <row r="5376" spans="1:10" ht="14.5" x14ac:dyDescent="0.35">
      <c r="A5376" s="47" t="s">
        <v>7743</v>
      </c>
      <c r="C5376" s="22" t="str">
        <f t="shared" si="83"/>
        <v>S4023</v>
      </c>
      <c r="D5376" t="s">
        <v>8137</v>
      </c>
      <c r="E5376" s="1" t="s">
        <v>7</v>
      </c>
      <c r="F5376" s="2">
        <v>0</v>
      </c>
      <c r="G5376" s="2">
        <v>0</v>
      </c>
      <c r="H5376" s="2">
        <v>0</v>
      </c>
      <c r="I5376" s="81">
        <v>0</v>
      </c>
      <c r="J5376" s="1">
        <v>32.346499999999999</v>
      </c>
    </row>
    <row r="5377" spans="1:10" ht="14.5" x14ac:dyDescent="0.35">
      <c r="A5377" s="47" t="s">
        <v>7745</v>
      </c>
      <c r="C5377" s="22" t="str">
        <f t="shared" si="83"/>
        <v>S4025</v>
      </c>
      <c r="D5377" t="s">
        <v>8139</v>
      </c>
      <c r="E5377" s="1" t="s">
        <v>7</v>
      </c>
      <c r="F5377" s="2">
        <v>0</v>
      </c>
      <c r="G5377" s="2">
        <v>0</v>
      </c>
      <c r="H5377" s="2">
        <v>0</v>
      </c>
      <c r="I5377" s="81">
        <v>0</v>
      </c>
      <c r="J5377" s="1">
        <v>32.346499999999999</v>
      </c>
    </row>
    <row r="5378" spans="1:10" ht="14.5" x14ac:dyDescent="0.35">
      <c r="A5378" s="47" t="s">
        <v>7747</v>
      </c>
      <c r="C5378" s="22" t="str">
        <f t="shared" si="83"/>
        <v>S4026</v>
      </c>
      <c r="D5378" t="s">
        <v>8141</v>
      </c>
      <c r="E5378" s="1" t="s">
        <v>7</v>
      </c>
      <c r="F5378" s="2">
        <v>0</v>
      </c>
      <c r="G5378" s="2">
        <v>0</v>
      </c>
      <c r="H5378" s="2">
        <v>0</v>
      </c>
      <c r="I5378" s="81">
        <v>0</v>
      </c>
      <c r="J5378" s="1">
        <v>32.346499999999999</v>
      </c>
    </row>
    <row r="5379" spans="1:10" ht="14.5" x14ac:dyDescent="0.35">
      <c r="A5379" s="47" t="s">
        <v>7749</v>
      </c>
      <c r="C5379" s="22" t="str">
        <f t="shared" si="83"/>
        <v>S4027</v>
      </c>
      <c r="D5379" t="s">
        <v>8143</v>
      </c>
      <c r="E5379" s="1" t="s">
        <v>7</v>
      </c>
      <c r="F5379" s="2">
        <v>0</v>
      </c>
      <c r="G5379" s="2">
        <v>0</v>
      </c>
      <c r="H5379" s="2">
        <v>0</v>
      </c>
      <c r="I5379" s="81">
        <v>0</v>
      </c>
      <c r="J5379" s="1">
        <v>32.346499999999999</v>
      </c>
    </row>
    <row r="5380" spans="1:10" ht="14.5" x14ac:dyDescent="0.35">
      <c r="A5380" s="47" t="s">
        <v>7751</v>
      </c>
      <c r="C5380" s="22" t="str">
        <f t="shared" si="83"/>
        <v>S4028</v>
      </c>
      <c r="D5380" t="s">
        <v>8145</v>
      </c>
      <c r="E5380" s="1" t="s">
        <v>7</v>
      </c>
      <c r="F5380" s="2">
        <v>0</v>
      </c>
      <c r="G5380" s="2">
        <v>0</v>
      </c>
      <c r="H5380" s="2">
        <v>0</v>
      </c>
      <c r="I5380" s="81">
        <v>0</v>
      </c>
      <c r="J5380" s="1">
        <v>32.346499999999999</v>
      </c>
    </row>
    <row r="5381" spans="1:10" ht="14.5" x14ac:dyDescent="0.35">
      <c r="A5381" s="47" t="s">
        <v>7753</v>
      </c>
      <c r="C5381" s="22" t="str">
        <f t="shared" si="83"/>
        <v>S4030</v>
      </c>
      <c r="D5381" t="s">
        <v>8147</v>
      </c>
      <c r="E5381" s="1" t="s">
        <v>7</v>
      </c>
      <c r="F5381" s="2">
        <v>0</v>
      </c>
      <c r="G5381" s="2">
        <v>0</v>
      </c>
      <c r="H5381" s="2">
        <v>0</v>
      </c>
      <c r="I5381" s="81">
        <v>0</v>
      </c>
      <c r="J5381" s="1">
        <v>32.346499999999999</v>
      </c>
    </row>
    <row r="5382" spans="1:10" ht="14.5" x14ac:dyDescent="0.35">
      <c r="A5382" s="47" t="s">
        <v>7755</v>
      </c>
      <c r="C5382" s="22" t="str">
        <f t="shared" si="83"/>
        <v>S4031</v>
      </c>
      <c r="D5382" t="s">
        <v>8149</v>
      </c>
      <c r="E5382" s="1" t="s">
        <v>7</v>
      </c>
      <c r="F5382" s="2">
        <v>0</v>
      </c>
      <c r="G5382" s="2">
        <v>0</v>
      </c>
      <c r="H5382" s="2">
        <v>0</v>
      </c>
      <c r="I5382" s="81">
        <v>0</v>
      </c>
      <c r="J5382" s="1">
        <v>32.346499999999999</v>
      </c>
    </row>
    <row r="5383" spans="1:10" ht="14.5" x14ac:dyDescent="0.35">
      <c r="A5383" s="47" t="s">
        <v>7757</v>
      </c>
      <c r="C5383" s="22" t="str">
        <f t="shared" si="83"/>
        <v>S4035</v>
      </c>
      <c r="D5383" t="s">
        <v>8151</v>
      </c>
      <c r="E5383" s="1" t="s">
        <v>7</v>
      </c>
      <c r="F5383" s="2">
        <v>0</v>
      </c>
      <c r="G5383" s="2">
        <v>0</v>
      </c>
      <c r="H5383" s="2">
        <v>0</v>
      </c>
      <c r="I5383" s="81">
        <v>0</v>
      </c>
      <c r="J5383" s="1">
        <v>32.346499999999999</v>
      </c>
    </row>
    <row r="5384" spans="1:10" ht="14.5" x14ac:dyDescent="0.35">
      <c r="A5384" s="47" t="s">
        <v>7759</v>
      </c>
      <c r="C5384" s="22" t="str">
        <f t="shared" si="83"/>
        <v>S4037</v>
      </c>
      <c r="D5384" t="s">
        <v>8153</v>
      </c>
      <c r="E5384" s="1" t="s">
        <v>7</v>
      </c>
      <c r="F5384" s="2">
        <v>0</v>
      </c>
      <c r="G5384" s="2">
        <v>0</v>
      </c>
      <c r="H5384" s="2">
        <v>0</v>
      </c>
      <c r="I5384" s="81">
        <v>0</v>
      </c>
      <c r="J5384" s="1">
        <v>32.346499999999999</v>
      </c>
    </row>
    <row r="5385" spans="1:10" ht="14.5" x14ac:dyDescent="0.35">
      <c r="A5385" s="47" t="s">
        <v>7761</v>
      </c>
      <c r="C5385" s="22" t="str">
        <f t="shared" si="83"/>
        <v>S4040</v>
      </c>
      <c r="D5385" t="s">
        <v>8155</v>
      </c>
      <c r="E5385" s="1" t="s">
        <v>7</v>
      </c>
      <c r="F5385" s="2">
        <v>0</v>
      </c>
      <c r="G5385" s="2">
        <v>0</v>
      </c>
      <c r="H5385" s="2">
        <v>0</v>
      </c>
      <c r="I5385" s="81">
        <v>0</v>
      </c>
      <c r="J5385" s="1">
        <v>32.346499999999999</v>
      </c>
    </row>
    <row r="5386" spans="1:10" ht="14.5" x14ac:dyDescent="0.35">
      <c r="A5386" s="47" t="s">
        <v>7763</v>
      </c>
      <c r="C5386" s="22" t="str">
        <f t="shared" si="83"/>
        <v>S4042</v>
      </c>
      <c r="D5386" t="s">
        <v>27586</v>
      </c>
      <c r="E5386" s="1" t="s">
        <v>7</v>
      </c>
      <c r="F5386" s="2">
        <v>0</v>
      </c>
      <c r="G5386" s="2">
        <v>0</v>
      </c>
      <c r="H5386" s="2">
        <v>0</v>
      </c>
      <c r="I5386" s="81">
        <v>0</v>
      </c>
      <c r="J5386" s="1">
        <v>32.346499999999999</v>
      </c>
    </row>
    <row r="5387" spans="1:10" ht="14.5" x14ac:dyDescent="0.35">
      <c r="A5387" s="47" t="s">
        <v>7765</v>
      </c>
      <c r="C5387" s="22" t="str">
        <f t="shared" si="83"/>
        <v>S4981</v>
      </c>
      <c r="D5387" t="s">
        <v>8157</v>
      </c>
      <c r="E5387" s="1" t="s">
        <v>7</v>
      </c>
      <c r="F5387" s="2">
        <v>0</v>
      </c>
      <c r="G5387" s="2">
        <v>0</v>
      </c>
      <c r="H5387" s="2">
        <v>0</v>
      </c>
      <c r="I5387" s="81">
        <v>0</v>
      </c>
      <c r="J5387" s="1">
        <v>32.346499999999999</v>
      </c>
    </row>
    <row r="5388" spans="1:10" ht="14.5" x14ac:dyDescent="0.35">
      <c r="A5388" s="47" t="s">
        <v>30701</v>
      </c>
      <c r="C5388" s="22" t="str">
        <f t="shared" ref="C5388:C5451" si="84">CONCATENATE(A5388,B5388)</f>
        <v>S4988</v>
      </c>
      <c r="D5388" t="s">
        <v>8159</v>
      </c>
      <c r="E5388" s="1" t="s">
        <v>7</v>
      </c>
      <c r="F5388" s="2">
        <v>0</v>
      </c>
      <c r="G5388" s="2">
        <v>0</v>
      </c>
      <c r="H5388" s="2">
        <v>0</v>
      </c>
      <c r="I5388" s="81">
        <v>0</v>
      </c>
      <c r="J5388" s="1">
        <v>32.346499999999999</v>
      </c>
    </row>
    <row r="5389" spans="1:10" ht="14.5" x14ac:dyDescent="0.35">
      <c r="A5389" s="47" t="s">
        <v>7767</v>
      </c>
      <c r="C5389" s="22" t="str">
        <f t="shared" si="84"/>
        <v>S4989</v>
      </c>
      <c r="D5389" t="s">
        <v>8161</v>
      </c>
      <c r="E5389" s="1" t="s">
        <v>7</v>
      </c>
      <c r="F5389" s="2">
        <v>0</v>
      </c>
      <c r="G5389" s="2">
        <v>0</v>
      </c>
      <c r="H5389" s="2">
        <v>0</v>
      </c>
      <c r="I5389" s="81">
        <v>0</v>
      </c>
      <c r="J5389" s="1">
        <v>32.346499999999999</v>
      </c>
    </row>
    <row r="5390" spans="1:10" ht="14.5" x14ac:dyDescent="0.35">
      <c r="A5390" s="47" t="s">
        <v>7769</v>
      </c>
      <c r="C5390" s="22" t="str">
        <f t="shared" si="84"/>
        <v>S4990</v>
      </c>
      <c r="D5390" t="s">
        <v>8163</v>
      </c>
      <c r="E5390" s="1" t="s">
        <v>7</v>
      </c>
      <c r="F5390" s="2">
        <v>0</v>
      </c>
      <c r="G5390" s="2">
        <v>0</v>
      </c>
      <c r="H5390" s="2">
        <v>0</v>
      </c>
      <c r="I5390" s="81">
        <v>0</v>
      </c>
      <c r="J5390" s="1">
        <v>32.346499999999999</v>
      </c>
    </row>
    <row r="5391" spans="1:10" ht="14.5" x14ac:dyDescent="0.35">
      <c r="A5391" s="47" t="s">
        <v>7771</v>
      </c>
      <c r="C5391" s="22" t="str">
        <f t="shared" si="84"/>
        <v>S4991</v>
      </c>
      <c r="D5391" t="s">
        <v>8165</v>
      </c>
      <c r="E5391" s="1" t="s">
        <v>7</v>
      </c>
      <c r="F5391" s="2">
        <v>0</v>
      </c>
      <c r="G5391" s="2">
        <v>0</v>
      </c>
      <c r="H5391" s="2">
        <v>0</v>
      </c>
      <c r="I5391" s="81">
        <v>0</v>
      </c>
      <c r="J5391" s="1">
        <v>32.346499999999999</v>
      </c>
    </row>
    <row r="5392" spans="1:10" ht="14.5" x14ac:dyDescent="0.35">
      <c r="A5392" s="47" t="s">
        <v>7773</v>
      </c>
      <c r="C5392" s="22" t="str">
        <f t="shared" si="84"/>
        <v>S4993</v>
      </c>
      <c r="D5392" t="s">
        <v>8167</v>
      </c>
      <c r="E5392" s="1" t="s">
        <v>7</v>
      </c>
      <c r="F5392" s="2">
        <v>0</v>
      </c>
      <c r="G5392" s="2">
        <v>0</v>
      </c>
      <c r="H5392" s="2">
        <v>0</v>
      </c>
      <c r="I5392" s="81">
        <v>0</v>
      </c>
      <c r="J5392" s="1">
        <v>32.346499999999999</v>
      </c>
    </row>
    <row r="5393" spans="1:10" ht="14.5" x14ac:dyDescent="0.35">
      <c r="A5393" s="47" t="s">
        <v>7775</v>
      </c>
      <c r="C5393" s="22" t="str">
        <f t="shared" si="84"/>
        <v>S4995</v>
      </c>
      <c r="D5393" t="s">
        <v>8169</v>
      </c>
      <c r="E5393" s="1" t="s">
        <v>7</v>
      </c>
      <c r="F5393" s="2">
        <v>0</v>
      </c>
      <c r="G5393" s="2">
        <v>0</v>
      </c>
      <c r="H5393" s="2">
        <v>0</v>
      </c>
      <c r="I5393" s="81">
        <v>0</v>
      </c>
      <c r="J5393" s="1">
        <v>32.346499999999999</v>
      </c>
    </row>
    <row r="5394" spans="1:10" ht="14.5" x14ac:dyDescent="0.35">
      <c r="A5394" s="47" t="s">
        <v>7777</v>
      </c>
      <c r="C5394" s="22" t="str">
        <f t="shared" si="84"/>
        <v>S5000</v>
      </c>
      <c r="D5394" t="s">
        <v>8171</v>
      </c>
      <c r="E5394" s="1" t="s">
        <v>7</v>
      </c>
      <c r="F5394" s="2">
        <v>0</v>
      </c>
      <c r="G5394" s="2">
        <v>0</v>
      </c>
      <c r="H5394" s="2">
        <v>0</v>
      </c>
      <c r="I5394" s="81">
        <v>0</v>
      </c>
      <c r="J5394" s="1">
        <v>32.346499999999999</v>
      </c>
    </row>
    <row r="5395" spans="1:10" ht="14.5" x14ac:dyDescent="0.35">
      <c r="A5395" s="47" t="s">
        <v>7779</v>
      </c>
      <c r="C5395" s="22" t="str">
        <f t="shared" si="84"/>
        <v>S5001</v>
      </c>
      <c r="D5395" t="s">
        <v>8173</v>
      </c>
      <c r="E5395" s="1" t="s">
        <v>7</v>
      </c>
      <c r="F5395" s="2">
        <v>0</v>
      </c>
      <c r="G5395" s="2">
        <v>0</v>
      </c>
      <c r="H5395" s="2">
        <v>0</v>
      </c>
      <c r="I5395" s="81">
        <v>0</v>
      </c>
      <c r="J5395" s="1">
        <v>32.346499999999999</v>
      </c>
    </row>
    <row r="5396" spans="1:10" ht="14.5" x14ac:dyDescent="0.35">
      <c r="A5396" s="47" t="s">
        <v>7781</v>
      </c>
      <c r="C5396" s="22" t="str">
        <f t="shared" si="84"/>
        <v>S5010</v>
      </c>
      <c r="D5396" t="s">
        <v>8175</v>
      </c>
      <c r="E5396" s="1" t="s">
        <v>7</v>
      </c>
      <c r="F5396" s="2">
        <v>0</v>
      </c>
      <c r="G5396" s="2">
        <v>0</v>
      </c>
      <c r="H5396" s="2">
        <v>0</v>
      </c>
      <c r="I5396" s="81">
        <v>0</v>
      </c>
      <c r="J5396" s="1">
        <v>32.346499999999999</v>
      </c>
    </row>
    <row r="5397" spans="1:10" ht="14.5" x14ac:dyDescent="0.35">
      <c r="A5397" s="47" t="s">
        <v>7783</v>
      </c>
      <c r="C5397" s="22" t="str">
        <f t="shared" si="84"/>
        <v>S5012</v>
      </c>
      <c r="D5397" t="s">
        <v>8177</v>
      </c>
      <c r="E5397" s="1" t="s">
        <v>7</v>
      </c>
      <c r="F5397" s="2">
        <v>0</v>
      </c>
      <c r="G5397" s="2">
        <v>0</v>
      </c>
      <c r="H5397" s="2">
        <v>0</v>
      </c>
      <c r="I5397" s="81">
        <v>0</v>
      </c>
      <c r="J5397" s="1">
        <v>32.346499999999999</v>
      </c>
    </row>
    <row r="5398" spans="1:10" ht="14.5" x14ac:dyDescent="0.35">
      <c r="A5398" s="47" t="s">
        <v>7785</v>
      </c>
      <c r="C5398" s="22" t="str">
        <f t="shared" si="84"/>
        <v>S5013</v>
      </c>
      <c r="D5398" t="s">
        <v>8179</v>
      </c>
      <c r="E5398" s="1" t="s">
        <v>7</v>
      </c>
      <c r="F5398" s="2">
        <v>0</v>
      </c>
      <c r="G5398" s="2">
        <v>0</v>
      </c>
      <c r="H5398" s="2">
        <v>0</v>
      </c>
      <c r="I5398" s="81">
        <v>0</v>
      </c>
      <c r="J5398" s="1">
        <v>32.346499999999999</v>
      </c>
    </row>
    <row r="5399" spans="1:10" ht="14.5" x14ac:dyDescent="0.35">
      <c r="A5399" s="47" t="s">
        <v>7787</v>
      </c>
      <c r="C5399" s="22" t="str">
        <f t="shared" si="84"/>
        <v>S5014</v>
      </c>
      <c r="D5399" t="s">
        <v>8181</v>
      </c>
      <c r="E5399" s="1" t="s">
        <v>7</v>
      </c>
      <c r="F5399" s="2">
        <v>0</v>
      </c>
      <c r="G5399" s="2">
        <v>0</v>
      </c>
      <c r="H5399" s="2">
        <v>0</v>
      </c>
      <c r="I5399" s="81">
        <v>0</v>
      </c>
      <c r="J5399" s="1">
        <v>32.346499999999999</v>
      </c>
    </row>
    <row r="5400" spans="1:10" ht="14.5" x14ac:dyDescent="0.35">
      <c r="A5400" s="47" t="s">
        <v>7789</v>
      </c>
      <c r="C5400" s="22" t="str">
        <f t="shared" si="84"/>
        <v>S5035</v>
      </c>
      <c r="D5400" t="s">
        <v>8183</v>
      </c>
      <c r="E5400" s="1" t="s">
        <v>7</v>
      </c>
      <c r="F5400" s="2">
        <v>0</v>
      </c>
      <c r="G5400" s="2">
        <v>0</v>
      </c>
      <c r="H5400" s="2">
        <v>0</v>
      </c>
      <c r="I5400" s="81">
        <v>0</v>
      </c>
      <c r="J5400" s="1">
        <v>32.346499999999999</v>
      </c>
    </row>
    <row r="5401" spans="1:10" ht="14.5" x14ac:dyDescent="0.35">
      <c r="A5401" s="47" t="s">
        <v>7791</v>
      </c>
      <c r="C5401" s="22" t="str">
        <f t="shared" si="84"/>
        <v>S5036</v>
      </c>
      <c r="D5401" t="s">
        <v>8185</v>
      </c>
      <c r="E5401" s="1" t="s">
        <v>7</v>
      </c>
      <c r="F5401" s="2">
        <v>0</v>
      </c>
      <c r="G5401" s="2">
        <v>0</v>
      </c>
      <c r="H5401" s="2">
        <v>0</v>
      </c>
      <c r="I5401" s="81">
        <v>0</v>
      </c>
      <c r="J5401" s="1">
        <v>32.346499999999999</v>
      </c>
    </row>
    <row r="5402" spans="1:10" ht="14.5" x14ac:dyDescent="0.35">
      <c r="A5402" s="47" t="s">
        <v>7793</v>
      </c>
      <c r="C5402" s="22" t="str">
        <f t="shared" si="84"/>
        <v>S5100</v>
      </c>
      <c r="D5402" t="s">
        <v>8187</v>
      </c>
      <c r="E5402" s="1" t="s">
        <v>7</v>
      </c>
      <c r="F5402" s="2">
        <v>0</v>
      </c>
      <c r="G5402" s="2">
        <v>0</v>
      </c>
      <c r="H5402" s="2">
        <v>0</v>
      </c>
      <c r="I5402" s="81">
        <v>0</v>
      </c>
      <c r="J5402" s="1">
        <v>32.346499999999999</v>
      </c>
    </row>
    <row r="5403" spans="1:10" ht="14.5" x14ac:dyDescent="0.35">
      <c r="A5403" s="47" t="s">
        <v>7795</v>
      </c>
      <c r="C5403" s="22" t="str">
        <f t="shared" si="84"/>
        <v>S5101</v>
      </c>
      <c r="D5403" t="s">
        <v>8189</v>
      </c>
      <c r="E5403" s="1" t="s">
        <v>7</v>
      </c>
      <c r="F5403" s="2">
        <v>0</v>
      </c>
      <c r="G5403" s="2">
        <v>0</v>
      </c>
      <c r="H5403" s="2">
        <v>0</v>
      </c>
      <c r="I5403" s="81">
        <v>0</v>
      </c>
      <c r="J5403" s="1">
        <v>32.346499999999999</v>
      </c>
    </row>
    <row r="5404" spans="1:10" ht="14.5" x14ac:dyDescent="0.35">
      <c r="A5404" s="47" t="s">
        <v>7797</v>
      </c>
      <c r="C5404" s="22" t="str">
        <f t="shared" si="84"/>
        <v>S5102</v>
      </c>
      <c r="D5404" t="s">
        <v>8191</v>
      </c>
      <c r="E5404" s="1" t="s">
        <v>7</v>
      </c>
      <c r="F5404" s="2">
        <v>0</v>
      </c>
      <c r="G5404" s="2">
        <v>0</v>
      </c>
      <c r="H5404" s="2">
        <v>0</v>
      </c>
      <c r="I5404" s="81">
        <v>0</v>
      </c>
      <c r="J5404" s="1">
        <v>32.346499999999999</v>
      </c>
    </row>
    <row r="5405" spans="1:10" ht="14.5" x14ac:dyDescent="0.35">
      <c r="A5405" s="47" t="s">
        <v>7799</v>
      </c>
      <c r="C5405" s="22" t="str">
        <f t="shared" si="84"/>
        <v>S5105</v>
      </c>
      <c r="D5405" t="s">
        <v>8193</v>
      </c>
      <c r="E5405" s="1" t="s">
        <v>7</v>
      </c>
      <c r="F5405" s="2">
        <v>0</v>
      </c>
      <c r="G5405" s="2">
        <v>0</v>
      </c>
      <c r="H5405" s="2">
        <v>0</v>
      </c>
      <c r="I5405" s="81">
        <v>0</v>
      </c>
      <c r="J5405" s="1">
        <v>32.346499999999999</v>
      </c>
    </row>
    <row r="5406" spans="1:10" ht="14.5" x14ac:dyDescent="0.35">
      <c r="A5406" s="47" t="s">
        <v>7801</v>
      </c>
      <c r="C5406" s="22" t="str">
        <f t="shared" si="84"/>
        <v>S5108</v>
      </c>
      <c r="D5406" t="s">
        <v>8050</v>
      </c>
      <c r="E5406" s="1" t="s">
        <v>7</v>
      </c>
      <c r="F5406" s="2">
        <v>0</v>
      </c>
      <c r="G5406" s="2">
        <v>0</v>
      </c>
      <c r="H5406" s="2">
        <v>0</v>
      </c>
      <c r="I5406" s="81">
        <v>0</v>
      </c>
      <c r="J5406" s="1">
        <v>32.346499999999999</v>
      </c>
    </row>
    <row r="5407" spans="1:10" ht="14.5" x14ac:dyDescent="0.35">
      <c r="A5407" s="47" t="s">
        <v>7803</v>
      </c>
      <c r="C5407" s="22" t="str">
        <f t="shared" si="84"/>
        <v>S5109</v>
      </c>
      <c r="D5407" t="s">
        <v>8050</v>
      </c>
      <c r="E5407" s="1" t="s">
        <v>7</v>
      </c>
      <c r="F5407" s="2">
        <v>0</v>
      </c>
      <c r="G5407" s="2">
        <v>0</v>
      </c>
      <c r="H5407" s="2">
        <v>0</v>
      </c>
      <c r="I5407" s="81">
        <v>0</v>
      </c>
      <c r="J5407" s="1">
        <v>32.346499999999999</v>
      </c>
    </row>
    <row r="5408" spans="1:10" ht="14.5" x14ac:dyDescent="0.35">
      <c r="A5408" s="47" t="s">
        <v>7805</v>
      </c>
      <c r="C5408" s="22" t="str">
        <f t="shared" si="84"/>
        <v>S5110</v>
      </c>
      <c r="D5408" t="s">
        <v>8050</v>
      </c>
      <c r="E5408" s="1" t="s">
        <v>7</v>
      </c>
      <c r="F5408" s="2">
        <v>0</v>
      </c>
      <c r="G5408" s="2">
        <v>0</v>
      </c>
      <c r="H5408" s="2">
        <v>0</v>
      </c>
      <c r="I5408" s="81">
        <v>0</v>
      </c>
      <c r="J5408" s="1">
        <v>32.346499999999999</v>
      </c>
    </row>
    <row r="5409" spans="1:10" ht="14.5" x14ac:dyDescent="0.35">
      <c r="A5409" s="47" t="s">
        <v>7807</v>
      </c>
      <c r="C5409" s="22" t="str">
        <f t="shared" si="84"/>
        <v>S5111</v>
      </c>
      <c r="D5409" t="s">
        <v>8198</v>
      </c>
      <c r="E5409" s="1" t="s">
        <v>7</v>
      </c>
      <c r="F5409" s="2">
        <v>0</v>
      </c>
      <c r="G5409" s="2">
        <v>0</v>
      </c>
      <c r="H5409" s="2">
        <v>0</v>
      </c>
      <c r="I5409" s="81">
        <v>0</v>
      </c>
      <c r="J5409" s="1">
        <v>32.346499999999999</v>
      </c>
    </row>
    <row r="5410" spans="1:10" ht="14.5" x14ac:dyDescent="0.35">
      <c r="A5410" s="47" t="s">
        <v>7809</v>
      </c>
      <c r="C5410" s="22" t="str">
        <f t="shared" si="84"/>
        <v>S5115</v>
      </c>
      <c r="D5410" t="s">
        <v>8200</v>
      </c>
      <c r="E5410" s="1" t="s">
        <v>7</v>
      </c>
      <c r="F5410" s="2">
        <v>0</v>
      </c>
      <c r="G5410" s="2">
        <v>0</v>
      </c>
      <c r="H5410" s="2">
        <v>0</v>
      </c>
      <c r="I5410" s="81">
        <v>0</v>
      </c>
      <c r="J5410" s="1">
        <v>32.346499999999999</v>
      </c>
    </row>
    <row r="5411" spans="1:10" ht="14.5" x14ac:dyDescent="0.35">
      <c r="A5411" s="47" t="s">
        <v>7811</v>
      </c>
      <c r="C5411" s="22" t="str">
        <f t="shared" si="84"/>
        <v>S5116</v>
      </c>
      <c r="D5411" t="s">
        <v>8202</v>
      </c>
      <c r="E5411" s="1" t="s">
        <v>7</v>
      </c>
      <c r="F5411" s="2">
        <v>0</v>
      </c>
      <c r="G5411" s="2">
        <v>0</v>
      </c>
      <c r="H5411" s="2">
        <v>0</v>
      </c>
      <c r="I5411" s="81">
        <v>0</v>
      </c>
      <c r="J5411" s="1">
        <v>32.346499999999999</v>
      </c>
    </row>
    <row r="5412" spans="1:10" ht="14.5" x14ac:dyDescent="0.35">
      <c r="A5412" s="47" t="s">
        <v>7813</v>
      </c>
      <c r="C5412" s="22" t="str">
        <f t="shared" si="84"/>
        <v>S5120</v>
      </c>
      <c r="D5412" t="s">
        <v>8204</v>
      </c>
      <c r="E5412" s="1" t="s">
        <v>7</v>
      </c>
      <c r="F5412" s="2">
        <v>0</v>
      </c>
      <c r="G5412" s="2">
        <v>0</v>
      </c>
      <c r="H5412" s="2">
        <v>0</v>
      </c>
      <c r="I5412" s="81">
        <v>0</v>
      </c>
      <c r="J5412" s="1">
        <v>32.346499999999999</v>
      </c>
    </row>
    <row r="5413" spans="1:10" ht="14.5" x14ac:dyDescent="0.35">
      <c r="A5413" s="47" t="s">
        <v>7815</v>
      </c>
      <c r="C5413" s="22" t="str">
        <f t="shared" si="84"/>
        <v>S5121</v>
      </c>
      <c r="D5413" t="s">
        <v>8206</v>
      </c>
      <c r="E5413" s="1" t="s">
        <v>7</v>
      </c>
      <c r="F5413" s="2">
        <v>0</v>
      </c>
      <c r="G5413" s="2">
        <v>0</v>
      </c>
      <c r="H5413" s="2">
        <v>0</v>
      </c>
      <c r="I5413" s="81">
        <v>0</v>
      </c>
      <c r="J5413" s="1">
        <v>32.346499999999999</v>
      </c>
    </row>
    <row r="5414" spans="1:10" ht="14.5" x14ac:dyDescent="0.35">
      <c r="A5414" s="47" t="s">
        <v>7817</v>
      </c>
      <c r="C5414" s="22" t="str">
        <f t="shared" si="84"/>
        <v>S5125</v>
      </c>
      <c r="D5414" t="s">
        <v>8208</v>
      </c>
      <c r="E5414" s="1" t="s">
        <v>7</v>
      </c>
      <c r="F5414" s="2">
        <v>0</v>
      </c>
      <c r="G5414" s="2">
        <v>0</v>
      </c>
      <c r="H5414" s="2">
        <v>0</v>
      </c>
      <c r="I5414" s="81">
        <v>0</v>
      </c>
      <c r="J5414" s="1">
        <v>32.346499999999999</v>
      </c>
    </row>
    <row r="5415" spans="1:10" ht="14.5" x14ac:dyDescent="0.35">
      <c r="A5415" s="47" t="s">
        <v>7819</v>
      </c>
      <c r="C5415" s="22" t="str">
        <f t="shared" si="84"/>
        <v>S5126</v>
      </c>
      <c r="D5415" t="s">
        <v>8210</v>
      </c>
      <c r="E5415" s="1" t="s">
        <v>7</v>
      </c>
      <c r="F5415" s="2">
        <v>0</v>
      </c>
      <c r="G5415" s="2">
        <v>0</v>
      </c>
      <c r="H5415" s="2">
        <v>0</v>
      </c>
      <c r="I5415" s="81">
        <v>0</v>
      </c>
      <c r="J5415" s="1">
        <v>32.346499999999999</v>
      </c>
    </row>
    <row r="5416" spans="1:10" ht="14.5" x14ac:dyDescent="0.35">
      <c r="A5416" s="47" t="s">
        <v>7821</v>
      </c>
      <c r="C5416" s="22" t="str">
        <f t="shared" si="84"/>
        <v>S5130</v>
      </c>
      <c r="D5416" t="s">
        <v>8212</v>
      </c>
      <c r="E5416" s="1" t="s">
        <v>7</v>
      </c>
      <c r="F5416" s="2">
        <v>0</v>
      </c>
      <c r="G5416" s="2">
        <v>0</v>
      </c>
      <c r="H5416" s="2">
        <v>0</v>
      </c>
      <c r="I5416" s="81">
        <v>0</v>
      </c>
      <c r="J5416" s="1">
        <v>32.346499999999999</v>
      </c>
    </row>
    <row r="5417" spans="1:10" ht="14.5" x14ac:dyDescent="0.35">
      <c r="A5417" s="47" t="s">
        <v>7823</v>
      </c>
      <c r="C5417" s="22" t="str">
        <f t="shared" si="84"/>
        <v>S5131</v>
      </c>
      <c r="D5417" t="s">
        <v>8214</v>
      </c>
      <c r="E5417" s="1" t="s">
        <v>7</v>
      </c>
      <c r="F5417" s="2">
        <v>0</v>
      </c>
      <c r="G5417" s="2">
        <v>0</v>
      </c>
      <c r="H5417" s="2">
        <v>0</v>
      </c>
      <c r="I5417" s="81">
        <v>0</v>
      </c>
      <c r="J5417" s="1">
        <v>32.346499999999999</v>
      </c>
    </row>
    <row r="5418" spans="1:10" ht="14.5" x14ac:dyDescent="0.35">
      <c r="A5418" s="47" t="s">
        <v>7825</v>
      </c>
      <c r="C5418" s="22" t="str">
        <f t="shared" si="84"/>
        <v>S5135</v>
      </c>
      <c r="D5418" t="s">
        <v>8216</v>
      </c>
      <c r="E5418" s="1" t="s">
        <v>7</v>
      </c>
      <c r="F5418" s="2">
        <v>0</v>
      </c>
      <c r="G5418" s="2">
        <v>0</v>
      </c>
      <c r="H5418" s="2">
        <v>0</v>
      </c>
      <c r="I5418" s="81">
        <v>0</v>
      </c>
      <c r="J5418" s="1">
        <v>32.346499999999999</v>
      </c>
    </row>
    <row r="5419" spans="1:10" ht="14.5" x14ac:dyDescent="0.35">
      <c r="A5419" s="47" t="s">
        <v>7827</v>
      </c>
      <c r="C5419" s="22" t="str">
        <f t="shared" si="84"/>
        <v>S5136</v>
      </c>
      <c r="D5419" t="s">
        <v>8218</v>
      </c>
      <c r="E5419" s="1" t="s">
        <v>7</v>
      </c>
      <c r="F5419" s="2">
        <v>0</v>
      </c>
      <c r="G5419" s="2">
        <v>0</v>
      </c>
      <c r="H5419" s="2">
        <v>0</v>
      </c>
      <c r="I5419" s="81">
        <v>0</v>
      </c>
      <c r="J5419" s="1">
        <v>32.346499999999999</v>
      </c>
    </row>
    <row r="5420" spans="1:10" ht="14.5" x14ac:dyDescent="0.35">
      <c r="A5420" s="47" t="s">
        <v>7829</v>
      </c>
      <c r="C5420" s="22" t="str">
        <f t="shared" si="84"/>
        <v>S5140</v>
      </c>
      <c r="D5420" t="s">
        <v>8220</v>
      </c>
      <c r="E5420" s="1" t="s">
        <v>7</v>
      </c>
      <c r="F5420" s="2">
        <v>0</v>
      </c>
      <c r="G5420" s="2">
        <v>0</v>
      </c>
      <c r="H5420" s="2">
        <v>0</v>
      </c>
      <c r="I5420" s="81">
        <v>0</v>
      </c>
      <c r="J5420" s="1">
        <v>32.346499999999999</v>
      </c>
    </row>
    <row r="5421" spans="1:10" ht="14.5" x14ac:dyDescent="0.35">
      <c r="A5421" s="47" t="s">
        <v>7831</v>
      </c>
      <c r="C5421" s="22" t="str">
        <f t="shared" si="84"/>
        <v>S5141</v>
      </c>
      <c r="D5421" t="s">
        <v>8222</v>
      </c>
      <c r="E5421" s="1" t="s">
        <v>7</v>
      </c>
      <c r="F5421" s="2">
        <v>0</v>
      </c>
      <c r="G5421" s="2">
        <v>0</v>
      </c>
      <c r="H5421" s="2">
        <v>0</v>
      </c>
      <c r="I5421" s="81">
        <v>0</v>
      </c>
      <c r="J5421" s="1">
        <v>32.346499999999999</v>
      </c>
    </row>
    <row r="5422" spans="1:10" ht="14.5" x14ac:dyDescent="0.35">
      <c r="A5422" s="47" t="s">
        <v>7833</v>
      </c>
      <c r="C5422" s="22" t="str">
        <f t="shared" si="84"/>
        <v>S5145</v>
      </c>
      <c r="D5422" t="s">
        <v>8224</v>
      </c>
      <c r="E5422" s="1" t="s">
        <v>7</v>
      </c>
      <c r="F5422" s="2">
        <v>0</v>
      </c>
      <c r="G5422" s="2">
        <v>0</v>
      </c>
      <c r="H5422" s="2">
        <v>0</v>
      </c>
      <c r="I5422" s="81">
        <v>0</v>
      </c>
      <c r="J5422" s="1">
        <v>32.346499999999999</v>
      </c>
    </row>
    <row r="5423" spans="1:10" ht="14.5" x14ac:dyDescent="0.35">
      <c r="A5423" s="47" t="s">
        <v>7835</v>
      </c>
      <c r="C5423" s="22" t="str">
        <f t="shared" si="84"/>
        <v>S5146</v>
      </c>
      <c r="D5423" t="s">
        <v>8226</v>
      </c>
      <c r="E5423" s="1" t="s">
        <v>7</v>
      </c>
      <c r="F5423" s="2">
        <v>0</v>
      </c>
      <c r="G5423" s="2">
        <v>0</v>
      </c>
      <c r="H5423" s="2">
        <v>0</v>
      </c>
      <c r="I5423" s="81">
        <v>0</v>
      </c>
      <c r="J5423" s="1">
        <v>32.346499999999999</v>
      </c>
    </row>
    <row r="5424" spans="1:10" ht="14.5" x14ac:dyDescent="0.35">
      <c r="A5424" s="47" t="s">
        <v>7837</v>
      </c>
      <c r="C5424" s="22" t="str">
        <f t="shared" si="84"/>
        <v>S5150</v>
      </c>
      <c r="D5424" t="s">
        <v>8228</v>
      </c>
      <c r="E5424" s="1" t="s">
        <v>7</v>
      </c>
      <c r="F5424" s="2">
        <v>0</v>
      </c>
      <c r="G5424" s="2">
        <v>0</v>
      </c>
      <c r="H5424" s="2">
        <v>0</v>
      </c>
      <c r="I5424" s="81">
        <v>0</v>
      </c>
      <c r="J5424" s="1">
        <v>32.346499999999999</v>
      </c>
    </row>
    <row r="5425" spans="1:10" ht="14.5" x14ac:dyDescent="0.35">
      <c r="A5425" s="47" t="s">
        <v>7839</v>
      </c>
      <c r="C5425" s="22" t="str">
        <f t="shared" si="84"/>
        <v>S5151</v>
      </c>
      <c r="D5425" t="s">
        <v>8230</v>
      </c>
      <c r="E5425" s="1" t="s">
        <v>7</v>
      </c>
      <c r="F5425" s="2">
        <v>0</v>
      </c>
      <c r="G5425" s="2">
        <v>0</v>
      </c>
      <c r="H5425" s="2">
        <v>0</v>
      </c>
      <c r="I5425" s="81">
        <v>0</v>
      </c>
      <c r="J5425" s="1">
        <v>32.346499999999999</v>
      </c>
    </row>
    <row r="5426" spans="1:10" ht="14.5" x14ac:dyDescent="0.35">
      <c r="A5426" s="47" t="s">
        <v>7841</v>
      </c>
      <c r="C5426" s="22" t="str">
        <f t="shared" si="84"/>
        <v>S5160</v>
      </c>
      <c r="D5426" t="s">
        <v>8232</v>
      </c>
      <c r="E5426" s="1" t="s">
        <v>7</v>
      </c>
      <c r="F5426" s="2">
        <v>0</v>
      </c>
      <c r="G5426" s="2">
        <v>0</v>
      </c>
      <c r="H5426" s="2">
        <v>0</v>
      </c>
      <c r="I5426" s="81">
        <v>0</v>
      </c>
      <c r="J5426" s="1">
        <v>32.346499999999999</v>
      </c>
    </row>
    <row r="5427" spans="1:10" ht="14.5" x14ac:dyDescent="0.35">
      <c r="A5427" s="47" t="s">
        <v>7843</v>
      </c>
      <c r="C5427" s="22" t="str">
        <f t="shared" si="84"/>
        <v>S5161</v>
      </c>
      <c r="D5427" t="s">
        <v>8234</v>
      </c>
      <c r="E5427" s="1" t="s">
        <v>7</v>
      </c>
      <c r="F5427" s="2">
        <v>0</v>
      </c>
      <c r="G5427" s="2">
        <v>0</v>
      </c>
      <c r="H5427" s="2">
        <v>0</v>
      </c>
      <c r="I5427" s="81">
        <v>0</v>
      </c>
      <c r="J5427" s="1">
        <v>32.346499999999999</v>
      </c>
    </row>
    <row r="5428" spans="1:10" ht="14.5" x14ac:dyDescent="0.35">
      <c r="A5428" s="47" t="s">
        <v>7845</v>
      </c>
      <c r="C5428" s="22" t="str">
        <f t="shared" si="84"/>
        <v>S5162</v>
      </c>
      <c r="D5428" t="s">
        <v>8236</v>
      </c>
      <c r="E5428" s="1" t="s">
        <v>7</v>
      </c>
      <c r="F5428" s="2">
        <v>0</v>
      </c>
      <c r="G5428" s="2">
        <v>0</v>
      </c>
      <c r="H5428" s="2">
        <v>0</v>
      </c>
      <c r="I5428" s="81">
        <v>0</v>
      </c>
      <c r="J5428" s="1">
        <v>32.346499999999999</v>
      </c>
    </row>
    <row r="5429" spans="1:10" ht="14.5" x14ac:dyDescent="0.35">
      <c r="A5429" s="47" t="s">
        <v>7847</v>
      </c>
      <c r="C5429" s="22" t="str">
        <f t="shared" si="84"/>
        <v>S5165</v>
      </c>
      <c r="D5429" t="s">
        <v>8238</v>
      </c>
      <c r="E5429" s="1" t="s">
        <v>7</v>
      </c>
      <c r="F5429" s="2">
        <v>0</v>
      </c>
      <c r="G5429" s="2">
        <v>0</v>
      </c>
      <c r="H5429" s="2">
        <v>0</v>
      </c>
      <c r="I5429" s="81">
        <v>0</v>
      </c>
      <c r="J5429" s="1">
        <v>32.346499999999999</v>
      </c>
    </row>
    <row r="5430" spans="1:10" ht="14.5" x14ac:dyDescent="0.35">
      <c r="A5430" s="47" t="s">
        <v>7849</v>
      </c>
      <c r="C5430" s="22" t="str">
        <f t="shared" si="84"/>
        <v>S5170</v>
      </c>
      <c r="D5430" t="s">
        <v>8240</v>
      </c>
      <c r="E5430" s="1" t="s">
        <v>7</v>
      </c>
      <c r="F5430" s="2">
        <v>0</v>
      </c>
      <c r="G5430" s="2">
        <v>0</v>
      </c>
      <c r="H5430" s="2">
        <v>0</v>
      </c>
      <c r="I5430" s="81">
        <v>0</v>
      </c>
      <c r="J5430" s="1">
        <v>32.346499999999999</v>
      </c>
    </row>
    <row r="5431" spans="1:10" ht="14.5" x14ac:dyDescent="0.35">
      <c r="A5431" s="47" t="s">
        <v>7851</v>
      </c>
      <c r="C5431" s="22" t="str">
        <f t="shared" si="84"/>
        <v>S5175</v>
      </c>
      <c r="D5431" t="s">
        <v>8242</v>
      </c>
      <c r="E5431" s="1" t="s">
        <v>7</v>
      </c>
      <c r="F5431" s="2">
        <v>0</v>
      </c>
      <c r="G5431" s="2">
        <v>0</v>
      </c>
      <c r="H5431" s="2">
        <v>0</v>
      </c>
      <c r="I5431" s="81">
        <v>0</v>
      </c>
      <c r="J5431" s="1">
        <v>32.346499999999999</v>
      </c>
    </row>
    <row r="5432" spans="1:10" ht="14.5" x14ac:dyDescent="0.35">
      <c r="A5432" s="47" t="s">
        <v>7853</v>
      </c>
      <c r="C5432" s="22" t="str">
        <f t="shared" si="84"/>
        <v>S5180</v>
      </c>
      <c r="D5432" t="s">
        <v>8244</v>
      </c>
      <c r="E5432" s="1" t="s">
        <v>7</v>
      </c>
      <c r="F5432" s="2">
        <v>0</v>
      </c>
      <c r="G5432" s="2">
        <v>0</v>
      </c>
      <c r="H5432" s="2">
        <v>0</v>
      </c>
      <c r="I5432" s="81">
        <v>0</v>
      </c>
      <c r="J5432" s="1">
        <v>32.346499999999999</v>
      </c>
    </row>
    <row r="5433" spans="1:10" ht="14.5" x14ac:dyDescent="0.35">
      <c r="A5433" s="47" t="s">
        <v>7855</v>
      </c>
      <c r="C5433" s="22" t="str">
        <f t="shared" si="84"/>
        <v>S5181</v>
      </c>
      <c r="D5433" t="s">
        <v>8246</v>
      </c>
      <c r="E5433" s="1" t="s">
        <v>7</v>
      </c>
      <c r="F5433" s="2">
        <v>0</v>
      </c>
      <c r="G5433" s="2">
        <v>0</v>
      </c>
      <c r="H5433" s="2">
        <v>0</v>
      </c>
      <c r="I5433" s="81">
        <v>0</v>
      </c>
      <c r="J5433" s="1">
        <v>32.346499999999999</v>
      </c>
    </row>
    <row r="5434" spans="1:10" ht="14.5" x14ac:dyDescent="0.35">
      <c r="A5434" s="47" t="s">
        <v>7857</v>
      </c>
      <c r="C5434" s="22" t="str">
        <f t="shared" si="84"/>
        <v>S5185</v>
      </c>
      <c r="D5434" t="s">
        <v>29936</v>
      </c>
      <c r="E5434" s="1" t="s">
        <v>7</v>
      </c>
      <c r="F5434" s="2">
        <v>0</v>
      </c>
      <c r="G5434" s="2">
        <v>0</v>
      </c>
      <c r="H5434" s="2">
        <v>0</v>
      </c>
      <c r="I5434" s="81">
        <v>0</v>
      </c>
      <c r="J5434" s="1">
        <v>32.346499999999999</v>
      </c>
    </row>
    <row r="5435" spans="1:10" ht="14.5" x14ac:dyDescent="0.35">
      <c r="A5435" s="47" t="s">
        <v>7859</v>
      </c>
      <c r="C5435" s="22" t="str">
        <f t="shared" si="84"/>
        <v>S5190</v>
      </c>
      <c r="D5435" t="s">
        <v>29937</v>
      </c>
      <c r="E5435" s="1" t="s">
        <v>7</v>
      </c>
      <c r="F5435" s="2">
        <v>0</v>
      </c>
      <c r="G5435" s="2">
        <v>0</v>
      </c>
      <c r="H5435" s="2">
        <v>0</v>
      </c>
      <c r="I5435" s="81">
        <v>0</v>
      </c>
      <c r="J5435" s="1">
        <v>32.346499999999999</v>
      </c>
    </row>
    <row r="5436" spans="1:10" ht="14.5" x14ac:dyDescent="0.35">
      <c r="A5436" s="47" t="s">
        <v>7861</v>
      </c>
      <c r="C5436" s="22" t="str">
        <f t="shared" si="84"/>
        <v>S5199</v>
      </c>
      <c r="D5436" t="s">
        <v>8249</v>
      </c>
      <c r="E5436" s="1" t="s">
        <v>7</v>
      </c>
      <c r="F5436" s="2">
        <v>0</v>
      </c>
      <c r="G5436" s="2">
        <v>0</v>
      </c>
      <c r="H5436" s="2">
        <v>0</v>
      </c>
      <c r="I5436" s="81">
        <v>0</v>
      </c>
      <c r="J5436" s="1">
        <v>32.346499999999999</v>
      </c>
    </row>
    <row r="5437" spans="1:10" ht="14.5" x14ac:dyDescent="0.35">
      <c r="A5437" s="47" t="s">
        <v>7863</v>
      </c>
      <c r="C5437" s="22" t="str">
        <f t="shared" si="84"/>
        <v>S5497</v>
      </c>
      <c r="D5437" t="s">
        <v>8251</v>
      </c>
      <c r="E5437" s="1" t="s">
        <v>7</v>
      </c>
      <c r="F5437" s="2">
        <v>0</v>
      </c>
      <c r="G5437" s="2">
        <v>0</v>
      </c>
      <c r="H5437" s="2">
        <v>0</v>
      </c>
      <c r="I5437" s="81">
        <v>0</v>
      </c>
      <c r="J5437" s="1">
        <v>32.346499999999999</v>
      </c>
    </row>
    <row r="5438" spans="1:10" ht="14.5" x14ac:dyDescent="0.35">
      <c r="A5438" s="47" t="s">
        <v>7865</v>
      </c>
      <c r="C5438" s="22" t="str">
        <f t="shared" si="84"/>
        <v>S5498</v>
      </c>
      <c r="D5438" t="s">
        <v>8253</v>
      </c>
      <c r="E5438" s="1" t="s">
        <v>7</v>
      </c>
      <c r="F5438" s="2">
        <v>0</v>
      </c>
      <c r="G5438" s="2">
        <v>0</v>
      </c>
      <c r="H5438" s="2">
        <v>0</v>
      </c>
      <c r="I5438" s="81">
        <v>0</v>
      </c>
      <c r="J5438" s="1">
        <v>32.346499999999999</v>
      </c>
    </row>
    <row r="5439" spans="1:10" ht="14.5" x14ac:dyDescent="0.35">
      <c r="A5439" s="47" t="s">
        <v>7867</v>
      </c>
      <c r="C5439" s="22" t="str">
        <f t="shared" si="84"/>
        <v>S5501</v>
      </c>
      <c r="D5439" t="s">
        <v>8255</v>
      </c>
      <c r="E5439" s="1" t="s">
        <v>7</v>
      </c>
      <c r="F5439" s="2">
        <v>0</v>
      </c>
      <c r="G5439" s="2">
        <v>0</v>
      </c>
      <c r="H5439" s="2">
        <v>0</v>
      </c>
      <c r="I5439" s="81">
        <v>0</v>
      </c>
      <c r="J5439" s="1">
        <v>32.346499999999999</v>
      </c>
    </row>
    <row r="5440" spans="1:10" ht="14.5" x14ac:dyDescent="0.35">
      <c r="A5440" s="47" t="s">
        <v>7869</v>
      </c>
      <c r="C5440" s="22" t="str">
        <f t="shared" si="84"/>
        <v>S5502</v>
      </c>
      <c r="D5440" t="s">
        <v>8257</v>
      </c>
      <c r="E5440" s="1" t="s">
        <v>7</v>
      </c>
      <c r="F5440" s="2">
        <v>0</v>
      </c>
      <c r="G5440" s="2">
        <v>0</v>
      </c>
      <c r="H5440" s="2">
        <v>0</v>
      </c>
      <c r="I5440" s="81">
        <v>0</v>
      </c>
      <c r="J5440" s="1">
        <v>32.346499999999999</v>
      </c>
    </row>
    <row r="5441" spans="1:10" ht="14.5" x14ac:dyDescent="0.35">
      <c r="A5441" s="47" t="s">
        <v>7871</v>
      </c>
      <c r="C5441" s="22" t="str">
        <f t="shared" si="84"/>
        <v>S5517</v>
      </c>
      <c r="D5441" t="s">
        <v>8259</v>
      </c>
      <c r="E5441" s="1" t="s">
        <v>7</v>
      </c>
      <c r="F5441" s="2">
        <v>0</v>
      </c>
      <c r="G5441" s="2">
        <v>0</v>
      </c>
      <c r="H5441" s="2">
        <v>0</v>
      </c>
      <c r="I5441" s="81">
        <v>0</v>
      </c>
      <c r="J5441" s="1">
        <v>32.346499999999999</v>
      </c>
    </row>
    <row r="5442" spans="1:10" ht="14.5" x14ac:dyDescent="0.35">
      <c r="A5442" s="47" t="s">
        <v>7873</v>
      </c>
      <c r="C5442" s="22" t="str">
        <f t="shared" si="84"/>
        <v>S5518</v>
      </c>
      <c r="D5442" t="s">
        <v>8261</v>
      </c>
      <c r="E5442" s="1" t="s">
        <v>7</v>
      </c>
      <c r="F5442" s="2">
        <v>0</v>
      </c>
      <c r="G5442" s="2">
        <v>0</v>
      </c>
      <c r="H5442" s="2">
        <v>0</v>
      </c>
      <c r="I5442" s="81">
        <v>0</v>
      </c>
      <c r="J5442" s="1">
        <v>32.346499999999999</v>
      </c>
    </row>
    <row r="5443" spans="1:10" ht="14.5" x14ac:dyDescent="0.35">
      <c r="A5443" s="47" t="s">
        <v>7875</v>
      </c>
      <c r="C5443" s="22" t="str">
        <f t="shared" si="84"/>
        <v>S5520</v>
      </c>
      <c r="D5443" t="s">
        <v>8263</v>
      </c>
      <c r="E5443" s="1" t="s">
        <v>7</v>
      </c>
      <c r="F5443" s="2">
        <v>0</v>
      </c>
      <c r="G5443" s="2">
        <v>0</v>
      </c>
      <c r="H5443" s="2">
        <v>0</v>
      </c>
      <c r="I5443" s="81">
        <v>0</v>
      </c>
      <c r="J5443" s="1">
        <v>32.346499999999999</v>
      </c>
    </row>
    <row r="5444" spans="1:10" ht="14.5" x14ac:dyDescent="0.35">
      <c r="A5444" s="47" t="s">
        <v>7877</v>
      </c>
      <c r="C5444" s="22" t="str">
        <f t="shared" si="84"/>
        <v>S5521</v>
      </c>
      <c r="D5444" t="s">
        <v>8265</v>
      </c>
      <c r="E5444" s="1" t="s">
        <v>7</v>
      </c>
      <c r="F5444" s="2">
        <v>0</v>
      </c>
      <c r="G5444" s="2">
        <v>0</v>
      </c>
      <c r="H5444" s="2">
        <v>0</v>
      </c>
      <c r="I5444" s="81">
        <v>0</v>
      </c>
      <c r="J5444" s="1">
        <v>32.346499999999999</v>
      </c>
    </row>
    <row r="5445" spans="1:10" ht="14.5" x14ac:dyDescent="0.35">
      <c r="A5445" s="47" t="s">
        <v>7879</v>
      </c>
      <c r="C5445" s="22" t="str">
        <f t="shared" si="84"/>
        <v>S5522</v>
      </c>
      <c r="D5445" t="s">
        <v>8267</v>
      </c>
      <c r="E5445" s="1" t="s">
        <v>7</v>
      </c>
      <c r="F5445" s="2">
        <v>0</v>
      </c>
      <c r="G5445" s="2">
        <v>0</v>
      </c>
      <c r="H5445" s="2">
        <v>0</v>
      </c>
      <c r="I5445" s="81">
        <v>0</v>
      </c>
      <c r="J5445" s="1">
        <v>32.346499999999999</v>
      </c>
    </row>
    <row r="5446" spans="1:10" ht="14.5" x14ac:dyDescent="0.35">
      <c r="A5446" s="47" t="s">
        <v>7881</v>
      </c>
      <c r="C5446" s="22" t="str">
        <f t="shared" si="84"/>
        <v>S5523</v>
      </c>
      <c r="D5446" t="s">
        <v>8269</v>
      </c>
      <c r="E5446" s="1" t="s">
        <v>7</v>
      </c>
      <c r="F5446" s="2">
        <v>0</v>
      </c>
      <c r="G5446" s="2">
        <v>0</v>
      </c>
      <c r="H5446" s="2">
        <v>0</v>
      </c>
      <c r="I5446" s="81">
        <v>0</v>
      </c>
      <c r="J5446" s="1">
        <v>32.346499999999999</v>
      </c>
    </row>
    <row r="5447" spans="1:10" ht="14.5" x14ac:dyDescent="0.35">
      <c r="A5447" s="47" t="s">
        <v>7883</v>
      </c>
      <c r="C5447" s="22" t="str">
        <f t="shared" si="84"/>
        <v>S5550</v>
      </c>
      <c r="D5447" t="s">
        <v>8271</v>
      </c>
      <c r="E5447" s="1" t="s">
        <v>7</v>
      </c>
      <c r="F5447" s="2">
        <v>0</v>
      </c>
      <c r="G5447" s="2">
        <v>0</v>
      </c>
      <c r="H5447" s="2">
        <v>0</v>
      </c>
      <c r="I5447" s="81">
        <v>0</v>
      </c>
      <c r="J5447" s="1">
        <v>32.346499999999999</v>
      </c>
    </row>
    <row r="5448" spans="1:10" ht="14.5" x14ac:dyDescent="0.35">
      <c r="A5448" s="47" t="s">
        <v>7885</v>
      </c>
      <c r="C5448" s="22" t="str">
        <f t="shared" si="84"/>
        <v>S5551</v>
      </c>
      <c r="D5448" t="s">
        <v>8273</v>
      </c>
      <c r="E5448" s="1" t="s">
        <v>7</v>
      </c>
      <c r="F5448" s="2">
        <v>0</v>
      </c>
      <c r="G5448" s="2">
        <v>0</v>
      </c>
      <c r="H5448" s="2">
        <v>0</v>
      </c>
      <c r="I5448" s="81">
        <v>0</v>
      </c>
      <c r="J5448" s="1">
        <v>32.346499999999999</v>
      </c>
    </row>
    <row r="5449" spans="1:10" ht="14.5" x14ac:dyDescent="0.35">
      <c r="A5449" s="47" t="s">
        <v>7887</v>
      </c>
      <c r="C5449" s="22" t="str">
        <f t="shared" si="84"/>
        <v>S5552</v>
      </c>
      <c r="D5449" t="s">
        <v>8275</v>
      </c>
      <c r="E5449" s="1" t="s">
        <v>7</v>
      </c>
      <c r="F5449" s="2">
        <v>0</v>
      </c>
      <c r="G5449" s="2">
        <v>0</v>
      </c>
      <c r="H5449" s="2">
        <v>0</v>
      </c>
      <c r="I5449" s="81">
        <v>0</v>
      </c>
      <c r="J5449" s="1">
        <v>32.346499999999999</v>
      </c>
    </row>
    <row r="5450" spans="1:10" ht="14.5" x14ac:dyDescent="0.35">
      <c r="A5450" s="47" t="s">
        <v>7889</v>
      </c>
      <c r="C5450" s="22" t="str">
        <f t="shared" si="84"/>
        <v>S5553</v>
      </c>
      <c r="D5450" t="s">
        <v>8277</v>
      </c>
      <c r="E5450" s="1" t="s">
        <v>7</v>
      </c>
      <c r="F5450" s="2">
        <v>0</v>
      </c>
      <c r="G5450" s="2">
        <v>0</v>
      </c>
      <c r="H5450" s="2">
        <v>0</v>
      </c>
      <c r="I5450" s="81">
        <v>0</v>
      </c>
      <c r="J5450" s="1">
        <v>32.346499999999999</v>
      </c>
    </row>
    <row r="5451" spans="1:10" ht="14.5" x14ac:dyDescent="0.35">
      <c r="A5451" s="47" t="s">
        <v>7891</v>
      </c>
      <c r="C5451" s="22" t="str">
        <f t="shared" si="84"/>
        <v>S5560</v>
      </c>
      <c r="D5451" t="s">
        <v>8279</v>
      </c>
      <c r="E5451" s="1" t="s">
        <v>7</v>
      </c>
      <c r="F5451" s="2">
        <v>0</v>
      </c>
      <c r="G5451" s="2">
        <v>0</v>
      </c>
      <c r="H5451" s="2">
        <v>0</v>
      </c>
      <c r="I5451" s="81">
        <v>0</v>
      </c>
      <c r="J5451" s="1">
        <v>32.346499999999999</v>
      </c>
    </row>
    <row r="5452" spans="1:10" ht="14.5" x14ac:dyDescent="0.35">
      <c r="A5452" s="47" t="s">
        <v>7893</v>
      </c>
      <c r="C5452" s="22" t="str">
        <f t="shared" ref="C5452:C5515" si="85">CONCATENATE(A5452,B5452)</f>
        <v>S5561</v>
      </c>
      <c r="D5452" t="s">
        <v>8279</v>
      </c>
      <c r="E5452" s="1" t="s">
        <v>7</v>
      </c>
      <c r="F5452" s="2">
        <v>0</v>
      </c>
      <c r="G5452" s="2">
        <v>0</v>
      </c>
      <c r="H5452" s="2">
        <v>0</v>
      </c>
      <c r="I5452" s="81">
        <v>0</v>
      </c>
      <c r="J5452" s="1">
        <v>32.346499999999999</v>
      </c>
    </row>
    <row r="5453" spans="1:10" ht="14.5" x14ac:dyDescent="0.35">
      <c r="A5453" s="47" t="s">
        <v>7895</v>
      </c>
      <c r="C5453" s="22" t="str">
        <f t="shared" si="85"/>
        <v>S5565</v>
      </c>
      <c r="D5453" t="s">
        <v>8282</v>
      </c>
      <c r="E5453" s="1" t="s">
        <v>7</v>
      </c>
      <c r="F5453" s="2">
        <v>0</v>
      </c>
      <c r="G5453" s="2">
        <v>0</v>
      </c>
      <c r="H5453" s="2">
        <v>0</v>
      </c>
      <c r="I5453" s="81">
        <v>0</v>
      </c>
      <c r="J5453" s="1">
        <v>32.346499999999999</v>
      </c>
    </row>
    <row r="5454" spans="1:10" ht="14.5" x14ac:dyDescent="0.35">
      <c r="A5454" s="47" t="s">
        <v>7897</v>
      </c>
      <c r="C5454" s="22" t="str">
        <f t="shared" si="85"/>
        <v>S5566</v>
      </c>
      <c r="D5454" t="s">
        <v>8284</v>
      </c>
      <c r="E5454" s="1" t="s">
        <v>7</v>
      </c>
      <c r="F5454" s="2">
        <v>0</v>
      </c>
      <c r="G5454" s="2">
        <v>0</v>
      </c>
      <c r="H5454" s="2">
        <v>0</v>
      </c>
      <c r="I5454" s="81">
        <v>0</v>
      </c>
      <c r="J5454" s="1">
        <v>32.346499999999999</v>
      </c>
    </row>
    <row r="5455" spans="1:10" ht="14.5" x14ac:dyDescent="0.35">
      <c r="A5455" s="47" t="s">
        <v>7899</v>
      </c>
      <c r="C5455" s="22" t="str">
        <f t="shared" si="85"/>
        <v>S5570</v>
      </c>
      <c r="D5455" t="s">
        <v>8286</v>
      </c>
      <c r="E5455" s="1" t="s">
        <v>7</v>
      </c>
      <c r="F5455" s="2">
        <v>0</v>
      </c>
      <c r="G5455" s="2">
        <v>0</v>
      </c>
      <c r="H5455" s="2">
        <v>0</v>
      </c>
      <c r="I5455" s="81">
        <v>0</v>
      </c>
      <c r="J5455" s="1">
        <v>32.346499999999999</v>
      </c>
    </row>
    <row r="5456" spans="1:10" ht="14.5" x14ac:dyDescent="0.35">
      <c r="A5456" s="47" t="s">
        <v>7901</v>
      </c>
      <c r="C5456" s="22" t="str">
        <f t="shared" si="85"/>
        <v>S5571</v>
      </c>
      <c r="D5456" t="s">
        <v>2722</v>
      </c>
      <c r="E5456" s="1" t="s">
        <v>7</v>
      </c>
      <c r="F5456" s="2">
        <v>0</v>
      </c>
      <c r="G5456" s="2">
        <v>0</v>
      </c>
      <c r="H5456" s="2">
        <v>0</v>
      </c>
      <c r="I5456" s="81">
        <v>0</v>
      </c>
      <c r="J5456" s="1">
        <v>32.346499999999999</v>
      </c>
    </row>
    <row r="5457" spans="1:10" ht="14.5" x14ac:dyDescent="0.35">
      <c r="A5457" s="47" t="s">
        <v>7903</v>
      </c>
      <c r="C5457" s="22" t="str">
        <f t="shared" si="85"/>
        <v>S8030</v>
      </c>
      <c r="D5457" t="s">
        <v>8289</v>
      </c>
      <c r="E5457" s="1" t="s">
        <v>7</v>
      </c>
      <c r="F5457" s="2">
        <v>0</v>
      </c>
      <c r="G5457" s="2">
        <v>0</v>
      </c>
      <c r="H5457" s="2">
        <v>0</v>
      </c>
      <c r="I5457" s="81">
        <v>0</v>
      </c>
      <c r="J5457" s="1">
        <v>32.346499999999999</v>
      </c>
    </row>
    <row r="5458" spans="1:10" ht="14.5" x14ac:dyDescent="0.35">
      <c r="A5458" s="47" t="s">
        <v>7905</v>
      </c>
      <c r="C5458" s="22" t="str">
        <f t="shared" si="85"/>
        <v>S8035</v>
      </c>
      <c r="D5458" t="s">
        <v>8291</v>
      </c>
      <c r="E5458" s="1" t="s">
        <v>7</v>
      </c>
      <c r="F5458" s="2">
        <v>0</v>
      </c>
      <c r="G5458" s="2">
        <v>0</v>
      </c>
      <c r="H5458" s="2">
        <v>0</v>
      </c>
      <c r="I5458" s="81">
        <v>0</v>
      </c>
      <c r="J5458" s="1">
        <v>32.346499999999999</v>
      </c>
    </row>
    <row r="5459" spans="1:10" ht="14.5" x14ac:dyDescent="0.35">
      <c r="A5459" s="47" t="s">
        <v>7907</v>
      </c>
      <c r="C5459" s="22" t="str">
        <f t="shared" si="85"/>
        <v>S8037</v>
      </c>
      <c r="D5459" t="s">
        <v>8293</v>
      </c>
      <c r="E5459" s="1" t="s">
        <v>7</v>
      </c>
      <c r="F5459" s="2">
        <v>0</v>
      </c>
      <c r="G5459" s="2">
        <v>0</v>
      </c>
      <c r="H5459" s="2">
        <v>0</v>
      </c>
      <c r="I5459" s="81">
        <v>0</v>
      </c>
      <c r="J5459" s="1">
        <v>32.346499999999999</v>
      </c>
    </row>
    <row r="5460" spans="1:10" ht="14.5" x14ac:dyDescent="0.35">
      <c r="A5460" s="47" t="s">
        <v>7909</v>
      </c>
      <c r="C5460" s="22" t="str">
        <f t="shared" si="85"/>
        <v>S8040</v>
      </c>
      <c r="D5460" t="s">
        <v>8295</v>
      </c>
      <c r="E5460" s="1" t="s">
        <v>7</v>
      </c>
      <c r="F5460" s="2">
        <v>0</v>
      </c>
      <c r="G5460" s="2">
        <v>0</v>
      </c>
      <c r="H5460" s="2">
        <v>0</v>
      </c>
      <c r="I5460" s="81">
        <v>0</v>
      </c>
      <c r="J5460" s="1">
        <v>32.346499999999999</v>
      </c>
    </row>
    <row r="5461" spans="1:10" ht="14.5" x14ac:dyDescent="0.35">
      <c r="A5461" s="47" t="s">
        <v>7911</v>
      </c>
      <c r="C5461" s="22" t="str">
        <f t="shared" si="85"/>
        <v>S8042</v>
      </c>
      <c r="D5461" t="s">
        <v>8297</v>
      </c>
      <c r="E5461" s="1" t="s">
        <v>7</v>
      </c>
      <c r="F5461" s="2">
        <v>0</v>
      </c>
      <c r="G5461" s="2">
        <v>0</v>
      </c>
      <c r="H5461" s="2">
        <v>0</v>
      </c>
      <c r="I5461" s="81">
        <v>0</v>
      </c>
      <c r="J5461" s="1">
        <v>32.346499999999999</v>
      </c>
    </row>
    <row r="5462" spans="1:10" ht="14.5" x14ac:dyDescent="0.35">
      <c r="A5462" s="47" t="s">
        <v>7913</v>
      </c>
      <c r="C5462" s="22" t="str">
        <f t="shared" si="85"/>
        <v>S8055</v>
      </c>
      <c r="D5462" t="s">
        <v>8299</v>
      </c>
      <c r="E5462" s="1" t="s">
        <v>7</v>
      </c>
      <c r="F5462" s="2">
        <v>0</v>
      </c>
      <c r="G5462" s="2">
        <v>0</v>
      </c>
      <c r="H5462" s="2">
        <v>0</v>
      </c>
      <c r="I5462" s="81">
        <v>0</v>
      </c>
      <c r="J5462" s="1">
        <v>32.346499999999999</v>
      </c>
    </row>
    <row r="5463" spans="1:10" ht="14.5" x14ac:dyDescent="0.35">
      <c r="A5463" s="47" t="s">
        <v>7915</v>
      </c>
      <c r="C5463" s="22" t="str">
        <f t="shared" si="85"/>
        <v>S8080</v>
      </c>
      <c r="D5463" t="s">
        <v>8301</v>
      </c>
      <c r="E5463" s="1" t="s">
        <v>7</v>
      </c>
      <c r="F5463" s="2">
        <v>0</v>
      </c>
      <c r="G5463" s="2">
        <v>0</v>
      </c>
      <c r="H5463" s="2">
        <v>0</v>
      </c>
      <c r="I5463" s="81">
        <v>0</v>
      </c>
      <c r="J5463" s="1">
        <v>32.346499999999999</v>
      </c>
    </row>
    <row r="5464" spans="1:10" ht="14.5" x14ac:dyDescent="0.35">
      <c r="A5464" s="47" t="s">
        <v>7917</v>
      </c>
      <c r="C5464" s="22" t="str">
        <f t="shared" si="85"/>
        <v>S8085</v>
      </c>
      <c r="D5464" t="s">
        <v>8303</v>
      </c>
      <c r="E5464" s="1" t="s">
        <v>7</v>
      </c>
      <c r="F5464" s="2">
        <v>0</v>
      </c>
      <c r="G5464" s="2">
        <v>0</v>
      </c>
      <c r="H5464" s="2">
        <v>0</v>
      </c>
      <c r="I5464" s="81">
        <v>0</v>
      </c>
      <c r="J5464" s="1">
        <v>32.346499999999999</v>
      </c>
    </row>
    <row r="5465" spans="1:10" ht="14.5" x14ac:dyDescent="0.35">
      <c r="A5465" s="47" t="s">
        <v>7919</v>
      </c>
      <c r="C5465" s="22" t="str">
        <f t="shared" si="85"/>
        <v>S8092</v>
      </c>
      <c r="D5465" t="s">
        <v>8305</v>
      </c>
      <c r="E5465" s="1" t="s">
        <v>7</v>
      </c>
      <c r="F5465" s="2">
        <v>0</v>
      </c>
      <c r="G5465" s="2">
        <v>0</v>
      </c>
      <c r="H5465" s="2">
        <v>0</v>
      </c>
      <c r="I5465" s="81">
        <v>0</v>
      </c>
      <c r="J5465" s="1">
        <v>32.346499999999999</v>
      </c>
    </row>
    <row r="5466" spans="1:10" ht="14.5" x14ac:dyDescent="0.35">
      <c r="A5466" s="47" t="s">
        <v>7921</v>
      </c>
      <c r="C5466" s="22" t="str">
        <f t="shared" si="85"/>
        <v>S8096</v>
      </c>
      <c r="D5466" t="s">
        <v>8307</v>
      </c>
      <c r="E5466" s="1" t="s">
        <v>7</v>
      </c>
      <c r="F5466" s="2">
        <v>0</v>
      </c>
      <c r="G5466" s="2">
        <v>0</v>
      </c>
      <c r="H5466" s="2">
        <v>0</v>
      </c>
      <c r="I5466" s="81">
        <v>0</v>
      </c>
      <c r="J5466" s="1">
        <v>32.346499999999999</v>
      </c>
    </row>
    <row r="5467" spans="1:10" ht="14.5" x14ac:dyDescent="0.35">
      <c r="A5467" s="47" t="s">
        <v>7923</v>
      </c>
      <c r="C5467" s="22" t="str">
        <f t="shared" si="85"/>
        <v>S8097</v>
      </c>
      <c r="D5467" t="s">
        <v>8309</v>
      </c>
      <c r="E5467" s="1" t="s">
        <v>7</v>
      </c>
      <c r="F5467" s="2">
        <v>0</v>
      </c>
      <c r="G5467" s="2">
        <v>0</v>
      </c>
      <c r="H5467" s="2">
        <v>0</v>
      </c>
      <c r="I5467" s="81">
        <v>0</v>
      </c>
      <c r="J5467" s="1">
        <v>32.346499999999999</v>
      </c>
    </row>
    <row r="5468" spans="1:10" ht="14.5" x14ac:dyDescent="0.35">
      <c r="A5468" s="47" t="s">
        <v>7925</v>
      </c>
      <c r="C5468" s="22" t="str">
        <f t="shared" si="85"/>
        <v>S8100</v>
      </c>
      <c r="D5468" t="s">
        <v>8311</v>
      </c>
      <c r="E5468" s="1" t="s">
        <v>7</v>
      </c>
      <c r="F5468" s="2">
        <v>0</v>
      </c>
      <c r="G5468" s="2">
        <v>0</v>
      </c>
      <c r="H5468" s="2">
        <v>0</v>
      </c>
      <c r="I5468" s="81">
        <v>0</v>
      </c>
      <c r="J5468" s="1">
        <v>32.346499999999999</v>
      </c>
    </row>
    <row r="5469" spans="1:10" ht="14.5" x14ac:dyDescent="0.35">
      <c r="A5469" s="47" t="s">
        <v>7927</v>
      </c>
      <c r="C5469" s="22" t="str">
        <f t="shared" si="85"/>
        <v>S8101</v>
      </c>
      <c r="D5469" t="s">
        <v>8313</v>
      </c>
      <c r="E5469" s="1" t="s">
        <v>7</v>
      </c>
      <c r="F5469" s="2">
        <v>0</v>
      </c>
      <c r="G5469" s="2">
        <v>0</v>
      </c>
      <c r="H5469" s="2">
        <v>0</v>
      </c>
      <c r="I5469" s="81">
        <v>0</v>
      </c>
      <c r="J5469" s="1">
        <v>32.346499999999999</v>
      </c>
    </row>
    <row r="5470" spans="1:10" ht="14.5" x14ac:dyDescent="0.35">
      <c r="A5470" s="47" t="s">
        <v>7929</v>
      </c>
      <c r="C5470" s="22" t="str">
        <f t="shared" si="85"/>
        <v>S8110</v>
      </c>
      <c r="D5470" t="s">
        <v>8315</v>
      </c>
      <c r="E5470" s="1" t="s">
        <v>7</v>
      </c>
      <c r="F5470" s="2">
        <v>0</v>
      </c>
      <c r="G5470" s="2">
        <v>0</v>
      </c>
      <c r="H5470" s="2">
        <v>0</v>
      </c>
      <c r="I5470" s="81">
        <v>0</v>
      </c>
      <c r="J5470" s="1">
        <v>32.346499999999999</v>
      </c>
    </row>
    <row r="5471" spans="1:10" ht="14.5" x14ac:dyDescent="0.35">
      <c r="A5471" s="47" t="s">
        <v>7931</v>
      </c>
      <c r="C5471" s="22" t="str">
        <f t="shared" si="85"/>
        <v>S8120</v>
      </c>
      <c r="D5471" t="s">
        <v>8317</v>
      </c>
      <c r="E5471" s="1" t="s">
        <v>7</v>
      </c>
      <c r="F5471" s="2">
        <v>0</v>
      </c>
      <c r="G5471" s="2">
        <v>0</v>
      </c>
      <c r="H5471" s="2">
        <v>0</v>
      </c>
      <c r="I5471" s="81">
        <v>0</v>
      </c>
      <c r="J5471" s="1">
        <v>32.346499999999999</v>
      </c>
    </row>
    <row r="5472" spans="1:10" ht="14.5" x14ac:dyDescent="0.35">
      <c r="A5472" s="47" t="s">
        <v>7933</v>
      </c>
      <c r="C5472" s="22" t="str">
        <f t="shared" si="85"/>
        <v>S8121</v>
      </c>
      <c r="D5472" t="s">
        <v>8319</v>
      </c>
      <c r="E5472" s="1" t="s">
        <v>7</v>
      </c>
      <c r="F5472" s="2">
        <v>0</v>
      </c>
      <c r="G5472" s="2">
        <v>0</v>
      </c>
      <c r="H5472" s="2">
        <v>0</v>
      </c>
      <c r="I5472" s="81">
        <v>0</v>
      </c>
      <c r="J5472" s="1">
        <v>32.346499999999999</v>
      </c>
    </row>
    <row r="5473" spans="1:10" ht="14.5" x14ac:dyDescent="0.35">
      <c r="A5473" s="47" t="s">
        <v>7935</v>
      </c>
      <c r="C5473" s="22" t="str">
        <f t="shared" si="85"/>
        <v>S8130</v>
      </c>
      <c r="D5473" t="s">
        <v>8321</v>
      </c>
      <c r="E5473" s="1" t="s">
        <v>7</v>
      </c>
      <c r="F5473" s="2">
        <v>0</v>
      </c>
      <c r="G5473" s="2">
        <v>0</v>
      </c>
      <c r="H5473" s="2">
        <v>0</v>
      </c>
      <c r="I5473" s="81">
        <v>0</v>
      </c>
      <c r="J5473" s="1">
        <v>32.346499999999999</v>
      </c>
    </row>
    <row r="5474" spans="1:10" ht="14.5" x14ac:dyDescent="0.35">
      <c r="A5474" s="47" t="s">
        <v>7937</v>
      </c>
      <c r="C5474" s="22" t="str">
        <f t="shared" si="85"/>
        <v>S8131</v>
      </c>
      <c r="D5474" t="s">
        <v>8323</v>
      </c>
      <c r="E5474" s="1" t="s">
        <v>7</v>
      </c>
      <c r="F5474" s="2">
        <v>0</v>
      </c>
      <c r="G5474" s="2">
        <v>0</v>
      </c>
      <c r="H5474" s="2">
        <v>0</v>
      </c>
      <c r="I5474" s="81">
        <v>0</v>
      </c>
      <c r="J5474" s="1">
        <v>32.346499999999999</v>
      </c>
    </row>
    <row r="5475" spans="1:10" ht="14.5" x14ac:dyDescent="0.35">
      <c r="A5475" s="47" t="s">
        <v>7939</v>
      </c>
      <c r="C5475" s="22" t="str">
        <f t="shared" si="85"/>
        <v>S8185</v>
      </c>
      <c r="D5475" t="s">
        <v>8325</v>
      </c>
      <c r="E5475" s="1" t="s">
        <v>7</v>
      </c>
      <c r="F5475" s="2">
        <v>0</v>
      </c>
      <c r="G5475" s="2">
        <v>0</v>
      </c>
      <c r="H5475" s="2">
        <v>0</v>
      </c>
      <c r="I5475" s="81">
        <v>0</v>
      </c>
      <c r="J5475" s="1">
        <v>32.346499999999999</v>
      </c>
    </row>
    <row r="5476" spans="1:10" ht="14.5" x14ac:dyDescent="0.35">
      <c r="A5476" s="47" t="s">
        <v>7941</v>
      </c>
      <c r="C5476" s="22" t="str">
        <f t="shared" si="85"/>
        <v>S8186</v>
      </c>
      <c r="D5476" t="s">
        <v>8327</v>
      </c>
      <c r="E5476" s="1" t="s">
        <v>7</v>
      </c>
      <c r="F5476" s="2">
        <v>0</v>
      </c>
      <c r="G5476" s="2">
        <v>0</v>
      </c>
      <c r="H5476" s="2">
        <v>0</v>
      </c>
      <c r="I5476" s="81">
        <v>0</v>
      </c>
      <c r="J5476" s="1">
        <v>32.346499999999999</v>
      </c>
    </row>
    <row r="5477" spans="1:10" ht="14.5" x14ac:dyDescent="0.35">
      <c r="A5477" s="47" t="s">
        <v>7943</v>
      </c>
      <c r="C5477" s="22" t="str">
        <f t="shared" si="85"/>
        <v>S8189</v>
      </c>
      <c r="D5477" t="s">
        <v>8329</v>
      </c>
      <c r="E5477" s="1" t="s">
        <v>7</v>
      </c>
      <c r="F5477" s="2">
        <v>0</v>
      </c>
      <c r="G5477" s="2">
        <v>0</v>
      </c>
      <c r="H5477" s="2">
        <v>0</v>
      </c>
      <c r="I5477" s="81">
        <v>0</v>
      </c>
      <c r="J5477" s="1">
        <v>32.346499999999999</v>
      </c>
    </row>
    <row r="5478" spans="1:10" ht="14.5" x14ac:dyDescent="0.35">
      <c r="A5478" s="47" t="s">
        <v>7945</v>
      </c>
      <c r="C5478" s="22" t="str">
        <f t="shared" si="85"/>
        <v>S8210</v>
      </c>
      <c r="D5478" t="s">
        <v>8331</v>
      </c>
      <c r="E5478" s="1" t="s">
        <v>7</v>
      </c>
      <c r="F5478" s="2">
        <v>0</v>
      </c>
      <c r="G5478" s="2">
        <v>0</v>
      </c>
      <c r="H5478" s="2">
        <v>0</v>
      </c>
      <c r="I5478" s="81">
        <v>0</v>
      </c>
      <c r="J5478" s="1">
        <v>32.346499999999999</v>
      </c>
    </row>
    <row r="5479" spans="1:10" ht="14.5" x14ac:dyDescent="0.35">
      <c r="A5479" s="47" t="s">
        <v>7947</v>
      </c>
      <c r="C5479" s="22" t="str">
        <f t="shared" si="85"/>
        <v>S8265</v>
      </c>
      <c r="D5479" t="s">
        <v>8333</v>
      </c>
      <c r="E5479" s="1" t="s">
        <v>7</v>
      </c>
      <c r="F5479" s="2">
        <v>0</v>
      </c>
      <c r="G5479" s="2">
        <v>0</v>
      </c>
      <c r="H5479" s="2">
        <v>0</v>
      </c>
      <c r="I5479" s="81">
        <v>0</v>
      </c>
      <c r="J5479" s="1">
        <v>32.346499999999999</v>
      </c>
    </row>
    <row r="5480" spans="1:10" ht="14.5" x14ac:dyDescent="0.35">
      <c r="A5480" s="47" t="s">
        <v>7949</v>
      </c>
      <c r="C5480" s="22" t="str">
        <f t="shared" si="85"/>
        <v>S8270</v>
      </c>
      <c r="D5480" t="s">
        <v>8335</v>
      </c>
      <c r="E5480" s="1" t="s">
        <v>7</v>
      </c>
      <c r="F5480" s="2">
        <v>0</v>
      </c>
      <c r="G5480" s="2">
        <v>0</v>
      </c>
      <c r="H5480" s="2">
        <v>0</v>
      </c>
      <c r="I5480" s="81">
        <v>0</v>
      </c>
      <c r="J5480" s="1">
        <v>32.346499999999999</v>
      </c>
    </row>
    <row r="5481" spans="1:10" ht="14.5" x14ac:dyDescent="0.35">
      <c r="A5481" s="47" t="s">
        <v>7951</v>
      </c>
      <c r="C5481" s="22" t="str">
        <f t="shared" si="85"/>
        <v>S8301</v>
      </c>
      <c r="D5481" t="s">
        <v>8337</v>
      </c>
      <c r="E5481" s="1" t="s">
        <v>7</v>
      </c>
      <c r="F5481" s="2">
        <v>0</v>
      </c>
      <c r="G5481" s="2">
        <v>0</v>
      </c>
      <c r="H5481" s="2">
        <v>0</v>
      </c>
      <c r="I5481" s="81">
        <v>0</v>
      </c>
      <c r="J5481" s="1">
        <v>32.346499999999999</v>
      </c>
    </row>
    <row r="5482" spans="1:10" ht="14.5" x14ac:dyDescent="0.35">
      <c r="A5482" s="47" t="s">
        <v>7953</v>
      </c>
      <c r="C5482" s="22" t="str">
        <f t="shared" si="85"/>
        <v>S8415</v>
      </c>
      <c r="D5482" t="s">
        <v>8339</v>
      </c>
      <c r="E5482" s="1" t="s">
        <v>7</v>
      </c>
      <c r="F5482" s="2">
        <v>0</v>
      </c>
      <c r="G5482" s="2">
        <v>0</v>
      </c>
      <c r="H5482" s="2">
        <v>0</v>
      </c>
      <c r="I5482" s="81">
        <v>0</v>
      </c>
      <c r="J5482" s="1">
        <v>32.346499999999999</v>
      </c>
    </row>
    <row r="5483" spans="1:10" ht="14.5" x14ac:dyDescent="0.35">
      <c r="A5483" s="47" t="s">
        <v>7955</v>
      </c>
      <c r="C5483" s="22" t="str">
        <f t="shared" si="85"/>
        <v>S8420</v>
      </c>
      <c r="D5483" t="s">
        <v>8341</v>
      </c>
      <c r="E5483" s="1" t="s">
        <v>7</v>
      </c>
      <c r="F5483" s="2">
        <v>0</v>
      </c>
      <c r="G5483" s="2">
        <v>0</v>
      </c>
      <c r="H5483" s="2">
        <v>0</v>
      </c>
      <c r="I5483" s="81">
        <v>0</v>
      </c>
      <c r="J5483" s="1">
        <v>32.346499999999999</v>
      </c>
    </row>
    <row r="5484" spans="1:10" ht="14.5" x14ac:dyDescent="0.35">
      <c r="A5484" s="47" t="s">
        <v>7957</v>
      </c>
      <c r="C5484" s="22" t="str">
        <f t="shared" si="85"/>
        <v>S8421</v>
      </c>
      <c r="D5484" t="s">
        <v>8343</v>
      </c>
      <c r="E5484" s="1" t="s">
        <v>7</v>
      </c>
      <c r="F5484" s="2">
        <v>0</v>
      </c>
      <c r="G5484" s="2">
        <v>0</v>
      </c>
      <c r="H5484" s="2">
        <v>0</v>
      </c>
      <c r="I5484" s="81">
        <v>0</v>
      </c>
      <c r="J5484" s="1">
        <v>32.346499999999999</v>
      </c>
    </row>
    <row r="5485" spans="1:10" ht="14.5" x14ac:dyDescent="0.35">
      <c r="A5485" s="47" t="s">
        <v>7959</v>
      </c>
      <c r="C5485" s="22" t="str">
        <f t="shared" si="85"/>
        <v>S8422</v>
      </c>
      <c r="D5485" t="s">
        <v>8345</v>
      </c>
      <c r="E5485" s="1" t="s">
        <v>7</v>
      </c>
      <c r="F5485" s="2">
        <v>0</v>
      </c>
      <c r="G5485" s="2">
        <v>0</v>
      </c>
      <c r="H5485" s="2">
        <v>0</v>
      </c>
      <c r="I5485" s="81">
        <v>0</v>
      </c>
      <c r="J5485" s="1">
        <v>32.346499999999999</v>
      </c>
    </row>
    <row r="5486" spans="1:10" ht="14.5" x14ac:dyDescent="0.35">
      <c r="A5486" s="47" t="s">
        <v>7961</v>
      </c>
      <c r="C5486" s="22" t="str">
        <f t="shared" si="85"/>
        <v>S8423</v>
      </c>
      <c r="D5486" t="s">
        <v>8347</v>
      </c>
      <c r="E5486" s="1" t="s">
        <v>7</v>
      </c>
      <c r="F5486" s="2">
        <v>0</v>
      </c>
      <c r="G5486" s="2">
        <v>0</v>
      </c>
      <c r="H5486" s="2">
        <v>0</v>
      </c>
      <c r="I5486" s="81">
        <v>0</v>
      </c>
      <c r="J5486" s="1">
        <v>32.346499999999999</v>
      </c>
    </row>
    <row r="5487" spans="1:10" ht="14.5" x14ac:dyDescent="0.35">
      <c r="A5487" s="47" t="s">
        <v>7963</v>
      </c>
      <c r="C5487" s="22" t="str">
        <f t="shared" si="85"/>
        <v>S8424</v>
      </c>
      <c r="D5487" t="s">
        <v>28245</v>
      </c>
      <c r="E5487" s="1" t="s">
        <v>7</v>
      </c>
      <c r="F5487" s="2">
        <v>0</v>
      </c>
      <c r="G5487" s="2">
        <v>0</v>
      </c>
      <c r="H5487" s="2">
        <v>0</v>
      </c>
      <c r="I5487" s="81">
        <v>0</v>
      </c>
      <c r="J5487" s="1">
        <v>32.346499999999999</v>
      </c>
    </row>
    <row r="5488" spans="1:10" ht="14.5" x14ac:dyDescent="0.35">
      <c r="A5488" s="47" t="s">
        <v>7965</v>
      </c>
      <c r="C5488" s="22" t="str">
        <f t="shared" si="85"/>
        <v>S8425</v>
      </c>
      <c r="D5488" t="s">
        <v>28247</v>
      </c>
      <c r="E5488" s="1" t="s">
        <v>7</v>
      </c>
      <c r="F5488" s="2">
        <v>0</v>
      </c>
      <c r="G5488" s="2">
        <v>0</v>
      </c>
      <c r="H5488" s="2">
        <v>0</v>
      </c>
      <c r="I5488" s="81">
        <v>0</v>
      </c>
      <c r="J5488" s="1">
        <v>32.346499999999999</v>
      </c>
    </row>
    <row r="5489" spans="1:10" ht="14.5" x14ac:dyDescent="0.35">
      <c r="A5489" s="47" t="s">
        <v>7967</v>
      </c>
      <c r="C5489" s="22" t="str">
        <f t="shared" si="85"/>
        <v>S8426</v>
      </c>
      <c r="D5489" t="s">
        <v>8349</v>
      </c>
      <c r="E5489" s="1" t="s">
        <v>7</v>
      </c>
      <c r="F5489" s="2">
        <v>0</v>
      </c>
      <c r="G5489" s="2">
        <v>0</v>
      </c>
      <c r="H5489" s="2">
        <v>0</v>
      </c>
      <c r="I5489" s="81">
        <v>0</v>
      </c>
      <c r="J5489" s="1">
        <v>32.346499999999999</v>
      </c>
    </row>
    <row r="5490" spans="1:10" ht="14.5" x14ac:dyDescent="0.35">
      <c r="A5490" s="47" t="s">
        <v>7969</v>
      </c>
      <c r="C5490" s="22" t="str">
        <f t="shared" si="85"/>
        <v>S8427</v>
      </c>
      <c r="D5490" t="s">
        <v>8351</v>
      </c>
      <c r="E5490" s="1" t="s">
        <v>7</v>
      </c>
      <c r="F5490" s="2">
        <v>0</v>
      </c>
      <c r="G5490" s="2">
        <v>0</v>
      </c>
      <c r="H5490" s="2">
        <v>0</v>
      </c>
      <c r="I5490" s="81">
        <v>0</v>
      </c>
      <c r="J5490" s="1">
        <v>32.346499999999999</v>
      </c>
    </row>
    <row r="5491" spans="1:10" ht="14.5" x14ac:dyDescent="0.35">
      <c r="A5491" s="47" t="s">
        <v>7971</v>
      </c>
      <c r="C5491" s="22" t="str">
        <f t="shared" si="85"/>
        <v>S8428</v>
      </c>
      <c r="D5491" t="s">
        <v>8353</v>
      </c>
      <c r="E5491" s="1" t="s">
        <v>7</v>
      </c>
      <c r="F5491" s="2">
        <v>0</v>
      </c>
      <c r="G5491" s="2">
        <v>0</v>
      </c>
      <c r="H5491" s="2">
        <v>0</v>
      </c>
      <c r="I5491" s="81">
        <v>0</v>
      </c>
      <c r="J5491" s="1">
        <v>32.346499999999999</v>
      </c>
    </row>
    <row r="5492" spans="1:10" ht="14.5" x14ac:dyDescent="0.35">
      <c r="A5492" s="47" t="s">
        <v>7973</v>
      </c>
      <c r="C5492" s="22" t="str">
        <f t="shared" si="85"/>
        <v>S8429</v>
      </c>
      <c r="D5492" t="s">
        <v>8355</v>
      </c>
      <c r="E5492" s="1" t="s">
        <v>7</v>
      </c>
      <c r="F5492" s="2">
        <v>0</v>
      </c>
      <c r="G5492" s="2">
        <v>0</v>
      </c>
      <c r="H5492" s="2">
        <v>0</v>
      </c>
      <c r="I5492" s="81">
        <v>0</v>
      </c>
      <c r="J5492" s="1">
        <v>32.346499999999999</v>
      </c>
    </row>
    <row r="5493" spans="1:10" ht="14.5" x14ac:dyDescent="0.35">
      <c r="A5493" s="47" t="s">
        <v>7975</v>
      </c>
      <c r="C5493" s="22" t="str">
        <f t="shared" si="85"/>
        <v>S8430</v>
      </c>
      <c r="D5493" t="s">
        <v>8357</v>
      </c>
      <c r="E5493" s="1" t="s">
        <v>7</v>
      </c>
      <c r="F5493" s="2">
        <v>0</v>
      </c>
      <c r="G5493" s="2">
        <v>0</v>
      </c>
      <c r="H5493" s="2">
        <v>0</v>
      </c>
      <c r="I5493" s="81">
        <v>0</v>
      </c>
      <c r="J5493" s="1">
        <v>32.346499999999999</v>
      </c>
    </row>
    <row r="5494" spans="1:10" ht="14.5" x14ac:dyDescent="0.35">
      <c r="A5494" s="47" t="s">
        <v>7977</v>
      </c>
      <c r="C5494" s="22" t="str">
        <f t="shared" si="85"/>
        <v>S8431</v>
      </c>
      <c r="D5494" t="s">
        <v>8359</v>
      </c>
      <c r="E5494" s="1" t="s">
        <v>7</v>
      </c>
      <c r="F5494" s="2">
        <v>0</v>
      </c>
      <c r="G5494" s="2">
        <v>0</v>
      </c>
      <c r="H5494" s="2">
        <v>0</v>
      </c>
      <c r="I5494" s="81">
        <v>0</v>
      </c>
      <c r="J5494" s="1">
        <v>32.346499999999999</v>
      </c>
    </row>
    <row r="5495" spans="1:10" ht="14.5" x14ac:dyDescent="0.35">
      <c r="A5495" s="47" t="s">
        <v>7979</v>
      </c>
      <c r="C5495" s="22" t="str">
        <f t="shared" si="85"/>
        <v>S8450</v>
      </c>
      <c r="D5495" t="s">
        <v>8361</v>
      </c>
      <c r="E5495" s="1" t="s">
        <v>7</v>
      </c>
      <c r="F5495" s="2">
        <v>0</v>
      </c>
      <c r="G5495" s="2">
        <v>0</v>
      </c>
      <c r="H5495" s="2">
        <v>0</v>
      </c>
      <c r="I5495" s="81">
        <v>0</v>
      </c>
      <c r="J5495" s="1">
        <v>32.346499999999999</v>
      </c>
    </row>
    <row r="5496" spans="1:10" ht="14.5" x14ac:dyDescent="0.35">
      <c r="A5496" s="47" t="s">
        <v>7981</v>
      </c>
      <c r="C5496" s="22" t="str">
        <f t="shared" si="85"/>
        <v>S8451</v>
      </c>
      <c r="D5496" t="s">
        <v>8363</v>
      </c>
      <c r="E5496" s="1" t="s">
        <v>7</v>
      </c>
      <c r="F5496" s="2">
        <v>0</v>
      </c>
      <c r="G5496" s="2">
        <v>0</v>
      </c>
      <c r="H5496" s="2">
        <v>0</v>
      </c>
      <c r="I5496" s="81">
        <v>0</v>
      </c>
      <c r="J5496" s="1">
        <v>32.346499999999999</v>
      </c>
    </row>
    <row r="5497" spans="1:10" ht="14.5" x14ac:dyDescent="0.35">
      <c r="A5497" s="47" t="s">
        <v>7983</v>
      </c>
      <c r="C5497" s="22" t="str">
        <f t="shared" si="85"/>
        <v>S8452</v>
      </c>
      <c r="D5497" t="s">
        <v>8365</v>
      </c>
      <c r="E5497" s="1" t="s">
        <v>7</v>
      </c>
      <c r="F5497" s="2">
        <v>0</v>
      </c>
      <c r="G5497" s="2">
        <v>0</v>
      </c>
      <c r="H5497" s="2">
        <v>0</v>
      </c>
      <c r="I5497" s="81">
        <v>0</v>
      </c>
      <c r="J5497" s="1">
        <v>32.346499999999999</v>
      </c>
    </row>
    <row r="5498" spans="1:10" ht="14.5" x14ac:dyDescent="0.35">
      <c r="A5498" s="47" t="s">
        <v>7985</v>
      </c>
      <c r="C5498" s="22" t="str">
        <f t="shared" si="85"/>
        <v>S8460</v>
      </c>
      <c r="D5498" t="s">
        <v>8367</v>
      </c>
      <c r="E5498" s="1" t="s">
        <v>7</v>
      </c>
      <c r="F5498" s="2">
        <v>0</v>
      </c>
      <c r="G5498" s="2">
        <v>0</v>
      </c>
      <c r="H5498" s="2">
        <v>0</v>
      </c>
      <c r="I5498" s="81">
        <v>0</v>
      </c>
      <c r="J5498" s="1">
        <v>32.346499999999999</v>
      </c>
    </row>
    <row r="5499" spans="1:10" ht="14.5" x14ac:dyDescent="0.35">
      <c r="A5499" s="47" t="s">
        <v>7987</v>
      </c>
      <c r="C5499" s="22" t="str">
        <f t="shared" si="85"/>
        <v>S8490</v>
      </c>
      <c r="D5499" t="s">
        <v>8369</v>
      </c>
      <c r="E5499" s="1" t="s">
        <v>7</v>
      </c>
      <c r="F5499" s="2">
        <v>0</v>
      </c>
      <c r="G5499" s="2">
        <v>0</v>
      </c>
      <c r="H5499" s="2">
        <v>0</v>
      </c>
      <c r="I5499" s="81">
        <v>0</v>
      </c>
      <c r="J5499" s="1">
        <v>32.346499999999999</v>
      </c>
    </row>
    <row r="5500" spans="1:10" ht="14.5" x14ac:dyDescent="0.35">
      <c r="A5500" s="47" t="s">
        <v>7989</v>
      </c>
      <c r="C5500" s="22" t="str">
        <f t="shared" si="85"/>
        <v>S8930</v>
      </c>
      <c r="D5500" t="s">
        <v>8371</v>
      </c>
      <c r="E5500" s="1" t="s">
        <v>7</v>
      </c>
      <c r="F5500" s="2">
        <v>0</v>
      </c>
      <c r="G5500" s="2">
        <v>0</v>
      </c>
      <c r="H5500" s="2">
        <v>0</v>
      </c>
      <c r="I5500" s="81">
        <v>0</v>
      </c>
      <c r="J5500" s="1">
        <v>32.346499999999999</v>
      </c>
    </row>
    <row r="5501" spans="1:10" ht="14.5" x14ac:dyDescent="0.35">
      <c r="A5501" s="47" t="s">
        <v>7991</v>
      </c>
      <c r="C5501" s="22" t="str">
        <f t="shared" si="85"/>
        <v>S8940</v>
      </c>
      <c r="D5501" t="s">
        <v>8373</v>
      </c>
      <c r="E5501" s="1" t="s">
        <v>7</v>
      </c>
      <c r="F5501" s="2">
        <v>0</v>
      </c>
      <c r="G5501" s="2">
        <v>0</v>
      </c>
      <c r="H5501" s="2">
        <v>0</v>
      </c>
      <c r="I5501" s="81">
        <v>0</v>
      </c>
      <c r="J5501" s="1">
        <v>32.346499999999999</v>
      </c>
    </row>
    <row r="5502" spans="1:10" ht="14.5" x14ac:dyDescent="0.35">
      <c r="A5502" s="47" t="s">
        <v>7993</v>
      </c>
      <c r="C5502" s="22" t="str">
        <f t="shared" si="85"/>
        <v>S8948</v>
      </c>
      <c r="D5502" t="s">
        <v>8375</v>
      </c>
      <c r="E5502" s="1" t="s">
        <v>7</v>
      </c>
      <c r="F5502" s="2">
        <v>0</v>
      </c>
      <c r="G5502" s="2">
        <v>0</v>
      </c>
      <c r="H5502" s="2">
        <v>0</v>
      </c>
      <c r="I5502" s="81">
        <v>0</v>
      </c>
      <c r="J5502" s="1">
        <v>32.346499999999999</v>
      </c>
    </row>
    <row r="5503" spans="1:10" ht="14.5" x14ac:dyDescent="0.35">
      <c r="A5503" s="47" t="s">
        <v>7995</v>
      </c>
      <c r="C5503" s="22" t="str">
        <f t="shared" si="85"/>
        <v>S8950</v>
      </c>
      <c r="D5503" t="s">
        <v>8377</v>
      </c>
      <c r="E5503" s="1" t="s">
        <v>7</v>
      </c>
      <c r="F5503" s="2">
        <v>0</v>
      </c>
      <c r="G5503" s="2">
        <v>0</v>
      </c>
      <c r="H5503" s="2">
        <v>0</v>
      </c>
      <c r="I5503" s="81">
        <v>0</v>
      </c>
      <c r="J5503" s="1">
        <v>32.346499999999999</v>
      </c>
    </row>
    <row r="5504" spans="1:10" ht="14.5" x14ac:dyDescent="0.35">
      <c r="A5504" s="47" t="s">
        <v>7997</v>
      </c>
      <c r="C5504" s="22" t="str">
        <f t="shared" si="85"/>
        <v>S8990</v>
      </c>
      <c r="D5504" t="s">
        <v>8379</v>
      </c>
      <c r="E5504" s="1" t="s">
        <v>7</v>
      </c>
      <c r="F5504" s="2">
        <v>0</v>
      </c>
      <c r="G5504" s="2">
        <v>0</v>
      </c>
      <c r="H5504" s="2">
        <v>0</v>
      </c>
      <c r="I5504" s="81">
        <v>0</v>
      </c>
      <c r="J5504" s="1">
        <v>32.346499999999999</v>
      </c>
    </row>
    <row r="5505" spans="1:10" ht="14.5" x14ac:dyDescent="0.35">
      <c r="A5505" s="47" t="s">
        <v>7999</v>
      </c>
      <c r="C5505" s="22" t="str">
        <f t="shared" si="85"/>
        <v>S8999</v>
      </c>
      <c r="D5505" t="s">
        <v>8381</v>
      </c>
      <c r="E5505" s="1" t="s">
        <v>7</v>
      </c>
      <c r="F5505" s="2">
        <v>0</v>
      </c>
      <c r="G5505" s="2">
        <v>0</v>
      </c>
      <c r="H5505" s="2">
        <v>0</v>
      </c>
      <c r="I5505" s="81">
        <v>0</v>
      </c>
      <c r="J5505" s="1">
        <v>32.346499999999999</v>
      </c>
    </row>
    <row r="5506" spans="1:10" ht="14.5" x14ac:dyDescent="0.35">
      <c r="A5506" s="47" t="s">
        <v>8001</v>
      </c>
      <c r="C5506" s="22" t="str">
        <f t="shared" si="85"/>
        <v>S9001</v>
      </c>
      <c r="D5506" t="s">
        <v>8383</v>
      </c>
      <c r="E5506" s="1" t="s">
        <v>7</v>
      </c>
      <c r="F5506" s="2">
        <v>0</v>
      </c>
      <c r="G5506" s="2">
        <v>0</v>
      </c>
      <c r="H5506" s="2">
        <v>0</v>
      </c>
      <c r="I5506" s="81">
        <v>0</v>
      </c>
      <c r="J5506" s="1">
        <v>32.346499999999999</v>
      </c>
    </row>
    <row r="5507" spans="1:10" ht="14.5" x14ac:dyDescent="0.35">
      <c r="A5507" s="47" t="s">
        <v>30702</v>
      </c>
      <c r="C5507" s="22" t="str">
        <f t="shared" si="85"/>
        <v>S9002</v>
      </c>
      <c r="D5507" t="s">
        <v>8385</v>
      </c>
      <c r="E5507" s="1" t="s">
        <v>7</v>
      </c>
      <c r="F5507" s="2">
        <v>0</v>
      </c>
      <c r="G5507" s="2">
        <v>0</v>
      </c>
      <c r="H5507" s="2">
        <v>0</v>
      </c>
      <c r="I5507" s="81">
        <v>0</v>
      </c>
      <c r="J5507" s="1">
        <v>32.346499999999999</v>
      </c>
    </row>
    <row r="5508" spans="1:10" ht="14.5" x14ac:dyDescent="0.35">
      <c r="A5508" s="47" t="s">
        <v>8003</v>
      </c>
      <c r="C5508" s="22" t="str">
        <f t="shared" si="85"/>
        <v>S9007</v>
      </c>
      <c r="D5508" t="s">
        <v>8387</v>
      </c>
      <c r="E5508" s="1" t="s">
        <v>7</v>
      </c>
      <c r="F5508" s="2">
        <v>0</v>
      </c>
      <c r="G5508" s="2">
        <v>0</v>
      </c>
      <c r="H5508" s="2">
        <v>0</v>
      </c>
      <c r="I5508" s="81">
        <v>0</v>
      </c>
      <c r="J5508" s="1">
        <v>32.346499999999999</v>
      </c>
    </row>
    <row r="5509" spans="1:10" ht="14.5" x14ac:dyDescent="0.35">
      <c r="A5509" s="47" t="s">
        <v>8005</v>
      </c>
      <c r="C5509" s="22" t="str">
        <f t="shared" si="85"/>
        <v>S9024</v>
      </c>
      <c r="D5509" t="s">
        <v>8389</v>
      </c>
      <c r="E5509" s="1" t="s">
        <v>7</v>
      </c>
      <c r="F5509" s="2">
        <v>0</v>
      </c>
      <c r="G5509" s="2">
        <v>0</v>
      </c>
      <c r="H5509" s="2">
        <v>0</v>
      </c>
      <c r="I5509" s="81">
        <v>0</v>
      </c>
      <c r="J5509" s="1">
        <v>32.346499999999999</v>
      </c>
    </row>
    <row r="5510" spans="1:10" ht="14.5" x14ac:dyDescent="0.35">
      <c r="A5510" s="47" t="s">
        <v>8007</v>
      </c>
      <c r="C5510" s="22" t="str">
        <f t="shared" si="85"/>
        <v>S9025</v>
      </c>
      <c r="D5510" t="s">
        <v>8391</v>
      </c>
      <c r="E5510" s="1" t="s">
        <v>7</v>
      </c>
      <c r="F5510" s="2">
        <v>0</v>
      </c>
      <c r="G5510" s="2">
        <v>0</v>
      </c>
      <c r="H5510" s="2">
        <v>0</v>
      </c>
      <c r="I5510" s="81">
        <v>0</v>
      </c>
      <c r="J5510" s="1">
        <v>32.346499999999999</v>
      </c>
    </row>
    <row r="5511" spans="1:10" ht="14.5" x14ac:dyDescent="0.35">
      <c r="A5511" s="47" t="s">
        <v>8009</v>
      </c>
      <c r="C5511" s="22" t="str">
        <f t="shared" si="85"/>
        <v>S9034</v>
      </c>
      <c r="D5511" t="s">
        <v>8393</v>
      </c>
      <c r="E5511" s="1" t="s">
        <v>7</v>
      </c>
      <c r="F5511" s="2">
        <v>0</v>
      </c>
      <c r="G5511" s="2">
        <v>0</v>
      </c>
      <c r="H5511" s="2">
        <v>0</v>
      </c>
      <c r="I5511" s="81">
        <v>0</v>
      </c>
      <c r="J5511" s="1">
        <v>32.346499999999999</v>
      </c>
    </row>
    <row r="5512" spans="1:10" ht="14.5" x14ac:dyDescent="0.35">
      <c r="A5512" s="47" t="s">
        <v>8011</v>
      </c>
      <c r="C5512" s="22" t="str">
        <f t="shared" si="85"/>
        <v>S9055</v>
      </c>
      <c r="D5512" t="s">
        <v>8395</v>
      </c>
      <c r="E5512" s="1" t="s">
        <v>7</v>
      </c>
      <c r="F5512" s="2">
        <v>0</v>
      </c>
      <c r="G5512" s="2">
        <v>0</v>
      </c>
      <c r="H5512" s="2">
        <v>0</v>
      </c>
      <c r="I5512" s="81">
        <v>0</v>
      </c>
      <c r="J5512" s="1">
        <v>32.346499999999999</v>
      </c>
    </row>
    <row r="5513" spans="1:10" ht="14.5" x14ac:dyDescent="0.35">
      <c r="A5513" s="47" t="s">
        <v>8013</v>
      </c>
      <c r="C5513" s="22" t="str">
        <f t="shared" si="85"/>
        <v>S9056</v>
      </c>
      <c r="D5513" t="s">
        <v>8397</v>
      </c>
      <c r="E5513" s="1" t="s">
        <v>7</v>
      </c>
      <c r="F5513" s="2">
        <v>0</v>
      </c>
      <c r="G5513" s="2">
        <v>0</v>
      </c>
      <c r="H5513" s="2">
        <v>0</v>
      </c>
      <c r="I5513" s="81">
        <v>0</v>
      </c>
      <c r="J5513" s="1">
        <v>32.346499999999999</v>
      </c>
    </row>
    <row r="5514" spans="1:10" ht="14.5" x14ac:dyDescent="0.35">
      <c r="A5514" s="47" t="s">
        <v>8015</v>
      </c>
      <c r="C5514" s="22" t="str">
        <f t="shared" si="85"/>
        <v>S9061</v>
      </c>
      <c r="D5514" t="s">
        <v>8399</v>
      </c>
      <c r="E5514" s="1" t="s">
        <v>7</v>
      </c>
      <c r="F5514" s="2">
        <v>0</v>
      </c>
      <c r="G5514" s="2">
        <v>0</v>
      </c>
      <c r="H5514" s="2">
        <v>0</v>
      </c>
      <c r="I5514" s="81">
        <v>0</v>
      </c>
      <c r="J5514" s="1">
        <v>32.346499999999999</v>
      </c>
    </row>
    <row r="5515" spans="1:10" ht="14.5" x14ac:dyDescent="0.35">
      <c r="A5515" s="47" t="s">
        <v>8017</v>
      </c>
      <c r="C5515" s="22" t="str">
        <f t="shared" si="85"/>
        <v>S9083</v>
      </c>
      <c r="D5515" t="s">
        <v>8401</v>
      </c>
      <c r="E5515" s="1" t="s">
        <v>7</v>
      </c>
      <c r="F5515" s="2">
        <v>0</v>
      </c>
      <c r="G5515" s="2">
        <v>0</v>
      </c>
      <c r="H5515" s="2">
        <v>0</v>
      </c>
      <c r="I5515" s="81">
        <v>0</v>
      </c>
      <c r="J5515" s="1">
        <v>32.346499999999999</v>
      </c>
    </row>
    <row r="5516" spans="1:10" ht="14.5" x14ac:dyDescent="0.35">
      <c r="A5516" s="47" t="s">
        <v>8019</v>
      </c>
      <c r="C5516" s="22" t="str">
        <f t="shared" ref="C5516:C5579" si="86">CONCATENATE(A5516,B5516)</f>
        <v>S9088</v>
      </c>
      <c r="D5516" t="s">
        <v>8403</v>
      </c>
      <c r="E5516" s="1" t="s">
        <v>7</v>
      </c>
      <c r="F5516" s="2">
        <v>0</v>
      </c>
      <c r="G5516" s="2">
        <v>0</v>
      </c>
      <c r="H5516" s="2">
        <v>0</v>
      </c>
      <c r="I5516" s="81">
        <v>0</v>
      </c>
      <c r="J5516" s="1">
        <v>32.346499999999999</v>
      </c>
    </row>
    <row r="5517" spans="1:10" ht="14.5" x14ac:dyDescent="0.35">
      <c r="A5517" s="47" t="s">
        <v>8021</v>
      </c>
      <c r="C5517" s="22" t="str">
        <f t="shared" si="86"/>
        <v>S9090</v>
      </c>
      <c r="D5517" t="s">
        <v>8405</v>
      </c>
      <c r="E5517" s="1" t="s">
        <v>7</v>
      </c>
      <c r="F5517" s="2">
        <v>0</v>
      </c>
      <c r="G5517" s="2">
        <v>0</v>
      </c>
      <c r="H5517" s="2">
        <v>0</v>
      </c>
      <c r="I5517" s="81">
        <v>0</v>
      </c>
      <c r="J5517" s="1">
        <v>32.346499999999999</v>
      </c>
    </row>
    <row r="5518" spans="1:10" ht="14.5" x14ac:dyDescent="0.35">
      <c r="A5518" s="47" t="s">
        <v>8023</v>
      </c>
      <c r="C5518" s="22" t="str">
        <f t="shared" si="86"/>
        <v>S9097</v>
      </c>
      <c r="D5518" t="s">
        <v>8407</v>
      </c>
      <c r="E5518" s="1" t="s">
        <v>7</v>
      </c>
      <c r="F5518" s="2">
        <v>0</v>
      </c>
      <c r="G5518" s="2">
        <v>0</v>
      </c>
      <c r="H5518" s="2">
        <v>0</v>
      </c>
      <c r="I5518" s="81">
        <v>0</v>
      </c>
      <c r="J5518" s="1">
        <v>32.346499999999999</v>
      </c>
    </row>
    <row r="5519" spans="1:10" ht="14.5" x14ac:dyDescent="0.35">
      <c r="A5519" s="47" t="s">
        <v>8025</v>
      </c>
      <c r="C5519" s="22" t="str">
        <f t="shared" si="86"/>
        <v>S9098</v>
      </c>
      <c r="D5519" t="s">
        <v>8409</v>
      </c>
      <c r="E5519" s="1" t="s">
        <v>7</v>
      </c>
      <c r="F5519" s="2">
        <v>0</v>
      </c>
      <c r="G5519" s="2">
        <v>0</v>
      </c>
      <c r="H5519" s="2">
        <v>0</v>
      </c>
      <c r="I5519" s="81">
        <v>0</v>
      </c>
      <c r="J5519" s="1">
        <v>32.346499999999999</v>
      </c>
    </row>
    <row r="5520" spans="1:10" ht="14.5" x14ac:dyDescent="0.35">
      <c r="A5520" s="47" t="s">
        <v>8027</v>
      </c>
      <c r="C5520" s="22" t="str">
        <f t="shared" si="86"/>
        <v>S9110</v>
      </c>
      <c r="D5520" t="s">
        <v>8411</v>
      </c>
      <c r="E5520" s="1" t="s">
        <v>7</v>
      </c>
      <c r="F5520" s="2">
        <v>0</v>
      </c>
      <c r="G5520" s="2">
        <v>0</v>
      </c>
      <c r="H5520" s="2">
        <v>0</v>
      </c>
      <c r="I5520" s="81">
        <v>0</v>
      </c>
      <c r="J5520" s="1">
        <v>32.346499999999999</v>
      </c>
    </row>
    <row r="5521" spans="1:10" ht="14.5" x14ac:dyDescent="0.35">
      <c r="A5521" s="47" t="s">
        <v>8029</v>
      </c>
      <c r="C5521" s="22" t="str">
        <f t="shared" si="86"/>
        <v>S9117</v>
      </c>
      <c r="D5521" t="s">
        <v>8413</v>
      </c>
      <c r="E5521" s="1" t="s">
        <v>7</v>
      </c>
      <c r="F5521" s="2">
        <v>0</v>
      </c>
      <c r="G5521" s="2">
        <v>0</v>
      </c>
      <c r="H5521" s="2">
        <v>0</v>
      </c>
      <c r="I5521" s="81">
        <v>0</v>
      </c>
      <c r="J5521" s="1">
        <v>32.346499999999999</v>
      </c>
    </row>
    <row r="5522" spans="1:10" ht="14.5" x14ac:dyDescent="0.35">
      <c r="A5522" s="47" t="s">
        <v>8031</v>
      </c>
      <c r="C5522" s="22" t="str">
        <f t="shared" si="86"/>
        <v>S9122</v>
      </c>
      <c r="D5522" t="s">
        <v>8415</v>
      </c>
      <c r="E5522" s="1" t="s">
        <v>7</v>
      </c>
      <c r="F5522" s="2">
        <v>0</v>
      </c>
      <c r="G5522" s="2">
        <v>0</v>
      </c>
      <c r="H5522" s="2">
        <v>0</v>
      </c>
      <c r="I5522" s="81">
        <v>0</v>
      </c>
      <c r="J5522" s="1">
        <v>32.346499999999999</v>
      </c>
    </row>
    <row r="5523" spans="1:10" ht="14.5" x14ac:dyDescent="0.35">
      <c r="A5523" s="47" t="s">
        <v>8033</v>
      </c>
      <c r="C5523" s="22" t="str">
        <f t="shared" si="86"/>
        <v>S9123</v>
      </c>
      <c r="D5523" t="s">
        <v>8417</v>
      </c>
      <c r="E5523" s="1" t="s">
        <v>7</v>
      </c>
      <c r="F5523" s="2">
        <v>0</v>
      </c>
      <c r="G5523" s="2">
        <v>0</v>
      </c>
      <c r="H5523" s="2">
        <v>0</v>
      </c>
      <c r="I5523" s="81">
        <v>0</v>
      </c>
      <c r="J5523" s="1">
        <v>32.346499999999999</v>
      </c>
    </row>
    <row r="5524" spans="1:10" ht="14.5" x14ac:dyDescent="0.35">
      <c r="A5524" s="47" t="s">
        <v>8035</v>
      </c>
      <c r="C5524" s="22" t="str">
        <f t="shared" si="86"/>
        <v>S9124</v>
      </c>
      <c r="D5524" t="s">
        <v>8419</v>
      </c>
      <c r="E5524" s="1" t="s">
        <v>7</v>
      </c>
      <c r="F5524" s="2">
        <v>0</v>
      </c>
      <c r="G5524" s="2">
        <v>0</v>
      </c>
      <c r="H5524" s="2">
        <v>0</v>
      </c>
      <c r="I5524" s="81">
        <v>0</v>
      </c>
      <c r="J5524" s="1">
        <v>32.346499999999999</v>
      </c>
    </row>
    <row r="5525" spans="1:10" ht="14.5" x14ac:dyDescent="0.35">
      <c r="A5525" s="47" t="s">
        <v>8037</v>
      </c>
      <c r="C5525" s="22" t="str">
        <f t="shared" si="86"/>
        <v>S9125</v>
      </c>
      <c r="D5525" t="s">
        <v>8421</v>
      </c>
      <c r="E5525" s="1" t="s">
        <v>7</v>
      </c>
      <c r="F5525" s="2">
        <v>0</v>
      </c>
      <c r="G5525" s="2">
        <v>0</v>
      </c>
      <c r="H5525" s="2">
        <v>0</v>
      </c>
      <c r="I5525" s="81">
        <v>0</v>
      </c>
      <c r="J5525" s="1">
        <v>32.346499999999999</v>
      </c>
    </row>
    <row r="5526" spans="1:10" ht="14.5" x14ac:dyDescent="0.35">
      <c r="A5526" s="47" t="s">
        <v>8039</v>
      </c>
      <c r="C5526" s="22" t="str">
        <f t="shared" si="86"/>
        <v>S9126</v>
      </c>
      <c r="D5526" t="s">
        <v>8423</v>
      </c>
      <c r="E5526" s="1" t="s">
        <v>7</v>
      </c>
      <c r="F5526" s="2">
        <v>0</v>
      </c>
      <c r="G5526" s="2">
        <v>0</v>
      </c>
      <c r="H5526" s="2">
        <v>0</v>
      </c>
      <c r="I5526" s="81">
        <v>0</v>
      </c>
      <c r="J5526" s="1">
        <v>32.346499999999999</v>
      </c>
    </row>
    <row r="5527" spans="1:10" ht="14.5" x14ac:dyDescent="0.35">
      <c r="A5527" s="47" t="s">
        <v>8041</v>
      </c>
      <c r="C5527" s="22" t="str">
        <f t="shared" si="86"/>
        <v>S9127</v>
      </c>
      <c r="D5527" t="s">
        <v>8425</v>
      </c>
      <c r="E5527" s="1" t="s">
        <v>7</v>
      </c>
      <c r="F5527" s="2">
        <v>0</v>
      </c>
      <c r="G5527" s="2">
        <v>0</v>
      </c>
      <c r="H5527" s="2">
        <v>0</v>
      </c>
      <c r="I5527" s="81">
        <v>0</v>
      </c>
      <c r="J5527" s="1">
        <v>32.346499999999999</v>
      </c>
    </row>
    <row r="5528" spans="1:10" ht="14.5" x14ac:dyDescent="0.35">
      <c r="A5528" s="47" t="s">
        <v>8043</v>
      </c>
      <c r="C5528" s="22" t="str">
        <f t="shared" si="86"/>
        <v>S9128</v>
      </c>
      <c r="D5528" t="s">
        <v>8427</v>
      </c>
      <c r="E5528" s="1" t="s">
        <v>7</v>
      </c>
      <c r="F5528" s="2">
        <v>0</v>
      </c>
      <c r="G5528" s="2">
        <v>0</v>
      </c>
      <c r="H5528" s="2">
        <v>0</v>
      </c>
      <c r="I5528" s="81">
        <v>0</v>
      </c>
      <c r="J5528" s="1">
        <v>32.346499999999999</v>
      </c>
    </row>
    <row r="5529" spans="1:10" ht="14.5" x14ac:dyDescent="0.35">
      <c r="A5529" s="47" t="s">
        <v>8045</v>
      </c>
      <c r="C5529" s="22" t="str">
        <f t="shared" si="86"/>
        <v>S9129</v>
      </c>
      <c r="D5529" t="s">
        <v>8429</v>
      </c>
      <c r="E5529" s="1" t="s">
        <v>7</v>
      </c>
      <c r="F5529" s="2">
        <v>0</v>
      </c>
      <c r="G5529" s="2">
        <v>0</v>
      </c>
      <c r="H5529" s="2">
        <v>0</v>
      </c>
      <c r="I5529" s="81">
        <v>0</v>
      </c>
      <c r="J5529" s="1">
        <v>32.346499999999999</v>
      </c>
    </row>
    <row r="5530" spans="1:10" ht="14.5" x14ac:dyDescent="0.35">
      <c r="A5530" s="47" t="s">
        <v>8047</v>
      </c>
      <c r="C5530" s="22" t="str">
        <f t="shared" si="86"/>
        <v>S9131</v>
      </c>
      <c r="D5530" t="s">
        <v>8431</v>
      </c>
      <c r="E5530" s="1" t="s">
        <v>7</v>
      </c>
      <c r="F5530" s="2">
        <v>0</v>
      </c>
      <c r="G5530" s="2">
        <v>0</v>
      </c>
      <c r="H5530" s="2">
        <v>0</v>
      </c>
      <c r="I5530" s="81">
        <v>0</v>
      </c>
      <c r="J5530" s="1">
        <v>32.346499999999999</v>
      </c>
    </row>
    <row r="5531" spans="1:10" ht="14.5" x14ac:dyDescent="0.35">
      <c r="A5531" s="47" t="s">
        <v>8049</v>
      </c>
      <c r="C5531" s="22" t="str">
        <f t="shared" si="86"/>
        <v>S9140</v>
      </c>
      <c r="D5531" t="s">
        <v>8433</v>
      </c>
      <c r="E5531" s="1" t="s">
        <v>7</v>
      </c>
      <c r="F5531" s="2">
        <v>0</v>
      </c>
      <c r="G5531" s="2">
        <v>0</v>
      </c>
      <c r="H5531" s="2">
        <v>0</v>
      </c>
      <c r="I5531" s="81">
        <v>0</v>
      </c>
      <c r="J5531" s="1">
        <v>32.346499999999999</v>
      </c>
    </row>
    <row r="5532" spans="1:10" ht="14.5" x14ac:dyDescent="0.35">
      <c r="A5532" s="47" t="s">
        <v>8051</v>
      </c>
      <c r="C5532" s="22" t="str">
        <f t="shared" si="86"/>
        <v>S9141</v>
      </c>
      <c r="D5532" t="s">
        <v>8435</v>
      </c>
      <c r="E5532" s="1" t="s">
        <v>7</v>
      </c>
      <c r="F5532" s="2">
        <v>0</v>
      </c>
      <c r="G5532" s="2">
        <v>0</v>
      </c>
      <c r="H5532" s="2">
        <v>0</v>
      </c>
      <c r="I5532" s="81">
        <v>0</v>
      </c>
      <c r="J5532" s="1">
        <v>32.346499999999999</v>
      </c>
    </row>
    <row r="5533" spans="1:10" ht="14.5" x14ac:dyDescent="0.35">
      <c r="A5533" s="47" t="s">
        <v>8052</v>
      </c>
      <c r="C5533" s="22" t="str">
        <f t="shared" si="86"/>
        <v>S9145</v>
      </c>
      <c r="D5533" t="s">
        <v>8437</v>
      </c>
      <c r="E5533" s="1" t="s">
        <v>7</v>
      </c>
      <c r="F5533" s="2">
        <v>0</v>
      </c>
      <c r="G5533" s="2">
        <v>0</v>
      </c>
      <c r="H5533" s="2">
        <v>0</v>
      </c>
      <c r="I5533" s="81">
        <v>0</v>
      </c>
      <c r="J5533" s="1">
        <v>32.346499999999999</v>
      </c>
    </row>
    <row r="5534" spans="1:10" ht="14.5" x14ac:dyDescent="0.35">
      <c r="A5534" s="47" t="s">
        <v>8054</v>
      </c>
      <c r="C5534" s="22" t="str">
        <f t="shared" si="86"/>
        <v>S9150</v>
      </c>
      <c r="D5534" t="s">
        <v>8439</v>
      </c>
      <c r="E5534" s="1" t="s">
        <v>7</v>
      </c>
      <c r="F5534" s="2">
        <v>0</v>
      </c>
      <c r="G5534" s="2">
        <v>0</v>
      </c>
      <c r="H5534" s="2">
        <v>0</v>
      </c>
      <c r="I5534" s="81">
        <v>0</v>
      </c>
      <c r="J5534" s="1">
        <v>32.346499999999999</v>
      </c>
    </row>
    <row r="5535" spans="1:10" ht="14.5" x14ac:dyDescent="0.35">
      <c r="A5535" s="47" t="s">
        <v>8056</v>
      </c>
      <c r="C5535" s="22" t="str">
        <f t="shared" si="86"/>
        <v>S9152</v>
      </c>
      <c r="D5535" t="s">
        <v>8441</v>
      </c>
      <c r="E5535" s="1" t="s">
        <v>7</v>
      </c>
      <c r="F5535" s="2">
        <v>0</v>
      </c>
      <c r="G5535" s="2">
        <v>0</v>
      </c>
      <c r="H5535" s="2">
        <v>0</v>
      </c>
      <c r="I5535" s="81">
        <v>0</v>
      </c>
      <c r="J5535" s="1">
        <v>32.346499999999999</v>
      </c>
    </row>
    <row r="5536" spans="1:10" ht="14.5" x14ac:dyDescent="0.35">
      <c r="A5536" s="47" t="s">
        <v>8058</v>
      </c>
      <c r="C5536" s="22" t="str">
        <f t="shared" si="86"/>
        <v>S9208</v>
      </c>
      <c r="D5536" t="s">
        <v>8443</v>
      </c>
      <c r="E5536" s="1" t="s">
        <v>7</v>
      </c>
      <c r="F5536" s="2">
        <v>0</v>
      </c>
      <c r="G5536" s="2">
        <v>0</v>
      </c>
      <c r="H5536" s="2">
        <v>0</v>
      </c>
      <c r="I5536" s="81">
        <v>0</v>
      </c>
      <c r="J5536" s="1">
        <v>32.346499999999999</v>
      </c>
    </row>
    <row r="5537" spans="1:10" ht="14.5" x14ac:dyDescent="0.35">
      <c r="A5537" s="47" t="s">
        <v>8060</v>
      </c>
      <c r="C5537" s="22" t="str">
        <f t="shared" si="86"/>
        <v>S9209</v>
      </c>
      <c r="D5537" t="s">
        <v>8445</v>
      </c>
      <c r="E5537" s="1" t="s">
        <v>7</v>
      </c>
      <c r="F5537" s="2">
        <v>0</v>
      </c>
      <c r="G5537" s="2">
        <v>0</v>
      </c>
      <c r="H5537" s="2">
        <v>0</v>
      </c>
      <c r="I5537" s="81">
        <v>0</v>
      </c>
      <c r="J5537" s="1">
        <v>32.346499999999999</v>
      </c>
    </row>
    <row r="5538" spans="1:10" ht="14.5" x14ac:dyDescent="0.35">
      <c r="A5538" s="47" t="s">
        <v>8062</v>
      </c>
      <c r="C5538" s="22" t="str">
        <f t="shared" si="86"/>
        <v>S9211</v>
      </c>
      <c r="D5538" t="s">
        <v>26601</v>
      </c>
      <c r="E5538" s="1" t="s">
        <v>7</v>
      </c>
      <c r="F5538" s="2">
        <v>0</v>
      </c>
      <c r="G5538" s="2">
        <v>0</v>
      </c>
      <c r="H5538" s="2">
        <v>0</v>
      </c>
      <c r="I5538" s="81">
        <v>0</v>
      </c>
      <c r="J5538" s="1">
        <v>32.346499999999999</v>
      </c>
    </row>
    <row r="5539" spans="1:10" ht="14.5" x14ac:dyDescent="0.35">
      <c r="A5539" s="47" t="s">
        <v>8064</v>
      </c>
      <c r="C5539" s="22" t="str">
        <f t="shared" si="86"/>
        <v>S9212</v>
      </c>
      <c r="D5539" t="s">
        <v>8447</v>
      </c>
      <c r="E5539" s="1" t="s">
        <v>7</v>
      </c>
      <c r="F5539" s="2">
        <v>0</v>
      </c>
      <c r="G5539" s="2">
        <v>0</v>
      </c>
      <c r="H5539" s="2">
        <v>0</v>
      </c>
      <c r="I5539" s="81">
        <v>0</v>
      </c>
      <c r="J5539" s="1">
        <v>32.346499999999999</v>
      </c>
    </row>
    <row r="5540" spans="1:10" ht="14.5" x14ac:dyDescent="0.35">
      <c r="A5540" s="47" t="s">
        <v>8066</v>
      </c>
      <c r="C5540" s="22" t="str">
        <f t="shared" si="86"/>
        <v>S9213</v>
      </c>
      <c r="D5540" t="s">
        <v>8449</v>
      </c>
      <c r="E5540" s="1" t="s">
        <v>7</v>
      </c>
      <c r="F5540" s="2">
        <v>0</v>
      </c>
      <c r="G5540" s="2">
        <v>0</v>
      </c>
      <c r="H5540" s="2">
        <v>0</v>
      </c>
      <c r="I5540" s="81">
        <v>0</v>
      </c>
      <c r="J5540" s="1">
        <v>32.346499999999999</v>
      </c>
    </row>
    <row r="5541" spans="1:10" ht="14.5" x14ac:dyDescent="0.35">
      <c r="A5541" s="47" t="s">
        <v>8068</v>
      </c>
      <c r="C5541" s="22" t="str">
        <f t="shared" si="86"/>
        <v>S9214</v>
      </c>
      <c r="D5541" t="s">
        <v>27588</v>
      </c>
      <c r="E5541" s="1" t="s">
        <v>7</v>
      </c>
      <c r="F5541" s="2">
        <v>0</v>
      </c>
      <c r="G5541" s="2">
        <v>0</v>
      </c>
      <c r="H5541" s="2">
        <v>0</v>
      </c>
      <c r="I5541" s="81">
        <v>0</v>
      </c>
      <c r="J5541" s="1">
        <v>32.346499999999999</v>
      </c>
    </row>
    <row r="5542" spans="1:10" ht="14.5" x14ac:dyDescent="0.35">
      <c r="A5542" s="47" t="s">
        <v>8070</v>
      </c>
      <c r="C5542" s="22" t="str">
        <f t="shared" si="86"/>
        <v>S9325</v>
      </c>
      <c r="D5542" t="s">
        <v>27590</v>
      </c>
      <c r="E5542" s="1" t="s">
        <v>7</v>
      </c>
      <c r="F5542" s="2">
        <v>0</v>
      </c>
      <c r="G5542" s="2">
        <v>0</v>
      </c>
      <c r="H5542" s="2">
        <v>0</v>
      </c>
      <c r="I5542" s="81">
        <v>0</v>
      </c>
      <c r="J5542" s="1">
        <v>32.346499999999999</v>
      </c>
    </row>
    <row r="5543" spans="1:10" ht="14.5" x14ac:dyDescent="0.35">
      <c r="A5543" s="47" t="s">
        <v>8072</v>
      </c>
      <c r="C5543" s="22" t="str">
        <f t="shared" si="86"/>
        <v>S9326</v>
      </c>
      <c r="D5543" t="s">
        <v>8451</v>
      </c>
      <c r="E5543" s="1" t="s">
        <v>7</v>
      </c>
      <c r="F5543" s="2">
        <v>0</v>
      </c>
      <c r="G5543" s="2">
        <v>0</v>
      </c>
      <c r="H5543" s="2">
        <v>0</v>
      </c>
      <c r="I5543" s="81">
        <v>0</v>
      </c>
      <c r="J5543" s="1">
        <v>32.346499999999999</v>
      </c>
    </row>
    <row r="5544" spans="1:10" ht="14.5" x14ac:dyDescent="0.35">
      <c r="A5544" s="47" t="s">
        <v>8074</v>
      </c>
      <c r="C5544" s="22" t="str">
        <f t="shared" si="86"/>
        <v>S9327</v>
      </c>
      <c r="D5544" t="s">
        <v>8453</v>
      </c>
      <c r="E5544" s="1" t="s">
        <v>7</v>
      </c>
      <c r="F5544" s="2">
        <v>0</v>
      </c>
      <c r="G5544" s="2">
        <v>0</v>
      </c>
      <c r="H5544" s="2">
        <v>0</v>
      </c>
      <c r="I5544" s="81">
        <v>0</v>
      </c>
      <c r="J5544" s="1">
        <v>32.346499999999999</v>
      </c>
    </row>
    <row r="5545" spans="1:10" ht="14.5" x14ac:dyDescent="0.35">
      <c r="A5545" s="47" t="s">
        <v>8076</v>
      </c>
      <c r="C5545" s="22" t="str">
        <f t="shared" si="86"/>
        <v>S9328</v>
      </c>
      <c r="D5545" t="s">
        <v>8455</v>
      </c>
      <c r="E5545" s="1" t="s">
        <v>7</v>
      </c>
      <c r="F5545" s="2">
        <v>0</v>
      </c>
      <c r="G5545" s="2">
        <v>0</v>
      </c>
      <c r="H5545" s="2">
        <v>0</v>
      </c>
      <c r="I5545" s="81">
        <v>0</v>
      </c>
      <c r="J5545" s="1">
        <v>32.346499999999999</v>
      </c>
    </row>
    <row r="5546" spans="1:10" ht="14.5" x14ac:dyDescent="0.35">
      <c r="A5546" s="47" t="s">
        <v>8078</v>
      </c>
      <c r="C5546" s="22" t="str">
        <f t="shared" si="86"/>
        <v>S9329</v>
      </c>
      <c r="D5546" t="s">
        <v>8457</v>
      </c>
      <c r="E5546" s="1" t="s">
        <v>7</v>
      </c>
      <c r="F5546" s="2">
        <v>0</v>
      </c>
      <c r="G5546" s="2">
        <v>0</v>
      </c>
      <c r="H5546" s="2">
        <v>0</v>
      </c>
      <c r="I5546" s="81">
        <v>0</v>
      </c>
      <c r="J5546" s="1">
        <v>32.346499999999999</v>
      </c>
    </row>
    <row r="5547" spans="1:10" ht="14.5" x14ac:dyDescent="0.35">
      <c r="A5547" s="47" t="s">
        <v>8080</v>
      </c>
      <c r="C5547" s="22" t="str">
        <f t="shared" si="86"/>
        <v>S9330</v>
      </c>
      <c r="D5547" t="s">
        <v>8459</v>
      </c>
      <c r="E5547" s="1" t="s">
        <v>7</v>
      </c>
      <c r="F5547" s="2">
        <v>0</v>
      </c>
      <c r="G5547" s="2">
        <v>0</v>
      </c>
      <c r="H5547" s="2">
        <v>0</v>
      </c>
      <c r="I5547" s="81">
        <v>0</v>
      </c>
      <c r="J5547" s="1">
        <v>32.346499999999999</v>
      </c>
    </row>
    <row r="5548" spans="1:10" ht="14.5" x14ac:dyDescent="0.35">
      <c r="A5548" s="47" t="s">
        <v>8082</v>
      </c>
      <c r="C5548" s="22" t="str">
        <f t="shared" si="86"/>
        <v>S9331</v>
      </c>
      <c r="D5548" t="s">
        <v>8461</v>
      </c>
      <c r="E5548" s="1" t="s">
        <v>7</v>
      </c>
      <c r="F5548" s="2">
        <v>0</v>
      </c>
      <c r="G5548" s="2">
        <v>0</v>
      </c>
      <c r="H5548" s="2">
        <v>0</v>
      </c>
      <c r="I5548" s="81">
        <v>0</v>
      </c>
      <c r="J5548" s="1">
        <v>32.346499999999999</v>
      </c>
    </row>
    <row r="5549" spans="1:10" ht="14.5" x14ac:dyDescent="0.35">
      <c r="A5549" s="47" t="s">
        <v>8084</v>
      </c>
      <c r="C5549" s="22" t="str">
        <f t="shared" si="86"/>
        <v>S9335</v>
      </c>
      <c r="D5549" t="s">
        <v>8463</v>
      </c>
      <c r="E5549" s="1" t="s">
        <v>7</v>
      </c>
      <c r="F5549" s="2">
        <v>0</v>
      </c>
      <c r="G5549" s="2">
        <v>0</v>
      </c>
      <c r="H5549" s="2">
        <v>0</v>
      </c>
      <c r="I5549" s="81">
        <v>0</v>
      </c>
      <c r="J5549" s="1">
        <v>32.346499999999999</v>
      </c>
    </row>
    <row r="5550" spans="1:10" ht="14.5" x14ac:dyDescent="0.35">
      <c r="A5550" s="47" t="s">
        <v>8086</v>
      </c>
      <c r="C5550" s="22" t="str">
        <f t="shared" si="86"/>
        <v>S9336</v>
      </c>
      <c r="D5550" t="s">
        <v>8465</v>
      </c>
      <c r="E5550" s="1" t="s">
        <v>7</v>
      </c>
      <c r="F5550" s="2">
        <v>0</v>
      </c>
      <c r="G5550" s="2">
        <v>0</v>
      </c>
      <c r="H5550" s="2">
        <v>0</v>
      </c>
      <c r="I5550" s="81">
        <v>0</v>
      </c>
      <c r="J5550" s="1">
        <v>32.346499999999999</v>
      </c>
    </row>
    <row r="5551" spans="1:10" ht="14.5" x14ac:dyDescent="0.35">
      <c r="A5551" s="47" t="s">
        <v>8088</v>
      </c>
      <c r="C5551" s="22" t="str">
        <f t="shared" si="86"/>
        <v>S9338</v>
      </c>
      <c r="D5551" t="s">
        <v>8467</v>
      </c>
      <c r="E5551" s="1" t="s">
        <v>7</v>
      </c>
      <c r="F5551" s="2">
        <v>0</v>
      </c>
      <c r="G5551" s="2">
        <v>0</v>
      </c>
      <c r="H5551" s="2">
        <v>0</v>
      </c>
      <c r="I5551" s="81">
        <v>0</v>
      </c>
      <c r="J5551" s="1">
        <v>32.346499999999999</v>
      </c>
    </row>
    <row r="5552" spans="1:10" ht="14.5" x14ac:dyDescent="0.35">
      <c r="A5552" s="47" t="s">
        <v>8090</v>
      </c>
      <c r="C5552" s="22" t="str">
        <f t="shared" si="86"/>
        <v>S9339</v>
      </c>
      <c r="D5552" t="s">
        <v>8469</v>
      </c>
      <c r="E5552" s="1" t="s">
        <v>7</v>
      </c>
      <c r="F5552" s="2">
        <v>0</v>
      </c>
      <c r="G5552" s="2">
        <v>0</v>
      </c>
      <c r="H5552" s="2">
        <v>0</v>
      </c>
      <c r="I5552" s="81">
        <v>0</v>
      </c>
      <c r="J5552" s="1">
        <v>32.346499999999999</v>
      </c>
    </row>
    <row r="5553" spans="1:10" ht="14.5" x14ac:dyDescent="0.35">
      <c r="A5553" s="47" t="s">
        <v>8092</v>
      </c>
      <c r="C5553" s="22" t="str">
        <f t="shared" si="86"/>
        <v>S9340</v>
      </c>
      <c r="D5553" t="s">
        <v>8471</v>
      </c>
      <c r="E5553" s="1" t="s">
        <v>7</v>
      </c>
      <c r="F5553" s="2">
        <v>0</v>
      </c>
      <c r="G5553" s="2">
        <v>0</v>
      </c>
      <c r="H5553" s="2">
        <v>0</v>
      </c>
      <c r="I5553" s="81">
        <v>0</v>
      </c>
      <c r="J5553" s="1">
        <v>32.346499999999999</v>
      </c>
    </row>
    <row r="5554" spans="1:10" ht="14.5" x14ac:dyDescent="0.35">
      <c r="A5554" s="47" t="s">
        <v>8094</v>
      </c>
      <c r="C5554" s="22" t="str">
        <f t="shared" si="86"/>
        <v>S9341</v>
      </c>
      <c r="D5554" t="s">
        <v>8473</v>
      </c>
      <c r="E5554" s="1" t="s">
        <v>7</v>
      </c>
      <c r="F5554" s="2">
        <v>0</v>
      </c>
      <c r="G5554" s="2">
        <v>0</v>
      </c>
      <c r="H5554" s="2">
        <v>0</v>
      </c>
      <c r="I5554" s="81">
        <v>0</v>
      </c>
      <c r="J5554" s="1">
        <v>32.346499999999999</v>
      </c>
    </row>
    <row r="5555" spans="1:10" ht="14.5" x14ac:dyDescent="0.35">
      <c r="A5555" s="47" t="s">
        <v>8096</v>
      </c>
      <c r="C5555" s="22" t="str">
        <f t="shared" si="86"/>
        <v>S9342</v>
      </c>
      <c r="D5555" t="s">
        <v>8475</v>
      </c>
      <c r="E5555" s="1" t="s">
        <v>7</v>
      </c>
      <c r="F5555" s="2">
        <v>0</v>
      </c>
      <c r="G5555" s="2">
        <v>0</v>
      </c>
      <c r="H5555" s="2">
        <v>0</v>
      </c>
      <c r="I5555" s="81">
        <v>0</v>
      </c>
      <c r="J5555" s="1">
        <v>32.346499999999999</v>
      </c>
    </row>
    <row r="5556" spans="1:10" ht="14.5" x14ac:dyDescent="0.35">
      <c r="A5556" s="47" t="s">
        <v>8098</v>
      </c>
      <c r="C5556" s="22" t="str">
        <f t="shared" si="86"/>
        <v>S9343</v>
      </c>
      <c r="D5556" t="s">
        <v>8477</v>
      </c>
      <c r="E5556" s="1" t="s">
        <v>7</v>
      </c>
      <c r="F5556" s="2">
        <v>0</v>
      </c>
      <c r="G5556" s="2">
        <v>0</v>
      </c>
      <c r="H5556" s="2">
        <v>0</v>
      </c>
      <c r="I5556" s="81">
        <v>0</v>
      </c>
      <c r="J5556" s="1">
        <v>32.346499999999999</v>
      </c>
    </row>
    <row r="5557" spans="1:10" ht="14.5" x14ac:dyDescent="0.35">
      <c r="A5557" s="47" t="s">
        <v>8100</v>
      </c>
      <c r="C5557" s="22" t="str">
        <f t="shared" si="86"/>
        <v>S9345</v>
      </c>
      <c r="D5557" t="s">
        <v>8479</v>
      </c>
      <c r="E5557" s="1" t="s">
        <v>7</v>
      </c>
      <c r="F5557" s="2">
        <v>0</v>
      </c>
      <c r="G5557" s="2">
        <v>0</v>
      </c>
      <c r="H5557" s="2">
        <v>0</v>
      </c>
      <c r="I5557" s="81">
        <v>0</v>
      </c>
      <c r="J5557" s="1">
        <v>32.346499999999999</v>
      </c>
    </row>
    <row r="5558" spans="1:10" ht="14.5" x14ac:dyDescent="0.35">
      <c r="A5558" s="47" t="s">
        <v>8102</v>
      </c>
      <c r="C5558" s="22" t="str">
        <f t="shared" si="86"/>
        <v>S9346</v>
      </c>
      <c r="D5558" t="s">
        <v>8481</v>
      </c>
      <c r="E5558" s="1" t="s">
        <v>7</v>
      </c>
      <c r="F5558" s="2">
        <v>0</v>
      </c>
      <c r="G5558" s="2">
        <v>0</v>
      </c>
      <c r="H5558" s="2">
        <v>0</v>
      </c>
      <c r="I5558" s="81">
        <v>0</v>
      </c>
      <c r="J5558" s="1">
        <v>32.346499999999999</v>
      </c>
    </row>
    <row r="5559" spans="1:10" ht="14.5" x14ac:dyDescent="0.35">
      <c r="A5559" s="47" t="s">
        <v>8104</v>
      </c>
      <c r="C5559" s="22" t="str">
        <f t="shared" si="86"/>
        <v>S9347</v>
      </c>
      <c r="D5559" t="s">
        <v>8483</v>
      </c>
      <c r="E5559" s="1" t="s">
        <v>7</v>
      </c>
      <c r="F5559" s="2">
        <v>0</v>
      </c>
      <c r="G5559" s="2">
        <v>0</v>
      </c>
      <c r="H5559" s="2">
        <v>0</v>
      </c>
      <c r="I5559" s="81">
        <v>0</v>
      </c>
      <c r="J5559" s="1">
        <v>32.346499999999999</v>
      </c>
    </row>
    <row r="5560" spans="1:10" ht="14.5" x14ac:dyDescent="0.35">
      <c r="A5560" s="47" t="s">
        <v>8106</v>
      </c>
      <c r="C5560" s="22" t="str">
        <f t="shared" si="86"/>
        <v>S9348</v>
      </c>
      <c r="D5560" t="s">
        <v>8485</v>
      </c>
      <c r="E5560" s="1" t="s">
        <v>7</v>
      </c>
      <c r="F5560" s="2">
        <v>0</v>
      </c>
      <c r="G5560" s="2">
        <v>0</v>
      </c>
      <c r="H5560" s="2">
        <v>0</v>
      </c>
      <c r="I5560" s="81">
        <v>0</v>
      </c>
      <c r="J5560" s="1">
        <v>32.346499999999999</v>
      </c>
    </row>
    <row r="5561" spans="1:10" ht="14.5" x14ac:dyDescent="0.35">
      <c r="A5561" s="47" t="s">
        <v>8108</v>
      </c>
      <c r="C5561" s="22" t="str">
        <f t="shared" si="86"/>
        <v>S9349</v>
      </c>
      <c r="D5561" t="s">
        <v>8487</v>
      </c>
      <c r="E5561" s="1" t="s">
        <v>7</v>
      </c>
      <c r="F5561" s="2">
        <v>0</v>
      </c>
      <c r="G5561" s="2">
        <v>0</v>
      </c>
      <c r="H5561" s="2">
        <v>0</v>
      </c>
      <c r="I5561" s="81">
        <v>0</v>
      </c>
      <c r="J5561" s="1">
        <v>32.346499999999999</v>
      </c>
    </row>
    <row r="5562" spans="1:10" ht="14.5" x14ac:dyDescent="0.35">
      <c r="A5562" s="47" t="s">
        <v>8110</v>
      </c>
      <c r="C5562" s="22" t="str">
        <f t="shared" si="86"/>
        <v>S9351</v>
      </c>
      <c r="D5562" t="s">
        <v>8489</v>
      </c>
      <c r="E5562" s="1" t="s">
        <v>7</v>
      </c>
      <c r="F5562" s="2">
        <v>0</v>
      </c>
      <c r="G5562" s="2">
        <v>0</v>
      </c>
      <c r="H5562" s="2">
        <v>0</v>
      </c>
      <c r="I5562" s="81">
        <v>0</v>
      </c>
      <c r="J5562" s="1">
        <v>32.346499999999999</v>
      </c>
    </row>
    <row r="5563" spans="1:10" ht="14.5" x14ac:dyDescent="0.35">
      <c r="A5563" s="47" t="s">
        <v>8112</v>
      </c>
      <c r="C5563" s="22" t="str">
        <f t="shared" si="86"/>
        <v>S9353</v>
      </c>
      <c r="D5563" t="s">
        <v>8491</v>
      </c>
      <c r="E5563" s="1" t="s">
        <v>7</v>
      </c>
      <c r="F5563" s="2">
        <v>0</v>
      </c>
      <c r="G5563" s="2">
        <v>0</v>
      </c>
      <c r="H5563" s="2">
        <v>0</v>
      </c>
      <c r="I5563" s="81">
        <v>0</v>
      </c>
      <c r="J5563" s="1">
        <v>32.346499999999999</v>
      </c>
    </row>
    <row r="5564" spans="1:10" ht="14.5" x14ac:dyDescent="0.35">
      <c r="A5564" s="47" t="s">
        <v>8114</v>
      </c>
      <c r="C5564" s="22" t="str">
        <f t="shared" si="86"/>
        <v>S9355</v>
      </c>
      <c r="D5564" t="s">
        <v>8493</v>
      </c>
      <c r="E5564" s="1" t="s">
        <v>7</v>
      </c>
      <c r="F5564" s="2">
        <v>0</v>
      </c>
      <c r="G5564" s="2">
        <v>0</v>
      </c>
      <c r="H5564" s="2">
        <v>0</v>
      </c>
      <c r="I5564" s="81">
        <v>0</v>
      </c>
      <c r="J5564" s="1">
        <v>32.346499999999999</v>
      </c>
    </row>
    <row r="5565" spans="1:10" ht="14.5" x14ac:dyDescent="0.35">
      <c r="A5565" s="47" t="s">
        <v>8116</v>
      </c>
      <c r="C5565" s="22" t="str">
        <f t="shared" si="86"/>
        <v>S9357</v>
      </c>
      <c r="D5565" t="s">
        <v>8495</v>
      </c>
      <c r="E5565" s="1" t="s">
        <v>7</v>
      </c>
      <c r="F5565" s="2">
        <v>0</v>
      </c>
      <c r="G5565" s="2">
        <v>0</v>
      </c>
      <c r="H5565" s="2">
        <v>0</v>
      </c>
      <c r="I5565" s="81">
        <v>0</v>
      </c>
      <c r="J5565" s="1">
        <v>32.346499999999999</v>
      </c>
    </row>
    <row r="5566" spans="1:10" ht="14.5" x14ac:dyDescent="0.35">
      <c r="A5566" s="47" t="s">
        <v>8118</v>
      </c>
      <c r="C5566" s="22" t="str">
        <f t="shared" si="86"/>
        <v>S9359</v>
      </c>
      <c r="D5566" t="s">
        <v>8497</v>
      </c>
      <c r="E5566" s="1" t="s">
        <v>7</v>
      </c>
      <c r="F5566" s="2">
        <v>0</v>
      </c>
      <c r="G5566" s="2">
        <v>0</v>
      </c>
      <c r="H5566" s="2">
        <v>0</v>
      </c>
      <c r="I5566" s="81">
        <v>0</v>
      </c>
      <c r="J5566" s="1">
        <v>32.346499999999999</v>
      </c>
    </row>
    <row r="5567" spans="1:10" ht="14.5" x14ac:dyDescent="0.35">
      <c r="A5567" s="47" t="s">
        <v>8120</v>
      </c>
      <c r="C5567" s="22" t="str">
        <f t="shared" si="86"/>
        <v>S9361</v>
      </c>
      <c r="D5567" t="s">
        <v>8499</v>
      </c>
      <c r="E5567" s="1" t="s">
        <v>7</v>
      </c>
      <c r="F5567" s="2">
        <v>0</v>
      </c>
      <c r="G5567" s="2">
        <v>0</v>
      </c>
      <c r="H5567" s="2">
        <v>0</v>
      </c>
      <c r="I5567" s="81">
        <v>0</v>
      </c>
      <c r="J5567" s="1">
        <v>32.346499999999999</v>
      </c>
    </row>
    <row r="5568" spans="1:10" ht="14.5" x14ac:dyDescent="0.35">
      <c r="A5568" s="47" t="s">
        <v>8122</v>
      </c>
      <c r="C5568" s="22" t="str">
        <f t="shared" si="86"/>
        <v>S9363</v>
      </c>
      <c r="D5568" t="s">
        <v>8501</v>
      </c>
      <c r="E5568" s="1" t="s">
        <v>7</v>
      </c>
      <c r="F5568" s="2">
        <v>0</v>
      </c>
      <c r="G5568" s="2">
        <v>0</v>
      </c>
      <c r="H5568" s="2">
        <v>0</v>
      </c>
      <c r="I5568" s="81">
        <v>0</v>
      </c>
      <c r="J5568" s="1">
        <v>32.346499999999999</v>
      </c>
    </row>
    <row r="5569" spans="1:10" ht="14.5" x14ac:dyDescent="0.35">
      <c r="A5569" s="47" t="s">
        <v>8124</v>
      </c>
      <c r="C5569" s="22" t="str">
        <f t="shared" si="86"/>
        <v>S9364</v>
      </c>
      <c r="D5569" t="s">
        <v>8503</v>
      </c>
      <c r="E5569" s="1" t="s">
        <v>7</v>
      </c>
      <c r="F5569" s="2">
        <v>0</v>
      </c>
      <c r="G5569" s="2">
        <v>0</v>
      </c>
      <c r="H5569" s="2">
        <v>0</v>
      </c>
      <c r="I5569" s="81">
        <v>0</v>
      </c>
      <c r="J5569" s="1">
        <v>32.346499999999999</v>
      </c>
    </row>
    <row r="5570" spans="1:10" ht="14.5" x14ac:dyDescent="0.35">
      <c r="A5570" s="47" t="s">
        <v>8126</v>
      </c>
      <c r="C5570" s="22" t="str">
        <f t="shared" si="86"/>
        <v>S9365</v>
      </c>
      <c r="D5570" t="s">
        <v>8505</v>
      </c>
      <c r="E5570" s="1" t="s">
        <v>7</v>
      </c>
      <c r="F5570" s="2">
        <v>0</v>
      </c>
      <c r="G5570" s="2">
        <v>0</v>
      </c>
      <c r="H5570" s="2">
        <v>0</v>
      </c>
      <c r="I5570" s="81">
        <v>0</v>
      </c>
      <c r="J5570" s="1">
        <v>32.346499999999999</v>
      </c>
    </row>
    <row r="5571" spans="1:10" ht="14.5" x14ac:dyDescent="0.35">
      <c r="A5571" s="47" t="s">
        <v>8128</v>
      </c>
      <c r="C5571" s="22" t="str">
        <f t="shared" si="86"/>
        <v>S9366</v>
      </c>
      <c r="D5571" t="s">
        <v>8507</v>
      </c>
      <c r="E5571" s="1" t="s">
        <v>7</v>
      </c>
      <c r="F5571" s="2">
        <v>0</v>
      </c>
      <c r="G5571" s="2">
        <v>0</v>
      </c>
      <c r="H5571" s="2">
        <v>0</v>
      </c>
      <c r="I5571" s="81">
        <v>0</v>
      </c>
      <c r="J5571" s="1">
        <v>32.346499999999999</v>
      </c>
    </row>
    <row r="5572" spans="1:10" ht="14.5" x14ac:dyDescent="0.35">
      <c r="A5572" s="47" t="s">
        <v>8130</v>
      </c>
      <c r="C5572" s="22" t="str">
        <f t="shared" si="86"/>
        <v>S9367</v>
      </c>
      <c r="D5572" t="s">
        <v>8509</v>
      </c>
      <c r="E5572" s="1" t="s">
        <v>7</v>
      </c>
      <c r="F5572" s="2">
        <v>0</v>
      </c>
      <c r="G5572" s="2">
        <v>0</v>
      </c>
      <c r="H5572" s="2">
        <v>0</v>
      </c>
      <c r="I5572" s="81">
        <v>0</v>
      </c>
      <c r="J5572" s="1">
        <v>32.346499999999999</v>
      </c>
    </row>
    <row r="5573" spans="1:10" ht="14.5" x14ac:dyDescent="0.35">
      <c r="A5573" s="47" t="s">
        <v>8132</v>
      </c>
      <c r="C5573" s="22" t="str">
        <f t="shared" si="86"/>
        <v>S9368</v>
      </c>
      <c r="D5573" t="s">
        <v>8511</v>
      </c>
      <c r="E5573" s="1" t="s">
        <v>7</v>
      </c>
      <c r="F5573" s="2">
        <v>0</v>
      </c>
      <c r="G5573" s="2">
        <v>0</v>
      </c>
      <c r="H5573" s="2">
        <v>0</v>
      </c>
      <c r="I5573" s="81">
        <v>0</v>
      </c>
      <c r="J5573" s="1">
        <v>32.346499999999999</v>
      </c>
    </row>
    <row r="5574" spans="1:10" ht="14.5" x14ac:dyDescent="0.35">
      <c r="A5574" s="47" t="s">
        <v>8134</v>
      </c>
      <c r="C5574" s="22" t="str">
        <f t="shared" si="86"/>
        <v>S9370</v>
      </c>
      <c r="D5574" t="s">
        <v>8513</v>
      </c>
      <c r="E5574" s="1" t="s">
        <v>7</v>
      </c>
      <c r="F5574" s="2">
        <v>0</v>
      </c>
      <c r="G5574" s="2">
        <v>0</v>
      </c>
      <c r="H5574" s="2">
        <v>0</v>
      </c>
      <c r="I5574" s="81">
        <v>0</v>
      </c>
      <c r="J5574" s="1">
        <v>32.346499999999999</v>
      </c>
    </row>
    <row r="5575" spans="1:10" ht="14.5" x14ac:dyDescent="0.35">
      <c r="A5575" s="47" t="s">
        <v>8136</v>
      </c>
      <c r="C5575" s="22" t="str">
        <f t="shared" si="86"/>
        <v>S9372</v>
      </c>
      <c r="D5575" t="s">
        <v>8515</v>
      </c>
      <c r="E5575" s="1" t="s">
        <v>7</v>
      </c>
      <c r="F5575" s="2">
        <v>0</v>
      </c>
      <c r="G5575" s="2">
        <v>0</v>
      </c>
      <c r="H5575" s="2">
        <v>0</v>
      </c>
      <c r="I5575" s="81">
        <v>0</v>
      </c>
      <c r="J5575" s="1">
        <v>32.346499999999999</v>
      </c>
    </row>
    <row r="5576" spans="1:10" ht="14.5" x14ac:dyDescent="0.35">
      <c r="A5576" s="47" t="s">
        <v>8138</v>
      </c>
      <c r="C5576" s="22" t="str">
        <f t="shared" si="86"/>
        <v>S9373</v>
      </c>
      <c r="D5576" t="s">
        <v>8517</v>
      </c>
      <c r="E5576" s="1" t="s">
        <v>7</v>
      </c>
      <c r="F5576" s="2">
        <v>0</v>
      </c>
      <c r="G5576" s="2">
        <v>0</v>
      </c>
      <c r="H5576" s="2">
        <v>0</v>
      </c>
      <c r="I5576" s="81">
        <v>0</v>
      </c>
      <c r="J5576" s="1">
        <v>32.346499999999999</v>
      </c>
    </row>
    <row r="5577" spans="1:10" ht="14.5" x14ac:dyDescent="0.35">
      <c r="A5577" s="47" t="s">
        <v>8140</v>
      </c>
      <c r="C5577" s="22" t="str">
        <f t="shared" si="86"/>
        <v>S9374</v>
      </c>
      <c r="D5577" t="s">
        <v>8519</v>
      </c>
      <c r="E5577" s="1" t="s">
        <v>7</v>
      </c>
      <c r="F5577" s="2">
        <v>0</v>
      </c>
      <c r="G5577" s="2">
        <v>0</v>
      </c>
      <c r="H5577" s="2">
        <v>0</v>
      </c>
      <c r="I5577" s="81">
        <v>0</v>
      </c>
      <c r="J5577" s="1">
        <v>32.346499999999999</v>
      </c>
    </row>
    <row r="5578" spans="1:10" ht="14.5" x14ac:dyDescent="0.35">
      <c r="A5578" s="47" t="s">
        <v>8142</v>
      </c>
      <c r="C5578" s="22" t="str">
        <f t="shared" si="86"/>
        <v>S9375</v>
      </c>
      <c r="D5578" t="s">
        <v>8521</v>
      </c>
      <c r="E5578" s="1" t="s">
        <v>7</v>
      </c>
      <c r="F5578" s="2">
        <v>0</v>
      </c>
      <c r="G5578" s="2">
        <v>0</v>
      </c>
      <c r="H5578" s="2">
        <v>0</v>
      </c>
      <c r="I5578" s="81">
        <v>0</v>
      </c>
      <c r="J5578" s="1">
        <v>32.346499999999999</v>
      </c>
    </row>
    <row r="5579" spans="1:10" ht="14.5" x14ac:dyDescent="0.35">
      <c r="A5579" s="47" t="s">
        <v>8144</v>
      </c>
      <c r="C5579" s="22" t="str">
        <f t="shared" si="86"/>
        <v>S9376</v>
      </c>
      <c r="D5579" t="s">
        <v>8523</v>
      </c>
      <c r="E5579" s="1" t="s">
        <v>7</v>
      </c>
      <c r="F5579" s="2">
        <v>0</v>
      </c>
      <c r="G5579" s="2">
        <v>0</v>
      </c>
      <c r="H5579" s="2">
        <v>0</v>
      </c>
      <c r="I5579" s="81">
        <v>0</v>
      </c>
      <c r="J5579" s="1">
        <v>32.346499999999999</v>
      </c>
    </row>
    <row r="5580" spans="1:10" ht="14.5" x14ac:dyDescent="0.35">
      <c r="A5580" s="47" t="s">
        <v>8146</v>
      </c>
      <c r="C5580" s="22" t="str">
        <f t="shared" ref="C5580:C5643" si="87">CONCATENATE(A5580,B5580)</f>
        <v>S9377</v>
      </c>
      <c r="D5580" t="s">
        <v>8525</v>
      </c>
      <c r="E5580" s="1" t="s">
        <v>7</v>
      </c>
      <c r="F5580" s="2">
        <v>0</v>
      </c>
      <c r="G5580" s="2">
        <v>0</v>
      </c>
      <c r="H5580" s="2">
        <v>0</v>
      </c>
      <c r="I5580" s="81">
        <v>0</v>
      </c>
      <c r="J5580" s="1">
        <v>32.346499999999999</v>
      </c>
    </row>
    <row r="5581" spans="1:10" ht="14.5" x14ac:dyDescent="0.35">
      <c r="A5581" s="47" t="s">
        <v>8148</v>
      </c>
      <c r="C5581" s="22" t="str">
        <f t="shared" si="87"/>
        <v>S9379</v>
      </c>
      <c r="D5581" t="s">
        <v>8527</v>
      </c>
      <c r="E5581" s="1" t="s">
        <v>7</v>
      </c>
      <c r="F5581" s="2">
        <v>0</v>
      </c>
      <c r="G5581" s="2">
        <v>0</v>
      </c>
      <c r="H5581" s="2">
        <v>0</v>
      </c>
      <c r="I5581" s="81">
        <v>0</v>
      </c>
      <c r="J5581" s="1">
        <v>32.346499999999999</v>
      </c>
    </row>
    <row r="5582" spans="1:10" ht="14.5" x14ac:dyDescent="0.35">
      <c r="A5582" s="47" t="s">
        <v>8150</v>
      </c>
      <c r="C5582" s="22" t="str">
        <f t="shared" si="87"/>
        <v>S9381</v>
      </c>
      <c r="D5582" t="s">
        <v>8529</v>
      </c>
      <c r="E5582" s="1" t="s">
        <v>7</v>
      </c>
      <c r="F5582" s="2">
        <v>0</v>
      </c>
      <c r="G5582" s="2">
        <v>0</v>
      </c>
      <c r="H5582" s="2">
        <v>0</v>
      </c>
      <c r="I5582" s="81">
        <v>0</v>
      </c>
      <c r="J5582" s="1">
        <v>32.346499999999999</v>
      </c>
    </row>
    <row r="5583" spans="1:10" ht="14.5" x14ac:dyDescent="0.35">
      <c r="A5583" s="47" t="s">
        <v>8152</v>
      </c>
      <c r="C5583" s="22" t="str">
        <f t="shared" si="87"/>
        <v>S9401</v>
      </c>
      <c r="D5583" t="s">
        <v>8531</v>
      </c>
      <c r="E5583" s="1" t="s">
        <v>7</v>
      </c>
      <c r="F5583" s="2">
        <v>0</v>
      </c>
      <c r="G5583" s="2">
        <v>0</v>
      </c>
      <c r="H5583" s="2">
        <v>0</v>
      </c>
      <c r="I5583" s="81">
        <v>0</v>
      </c>
      <c r="J5583" s="1">
        <v>32.346499999999999</v>
      </c>
    </row>
    <row r="5584" spans="1:10" ht="14.5" x14ac:dyDescent="0.35">
      <c r="A5584" s="47" t="s">
        <v>8154</v>
      </c>
      <c r="C5584" s="22" t="str">
        <f t="shared" si="87"/>
        <v>S9430</v>
      </c>
      <c r="D5584" t="s">
        <v>8533</v>
      </c>
      <c r="E5584" s="1" t="s">
        <v>7</v>
      </c>
      <c r="F5584" s="2">
        <v>0</v>
      </c>
      <c r="G5584" s="2">
        <v>0</v>
      </c>
      <c r="H5584" s="2">
        <v>0</v>
      </c>
      <c r="I5584" s="81">
        <v>0</v>
      </c>
      <c r="J5584" s="1">
        <v>32.346499999999999</v>
      </c>
    </row>
    <row r="5585" spans="1:10" ht="14.5" x14ac:dyDescent="0.35">
      <c r="A5585" s="47" t="s">
        <v>27585</v>
      </c>
      <c r="C5585" s="22" t="str">
        <f t="shared" si="87"/>
        <v>S9432</v>
      </c>
      <c r="D5585" t="s">
        <v>8535</v>
      </c>
      <c r="E5585" s="1" t="s">
        <v>7</v>
      </c>
      <c r="F5585" s="2">
        <v>0</v>
      </c>
      <c r="G5585" s="2">
        <v>0</v>
      </c>
      <c r="H5585" s="2">
        <v>0</v>
      </c>
      <c r="I5585" s="81">
        <v>0</v>
      </c>
      <c r="J5585" s="1">
        <v>32.346499999999999</v>
      </c>
    </row>
    <row r="5586" spans="1:10" ht="14.5" x14ac:dyDescent="0.35">
      <c r="A5586" s="47" t="s">
        <v>8156</v>
      </c>
      <c r="C5586" s="22" t="str">
        <f t="shared" si="87"/>
        <v>S9433</v>
      </c>
      <c r="D5586" t="s">
        <v>8537</v>
      </c>
      <c r="E5586" s="1" t="s">
        <v>7</v>
      </c>
      <c r="F5586" s="2">
        <v>0</v>
      </c>
      <c r="G5586" s="2">
        <v>0</v>
      </c>
      <c r="H5586" s="2">
        <v>0</v>
      </c>
      <c r="I5586" s="81">
        <v>0</v>
      </c>
      <c r="J5586" s="1">
        <v>32.346499999999999</v>
      </c>
    </row>
    <row r="5587" spans="1:10" ht="14.5" x14ac:dyDescent="0.35">
      <c r="A5587" s="47" t="s">
        <v>8158</v>
      </c>
      <c r="C5587" s="22" t="str">
        <f t="shared" si="87"/>
        <v>S9434</v>
      </c>
      <c r="D5587" t="s">
        <v>8539</v>
      </c>
      <c r="E5587" s="1" t="s">
        <v>7</v>
      </c>
      <c r="F5587" s="2">
        <v>0</v>
      </c>
      <c r="G5587" s="2">
        <v>0</v>
      </c>
      <c r="H5587" s="2">
        <v>0</v>
      </c>
      <c r="I5587" s="81">
        <v>0</v>
      </c>
      <c r="J5587" s="1">
        <v>32.346499999999999</v>
      </c>
    </row>
    <row r="5588" spans="1:10" ht="14.5" x14ac:dyDescent="0.35">
      <c r="A5588" s="47" t="s">
        <v>8160</v>
      </c>
      <c r="C5588" s="22" t="str">
        <f t="shared" si="87"/>
        <v>S9435</v>
      </c>
      <c r="D5588" t="s">
        <v>8541</v>
      </c>
      <c r="E5588" s="1" t="s">
        <v>7</v>
      </c>
      <c r="F5588" s="2">
        <v>0</v>
      </c>
      <c r="G5588" s="2">
        <v>0</v>
      </c>
      <c r="H5588" s="2">
        <v>0</v>
      </c>
      <c r="I5588" s="81">
        <v>0</v>
      </c>
      <c r="J5588" s="1">
        <v>32.346499999999999</v>
      </c>
    </row>
    <row r="5589" spans="1:10" ht="14.5" x14ac:dyDescent="0.35">
      <c r="A5589" s="47" t="s">
        <v>8162</v>
      </c>
      <c r="C5589" s="22" t="str">
        <f t="shared" si="87"/>
        <v>S9436</v>
      </c>
      <c r="D5589" t="s">
        <v>8543</v>
      </c>
      <c r="E5589" s="1" t="s">
        <v>7</v>
      </c>
      <c r="F5589" s="2">
        <v>0</v>
      </c>
      <c r="G5589" s="2">
        <v>0</v>
      </c>
      <c r="H5589" s="2">
        <v>0</v>
      </c>
      <c r="I5589" s="81">
        <v>0</v>
      </c>
      <c r="J5589" s="1">
        <v>32.346499999999999</v>
      </c>
    </row>
    <row r="5590" spans="1:10" ht="14.5" x14ac:dyDescent="0.35">
      <c r="A5590" s="47" t="s">
        <v>8164</v>
      </c>
      <c r="C5590" s="22" t="str">
        <f t="shared" si="87"/>
        <v>S9437</v>
      </c>
      <c r="D5590" t="s">
        <v>8545</v>
      </c>
      <c r="E5590" s="1" t="s">
        <v>7</v>
      </c>
      <c r="F5590" s="2">
        <v>0</v>
      </c>
      <c r="G5590" s="2">
        <v>0</v>
      </c>
      <c r="H5590" s="2">
        <v>0</v>
      </c>
      <c r="I5590" s="81">
        <v>0</v>
      </c>
      <c r="J5590" s="1">
        <v>32.346499999999999</v>
      </c>
    </row>
    <row r="5591" spans="1:10" ht="14.5" x14ac:dyDescent="0.35">
      <c r="A5591" s="47" t="s">
        <v>8166</v>
      </c>
      <c r="C5591" s="22" t="str">
        <f t="shared" si="87"/>
        <v>S9438</v>
      </c>
      <c r="D5591" t="s">
        <v>8547</v>
      </c>
      <c r="E5591" s="1" t="s">
        <v>7</v>
      </c>
      <c r="F5591" s="2">
        <v>0</v>
      </c>
      <c r="G5591" s="2">
        <v>0</v>
      </c>
      <c r="H5591" s="2">
        <v>0</v>
      </c>
      <c r="I5591" s="81">
        <v>0</v>
      </c>
      <c r="J5591" s="1">
        <v>32.346499999999999</v>
      </c>
    </row>
    <row r="5592" spans="1:10" ht="14.5" x14ac:dyDescent="0.35">
      <c r="A5592" s="47" t="s">
        <v>8168</v>
      </c>
      <c r="C5592" s="22" t="str">
        <f t="shared" si="87"/>
        <v>S9439</v>
      </c>
      <c r="D5592" t="s">
        <v>8549</v>
      </c>
      <c r="E5592" s="1" t="s">
        <v>7</v>
      </c>
      <c r="F5592" s="2">
        <v>0</v>
      </c>
      <c r="G5592" s="2">
        <v>0</v>
      </c>
      <c r="H5592" s="2">
        <v>0</v>
      </c>
      <c r="I5592" s="81">
        <v>0</v>
      </c>
      <c r="J5592" s="1">
        <v>32.346499999999999</v>
      </c>
    </row>
    <row r="5593" spans="1:10" ht="14.5" x14ac:dyDescent="0.35">
      <c r="A5593" s="47" t="s">
        <v>8170</v>
      </c>
      <c r="C5593" s="22" t="str">
        <f t="shared" si="87"/>
        <v>S9441</v>
      </c>
      <c r="D5593" t="s">
        <v>8551</v>
      </c>
      <c r="E5593" s="1" t="s">
        <v>7</v>
      </c>
      <c r="F5593" s="2">
        <v>0</v>
      </c>
      <c r="G5593" s="2">
        <v>0</v>
      </c>
      <c r="H5593" s="2">
        <v>0</v>
      </c>
      <c r="I5593" s="81">
        <v>0</v>
      </c>
      <c r="J5593" s="1">
        <v>32.346499999999999</v>
      </c>
    </row>
    <row r="5594" spans="1:10" ht="14.5" x14ac:dyDescent="0.35">
      <c r="A5594" s="47" t="s">
        <v>8172</v>
      </c>
      <c r="C5594" s="22" t="str">
        <f t="shared" si="87"/>
        <v>S9442</v>
      </c>
      <c r="D5594" t="s">
        <v>8553</v>
      </c>
      <c r="E5594" s="1" t="s">
        <v>7</v>
      </c>
      <c r="F5594" s="2">
        <v>0</v>
      </c>
      <c r="G5594" s="2">
        <v>0</v>
      </c>
      <c r="H5594" s="2">
        <v>0</v>
      </c>
      <c r="I5594" s="81">
        <v>0</v>
      </c>
      <c r="J5594" s="1">
        <v>32.346499999999999</v>
      </c>
    </row>
    <row r="5595" spans="1:10" ht="14.5" x14ac:dyDescent="0.35">
      <c r="A5595" s="47" t="s">
        <v>8174</v>
      </c>
      <c r="C5595" s="22" t="str">
        <f t="shared" si="87"/>
        <v>S9443</v>
      </c>
      <c r="D5595" t="s">
        <v>8555</v>
      </c>
      <c r="E5595" s="1" t="s">
        <v>7</v>
      </c>
      <c r="F5595" s="2">
        <v>0</v>
      </c>
      <c r="G5595" s="2">
        <v>0</v>
      </c>
      <c r="H5595" s="2">
        <v>0</v>
      </c>
      <c r="I5595" s="81">
        <v>0</v>
      </c>
      <c r="J5595" s="1">
        <v>32.346499999999999</v>
      </c>
    </row>
    <row r="5596" spans="1:10" ht="14.5" x14ac:dyDescent="0.35">
      <c r="A5596" s="47" t="s">
        <v>8176</v>
      </c>
      <c r="C5596" s="22" t="str">
        <f t="shared" si="87"/>
        <v>S9444</v>
      </c>
      <c r="D5596" t="s">
        <v>8557</v>
      </c>
      <c r="E5596" s="1" t="s">
        <v>7</v>
      </c>
      <c r="F5596" s="2">
        <v>0</v>
      </c>
      <c r="G5596" s="2">
        <v>0</v>
      </c>
      <c r="H5596" s="2">
        <v>0</v>
      </c>
      <c r="I5596" s="81">
        <v>0</v>
      </c>
      <c r="J5596" s="1">
        <v>32.346499999999999</v>
      </c>
    </row>
    <row r="5597" spans="1:10" ht="14.5" x14ac:dyDescent="0.35">
      <c r="A5597" s="47" t="s">
        <v>8178</v>
      </c>
      <c r="C5597" s="22" t="str">
        <f t="shared" si="87"/>
        <v>S9445</v>
      </c>
      <c r="D5597" t="s">
        <v>8559</v>
      </c>
      <c r="E5597" s="1" t="s">
        <v>7</v>
      </c>
      <c r="F5597" s="2">
        <v>0</v>
      </c>
      <c r="G5597" s="2">
        <v>0</v>
      </c>
      <c r="H5597" s="2">
        <v>0</v>
      </c>
      <c r="I5597" s="81">
        <v>0</v>
      </c>
      <c r="J5597" s="1">
        <v>32.346499999999999</v>
      </c>
    </row>
    <row r="5598" spans="1:10" ht="14.5" x14ac:dyDescent="0.35">
      <c r="A5598" s="47" t="s">
        <v>8180</v>
      </c>
      <c r="C5598" s="22" t="str">
        <f t="shared" si="87"/>
        <v>S9446</v>
      </c>
      <c r="D5598" t="s">
        <v>8561</v>
      </c>
      <c r="E5598" s="1" t="s">
        <v>7</v>
      </c>
      <c r="F5598" s="2">
        <v>0</v>
      </c>
      <c r="G5598" s="2">
        <v>0</v>
      </c>
      <c r="H5598" s="2">
        <v>0</v>
      </c>
      <c r="I5598" s="81">
        <v>0</v>
      </c>
      <c r="J5598" s="1">
        <v>32.346499999999999</v>
      </c>
    </row>
    <row r="5599" spans="1:10" ht="14.5" x14ac:dyDescent="0.35">
      <c r="A5599" s="47" t="s">
        <v>8182</v>
      </c>
      <c r="C5599" s="22" t="str">
        <f t="shared" si="87"/>
        <v>S9447</v>
      </c>
      <c r="D5599" t="s">
        <v>8563</v>
      </c>
      <c r="E5599" s="1" t="s">
        <v>7</v>
      </c>
      <c r="F5599" s="2">
        <v>0</v>
      </c>
      <c r="G5599" s="2">
        <v>0</v>
      </c>
      <c r="H5599" s="2">
        <v>0</v>
      </c>
      <c r="I5599" s="81">
        <v>0</v>
      </c>
      <c r="J5599" s="1">
        <v>32.346499999999999</v>
      </c>
    </row>
    <row r="5600" spans="1:10" ht="14.5" x14ac:dyDescent="0.35">
      <c r="A5600" s="47" t="s">
        <v>8184</v>
      </c>
      <c r="C5600" s="22" t="str">
        <f t="shared" si="87"/>
        <v>S9449</v>
      </c>
      <c r="D5600" t="s">
        <v>8565</v>
      </c>
      <c r="E5600" s="1" t="s">
        <v>7</v>
      </c>
      <c r="F5600" s="2">
        <v>0</v>
      </c>
      <c r="G5600" s="2">
        <v>0</v>
      </c>
      <c r="H5600" s="2">
        <v>0</v>
      </c>
      <c r="I5600" s="81">
        <v>0</v>
      </c>
      <c r="J5600" s="1">
        <v>32.346499999999999</v>
      </c>
    </row>
    <row r="5601" spans="1:10" ht="14.5" x14ac:dyDescent="0.35">
      <c r="A5601" s="47" t="s">
        <v>8186</v>
      </c>
      <c r="C5601" s="22" t="str">
        <f t="shared" si="87"/>
        <v>S9451</v>
      </c>
      <c r="D5601" t="s">
        <v>8567</v>
      </c>
      <c r="E5601" s="1" t="s">
        <v>7</v>
      </c>
      <c r="F5601" s="2">
        <v>0</v>
      </c>
      <c r="G5601" s="2">
        <v>0</v>
      </c>
      <c r="H5601" s="2">
        <v>0</v>
      </c>
      <c r="I5601" s="81">
        <v>0</v>
      </c>
      <c r="J5601" s="1">
        <v>32.346499999999999</v>
      </c>
    </row>
    <row r="5602" spans="1:10" ht="14.5" x14ac:dyDescent="0.35">
      <c r="A5602" s="47" t="s">
        <v>8188</v>
      </c>
      <c r="C5602" s="22" t="str">
        <f t="shared" si="87"/>
        <v>S9452</v>
      </c>
      <c r="D5602" t="s">
        <v>8569</v>
      </c>
      <c r="E5602" s="1" t="s">
        <v>7</v>
      </c>
      <c r="F5602" s="2">
        <v>0</v>
      </c>
      <c r="G5602" s="2">
        <v>0</v>
      </c>
      <c r="H5602" s="2">
        <v>0</v>
      </c>
      <c r="I5602" s="81">
        <v>0</v>
      </c>
      <c r="J5602" s="1">
        <v>32.346499999999999</v>
      </c>
    </row>
    <row r="5603" spans="1:10" ht="14.5" x14ac:dyDescent="0.35">
      <c r="A5603" s="47" t="s">
        <v>8190</v>
      </c>
      <c r="C5603" s="22" t="str">
        <f t="shared" si="87"/>
        <v>S9453</v>
      </c>
      <c r="D5603" t="s">
        <v>8571</v>
      </c>
      <c r="E5603" s="1" t="s">
        <v>7</v>
      </c>
      <c r="F5603" s="2">
        <v>0</v>
      </c>
      <c r="G5603" s="2">
        <v>0</v>
      </c>
      <c r="H5603" s="2">
        <v>0</v>
      </c>
      <c r="I5603" s="81">
        <v>0</v>
      </c>
      <c r="J5603" s="1">
        <v>32.346499999999999</v>
      </c>
    </row>
    <row r="5604" spans="1:10" ht="14.5" x14ac:dyDescent="0.35">
      <c r="A5604" s="47" t="s">
        <v>8192</v>
      </c>
      <c r="C5604" s="22" t="str">
        <f t="shared" si="87"/>
        <v>S9454</v>
      </c>
      <c r="D5604" t="s">
        <v>8573</v>
      </c>
      <c r="E5604" s="1" t="s">
        <v>7</v>
      </c>
      <c r="F5604" s="2">
        <v>0</v>
      </c>
      <c r="G5604" s="2">
        <v>0</v>
      </c>
      <c r="H5604" s="2">
        <v>0</v>
      </c>
      <c r="I5604" s="81">
        <v>0</v>
      </c>
      <c r="J5604" s="1">
        <v>32.346499999999999</v>
      </c>
    </row>
    <row r="5605" spans="1:10" ht="14.5" x14ac:dyDescent="0.35">
      <c r="A5605" s="47" t="s">
        <v>8194</v>
      </c>
      <c r="C5605" s="22" t="str">
        <f t="shared" si="87"/>
        <v>S9455</v>
      </c>
      <c r="D5605" t="s">
        <v>8575</v>
      </c>
      <c r="E5605" s="1" t="s">
        <v>7</v>
      </c>
      <c r="F5605" s="2">
        <v>0</v>
      </c>
      <c r="G5605" s="2">
        <v>0</v>
      </c>
      <c r="H5605" s="2">
        <v>0</v>
      </c>
      <c r="I5605" s="81">
        <v>0</v>
      </c>
      <c r="J5605" s="1">
        <v>32.346499999999999</v>
      </c>
    </row>
    <row r="5606" spans="1:10" ht="14.5" x14ac:dyDescent="0.35">
      <c r="A5606" s="47" t="s">
        <v>8195</v>
      </c>
      <c r="C5606" s="22" t="str">
        <f t="shared" si="87"/>
        <v>S9460</v>
      </c>
      <c r="D5606" t="s">
        <v>8577</v>
      </c>
      <c r="E5606" s="1" t="s">
        <v>7</v>
      </c>
      <c r="F5606" s="2">
        <v>0</v>
      </c>
      <c r="G5606" s="2">
        <v>0</v>
      </c>
      <c r="H5606" s="2">
        <v>0</v>
      </c>
      <c r="I5606" s="81">
        <v>0</v>
      </c>
      <c r="J5606" s="1">
        <v>32.346499999999999</v>
      </c>
    </row>
    <row r="5607" spans="1:10" ht="14.5" x14ac:dyDescent="0.35">
      <c r="A5607" s="47" t="s">
        <v>8196</v>
      </c>
      <c r="C5607" s="22" t="str">
        <f t="shared" si="87"/>
        <v>S9465</v>
      </c>
      <c r="D5607" t="s">
        <v>8541</v>
      </c>
      <c r="E5607" s="1" t="s">
        <v>7</v>
      </c>
      <c r="F5607" s="2">
        <v>0</v>
      </c>
      <c r="G5607" s="2">
        <v>0</v>
      </c>
      <c r="H5607" s="2">
        <v>0</v>
      </c>
      <c r="I5607" s="81">
        <v>0</v>
      </c>
      <c r="J5607" s="1">
        <v>32.346499999999999</v>
      </c>
    </row>
    <row r="5608" spans="1:10" ht="14.5" x14ac:dyDescent="0.35">
      <c r="A5608" s="47" t="s">
        <v>8197</v>
      </c>
      <c r="C5608" s="22" t="str">
        <f t="shared" si="87"/>
        <v>S9470</v>
      </c>
      <c r="D5608" t="s">
        <v>8580</v>
      </c>
      <c r="E5608" s="1" t="s">
        <v>7</v>
      </c>
      <c r="F5608" s="2">
        <v>0</v>
      </c>
      <c r="G5608" s="2">
        <v>0</v>
      </c>
      <c r="H5608" s="2">
        <v>0</v>
      </c>
      <c r="I5608" s="81">
        <v>0</v>
      </c>
      <c r="J5608" s="1">
        <v>32.346499999999999</v>
      </c>
    </row>
    <row r="5609" spans="1:10" ht="14.5" x14ac:dyDescent="0.35">
      <c r="A5609" s="47" t="s">
        <v>8199</v>
      </c>
      <c r="C5609" s="22" t="str">
        <f t="shared" si="87"/>
        <v>S9472</v>
      </c>
      <c r="D5609" t="s">
        <v>8582</v>
      </c>
      <c r="E5609" s="1" t="s">
        <v>7</v>
      </c>
      <c r="F5609" s="2">
        <v>0</v>
      </c>
      <c r="G5609" s="2">
        <v>0</v>
      </c>
      <c r="H5609" s="2">
        <v>0</v>
      </c>
      <c r="I5609" s="81">
        <v>0</v>
      </c>
      <c r="J5609" s="1">
        <v>32.346499999999999</v>
      </c>
    </row>
    <row r="5610" spans="1:10" ht="14.5" x14ac:dyDescent="0.35">
      <c r="A5610" s="47" t="s">
        <v>8201</v>
      </c>
      <c r="C5610" s="22" t="str">
        <f t="shared" si="87"/>
        <v>S9473</v>
      </c>
      <c r="D5610" t="s">
        <v>8584</v>
      </c>
      <c r="E5610" s="1" t="s">
        <v>7</v>
      </c>
      <c r="F5610" s="2">
        <v>0</v>
      </c>
      <c r="G5610" s="2">
        <v>0</v>
      </c>
      <c r="H5610" s="2">
        <v>0</v>
      </c>
      <c r="I5610" s="81">
        <v>0</v>
      </c>
      <c r="J5610" s="1">
        <v>32.346499999999999</v>
      </c>
    </row>
    <row r="5611" spans="1:10" ht="14.5" x14ac:dyDescent="0.35">
      <c r="A5611" s="47" t="s">
        <v>8203</v>
      </c>
      <c r="C5611" s="22" t="str">
        <f t="shared" si="87"/>
        <v>S9474</v>
      </c>
      <c r="D5611" t="s">
        <v>8586</v>
      </c>
      <c r="E5611" s="1" t="s">
        <v>7</v>
      </c>
      <c r="F5611" s="2">
        <v>0</v>
      </c>
      <c r="G5611" s="2">
        <v>0</v>
      </c>
      <c r="H5611" s="2">
        <v>0</v>
      </c>
      <c r="I5611" s="81">
        <v>0</v>
      </c>
      <c r="J5611" s="1">
        <v>32.346499999999999</v>
      </c>
    </row>
    <row r="5612" spans="1:10" ht="14.5" x14ac:dyDescent="0.35">
      <c r="A5612" s="47" t="s">
        <v>8205</v>
      </c>
      <c r="C5612" s="22" t="str">
        <f t="shared" si="87"/>
        <v>S9475</v>
      </c>
      <c r="D5612" t="s">
        <v>8588</v>
      </c>
      <c r="E5612" s="1" t="s">
        <v>7</v>
      </c>
      <c r="F5612" s="2">
        <v>0</v>
      </c>
      <c r="G5612" s="2">
        <v>0</v>
      </c>
      <c r="H5612" s="2">
        <v>0</v>
      </c>
      <c r="I5612" s="81">
        <v>0</v>
      </c>
      <c r="J5612" s="1">
        <v>32.346499999999999</v>
      </c>
    </row>
    <row r="5613" spans="1:10" ht="14.5" x14ac:dyDescent="0.35">
      <c r="A5613" s="47" t="s">
        <v>8207</v>
      </c>
      <c r="C5613" s="22" t="str">
        <f t="shared" si="87"/>
        <v>S9476</v>
      </c>
      <c r="D5613" t="s">
        <v>8590</v>
      </c>
      <c r="E5613" s="1" t="s">
        <v>7</v>
      </c>
      <c r="F5613" s="2">
        <v>0</v>
      </c>
      <c r="G5613" s="2">
        <v>0</v>
      </c>
      <c r="H5613" s="2">
        <v>0</v>
      </c>
      <c r="I5613" s="81">
        <v>0</v>
      </c>
      <c r="J5613" s="1">
        <v>32.346499999999999</v>
      </c>
    </row>
    <row r="5614" spans="1:10" ht="14.5" x14ac:dyDescent="0.35">
      <c r="A5614" s="47" t="s">
        <v>8209</v>
      </c>
      <c r="C5614" s="22" t="str">
        <f t="shared" si="87"/>
        <v>S9480</v>
      </c>
      <c r="D5614" t="s">
        <v>8592</v>
      </c>
      <c r="E5614" s="1" t="s">
        <v>7</v>
      </c>
      <c r="F5614" s="2">
        <v>0</v>
      </c>
      <c r="G5614" s="2">
        <v>0</v>
      </c>
      <c r="H5614" s="2">
        <v>0</v>
      </c>
      <c r="I5614" s="81">
        <v>0</v>
      </c>
      <c r="J5614" s="1">
        <v>32.346499999999999</v>
      </c>
    </row>
    <row r="5615" spans="1:10" ht="14.5" x14ac:dyDescent="0.35">
      <c r="A5615" s="47" t="s">
        <v>8211</v>
      </c>
      <c r="C5615" s="22" t="str">
        <f t="shared" si="87"/>
        <v>S9482</v>
      </c>
      <c r="D5615" t="s">
        <v>8594</v>
      </c>
      <c r="E5615" s="1" t="s">
        <v>7</v>
      </c>
      <c r="F5615" s="2">
        <v>0</v>
      </c>
      <c r="G5615" s="2">
        <v>0</v>
      </c>
      <c r="H5615" s="2">
        <v>0</v>
      </c>
      <c r="I5615" s="81">
        <v>0</v>
      </c>
      <c r="J5615" s="1">
        <v>32.346499999999999</v>
      </c>
    </row>
    <row r="5616" spans="1:10" ht="14.5" x14ac:dyDescent="0.35">
      <c r="A5616" s="47" t="s">
        <v>8213</v>
      </c>
      <c r="C5616" s="22" t="str">
        <f t="shared" si="87"/>
        <v>S9484</v>
      </c>
      <c r="D5616" t="s">
        <v>8596</v>
      </c>
      <c r="E5616" s="1" t="s">
        <v>7</v>
      </c>
      <c r="F5616" s="2">
        <v>0</v>
      </c>
      <c r="G5616" s="2">
        <v>0</v>
      </c>
      <c r="H5616" s="2">
        <v>0</v>
      </c>
      <c r="I5616" s="81">
        <v>0</v>
      </c>
      <c r="J5616" s="1">
        <v>32.346499999999999</v>
      </c>
    </row>
    <row r="5617" spans="1:10" ht="14.5" x14ac:dyDescent="0.35">
      <c r="A5617" s="47" t="s">
        <v>8215</v>
      </c>
      <c r="C5617" s="22" t="str">
        <f t="shared" si="87"/>
        <v>S9485</v>
      </c>
      <c r="D5617" t="s">
        <v>8598</v>
      </c>
      <c r="E5617" s="1" t="s">
        <v>7</v>
      </c>
      <c r="F5617" s="2">
        <v>0</v>
      </c>
      <c r="G5617" s="2">
        <v>0</v>
      </c>
      <c r="H5617" s="2">
        <v>0</v>
      </c>
      <c r="I5617" s="81">
        <v>0</v>
      </c>
      <c r="J5617" s="1">
        <v>32.346499999999999</v>
      </c>
    </row>
    <row r="5618" spans="1:10" ht="14.5" x14ac:dyDescent="0.35">
      <c r="A5618" s="47" t="s">
        <v>8217</v>
      </c>
      <c r="C5618" s="22" t="str">
        <f t="shared" si="87"/>
        <v>S9490</v>
      </c>
      <c r="D5618" t="s">
        <v>8600</v>
      </c>
      <c r="E5618" s="1" t="s">
        <v>7</v>
      </c>
      <c r="F5618" s="2">
        <v>0</v>
      </c>
      <c r="G5618" s="2">
        <v>0</v>
      </c>
      <c r="H5618" s="2">
        <v>0</v>
      </c>
      <c r="I5618" s="81">
        <v>0</v>
      </c>
      <c r="J5618" s="1">
        <v>32.346499999999999</v>
      </c>
    </row>
    <row r="5619" spans="1:10" ht="14.5" x14ac:dyDescent="0.35">
      <c r="A5619" s="47" t="s">
        <v>8219</v>
      </c>
      <c r="C5619" s="22" t="str">
        <f t="shared" si="87"/>
        <v>S9494</v>
      </c>
      <c r="D5619" t="s">
        <v>8602</v>
      </c>
      <c r="E5619" s="1" t="s">
        <v>7</v>
      </c>
      <c r="F5619" s="2">
        <v>0</v>
      </c>
      <c r="G5619" s="2">
        <v>0</v>
      </c>
      <c r="H5619" s="2">
        <v>0</v>
      </c>
      <c r="I5619" s="81">
        <v>0</v>
      </c>
      <c r="J5619" s="1">
        <v>32.346499999999999</v>
      </c>
    </row>
    <row r="5620" spans="1:10" ht="14.5" x14ac:dyDescent="0.35">
      <c r="A5620" s="47" t="s">
        <v>8221</v>
      </c>
      <c r="C5620" s="22" t="str">
        <f t="shared" si="87"/>
        <v>S9497</v>
      </c>
      <c r="D5620" t="s">
        <v>8604</v>
      </c>
      <c r="E5620" s="1" t="s">
        <v>7</v>
      </c>
      <c r="F5620" s="2">
        <v>0</v>
      </c>
      <c r="G5620" s="2">
        <v>0</v>
      </c>
      <c r="H5620" s="2">
        <v>0</v>
      </c>
      <c r="I5620" s="81">
        <v>0</v>
      </c>
      <c r="J5620" s="1">
        <v>32.346499999999999</v>
      </c>
    </row>
    <row r="5621" spans="1:10" ht="14.5" x14ac:dyDescent="0.35">
      <c r="A5621" s="47" t="s">
        <v>8223</v>
      </c>
      <c r="C5621" s="22" t="str">
        <f t="shared" si="87"/>
        <v>S9500</v>
      </c>
      <c r="D5621" t="s">
        <v>8606</v>
      </c>
      <c r="E5621" s="1" t="s">
        <v>7</v>
      </c>
      <c r="F5621" s="2">
        <v>0</v>
      </c>
      <c r="G5621" s="2">
        <v>0</v>
      </c>
      <c r="H5621" s="2">
        <v>0</v>
      </c>
      <c r="I5621" s="81">
        <v>0</v>
      </c>
      <c r="J5621" s="1">
        <v>32.346499999999999</v>
      </c>
    </row>
    <row r="5622" spans="1:10" ht="14.5" x14ac:dyDescent="0.35">
      <c r="A5622" s="47" t="s">
        <v>8225</v>
      </c>
      <c r="C5622" s="22" t="str">
        <f t="shared" si="87"/>
        <v>S9501</v>
      </c>
      <c r="D5622" t="s">
        <v>8608</v>
      </c>
      <c r="E5622" s="1" t="s">
        <v>7</v>
      </c>
      <c r="F5622" s="2">
        <v>0</v>
      </c>
      <c r="G5622" s="2">
        <v>0</v>
      </c>
      <c r="H5622" s="2">
        <v>0</v>
      </c>
      <c r="I5622" s="81">
        <v>0</v>
      </c>
      <c r="J5622" s="1">
        <v>32.346499999999999</v>
      </c>
    </row>
    <row r="5623" spans="1:10" ht="14.5" x14ac:dyDescent="0.35">
      <c r="A5623" s="47" t="s">
        <v>8227</v>
      </c>
      <c r="C5623" s="22" t="str">
        <f t="shared" si="87"/>
        <v>S9502</v>
      </c>
      <c r="D5623" t="s">
        <v>8610</v>
      </c>
      <c r="E5623" s="1" t="s">
        <v>7</v>
      </c>
      <c r="F5623" s="2">
        <v>0</v>
      </c>
      <c r="G5623" s="2">
        <v>0</v>
      </c>
      <c r="H5623" s="2">
        <v>0</v>
      </c>
      <c r="I5623" s="81">
        <v>0</v>
      </c>
      <c r="J5623" s="1">
        <v>32.346499999999999</v>
      </c>
    </row>
    <row r="5624" spans="1:10" ht="14.5" x14ac:dyDescent="0.35">
      <c r="A5624" s="47" t="s">
        <v>8229</v>
      </c>
      <c r="C5624" s="22" t="str">
        <f t="shared" si="87"/>
        <v>S9503</v>
      </c>
      <c r="D5624" t="s">
        <v>8612</v>
      </c>
      <c r="E5624" s="1" t="s">
        <v>7</v>
      </c>
      <c r="F5624" s="2">
        <v>0</v>
      </c>
      <c r="G5624" s="2">
        <v>0</v>
      </c>
      <c r="H5624" s="2">
        <v>0</v>
      </c>
      <c r="I5624" s="81">
        <v>0</v>
      </c>
      <c r="J5624" s="1">
        <v>32.346499999999999</v>
      </c>
    </row>
    <row r="5625" spans="1:10" ht="14.5" x14ac:dyDescent="0.35">
      <c r="A5625" s="47" t="s">
        <v>8231</v>
      </c>
      <c r="C5625" s="22" t="str">
        <f t="shared" si="87"/>
        <v>S9504</v>
      </c>
      <c r="D5625" t="s">
        <v>8614</v>
      </c>
      <c r="E5625" s="1" t="s">
        <v>7</v>
      </c>
      <c r="F5625" s="2">
        <v>0</v>
      </c>
      <c r="G5625" s="2">
        <v>0</v>
      </c>
      <c r="H5625" s="2">
        <v>0</v>
      </c>
      <c r="I5625" s="81">
        <v>0</v>
      </c>
      <c r="J5625" s="1">
        <v>32.346499999999999</v>
      </c>
    </row>
    <row r="5626" spans="1:10" ht="14.5" x14ac:dyDescent="0.35">
      <c r="A5626" s="47" t="s">
        <v>8233</v>
      </c>
      <c r="C5626" s="22" t="str">
        <f t="shared" si="87"/>
        <v>S9529</v>
      </c>
      <c r="D5626" t="s">
        <v>8616</v>
      </c>
      <c r="E5626" s="1" t="s">
        <v>7</v>
      </c>
      <c r="F5626" s="2">
        <v>0</v>
      </c>
      <c r="G5626" s="2">
        <v>0</v>
      </c>
      <c r="H5626" s="2">
        <v>0</v>
      </c>
      <c r="I5626" s="81">
        <v>0</v>
      </c>
      <c r="J5626" s="1">
        <v>32.346499999999999</v>
      </c>
    </row>
    <row r="5627" spans="1:10" ht="14.5" x14ac:dyDescent="0.35">
      <c r="A5627" s="47" t="s">
        <v>8235</v>
      </c>
      <c r="C5627" s="22" t="str">
        <f t="shared" si="87"/>
        <v>S9537</v>
      </c>
      <c r="D5627" t="s">
        <v>8618</v>
      </c>
      <c r="E5627" s="1" t="s">
        <v>7</v>
      </c>
      <c r="F5627" s="2">
        <v>0</v>
      </c>
      <c r="G5627" s="2">
        <v>0</v>
      </c>
      <c r="H5627" s="2">
        <v>0</v>
      </c>
      <c r="I5627" s="81">
        <v>0</v>
      </c>
      <c r="J5627" s="1">
        <v>32.346499999999999</v>
      </c>
    </row>
    <row r="5628" spans="1:10" ht="14.5" x14ac:dyDescent="0.35">
      <c r="A5628" s="47" t="s">
        <v>8237</v>
      </c>
      <c r="C5628" s="22" t="str">
        <f t="shared" si="87"/>
        <v>S9538</v>
      </c>
      <c r="D5628" t="s">
        <v>8620</v>
      </c>
      <c r="E5628" s="1" t="s">
        <v>7</v>
      </c>
      <c r="F5628" s="2">
        <v>0</v>
      </c>
      <c r="G5628" s="2">
        <v>0</v>
      </c>
      <c r="H5628" s="2">
        <v>0</v>
      </c>
      <c r="I5628" s="81">
        <v>0</v>
      </c>
      <c r="J5628" s="1">
        <v>32.346499999999999</v>
      </c>
    </row>
    <row r="5629" spans="1:10" ht="14.5" x14ac:dyDescent="0.35">
      <c r="A5629" s="47" t="s">
        <v>8239</v>
      </c>
      <c r="C5629" s="22" t="str">
        <f t="shared" si="87"/>
        <v>S9542</v>
      </c>
      <c r="D5629" t="s">
        <v>8622</v>
      </c>
      <c r="E5629" s="1" t="s">
        <v>7</v>
      </c>
      <c r="F5629" s="2">
        <v>0</v>
      </c>
      <c r="G5629" s="2">
        <v>0</v>
      </c>
      <c r="H5629" s="2">
        <v>0</v>
      </c>
      <c r="I5629" s="81">
        <v>0</v>
      </c>
      <c r="J5629" s="1">
        <v>32.346499999999999</v>
      </c>
    </row>
    <row r="5630" spans="1:10" ht="14.5" x14ac:dyDescent="0.35">
      <c r="A5630" s="47" t="s">
        <v>8241</v>
      </c>
      <c r="C5630" s="22" t="str">
        <f t="shared" si="87"/>
        <v>S9558</v>
      </c>
      <c r="D5630" t="s">
        <v>8624</v>
      </c>
      <c r="E5630" s="1" t="s">
        <v>7</v>
      </c>
      <c r="F5630" s="2">
        <v>0</v>
      </c>
      <c r="G5630" s="2">
        <v>0</v>
      </c>
      <c r="H5630" s="2">
        <v>0</v>
      </c>
      <c r="I5630" s="81">
        <v>0</v>
      </c>
      <c r="J5630" s="1">
        <v>32.346499999999999</v>
      </c>
    </row>
    <row r="5631" spans="1:10" ht="14.5" x14ac:dyDescent="0.35">
      <c r="A5631" s="47" t="s">
        <v>8243</v>
      </c>
      <c r="C5631" s="22" t="str">
        <f t="shared" si="87"/>
        <v>S9559</v>
      </c>
      <c r="D5631" t="s">
        <v>8626</v>
      </c>
      <c r="E5631" s="1" t="s">
        <v>7</v>
      </c>
      <c r="F5631" s="2">
        <v>0</v>
      </c>
      <c r="G5631" s="2">
        <v>0</v>
      </c>
      <c r="H5631" s="2">
        <v>0</v>
      </c>
      <c r="I5631" s="81">
        <v>0</v>
      </c>
      <c r="J5631" s="1">
        <v>32.346499999999999</v>
      </c>
    </row>
    <row r="5632" spans="1:10" ht="14.5" x14ac:dyDescent="0.35">
      <c r="A5632" s="47" t="s">
        <v>8245</v>
      </c>
      <c r="C5632" s="22" t="str">
        <f t="shared" si="87"/>
        <v>S9560</v>
      </c>
      <c r="D5632" t="s">
        <v>8628</v>
      </c>
      <c r="E5632" s="1" t="s">
        <v>7</v>
      </c>
      <c r="F5632" s="2">
        <v>0</v>
      </c>
      <c r="G5632" s="2">
        <v>0</v>
      </c>
      <c r="H5632" s="2">
        <v>0</v>
      </c>
      <c r="I5632" s="81">
        <v>0</v>
      </c>
      <c r="J5632" s="1">
        <v>32.346499999999999</v>
      </c>
    </row>
    <row r="5633" spans="1:10" ht="14.5" x14ac:dyDescent="0.35">
      <c r="A5633" s="47" t="s">
        <v>8247</v>
      </c>
      <c r="C5633" s="22" t="str">
        <f t="shared" si="87"/>
        <v>S9562</v>
      </c>
      <c r="D5633" t="s">
        <v>8630</v>
      </c>
      <c r="E5633" s="1" t="s">
        <v>7</v>
      </c>
      <c r="F5633" s="2">
        <v>0</v>
      </c>
      <c r="G5633" s="2">
        <v>0</v>
      </c>
      <c r="H5633" s="2">
        <v>0</v>
      </c>
      <c r="I5633" s="81">
        <v>0</v>
      </c>
      <c r="J5633" s="1">
        <v>32.346499999999999</v>
      </c>
    </row>
    <row r="5634" spans="1:10" ht="14.5" x14ac:dyDescent="0.35">
      <c r="A5634" s="47" t="s">
        <v>29358</v>
      </c>
      <c r="C5634" s="22" t="str">
        <f t="shared" si="87"/>
        <v>S9563</v>
      </c>
      <c r="D5634" t="s">
        <v>8632</v>
      </c>
      <c r="E5634" s="1" t="s">
        <v>7</v>
      </c>
      <c r="F5634" s="2">
        <v>0</v>
      </c>
      <c r="G5634" s="2">
        <v>0</v>
      </c>
      <c r="H5634" s="2">
        <v>0</v>
      </c>
      <c r="I5634" s="81">
        <v>0</v>
      </c>
      <c r="J5634" s="1">
        <v>32.346499999999999</v>
      </c>
    </row>
    <row r="5635" spans="1:10" ht="14.5" x14ac:dyDescent="0.35">
      <c r="A5635" s="47" t="s">
        <v>8248</v>
      </c>
      <c r="C5635" s="22" t="str">
        <f t="shared" si="87"/>
        <v>S9590</v>
      </c>
      <c r="D5635" t="s">
        <v>8634</v>
      </c>
      <c r="E5635" s="1" t="s">
        <v>7</v>
      </c>
      <c r="F5635" s="2">
        <v>0</v>
      </c>
      <c r="G5635" s="2">
        <v>0</v>
      </c>
      <c r="H5635" s="2">
        <v>0</v>
      </c>
      <c r="I5635" s="81">
        <v>0</v>
      </c>
      <c r="J5635" s="1">
        <v>32.346499999999999</v>
      </c>
    </row>
    <row r="5636" spans="1:10" ht="14.5" x14ac:dyDescent="0.35">
      <c r="A5636" s="47" t="s">
        <v>8250</v>
      </c>
      <c r="C5636" s="22" t="str">
        <f t="shared" si="87"/>
        <v>S9810</v>
      </c>
      <c r="D5636" t="s">
        <v>8636</v>
      </c>
      <c r="E5636" s="1" t="s">
        <v>7</v>
      </c>
      <c r="F5636" s="2">
        <v>0</v>
      </c>
      <c r="G5636" s="2">
        <v>0</v>
      </c>
      <c r="H5636" s="2">
        <v>0</v>
      </c>
      <c r="I5636" s="81">
        <v>0</v>
      </c>
      <c r="J5636" s="1">
        <v>32.346499999999999</v>
      </c>
    </row>
    <row r="5637" spans="1:10" ht="14.5" x14ac:dyDescent="0.35">
      <c r="A5637" s="47" t="s">
        <v>8252</v>
      </c>
      <c r="C5637" s="22" t="str">
        <f t="shared" si="87"/>
        <v>S9900</v>
      </c>
      <c r="D5637" t="s">
        <v>8638</v>
      </c>
      <c r="E5637" s="1" t="s">
        <v>7</v>
      </c>
      <c r="F5637" s="2">
        <v>0</v>
      </c>
      <c r="G5637" s="2">
        <v>0</v>
      </c>
      <c r="H5637" s="2">
        <v>0</v>
      </c>
      <c r="I5637" s="81">
        <v>0</v>
      </c>
      <c r="J5637" s="1">
        <v>32.346499999999999</v>
      </c>
    </row>
    <row r="5638" spans="1:10" ht="14.5" x14ac:dyDescent="0.35">
      <c r="A5638" s="47" t="s">
        <v>8254</v>
      </c>
      <c r="C5638" s="22" t="str">
        <f t="shared" si="87"/>
        <v>S9901</v>
      </c>
      <c r="D5638" t="s">
        <v>8640</v>
      </c>
      <c r="E5638" s="1" t="s">
        <v>7</v>
      </c>
      <c r="F5638" s="2">
        <v>0</v>
      </c>
      <c r="G5638" s="2">
        <v>0</v>
      </c>
      <c r="H5638" s="2">
        <v>0</v>
      </c>
      <c r="I5638" s="81">
        <v>0</v>
      </c>
      <c r="J5638" s="1">
        <v>32.346499999999999</v>
      </c>
    </row>
    <row r="5639" spans="1:10" ht="14.5" x14ac:dyDescent="0.35">
      <c r="A5639" s="47" t="s">
        <v>8256</v>
      </c>
      <c r="C5639" s="22" t="str">
        <f t="shared" si="87"/>
        <v>S9960</v>
      </c>
      <c r="D5639" t="s">
        <v>8642</v>
      </c>
      <c r="E5639" s="1" t="s">
        <v>7</v>
      </c>
      <c r="F5639" s="2">
        <v>0</v>
      </c>
      <c r="G5639" s="2">
        <v>0</v>
      </c>
      <c r="H5639" s="2">
        <v>0</v>
      </c>
      <c r="I5639" s="81">
        <v>0</v>
      </c>
      <c r="J5639" s="1">
        <v>32.346499999999999</v>
      </c>
    </row>
    <row r="5640" spans="1:10" ht="14.5" x14ac:dyDescent="0.35">
      <c r="A5640" s="47" t="s">
        <v>8258</v>
      </c>
      <c r="C5640" s="22" t="str">
        <f t="shared" si="87"/>
        <v>S9961</v>
      </c>
      <c r="D5640" t="s">
        <v>8644</v>
      </c>
      <c r="E5640" s="1" t="s">
        <v>7</v>
      </c>
      <c r="F5640" s="2">
        <v>0</v>
      </c>
      <c r="G5640" s="2">
        <v>0</v>
      </c>
      <c r="H5640" s="2">
        <v>0</v>
      </c>
      <c r="I5640" s="81">
        <v>0</v>
      </c>
      <c r="J5640" s="1">
        <v>32.346499999999999</v>
      </c>
    </row>
    <row r="5641" spans="1:10" ht="14.5" x14ac:dyDescent="0.35">
      <c r="A5641" s="47" t="s">
        <v>8260</v>
      </c>
      <c r="C5641" s="22" t="str">
        <f t="shared" si="87"/>
        <v>S9970</v>
      </c>
      <c r="D5641" t="s">
        <v>8646</v>
      </c>
      <c r="E5641" s="1" t="s">
        <v>7</v>
      </c>
      <c r="F5641" s="2">
        <v>0</v>
      </c>
      <c r="G5641" s="2">
        <v>0</v>
      </c>
      <c r="H5641" s="2">
        <v>0</v>
      </c>
      <c r="I5641" s="81">
        <v>0</v>
      </c>
      <c r="J5641" s="1">
        <v>32.346499999999999</v>
      </c>
    </row>
    <row r="5642" spans="1:10" ht="14.5" x14ac:dyDescent="0.35">
      <c r="A5642" s="47" t="s">
        <v>8262</v>
      </c>
      <c r="C5642" s="22" t="str">
        <f t="shared" si="87"/>
        <v>S9975</v>
      </c>
      <c r="D5642" t="s">
        <v>8648</v>
      </c>
      <c r="E5642" s="1" t="s">
        <v>7</v>
      </c>
      <c r="F5642" s="2">
        <v>0</v>
      </c>
      <c r="G5642" s="2">
        <v>0</v>
      </c>
      <c r="H5642" s="2">
        <v>0</v>
      </c>
      <c r="I5642" s="81">
        <v>0</v>
      </c>
      <c r="J5642" s="1">
        <v>32.346499999999999</v>
      </c>
    </row>
    <row r="5643" spans="1:10" ht="14.5" x14ac:dyDescent="0.35">
      <c r="A5643" s="47" t="s">
        <v>8264</v>
      </c>
      <c r="C5643" s="22" t="str">
        <f t="shared" si="87"/>
        <v>S9976</v>
      </c>
      <c r="D5643" t="s">
        <v>8650</v>
      </c>
      <c r="E5643" s="1" t="s">
        <v>7</v>
      </c>
      <c r="F5643" s="2">
        <v>0</v>
      </c>
      <c r="G5643" s="2">
        <v>0</v>
      </c>
      <c r="H5643" s="2">
        <v>0</v>
      </c>
      <c r="I5643" s="81">
        <v>0</v>
      </c>
      <c r="J5643" s="1">
        <v>32.346499999999999</v>
      </c>
    </row>
    <row r="5644" spans="1:10" ht="14.5" x14ac:dyDescent="0.35">
      <c r="A5644" s="47" t="s">
        <v>8266</v>
      </c>
      <c r="C5644" s="22" t="str">
        <f t="shared" ref="C5644:C5707" si="88">CONCATENATE(A5644,B5644)</f>
        <v>S9977</v>
      </c>
      <c r="D5644" t="s">
        <v>8652</v>
      </c>
      <c r="E5644" s="1" t="s">
        <v>7</v>
      </c>
      <c r="F5644" s="2">
        <v>0</v>
      </c>
      <c r="G5644" s="2">
        <v>0</v>
      </c>
      <c r="H5644" s="2">
        <v>0</v>
      </c>
      <c r="I5644" s="81">
        <v>0</v>
      </c>
      <c r="J5644" s="1">
        <v>32.346499999999999</v>
      </c>
    </row>
    <row r="5645" spans="1:10" ht="14.5" x14ac:dyDescent="0.35">
      <c r="A5645" s="47" t="s">
        <v>8268</v>
      </c>
      <c r="C5645" s="22" t="str">
        <f t="shared" si="88"/>
        <v>S9981</v>
      </c>
      <c r="D5645" t="s">
        <v>8654</v>
      </c>
      <c r="E5645" s="1" t="s">
        <v>7</v>
      </c>
      <c r="F5645" s="2">
        <v>0</v>
      </c>
      <c r="G5645" s="2">
        <v>0</v>
      </c>
      <c r="H5645" s="2">
        <v>0</v>
      </c>
      <c r="I5645" s="81">
        <v>0</v>
      </c>
      <c r="J5645" s="1">
        <v>32.346499999999999</v>
      </c>
    </row>
    <row r="5646" spans="1:10" ht="14.5" x14ac:dyDescent="0.35">
      <c r="A5646" s="47" t="s">
        <v>8270</v>
      </c>
      <c r="C5646" s="22" t="str">
        <f t="shared" si="88"/>
        <v>S9982</v>
      </c>
      <c r="D5646" t="s">
        <v>8656</v>
      </c>
      <c r="E5646" s="1" t="s">
        <v>7</v>
      </c>
      <c r="F5646" s="2">
        <v>0</v>
      </c>
      <c r="G5646" s="2">
        <v>0</v>
      </c>
      <c r="H5646" s="2">
        <v>0</v>
      </c>
      <c r="I5646" s="81">
        <v>0</v>
      </c>
      <c r="J5646" s="1">
        <v>32.346499999999999</v>
      </c>
    </row>
    <row r="5647" spans="1:10" ht="14.5" x14ac:dyDescent="0.35">
      <c r="A5647" s="47" t="s">
        <v>8272</v>
      </c>
      <c r="C5647" s="22" t="str">
        <f t="shared" si="88"/>
        <v>S9986</v>
      </c>
      <c r="D5647" t="s">
        <v>8658</v>
      </c>
      <c r="E5647" s="1" t="s">
        <v>7</v>
      </c>
      <c r="F5647" s="2">
        <v>0</v>
      </c>
      <c r="G5647" s="2">
        <v>0</v>
      </c>
      <c r="H5647" s="2">
        <v>0</v>
      </c>
      <c r="I5647" s="81">
        <v>0</v>
      </c>
      <c r="J5647" s="1">
        <v>32.346499999999999</v>
      </c>
    </row>
    <row r="5648" spans="1:10" ht="14.5" x14ac:dyDescent="0.35">
      <c r="A5648" s="47" t="s">
        <v>8274</v>
      </c>
      <c r="C5648" s="22" t="str">
        <f t="shared" si="88"/>
        <v>S9988</v>
      </c>
      <c r="D5648" t="s">
        <v>8660</v>
      </c>
      <c r="E5648" s="1" t="s">
        <v>7</v>
      </c>
      <c r="F5648" s="2">
        <v>0</v>
      </c>
      <c r="G5648" s="2">
        <v>0</v>
      </c>
      <c r="H5648" s="2">
        <v>0</v>
      </c>
      <c r="I5648" s="81">
        <v>0</v>
      </c>
      <c r="J5648" s="1">
        <v>32.346499999999999</v>
      </c>
    </row>
    <row r="5649" spans="1:10" ht="14.5" x14ac:dyDescent="0.35">
      <c r="A5649" s="47" t="s">
        <v>8276</v>
      </c>
      <c r="C5649" s="22" t="str">
        <f t="shared" si="88"/>
        <v>S9989</v>
      </c>
      <c r="D5649" t="s">
        <v>26603</v>
      </c>
      <c r="E5649" s="1" t="s">
        <v>7</v>
      </c>
      <c r="F5649" s="2">
        <v>0</v>
      </c>
      <c r="G5649" s="2">
        <v>0</v>
      </c>
      <c r="H5649" s="2">
        <v>0</v>
      </c>
      <c r="I5649" s="81">
        <v>0</v>
      </c>
      <c r="J5649" s="1">
        <v>32.346499999999999</v>
      </c>
    </row>
    <row r="5650" spans="1:10" ht="14.5" x14ac:dyDescent="0.35">
      <c r="A5650" s="47" t="s">
        <v>8278</v>
      </c>
      <c r="C5650" s="22" t="str">
        <f t="shared" si="88"/>
        <v>S9990</v>
      </c>
      <c r="D5650" t="s">
        <v>27592</v>
      </c>
      <c r="E5650" s="1" t="s">
        <v>7</v>
      </c>
      <c r="F5650" s="2">
        <v>0</v>
      </c>
      <c r="G5650" s="2">
        <v>0</v>
      </c>
      <c r="H5650" s="2">
        <v>0</v>
      </c>
      <c r="I5650" s="81">
        <v>0</v>
      </c>
      <c r="J5650" s="1">
        <v>32.346499999999999</v>
      </c>
    </row>
    <row r="5651" spans="1:10" ht="14.5" x14ac:dyDescent="0.35">
      <c r="A5651" s="47" t="s">
        <v>8280</v>
      </c>
      <c r="C5651" s="22" t="str">
        <f t="shared" si="88"/>
        <v>S9991</v>
      </c>
      <c r="D5651" t="s">
        <v>29938</v>
      </c>
      <c r="E5651" s="1" t="s">
        <v>7</v>
      </c>
      <c r="F5651" s="2">
        <v>0</v>
      </c>
      <c r="G5651" s="2">
        <v>0</v>
      </c>
      <c r="H5651" s="2">
        <v>0</v>
      </c>
      <c r="I5651" s="81">
        <v>0</v>
      </c>
      <c r="J5651" s="1">
        <v>32.346499999999999</v>
      </c>
    </row>
    <row r="5652" spans="1:10" ht="14.5" x14ac:dyDescent="0.35">
      <c r="A5652" s="47" t="s">
        <v>8281</v>
      </c>
      <c r="C5652" s="22" t="str">
        <f t="shared" si="88"/>
        <v>S9992</v>
      </c>
      <c r="D5652" t="s">
        <v>8662</v>
      </c>
      <c r="E5652" s="1" t="s">
        <v>7</v>
      </c>
      <c r="F5652" s="2">
        <v>0</v>
      </c>
      <c r="G5652" s="2">
        <v>0</v>
      </c>
      <c r="H5652" s="2">
        <v>0</v>
      </c>
      <c r="I5652" s="81">
        <v>0</v>
      </c>
      <c r="J5652" s="1">
        <v>32.346499999999999</v>
      </c>
    </row>
    <row r="5653" spans="1:10" ht="14.5" x14ac:dyDescent="0.35">
      <c r="A5653" s="47" t="s">
        <v>8283</v>
      </c>
      <c r="C5653" s="22" t="str">
        <f t="shared" si="88"/>
        <v>S9994</v>
      </c>
      <c r="D5653" t="s">
        <v>8664</v>
      </c>
      <c r="E5653" s="1" t="s">
        <v>7</v>
      </c>
      <c r="F5653" s="2">
        <v>0</v>
      </c>
      <c r="G5653" s="2">
        <v>0</v>
      </c>
      <c r="H5653" s="2">
        <v>0</v>
      </c>
      <c r="I5653" s="81">
        <v>0</v>
      </c>
      <c r="J5653" s="1">
        <v>32.346499999999999</v>
      </c>
    </row>
    <row r="5654" spans="1:10" ht="14.5" x14ac:dyDescent="0.35">
      <c r="A5654" s="47" t="s">
        <v>8285</v>
      </c>
      <c r="C5654" s="22" t="str">
        <f t="shared" si="88"/>
        <v>S9996</v>
      </c>
      <c r="D5654" t="s">
        <v>8666</v>
      </c>
      <c r="E5654" s="1" t="s">
        <v>7</v>
      </c>
      <c r="F5654" s="2">
        <v>0</v>
      </c>
      <c r="G5654" s="2">
        <v>0</v>
      </c>
      <c r="H5654" s="2">
        <v>0</v>
      </c>
      <c r="I5654" s="81">
        <v>0</v>
      </c>
      <c r="J5654" s="1">
        <v>32.346499999999999</v>
      </c>
    </row>
    <row r="5655" spans="1:10" ht="14.5" x14ac:dyDescent="0.35">
      <c r="A5655" s="47" t="s">
        <v>8287</v>
      </c>
      <c r="C5655" s="22" t="str">
        <f t="shared" si="88"/>
        <v>S9999</v>
      </c>
      <c r="D5655" t="s">
        <v>8668</v>
      </c>
      <c r="E5655" s="1" t="s">
        <v>7</v>
      </c>
      <c r="F5655" s="2">
        <v>0</v>
      </c>
      <c r="G5655" s="2">
        <v>0</v>
      </c>
      <c r="H5655" s="2">
        <v>0</v>
      </c>
      <c r="I5655" s="81">
        <v>0</v>
      </c>
      <c r="J5655" s="1">
        <v>32.346499999999999</v>
      </c>
    </row>
    <row r="5656" spans="1:10" ht="14.5" x14ac:dyDescent="0.35">
      <c r="A5656" s="47" t="s">
        <v>8288</v>
      </c>
      <c r="C5656" s="22" t="str">
        <f t="shared" si="88"/>
        <v>T1000</v>
      </c>
      <c r="D5656" t="s">
        <v>8670</v>
      </c>
      <c r="E5656" s="1" t="s">
        <v>7</v>
      </c>
      <c r="F5656" s="2">
        <v>0</v>
      </c>
      <c r="G5656" s="2">
        <v>0</v>
      </c>
      <c r="H5656" s="2">
        <v>0</v>
      </c>
      <c r="I5656" s="81">
        <v>0</v>
      </c>
      <c r="J5656" s="1">
        <v>32.346499999999999</v>
      </c>
    </row>
    <row r="5657" spans="1:10" ht="14.5" x14ac:dyDescent="0.35">
      <c r="A5657" s="47" t="s">
        <v>8290</v>
      </c>
      <c r="C5657" s="22" t="str">
        <f t="shared" si="88"/>
        <v>T1001</v>
      </c>
      <c r="D5657" t="s">
        <v>8672</v>
      </c>
      <c r="E5657" s="1" t="s">
        <v>7</v>
      </c>
      <c r="F5657" s="2">
        <v>0</v>
      </c>
      <c r="G5657" s="2">
        <v>0</v>
      </c>
      <c r="H5657" s="2">
        <v>0</v>
      </c>
      <c r="I5657" s="81">
        <v>0</v>
      </c>
      <c r="J5657" s="1">
        <v>32.346499999999999</v>
      </c>
    </row>
    <row r="5658" spans="1:10" ht="14.5" x14ac:dyDescent="0.35">
      <c r="A5658" s="47" t="s">
        <v>8292</v>
      </c>
      <c r="C5658" s="22" t="str">
        <f t="shared" si="88"/>
        <v>T1002</v>
      </c>
      <c r="D5658" t="s">
        <v>8674</v>
      </c>
      <c r="E5658" s="1" t="s">
        <v>7</v>
      </c>
      <c r="F5658" s="2">
        <v>0</v>
      </c>
      <c r="G5658" s="2">
        <v>0</v>
      </c>
      <c r="H5658" s="2">
        <v>0</v>
      </c>
      <c r="I5658" s="81">
        <v>0</v>
      </c>
      <c r="J5658" s="1">
        <v>32.346499999999999</v>
      </c>
    </row>
    <row r="5659" spans="1:10" ht="14.5" x14ac:dyDescent="0.35">
      <c r="A5659" s="47" t="s">
        <v>8294</v>
      </c>
      <c r="C5659" s="22" t="str">
        <f t="shared" si="88"/>
        <v>T1003</v>
      </c>
      <c r="D5659" t="s">
        <v>8676</v>
      </c>
      <c r="E5659" s="1" t="s">
        <v>7</v>
      </c>
      <c r="F5659" s="2">
        <v>0</v>
      </c>
      <c r="G5659" s="2">
        <v>0</v>
      </c>
      <c r="H5659" s="2">
        <v>0</v>
      </c>
      <c r="I5659" s="81">
        <v>0</v>
      </c>
      <c r="J5659" s="1">
        <v>32.346499999999999</v>
      </c>
    </row>
    <row r="5660" spans="1:10" ht="14.5" x14ac:dyDescent="0.35">
      <c r="A5660" s="47" t="s">
        <v>8296</v>
      </c>
      <c r="C5660" s="22" t="str">
        <f t="shared" si="88"/>
        <v>T1004</v>
      </c>
      <c r="D5660" t="s">
        <v>8678</v>
      </c>
      <c r="E5660" s="1" t="s">
        <v>7</v>
      </c>
      <c r="F5660" s="2">
        <v>0</v>
      </c>
      <c r="G5660" s="2">
        <v>0</v>
      </c>
      <c r="H5660" s="2">
        <v>0</v>
      </c>
      <c r="I5660" s="81">
        <v>0</v>
      </c>
      <c r="J5660" s="1">
        <v>32.346499999999999</v>
      </c>
    </row>
    <row r="5661" spans="1:10" ht="14.5" x14ac:dyDescent="0.35">
      <c r="A5661" s="47" t="s">
        <v>8298</v>
      </c>
      <c r="C5661" s="22" t="str">
        <f t="shared" si="88"/>
        <v>T1005</v>
      </c>
      <c r="D5661" t="s">
        <v>8680</v>
      </c>
      <c r="E5661" s="1" t="s">
        <v>7</v>
      </c>
      <c r="F5661" s="2">
        <v>0</v>
      </c>
      <c r="G5661" s="2">
        <v>0</v>
      </c>
      <c r="H5661" s="2">
        <v>0</v>
      </c>
      <c r="I5661" s="81">
        <v>0</v>
      </c>
      <c r="J5661" s="1">
        <v>32.346499999999999</v>
      </c>
    </row>
    <row r="5662" spans="1:10" ht="14.5" x14ac:dyDescent="0.35">
      <c r="A5662" s="47" t="s">
        <v>8300</v>
      </c>
      <c r="C5662" s="22" t="str">
        <f t="shared" si="88"/>
        <v>T1006</v>
      </c>
      <c r="D5662" t="s">
        <v>8682</v>
      </c>
      <c r="E5662" s="1" t="s">
        <v>7</v>
      </c>
      <c r="F5662" s="2">
        <v>0</v>
      </c>
      <c r="G5662" s="2">
        <v>0</v>
      </c>
      <c r="H5662" s="2">
        <v>0</v>
      </c>
      <c r="I5662" s="81">
        <v>0</v>
      </c>
      <c r="J5662" s="1">
        <v>32.346499999999999</v>
      </c>
    </row>
    <row r="5663" spans="1:10" ht="14.5" x14ac:dyDescent="0.35">
      <c r="A5663" s="47" t="s">
        <v>8302</v>
      </c>
      <c r="C5663" s="22" t="str">
        <f t="shared" si="88"/>
        <v>T1007</v>
      </c>
      <c r="D5663" t="s">
        <v>8684</v>
      </c>
      <c r="E5663" s="1" t="s">
        <v>7</v>
      </c>
      <c r="F5663" s="2">
        <v>0</v>
      </c>
      <c r="G5663" s="2">
        <v>0</v>
      </c>
      <c r="H5663" s="2">
        <v>0</v>
      </c>
      <c r="I5663" s="81">
        <v>0</v>
      </c>
      <c r="J5663" s="1">
        <v>32.346499999999999</v>
      </c>
    </row>
    <row r="5664" spans="1:10" ht="14.5" x14ac:dyDescent="0.35">
      <c r="A5664" s="47" t="s">
        <v>8304</v>
      </c>
      <c r="C5664" s="22" t="str">
        <f t="shared" si="88"/>
        <v>T1009</v>
      </c>
      <c r="D5664" t="s">
        <v>8686</v>
      </c>
      <c r="E5664" s="1" t="s">
        <v>7</v>
      </c>
      <c r="F5664" s="2">
        <v>0</v>
      </c>
      <c r="G5664" s="2">
        <v>0</v>
      </c>
      <c r="H5664" s="2">
        <v>0</v>
      </c>
      <c r="I5664" s="81">
        <v>0</v>
      </c>
      <c r="J5664" s="1">
        <v>32.346499999999999</v>
      </c>
    </row>
    <row r="5665" spans="1:10" ht="14.5" x14ac:dyDescent="0.35">
      <c r="A5665" s="47" t="s">
        <v>8306</v>
      </c>
      <c r="C5665" s="22" t="str">
        <f t="shared" si="88"/>
        <v>T1010</v>
      </c>
      <c r="D5665" t="s">
        <v>8688</v>
      </c>
      <c r="E5665" s="1" t="s">
        <v>7</v>
      </c>
      <c r="F5665" s="2">
        <v>0</v>
      </c>
      <c r="G5665" s="2">
        <v>0</v>
      </c>
      <c r="H5665" s="2">
        <v>0</v>
      </c>
      <c r="I5665" s="81">
        <v>0</v>
      </c>
      <c r="J5665" s="1">
        <v>32.346499999999999</v>
      </c>
    </row>
    <row r="5666" spans="1:10" ht="14.5" x14ac:dyDescent="0.35">
      <c r="A5666" s="47" t="s">
        <v>8308</v>
      </c>
      <c r="C5666" s="22" t="str">
        <f t="shared" si="88"/>
        <v>T1012</v>
      </c>
      <c r="D5666" t="s">
        <v>8690</v>
      </c>
      <c r="E5666" s="1" t="s">
        <v>7</v>
      </c>
      <c r="F5666" s="2">
        <v>0</v>
      </c>
      <c r="G5666" s="2">
        <v>0</v>
      </c>
      <c r="H5666" s="2">
        <v>0</v>
      </c>
      <c r="I5666" s="81">
        <v>0</v>
      </c>
      <c r="J5666" s="1">
        <v>32.346499999999999</v>
      </c>
    </row>
    <row r="5667" spans="1:10" ht="14.5" x14ac:dyDescent="0.35">
      <c r="A5667" s="47" t="s">
        <v>8310</v>
      </c>
      <c r="C5667" s="22" t="str">
        <f t="shared" si="88"/>
        <v>T1013</v>
      </c>
      <c r="D5667" t="s">
        <v>8692</v>
      </c>
      <c r="E5667" s="1" t="s">
        <v>7</v>
      </c>
      <c r="F5667" s="2">
        <v>0</v>
      </c>
      <c r="G5667" s="2">
        <v>0</v>
      </c>
      <c r="H5667" s="2">
        <v>0</v>
      </c>
      <c r="I5667" s="81">
        <v>0</v>
      </c>
      <c r="J5667" s="1">
        <v>32.346499999999999</v>
      </c>
    </row>
    <row r="5668" spans="1:10" ht="14.5" x14ac:dyDescent="0.35">
      <c r="A5668" s="47" t="s">
        <v>8312</v>
      </c>
      <c r="C5668" s="22" t="str">
        <f t="shared" si="88"/>
        <v>T1014</v>
      </c>
      <c r="D5668" t="s">
        <v>8694</v>
      </c>
      <c r="E5668" s="1" t="s">
        <v>7</v>
      </c>
      <c r="F5668" s="2">
        <v>0</v>
      </c>
      <c r="G5668" s="2">
        <v>0</v>
      </c>
      <c r="H5668" s="2">
        <v>0</v>
      </c>
      <c r="I5668" s="81">
        <v>0</v>
      </c>
      <c r="J5668" s="1">
        <v>32.346499999999999</v>
      </c>
    </row>
    <row r="5669" spans="1:10" ht="14.5" x14ac:dyDescent="0.35">
      <c r="A5669" s="47" t="s">
        <v>8314</v>
      </c>
      <c r="C5669" s="22" t="str">
        <f t="shared" si="88"/>
        <v>T1015</v>
      </c>
      <c r="D5669" t="s">
        <v>8696</v>
      </c>
      <c r="E5669" s="1" t="s">
        <v>7</v>
      </c>
      <c r="F5669" s="2">
        <v>0</v>
      </c>
      <c r="G5669" s="2">
        <v>0</v>
      </c>
      <c r="H5669" s="2">
        <v>0</v>
      </c>
      <c r="I5669" s="81">
        <v>0</v>
      </c>
      <c r="J5669" s="1">
        <v>32.346499999999999</v>
      </c>
    </row>
    <row r="5670" spans="1:10" ht="14.5" x14ac:dyDescent="0.35">
      <c r="A5670" s="47" t="s">
        <v>8316</v>
      </c>
      <c r="C5670" s="22" t="str">
        <f t="shared" si="88"/>
        <v>T1016</v>
      </c>
      <c r="D5670" t="s">
        <v>8698</v>
      </c>
      <c r="E5670" s="1" t="s">
        <v>7</v>
      </c>
      <c r="F5670" s="2">
        <v>0</v>
      </c>
      <c r="G5670" s="2">
        <v>0</v>
      </c>
      <c r="H5670" s="2">
        <v>0</v>
      </c>
      <c r="I5670" s="81">
        <v>0</v>
      </c>
      <c r="J5670" s="1">
        <v>32.346499999999999</v>
      </c>
    </row>
    <row r="5671" spans="1:10" ht="14.5" x14ac:dyDescent="0.35">
      <c r="A5671" s="47" t="s">
        <v>8318</v>
      </c>
      <c r="C5671" s="22" t="str">
        <f t="shared" si="88"/>
        <v>T1017</v>
      </c>
      <c r="D5671" t="s">
        <v>8700</v>
      </c>
      <c r="E5671" s="1" t="s">
        <v>7</v>
      </c>
      <c r="F5671" s="2">
        <v>0</v>
      </c>
      <c r="G5671" s="2">
        <v>0</v>
      </c>
      <c r="H5671" s="2">
        <v>0</v>
      </c>
      <c r="I5671" s="81">
        <v>0</v>
      </c>
      <c r="J5671" s="1">
        <v>32.346499999999999</v>
      </c>
    </row>
    <row r="5672" spans="1:10" ht="14.5" x14ac:dyDescent="0.35">
      <c r="A5672" s="47" t="s">
        <v>8320</v>
      </c>
      <c r="C5672" s="22" t="str">
        <f t="shared" si="88"/>
        <v>T1018</v>
      </c>
      <c r="D5672" t="s">
        <v>8702</v>
      </c>
      <c r="E5672" s="1" t="s">
        <v>7</v>
      </c>
      <c r="F5672" s="2">
        <v>0</v>
      </c>
      <c r="G5672" s="2">
        <v>0</v>
      </c>
      <c r="H5672" s="2">
        <v>0</v>
      </c>
      <c r="I5672" s="81">
        <v>0</v>
      </c>
      <c r="J5672" s="1">
        <v>32.346499999999999</v>
      </c>
    </row>
    <row r="5673" spans="1:10" ht="14.5" x14ac:dyDescent="0.35">
      <c r="A5673" s="47" t="s">
        <v>8322</v>
      </c>
      <c r="C5673" s="22" t="str">
        <f t="shared" si="88"/>
        <v>T1019</v>
      </c>
      <c r="D5673" t="s">
        <v>8704</v>
      </c>
      <c r="E5673" s="1" t="s">
        <v>7</v>
      </c>
      <c r="F5673" s="2">
        <v>0</v>
      </c>
      <c r="G5673" s="2">
        <v>0</v>
      </c>
      <c r="H5673" s="2">
        <v>0</v>
      </c>
      <c r="I5673" s="81">
        <v>0</v>
      </c>
      <c r="J5673" s="1">
        <v>32.346499999999999</v>
      </c>
    </row>
    <row r="5674" spans="1:10" ht="14.5" x14ac:dyDescent="0.35">
      <c r="A5674" s="47" t="s">
        <v>8324</v>
      </c>
      <c r="C5674" s="22" t="str">
        <f t="shared" si="88"/>
        <v>T1020</v>
      </c>
      <c r="D5674" t="s">
        <v>8706</v>
      </c>
      <c r="E5674" s="1" t="s">
        <v>7</v>
      </c>
      <c r="F5674" s="2">
        <v>0</v>
      </c>
      <c r="G5674" s="2">
        <v>0</v>
      </c>
      <c r="H5674" s="2">
        <v>0</v>
      </c>
      <c r="I5674" s="81">
        <v>0</v>
      </c>
      <c r="J5674" s="1">
        <v>32.346499999999999</v>
      </c>
    </row>
    <row r="5675" spans="1:10" ht="14.5" x14ac:dyDescent="0.35">
      <c r="A5675" s="47" t="s">
        <v>8326</v>
      </c>
      <c r="C5675" s="22" t="str">
        <f t="shared" si="88"/>
        <v>T1021</v>
      </c>
      <c r="D5675" t="s">
        <v>8708</v>
      </c>
      <c r="E5675" s="1" t="s">
        <v>7</v>
      </c>
      <c r="F5675" s="2">
        <v>0</v>
      </c>
      <c r="G5675" s="2">
        <v>0</v>
      </c>
      <c r="H5675" s="2">
        <v>0</v>
      </c>
      <c r="I5675" s="81">
        <v>0</v>
      </c>
      <c r="J5675" s="1">
        <v>32.346499999999999</v>
      </c>
    </row>
    <row r="5676" spans="1:10" ht="14.5" x14ac:dyDescent="0.35">
      <c r="A5676" s="47" t="s">
        <v>8328</v>
      </c>
      <c r="C5676" s="22" t="str">
        <f t="shared" si="88"/>
        <v>T1022</v>
      </c>
      <c r="D5676" t="s">
        <v>8710</v>
      </c>
      <c r="E5676" s="1" t="s">
        <v>7</v>
      </c>
      <c r="F5676" s="2">
        <v>0</v>
      </c>
      <c r="G5676" s="2">
        <v>0</v>
      </c>
      <c r="H5676" s="2">
        <v>0</v>
      </c>
      <c r="I5676" s="81">
        <v>0</v>
      </c>
      <c r="J5676" s="1">
        <v>32.346499999999999</v>
      </c>
    </row>
    <row r="5677" spans="1:10" ht="14.5" x14ac:dyDescent="0.35">
      <c r="A5677" s="47" t="s">
        <v>8330</v>
      </c>
      <c r="C5677" s="22" t="str">
        <f t="shared" si="88"/>
        <v>T1023</v>
      </c>
      <c r="D5677" t="s">
        <v>8712</v>
      </c>
      <c r="E5677" s="1" t="s">
        <v>7</v>
      </c>
      <c r="F5677" s="2">
        <v>0</v>
      </c>
      <c r="G5677" s="2">
        <v>0</v>
      </c>
      <c r="H5677" s="2">
        <v>0</v>
      </c>
      <c r="I5677" s="81">
        <v>0</v>
      </c>
      <c r="J5677" s="1">
        <v>32.346499999999999</v>
      </c>
    </row>
    <row r="5678" spans="1:10" ht="14.5" x14ac:dyDescent="0.35">
      <c r="A5678" s="47" t="s">
        <v>8332</v>
      </c>
      <c r="C5678" s="22" t="str">
        <f t="shared" si="88"/>
        <v>T1024</v>
      </c>
      <c r="D5678" t="s">
        <v>8714</v>
      </c>
      <c r="E5678" s="1" t="s">
        <v>7</v>
      </c>
      <c r="F5678" s="2">
        <v>0</v>
      </c>
      <c r="G5678" s="2">
        <v>0</v>
      </c>
      <c r="H5678" s="2">
        <v>0</v>
      </c>
      <c r="I5678" s="81">
        <v>0</v>
      </c>
      <c r="J5678" s="1">
        <v>32.346499999999999</v>
      </c>
    </row>
    <row r="5679" spans="1:10" ht="14.5" x14ac:dyDescent="0.35">
      <c r="A5679" s="47" t="s">
        <v>8334</v>
      </c>
      <c r="C5679" s="22" t="str">
        <f t="shared" si="88"/>
        <v>T1025</v>
      </c>
      <c r="D5679" t="s">
        <v>8716</v>
      </c>
      <c r="E5679" s="1" t="s">
        <v>7</v>
      </c>
      <c r="F5679" s="2">
        <v>0</v>
      </c>
      <c r="G5679" s="2">
        <v>0</v>
      </c>
      <c r="H5679" s="2">
        <v>0</v>
      </c>
      <c r="I5679" s="81">
        <v>0</v>
      </c>
      <c r="J5679" s="1">
        <v>32.346499999999999</v>
      </c>
    </row>
    <row r="5680" spans="1:10" ht="14.5" x14ac:dyDescent="0.35">
      <c r="A5680" s="47" t="s">
        <v>8336</v>
      </c>
      <c r="C5680" s="22" t="str">
        <f t="shared" si="88"/>
        <v>T1026</v>
      </c>
      <c r="D5680" t="s">
        <v>8718</v>
      </c>
      <c r="E5680" s="1" t="s">
        <v>7</v>
      </c>
      <c r="F5680" s="2">
        <v>0</v>
      </c>
      <c r="G5680" s="2">
        <v>0</v>
      </c>
      <c r="H5680" s="2">
        <v>0</v>
      </c>
      <c r="I5680" s="81">
        <v>0</v>
      </c>
      <c r="J5680" s="1">
        <v>32.346499999999999</v>
      </c>
    </row>
    <row r="5681" spans="1:10" ht="14.5" x14ac:dyDescent="0.35">
      <c r="A5681" s="47" t="s">
        <v>8338</v>
      </c>
      <c r="C5681" s="22" t="str">
        <f t="shared" si="88"/>
        <v>T1027</v>
      </c>
      <c r="D5681" t="s">
        <v>8720</v>
      </c>
      <c r="E5681" s="1" t="s">
        <v>7</v>
      </c>
      <c r="F5681" s="2">
        <v>0</v>
      </c>
      <c r="G5681" s="2">
        <v>0</v>
      </c>
      <c r="H5681" s="2">
        <v>0</v>
      </c>
      <c r="I5681" s="81">
        <v>0</v>
      </c>
      <c r="J5681" s="1">
        <v>32.346499999999999</v>
      </c>
    </row>
    <row r="5682" spans="1:10" ht="14.5" x14ac:dyDescent="0.35">
      <c r="A5682" s="47" t="s">
        <v>8340</v>
      </c>
      <c r="C5682" s="22" t="str">
        <f t="shared" si="88"/>
        <v>T1028</v>
      </c>
      <c r="D5682" t="s">
        <v>8722</v>
      </c>
      <c r="E5682" s="1" t="s">
        <v>7</v>
      </c>
      <c r="F5682" s="2">
        <v>0</v>
      </c>
      <c r="G5682" s="2">
        <v>0</v>
      </c>
      <c r="H5682" s="2">
        <v>0</v>
      </c>
      <c r="I5682" s="81">
        <v>0</v>
      </c>
      <c r="J5682" s="1">
        <v>32.346499999999999</v>
      </c>
    </row>
    <row r="5683" spans="1:10" ht="14.5" x14ac:dyDescent="0.35">
      <c r="A5683" s="47" t="s">
        <v>8342</v>
      </c>
      <c r="C5683" s="22" t="str">
        <f t="shared" si="88"/>
        <v>T1029</v>
      </c>
      <c r="D5683" t="s">
        <v>8724</v>
      </c>
      <c r="E5683" s="1" t="s">
        <v>7</v>
      </c>
      <c r="F5683" s="2">
        <v>0</v>
      </c>
      <c r="G5683" s="2">
        <v>0</v>
      </c>
      <c r="H5683" s="2">
        <v>0</v>
      </c>
      <c r="I5683" s="81">
        <v>0</v>
      </c>
      <c r="J5683" s="1">
        <v>32.346499999999999</v>
      </c>
    </row>
    <row r="5684" spans="1:10" ht="14.5" x14ac:dyDescent="0.35">
      <c r="A5684" s="47" t="s">
        <v>8344</v>
      </c>
      <c r="C5684" s="22" t="str">
        <f t="shared" si="88"/>
        <v>T1030</v>
      </c>
      <c r="D5684" t="s">
        <v>8726</v>
      </c>
      <c r="E5684" s="1" t="s">
        <v>7</v>
      </c>
      <c r="F5684" s="2">
        <v>0</v>
      </c>
      <c r="G5684" s="2">
        <v>0</v>
      </c>
      <c r="H5684" s="2">
        <v>0</v>
      </c>
      <c r="I5684" s="81">
        <v>0</v>
      </c>
      <c r="J5684" s="1">
        <v>32.346499999999999</v>
      </c>
    </row>
    <row r="5685" spans="1:10" ht="14.5" x14ac:dyDescent="0.35">
      <c r="A5685" s="47" t="s">
        <v>8346</v>
      </c>
      <c r="C5685" s="22" t="str">
        <f t="shared" si="88"/>
        <v>T1031</v>
      </c>
      <c r="D5685" t="s">
        <v>8728</v>
      </c>
      <c r="E5685" s="1" t="s">
        <v>7</v>
      </c>
      <c r="F5685" s="2">
        <v>0</v>
      </c>
      <c r="G5685" s="2">
        <v>0</v>
      </c>
      <c r="H5685" s="2">
        <v>0</v>
      </c>
      <c r="I5685" s="81">
        <v>0</v>
      </c>
      <c r="J5685" s="1">
        <v>32.346499999999999</v>
      </c>
    </row>
    <row r="5686" spans="1:10" ht="14.5" x14ac:dyDescent="0.35">
      <c r="A5686" s="47" t="s">
        <v>28244</v>
      </c>
      <c r="C5686" s="22" t="str">
        <f t="shared" si="88"/>
        <v>T1032</v>
      </c>
      <c r="D5686" t="s">
        <v>8730</v>
      </c>
      <c r="E5686" s="1" t="s">
        <v>7</v>
      </c>
      <c r="F5686" s="2">
        <v>0</v>
      </c>
      <c r="G5686" s="2">
        <v>0</v>
      </c>
      <c r="H5686" s="2">
        <v>0</v>
      </c>
      <c r="I5686" s="81">
        <v>0</v>
      </c>
      <c r="J5686" s="1">
        <v>32.346499999999999</v>
      </c>
    </row>
    <row r="5687" spans="1:10" ht="14.5" x14ac:dyDescent="0.35">
      <c r="A5687" s="47" t="s">
        <v>28246</v>
      </c>
      <c r="C5687" s="22" t="str">
        <f t="shared" si="88"/>
        <v>T1033</v>
      </c>
      <c r="D5687" t="s">
        <v>8732</v>
      </c>
      <c r="E5687" s="1" t="s">
        <v>7</v>
      </c>
      <c r="F5687" s="2">
        <v>0</v>
      </c>
      <c r="G5687" s="2">
        <v>0</v>
      </c>
      <c r="H5687" s="2">
        <v>0</v>
      </c>
      <c r="I5687" s="81">
        <v>0</v>
      </c>
      <c r="J5687" s="1">
        <v>32.346499999999999</v>
      </c>
    </row>
    <row r="5688" spans="1:10" ht="14.5" x14ac:dyDescent="0.35">
      <c r="A5688" s="47" t="s">
        <v>8348</v>
      </c>
      <c r="C5688" s="22" t="str">
        <f t="shared" si="88"/>
        <v>T1040</v>
      </c>
      <c r="D5688" t="s">
        <v>8734</v>
      </c>
      <c r="E5688" s="1" t="s">
        <v>85</v>
      </c>
      <c r="F5688" s="2">
        <v>0</v>
      </c>
      <c r="G5688" s="2">
        <v>0</v>
      </c>
      <c r="H5688" s="2">
        <v>0</v>
      </c>
      <c r="I5688" s="81">
        <v>0</v>
      </c>
      <c r="J5688" s="1">
        <v>32.346499999999999</v>
      </c>
    </row>
    <row r="5689" spans="1:10" ht="14.5" x14ac:dyDescent="0.35">
      <c r="A5689" s="47" t="s">
        <v>8350</v>
      </c>
      <c r="C5689" s="22" t="str">
        <f t="shared" si="88"/>
        <v>T1041</v>
      </c>
      <c r="D5689" t="s">
        <v>8736</v>
      </c>
      <c r="E5689" s="1" t="s">
        <v>85</v>
      </c>
      <c r="F5689" s="2">
        <v>0</v>
      </c>
      <c r="G5689" s="2">
        <v>0</v>
      </c>
      <c r="H5689" s="2">
        <v>0</v>
      </c>
      <c r="I5689" s="81">
        <v>0</v>
      </c>
      <c r="J5689" s="1">
        <v>32.346499999999999</v>
      </c>
    </row>
    <row r="5690" spans="1:10" ht="14.5" x14ac:dyDescent="0.35">
      <c r="A5690" s="47" t="s">
        <v>8352</v>
      </c>
      <c r="C5690" s="22" t="str">
        <f t="shared" si="88"/>
        <v>T1502</v>
      </c>
      <c r="D5690" t="s">
        <v>8738</v>
      </c>
      <c r="E5690" s="1" t="s">
        <v>7</v>
      </c>
      <c r="F5690" s="2">
        <v>0</v>
      </c>
      <c r="G5690" s="2">
        <v>0</v>
      </c>
      <c r="H5690" s="2">
        <v>0</v>
      </c>
      <c r="I5690" s="81">
        <v>0</v>
      </c>
      <c r="J5690" s="1">
        <v>32.346499999999999</v>
      </c>
    </row>
    <row r="5691" spans="1:10" ht="14.5" x14ac:dyDescent="0.35">
      <c r="A5691" s="47" t="s">
        <v>8354</v>
      </c>
      <c r="C5691" s="22" t="str">
        <f t="shared" si="88"/>
        <v>T1503</v>
      </c>
      <c r="D5691" t="s">
        <v>8740</v>
      </c>
      <c r="E5691" s="1" t="s">
        <v>7</v>
      </c>
      <c r="F5691" s="2">
        <v>0</v>
      </c>
      <c r="G5691" s="2">
        <v>0</v>
      </c>
      <c r="H5691" s="2">
        <v>0</v>
      </c>
      <c r="I5691" s="81">
        <v>0</v>
      </c>
      <c r="J5691" s="1">
        <v>32.346499999999999</v>
      </c>
    </row>
    <row r="5692" spans="1:10" ht="14.5" x14ac:dyDescent="0.35">
      <c r="A5692" s="47" t="s">
        <v>8356</v>
      </c>
      <c r="C5692" s="22" t="str">
        <f t="shared" si="88"/>
        <v>T1505</v>
      </c>
      <c r="D5692" t="s">
        <v>8742</v>
      </c>
      <c r="E5692" s="1" t="s">
        <v>7</v>
      </c>
      <c r="F5692" s="2">
        <v>0</v>
      </c>
      <c r="G5692" s="2">
        <v>0</v>
      </c>
      <c r="H5692" s="2">
        <v>0</v>
      </c>
      <c r="I5692" s="81">
        <v>0</v>
      </c>
      <c r="J5692" s="1">
        <v>32.346499999999999</v>
      </c>
    </row>
    <row r="5693" spans="1:10" ht="14.5" x14ac:dyDescent="0.35">
      <c r="A5693" s="47" t="s">
        <v>8358</v>
      </c>
      <c r="C5693" s="22" t="str">
        <f t="shared" si="88"/>
        <v>T1999</v>
      </c>
      <c r="D5693" t="s">
        <v>8744</v>
      </c>
      <c r="E5693" s="1" t="s">
        <v>7</v>
      </c>
      <c r="F5693" s="2">
        <v>0</v>
      </c>
      <c r="G5693" s="2">
        <v>0</v>
      </c>
      <c r="H5693" s="2">
        <v>0</v>
      </c>
      <c r="I5693" s="81">
        <v>0</v>
      </c>
      <c r="J5693" s="1">
        <v>32.346499999999999</v>
      </c>
    </row>
    <row r="5694" spans="1:10" ht="14.5" x14ac:dyDescent="0.35">
      <c r="A5694" s="47" t="s">
        <v>8360</v>
      </c>
      <c r="C5694" s="22" t="str">
        <f t="shared" si="88"/>
        <v>T2001</v>
      </c>
      <c r="D5694" t="s">
        <v>8746</v>
      </c>
      <c r="E5694" s="1" t="s">
        <v>7</v>
      </c>
      <c r="F5694" s="2">
        <v>0</v>
      </c>
      <c r="G5694" s="2">
        <v>0</v>
      </c>
      <c r="H5694" s="2">
        <v>0</v>
      </c>
      <c r="I5694" s="81">
        <v>0</v>
      </c>
      <c r="J5694" s="1">
        <v>32.346499999999999</v>
      </c>
    </row>
    <row r="5695" spans="1:10" ht="14.5" x14ac:dyDescent="0.35">
      <c r="A5695" s="47" t="s">
        <v>8362</v>
      </c>
      <c r="C5695" s="22" t="str">
        <f t="shared" si="88"/>
        <v>T2002</v>
      </c>
      <c r="D5695" t="s">
        <v>8748</v>
      </c>
      <c r="E5695" s="1" t="s">
        <v>7</v>
      </c>
      <c r="F5695" s="2">
        <v>0</v>
      </c>
      <c r="G5695" s="2">
        <v>0</v>
      </c>
      <c r="H5695" s="2">
        <v>0</v>
      </c>
      <c r="I5695" s="81">
        <v>0</v>
      </c>
      <c r="J5695" s="1">
        <v>32.346499999999999</v>
      </c>
    </row>
    <row r="5696" spans="1:10" ht="14.5" x14ac:dyDescent="0.35">
      <c r="A5696" s="47" t="s">
        <v>8364</v>
      </c>
      <c r="C5696" s="22" t="str">
        <f t="shared" si="88"/>
        <v>T2003</v>
      </c>
      <c r="D5696" t="s">
        <v>8750</v>
      </c>
      <c r="E5696" s="1" t="s">
        <v>7</v>
      </c>
      <c r="F5696" s="2">
        <v>0</v>
      </c>
      <c r="G5696" s="2">
        <v>0</v>
      </c>
      <c r="H5696" s="2">
        <v>0</v>
      </c>
      <c r="I5696" s="81">
        <v>0</v>
      </c>
      <c r="J5696" s="1">
        <v>32.346499999999999</v>
      </c>
    </row>
    <row r="5697" spans="1:10" ht="14.5" x14ac:dyDescent="0.35">
      <c r="A5697" s="47" t="s">
        <v>8366</v>
      </c>
      <c r="C5697" s="22" t="str">
        <f t="shared" si="88"/>
        <v>T2004</v>
      </c>
      <c r="D5697" t="s">
        <v>8752</v>
      </c>
      <c r="E5697" s="1" t="s">
        <v>7</v>
      </c>
      <c r="F5697" s="2">
        <v>0</v>
      </c>
      <c r="G5697" s="2">
        <v>0</v>
      </c>
      <c r="H5697" s="2">
        <v>0</v>
      </c>
      <c r="I5697" s="81">
        <v>0</v>
      </c>
      <c r="J5697" s="1">
        <v>32.346499999999999</v>
      </c>
    </row>
    <row r="5698" spans="1:10" ht="14.5" x14ac:dyDescent="0.35">
      <c r="A5698" s="47" t="s">
        <v>8368</v>
      </c>
      <c r="C5698" s="22" t="str">
        <f t="shared" si="88"/>
        <v>T2005</v>
      </c>
      <c r="D5698" t="s">
        <v>8754</v>
      </c>
      <c r="E5698" s="1" t="s">
        <v>7</v>
      </c>
      <c r="F5698" s="2">
        <v>0</v>
      </c>
      <c r="G5698" s="2">
        <v>0</v>
      </c>
      <c r="H5698" s="2">
        <v>0</v>
      </c>
      <c r="I5698" s="81">
        <v>0</v>
      </c>
      <c r="J5698" s="1">
        <v>32.346499999999999</v>
      </c>
    </row>
    <row r="5699" spans="1:10" ht="14.5" x14ac:dyDescent="0.35">
      <c r="A5699" s="47" t="s">
        <v>8370</v>
      </c>
      <c r="C5699" s="22" t="str">
        <f t="shared" si="88"/>
        <v>T2007</v>
      </c>
      <c r="D5699" t="s">
        <v>8756</v>
      </c>
      <c r="E5699" s="1" t="s">
        <v>7</v>
      </c>
      <c r="F5699" s="2">
        <v>0</v>
      </c>
      <c r="G5699" s="2">
        <v>0</v>
      </c>
      <c r="H5699" s="2">
        <v>0</v>
      </c>
      <c r="I5699" s="81">
        <v>0</v>
      </c>
      <c r="J5699" s="1">
        <v>32.346499999999999</v>
      </c>
    </row>
    <row r="5700" spans="1:10" ht="14.5" x14ac:dyDescent="0.35">
      <c r="A5700" s="47" t="s">
        <v>8372</v>
      </c>
      <c r="C5700" s="22" t="str">
        <f t="shared" si="88"/>
        <v>T2010</v>
      </c>
      <c r="D5700" t="s">
        <v>8758</v>
      </c>
      <c r="E5700" s="1" t="s">
        <v>7</v>
      </c>
      <c r="F5700" s="2">
        <v>0</v>
      </c>
      <c r="G5700" s="2">
        <v>0</v>
      </c>
      <c r="H5700" s="2">
        <v>0</v>
      </c>
      <c r="I5700" s="81">
        <v>0</v>
      </c>
      <c r="J5700" s="1">
        <v>32.346499999999999</v>
      </c>
    </row>
    <row r="5701" spans="1:10" ht="14.5" x14ac:dyDescent="0.35">
      <c r="A5701" s="47" t="s">
        <v>8374</v>
      </c>
      <c r="C5701" s="22" t="str">
        <f t="shared" si="88"/>
        <v>T2011</v>
      </c>
      <c r="D5701" t="s">
        <v>8760</v>
      </c>
      <c r="E5701" s="1" t="s">
        <v>7</v>
      </c>
      <c r="F5701" s="2">
        <v>0</v>
      </c>
      <c r="G5701" s="2">
        <v>0</v>
      </c>
      <c r="H5701" s="2">
        <v>0</v>
      </c>
      <c r="I5701" s="81">
        <v>0</v>
      </c>
      <c r="J5701" s="1">
        <v>32.346499999999999</v>
      </c>
    </row>
    <row r="5702" spans="1:10" ht="14.5" x14ac:dyDescent="0.35">
      <c r="A5702" s="47" t="s">
        <v>8376</v>
      </c>
      <c r="C5702" s="22" t="str">
        <f t="shared" si="88"/>
        <v>T2012</v>
      </c>
      <c r="D5702" t="s">
        <v>8762</v>
      </c>
      <c r="E5702" s="1" t="s">
        <v>7</v>
      </c>
      <c r="F5702" s="2">
        <v>0</v>
      </c>
      <c r="G5702" s="2">
        <v>0</v>
      </c>
      <c r="H5702" s="2">
        <v>0</v>
      </c>
      <c r="I5702" s="81">
        <v>0</v>
      </c>
      <c r="J5702" s="1">
        <v>32.346499999999999</v>
      </c>
    </row>
    <row r="5703" spans="1:10" ht="14.5" x14ac:dyDescent="0.35">
      <c r="A5703" s="47" t="s">
        <v>8378</v>
      </c>
      <c r="C5703" s="22" t="str">
        <f t="shared" si="88"/>
        <v>T2013</v>
      </c>
      <c r="D5703" t="s">
        <v>8764</v>
      </c>
      <c r="E5703" s="1" t="s">
        <v>7</v>
      </c>
      <c r="F5703" s="2">
        <v>0</v>
      </c>
      <c r="G5703" s="2">
        <v>0</v>
      </c>
      <c r="H5703" s="2">
        <v>0</v>
      </c>
      <c r="I5703" s="81">
        <v>0</v>
      </c>
      <c r="J5703" s="1">
        <v>32.346499999999999</v>
      </c>
    </row>
    <row r="5704" spans="1:10" ht="14.5" x14ac:dyDescent="0.35">
      <c r="A5704" s="47" t="s">
        <v>8380</v>
      </c>
      <c r="C5704" s="22" t="str">
        <f t="shared" si="88"/>
        <v>T2014</v>
      </c>
      <c r="D5704" t="s">
        <v>8766</v>
      </c>
      <c r="E5704" s="1" t="s">
        <v>7</v>
      </c>
      <c r="F5704" s="2">
        <v>0</v>
      </c>
      <c r="G5704" s="2">
        <v>0</v>
      </c>
      <c r="H5704" s="2">
        <v>0</v>
      </c>
      <c r="I5704" s="81">
        <v>0</v>
      </c>
      <c r="J5704" s="1">
        <v>32.346499999999999</v>
      </c>
    </row>
    <row r="5705" spans="1:10" ht="14.5" x14ac:dyDescent="0.35">
      <c r="A5705" s="47" t="s">
        <v>8382</v>
      </c>
      <c r="C5705" s="22" t="str">
        <f t="shared" si="88"/>
        <v>T2015</v>
      </c>
      <c r="D5705" t="s">
        <v>8768</v>
      </c>
      <c r="E5705" s="1" t="s">
        <v>7</v>
      </c>
      <c r="F5705" s="2">
        <v>0</v>
      </c>
      <c r="G5705" s="2">
        <v>0</v>
      </c>
      <c r="H5705" s="2">
        <v>0</v>
      </c>
      <c r="I5705" s="81">
        <v>0</v>
      </c>
      <c r="J5705" s="1">
        <v>32.346499999999999</v>
      </c>
    </row>
    <row r="5706" spans="1:10" ht="14.5" x14ac:dyDescent="0.35">
      <c r="A5706" s="47" t="s">
        <v>8384</v>
      </c>
      <c r="C5706" s="22" t="str">
        <f t="shared" si="88"/>
        <v>T2016</v>
      </c>
      <c r="D5706" t="s">
        <v>8770</v>
      </c>
      <c r="E5706" s="1" t="s">
        <v>7</v>
      </c>
      <c r="F5706" s="2">
        <v>0</v>
      </c>
      <c r="G5706" s="2">
        <v>0</v>
      </c>
      <c r="H5706" s="2">
        <v>0</v>
      </c>
      <c r="I5706" s="81">
        <v>0</v>
      </c>
      <c r="J5706" s="1">
        <v>32.346499999999999</v>
      </c>
    </row>
    <row r="5707" spans="1:10" ht="14.5" x14ac:dyDescent="0.35">
      <c r="A5707" s="47" t="s">
        <v>8386</v>
      </c>
      <c r="C5707" s="22" t="str">
        <f t="shared" si="88"/>
        <v>T2017</v>
      </c>
      <c r="D5707" t="s">
        <v>8772</v>
      </c>
      <c r="E5707" s="1" t="s">
        <v>7</v>
      </c>
      <c r="F5707" s="2">
        <v>0</v>
      </c>
      <c r="G5707" s="2">
        <v>0</v>
      </c>
      <c r="H5707" s="2">
        <v>0</v>
      </c>
      <c r="I5707" s="81">
        <v>0</v>
      </c>
      <c r="J5707" s="1">
        <v>32.346499999999999</v>
      </c>
    </row>
    <row r="5708" spans="1:10" ht="14.5" x14ac:dyDescent="0.35">
      <c r="A5708" s="47" t="s">
        <v>8388</v>
      </c>
      <c r="C5708" s="22" t="str">
        <f t="shared" ref="C5708:C5771" si="89">CONCATENATE(A5708,B5708)</f>
        <v>T2018</v>
      </c>
      <c r="D5708" t="s">
        <v>8774</v>
      </c>
      <c r="E5708" s="1" t="s">
        <v>7</v>
      </c>
      <c r="F5708" s="2">
        <v>0</v>
      </c>
      <c r="G5708" s="2">
        <v>0</v>
      </c>
      <c r="H5708" s="2">
        <v>0</v>
      </c>
      <c r="I5708" s="81">
        <v>0</v>
      </c>
      <c r="J5708" s="1">
        <v>32.346499999999999</v>
      </c>
    </row>
    <row r="5709" spans="1:10" ht="14.5" x14ac:dyDescent="0.35">
      <c r="A5709" s="47" t="s">
        <v>8390</v>
      </c>
      <c r="C5709" s="22" t="str">
        <f t="shared" si="89"/>
        <v>T2019</v>
      </c>
      <c r="D5709" t="s">
        <v>8770</v>
      </c>
      <c r="E5709" s="1" t="s">
        <v>7</v>
      </c>
      <c r="F5709" s="2">
        <v>0</v>
      </c>
      <c r="G5709" s="2">
        <v>0</v>
      </c>
      <c r="H5709" s="2">
        <v>0</v>
      </c>
      <c r="I5709" s="81">
        <v>0</v>
      </c>
      <c r="J5709" s="1">
        <v>32.346499999999999</v>
      </c>
    </row>
    <row r="5710" spans="1:10" ht="14.5" x14ac:dyDescent="0.35">
      <c r="A5710" s="47" t="s">
        <v>8392</v>
      </c>
      <c r="C5710" s="22" t="str">
        <f t="shared" si="89"/>
        <v>T2020</v>
      </c>
      <c r="D5710" t="s">
        <v>8777</v>
      </c>
      <c r="E5710" s="1" t="s">
        <v>7</v>
      </c>
      <c r="F5710" s="2">
        <v>0</v>
      </c>
      <c r="G5710" s="2">
        <v>0</v>
      </c>
      <c r="H5710" s="2">
        <v>0</v>
      </c>
      <c r="I5710" s="81">
        <v>0</v>
      </c>
      <c r="J5710" s="1">
        <v>32.346499999999999</v>
      </c>
    </row>
    <row r="5711" spans="1:10" ht="14.5" x14ac:dyDescent="0.35">
      <c r="A5711" s="47" t="s">
        <v>8394</v>
      </c>
      <c r="C5711" s="22" t="str">
        <f t="shared" si="89"/>
        <v>T2021</v>
      </c>
      <c r="D5711" t="s">
        <v>8779</v>
      </c>
      <c r="E5711" s="1" t="s">
        <v>7</v>
      </c>
      <c r="F5711" s="2">
        <v>0</v>
      </c>
      <c r="G5711" s="2">
        <v>0</v>
      </c>
      <c r="H5711" s="2">
        <v>0</v>
      </c>
      <c r="I5711" s="81">
        <v>0</v>
      </c>
      <c r="J5711" s="1">
        <v>32.346499999999999</v>
      </c>
    </row>
    <row r="5712" spans="1:10" ht="14.5" x14ac:dyDescent="0.35">
      <c r="A5712" s="47" t="s">
        <v>8396</v>
      </c>
      <c r="C5712" s="22" t="str">
        <f t="shared" si="89"/>
        <v>T2022</v>
      </c>
      <c r="D5712" t="s">
        <v>8781</v>
      </c>
      <c r="E5712" s="1" t="s">
        <v>7</v>
      </c>
      <c r="F5712" s="2">
        <v>0</v>
      </c>
      <c r="G5712" s="2">
        <v>0</v>
      </c>
      <c r="H5712" s="2">
        <v>0</v>
      </c>
      <c r="I5712" s="81">
        <v>0</v>
      </c>
      <c r="J5712" s="1">
        <v>32.346499999999999</v>
      </c>
    </row>
    <row r="5713" spans="1:10" ht="14.5" x14ac:dyDescent="0.35">
      <c r="A5713" s="47" t="s">
        <v>8398</v>
      </c>
      <c r="C5713" s="22" t="str">
        <f t="shared" si="89"/>
        <v>T2023</v>
      </c>
      <c r="D5713" t="s">
        <v>8783</v>
      </c>
      <c r="E5713" s="1" t="s">
        <v>7</v>
      </c>
      <c r="F5713" s="2">
        <v>0</v>
      </c>
      <c r="G5713" s="2">
        <v>0</v>
      </c>
      <c r="H5713" s="2">
        <v>0</v>
      </c>
      <c r="I5713" s="81">
        <v>0</v>
      </c>
      <c r="J5713" s="1">
        <v>32.346499999999999</v>
      </c>
    </row>
    <row r="5714" spans="1:10" ht="14.5" x14ac:dyDescent="0.35">
      <c r="A5714" s="47" t="s">
        <v>8400</v>
      </c>
      <c r="C5714" s="22" t="str">
        <f t="shared" si="89"/>
        <v>T2024</v>
      </c>
      <c r="D5714" t="s">
        <v>8785</v>
      </c>
      <c r="E5714" s="1" t="s">
        <v>7</v>
      </c>
      <c r="F5714" s="2">
        <v>0</v>
      </c>
      <c r="G5714" s="2">
        <v>0</v>
      </c>
      <c r="H5714" s="2">
        <v>0</v>
      </c>
      <c r="I5714" s="81">
        <v>0</v>
      </c>
      <c r="J5714" s="1">
        <v>32.346499999999999</v>
      </c>
    </row>
    <row r="5715" spans="1:10" ht="14.5" x14ac:dyDescent="0.35">
      <c r="A5715" s="47" t="s">
        <v>8402</v>
      </c>
      <c r="C5715" s="22" t="str">
        <f t="shared" si="89"/>
        <v>T2025</v>
      </c>
      <c r="D5715" t="s">
        <v>8787</v>
      </c>
      <c r="E5715" s="1" t="s">
        <v>7</v>
      </c>
      <c r="F5715" s="2">
        <v>0</v>
      </c>
      <c r="G5715" s="2">
        <v>0</v>
      </c>
      <c r="H5715" s="2">
        <v>0</v>
      </c>
      <c r="I5715" s="81">
        <v>0</v>
      </c>
      <c r="J5715" s="1">
        <v>32.346499999999999</v>
      </c>
    </row>
    <row r="5716" spans="1:10" ht="14.5" x14ac:dyDescent="0.35">
      <c r="A5716" s="47" t="s">
        <v>8404</v>
      </c>
      <c r="C5716" s="22" t="str">
        <f t="shared" si="89"/>
        <v>T2026</v>
      </c>
      <c r="D5716" t="s">
        <v>8789</v>
      </c>
      <c r="E5716" s="1" t="s">
        <v>7</v>
      </c>
      <c r="F5716" s="2">
        <v>0</v>
      </c>
      <c r="G5716" s="2">
        <v>0</v>
      </c>
      <c r="H5716" s="2">
        <v>0</v>
      </c>
      <c r="I5716" s="81">
        <v>0</v>
      </c>
      <c r="J5716" s="1">
        <v>32.346499999999999</v>
      </c>
    </row>
    <row r="5717" spans="1:10" ht="14.5" x14ac:dyDescent="0.35">
      <c r="A5717" s="47" t="s">
        <v>8406</v>
      </c>
      <c r="C5717" s="22" t="str">
        <f t="shared" si="89"/>
        <v>T2027</v>
      </c>
      <c r="D5717" t="s">
        <v>8791</v>
      </c>
      <c r="E5717" s="1" t="s">
        <v>7</v>
      </c>
      <c r="F5717" s="2">
        <v>0</v>
      </c>
      <c r="G5717" s="2">
        <v>0</v>
      </c>
      <c r="H5717" s="2">
        <v>0</v>
      </c>
      <c r="I5717" s="81">
        <v>0</v>
      </c>
      <c r="J5717" s="1">
        <v>32.346499999999999</v>
      </c>
    </row>
    <row r="5718" spans="1:10" ht="14.5" x14ac:dyDescent="0.35">
      <c r="A5718" s="47" t="s">
        <v>8408</v>
      </c>
      <c r="C5718" s="22" t="str">
        <f t="shared" si="89"/>
        <v>T2028</v>
      </c>
      <c r="D5718" t="s">
        <v>8793</v>
      </c>
      <c r="E5718" s="1" t="s">
        <v>7</v>
      </c>
      <c r="F5718" s="2">
        <v>0</v>
      </c>
      <c r="G5718" s="2">
        <v>0</v>
      </c>
      <c r="H5718" s="2">
        <v>0</v>
      </c>
      <c r="I5718" s="81">
        <v>0</v>
      </c>
      <c r="J5718" s="1">
        <v>32.346499999999999</v>
      </c>
    </row>
    <row r="5719" spans="1:10" ht="14.5" x14ac:dyDescent="0.35">
      <c r="A5719" s="47" t="s">
        <v>8410</v>
      </c>
      <c r="C5719" s="22" t="str">
        <f t="shared" si="89"/>
        <v>T2029</v>
      </c>
      <c r="D5719" t="s">
        <v>8795</v>
      </c>
      <c r="E5719" s="1" t="s">
        <v>7</v>
      </c>
      <c r="F5719" s="2">
        <v>0</v>
      </c>
      <c r="G5719" s="2">
        <v>0</v>
      </c>
      <c r="H5719" s="2">
        <v>0</v>
      </c>
      <c r="I5719" s="81">
        <v>0</v>
      </c>
      <c r="J5719" s="1">
        <v>32.346499999999999</v>
      </c>
    </row>
    <row r="5720" spans="1:10" ht="14.5" x14ac:dyDescent="0.35">
      <c r="A5720" s="47" t="s">
        <v>8412</v>
      </c>
      <c r="C5720" s="22" t="str">
        <f t="shared" si="89"/>
        <v>T2030</v>
      </c>
      <c r="D5720" t="s">
        <v>8797</v>
      </c>
      <c r="E5720" s="1" t="s">
        <v>7</v>
      </c>
      <c r="F5720" s="2">
        <v>0</v>
      </c>
      <c r="G5720" s="2">
        <v>0</v>
      </c>
      <c r="H5720" s="2">
        <v>0</v>
      </c>
      <c r="I5720" s="81">
        <v>0</v>
      </c>
      <c r="J5720" s="1">
        <v>32.346499999999999</v>
      </c>
    </row>
    <row r="5721" spans="1:10" ht="14.5" x14ac:dyDescent="0.35">
      <c r="A5721" s="47" t="s">
        <v>8414</v>
      </c>
      <c r="C5721" s="22" t="str">
        <f t="shared" si="89"/>
        <v>T2031</v>
      </c>
      <c r="D5721" t="s">
        <v>8799</v>
      </c>
      <c r="E5721" s="1" t="s">
        <v>7</v>
      </c>
      <c r="F5721" s="2">
        <v>0</v>
      </c>
      <c r="G5721" s="2">
        <v>0</v>
      </c>
      <c r="H5721" s="2">
        <v>0</v>
      </c>
      <c r="I5721" s="81">
        <v>0</v>
      </c>
      <c r="J5721" s="1">
        <v>32.346499999999999</v>
      </c>
    </row>
    <row r="5722" spans="1:10" ht="14.5" x14ac:dyDescent="0.35">
      <c r="A5722" s="47" t="s">
        <v>8416</v>
      </c>
      <c r="C5722" s="22" t="str">
        <f t="shared" si="89"/>
        <v>T2032</v>
      </c>
      <c r="D5722" t="s">
        <v>8801</v>
      </c>
      <c r="E5722" s="1" t="s">
        <v>7</v>
      </c>
      <c r="F5722" s="2">
        <v>0</v>
      </c>
      <c r="G5722" s="2">
        <v>0</v>
      </c>
      <c r="H5722" s="2">
        <v>0</v>
      </c>
      <c r="I5722" s="81">
        <v>0</v>
      </c>
      <c r="J5722" s="1">
        <v>32.346499999999999</v>
      </c>
    </row>
    <row r="5723" spans="1:10" ht="14.5" x14ac:dyDescent="0.35">
      <c r="A5723" s="47" t="s">
        <v>8418</v>
      </c>
      <c r="C5723" s="22" t="str">
        <f t="shared" si="89"/>
        <v>T2033</v>
      </c>
      <c r="D5723" t="s">
        <v>8803</v>
      </c>
      <c r="E5723" s="1" t="s">
        <v>7</v>
      </c>
      <c r="F5723" s="2">
        <v>0</v>
      </c>
      <c r="G5723" s="2">
        <v>0</v>
      </c>
      <c r="H5723" s="2">
        <v>0</v>
      </c>
      <c r="I5723" s="81">
        <v>0</v>
      </c>
      <c r="J5723" s="1">
        <v>32.346499999999999</v>
      </c>
    </row>
    <row r="5724" spans="1:10" ht="14.5" x14ac:dyDescent="0.35">
      <c r="A5724" s="47" t="s">
        <v>8420</v>
      </c>
      <c r="C5724" s="22" t="str">
        <f t="shared" si="89"/>
        <v>T2034</v>
      </c>
      <c r="D5724" t="s">
        <v>8805</v>
      </c>
      <c r="E5724" s="1" t="s">
        <v>7</v>
      </c>
      <c r="F5724" s="2">
        <v>0</v>
      </c>
      <c r="G5724" s="2">
        <v>0</v>
      </c>
      <c r="H5724" s="2">
        <v>0</v>
      </c>
      <c r="I5724" s="81">
        <v>0</v>
      </c>
      <c r="J5724" s="1">
        <v>32.346499999999999</v>
      </c>
    </row>
    <row r="5725" spans="1:10" ht="14.5" x14ac:dyDescent="0.35">
      <c r="A5725" s="47" t="s">
        <v>8422</v>
      </c>
      <c r="C5725" s="22" t="str">
        <f t="shared" si="89"/>
        <v>T2035</v>
      </c>
      <c r="D5725" t="s">
        <v>8807</v>
      </c>
      <c r="E5725" s="1" t="s">
        <v>7</v>
      </c>
      <c r="F5725" s="2">
        <v>0</v>
      </c>
      <c r="G5725" s="2">
        <v>0</v>
      </c>
      <c r="H5725" s="2">
        <v>0</v>
      </c>
      <c r="I5725" s="81">
        <v>0</v>
      </c>
      <c r="J5725" s="1">
        <v>32.346499999999999</v>
      </c>
    </row>
    <row r="5726" spans="1:10" ht="14.5" x14ac:dyDescent="0.35">
      <c r="A5726" s="47" t="s">
        <v>8424</v>
      </c>
      <c r="C5726" s="22" t="str">
        <f t="shared" si="89"/>
        <v>T2036</v>
      </c>
      <c r="D5726" t="s">
        <v>8809</v>
      </c>
      <c r="E5726" s="1" t="s">
        <v>7</v>
      </c>
      <c r="F5726" s="2">
        <v>0</v>
      </c>
      <c r="G5726" s="2">
        <v>0</v>
      </c>
      <c r="H5726" s="2">
        <v>0</v>
      </c>
      <c r="I5726" s="81">
        <v>0</v>
      </c>
      <c r="J5726" s="1">
        <v>32.346499999999999</v>
      </c>
    </row>
    <row r="5727" spans="1:10" ht="14.5" x14ac:dyDescent="0.35">
      <c r="A5727" s="47" t="s">
        <v>8426</v>
      </c>
      <c r="C5727" s="22" t="str">
        <f t="shared" si="89"/>
        <v>T2037</v>
      </c>
      <c r="D5727" t="s">
        <v>8811</v>
      </c>
      <c r="E5727" s="1" t="s">
        <v>7</v>
      </c>
      <c r="F5727" s="2">
        <v>0</v>
      </c>
      <c r="G5727" s="2">
        <v>0</v>
      </c>
      <c r="H5727" s="2">
        <v>0</v>
      </c>
      <c r="I5727" s="81">
        <v>0</v>
      </c>
      <c r="J5727" s="1">
        <v>32.346499999999999</v>
      </c>
    </row>
    <row r="5728" spans="1:10" ht="14.5" x14ac:dyDescent="0.35">
      <c r="A5728" s="47" t="s">
        <v>8428</v>
      </c>
      <c r="C5728" s="22" t="str">
        <f t="shared" si="89"/>
        <v>T2038</v>
      </c>
      <c r="D5728" t="s">
        <v>8813</v>
      </c>
      <c r="E5728" s="1" t="s">
        <v>7</v>
      </c>
      <c r="F5728" s="2">
        <v>0</v>
      </c>
      <c r="G5728" s="2">
        <v>0</v>
      </c>
      <c r="H5728" s="2">
        <v>0</v>
      </c>
      <c r="I5728" s="81">
        <v>0</v>
      </c>
      <c r="J5728" s="1">
        <v>32.346499999999999</v>
      </c>
    </row>
    <row r="5729" spans="1:10" ht="14.5" x14ac:dyDescent="0.35">
      <c r="A5729" s="47" t="s">
        <v>8430</v>
      </c>
      <c r="C5729" s="22" t="str">
        <f t="shared" si="89"/>
        <v>T2039</v>
      </c>
      <c r="D5729" t="s">
        <v>8815</v>
      </c>
      <c r="E5729" s="1" t="s">
        <v>7</v>
      </c>
      <c r="F5729" s="2">
        <v>0</v>
      </c>
      <c r="G5729" s="2">
        <v>0</v>
      </c>
      <c r="H5729" s="2">
        <v>0</v>
      </c>
      <c r="I5729" s="81">
        <v>0</v>
      </c>
      <c r="J5729" s="1">
        <v>32.346499999999999</v>
      </c>
    </row>
    <row r="5730" spans="1:10" ht="14.5" x14ac:dyDescent="0.35">
      <c r="A5730" s="47" t="s">
        <v>8432</v>
      </c>
      <c r="C5730" s="22" t="str">
        <f t="shared" si="89"/>
        <v>T2040</v>
      </c>
      <c r="D5730" t="s">
        <v>8817</v>
      </c>
      <c r="E5730" s="1" t="s">
        <v>7</v>
      </c>
      <c r="F5730" s="2">
        <v>0</v>
      </c>
      <c r="G5730" s="2">
        <v>0</v>
      </c>
      <c r="H5730" s="2">
        <v>0</v>
      </c>
      <c r="I5730" s="81">
        <v>0</v>
      </c>
      <c r="J5730" s="1">
        <v>32.346499999999999</v>
      </c>
    </row>
    <row r="5731" spans="1:10" ht="14.5" x14ac:dyDescent="0.35">
      <c r="A5731" s="47" t="s">
        <v>8434</v>
      </c>
      <c r="C5731" s="22" t="str">
        <f t="shared" si="89"/>
        <v>T2041</v>
      </c>
      <c r="D5731" t="s">
        <v>8819</v>
      </c>
      <c r="E5731" s="1" t="s">
        <v>7</v>
      </c>
      <c r="F5731" s="2">
        <v>0</v>
      </c>
      <c r="G5731" s="2">
        <v>0</v>
      </c>
      <c r="H5731" s="2">
        <v>0</v>
      </c>
      <c r="I5731" s="81">
        <v>0</v>
      </c>
      <c r="J5731" s="1">
        <v>32.346499999999999</v>
      </c>
    </row>
    <row r="5732" spans="1:10" ht="14.5" x14ac:dyDescent="0.35">
      <c r="A5732" s="47" t="s">
        <v>8436</v>
      </c>
      <c r="C5732" s="22" t="str">
        <f t="shared" si="89"/>
        <v>T2042</v>
      </c>
      <c r="D5732" t="s">
        <v>8821</v>
      </c>
      <c r="E5732" s="1" t="s">
        <v>7</v>
      </c>
      <c r="F5732" s="2">
        <v>0</v>
      </c>
      <c r="G5732" s="2">
        <v>0</v>
      </c>
      <c r="H5732" s="2">
        <v>0</v>
      </c>
      <c r="I5732" s="81">
        <v>0</v>
      </c>
      <c r="J5732" s="1">
        <v>32.346499999999999</v>
      </c>
    </row>
    <row r="5733" spans="1:10" ht="14.5" x14ac:dyDescent="0.35">
      <c r="A5733" s="47" t="s">
        <v>8438</v>
      </c>
      <c r="C5733" s="22" t="str">
        <f t="shared" si="89"/>
        <v>T2043</v>
      </c>
      <c r="D5733" t="s">
        <v>8823</v>
      </c>
      <c r="E5733" s="1" t="s">
        <v>7</v>
      </c>
      <c r="F5733" s="2">
        <v>0</v>
      </c>
      <c r="G5733" s="2">
        <v>0</v>
      </c>
      <c r="H5733" s="2">
        <v>0</v>
      </c>
      <c r="I5733" s="81">
        <v>0</v>
      </c>
      <c r="J5733" s="1">
        <v>32.346499999999999</v>
      </c>
    </row>
    <row r="5734" spans="1:10" ht="14.5" x14ac:dyDescent="0.35">
      <c r="A5734" s="47" t="s">
        <v>8440</v>
      </c>
      <c r="C5734" s="22" t="str">
        <f t="shared" si="89"/>
        <v>T2044</v>
      </c>
      <c r="D5734" t="s">
        <v>8825</v>
      </c>
      <c r="E5734" s="1" t="s">
        <v>7</v>
      </c>
      <c r="F5734" s="2">
        <v>0</v>
      </c>
      <c r="G5734" s="2">
        <v>0</v>
      </c>
      <c r="H5734" s="2">
        <v>0</v>
      </c>
      <c r="I5734" s="81">
        <v>0</v>
      </c>
      <c r="J5734" s="1">
        <v>32.346499999999999</v>
      </c>
    </row>
    <row r="5735" spans="1:10" ht="14.5" x14ac:dyDescent="0.35">
      <c r="A5735" s="47" t="s">
        <v>8442</v>
      </c>
      <c r="C5735" s="22" t="str">
        <f t="shared" si="89"/>
        <v>T2045</v>
      </c>
      <c r="D5735" t="s">
        <v>8827</v>
      </c>
      <c r="E5735" s="1" t="s">
        <v>7</v>
      </c>
      <c r="F5735" s="2">
        <v>0</v>
      </c>
      <c r="G5735" s="2">
        <v>0</v>
      </c>
      <c r="H5735" s="2">
        <v>0</v>
      </c>
      <c r="I5735" s="81">
        <v>0</v>
      </c>
      <c r="J5735" s="1">
        <v>32.346499999999999</v>
      </c>
    </row>
    <row r="5736" spans="1:10" ht="14.5" x14ac:dyDescent="0.35">
      <c r="A5736" s="47" t="s">
        <v>8444</v>
      </c>
      <c r="C5736" s="22" t="str">
        <f t="shared" si="89"/>
        <v>T2046</v>
      </c>
      <c r="D5736" t="s">
        <v>8829</v>
      </c>
      <c r="E5736" s="1" t="s">
        <v>7</v>
      </c>
      <c r="F5736" s="2">
        <v>0</v>
      </c>
      <c r="G5736" s="2">
        <v>0</v>
      </c>
      <c r="H5736" s="2">
        <v>0</v>
      </c>
      <c r="I5736" s="81">
        <v>0</v>
      </c>
      <c r="J5736" s="1">
        <v>32.346499999999999</v>
      </c>
    </row>
    <row r="5737" spans="1:10" ht="14.5" x14ac:dyDescent="0.35">
      <c r="A5737" s="47" t="s">
        <v>26600</v>
      </c>
      <c r="C5737" s="22" t="str">
        <f t="shared" si="89"/>
        <v>T2047</v>
      </c>
      <c r="D5737" t="s">
        <v>8831</v>
      </c>
      <c r="E5737" s="1" t="s">
        <v>7</v>
      </c>
      <c r="F5737" s="2">
        <v>0</v>
      </c>
      <c r="G5737" s="2">
        <v>0</v>
      </c>
      <c r="H5737" s="2">
        <v>0</v>
      </c>
      <c r="I5737" s="81">
        <v>0</v>
      </c>
      <c r="J5737" s="1">
        <v>32.346499999999999</v>
      </c>
    </row>
    <row r="5738" spans="1:10" ht="14.5" x14ac:dyDescent="0.35">
      <c r="A5738" s="47" t="s">
        <v>8446</v>
      </c>
      <c r="C5738" s="22" t="str">
        <f t="shared" si="89"/>
        <v>T2048</v>
      </c>
      <c r="D5738" t="s">
        <v>8833</v>
      </c>
      <c r="E5738" s="1" t="s">
        <v>7</v>
      </c>
      <c r="F5738" s="2">
        <v>0</v>
      </c>
      <c r="G5738" s="2">
        <v>0</v>
      </c>
      <c r="H5738" s="2">
        <v>0</v>
      </c>
      <c r="I5738" s="81">
        <v>0</v>
      </c>
      <c r="J5738" s="1">
        <v>32.346499999999999</v>
      </c>
    </row>
    <row r="5739" spans="1:10" ht="14.5" x14ac:dyDescent="0.35">
      <c r="A5739" s="47" t="s">
        <v>8448</v>
      </c>
      <c r="C5739" s="22" t="str">
        <f t="shared" si="89"/>
        <v>T2049</v>
      </c>
      <c r="D5739" t="s">
        <v>8835</v>
      </c>
      <c r="E5739" s="1" t="s">
        <v>7</v>
      </c>
      <c r="F5739" s="2">
        <v>0</v>
      </c>
      <c r="G5739" s="2">
        <v>0</v>
      </c>
      <c r="H5739" s="2">
        <v>0</v>
      </c>
      <c r="I5739" s="81">
        <v>0</v>
      </c>
      <c r="J5739" s="1">
        <v>32.346499999999999</v>
      </c>
    </row>
    <row r="5740" spans="1:10" ht="14.5" x14ac:dyDescent="0.35">
      <c r="A5740" s="47" t="s">
        <v>27587</v>
      </c>
      <c r="C5740" s="22" t="str">
        <f t="shared" si="89"/>
        <v>T2050</v>
      </c>
      <c r="D5740" t="s">
        <v>8837</v>
      </c>
      <c r="E5740" s="1" t="s">
        <v>7</v>
      </c>
      <c r="F5740" s="2">
        <v>0</v>
      </c>
      <c r="G5740" s="2">
        <v>0</v>
      </c>
      <c r="H5740" s="2">
        <v>0</v>
      </c>
      <c r="I5740" s="81">
        <v>0</v>
      </c>
      <c r="J5740" s="1">
        <v>32.346499999999999</v>
      </c>
    </row>
    <row r="5741" spans="1:10" ht="14.5" x14ac:dyDescent="0.35">
      <c r="A5741" s="47" t="s">
        <v>27589</v>
      </c>
      <c r="C5741" s="22" t="str">
        <f t="shared" si="89"/>
        <v>T2051</v>
      </c>
      <c r="D5741" t="s">
        <v>8839</v>
      </c>
      <c r="E5741" s="1" t="s">
        <v>7</v>
      </c>
      <c r="F5741" s="2">
        <v>0</v>
      </c>
      <c r="G5741" s="2">
        <v>0</v>
      </c>
      <c r="H5741" s="2">
        <v>0</v>
      </c>
      <c r="I5741" s="81">
        <v>0</v>
      </c>
      <c r="J5741" s="1">
        <v>32.346499999999999</v>
      </c>
    </row>
    <row r="5742" spans="1:10" ht="14.5" x14ac:dyDescent="0.35">
      <c r="A5742" s="47" t="s">
        <v>8450</v>
      </c>
      <c r="C5742" s="22" t="str">
        <f t="shared" si="89"/>
        <v>T2101</v>
      </c>
      <c r="D5742" t="s">
        <v>8841</v>
      </c>
      <c r="E5742" s="1" t="s">
        <v>7</v>
      </c>
      <c r="F5742" s="2">
        <v>0</v>
      </c>
      <c r="G5742" s="2">
        <v>0</v>
      </c>
      <c r="H5742" s="2">
        <v>0</v>
      </c>
      <c r="I5742" s="81">
        <v>0</v>
      </c>
      <c r="J5742" s="1">
        <v>32.346499999999999</v>
      </c>
    </row>
    <row r="5743" spans="1:10" ht="14.5" x14ac:dyDescent="0.35">
      <c r="A5743" s="47" t="s">
        <v>8452</v>
      </c>
      <c r="C5743" s="22" t="str">
        <f t="shared" si="89"/>
        <v>T4521</v>
      </c>
      <c r="D5743" t="s">
        <v>8843</v>
      </c>
      <c r="E5743" s="1" t="s">
        <v>85</v>
      </c>
      <c r="F5743" s="2">
        <v>0</v>
      </c>
      <c r="G5743" s="2">
        <v>0</v>
      </c>
      <c r="H5743" s="2">
        <v>0</v>
      </c>
      <c r="I5743" s="81">
        <v>0</v>
      </c>
      <c r="J5743" s="1">
        <v>32.346499999999999</v>
      </c>
    </row>
    <row r="5744" spans="1:10" ht="14.5" x14ac:dyDescent="0.35">
      <c r="A5744" s="47" t="s">
        <v>8454</v>
      </c>
      <c r="C5744" s="22" t="str">
        <f t="shared" si="89"/>
        <v>T4522</v>
      </c>
      <c r="D5744" t="s">
        <v>8845</v>
      </c>
      <c r="E5744" s="1" t="s">
        <v>85</v>
      </c>
      <c r="F5744" s="2">
        <v>0</v>
      </c>
      <c r="G5744" s="2">
        <v>0</v>
      </c>
      <c r="H5744" s="2">
        <v>0</v>
      </c>
      <c r="I5744" s="81">
        <v>0</v>
      </c>
      <c r="J5744" s="1">
        <v>32.346499999999999</v>
      </c>
    </row>
    <row r="5745" spans="1:10" ht="14.5" x14ac:dyDescent="0.35">
      <c r="A5745" s="47" t="s">
        <v>8456</v>
      </c>
      <c r="C5745" s="22" t="str">
        <f t="shared" si="89"/>
        <v>T4523</v>
      </c>
      <c r="D5745" t="s">
        <v>8847</v>
      </c>
      <c r="E5745" s="1" t="s">
        <v>85</v>
      </c>
      <c r="F5745" s="2">
        <v>0</v>
      </c>
      <c r="G5745" s="2">
        <v>0</v>
      </c>
      <c r="H5745" s="2">
        <v>0</v>
      </c>
      <c r="I5745" s="81">
        <v>0</v>
      </c>
      <c r="J5745" s="1">
        <v>32.346499999999999</v>
      </c>
    </row>
    <row r="5746" spans="1:10" ht="14.5" x14ac:dyDescent="0.35">
      <c r="A5746" s="47" t="s">
        <v>8458</v>
      </c>
      <c r="C5746" s="22" t="str">
        <f t="shared" si="89"/>
        <v>T4524</v>
      </c>
      <c r="D5746" t="s">
        <v>8849</v>
      </c>
      <c r="E5746" s="1" t="s">
        <v>85</v>
      </c>
      <c r="F5746" s="2">
        <v>0</v>
      </c>
      <c r="G5746" s="2">
        <v>0</v>
      </c>
      <c r="H5746" s="2">
        <v>0</v>
      </c>
      <c r="I5746" s="81">
        <v>0</v>
      </c>
      <c r="J5746" s="1">
        <v>32.346499999999999</v>
      </c>
    </row>
    <row r="5747" spans="1:10" ht="14.5" x14ac:dyDescent="0.35">
      <c r="A5747" s="47" t="s">
        <v>8460</v>
      </c>
      <c r="C5747" s="22" t="str">
        <f t="shared" si="89"/>
        <v>T4525</v>
      </c>
      <c r="D5747" t="s">
        <v>8851</v>
      </c>
      <c r="E5747" s="1" t="s">
        <v>85</v>
      </c>
      <c r="F5747" s="2">
        <v>0</v>
      </c>
      <c r="G5747" s="2">
        <v>0</v>
      </c>
      <c r="H5747" s="2">
        <v>0</v>
      </c>
      <c r="I5747" s="81">
        <v>0</v>
      </c>
      <c r="J5747" s="1">
        <v>32.346499999999999</v>
      </c>
    </row>
    <row r="5748" spans="1:10" ht="14.5" x14ac:dyDescent="0.35">
      <c r="A5748" s="47" t="s">
        <v>8462</v>
      </c>
      <c r="C5748" s="22" t="str">
        <f t="shared" si="89"/>
        <v>T4526</v>
      </c>
      <c r="D5748" t="s">
        <v>8853</v>
      </c>
      <c r="E5748" s="1" t="s">
        <v>85</v>
      </c>
      <c r="F5748" s="2">
        <v>0</v>
      </c>
      <c r="G5748" s="2">
        <v>0</v>
      </c>
      <c r="H5748" s="2">
        <v>0</v>
      </c>
      <c r="I5748" s="81">
        <v>0</v>
      </c>
      <c r="J5748" s="1">
        <v>32.346499999999999</v>
      </c>
    </row>
    <row r="5749" spans="1:10" ht="14.5" x14ac:dyDescent="0.35">
      <c r="A5749" s="47" t="s">
        <v>8464</v>
      </c>
      <c r="C5749" s="22" t="str">
        <f t="shared" si="89"/>
        <v>T4527</v>
      </c>
      <c r="D5749" t="s">
        <v>8855</v>
      </c>
      <c r="E5749" s="1" t="s">
        <v>85</v>
      </c>
      <c r="F5749" s="2">
        <v>0</v>
      </c>
      <c r="G5749" s="2">
        <v>0</v>
      </c>
      <c r="H5749" s="2">
        <v>0</v>
      </c>
      <c r="I5749" s="81">
        <v>0</v>
      </c>
      <c r="J5749" s="1">
        <v>32.346499999999999</v>
      </c>
    </row>
    <row r="5750" spans="1:10" ht="14.5" x14ac:dyDescent="0.35">
      <c r="A5750" s="47" t="s">
        <v>8466</v>
      </c>
      <c r="C5750" s="22" t="str">
        <f t="shared" si="89"/>
        <v>T4528</v>
      </c>
      <c r="D5750" t="s">
        <v>8857</v>
      </c>
      <c r="E5750" s="1" t="s">
        <v>85</v>
      </c>
      <c r="F5750" s="2">
        <v>0</v>
      </c>
      <c r="G5750" s="2">
        <v>0</v>
      </c>
      <c r="H5750" s="2">
        <v>0</v>
      </c>
      <c r="I5750" s="81">
        <v>0</v>
      </c>
      <c r="J5750" s="1">
        <v>32.346499999999999</v>
      </c>
    </row>
    <row r="5751" spans="1:10" ht="14.5" x14ac:dyDescent="0.35">
      <c r="A5751" s="47" t="s">
        <v>8468</v>
      </c>
      <c r="C5751" s="22" t="str">
        <f t="shared" si="89"/>
        <v>T4529</v>
      </c>
      <c r="D5751" t="s">
        <v>8859</v>
      </c>
      <c r="E5751" s="1" t="s">
        <v>85</v>
      </c>
      <c r="F5751" s="2">
        <v>0</v>
      </c>
      <c r="G5751" s="2">
        <v>0</v>
      </c>
      <c r="H5751" s="2">
        <v>0</v>
      </c>
      <c r="I5751" s="81">
        <v>0</v>
      </c>
      <c r="J5751" s="1">
        <v>32.346499999999999</v>
      </c>
    </row>
    <row r="5752" spans="1:10" ht="14.5" x14ac:dyDescent="0.35">
      <c r="A5752" s="47" t="s">
        <v>8470</v>
      </c>
      <c r="C5752" s="22" t="str">
        <f t="shared" si="89"/>
        <v>T4530</v>
      </c>
      <c r="D5752" t="s">
        <v>8861</v>
      </c>
      <c r="E5752" s="1" t="s">
        <v>85</v>
      </c>
      <c r="F5752" s="2">
        <v>0</v>
      </c>
      <c r="G5752" s="2">
        <v>0</v>
      </c>
      <c r="H5752" s="2">
        <v>0</v>
      </c>
      <c r="I5752" s="81">
        <v>0</v>
      </c>
      <c r="J5752" s="1">
        <v>32.346499999999999</v>
      </c>
    </row>
    <row r="5753" spans="1:10" ht="14.5" x14ac:dyDescent="0.35">
      <c r="A5753" s="47" t="s">
        <v>8472</v>
      </c>
      <c r="C5753" s="22" t="str">
        <f t="shared" si="89"/>
        <v>T4531</v>
      </c>
      <c r="D5753" t="s">
        <v>8863</v>
      </c>
      <c r="E5753" s="1" t="s">
        <v>85</v>
      </c>
      <c r="F5753" s="2">
        <v>0</v>
      </c>
      <c r="G5753" s="2">
        <v>0</v>
      </c>
      <c r="H5753" s="2">
        <v>0</v>
      </c>
      <c r="I5753" s="81">
        <v>0</v>
      </c>
      <c r="J5753" s="1">
        <v>32.346499999999999</v>
      </c>
    </row>
    <row r="5754" spans="1:10" ht="14.5" x14ac:dyDescent="0.35">
      <c r="A5754" s="47" t="s">
        <v>8474</v>
      </c>
      <c r="C5754" s="22" t="str">
        <f t="shared" si="89"/>
        <v>T4532</v>
      </c>
      <c r="D5754" t="s">
        <v>8865</v>
      </c>
      <c r="E5754" s="1" t="s">
        <v>85</v>
      </c>
      <c r="F5754" s="2">
        <v>0</v>
      </c>
      <c r="G5754" s="2">
        <v>0</v>
      </c>
      <c r="H5754" s="2">
        <v>0</v>
      </c>
      <c r="I5754" s="81">
        <v>0</v>
      </c>
      <c r="J5754" s="1">
        <v>32.346499999999999</v>
      </c>
    </row>
    <row r="5755" spans="1:10" ht="14.5" x14ac:dyDescent="0.35">
      <c r="A5755" s="47" t="s">
        <v>8476</v>
      </c>
      <c r="C5755" s="22" t="str">
        <f t="shared" si="89"/>
        <v>T4533</v>
      </c>
      <c r="D5755" t="s">
        <v>8867</v>
      </c>
      <c r="E5755" s="1" t="s">
        <v>85</v>
      </c>
      <c r="F5755" s="2">
        <v>0</v>
      </c>
      <c r="G5755" s="2">
        <v>0</v>
      </c>
      <c r="H5755" s="2">
        <v>0</v>
      </c>
      <c r="I5755" s="81">
        <v>0</v>
      </c>
      <c r="J5755" s="1">
        <v>32.346499999999999</v>
      </c>
    </row>
    <row r="5756" spans="1:10" ht="14.5" x14ac:dyDescent="0.35">
      <c r="A5756" s="47" t="s">
        <v>8478</v>
      </c>
      <c r="C5756" s="22" t="str">
        <f t="shared" si="89"/>
        <v>T4534</v>
      </c>
      <c r="D5756" t="s">
        <v>8869</v>
      </c>
      <c r="E5756" s="1" t="s">
        <v>85</v>
      </c>
      <c r="F5756" s="2">
        <v>0</v>
      </c>
      <c r="G5756" s="2">
        <v>0</v>
      </c>
      <c r="H5756" s="2">
        <v>0</v>
      </c>
      <c r="I5756" s="81">
        <v>0</v>
      </c>
      <c r="J5756" s="1">
        <v>32.346499999999999</v>
      </c>
    </row>
    <row r="5757" spans="1:10" ht="14.5" x14ac:dyDescent="0.35">
      <c r="A5757" s="47" t="s">
        <v>8480</v>
      </c>
      <c r="C5757" s="22" t="str">
        <f t="shared" si="89"/>
        <v>T4535</v>
      </c>
      <c r="D5757" t="s">
        <v>8871</v>
      </c>
      <c r="E5757" s="1" t="s">
        <v>85</v>
      </c>
      <c r="F5757" s="2">
        <v>0</v>
      </c>
      <c r="G5757" s="2">
        <v>0</v>
      </c>
      <c r="H5757" s="2">
        <v>0</v>
      </c>
      <c r="I5757" s="81">
        <v>0</v>
      </c>
      <c r="J5757" s="1">
        <v>32.346499999999999</v>
      </c>
    </row>
    <row r="5758" spans="1:10" ht="14.5" x14ac:dyDescent="0.35">
      <c r="A5758" s="47" t="s">
        <v>8482</v>
      </c>
      <c r="C5758" s="22" t="str">
        <f t="shared" si="89"/>
        <v>T4536</v>
      </c>
      <c r="D5758" t="s">
        <v>8873</v>
      </c>
      <c r="E5758" s="1" t="s">
        <v>85</v>
      </c>
      <c r="F5758" s="2">
        <v>0</v>
      </c>
      <c r="G5758" s="2">
        <v>0</v>
      </c>
      <c r="H5758" s="2">
        <v>0</v>
      </c>
      <c r="I5758" s="81">
        <v>0</v>
      </c>
      <c r="J5758" s="1">
        <v>32.346499999999999</v>
      </c>
    </row>
    <row r="5759" spans="1:10" ht="14.5" x14ac:dyDescent="0.35">
      <c r="A5759" s="47" t="s">
        <v>8484</v>
      </c>
      <c r="C5759" s="22" t="str">
        <f t="shared" si="89"/>
        <v>T4537</v>
      </c>
      <c r="D5759" t="s">
        <v>8875</v>
      </c>
      <c r="E5759" s="1" t="s">
        <v>85</v>
      </c>
      <c r="F5759" s="2">
        <v>0</v>
      </c>
      <c r="G5759" s="2">
        <v>0</v>
      </c>
      <c r="H5759" s="2">
        <v>0</v>
      </c>
      <c r="I5759" s="81">
        <v>0</v>
      </c>
      <c r="J5759" s="1">
        <v>32.346499999999999</v>
      </c>
    </row>
    <row r="5760" spans="1:10" ht="14.5" x14ac:dyDescent="0.35">
      <c r="A5760" s="47" t="s">
        <v>8486</v>
      </c>
      <c r="C5760" s="22" t="str">
        <f t="shared" si="89"/>
        <v>T4538</v>
      </c>
      <c r="D5760" t="s">
        <v>8877</v>
      </c>
      <c r="E5760" s="1" t="s">
        <v>85</v>
      </c>
      <c r="F5760" s="2">
        <v>0</v>
      </c>
      <c r="G5760" s="2">
        <v>0</v>
      </c>
      <c r="H5760" s="2">
        <v>0</v>
      </c>
      <c r="I5760" s="81">
        <v>0</v>
      </c>
      <c r="J5760" s="1">
        <v>32.346499999999999</v>
      </c>
    </row>
    <row r="5761" spans="1:10" ht="14.5" x14ac:dyDescent="0.35">
      <c r="A5761" s="47" t="s">
        <v>8488</v>
      </c>
      <c r="C5761" s="22" t="str">
        <f t="shared" si="89"/>
        <v>T4539</v>
      </c>
      <c r="D5761" t="s">
        <v>8879</v>
      </c>
      <c r="E5761" s="1" t="s">
        <v>85</v>
      </c>
      <c r="F5761" s="2">
        <v>0</v>
      </c>
      <c r="G5761" s="2">
        <v>0</v>
      </c>
      <c r="H5761" s="2">
        <v>0</v>
      </c>
      <c r="I5761" s="81">
        <v>0</v>
      </c>
      <c r="J5761" s="1">
        <v>32.346499999999999</v>
      </c>
    </row>
    <row r="5762" spans="1:10" ht="14.5" x14ac:dyDescent="0.35">
      <c r="A5762" s="47" t="s">
        <v>8490</v>
      </c>
      <c r="C5762" s="22" t="str">
        <f t="shared" si="89"/>
        <v>T4540</v>
      </c>
      <c r="D5762" t="s">
        <v>8881</v>
      </c>
      <c r="E5762" s="1" t="s">
        <v>85</v>
      </c>
      <c r="F5762" s="2">
        <v>0</v>
      </c>
      <c r="G5762" s="2">
        <v>0</v>
      </c>
      <c r="H5762" s="2">
        <v>0</v>
      </c>
      <c r="I5762" s="81">
        <v>0</v>
      </c>
      <c r="J5762" s="1">
        <v>32.346499999999999</v>
      </c>
    </row>
    <row r="5763" spans="1:10" ht="14.5" x14ac:dyDescent="0.35">
      <c r="A5763" s="47" t="s">
        <v>8492</v>
      </c>
      <c r="C5763" s="22" t="str">
        <f t="shared" si="89"/>
        <v>T4541</v>
      </c>
      <c r="D5763" t="s">
        <v>8883</v>
      </c>
      <c r="E5763" s="1" t="s">
        <v>7</v>
      </c>
      <c r="F5763" s="2">
        <v>0</v>
      </c>
      <c r="G5763" s="2">
        <v>0</v>
      </c>
      <c r="H5763" s="2">
        <v>0</v>
      </c>
      <c r="I5763" s="81">
        <v>0</v>
      </c>
      <c r="J5763" s="1">
        <v>32.346499999999999</v>
      </c>
    </row>
    <row r="5764" spans="1:10" ht="14.5" x14ac:dyDescent="0.35">
      <c r="A5764" s="47" t="s">
        <v>8494</v>
      </c>
      <c r="C5764" s="22" t="str">
        <f t="shared" si="89"/>
        <v>T4542</v>
      </c>
      <c r="D5764" t="s">
        <v>8885</v>
      </c>
      <c r="E5764" s="1" t="s">
        <v>7</v>
      </c>
      <c r="F5764" s="2">
        <v>0</v>
      </c>
      <c r="G5764" s="2">
        <v>0</v>
      </c>
      <c r="H5764" s="2">
        <v>0</v>
      </c>
      <c r="I5764" s="81">
        <v>0</v>
      </c>
      <c r="J5764" s="1">
        <v>32.346499999999999</v>
      </c>
    </row>
    <row r="5765" spans="1:10" ht="14.5" x14ac:dyDescent="0.35">
      <c r="A5765" s="47" t="s">
        <v>8496</v>
      </c>
      <c r="C5765" s="22" t="str">
        <f t="shared" si="89"/>
        <v>T4543</v>
      </c>
      <c r="D5765" t="s">
        <v>8887</v>
      </c>
      <c r="E5765" s="1" t="s">
        <v>85</v>
      </c>
      <c r="F5765" s="2">
        <v>0</v>
      </c>
      <c r="G5765" s="2">
        <v>0</v>
      </c>
      <c r="H5765" s="2">
        <v>0</v>
      </c>
      <c r="I5765" s="81">
        <v>0</v>
      </c>
      <c r="J5765" s="1">
        <v>32.346499999999999</v>
      </c>
    </row>
    <row r="5766" spans="1:10" ht="14.5" x14ac:dyDescent="0.35">
      <c r="A5766" s="47" t="s">
        <v>8498</v>
      </c>
      <c r="C5766" s="22" t="str">
        <f t="shared" si="89"/>
        <v>T4544</v>
      </c>
      <c r="D5766" t="s">
        <v>8889</v>
      </c>
      <c r="E5766" s="1" t="s">
        <v>85</v>
      </c>
      <c r="F5766" s="2">
        <v>0</v>
      </c>
      <c r="G5766" s="2">
        <v>0</v>
      </c>
      <c r="H5766" s="2">
        <v>0</v>
      </c>
      <c r="I5766" s="81">
        <v>0</v>
      </c>
      <c r="J5766" s="1">
        <v>32.346499999999999</v>
      </c>
    </row>
    <row r="5767" spans="1:10" ht="14.5" x14ac:dyDescent="0.35">
      <c r="A5767" s="47" t="s">
        <v>8500</v>
      </c>
      <c r="C5767" s="22" t="str">
        <f t="shared" si="89"/>
        <v>T4545</v>
      </c>
      <c r="D5767" t="s">
        <v>8891</v>
      </c>
      <c r="E5767" s="1" t="s">
        <v>85</v>
      </c>
      <c r="F5767" s="2">
        <v>0</v>
      </c>
      <c r="G5767" s="2">
        <v>0</v>
      </c>
      <c r="H5767" s="2">
        <v>0</v>
      </c>
      <c r="I5767" s="81">
        <v>0</v>
      </c>
      <c r="J5767" s="1">
        <v>32.346499999999999</v>
      </c>
    </row>
    <row r="5768" spans="1:10" ht="14.5" x14ac:dyDescent="0.35">
      <c r="A5768" s="47" t="s">
        <v>8502</v>
      </c>
      <c r="C5768" s="22" t="str">
        <f t="shared" si="89"/>
        <v>T5001</v>
      </c>
      <c r="D5768" t="s">
        <v>8893</v>
      </c>
      <c r="E5768" s="1" t="s">
        <v>7</v>
      </c>
      <c r="F5768" s="2">
        <v>0</v>
      </c>
      <c r="G5768" s="2">
        <v>0</v>
      </c>
      <c r="H5768" s="2">
        <v>0</v>
      </c>
      <c r="I5768" s="81">
        <v>0</v>
      </c>
      <c r="J5768" s="1">
        <v>32.346499999999999</v>
      </c>
    </row>
    <row r="5769" spans="1:10" ht="14.5" x14ac:dyDescent="0.35">
      <c r="A5769" s="47" t="s">
        <v>8504</v>
      </c>
      <c r="C5769" s="22" t="str">
        <f t="shared" si="89"/>
        <v>T5999</v>
      </c>
      <c r="D5769" t="s">
        <v>8895</v>
      </c>
      <c r="E5769" s="1" t="s">
        <v>7</v>
      </c>
      <c r="F5769" s="2">
        <v>0</v>
      </c>
      <c r="G5769" s="2">
        <v>0</v>
      </c>
      <c r="H5769" s="2">
        <v>0</v>
      </c>
      <c r="I5769" s="81">
        <v>0</v>
      </c>
      <c r="J5769" s="1">
        <v>32.346499999999999</v>
      </c>
    </row>
    <row r="5770" spans="1:10" ht="14.5" x14ac:dyDescent="0.35">
      <c r="A5770" s="47" t="s">
        <v>8506</v>
      </c>
      <c r="C5770" s="22" t="str">
        <f t="shared" si="89"/>
        <v>V2020</v>
      </c>
      <c r="D5770" t="s">
        <v>8897</v>
      </c>
      <c r="E5770" s="1" t="s">
        <v>40</v>
      </c>
      <c r="F5770" s="2">
        <v>0</v>
      </c>
      <c r="G5770" s="2">
        <v>0</v>
      </c>
      <c r="H5770" s="2">
        <v>0</v>
      </c>
      <c r="I5770" s="81">
        <v>0</v>
      </c>
      <c r="J5770" s="1">
        <v>32.346499999999999</v>
      </c>
    </row>
    <row r="5771" spans="1:10" ht="14.5" x14ac:dyDescent="0.35">
      <c r="A5771" s="47" t="s">
        <v>8508</v>
      </c>
      <c r="C5771" s="22" t="str">
        <f t="shared" si="89"/>
        <v>V2025</v>
      </c>
      <c r="D5771" t="s">
        <v>8899</v>
      </c>
      <c r="E5771" s="1" t="s">
        <v>85</v>
      </c>
      <c r="F5771" s="2">
        <v>0</v>
      </c>
      <c r="G5771" s="2">
        <v>0</v>
      </c>
      <c r="H5771" s="2">
        <v>0</v>
      </c>
      <c r="I5771" s="81">
        <v>0</v>
      </c>
      <c r="J5771" s="1">
        <v>32.346499999999999</v>
      </c>
    </row>
    <row r="5772" spans="1:10" ht="14.5" x14ac:dyDescent="0.35">
      <c r="A5772" s="47" t="s">
        <v>8510</v>
      </c>
      <c r="C5772" s="22" t="str">
        <f t="shared" ref="C5772:C5835" si="90">CONCATENATE(A5772,B5772)</f>
        <v>V2100</v>
      </c>
      <c r="D5772" t="s">
        <v>8901</v>
      </c>
      <c r="E5772" s="1" t="s">
        <v>40</v>
      </c>
      <c r="F5772" s="2">
        <v>0</v>
      </c>
      <c r="G5772" s="2">
        <v>0</v>
      </c>
      <c r="H5772" s="2">
        <v>0</v>
      </c>
      <c r="I5772" s="81">
        <v>0</v>
      </c>
      <c r="J5772" s="1">
        <v>32.346499999999999</v>
      </c>
    </row>
    <row r="5773" spans="1:10" ht="14.5" x14ac:dyDescent="0.35">
      <c r="A5773" s="47" t="s">
        <v>8512</v>
      </c>
      <c r="C5773" s="22" t="str">
        <f t="shared" si="90"/>
        <v>V2101</v>
      </c>
      <c r="D5773" t="s">
        <v>8903</v>
      </c>
      <c r="E5773" s="1" t="s">
        <v>40</v>
      </c>
      <c r="F5773" s="2">
        <v>0</v>
      </c>
      <c r="G5773" s="2">
        <v>0</v>
      </c>
      <c r="H5773" s="2">
        <v>0</v>
      </c>
      <c r="I5773" s="81">
        <v>0</v>
      </c>
      <c r="J5773" s="1">
        <v>32.346499999999999</v>
      </c>
    </row>
    <row r="5774" spans="1:10" ht="14.5" x14ac:dyDescent="0.35">
      <c r="A5774" s="47" t="s">
        <v>8514</v>
      </c>
      <c r="C5774" s="22" t="str">
        <f t="shared" si="90"/>
        <v>V2102</v>
      </c>
      <c r="D5774" t="s">
        <v>8905</v>
      </c>
      <c r="E5774" s="1" t="s">
        <v>40</v>
      </c>
      <c r="F5774" s="2">
        <v>0</v>
      </c>
      <c r="G5774" s="2">
        <v>0</v>
      </c>
      <c r="H5774" s="2">
        <v>0</v>
      </c>
      <c r="I5774" s="81">
        <v>0</v>
      </c>
      <c r="J5774" s="1">
        <v>32.346499999999999</v>
      </c>
    </row>
    <row r="5775" spans="1:10" ht="14.5" x14ac:dyDescent="0.35">
      <c r="A5775" s="47" t="s">
        <v>8516</v>
      </c>
      <c r="C5775" s="22" t="str">
        <f t="shared" si="90"/>
        <v>V2103</v>
      </c>
      <c r="D5775" t="s">
        <v>8907</v>
      </c>
      <c r="E5775" s="1" t="s">
        <v>40</v>
      </c>
      <c r="F5775" s="2">
        <v>0</v>
      </c>
      <c r="G5775" s="2">
        <v>0</v>
      </c>
      <c r="H5775" s="2">
        <v>0</v>
      </c>
      <c r="I5775" s="81">
        <v>0</v>
      </c>
      <c r="J5775" s="1">
        <v>32.346499999999999</v>
      </c>
    </row>
    <row r="5776" spans="1:10" ht="14.5" x14ac:dyDescent="0.35">
      <c r="A5776" s="47" t="s">
        <v>8518</v>
      </c>
      <c r="C5776" s="22" t="str">
        <f t="shared" si="90"/>
        <v>V2104</v>
      </c>
      <c r="D5776" t="s">
        <v>8909</v>
      </c>
      <c r="E5776" s="1" t="s">
        <v>40</v>
      </c>
      <c r="F5776" s="2">
        <v>0</v>
      </c>
      <c r="G5776" s="2">
        <v>0</v>
      </c>
      <c r="H5776" s="2">
        <v>0</v>
      </c>
      <c r="I5776" s="81">
        <v>0</v>
      </c>
      <c r="J5776" s="1">
        <v>32.346499999999999</v>
      </c>
    </row>
    <row r="5777" spans="1:10" ht="14.5" x14ac:dyDescent="0.35">
      <c r="A5777" s="47" t="s">
        <v>8520</v>
      </c>
      <c r="C5777" s="22" t="str">
        <f t="shared" si="90"/>
        <v>V2105</v>
      </c>
      <c r="D5777" t="s">
        <v>8911</v>
      </c>
      <c r="E5777" s="1" t="s">
        <v>40</v>
      </c>
      <c r="F5777" s="2">
        <v>0</v>
      </c>
      <c r="G5777" s="2">
        <v>0</v>
      </c>
      <c r="H5777" s="2">
        <v>0</v>
      </c>
      <c r="I5777" s="81">
        <v>0</v>
      </c>
      <c r="J5777" s="1">
        <v>32.346499999999999</v>
      </c>
    </row>
    <row r="5778" spans="1:10" ht="14.5" x14ac:dyDescent="0.35">
      <c r="A5778" s="47" t="s">
        <v>8522</v>
      </c>
      <c r="C5778" s="22" t="str">
        <f t="shared" si="90"/>
        <v>V2106</v>
      </c>
      <c r="D5778" t="s">
        <v>8913</v>
      </c>
      <c r="E5778" s="1" t="s">
        <v>40</v>
      </c>
      <c r="F5778" s="2">
        <v>0</v>
      </c>
      <c r="G5778" s="2">
        <v>0</v>
      </c>
      <c r="H5778" s="2">
        <v>0</v>
      </c>
      <c r="I5778" s="81">
        <v>0</v>
      </c>
      <c r="J5778" s="1">
        <v>32.346499999999999</v>
      </c>
    </row>
    <row r="5779" spans="1:10" ht="14.5" x14ac:dyDescent="0.35">
      <c r="A5779" s="47" t="s">
        <v>8524</v>
      </c>
      <c r="C5779" s="22" t="str">
        <f t="shared" si="90"/>
        <v>V2107</v>
      </c>
      <c r="D5779" t="s">
        <v>8915</v>
      </c>
      <c r="E5779" s="1" t="s">
        <v>40</v>
      </c>
      <c r="F5779" s="2">
        <v>0</v>
      </c>
      <c r="G5779" s="2">
        <v>0</v>
      </c>
      <c r="H5779" s="2">
        <v>0</v>
      </c>
      <c r="I5779" s="81">
        <v>0</v>
      </c>
      <c r="J5779" s="1">
        <v>32.346499999999999</v>
      </c>
    </row>
    <row r="5780" spans="1:10" ht="14.5" x14ac:dyDescent="0.35">
      <c r="A5780" s="47" t="s">
        <v>8526</v>
      </c>
      <c r="C5780" s="22" t="str">
        <f t="shared" si="90"/>
        <v>V2108</v>
      </c>
      <c r="D5780" t="s">
        <v>8917</v>
      </c>
      <c r="E5780" s="1" t="s">
        <v>40</v>
      </c>
      <c r="F5780" s="2">
        <v>0</v>
      </c>
      <c r="G5780" s="2">
        <v>0</v>
      </c>
      <c r="H5780" s="2">
        <v>0</v>
      </c>
      <c r="I5780" s="81">
        <v>0</v>
      </c>
      <c r="J5780" s="1">
        <v>32.346499999999999</v>
      </c>
    </row>
    <row r="5781" spans="1:10" ht="14.5" x14ac:dyDescent="0.35">
      <c r="A5781" s="47" t="s">
        <v>8528</v>
      </c>
      <c r="C5781" s="22" t="str">
        <f t="shared" si="90"/>
        <v>V2109</v>
      </c>
      <c r="D5781" t="s">
        <v>8919</v>
      </c>
      <c r="E5781" s="1" t="s">
        <v>40</v>
      </c>
      <c r="F5781" s="2">
        <v>0</v>
      </c>
      <c r="G5781" s="2">
        <v>0</v>
      </c>
      <c r="H5781" s="2">
        <v>0</v>
      </c>
      <c r="I5781" s="81">
        <v>0</v>
      </c>
      <c r="J5781" s="1">
        <v>32.346499999999999</v>
      </c>
    </row>
    <row r="5782" spans="1:10" ht="14.5" x14ac:dyDescent="0.35">
      <c r="A5782" s="47" t="s">
        <v>8530</v>
      </c>
      <c r="C5782" s="22" t="str">
        <f t="shared" si="90"/>
        <v>V2110</v>
      </c>
      <c r="D5782" t="s">
        <v>8922</v>
      </c>
      <c r="E5782" s="1" t="s">
        <v>40</v>
      </c>
      <c r="F5782" s="2">
        <v>0</v>
      </c>
      <c r="G5782" s="2">
        <v>0</v>
      </c>
      <c r="H5782" s="2">
        <v>0</v>
      </c>
      <c r="I5782" s="81">
        <v>0</v>
      </c>
      <c r="J5782" s="1">
        <v>32.346499999999999</v>
      </c>
    </row>
    <row r="5783" spans="1:10" ht="14.5" x14ac:dyDescent="0.35">
      <c r="A5783" s="47" t="s">
        <v>8532</v>
      </c>
      <c r="C5783" s="22" t="str">
        <f t="shared" si="90"/>
        <v>V2111</v>
      </c>
      <c r="D5783" t="s">
        <v>8924</v>
      </c>
      <c r="E5783" s="1" t="s">
        <v>40</v>
      </c>
      <c r="F5783" s="2">
        <v>0</v>
      </c>
      <c r="G5783" s="2">
        <v>0</v>
      </c>
      <c r="H5783" s="2">
        <v>0</v>
      </c>
      <c r="I5783" s="81">
        <v>0</v>
      </c>
      <c r="J5783" s="1">
        <v>32.346499999999999</v>
      </c>
    </row>
    <row r="5784" spans="1:10" ht="14.5" x14ac:dyDescent="0.35">
      <c r="A5784" s="47" t="s">
        <v>8534</v>
      </c>
      <c r="C5784" s="22" t="str">
        <f t="shared" si="90"/>
        <v>V2112</v>
      </c>
      <c r="D5784" t="s">
        <v>8926</v>
      </c>
      <c r="E5784" s="1" t="s">
        <v>40</v>
      </c>
      <c r="F5784" s="2">
        <v>0</v>
      </c>
      <c r="G5784" s="2">
        <v>0</v>
      </c>
      <c r="H5784" s="2">
        <v>0</v>
      </c>
      <c r="I5784" s="81">
        <v>0</v>
      </c>
      <c r="J5784" s="1">
        <v>32.346499999999999</v>
      </c>
    </row>
    <row r="5785" spans="1:10" ht="14.5" x14ac:dyDescent="0.35">
      <c r="A5785" s="47" t="s">
        <v>8536</v>
      </c>
      <c r="C5785" s="22" t="str">
        <f t="shared" si="90"/>
        <v>V2113</v>
      </c>
      <c r="D5785" t="s">
        <v>8928</v>
      </c>
      <c r="E5785" s="1" t="s">
        <v>40</v>
      </c>
      <c r="F5785" s="2">
        <v>0</v>
      </c>
      <c r="G5785" s="2">
        <v>0</v>
      </c>
      <c r="H5785" s="2">
        <v>0</v>
      </c>
      <c r="I5785" s="81">
        <v>0</v>
      </c>
      <c r="J5785" s="1">
        <v>32.346499999999999</v>
      </c>
    </row>
    <row r="5786" spans="1:10" ht="14.5" x14ac:dyDescent="0.35">
      <c r="A5786" s="47" t="s">
        <v>8538</v>
      </c>
      <c r="C5786" s="22" t="str">
        <f t="shared" si="90"/>
        <v>V2114</v>
      </c>
      <c r="D5786" t="s">
        <v>8930</v>
      </c>
      <c r="E5786" s="1" t="s">
        <v>40</v>
      </c>
      <c r="F5786" s="2">
        <v>0</v>
      </c>
      <c r="G5786" s="2">
        <v>0</v>
      </c>
      <c r="H5786" s="2">
        <v>0</v>
      </c>
      <c r="I5786" s="81">
        <v>0</v>
      </c>
      <c r="J5786" s="1">
        <v>32.346499999999999</v>
      </c>
    </row>
    <row r="5787" spans="1:10" ht="14.5" x14ac:dyDescent="0.35">
      <c r="A5787" s="47" t="s">
        <v>8540</v>
      </c>
      <c r="C5787" s="22" t="str">
        <f t="shared" si="90"/>
        <v>V2115</v>
      </c>
      <c r="D5787" t="s">
        <v>8932</v>
      </c>
      <c r="E5787" s="1" t="s">
        <v>40</v>
      </c>
      <c r="F5787" s="2">
        <v>0</v>
      </c>
      <c r="G5787" s="2">
        <v>0</v>
      </c>
      <c r="H5787" s="2">
        <v>0</v>
      </c>
      <c r="I5787" s="81">
        <v>0</v>
      </c>
      <c r="J5787" s="1">
        <v>32.346499999999999</v>
      </c>
    </row>
    <row r="5788" spans="1:10" ht="14.5" x14ac:dyDescent="0.35">
      <c r="A5788" s="47" t="s">
        <v>8542</v>
      </c>
      <c r="C5788" s="22" t="str">
        <f t="shared" si="90"/>
        <v>V2118</v>
      </c>
      <c r="D5788" t="s">
        <v>8934</v>
      </c>
      <c r="E5788" s="1" t="s">
        <v>40</v>
      </c>
      <c r="F5788" s="2">
        <v>0</v>
      </c>
      <c r="G5788" s="2">
        <v>0</v>
      </c>
      <c r="H5788" s="2">
        <v>0</v>
      </c>
      <c r="I5788" s="81">
        <v>0</v>
      </c>
      <c r="J5788" s="1">
        <v>32.346499999999999</v>
      </c>
    </row>
    <row r="5789" spans="1:10" ht="14.5" x14ac:dyDescent="0.35">
      <c r="A5789" s="47" t="s">
        <v>8544</v>
      </c>
      <c r="C5789" s="22" t="str">
        <f t="shared" si="90"/>
        <v>V2121</v>
      </c>
      <c r="D5789" t="s">
        <v>8936</v>
      </c>
      <c r="E5789" s="1" t="s">
        <v>40</v>
      </c>
      <c r="F5789" s="2">
        <v>0</v>
      </c>
      <c r="G5789" s="2">
        <v>0</v>
      </c>
      <c r="H5789" s="2">
        <v>0</v>
      </c>
      <c r="I5789" s="81">
        <v>0</v>
      </c>
      <c r="J5789" s="1">
        <v>32.346499999999999</v>
      </c>
    </row>
    <row r="5790" spans="1:10" ht="14.5" x14ac:dyDescent="0.35">
      <c r="A5790" s="47" t="s">
        <v>8546</v>
      </c>
      <c r="C5790" s="22" t="str">
        <f t="shared" si="90"/>
        <v>V2199</v>
      </c>
      <c r="D5790" t="s">
        <v>8938</v>
      </c>
      <c r="E5790" s="1" t="s">
        <v>40</v>
      </c>
      <c r="F5790" s="2">
        <v>0</v>
      </c>
      <c r="G5790" s="2">
        <v>0</v>
      </c>
      <c r="H5790" s="2">
        <v>0</v>
      </c>
      <c r="I5790" s="81">
        <v>0</v>
      </c>
      <c r="J5790" s="1">
        <v>32.346499999999999</v>
      </c>
    </row>
    <row r="5791" spans="1:10" ht="14.5" x14ac:dyDescent="0.35">
      <c r="A5791" s="47" t="s">
        <v>8548</v>
      </c>
      <c r="C5791" s="22" t="str">
        <f t="shared" si="90"/>
        <v>V2200</v>
      </c>
      <c r="D5791" t="s">
        <v>8940</v>
      </c>
      <c r="E5791" s="1" t="s">
        <v>40</v>
      </c>
      <c r="F5791" s="2">
        <v>0</v>
      </c>
      <c r="G5791" s="2">
        <v>0</v>
      </c>
      <c r="H5791" s="2">
        <v>0</v>
      </c>
      <c r="I5791" s="81">
        <v>0</v>
      </c>
      <c r="J5791" s="1">
        <v>32.346499999999999</v>
      </c>
    </row>
    <row r="5792" spans="1:10" ht="14.5" x14ac:dyDescent="0.35">
      <c r="A5792" s="47" t="s">
        <v>8550</v>
      </c>
      <c r="C5792" s="22" t="str">
        <f t="shared" si="90"/>
        <v>V2201</v>
      </c>
      <c r="D5792" t="s">
        <v>8942</v>
      </c>
      <c r="E5792" s="1" t="s">
        <v>40</v>
      </c>
      <c r="F5792" s="2">
        <v>0</v>
      </c>
      <c r="G5792" s="2">
        <v>0</v>
      </c>
      <c r="H5792" s="2">
        <v>0</v>
      </c>
      <c r="I5792" s="81">
        <v>0</v>
      </c>
      <c r="J5792" s="1">
        <v>32.346499999999999</v>
      </c>
    </row>
    <row r="5793" spans="1:10" ht="14.5" x14ac:dyDescent="0.35">
      <c r="A5793" s="47" t="s">
        <v>8552</v>
      </c>
      <c r="C5793" s="22" t="str">
        <f t="shared" si="90"/>
        <v>V2202</v>
      </c>
      <c r="D5793" t="s">
        <v>8944</v>
      </c>
      <c r="E5793" s="1" t="s">
        <v>40</v>
      </c>
      <c r="F5793" s="2">
        <v>0</v>
      </c>
      <c r="G5793" s="2">
        <v>0</v>
      </c>
      <c r="H5793" s="2">
        <v>0</v>
      </c>
      <c r="I5793" s="81">
        <v>0</v>
      </c>
      <c r="J5793" s="1">
        <v>32.346499999999999</v>
      </c>
    </row>
    <row r="5794" spans="1:10" ht="14.5" x14ac:dyDescent="0.35">
      <c r="A5794" s="47" t="s">
        <v>8554</v>
      </c>
      <c r="C5794" s="22" t="str">
        <f t="shared" si="90"/>
        <v>V2203</v>
      </c>
      <c r="D5794" t="s">
        <v>8946</v>
      </c>
      <c r="E5794" s="1" t="s">
        <v>40</v>
      </c>
      <c r="F5794" s="2">
        <v>0</v>
      </c>
      <c r="G5794" s="2">
        <v>0</v>
      </c>
      <c r="H5794" s="2">
        <v>0</v>
      </c>
      <c r="I5794" s="81">
        <v>0</v>
      </c>
      <c r="J5794" s="1">
        <v>32.346499999999999</v>
      </c>
    </row>
    <row r="5795" spans="1:10" ht="14.5" x14ac:dyDescent="0.35">
      <c r="A5795" s="47" t="s">
        <v>8556</v>
      </c>
      <c r="C5795" s="22" t="str">
        <f t="shared" si="90"/>
        <v>V2204</v>
      </c>
      <c r="D5795" t="s">
        <v>8948</v>
      </c>
      <c r="E5795" s="1" t="s">
        <v>40</v>
      </c>
      <c r="F5795" s="2">
        <v>0</v>
      </c>
      <c r="G5795" s="2">
        <v>0</v>
      </c>
      <c r="H5795" s="2">
        <v>0</v>
      </c>
      <c r="I5795" s="81">
        <v>0</v>
      </c>
      <c r="J5795" s="1">
        <v>32.346499999999999</v>
      </c>
    </row>
    <row r="5796" spans="1:10" ht="14.5" x14ac:dyDescent="0.35">
      <c r="A5796" s="47" t="s">
        <v>8558</v>
      </c>
      <c r="C5796" s="22" t="str">
        <f t="shared" si="90"/>
        <v>V2205</v>
      </c>
      <c r="D5796" t="s">
        <v>8950</v>
      </c>
      <c r="E5796" s="1" t="s">
        <v>40</v>
      </c>
      <c r="F5796" s="2">
        <v>0</v>
      </c>
      <c r="G5796" s="2">
        <v>0</v>
      </c>
      <c r="H5796" s="2">
        <v>0</v>
      </c>
      <c r="I5796" s="81">
        <v>0</v>
      </c>
      <c r="J5796" s="1">
        <v>32.346499999999999</v>
      </c>
    </row>
    <row r="5797" spans="1:10" ht="14.5" x14ac:dyDescent="0.35">
      <c r="A5797" s="47" t="s">
        <v>8560</v>
      </c>
      <c r="C5797" s="22" t="str">
        <f t="shared" si="90"/>
        <v>V2206</v>
      </c>
      <c r="D5797" t="s">
        <v>8952</v>
      </c>
      <c r="E5797" s="1" t="s">
        <v>40</v>
      </c>
      <c r="F5797" s="2">
        <v>0</v>
      </c>
      <c r="G5797" s="2">
        <v>0</v>
      </c>
      <c r="H5797" s="2">
        <v>0</v>
      </c>
      <c r="I5797" s="81">
        <v>0</v>
      </c>
      <c r="J5797" s="1">
        <v>32.346499999999999</v>
      </c>
    </row>
    <row r="5798" spans="1:10" ht="14.5" x14ac:dyDescent="0.35">
      <c r="A5798" s="47" t="s">
        <v>8562</v>
      </c>
      <c r="C5798" s="22" t="str">
        <f t="shared" si="90"/>
        <v>V2207</v>
      </c>
      <c r="D5798" t="s">
        <v>8952</v>
      </c>
      <c r="E5798" s="1" t="s">
        <v>40</v>
      </c>
      <c r="F5798" s="2">
        <v>0</v>
      </c>
      <c r="G5798" s="2">
        <v>0</v>
      </c>
      <c r="H5798" s="2">
        <v>0</v>
      </c>
      <c r="I5798" s="81">
        <v>0</v>
      </c>
      <c r="J5798" s="1">
        <v>32.346499999999999</v>
      </c>
    </row>
    <row r="5799" spans="1:10" ht="14.5" x14ac:dyDescent="0.35">
      <c r="A5799" s="47" t="s">
        <v>8564</v>
      </c>
      <c r="C5799" s="22" t="str">
        <f t="shared" si="90"/>
        <v>V2208</v>
      </c>
      <c r="D5799" t="s">
        <v>8955</v>
      </c>
      <c r="E5799" s="1" t="s">
        <v>40</v>
      </c>
      <c r="F5799" s="2">
        <v>0</v>
      </c>
      <c r="G5799" s="2">
        <v>0</v>
      </c>
      <c r="H5799" s="2">
        <v>0</v>
      </c>
      <c r="I5799" s="81">
        <v>0</v>
      </c>
      <c r="J5799" s="1">
        <v>32.346499999999999</v>
      </c>
    </row>
    <row r="5800" spans="1:10" ht="14.5" x14ac:dyDescent="0.35">
      <c r="A5800" s="47" t="s">
        <v>8566</v>
      </c>
      <c r="C5800" s="22" t="str">
        <f t="shared" si="90"/>
        <v>V2209</v>
      </c>
      <c r="D5800" t="s">
        <v>8957</v>
      </c>
      <c r="E5800" s="1" t="s">
        <v>40</v>
      </c>
      <c r="F5800" s="2">
        <v>0</v>
      </c>
      <c r="G5800" s="2">
        <v>0</v>
      </c>
      <c r="H5800" s="2">
        <v>0</v>
      </c>
      <c r="I5800" s="81">
        <v>0</v>
      </c>
      <c r="J5800" s="1">
        <v>32.346499999999999</v>
      </c>
    </row>
    <row r="5801" spans="1:10" ht="14.5" x14ac:dyDescent="0.35">
      <c r="A5801" s="47" t="s">
        <v>8568</v>
      </c>
      <c r="C5801" s="22" t="str">
        <f t="shared" si="90"/>
        <v>V2210</v>
      </c>
      <c r="D5801" t="s">
        <v>8959</v>
      </c>
      <c r="E5801" s="1" t="s">
        <v>40</v>
      </c>
      <c r="F5801" s="2">
        <v>0</v>
      </c>
      <c r="G5801" s="2">
        <v>0</v>
      </c>
      <c r="H5801" s="2">
        <v>0</v>
      </c>
      <c r="I5801" s="81">
        <v>0</v>
      </c>
      <c r="J5801" s="1">
        <v>32.346499999999999</v>
      </c>
    </row>
    <row r="5802" spans="1:10" ht="14.5" x14ac:dyDescent="0.35">
      <c r="A5802" s="47" t="s">
        <v>8570</v>
      </c>
      <c r="C5802" s="22" t="str">
        <f t="shared" si="90"/>
        <v>V2211</v>
      </c>
      <c r="D5802" t="s">
        <v>8961</v>
      </c>
      <c r="E5802" s="1" t="s">
        <v>40</v>
      </c>
      <c r="F5802" s="2">
        <v>0</v>
      </c>
      <c r="G5802" s="2">
        <v>0</v>
      </c>
      <c r="H5802" s="2">
        <v>0</v>
      </c>
      <c r="I5802" s="81">
        <v>0</v>
      </c>
      <c r="J5802" s="1">
        <v>32.346499999999999</v>
      </c>
    </row>
    <row r="5803" spans="1:10" ht="14.5" x14ac:dyDescent="0.35">
      <c r="A5803" s="47" t="s">
        <v>8572</v>
      </c>
      <c r="C5803" s="22" t="str">
        <f t="shared" si="90"/>
        <v>V2212</v>
      </c>
      <c r="D5803" t="s">
        <v>8961</v>
      </c>
      <c r="E5803" s="1" t="s">
        <v>40</v>
      </c>
      <c r="F5803" s="2">
        <v>0</v>
      </c>
      <c r="G5803" s="2">
        <v>0</v>
      </c>
      <c r="H5803" s="2">
        <v>0</v>
      </c>
      <c r="I5803" s="81">
        <v>0</v>
      </c>
      <c r="J5803" s="1">
        <v>32.346499999999999</v>
      </c>
    </row>
    <row r="5804" spans="1:10" ht="14.5" x14ac:dyDescent="0.35">
      <c r="A5804" s="47" t="s">
        <v>8574</v>
      </c>
      <c r="C5804" s="22" t="str">
        <f t="shared" si="90"/>
        <v>V2213</v>
      </c>
      <c r="D5804" t="s">
        <v>8964</v>
      </c>
      <c r="E5804" s="1" t="s">
        <v>40</v>
      </c>
      <c r="F5804" s="2">
        <v>0</v>
      </c>
      <c r="G5804" s="2">
        <v>0</v>
      </c>
      <c r="H5804" s="2">
        <v>0</v>
      </c>
      <c r="I5804" s="81">
        <v>0</v>
      </c>
      <c r="J5804" s="1">
        <v>32.346499999999999</v>
      </c>
    </row>
    <row r="5805" spans="1:10" ht="14.5" x14ac:dyDescent="0.35">
      <c r="A5805" s="47" t="s">
        <v>8576</v>
      </c>
      <c r="C5805" s="22" t="str">
        <f t="shared" si="90"/>
        <v>V2214</v>
      </c>
      <c r="D5805" t="s">
        <v>8966</v>
      </c>
      <c r="E5805" s="1" t="s">
        <v>40</v>
      </c>
      <c r="F5805" s="2">
        <v>0</v>
      </c>
      <c r="G5805" s="2">
        <v>0</v>
      </c>
      <c r="H5805" s="2">
        <v>0</v>
      </c>
      <c r="I5805" s="81">
        <v>0</v>
      </c>
      <c r="J5805" s="1">
        <v>32.346499999999999</v>
      </c>
    </row>
    <row r="5806" spans="1:10" ht="14.5" x14ac:dyDescent="0.35">
      <c r="A5806" s="47" t="s">
        <v>8578</v>
      </c>
      <c r="C5806" s="22" t="str">
        <f t="shared" si="90"/>
        <v>V2215</v>
      </c>
      <c r="D5806" t="s">
        <v>8968</v>
      </c>
      <c r="E5806" s="1" t="s">
        <v>40</v>
      </c>
      <c r="F5806" s="2">
        <v>0</v>
      </c>
      <c r="G5806" s="2">
        <v>0</v>
      </c>
      <c r="H5806" s="2">
        <v>0</v>
      </c>
      <c r="I5806" s="81">
        <v>0</v>
      </c>
      <c r="J5806" s="1">
        <v>32.346499999999999</v>
      </c>
    </row>
    <row r="5807" spans="1:10" ht="14.5" x14ac:dyDescent="0.35">
      <c r="A5807" s="47" t="s">
        <v>8579</v>
      </c>
      <c r="C5807" s="22" t="str">
        <f t="shared" si="90"/>
        <v>V2218</v>
      </c>
      <c r="D5807" t="s">
        <v>8970</v>
      </c>
      <c r="E5807" s="1" t="s">
        <v>40</v>
      </c>
      <c r="F5807" s="2">
        <v>0</v>
      </c>
      <c r="G5807" s="2">
        <v>0</v>
      </c>
      <c r="H5807" s="2">
        <v>0</v>
      </c>
      <c r="I5807" s="81">
        <v>0</v>
      </c>
      <c r="J5807" s="1">
        <v>32.346499999999999</v>
      </c>
    </row>
    <row r="5808" spans="1:10" ht="14.5" x14ac:dyDescent="0.35">
      <c r="A5808" s="47" t="s">
        <v>8581</v>
      </c>
      <c r="C5808" s="22" t="str">
        <f t="shared" si="90"/>
        <v>V2219</v>
      </c>
      <c r="D5808" t="s">
        <v>8972</v>
      </c>
      <c r="E5808" s="1" t="s">
        <v>40</v>
      </c>
      <c r="F5808" s="2">
        <v>0</v>
      </c>
      <c r="G5808" s="2">
        <v>0</v>
      </c>
      <c r="H5808" s="2">
        <v>0</v>
      </c>
      <c r="I5808" s="81">
        <v>0</v>
      </c>
      <c r="J5808" s="1">
        <v>32.346499999999999</v>
      </c>
    </row>
    <row r="5809" spans="1:10" ht="14.5" x14ac:dyDescent="0.35">
      <c r="A5809" s="47" t="s">
        <v>8583</v>
      </c>
      <c r="C5809" s="22" t="str">
        <f t="shared" si="90"/>
        <v>V2220</v>
      </c>
      <c r="D5809" t="s">
        <v>8972</v>
      </c>
      <c r="E5809" s="1" t="s">
        <v>40</v>
      </c>
      <c r="F5809" s="2">
        <v>0</v>
      </c>
      <c r="G5809" s="2">
        <v>0</v>
      </c>
      <c r="H5809" s="2">
        <v>0</v>
      </c>
      <c r="I5809" s="81">
        <v>0</v>
      </c>
      <c r="J5809" s="1">
        <v>32.346499999999999</v>
      </c>
    </row>
    <row r="5810" spans="1:10" ht="14.5" x14ac:dyDescent="0.35">
      <c r="A5810" s="47" t="s">
        <v>8585</v>
      </c>
      <c r="C5810" s="22" t="str">
        <f t="shared" si="90"/>
        <v>V2221</v>
      </c>
      <c r="D5810" t="s">
        <v>8975</v>
      </c>
      <c r="E5810" s="1" t="s">
        <v>40</v>
      </c>
      <c r="F5810" s="2">
        <v>0</v>
      </c>
      <c r="G5810" s="2">
        <v>0</v>
      </c>
      <c r="H5810" s="2">
        <v>0</v>
      </c>
      <c r="I5810" s="81">
        <v>0</v>
      </c>
      <c r="J5810" s="1">
        <v>32.346499999999999</v>
      </c>
    </row>
    <row r="5811" spans="1:10" ht="14.5" x14ac:dyDescent="0.35">
      <c r="A5811" s="47" t="s">
        <v>8587</v>
      </c>
      <c r="C5811" s="22" t="str">
        <f t="shared" si="90"/>
        <v>V2299</v>
      </c>
      <c r="D5811" t="s">
        <v>8977</v>
      </c>
      <c r="E5811" s="1" t="s">
        <v>40</v>
      </c>
      <c r="F5811" s="2">
        <v>0</v>
      </c>
      <c r="G5811" s="2">
        <v>0</v>
      </c>
      <c r="H5811" s="2">
        <v>0</v>
      </c>
      <c r="I5811" s="81">
        <v>0</v>
      </c>
      <c r="J5811" s="1">
        <v>32.346499999999999</v>
      </c>
    </row>
    <row r="5812" spans="1:10" ht="14.5" x14ac:dyDescent="0.35">
      <c r="A5812" s="47" t="s">
        <v>8589</v>
      </c>
      <c r="C5812" s="22" t="str">
        <f t="shared" si="90"/>
        <v>V2300</v>
      </c>
      <c r="D5812" t="s">
        <v>8979</v>
      </c>
      <c r="E5812" s="1" t="s">
        <v>40</v>
      </c>
      <c r="F5812" s="2">
        <v>0</v>
      </c>
      <c r="G5812" s="2">
        <v>0</v>
      </c>
      <c r="H5812" s="2">
        <v>0</v>
      </c>
      <c r="I5812" s="81">
        <v>0</v>
      </c>
      <c r="J5812" s="1">
        <v>32.346499999999999</v>
      </c>
    </row>
    <row r="5813" spans="1:10" ht="14.5" x14ac:dyDescent="0.35">
      <c r="A5813" s="47" t="s">
        <v>8591</v>
      </c>
      <c r="C5813" s="22" t="str">
        <f t="shared" si="90"/>
        <v>V2301</v>
      </c>
      <c r="D5813" t="s">
        <v>8981</v>
      </c>
      <c r="E5813" s="1" t="s">
        <v>40</v>
      </c>
      <c r="F5813" s="2">
        <v>0</v>
      </c>
      <c r="G5813" s="2">
        <v>0</v>
      </c>
      <c r="H5813" s="2">
        <v>0</v>
      </c>
      <c r="I5813" s="81">
        <v>0</v>
      </c>
      <c r="J5813" s="1">
        <v>32.346499999999999</v>
      </c>
    </row>
    <row r="5814" spans="1:10" ht="14.5" x14ac:dyDescent="0.35">
      <c r="A5814" s="47" t="s">
        <v>8593</v>
      </c>
      <c r="C5814" s="22" t="str">
        <f t="shared" si="90"/>
        <v>V2302</v>
      </c>
      <c r="D5814" t="s">
        <v>8983</v>
      </c>
      <c r="E5814" s="1" t="s">
        <v>40</v>
      </c>
      <c r="F5814" s="2">
        <v>0</v>
      </c>
      <c r="G5814" s="2">
        <v>0</v>
      </c>
      <c r="H5814" s="2">
        <v>0</v>
      </c>
      <c r="I5814" s="81">
        <v>0</v>
      </c>
      <c r="J5814" s="1">
        <v>32.346499999999999</v>
      </c>
    </row>
    <row r="5815" spans="1:10" ht="14.5" x14ac:dyDescent="0.35">
      <c r="A5815" s="47" t="s">
        <v>8595</v>
      </c>
      <c r="C5815" s="22" t="str">
        <f t="shared" si="90"/>
        <v>V2303</v>
      </c>
      <c r="D5815" t="s">
        <v>8985</v>
      </c>
      <c r="E5815" s="1" t="s">
        <v>40</v>
      </c>
      <c r="F5815" s="2">
        <v>0</v>
      </c>
      <c r="G5815" s="2">
        <v>0</v>
      </c>
      <c r="H5815" s="2">
        <v>0</v>
      </c>
      <c r="I5815" s="81">
        <v>0</v>
      </c>
      <c r="J5815" s="1">
        <v>32.346499999999999</v>
      </c>
    </row>
    <row r="5816" spans="1:10" ht="14.5" x14ac:dyDescent="0.35">
      <c r="A5816" s="47" t="s">
        <v>8597</v>
      </c>
      <c r="C5816" s="22" t="str">
        <f t="shared" si="90"/>
        <v>V2304</v>
      </c>
      <c r="D5816" t="s">
        <v>8987</v>
      </c>
      <c r="E5816" s="1" t="s">
        <v>40</v>
      </c>
      <c r="F5816" s="2">
        <v>0</v>
      </c>
      <c r="G5816" s="2">
        <v>0</v>
      </c>
      <c r="H5816" s="2">
        <v>0</v>
      </c>
      <c r="I5816" s="81">
        <v>0</v>
      </c>
      <c r="J5816" s="1">
        <v>32.346499999999999</v>
      </c>
    </row>
    <row r="5817" spans="1:10" ht="14.5" x14ac:dyDescent="0.35">
      <c r="A5817" s="47" t="s">
        <v>8599</v>
      </c>
      <c r="C5817" s="22" t="str">
        <f t="shared" si="90"/>
        <v>V2305</v>
      </c>
      <c r="D5817" t="s">
        <v>8989</v>
      </c>
      <c r="E5817" s="1" t="s">
        <v>40</v>
      </c>
      <c r="F5817" s="2">
        <v>0</v>
      </c>
      <c r="G5817" s="2">
        <v>0</v>
      </c>
      <c r="H5817" s="2">
        <v>0</v>
      </c>
      <c r="I5817" s="81">
        <v>0</v>
      </c>
      <c r="J5817" s="1">
        <v>32.346499999999999</v>
      </c>
    </row>
    <row r="5818" spans="1:10" ht="14.5" x14ac:dyDescent="0.35">
      <c r="A5818" s="47" t="s">
        <v>8601</v>
      </c>
      <c r="C5818" s="22" t="str">
        <f t="shared" si="90"/>
        <v>V2306</v>
      </c>
      <c r="D5818" t="s">
        <v>8991</v>
      </c>
      <c r="E5818" s="1" t="s">
        <v>40</v>
      </c>
      <c r="F5818" s="2">
        <v>0</v>
      </c>
      <c r="G5818" s="2">
        <v>0</v>
      </c>
      <c r="H5818" s="2">
        <v>0</v>
      </c>
      <c r="I5818" s="81">
        <v>0</v>
      </c>
      <c r="J5818" s="1">
        <v>32.346499999999999</v>
      </c>
    </row>
    <row r="5819" spans="1:10" ht="14.5" x14ac:dyDescent="0.35">
      <c r="A5819" s="47" t="s">
        <v>8603</v>
      </c>
      <c r="C5819" s="22" t="str">
        <f t="shared" si="90"/>
        <v>V2307</v>
      </c>
      <c r="D5819" t="s">
        <v>8993</v>
      </c>
      <c r="E5819" s="1" t="s">
        <v>40</v>
      </c>
      <c r="F5819" s="2">
        <v>0</v>
      </c>
      <c r="G5819" s="2">
        <v>0</v>
      </c>
      <c r="H5819" s="2">
        <v>0</v>
      </c>
      <c r="I5819" s="81">
        <v>0</v>
      </c>
      <c r="J5819" s="1">
        <v>32.346499999999999</v>
      </c>
    </row>
    <row r="5820" spans="1:10" ht="14.5" x14ac:dyDescent="0.35">
      <c r="A5820" s="47" t="s">
        <v>8605</v>
      </c>
      <c r="C5820" s="22" t="str">
        <f t="shared" si="90"/>
        <v>V2308</v>
      </c>
      <c r="D5820" t="s">
        <v>8993</v>
      </c>
      <c r="E5820" s="1" t="s">
        <v>40</v>
      </c>
      <c r="F5820" s="2">
        <v>0</v>
      </c>
      <c r="G5820" s="2">
        <v>0</v>
      </c>
      <c r="H5820" s="2">
        <v>0</v>
      </c>
      <c r="I5820" s="81">
        <v>0</v>
      </c>
      <c r="J5820" s="1">
        <v>32.346499999999999</v>
      </c>
    </row>
    <row r="5821" spans="1:10" ht="14.5" x14ac:dyDescent="0.35">
      <c r="A5821" s="47" t="s">
        <v>8607</v>
      </c>
      <c r="C5821" s="22" t="str">
        <f t="shared" si="90"/>
        <v>V2309</v>
      </c>
      <c r="D5821" t="s">
        <v>8996</v>
      </c>
      <c r="E5821" s="1" t="s">
        <v>40</v>
      </c>
      <c r="F5821" s="2">
        <v>0</v>
      </c>
      <c r="G5821" s="2">
        <v>0</v>
      </c>
      <c r="H5821" s="2">
        <v>0</v>
      </c>
      <c r="I5821" s="81">
        <v>0</v>
      </c>
      <c r="J5821" s="1">
        <v>32.346499999999999</v>
      </c>
    </row>
    <row r="5822" spans="1:10" ht="14.5" x14ac:dyDescent="0.35">
      <c r="A5822" s="47" t="s">
        <v>8609</v>
      </c>
      <c r="C5822" s="22" t="str">
        <f t="shared" si="90"/>
        <v>V2310</v>
      </c>
      <c r="D5822" t="s">
        <v>8998</v>
      </c>
      <c r="E5822" s="1" t="s">
        <v>40</v>
      </c>
      <c r="F5822" s="2">
        <v>0</v>
      </c>
      <c r="G5822" s="2">
        <v>0</v>
      </c>
      <c r="H5822" s="2">
        <v>0</v>
      </c>
      <c r="I5822" s="81">
        <v>0</v>
      </c>
      <c r="J5822" s="1">
        <v>32.346499999999999</v>
      </c>
    </row>
    <row r="5823" spans="1:10" ht="14.5" x14ac:dyDescent="0.35">
      <c r="A5823" s="47" t="s">
        <v>8611</v>
      </c>
      <c r="C5823" s="22" t="str">
        <f t="shared" si="90"/>
        <v>V2311</v>
      </c>
      <c r="D5823" t="s">
        <v>8998</v>
      </c>
      <c r="E5823" s="1" t="s">
        <v>40</v>
      </c>
      <c r="F5823" s="2">
        <v>0</v>
      </c>
      <c r="G5823" s="2">
        <v>0</v>
      </c>
      <c r="H5823" s="2">
        <v>0</v>
      </c>
      <c r="I5823" s="81">
        <v>0</v>
      </c>
      <c r="J5823" s="1">
        <v>32.346499999999999</v>
      </c>
    </row>
    <row r="5824" spans="1:10" ht="14.5" x14ac:dyDescent="0.35">
      <c r="A5824" s="47" t="s">
        <v>8613</v>
      </c>
      <c r="C5824" s="22" t="str">
        <f t="shared" si="90"/>
        <v>V2312</v>
      </c>
      <c r="D5824" t="s">
        <v>8998</v>
      </c>
      <c r="E5824" s="1" t="s">
        <v>40</v>
      </c>
      <c r="F5824" s="2">
        <v>0</v>
      </c>
      <c r="G5824" s="2">
        <v>0</v>
      </c>
      <c r="H5824" s="2">
        <v>0</v>
      </c>
      <c r="I5824" s="81">
        <v>0</v>
      </c>
      <c r="J5824" s="1">
        <v>32.346499999999999</v>
      </c>
    </row>
    <row r="5825" spans="1:10" ht="14.5" x14ac:dyDescent="0.35">
      <c r="A5825" s="47" t="s">
        <v>8615</v>
      </c>
      <c r="C5825" s="22" t="str">
        <f t="shared" si="90"/>
        <v>V2313</v>
      </c>
      <c r="D5825" t="s">
        <v>9002</v>
      </c>
      <c r="E5825" s="1" t="s">
        <v>40</v>
      </c>
      <c r="F5825" s="2">
        <v>0</v>
      </c>
      <c r="G5825" s="2">
        <v>0</v>
      </c>
      <c r="H5825" s="2">
        <v>0</v>
      </c>
      <c r="I5825" s="81">
        <v>0</v>
      </c>
      <c r="J5825" s="1">
        <v>32.346499999999999</v>
      </c>
    </row>
    <row r="5826" spans="1:10" ht="14.5" x14ac:dyDescent="0.35">
      <c r="A5826" s="47" t="s">
        <v>8617</v>
      </c>
      <c r="C5826" s="22" t="str">
        <f t="shared" si="90"/>
        <v>V2314</v>
      </c>
      <c r="D5826" t="s">
        <v>9004</v>
      </c>
      <c r="E5826" s="1" t="s">
        <v>40</v>
      </c>
      <c r="F5826" s="2">
        <v>0</v>
      </c>
      <c r="G5826" s="2">
        <v>0</v>
      </c>
      <c r="H5826" s="2">
        <v>0</v>
      </c>
      <c r="I5826" s="81">
        <v>0</v>
      </c>
      <c r="J5826" s="1">
        <v>32.346499999999999</v>
      </c>
    </row>
    <row r="5827" spans="1:10" ht="14.5" x14ac:dyDescent="0.35">
      <c r="A5827" s="47" t="s">
        <v>8619</v>
      </c>
      <c r="C5827" s="22" t="str">
        <f t="shared" si="90"/>
        <v>V2315</v>
      </c>
      <c r="D5827" t="s">
        <v>9006</v>
      </c>
      <c r="E5827" s="1" t="s">
        <v>40</v>
      </c>
      <c r="F5827" s="2">
        <v>0</v>
      </c>
      <c r="G5827" s="2">
        <v>0</v>
      </c>
      <c r="H5827" s="2">
        <v>0</v>
      </c>
      <c r="I5827" s="81">
        <v>0</v>
      </c>
      <c r="J5827" s="1">
        <v>32.346499999999999</v>
      </c>
    </row>
    <row r="5828" spans="1:10" ht="14.5" x14ac:dyDescent="0.35">
      <c r="A5828" s="47" t="s">
        <v>8621</v>
      </c>
      <c r="C5828" s="22" t="str">
        <f t="shared" si="90"/>
        <v>V2318</v>
      </c>
      <c r="D5828" t="s">
        <v>9008</v>
      </c>
      <c r="E5828" s="1" t="s">
        <v>40</v>
      </c>
      <c r="F5828" s="2">
        <v>0</v>
      </c>
      <c r="G5828" s="2">
        <v>0</v>
      </c>
      <c r="H5828" s="2">
        <v>0</v>
      </c>
      <c r="I5828" s="81">
        <v>0</v>
      </c>
      <c r="J5828" s="1">
        <v>32.346499999999999</v>
      </c>
    </row>
    <row r="5829" spans="1:10" ht="14.5" x14ac:dyDescent="0.35">
      <c r="A5829" s="47" t="s">
        <v>8623</v>
      </c>
      <c r="C5829" s="22" t="str">
        <f t="shared" si="90"/>
        <v>V2319</v>
      </c>
      <c r="D5829" t="s">
        <v>9010</v>
      </c>
      <c r="E5829" s="1" t="s">
        <v>40</v>
      </c>
      <c r="F5829" s="2">
        <v>0</v>
      </c>
      <c r="G5829" s="2">
        <v>0</v>
      </c>
      <c r="H5829" s="2">
        <v>0</v>
      </c>
      <c r="I5829" s="81">
        <v>0</v>
      </c>
      <c r="J5829" s="1">
        <v>32.346499999999999</v>
      </c>
    </row>
    <row r="5830" spans="1:10" ht="14.5" x14ac:dyDescent="0.35">
      <c r="A5830" s="47" t="s">
        <v>8625</v>
      </c>
      <c r="C5830" s="22" t="str">
        <f t="shared" si="90"/>
        <v>V2320</v>
      </c>
      <c r="D5830" t="s">
        <v>9012</v>
      </c>
      <c r="E5830" s="1" t="s">
        <v>40</v>
      </c>
      <c r="F5830" s="2">
        <v>0</v>
      </c>
      <c r="G5830" s="2">
        <v>0</v>
      </c>
      <c r="H5830" s="2">
        <v>0</v>
      </c>
      <c r="I5830" s="81">
        <v>0</v>
      </c>
      <c r="J5830" s="1">
        <v>32.346499999999999</v>
      </c>
    </row>
    <row r="5831" spans="1:10" ht="14.5" x14ac:dyDescent="0.35">
      <c r="A5831" s="47" t="s">
        <v>8627</v>
      </c>
      <c r="C5831" s="22" t="str">
        <f t="shared" si="90"/>
        <v>V2321</v>
      </c>
      <c r="D5831" t="s">
        <v>9014</v>
      </c>
      <c r="E5831" s="1" t="s">
        <v>40</v>
      </c>
      <c r="F5831" s="2">
        <v>0</v>
      </c>
      <c r="G5831" s="2">
        <v>0</v>
      </c>
      <c r="H5831" s="2">
        <v>0</v>
      </c>
      <c r="I5831" s="81">
        <v>0</v>
      </c>
      <c r="J5831" s="1">
        <v>32.346499999999999</v>
      </c>
    </row>
    <row r="5832" spans="1:10" ht="14.5" x14ac:dyDescent="0.35">
      <c r="A5832" s="47" t="s">
        <v>8629</v>
      </c>
      <c r="C5832" s="22" t="str">
        <f t="shared" si="90"/>
        <v>V2399</v>
      </c>
      <c r="D5832" t="s">
        <v>9016</v>
      </c>
      <c r="E5832" s="1" t="s">
        <v>40</v>
      </c>
      <c r="F5832" s="2">
        <v>0</v>
      </c>
      <c r="G5832" s="2">
        <v>0</v>
      </c>
      <c r="H5832" s="2">
        <v>0</v>
      </c>
      <c r="I5832" s="81">
        <v>0</v>
      </c>
      <c r="J5832" s="1">
        <v>32.346499999999999</v>
      </c>
    </row>
    <row r="5833" spans="1:10" ht="14.5" x14ac:dyDescent="0.35">
      <c r="A5833" s="47" t="s">
        <v>8631</v>
      </c>
      <c r="C5833" s="22" t="str">
        <f t="shared" si="90"/>
        <v>V2410</v>
      </c>
      <c r="D5833" t="s">
        <v>9018</v>
      </c>
      <c r="E5833" s="1" t="s">
        <v>40</v>
      </c>
      <c r="F5833" s="2">
        <v>0</v>
      </c>
      <c r="G5833" s="2">
        <v>0</v>
      </c>
      <c r="H5833" s="2">
        <v>0</v>
      </c>
      <c r="I5833" s="81">
        <v>0</v>
      </c>
      <c r="J5833" s="1">
        <v>32.346499999999999</v>
      </c>
    </row>
    <row r="5834" spans="1:10" ht="14.5" x14ac:dyDescent="0.35">
      <c r="A5834" s="47" t="s">
        <v>8633</v>
      </c>
      <c r="C5834" s="22" t="str">
        <f t="shared" si="90"/>
        <v>V2430</v>
      </c>
      <c r="D5834" t="s">
        <v>9020</v>
      </c>
      <c r="E5834" s="1" t="s">
        <v>40</v>
      </c>
      <c r="F5834" s="2">
        <v>0</v>
      </c>
      <c r="G5834" s="2">
        <v>0</v>
      </c>
      <c r="H5834" s="2">
        <v>0</v>
      </c>
      <c r="I5834" s="81">
        <v>0</v>
      </c>
      <c r="J5834" s="1">
        <v>32.346499999999999</v>
      </c>
    </row>
    <row r="5835" spans="1:10" ht="14.5" x14ac:dyDescent="0.35">
      <c r="A5835" s="47" t="s">
        <v>8635</v>
      </c>
      <c r="C5835" s="22" t="str">
        <f t="shared" si="90"/>
        <v>V2499</v>
      </c>
      <c r="D5835" t="s">
        <v>9022</v>
      </c>
      <c r="E5835" s="1" t="s">
        <v>40</v>
      </c>
      <c r="F5835" s="2">
        <v>0</v>
      </c>
      <c r="G5835" s="2">
        <v>0</v>
      </c>
      <c r="H5835" s="2">
        <v>0</v>
      </c>
      <c r="I5835" s="81">
        <v>0</v>
      </c>
      <c r="J5835" s="1">
        <v>32.346499999999999</v>
      </c>
    </row>
    <row r="5836" spans="1:10" ht="14.5" x14ac:dyDescent="0.35">
      <c r="A5836" s="47" t="s">
        <v>8637</v>
      </c>
      <c r="C5836" s="22" t="str">
        <f t="shared" ref="C5836:C5899" si="91">CONCATENATE(A5836,B5836)</f>
        <v>V2500</v>
      </c>
      <c r="D5836" t="s">
        <v>9024</v>
      </c>
      <c r="E5836" s="1" t="s">
        <v>40</v>
      </c>
      <c r="F5836" s="2">
        <v>0</v>
      </c>
      <c r="G5836" s="2">
        <v>0</v>
      </c>
      <c r="H5836" s="2">
        <v>0</v>
      </c>
      <c r="I5836" s="81">
        <v>0</v>
      </c>
      <c r="J5836" s="1">
        <v>32.346499999999999</v>
      </c>
    </row>
    <row r="5837" spans="1:10" ht="14.5" x14ac:dyDescent="0.35">
      <c r="A5837" s="47" t="s">
        <v>8639</v>
      </c>
      <c r="C5837" s="22" t="str">
        <f t="shared" si="91"/>
        <v>V2501</v>
      </c>
      <c r="D5837" t="s">
        <v>9026</v>
      </c>
      <c r="E5837" s="1" t="s">
        <v>40</v>
      </c>
      <c r="F5837" s="2">
        <v>0</v>
      </c>
      <c r="G5837" s="2">
        <v>0</v>
      </c>
      <c r="H5837" s="2">
        <v>0</v>
      </c>
      <c r="I5837" s="81">
        <v>0</v>
      </c>
      <c r="J5837" s="1">
        <v>32.346499999999999</v>
      </c>
    </row>
    <row r="5838" spans="1:10" ht="14.5" x14ac:dyDescent="0.35">
      <c r="A5838" s="47" t="s">
        <v>8641</v>
      </c>
      <c r="C5838" s="22" t="str">
        <f t="shared" si="91"/>
        <v>V2502</v>
      </c>
      <c r="D5838" t="s">
        <v>9028</v>
      </c>
      <c r="E5838" s="1" t="s">
        <v>40</v>
      </c>
      <c r="F5838" s="2">
        <v>0</v>
      </c>
      <c r="G5838" s="2">
        <v>0</v>
      </c>
      <c r="H5838" s="2">
        <v>0</v>
      </c>
      <c r="I5838" s="81">
        <v>0</v>
      </c>
      <c r="J5838" s="1">
        <v>32.346499999999999</v>
      </c>
    </row>
    <row r="5839" spans="1:10" ht="14.5" x14ac:dyDescent="0.35">
      <c r="A5839" s="47" t="s">
        <v>8643</v>
      </c>
      <c r="C5839" s="22" t="str">
        <f t="shared" si="91"/>
        <v>V2503</v>
      </c>
      <c r="D5839" t="s">
        <v>9030</v>
      </c>
      <c r="E5839" s="1" t="s">
        <v>40</v>
      </c>
      <c r="F5839" s="2">
        <v>0</v>
      </c>
      <c r="G5839" s="2">
        <v>0</v>
      </c>
      <c r="H5839" s="2">
        <v>0</v>
      </c>
      <c r="I5839" s="81">
        <v>0</v>
      </c>
      <c r="J5839" s="1">
        <v>32.346499999999999</v>
      </c>
    </row>
    <row r="5840" spans="1:10" ht="14.5" x14ac:dyDescent="0.35">
      <c r="A5840" s="47" t="s">
        <v>8645</v>
      </c>
      <c r="C5840" s="22" t="str">
        <f t="shared" si="91"/>
        <v>V2510</v>
      </c>
      <c r="D5840" t="s">
        <v>9032</v>
      </c>
      <c r="E5840" s="1" t="s">
        <v>40</v>
      </c>
      <c r="F5840" s="2">
        <v>0</v>
      </c>
      <c r="G5840" s="2">
        <v>0</v>
      </c>
      <c r="H5840" s="2">
        <v>0</v>
      </c>
      <c r="I5840" s="81">
        <v>0</v>
      </c>
      <c r="J5840" s="1">
        <v>32.346499999999999</v>
      </c>
    </row>
    <row r="5841" spans="1:10" ht="14.5" x14ac:dyDescent="0.35">
      <c r="A5841" s="47" t="s">
        <v>8647</v>
      </c>
      <c r="C5841" s="22" t="str">
        <f t="shared" si="91"/>
        <v>V2511</v>
      </c>
      <c r="D5841" t="s">
        <v>9034</v>
      </c>
      <c r="E5841" s="1" t="s">
        <v>40</v>
      </c>
      <c r="F5841" s="2">
        <v>0</v>
      </c>
      <c r="G5841" s="2">
        <v>0</v>
      </c>
      <c r="H5841" s="2">
        <v>0</v>
      </c>
      <c r="I5841" s="81">
        <v>0</v>
      </c>
      <c r="J5841" s="1">
        <v>32.346499999999999</v>
      </c>
    </row>
    <row r="5842" spans="1:10" ht="14.5" x14ac:dyDescent="0.35">
      <c r="A5842" s="47" t="s">
        <v>8649</v>
      </c>
      <c r="C5842" s="22" t="str">
        <f t="shared" si="91"/>
        <v>V2512</v>
      </c>
      <c r="D5842" t="s">
        <v>9036</v>
      </c>
      <c r="E5842" s="1" t="s">
        <v>40</v>
      </c>
      <c r="F5842" s="2">
        <v>0</v>
      </c>
      <c r="G5842" s="2">
        <v>0</v>
      </c>
      <c r="H5842" s="2">
        <v>0</v>
      </c>
      <c r="I5842" s="81">
        <v>0</v>
      </c>
      <c r="J5842" s="1">
        <v>32.346499999999999</v>
      </c>
    </row>
    <row r="5843" spans="1:10" ht="14.5" x14ac:dyDescent="0.35">
      <c r="A5843" s="47" t="s">
        <v>8651</v>
      </c>
      <c r="C5843" s="22" t="str">
        <f t="shared" si="91"/>
        <v>V2513</v>
      </c>
      <c r="D5843" t="s">
        <v>9038</v>
      </c>
      <c r="E5843" s="1" t="s">
        <v>40</v>
      </c>
      <c r="F5843" s="2">
        <v>0</v>
      </c>
      <c r="G5843" s="2">
        <v>0</v>
      </c>
      <c r="H5843" s="2">
        <v>0</v>
      </c>
      <c r="I5843" s="81">
        <v>0</v>
      </c>
      <c r="J5843" s="1">
        <v>32.346499999999999</v>
      </c>
    </row>
    <row r="5844" spans="1:10" ht="14.5" x14ac:dyDescent="0.35">
      <c r="A5844" s="47" t="s">
        <v>8653</v>
      </c>
      <c r="C5844" s="22" t="str">
        <f t="shared" si="91"/>
        <v>V2520</v>
      </c>
      <c r="D5844" t="s">
        <v>9040</v>
      </c>
      <c r="E5844" s="1" t="s">
        <v>102</v>
      </c>
      <c r="F5844" s="2">
        <v>0</v>
      </c>
      <c r="G5844" s="2">
        <v>0</v>
      </c>
      <c r="H5844" s="2">
        <v>0</v>
      </c>
      <c r="I5844" s="81">
        <v>0</v>
      </c>
      <c r="J5844" s="1">
        <v>32.346499999999999</v>
      </c>
    </row>
    <row r="5845" spans="1:10" ht="14.5" x14ac:dyDescent="0.35">
      <c r="A5845" s="47" t="s">
        <v>8655</v>
      </c>
      <c r="C5845" s="22" t="str">
        <f t="shared" si="91"/>
        <v>V2521</v>
      </c>
      <c r="D5845" t="s">
        <v>9042</v>
      </c>
      <c r="E5845" s="1" t="s">
        <v>40</v>
      </c>
      <c r="F5845" s="2">
        <v>0</v>
      </c>
      <c r="G5845" s="2">
        <v>0</v>
      </c>
      <c r="H5845" s="2">
        <v>0</v>
      </c>
      <c r="I5845" s="81">
        <v>0</v>
      </c>
      <c r="J5845" s="1">
        <v>32.346499999999999</v>
      </c>
    </row>
    <row r="5846" spans="1:10" ht="14.5" x14ac:dyDescent="0.35">
      <c r="A5846" s="47" t="s">
        <v>8657</v>
      </c>
      <c r="C5846" s="22" t="str">
        <f t="shared" si="91"/>
        <v>V2522</v>
      </c>
      <c r="D5846" t="s">
        <v>9044</v>
      </c>
      <c r="E5846" s="1" t="s">
        <v>40</v>
      </c>
      <c r="F5846" s="2">
        <v>0</v>
      </c>
      <c r="G5846" s="2">
        <v>0</v>
      </c>
      <c r="H5846" s="2">
        <v>0</v>
      </c>
      <c r="I5846" s="81">
        <v>0</v>
      </c>
      <c r="J5846" s="1">
        <v>32.346499999999999</v>
      </c>
    </row>
    <row r="5847" spans="1:10" ht="14.5" x14ac:dyDescent="0.35">
      <c r="A5847" s="47" t="s">
        <v>8659</v>
      </c>
      <c r="C5847" s="22" t="str">
        <f t="shared" si="91"/>
        <v>V2523</v>
      </c>
      <c r="D5847" t="s">
        <v>9046</v>
      </c>
      <c r="E5847" s="1" t="s">
        <v>40</v>
      </c>
      <c r="F5847" s="2">
        <v>0</v>
      </c>
      <c r="G5847" s="2">
        <v>0</v>
      </c>
      <c r="H5847" s="2">
        <v>0</v>
      </c>
      <c r="I5847" s="81">
        <v>0</v>
      </c>
      <c r="J5847" s="1">
        <v>32.346499999999999</v>
      </c>
    </row>
    <row r="5848" spans="1:10" ht="14.5" x14ac:dyDescent="0.35">
      <c r="A5848" s="47" t="s">
        <v>26602</v>
      </c>
      <c r="C5848" s="22" t="str">
        <f t="shared" si="91"/>
        <v>V2524</v>
      </c>
      <c r="D5848" t="s">
        <v>9048</v>
      </c>
      <c r="E5848" s="1" t="s">
        <v>40</v>
      </c>
      <c r="F5848" s="2">
        <v>0</v>
      </c>
      <c r="G5848" s="2">
        <v>0</v>
      </c>
      <c r="H5848" s="2">
        <v>0</v>
      </c>
      <c r="I5848" s="81">
        <v>0</v>
      </c>
      <c r="J5848" s="1">
        <v>32.346499999999999</v>
      </c>
    </row>
    <row r="5849" spans="1:10" ht="14.5" x14ac:dyDescent="0.35">
      <c r="A5849" s="47" t="s">
        <v>27591</v>
      </c>
      <c r="C5849" s="22" t="str">
        <f t="shared" si="91"/>
        <v>V2525</v>
      </c>
      <c r="D5849" t="s">
        <v>9050</v>
      </c>
      <c r="E5849" s="1" t="s">
        <v>85</v>
      </c>
      <c r="F5849" s="2">
        <v>0</v>
      </c>
      <c r="G5849" s="2">
        <v>0</v>
      </c>
      <c r="H5849" s="2">
        <v>0</v>
      </c>
      <c r="I5849" s="81">
        <v>0</v>
      </c>
      <c r="J5849" s="1">
        <v>32.346499999999999</v>
      </c>
    </row>
    <row r="5850" spans="1:10" ht="14.5" x14ac:dyDescent="0.35">
      <c r="A5850" s="47" t="s">
        <v>29359</v>
      </c>
      <c r="C5850" s="22" t="str">
        <f t="shared" si="91"/>
        <v>V2526</v>
      </c>
      <c r="D5850" t="s">
        <v>9052</v>
      </c>
      <c r="E5850" s="1" t="s">
        <v>85</v>
      </c>
      <c r="F5850" s="2">
        <v>0</v>
      </c>
      <c r="G5850" s="2">
        <v>0</v>
      </c>
      <c r="H5850" s="2">
        <v>0</v>
      </c>
      <c r="I5850" s="81">
        <v>0</v>
      </c>
      <c r="J5850" s="1">
        <v>32.346499999999999</v>
      </c>
    </row>
    <row r="5851" spans="1:10" ht="14.5" x14ac:dyDescent="0.35">
      <c r="A5851" s="47" t="s">
        <v>8661</v>
      </c>
      <c r="C5851" s="22" t="str">
        <f t="shared" si="91"/>
        <v>V2530</v>
      </c>
      <c r="D5851" t="s">
        <v>9054</v>
      </c>
      <c r="E5851" s="1" t="s">
        <v>40</v>
      </c>
      <c r="F5851" s="2">
        <v>0</v>
      </c>
      <c r="G5851" s="2">
        <v>0</v>
      </c>
      <c r="H5851" s="2">
        <v>0</v>
      </c>
      <c r="I5851" s="81">
        <v>0</v>
      </c>
      <c r="J5851" s="1">
        <v>32.346499999999999</v>
      </c>
    </row>
    <row r="5852" spans="1:10" ht="14.5" x14ac:dyDescent="0.35">
      <c r="A5852" s="47" t="s">
        <v>8663</v>
      </c>
      <c r="C5852" s="22" t="str">
        <f t="shared" si="91"/>
        <v>V2531</v>
      </c>
      <c r="D5852" t="s">
        <v>9056</v>
      </c>
      <c r="E5852" s="1" t="s">
        <v>40</v>
      </c>
      <c r="F5852" s="2">
        <v>0</v>
      </c>
      <c r="G5852" s="2">
        <v>0</v>
      </c>
      <c r="H5852" s="2">
        <v>0</v>
      </c>
      <c r="I5852" s="81">
        <v>0</v>
      </c>
      <c r="J5852" s="1">
        <v>32.346499999999999</v>
      </c>
    </row>
    <row r="5853" spans="1:10" ht="14.5" x14ac:dyDescent="0.35">
      <c r="A5853" s="47" t="s">
        <v>8665</v>
      </c>
      <c r="C5853" s="22" t="str">
        <f t="shared" si="91"/>
        <v>V2599</v>
      </c>
      <c r="D5853" t="s">
        <v>9058</v>
      </c>
      <c r="E5853" s="1" t="s">
        <v>40</v>
      </c>
      <c r="F5853" s="2">
        <v>0</v>
      </c>
      <c r="G5853" s="2">
        <v>0</v>
      </c>
      <c r="H5853" s="2">
        <v>0</v>
      </c>
      <c r="I5853" s="81">
        <v>0</v>
      </c>
      <c r="J5853" s="1">
        <v>32.346499999999999</v>
      </c>
    </row>
    <row r="5854" spans="1:10" ht="14.5" x14ac:dyDescent="0.35">
      <c r="A5854" s="47" t="s">
        <v>8667</v>
      </c>
      <c r="C5854" s="22" t="str">
        <f t="shared" si="91"/>
        <v>V2600</v>
      </c>
      <c r="D5854" t="s">
        <v>9060</v>
      </c>
      <c r="E5854" s="1" t="s">
        <v>40</v>
      </c>
      <c r="F5854" s="2">
        <v>0</v>
      </c>
      <c r="G5854" s="2">
        <v>0</v>
      </c>
      <c r="H5854" s="2">
        <v>0</v>
      </c>
      <c r="I5854" s="81">
        <v>0</v>
      </c>
      <c r="J5854" s="1">
        <v>32.346499999999999</v>
      </c>
    </row>
    <row r="5855" spans="1:10" ht="14.5" x14ac:dyDescent="0.35">
      <c r="A5855" s="47" t="s">
        <v>8669</v>
      </c>
      <c r="C5855" s="22" t="str">
        <f t="shared" si="91"/>
        <v>V2610</v>
      </c>
      <c r="D5855" t="s">
        <v>9062</v>
      </c>
      <c r="E5855" s="1" t="s">
        <v>40</v>
      </c>
      <c r="F5855" s="2">
        <v>0</v>
      </c>
      <c r="G5855" s="2">
        <v>0</v>
      </c>
      <c r="H5855" s="2">
        <v>0</v>
      </c>
      <c r="I5855" s="81">
        <v>0</v>
      </c>
      <c r="J5855" s="1">
        <v>32.346499999999999</v>
      </c>
    </row>
    <row r="5856" spans="1:10" ht="14.5" x14ac:dyDescent="0.35">
      <c r="A5856" s="47" t="s">
        <v>8671</v>
      </c>
      <c r="C5856" s="22" t="str">
        <f t="shared" si="91"/>
        <v>V2615</v>
      </c>
      <c r="D5856" t="s">
        <v>9064</v>
      </c>
      <c r="E5856" s="1" t="s">
        <v>40</v>
      </c>
      <c r="F5856" s="2">
        <v>0</v>
      </c>
      <c r="G5856" s="2">
        <v>0</v>
      </c>
      <c r="H5856" s="2">
        <v>0</v>
      </c>
      <c r="I5856" s="81">
        <v>0</v>
      </c>
      <c r="J5856" s="1">
        <v>32.346499999999999</v>
      </c>
    </row>
    <row r="5857" spans="1:10" ht="14.5" x14ac:dyDescent="0.35">
      <c r="A5857" s="47" t="s">
        <v>8673</v>
      </c>
      <c r="C5857" s="22" t="str">
        <f t="shared" si="91"/>
        <v>V2623</v>
      </c>
      <c r="D5857" t="s">
        <v>9066</v>
      </c>
      <c r="E5857" s="1" t="s">
        <v>40</v>
      </c>
      <c r="F5857" s="2">
        <v>0</v>
      </c>
      <c r="G5857" s="2">
        <v>0</v>
      </c>
      <c r="H5857" s="2">
        <v>0</v>
      </c>
      <c r="I5857" s="81">
        <v>0</v>
      </c>
      <c r="J5857" s="1">
        <v>32.346499999999999</v>
      </c>
    </row>
    <row r="5858" spans="1:10" ht="14.5" x14ac:dyDescent="0.35">
      <c r="A5858" s="47" t="s">
        <v>8675</v>
      </c>
      <c r="C5858" s="22" t="str">
        <f t="shared" si="91"/>
        <v>V2624</v>
      </c>
      <c r="D5858" t="s">
        <v>9068</v>
      </c>
      <c r="E5858" s="1" t="s">
        <v>40</v>
      </c>
      <c r="F5858" s="2">
        <v>0</v>
      </c>
      <c r="G5858" s="2">
        <v>0</v>
      </c>
      <c r="H5858" s="2">
        <v>0</v>
      </c>
      <c r="I5858" s="81">
        <v>0</v>
      </c>
      <c r="J5858" s="1">
        <v>32.346499999999999</v>
      </c>
    </row>
    <row r="5859" spans="1:10" ht="14.5" x14ac:dyDescent="0.35">
      <c r="A5859" s="47" t="s">
        <v>8677</v>
      </c>
      <c r="C5859" s="22" t="str">
        <f t="shared" si="91"/>
        <v>V2625</v>
      </c>
      <c r="D5859" t="s">
        <v>9070</v>
      </c>
      <c r="E5859" s="1" t="s">
        <v>40</v>
      </c>
      <c r="F5859" s="2">
        <v>0</v>
      </c>
      <c r="G5859" s="2">
        <v>0</v>
      </c>
      <c r="H5859" s="2">
        <v>0</v>
      </c>
      <c r="I5859" s="81">
        <v>0</v>
      </c>
      <c r="J5859" s="1">
        <v>32.346499999999999</v>
      </c>
    </row>
    <row r="5860" spans="1:10" ht="14.5" x14ac:dyDescent="0.35">
      <c r="A5860" s="47" t="s">
        <v>8679</v>
      </c>
      <c r="C5860" s="22" t="str">
        <f t="shared" si="91"/>
        <v>V2626</v>
      </c>
      <c r="D5860" t="s">
        <v>9068</v>
      </c>
      <c r="E5860" s="1" t="s">
        <v>40</v>
      </c>
      <c r="F5860" s="2">
        <v>0</v>
      </c>
      <c r="G5860" s="2">
        <v>0</v>
      </c>
      <c r="H5860" s="2">
        <v>0</v>
      </c>
      <c r="I5860" s="81">
        <v>0</v>
      </c>
      <c r="J5860" s="1">
        <v>32.346499999999999</v>
      </c>
    </row>
    <row r="5861" spans="1:10" ht="14.5" x14ac:dyDescent="0.35">
      <c r="A5861" s="47" t="s">
        <v>8681</v>
      </c>
      <c r="C5861" s="22" t="str">
        <f t="shared" si="91"/>
        <v>V2627</v>
      </c>
      <c r="D5861" t="s">
        <v>9073</v>
      </c>
      <c r="E5861" s="1" t="s">
        <v>40</v>
      </c>
      <c r="F5861" s="2">
        <v>0</v>
      </c>
      <c r="G5861" s="2">
        <v>0</v>
      </c>
      <c r="H5861" s="2">
        <v>0</v>
      </c>
      <c r="I5861" s="81">
        <v>0</v>
      </c>
      <c r="J5861" s="1">
        <v>32.346499999999999</v>
      </c>
    </row>
    <row r="5862" spans="1:10" ht="14.5" x14ac:dyDescent="0.35">
      <c r="A5862" s="47" t="s">
        <v>8683</v>
      </c>
      <c r="C5862" s="22" t="str">
        <f t="shared" si="91"/>
        <v>V2628</v>
      </c>
      <c r="D5862" t="s">
        <v>9075</v>
      </c>
      <c r="E5862" s="1" t="s">
        <v>40</v>
      </c>
      <c r="F5862" s="2">
        <v>0</v>
      </c>
      <c r="G5862" s="2">
        <v>0</v>
      </c>
      <c r="H5862" s="2">
        <v>0</v>
      </c>
      <c r="I5862" s="81">
        <v>0</v>
      </c>
      <c r="J5862" s="1">
        <v>32.346499999999999</v>
      </c>
    </row>
    <row r="5863" spans="1:10" ht="14.5" x14ac:dyDescent="0.35">
      <c r="A5863" s="47" t="s">
        <v>8685</v>
      </c>
      <c r="C5863" s="22" t="str">
        <f t="shared" si="91"/>
        <v>V2629</v>
      </c>
      <c r="D5863" t="s">
        <v>9068</v>
      </c>
      <c r="E5863" s="1" t="s">
        <v>40</v>
      </c>
      <c r="F5863" s="2">
        <v>0</v>
      </c>
      <c r="G5863" s="2">
        <v>0</v>
      </c>
      <c r="H5863" s="2">
        <v>0</v>
      </c>
      <c r="I5863" s="81">
        <v>0</v>
      </c>
      <c r="J5863" s="1">
        <v>32.346499999999999</v>
      </c>
    </row>
    <row r="5864" spans="1:10" ht="14.5" x14ac:dyDescent="0.35">
      <c r="A5864" s="47" t="s">
        <v>8687</v>
      </c>
      <c r="C5864" s="22" t="str">
        <f t="shared" si="91"/>
        <v>V2630</v>
      </c>
      <c r="D5864" t="s">
        <v>9078</v>
      </c>
      <c r="E5864" s="1" t="s">
        <v>40</v>
      </c>
      <c r="F5864" s="2">
        <v>0</v>
      </c>
      <c r="G5864" s="2">
        <v>0</v>
      </c>
      <c r="H5864" s="2">
        <v>0</v>
      </c>
      <c r="I5864" s="81">
        <v>0</v>
      </c>
      <c r="J5864" s="1">
        <v>32.346499999999999</v>
      </c>
    </row>
    <row r="5865" spans="1:10" ht="14.5" x14ac:dyDescent="0.35">
      <c r="A5865" s="47" t="s">
        <v>8689</v>
      </c>
      <c r="C5865" s="22" t="str">
        <f t="shared" si="91"/>
        <v>V2631</v>
      </c>
      <c r="D5865" t="s">
        <v>9080</v>
      </c>
      <c r="E5865" s="1" t="s">
        <v>40</v>
      </c>
      <c r="F5865" s="2">
        <v>0</v>
      </c>
      <c r="G5865" s="2">
        <v>0</v>
      </c>
      <c r="H5865" s="2">
        <v>0</v>
      </c>
      <c r="I5865" s="81">
        <v>0</v>
      </c>
      <c r="J5865" s="1">
        <v>32.346499999999999</v>
      </c>
    </row>
    <row r="5866" spans="1:10" ht="14.5" x14ac:dyDescent="0.35">
      <c r="A5866" s="47" t="s">
        <v>8691</v>
      </c>
      <c r="C5866" s="22" t="str">
        <f t="shared" si="91"/>
        <v>V2632</v>
      </c>
      <c r="D5866" t="s">
        <v>9082</v>
      </c>
      <c r="E5866" s="1" t="s">
        <v>40</v>
      </c>
      <c r="F5866" s="2">
        <v>0</v>
      </c>
      <c r="G5866" s="2">
        <v>0</v>
      </c>
      <c r="H5866" s="2">
        <v>0</v>
      </c>
      <c r="I5866" s="81">
        <v>0</v>
      </c>
      <c r="J5866" s="1">
        <v>32.346499999999999</v>
      </c>
    </row>
    <row r="5867" spans="1:10" ht="14.5" x14ac:dyDescent="0.35">
      <c r="A5867" s="47" t="s">
        <v>8693</v>
      </c>
      <c r="C5867" s="22" t="str">
        <f t="shared" si="91"/>
        <v>V2700</v>
      </c>
      <c r="D5867" t="s">
        <v>9068</v>
      </c>
      <c r="E5867" s="1" t="s">
        <v>40</v>
      </c>
      <c r="F5867" s="2">
        <v>0</v>
      </c>
      <c r="G5867" s="2">
        <v>0</v>
      </c>
      <c r="H5867" s="2">
        <v>0</v>
      </c>
      <c r="I5867" s="81">
        <v>0</v>
      </c>
      <c r="J5867" s="1">
        <v>32.346499999999999</v>
      </c>
    </row>
    <row r="5868" spans="1:10" ht="14.5" x14ac:dyDescent="0.35">
      <c r="A5868" s="47" t="s">
        <v>8695</v>
      </c>
      <c r="C5868" s="22" t="str">
        <f t="shared" si="91"/>
        <v>V2702</v>
      </c>
      <c r="D5868" t="s">
        <v>9085</v>
      </c>
      <c r="E5868" s="1" t="s">
        <v>85</v>
      </c>
      <c r="F5868" s="2">
        <v>0</v>
      </c>
      <c r="G5868" s="2">
        <v>0</v>
      </c>
      <c r="H5868" s="2">
        <v>0</v>
      </c>
      <c r="I5868" s="81">
        <v>0</v>
      </c>
      <c r="J5868" s="1">
        <v>32.346499999999999</v>
      </c>
    </row>
    <row r="5869" spans="1:10" ht="14.5" x14ac:dyDescent="0.35">
      <c r="A5869" s="47" t="s">
        <v>8697</v>
      </c>
      <c r="C5869" s="22" t="str">
        <f t="shared" si="91"/>
        <v>V2710</v>
      </c>
      <c r="D5869" t="s">
        <v>9087</v>
      </c>
      <c r="E5869" s="1" t="s">
        <v>40</v>
      </c>
      <c r="F5869" s="2">
        <v>0</v>
      </c>
      <c r="G5869" s="2">
        <v>0</v>
      </c>
      <c r="H5869" s="2">
        <v>0</v>
      </c>
      <c r="I5869" s="81">
        <v>0</v>
      </c>
      <c r="J5869" s="1">
        <v>32.346499999999999</v>
      </c>
    </row>
    <row r="5870" spans="1:10" ht="14.5" x14ac:dyDescent="0.35">
      <c r="A5870" s="47" t="s">
        <v>8699</v>
      </c>
      <c r="C5870" s="22" t="str">
        <f t="shared" si="91"/>
        <v>V2715</v>
      </c>
      <c r="D5870" t="s">
        <v>9089</v>
      </c>
      <c r="E5870" s="1" t="s">
        <v>40</v>
      </c>
      <c r="F5870" s="2">
        <v>0</v>
      </c>
      <c r="G5870" s="2">
        <v>0</v>
      </c>
      <c r="H5870" s="2">
        <v>0</v>
      </c>
      <c r="I5870" s="81">
        <v>0</v>
      </c>
      <c r="J5870" s="1">
        <v>32.346499999999999</v>
      </c>
    </row>
    <row r="5871" spans="1:10" ht="14.5" x14ac:dyDescent="0.35">
      <c r="A5871" s="47" t="s">
        <v>8701</v>
      </c>
      <c r="C5871" s="22" t="str">
        <f t="shared" si="91"/>
        <v>V2718</v>
      </c>
      <c r="D5871" t="s">
        <v>29939</v>
      </c>
      <c r="E5871" s="1" t="s">
        <v>40</v>
      </c>
      <c r="F5871" s="2">
        <v>0</v>
      </c>
      <c r="G5871" s="2">
        <v>0</v>
      </c>
      <c r="H5871" s="2">
        <v>0</v>
      </c>
      <c r="I5871" s="81">
        <v>0</v>
      </c>
      <c r="J5871" s="1">
        <v>32.346499999999999</v>
      </c>
    </row>
    <row r="5872" spans="1:10" ht="14.5" x14ac:dyDescent="0.35">
      <c r="A5872" s="47" t="s">
        <v>8703</v>
      </c>
      <c r="C5872" s="22" t="str">
        <f t="shared" si="91"/>
        <v>V2730</v>
      </c>
      <c r="D5872" t="s">
        <v>9085</v>
      </c>
      <c r="E5872" s="1" t="s">
        <v>40</v>
      </c>
      <c r="F5872" s="2">
        <v>0</v>
      </c>
      <c r="G5872" s="2">
        <v>0</v>
      </c>
      <c r="H5872" s="2">
        <v>0</v>
      </c>
      <c r="I5872" s="81">
        <v>0</v>
      </c>
      <c r="J5872" s="1">
        <v>32.346499999999999</v>
      </c>
    </row>
    <row r="5873" spans="1:10" ht="14.5" x14ac:dyDescent="0.35">
      <c r="A5873" s="47" t="s">
        <v>8705</v>
      </c>
      <c r="C5873" s="22" t="str">
        <f t="shared" si="91"/>
        <v>V2744</v>
      </c>
      <c r="D5873" t="s">
        <v>9093</v>
      </c>
      <c r="E5873" s="1" t="s">
        <v>40</v>
      </c>
      <c r="F5873" s="2">
        <v>0</v>
      </c>
      <c r="G5873" s="2">
        <v>0</v>
      </c>
      <c r="H5873" s="2">
        <v>0</v>
      </c>
      <c r="I5873" s="81">
        <v>0</v>
      </c>
      <c r="J5873" s="1">
        <v>32.346499999999999</v>
      </c>
    </row>
    <row r="5874" spans="1:10" ht="14.5" x14ac:dyDescent="0.35">
      <c r="A5874" s="47" t="s">
        <v>8707</v>
      </c>
      <c r="C5874" s="22" t="str">
        <f t="shared" si="91"/>
        <v>V2745</v>
      </c>
      <c r="D5874" t="s">
        <v>9095</v>
      </c>
      <c r="E5874" s="1" t="s">
        <v>40</v>
      </c>
      <c r="F5874" s="2">
        <v>0</v>
      </c>
      <c r="G5874" s="2">
        <v>0</v>
      </c>
      <c r="H5874" s="2">
        <v>0</v>
      </c>
      <c r="I5874" s="81">
        <v>0</v>
      </c>
      <c r="J5874" s="1">
        <v>32.346499999999999</v>
      </c>
    </row>
    <row r="5875" spans="1:10" ht="14.5" x14ac:dyDescent="0.35">
      <c r="A5875" s="47" t="s">
        <v>8709</v>
      </c>
      <c r="C5875" s="22" t="str">
        <f t="shared" si="91"/>
        <v>V2750</v>
      </c>
      <c r="D5875" t="s">
        <v>9097</v>
      </c>
      <c r="E5875" s="1" t="s">
        <v>40</v>
      </c>
      <c r="F5875" s="2">
        <v>0</v>
      </c>
      <c r="G5875" s="2">
        <v>0</v>
      </c>
      <c r="H5875" s="2">
        <v>0</v>
      </c>
      <c r="I5875" s="81">
        <v>0</v>
      </c>
      <c r="J5875" s="1">
        <v>32.346499999999999</v>
      </c>
    </row>
    <row r="5876" spans="1:10" ht="14.5" x14ac:dyDescent="0.35">
      <c r="A5876" s="47" t="s">
        <v>8711</v>
      </c>
      <c r="C5876" s="22" t="str">
        <f t="shared" si="91"/>
        <v>V2755</v>
      </c>
      <c r="D5876" t="s">
        <v>9097</v>
      </c>
      <c r="E5876" s="1" t="s">
        <v>40</v>
      </c>
      <c r="F5876" s="2">
        <v>0</v>
      </c>
      <c r="G5876" s="2">
        <v>0</v>
      </c>
      <c r="H5876" s="2">
        <v>0</v>
      </c>
      <c r="I5876" s="81">
        <v>0</v>
      </c>
      <c r="J5876" s="1">
        <v>32.346499999999999</v>
      </c>
    </row>
    <row r="5877" spans="1:10" ht="14.5" x14ac:dyDescent="0.35">
      <c r="A5877" s="47" t="s">
        <v>8713</v>
      </c>
      <c r="C5877" s="22" t="str">
        <f t="shared" si="91"/>
        <v>V2756</v>
      </c>
      <c r="D5877" t="s">
        <v>9097</v>
      </c>
      <c r="E5877" s="1" t="s">
        <v>40</v>
      </c>
      <c r="F5877" s="2">
        <v>0</v>
      </c>
      <c r="G5877" s="2">
        <v>0</v>
      </c>
      <c r="H5877" s="2">
        <v>0</v>
      </c>
      <c r="I5877" s="81">
        <v>0</v>
      </c>
      <c r="J5877" s="1">
        <v>32.346499999999999</v>
      </c>
    </row>
    <row r="5878" spans="1:10" ht="14.5" x14ac:dyDescent="0.35">
      <c r="A5878" s="47" t="s">
        <v>8715</v>
      </c>
      <c r="C5878" s="22" t="str">
        <f t="shared" si="91"/>
        <v>V2760</v>
      </c>
      <c r="D5878" t="s">
        <v>29940</v>
      </c>
      <c r="E5878" s="1" t="s">
        <v>40</v>
      </c>
      <c r="F5878" s="2">
        <v>0</v>
      </c>
      <c r="G5878" s="2">
        <v>0</v>
      </c>
      <c r="H5878" s="2">
        <v>0</v>
      </c>
      <c r="I5878" s="81">
        <v>0</v>
      </c>
      <c r="J5878" s="1">
        <v>32.346499999999999</v>
      </c>
    </row>
    <row r="5879" spans="1:10" ht="14.5" x14ac:dyDescent="0.35">
      <c r="A5879" s="47" t="s">
        <v>8717</v>
      </c>
      <c r="C5879" s="22" t="str">
        <f t="shared" si="91"/>
        <v>V2761</v>
      </c>
      <c r="D5879" t="s">
        <v>29941</v>
      </c>
      <c r="E5879" s="1" t="s">
        <v>40</v>
      </c>
      <c r="F5879" s="2">
        <v>0</v>
      </c>
      <c r="G5879" s="2">
        <v>0</v>
      </c>
      <c r="H5879" s="2">
        <v>0</v>
      </c>
      <c r="I5879" s="81">
        <v>0</v>
      </c>
      <c r="J5879" s="1">
        <v>32.346499999999999</v>
      </c>
    </row>
    <row r="5880" spans="1:10" ht="14.5" x14ac:dyDescent="0.35">
      <c r="A5880" s="47" t="s">
        <v>8719</v>
      </c>
      <c r="C5880" s="22" t="str">
        <f t="shared" si="91"/>
        <v>V2762</v>
      </c>
      <c r="D5880" t="s">
        <v>29942</v>
      </c>
      <c r="E5880" s="1" t="s">
        <v>40</v>
      </c>
      <c r="F5880" s="2">
        <v>0</v>
      </c>
      <c r="G5880" s="2">
        <v>0</v>
      </c>
      <c r="H5880" s="2">
        <v>0</v>
      </c>
      <c r="I5880" s="81">
        <v>0</v>
      </c>
      <c r="J5880" s="1">
        <v>32.346499999999999</v>
      </c>
    </row>
    <row r="5881" spans="1:10" ht="14.5" x14ac:dyDescent="0.35">
      <c r="A5881" s="47" t="s">
        <v>8721</v>
      </c>
      <c r="C5881" s="22" t="str">
        <f t="shared" si="91"/>
        <v>V2770</v>
      </c>
      <c r="D5881" t="s">
        <v>29943</v>
      </c>
      <c r="E5881" s="1" t="s">
        <v>40</v>
      </c>
      <c r="F5881" s="2">
        <v>0</v>
      </c>
      <c r="G5881" s="2">
        <v>0</v>
      </c>
      <c r="H5881" s="2">
        <v>0</v>
      </c>
      <c r="I5881" s="81">
        <v>0</v>
      </c>
      <c r="J5881" s="1">
        <v>32.346499999999999</v>
      </c>
    </row>
    <row r="5882" spans="1:10" ht="14.5" x14ac:dyDescent="0.35">
      <c r="A5882" s="47" t="s">
        <v>8723</v>
      </c>
      <c r="C5882" s="22" t="str">
        <f t="shared" si="91"/>
        <v>V2780</v>
      </c>
      <c r="D5882" t="s">
        <v>9104</v>
      </c>
      <c r="E5882" s="1" t="s">
        <v>40</v>
      </c>
      <c r="F5882" s="2">
        <v>0</v>
      </c>
      <c r="G5882" s="2">
        <v>0</v>
      </c>
      <c r="H5882" s="2">
        <v>0</v>
      </c>
      <c r="I5882" s="81">
        <v>0</v>
      </c>
      <c r="J5882" s="1">
        <v>32.346499999999999</v>
      </c>
    </row>
    <row r="5883" spans="1:10" ht="14.5" x14ac:dyDescent="0.35">
      <c r="A5883" s="47" t="s">
        <v>8725</v>
      </c>
      <c r="C5883" s="22" t="str">
        <f t="shared" si="91"/>
        <v>V2781</v>
      </c>
      <c r="D5883" t="s">
        <v>9104</v>
      </c>
      <c r="E5883" s="1" t="s">
        <v>40</v>
      </c>
      <c r="F5883" s="2">
        <v>0</v>
      </c>
      <c r="G5883" s="2">
        <v>0</v>
      </c>
      <c r="H5883" s="2">
        <v>0</v>
      </c>
      <c r="I5883" s="81">
        <v>0</v>
      </c>
      <c r="J5883" s="1">
        <v>32.346499999999999</v>
      </c>
    </row>
    <row r="5884" spans="1:10" ht="14.5" x14ac:dyDescent="0.35">
      <c r="A5884" s="47" t="s">
        <v>8727</v>
      </c>
      <c r="C5884" s="22" t="str">
        <f t="shared" si="91"/>
        <v>V2782</v>
      </c>
      <c r="D5884" t="s">
        <v>9104</v>
      </c>
      <c r="E5884" s="1" t="s">
        <v>40</v>
      </c>
      <c r="F5884" s="2">
        <v>0</v>
      </c>
      <c r="G5884" s="2">
        <v>0</v>
      </c>
      <c r="H5884" s="2">
        <v>0</v>
      </c>
      <c r="I5884" s="81">
        <v>0</v>
      </c>
      <c r="J5884" s="1">
        <v>32.346499999999999</v>
      </c>
    </row>
    <row r="5885" spans="1:10" ht="14.5" x14ac:dyDescent="0.35">
      <c r="A5885" s="47" t="s">
        <v>8729</v>
      </c>
      <c r="C5885" s="22" t="str">
        <f t="shared" si="91"/>
        <v>V2783</v>
      </c>
      <c r="D5885" t="s">
        <v>29944</v>
      </c>
      <c r="E5885" s="1" t="s">
        <v>40</v>
      </c>
      <c r="F5885" s="2">
        <v>0</v>
      </c>
      <c r="G5885" s="2">
        <v>0</v>
      </c>
      <c r="H5885" s="2">
        <v>0</v>
      </c>
      <c r="I5885" s="81">
        <v>0</v>
      </c>
      <c r="J5885" s="1">
        <v>32.346499999999999</v>
      </c>
    </row>
    <row r="5886" spans="1:10" ht="14.5" x14ac:dyDescent="0.35">
      <c r="A5886" s="47" t="s">
        <v>8731</v>
      </c>
      <c r="C5886" s="22" t="str">
        <f t="shared" si="91"/>
        <v>V2784</v>
      </c>
      <c r="D5886" t="s">
        <v>29945</v>
      </c>
      <c r="E5886" s="1" t="s">
        <v>40</v>
      </c>
      <c r="F5886" s="2">
        <v>0</v>
      </c>
      <c r="G5886" s="2">
        <v>0</v>
      </c>
      <c r="H5886" s="2">
        <v>0</v>
      </c>
      <c r="I5886" s="81">
        <v>0</v>
      </c>
      <c r="J5886" s="1">
        <v>32.346499999999999</v>
      </c>
    </row>
    <row r="5887" spans="1:10" ht="14.5" x14ac:dyDescent="0.35">
      <c r="A5887" s="47" t="s">
        <v>8733</v>
      </c>
      <c r="C5887" s="22" t="str">
        <f t="shared" si="91"/>
        <v>V2785</v>
      </c>
      <c r="D5887" t="s">
        <v>29946</v>
      </c>
      <c r="E5887" s="1" t="s">
        <v>40</v>
      </c>
      <c r="F5887" s="2">
        <v>0</v>
      </c>
      <c r="G5887" s="2">
        <v>0</v>
      </c>
      <c r="H5887" s="2">
        <v>0</v>
      </c>
      <c r="I5887" s="81">
        <v>0</v>
      </c>
      <c r="J5887" s="1">
        <v>32.346499999999999</v>
      </c>
    </row>
    <row r="5888" spans="1:10" ht="14.5" x14ac:dyDescent="0.35">
      <c r="A5888" s="47" t="s">
        <v>8735</v>
      </c>
      <c r="C5888" s="22" t="str">
        <f t="shared" si="91"/>
        <v>V2786</v>
      </c>
      <c r="D5888" t="s">
        <v>29947</v>
      </c>
      <c r="E5888" s="1" t="s">
        <v>40</v>
      </c>
      <c r="F5888" s="2">
        <v>0</v>
      </c>
      <c r="G5888" s="2">
        <v>0</v>
      </c>
      <c r="H5888" s="2">
        <v>0</v>
      </c>
      <c r="I5888" s="81">
        <v>0</v>
      </c>
      <c r="J5888" s="1">
        <v>32.346499999999999</v>
      </c>
    </row>
    <row r="5889" spans="1:10" ht="14.5" x14ac:dyDescent="0.35">
      <c r="A5889" s="47" t="s">
        <v>8737</v>
      </c>
      <c r="C5889" s="22" t="str">
        <f t="shared" si="91"/>
        <v>V2787</v>
      </c>
      <c r="D5889" t="s">
        <v>29948</v>
      </c>
      <c r="E5889" s="1" t="s">
        <v>85</v>
      </c>
      <c r="F5889" s="2">
        <v>0</v>
      </c>
      <c r="G5889" s="2">
        <v>0</v>
      </c>
      <c r="H5889" s="2">
        <v>0</v>
      </c>
      <c r="I5889" s="81">
        <v>0</v>
      </c>
      <c r="J5889" s="1">
        <v>32.346499999999999</v>
      </c>
    </row>
    <row r="5890" spans="1:10" ht="14.5" x14ac:dyDescent="0.35">
      <c r="A5890" s="47" t="s">
        <v>8739</v>
      </c>
      <c r="C5890" s="22" t="str">
        <f t="shared" si="91"/>
        <v>V2788</v>
      </c>
      <c r="D5890" t="s">
        <v>29949</v>
      </c>
      <c r="E5890" s="1" t="s">
        <v>85</v>
      </c>
      <c r="F5890" s="2">
        <v>0</v>
      </c>
      <c r="G5890" s="2">
        <v>0</v>
      </c>
      <c r="H5890" s="2">
        <v>0</v>
      </c>
      <c r="I5890" s="81">
        <v>0</v>
      </c>
      <c r="J5890" s="1">
        <v>32.346499999999999</v>
      </c>
    </row>
    <row r="5891" spans="1:10" ht="14.5" x14ac:dyDescent="0.35">
      <c r="A5891" s="47" t="s">
        <v>8741</v>
      </c>
      <c r="C5891" s="22" t="str">
        <f t="shared" si="91"/>
        <v>V2790</v>
      </c>
      <c r="D5891" t="s">
        <v>9085</v>
      </c>
      <c r="E5891" s="1" t="s">
        <v>40</v>
      </c>
      <c r="F5891" s="2">
        <v>0</v>
      </c>
      <c r="G5891" s="2">
        <v>0</v>
      </c>
      <c r="H5891" s="2">
        <v>0</v>
      </c>
      <c r="I5891" s="81">
        <v>0</v>
      </c>
      <c r="J5891" s="1">
        <v>32.346499999999999</v>
      </c>
    </row>
    <row r="5892" spans="1:10" ht="14.5" x14ac:dyDescent="0.35">
      <c r="A5892" s="47" t="s">
        <v>8743</v>
      </c>
      <c r="C5892" s="22" t="str">
        <f t="shared" si="91"/>
        <v>V2797</v>
      </c>
      <c r="D5892" t="s">
        <v>9113</v>
      </c>
      <c r="E5892" s="1" t="s">
        <v>40</v>
      </c>
      <c r="F5892" s="2">
        <v>0</v>
      </c>
      <c r="G5892" s="2">
        <v>0</v>
      </c>
      <c r="H5892" s="2">
        <v>0</v>
      </c>
      <c r="I5892" s="81">
        <v>0</v>
      </c>
      <c r="J5892" s="1">
        <v>32.346499999999999</v>
      </c>
    </row>
    <row r="5893" spans="1:10" ht="14.5" x14ac:dyDescent="0.35">
      <c r="A5893" s="47" t="s">
        <v>8745</v>
      </c>
      <c r="C5893" s="22" t="str">
        <f t="shared" si="91"/>
        <v>V2799</v>
      </c>
      <c r="D5893" t="s">
        <v>9115</v>
      </c>
      <c r="E5893" s="1" t="s">
        <v>40</v>
      </c>
      <c r="F5893" s="2">
        <v>0</v>
      </c>
      <c r="G5893" s="2">
        <v>0</v>
      </c>
      <c r="H5893" s="2">
        <v>0</v>
      </c>
      <c r="I5893" s="81">
        <v>0</v>
      </c>
      <c r="J5893" s="1">
        <v>32.346499999999999</v>
      </c>
    </row>
    <row r="5894" spans="1:10" ht="14.5" x14ac:dyDescent="0.35">
      <c r="A5894" s="47" t="s">
        <v>8747</v>
      </c>
      <c r="C5894" s="22" t="str">
        <f t="shared" si="91"/>
        <v>V5008</v>
      </c>
      <c r="D5894" t="s">
        <v>9117</v>
      </c>
      <c r="E5894" s="1" t="s">
        <v>85</v>
      </c>
      <c r="F5894" s="2">
        <v>0</v>
      </c>
      <c r="G5894" s="2">
        <v>0</v>
      </c>
      <c r="H5894" s="2">
        <v>0</v>
      </c>
      <c r="I5894" s="81">
        <v>0</v>
      </c>
      <c r="J5894" s="1">
        <v>32.346499999999999</v>
      </c>
    </row>
    <row r="5895" spans="1:10" ht="14.5" x14ac:dyDescent="0.35">
      <c r="A5895" s="47" t="s">
        <v>8749</v>
      </c>
      <c r="C5895" s="22" t="str">
        <f t="shared" si="91"/>
        <v>V5010</v>
      </c>
      <c r="D5895" t="s">
        <v>9119</v>
      </c>
      <c r="E5895" s="1" t="s">
        <v>85</v>
      </c>
      <c r="F5895" s="2">
        <v>0</v>
      </c>
      <c r="G5895" s="2">
        <v>0</v>
      </c>
      <c r="H5895" s="2">
        <v>0</v>
      </c>
      <c r="I5895" s="81">
        <v>0</v>
      </c>
      <c r="J5895" s="1">
        <v>32.346499999999999</v>
      </c>
    </row>
    <row r="5896" spans="1:10" ht="14.5" x14ac:dyDescent="0.35">
      <c r="A5896" s="47" t="s">
        <v>8751</v>
      </c>
      <c r="C5896" s="22" t="str">
        <f t="shared" si="91"/>
        <v>V5011</v>
      </c>
      <c r="D5896" t="s">
        <v>9085</v>
      </c>
      <c r="E5896" s="1" t="s">
        <v>85</v>
      </c>
      <c r="F5896" s="2">
        <v>0</v>
      </c>
      <c r="G5896" s="2">
        <v>0</v>
      </c>
      <c r="H5896" s="2">
        <v>0</v>
      </c>
      <c r="I5896" s="81">
        <v>0</v>
      </c>
      <c r="J5896" s="1">
        <v>32.346499999999999</v>
      </c>
    </row>
    <row r="5897" spans="1:10" ht="14.5" x14ac:dyDescent="0.35">
      <c r="A5897" s="47" t="s">
        <v>8753</v>
      </c>
      <c r="C5897" s="22" t="str">
        <f t="shared" si="91"/>
        <v>V5014</v>
      </c>
      <c r="D5897" t="s">
        <v>9099</v>
      </c>
      <c r="E5897" s="1" t="s">
        <v>85</v>
      </c>
      <c r="F5897" s="2">
        <v>0</v>
      </c>
      <c r="G5897" s="2">
        <v>0</v>
      </c>
      <c r="H5897" s="2">
        <v>0</v>
      </c>
      <c r="I5897" s="81">
        <v>0</v>
      </c>
      <c r="J5897" s="1">
        <v>32.346499999999999</v>
      </c>
    </row>
    <row r="5898" spans="1:10" ht="14.5" x14ac:dyDescent="0.35">
      <c r="A5898" s="47" t="s">
        <v>8755</v>
      </c>
      <c r="C5898" s="22" t="str">
        <f t="shared" si="91"/>
        <v>V5020</v>
      </c>
      <c r="D5898" t="s">
        <v>9099</v>
      </c>
      <c r="E5898" s="1" t="s">
        <v>85</v>
      </c>
      <c r="F5898" s="2">
        <v>0</v>
      </c>
      <c r="G5898" s="2">
        <v>0</v>
      </c>
      <c r="H5898" s="2">
        <v>0</v>
      </c>
      <c r="I5898" s="81">
        <v>0</v>
      </c>
      <c r="J5898" s="1">
        <v>32.346499999999999</v>
      </c>
    </row>
    <row r="5899" spans="1:10" ht="14.5" x14ac:dyDescent="0.35">
      <c r="A5899" s="47" t="s">
        <v>8757</v>
      </c>
      <c r="C5899" s="22" t="str">
        <f t="shared" si="91"/>
        <v>V5030</v>
      </c>
      <c r="D5899" t="s">
        <v>9124</v>
      </c>
      <c r="E5899" s="1" t="s">
        <v>85</v>
      </c>
      <c r="F5899" s="2">
        <v>0</v>
      </c>
      <c r="G5899" s="2">
        <v>0</v>
      </c>
      <c r="H5899" s="2">
        <v>0</v>
      </c>
      <c r="I5899" s="81">
        <v>0</v>
      </c>
      <c r="J5899" s="1">
        <v>32.346499999999999</v>
      </c>
    </row>
    <row r="5900" spans="1:10" ht="14.5" x14ac:dyDescent="0.35">
      <c r="A5900" s="47" t="s">
        <v>8759</v>
      </c>
      <c r="C5900" s="22" t="str">
        <f t="shared" ref="C5900:C5963" si="92">CONCATENATE(A5900,B5900)</f>
        <v>V5040</v>
      </c>
      <c r="D5900" t="s">
        <v>9126</v>
      </c>
      <c r="E5900" s="1" t="s">
        <v>85</v>
      </c>
      <c r="F5900" s="2">
        <v>0</v>
      </c>
      <c r="G5900" s="2">
        <v>0</v>
      </c>
      <c r="H5900" s="2">
        <v>0</v>
      </c>
      <c r="I5900" s="81">
        <v>0</v>
      </c>
      <c r="J5900" s="1">
        <v>32.346499999999999</v>
      </c>
    </row>
    <row r="5901" spans="1:10" ht="14.5" x14ac:dyDescent="0.35">
      <c r="A5901" s="47" t="s">
        <v>8761</v>
      </c>
      <c r="C5901" s="22" t="str">
        <f t="shared" si="92"/>
        <v>V5050</v>
      </c>
      <c r="D5901" t="s">
        <v>9128</v>
      </c>
      <c r="E5901" s="1" t="s">
        <v>85</v>
      </c>
      <c r="F5901" s="2">
        <v>0</v>
      </c>
      <c r="G5901" s="2">
        <v>0</v>
      </c>
      <c r="H5901" s="2">
        <v>0</v>
      </c>
      <c r="I5901" s="81">
        <v>0</v>
      </c>
      <c r="J5901" s="1">
        <v>32.346499999999999</v>
      </c>
    </row>
    <row r="5902" spans="1:10" ht="14.5" x14ac:dyDescent="0.35">
      <c r="A5902" s="47" t="s">
        <v>8763</v>
      </c>
      <c r="C5902" s="22" t="str">
        <f t="shared" si="92"/>
        <v>V5060</v>
      </c>
      <c r="D5902" t="s">
        <v>9130</v>
      </c>
      <c r="E5902" s="1" t="s">
        <v>85</v>
      </c>
      <c r="F5902" s="2">
        <v>0</v>
      </c>
      <c r="G5902" s="2">
        <v>0</v>
      </c>
      <c r="H5902" s="2">
        <v>0</v>
      </c>
      <c r="I5902" s="81">
        <v>0</v>
      </c>
      <c r="J5902" s="1">
        <v>32.346499999999999</v>
      </c>
    </row>
    <row r="5903" spans="1:10" ht="14.5" x14ac:dyDescent="0.35">
      <c r="A5903" s="47" t="s">
        <v>8765</v>
      </c>
      <c r="C5903" s="22" t="str">
        <f t="shared" si="92"/>
        <v>V5070</v>
      </c>
      <c r="D5903" t="s">
        <v>9132</v>
      </c>
      <c r="E5903" s="1" t="s">
        <v>85</v>
      </c>
      <c r="F5903" s="2">
        <v>0</v>
      </c>
      <c r="G5903" s="2">
        <v>0</v>
      </c>
      <c r="H5903" s="2">
        <v>0</v>
      </c>
      <c r="I5903" s="81">
        <v>0</v>
      </c>
      <c r="J5903" s="1">
        <v>32.346499999999999</v>
      </c>
    </row>
    <row r="5904" spans="1:10" ht="14.5" x14ac:dyDescent="0.35">
      <c r="A5904" s="47" t="s">
        <v>8767</v>
      </c>
      <c r="C5904" s="22" t="str">
        <f t="shared" si="92"/>
        <v>V5080</v>
      </c>
      <c r="D5904" t="s">
        <v>9134</v>
      </c>
      <c r="E5904" s="1" t="s">
        <v>85</v>
      </c>
      <c r="F5904" s="2">
        <v>0</v>
      </c>
      <c r="G5904" s="2">
        <v>0</v>
      </c>
      <c r="H5904" s="2">
        <v>0</v>
      </c>
      <c r="I5904" s="81">
        <v>0</v>
      </c>
      <c r="J5904" s="1">
        <v>32.346499999999999</v>
      </c>
    </row>
    <row r="5905" spans="1:10" ht="14.5" x14ac:dyDescent="0.35">
      <c r="A5905" s="47" t="s">
        <v>8769</v>
      </c>
      <c r="C5905" s="22" t="str">
        <f t="shared" si="92"/>
        <v>V5090</v>
      </c>
      <c r="D5905" t="s">
        <v>9136</v>
      </c>
      <c r="E5905" s="1" t="s">
        <v>85</v>
      </c>
      <c r="F5905" s="2">
        <v>0</v>
      </c>
      <c r="G5905" s="2">
        <v>0</v>
      </c>
      <c r="H5905" s="2">
        <v>0</v>
      </c>
      <c r="I5905" s="81">
        <v>0</v>
      </c>
      <c r="J5905" s="1">
        <v>32.346499999999999</v>
      </c>
    </row>
    <row r="5906" spans="1:10" ht="14.5" x14ac:dyDescent="0.35">
      <c r="A5906" s="47" t="s">
        <v>8771</v>
      </c>
      <c r="C5906" s="22" t="str">
        <f t="shared" si="92"/>
        <v>V5095</v>
      </c>
      <c r="D5906" t="s">
        <v>9138</v>
      </c>
      <c r="E5906" s="1" t="s">
        <v>85</v>
      </c>
      <c r="F5906" s="2">
        <v>0</v>
      </c>
      <c r="G5906" s="2">
        <v>0</v>
      </c>
      <c r="H5906" s="2">
        <v>0</v>
      </c>
      <c r="I5906" s="81">
        <v>0</v>
      </c>
      <c r="J5906" s="1">
        <v>32.346499999999999</v>
      </c>
    </row>
    <row r="5907" spans="1:10" ht="14.5" x14ac:dyDescent="0.35">
      <c r="A5907" s="47" t="s">
        <v>8773</v>
      </c>
      <c r="C5907" s="22" t="str">
        <f t="shared" si="92"/>
        <v>V5100</v>
      </c>
      <c r="D5907" t="s">
        <v>9140</v>
      </c>
      <c r="E5907" s="1" t="s">
        <v>85</v>
      </c>
      <c r="F5907" s="2">
        <v>0</v>
      </c>
      <c r="G5907" s="2">
        <v>0</v>
      </c>
      <c r="H5907" s="2">
        <v>0</v>
      </c>
      <c r="I5907" s="81">
        <v>0</v>
      </c>
      <c r="J5907" s="1">
        <v>32.346499999999999</v>
      </c>
    </row>
    <row r="5908" spans="1:10" ht="14.5" x14ac:dyDescent="0.35">
      <c r="A5908" s="47" t="s">
        <v>8775</v>
      </c>
      <c r="C5908" s="22" t="str">
        <f t="shared" si="92"/>
        <v>V5110</v>
      </c>
      <c r="D5908" t="s">
        <v>9142</v>
      </c>
      <c r="E5908" s="1" t="s">
        <v>85</v>
      </c>
      <c r="F5908" s="2">
        <v>0</v>
      </c>
      <c r="G5908" s="2">
        <v>0</v>
      </c>
      <c r="H5908" s="2">
        <v>0</v>
      </c>
      <c r="I5908" s="81">
        <v>0</v>
      </c>
      <c r="J5908" s="1">
        <v>32.346499999999999</v>
      </c>
    </row>
    <row r="5909" spans="1:10" ht="14.5" x14ac:dyDescent="0.35">
      <c r="A5909" s="47" t="s">
        <v>8776</v>
      </c>
      <c r="C5909" s="22" t="str">
        <f t="shared" si="92"/>
        <v>V5120</v>
      </c>
      <c r="D5909" t="s">
        <v>9144</v>
      </c>
      <c r="E5909" s="1" t="s">
        <v>85</v>
      </c>
      <c r="F5909" s="2">
        <v>0</v>
      </c>
      <c r="G5909" s="2">
        <v>0</v>
      </c>
      <c r="H5909" s="2">
        <v>0</v>
      </c>
      <c r="I5909" s="81">
        <v>0</v>
      </c>
      <c r="J5909" s="1">
        <v>32.346499999999999</v>
      </c>
    </row>
    <row r="5910" spans="1:10" ht="14.5" x14ac:dyDescent="0.35">
      <c r="A5910" s="47" t="s">
        <v>8778</v>
      </c>
      <c r="C5910" s="22" t="str">
        <f t="shared" si="92"/>
        <v>V5130</v>
      </c>
      <c r="D5910" t="s">
        <v>9146</v>
      </c>
      <c r="E5910" s="1" t="s">
        <v>85</v>
      </c>
      <c r="F5910" s="2">
        <v>0</v>
      </c>
      <c r="G5910" s="2">
        <v>0</v>
      </c>
      <c r="H5910" s="2">
        <v>0</v>
      </c>
      <c r="I5910" s="81">
        <v>0</v>
      </c>
      <c r="J5910" s="1">
        <v>32.346499999999999</v>
      </c>
    </row>
    <row r="5911" spans="1:10" ht="14.5" x14ac:dyDescent="0.35">
      <c r="A5911" s="47" t="s">
        <v>8780</v>
      </c>
      <c r="C5911" s="22" t="str">
        <f t="shared" si="92"/>
        <v>V5140</v>
      </c>
      <c r="D5911" t="s">
        <v>9148</v>
      </c>
      <c r="E5911" s="1" t="s">
        <v>85</v>
      </c>
      <c r="F5911" s="2">
        <v>0</v>
      </c>
      <c r="G5911" s="2">
        <v>0</v>
      </c>
      <c r="H5911" s="2">
        <v>0</v>
      </c>
      <c r="I5911" s="81">
        <v>0</v>
      </c>
      <c r="J5911" s="1">
        <v>32.346499999999999</v>
      </c>
    </row>
    <row r="5912" spans="1:10" ht="14.5" x14ac:dyDescent="0.35">
      <c r="A5912" s="47" t="s">
        <v>8782</v>
      </c>
      <c r="C5912" s="22" t="str">
        <f t="shared" si="92"/>
        <v>V5150</v>
      </c>
      <c r="D5912" t="s">
        <v>9150</v>
      </c>
      <c r="E5912" s="1" t="s">
        <v>85</v>
      </c>
      <c r="F5912" s="2">
        <v>0</v>
      </c>
      <c r="G5912" s="2">
        <v>0</v>
      </c>
      <c r="H5912" s="2">
        <v>0</v>
      </c>
      <c r="I5912" s="81">
        <v>0</v>
      </c>
      <c r="J5912" s="1">
        <v>32.346499999999999</v>
      </c>
    </row>
    <row r="5913" spans="1:10" ht="14.5" x14ac:dyDescent="0.35">
      <c r="A5913" s="47" t="s">
        <v>8784</v>
      </c>
      <c r="C5913" s="22" t="str">
        <f t="shared" si="92"/>
        <v>V5160</v>
      </c>
      <c r="D5913" t="s">
        <v>9152</v>
      </c>
      <c r="E5913" s="1" t="s">
        <v>85</v>
      </c>
      <c r="F5913" s="2">
        <v>0</v>
      </c>
      <c r="G5913" s="2">
        <v>0</v>
      </c>
      <c r="H5913" s="2">
        <v>0</v>
      </c>
      <c r="I5913" s="81">
        <v>0</v>
      </c>
      <c r="J5913" s="1">
        <v>32.346499999999999</v>
      </c>
    </row>
    <row r="5914" spans="1:10" ht="14.5" x14ac:dyDescent="0.35">
      <c r="A5914" s="47" t="s">
        <v>8786</v>
      </c>
      <c r="C5914" s="22" t="str">
        <f t="shared" si="92"/>
        <v>V5171</v>
      </c>
      <c r="D5914" t="s">
        <v>9154</v>
      </c>
      <c r="E5914" s="1" t="s">
        <v>85</v>
      </c>
      <c r="F5914" s="2">
        <v>0</v>
      </c>
      <c r="G5914" s="2">
        <v>0</v>
      </c>
      <c r="H5914" s="2">
        <v>0</v>
      </c>
      <c r="I5914" s="81">
        <v>0</v>
      </c>
      <c r="J5914" s="1">
        <v>32.346499999999999</v>
      </c>
    </row>
    <row r="5915" spans="1:10" ht="14.5" x14ac:dyDescent="0.35">
      <c r="A5915" s="47" t="s">
        <v>8788</v>
      </c>
      <c r="C5915" s="22" t="str">
        <f t="shared" si="92"/>
        <v>V5172</v>
      </c>
      <c r="D5915" t="s">
        <v>9154</v>
      </c>
      <c r="E5915" s="1" t="s">
        <v>85</v>
      </c>
      <c r="F5915" s="2">
        <v>0</v>
      </c>
      <c r="G5915" s="2">
        <v>0</v>
      </c>
      <c r="H5915" s="2">
        <v>0</v>
      </c>
      <c r="I5915" s="81">
        <v>0</v>
      </c>
      <c r="J5915" s="1">
        <v>32.346499999999999</v>
      </c>
    </row>
    <row r="5916" spans="1:10" ht="14.5" x14ac:dyDescent="0.35">
      <c r="A5916" s="47" t="s">
        <v>8790</v>
      </c>
      <c r="C5916" s="22" t="str">
        <f t="shared" si="92"/>
        <v>V5181</v>
      </c>
      <c r="D5916" t="s">
        <v>9157</v>
      </c>
      <c r="E5916" s="1" t="s">
        <v>85</v>
      </c>
      <c r="F5916" s="2">
        <v>0</v>
      </c>
      <c r="G5916" s="2">
        <v>0</v>
      </c>
      <c r="H5916" s="2">
        <v>0</v>
      </c>
      <c r="I5916" s="81">
        <v>0</v>
      </c>
      <c r="J5916" s="1">
        <v>32.346499999999999</v>
      </c>
    </row>
    <row r="5917" spans="1:10" ht="14.5" x14ac:dyDescent="0.35">
      <c r="A5917" s="47" t="s">
        <v>8792</v>
      </c>
      <c r="C5917" s="22" t="str">
        <f t="shared" si="92"/>
        <v>V5190</v>
      </c>
      <c r="D5917" t="s">
        <v>9159</v>
      </c>
      <c r="E5917" s="1" t="s">
        <v>85</v>
      </c>
      <c r="F5917" s="2">
        <v>0</v>
      </c>
      <c r="G5917" s="2">
        <v>0</v>
      </c>
      <c r="H5917" s="2">
        <v>0</v>
      </c>
      <c r="I5917" s="81">
        <v>0</v>
      </c>
      <c r="J5917" s="1">
        <v>32.346499999999999</v>
      </c>
    </row>
    <row r="5918" spans="1:10" ht="14.5" x14ac:dyDescent="0.35">
      <c r="A5918" s="47" t="s">
        <v>8794</v>
      </c>
      <c r="C5918" s="22" t="str">
        <f t="shared" si="92"/>
        <v>V5200</v>
      </c>
      <c r="D5918" t="s">
        <v>9161</v>
      </c>
      <c r="E5918" s="1" t="s">
        <v>85</v>
      </c>
      <c r="F5918" s="2">
        <v>0</v>
      </c>
      <c r="G5918" s="2">
        <v>0</v>
      </c>
      <c r="H5918" s="2">
        <v>0</v>
      </c>
      <c r="I5918" s="81">
        <v>0</v>
      </c>
      <c r="J5918" s="1">
        <v>32.346499999999999</v>
      </c>
    </row>
    <row r="5919" spans="1:10" ht="14.5" x14ac:dyDescent="0.35">
      <c r="A5919" s="47" t="s">
        <v>8796</v>
      </c>
      <c r="C5919" s="22" t="str">
        <f t="shared" si="92"/>
        <v>V5211</v>
      </c>
      <c r="D5919" t="s">
        <v>9163</v>
      </c>
      <c r="E5919" s="1" t="s">
        <v>85</v>
      </c>
      <c r="F5919" s="2">
        <v>0</v>
      </c>
      <c r="G5919" s="2">
        <v>0</v>
      </c>
      <c r="H5919" s="2">
        <v>0</v>
      </c>
      <c r="I5919" s="81">
        <v>0</v>
      </c>
      <c r="J5919" s="1">
        <v>32.346499999999999</v>
      </c>
    </row>
    <row r="5920" spans="1:10" ht="14.5" x14ac:dyDescent="0.35">
      <c r="A5920" s="47" t="s">
        <v>8798</v>
      </c>
      <c r="C5920" s="22" t="str">
        <f t="shared" si="92"/>
        <v>V5212</v>
      </c>
      <c r="D5920" t="s">
        <v>9165</v>
      </c>
      <c r="E5920" s="1" t="s">
        <v>85</v>
      </c>
      <c r="F5920" s="2">
        <v>0</v>
      </c>
      <c r="G5920" s="2">
        <v>0</v>
      </c>
      <c r="H5920" s="2">
        <v>0</v>
      </c>
      <c r="I5920" s="81">
        <v>0</v>
      </c>
      <c r="J5920" s="1">
        <v>32.346499999999999</v>
      </c>
    </row>
    <row r="5921" spans="1:10" ht="14.5" x14ac:dyDescent="0.35">
      <c r="A5921" s="47" t="s">
        <v>8800</v>
      </c>
      <c r="C5921" s="22" t="str">
        <f t="shared" si="92"/>
        <v>V5213</v>
      </c>
      <c r="D5921" t="s">
        <v>9146</v>
      </c>
      <c r="E5921" s="1" t="s">
        <v>85</v>
      </c>
      <c r="F5921" s="2">
        <v>0</v>
      </c>
      <c r="G5921" s="2">
        <v>0</v>
      </c>
      <c r="H5921" s="2">
        <v>0</v>
      </c>
      <c r="I5921" s="81">
        <v>0</v>
      </c>
      <c r="J5921" s="1">
        <v>32.346499999999999</v>
      </c>
    </row>
    <row r="5922" spans="1:10" ht="14.5" x14ac:dyDescent="0.35">
      <c r="A5922" s="47" t="s">
        <v>8802</v>
      </c>
      <c r="C5922" s="22" t="str">
        <f t="shared" si="92"/>
        <v>V5214</v>
      </c>
      <c r="D5922" t="s">
        <v>9168</v>
      </c>
      <c r="E5922" s="1" t="s">
        <v>85</v>
      </c>
      <c r="F5922" s="2">
        <v>0</v>
      </c>
      <c r="G5922" s="2">
        <v>0</v>
      </c>
      <c r="H5922" s="2">
        <v>0</v>
      </c>
      <c r="I5922" s="81">
        <v>0</v>
      </c>
      <c r="J5922" s="1">
        <v>32.346499999999999</v>
      </c>
    </row>
    <row r="5923" spans="1:10" ht="14.5" x14ac:dyDescent="0.35">
      <c r="A5923" s="47" t="s">
        <v>8804</v>
      </c>
      <c r="C5923" s="22" t="str">
        <f t="shared" si="92"/>
        <v>V5215</v>
      </c>
      <c r="D5923" t="s">
        <v>9170</v>
      </c>
      <c r="E5923" s="1" t="s">
        <v>85</v>
      </c>
      <c r="F5923" s="2">
        <v>0</v>
      </c>
      <c r="G5923" s="2">
        <v>0</v>
      </c>
      <c r="H5923" s="2">
        <v>0</v>
      </c>
      <c r="I5923" s="81">
        <v>0</v>
      </c>
      <c r="J5923" s="1">
        <v>32.346499999999999</v>
      </c>
    </row>
    <row r="5924" spans="1:10" ht="14.5" x14ac:dyDescent="0.35">
      <c r="A5924" s="47" t="s">
        <v>8806</v>
      </c>
      <c r="C5924" s="22" t="str">
        <f t="shared" si="92"/>
        <v>V5221</v>
      </c>
      <c r="D5924" t="s">
        <v>9146</v>
      </c>
      <c r="E5924" s="1" t="s">
        <v>85</v>
      </c>
      <c r="F5924" s="2">
        <v>0</v>
      </c>
      <c r="G5924" s="2">
        <v>0</v>
      </c>
      <c r="H5924" s="2">
        <v>0</v>
      </c>
      <c r="I5924" s="81">
        <v>0</v>
      </c>
      <c r="J5924" s="1">
        <v>32.346499999999999</v>
      </c>
    </row>
    <row r="5925" spans="1:10" ht="14.5" x14ac:dyDescent="0.35">
      <c r="A5925" s="47" t="s">
        <v>8808</v>
      </c>
      <c r="C5925" s="22" t="str">
        <f t="shared" si="92"/>
        <v>V5230</v>
      </c>
      <c r="D5925" t="s">
        <v>9173</v>
      </c>
      <c r="E5925" s="1" t="s">
        <v>85</v>
      </c>
      <c r="F5925" s="2">
        <v>0</v>
      </c>
      <c r="G5925" s="2">
        <v>0</v>
      </c>
      <c r="H5925" s="2">
        <v>0</v>
      </c>
      <c r="I5925" s="81">
        <v>0</v>
      </c>
      <c r="J5925" s="1">
        <v>32.346499999999999</v>
      </c>
    </row>
    <row r="5926" spans="1:10" ht="14.5" x14ac:dyDescent="0.35">
      <c r="A5926" s="47" t="s">
        <v>8810</v>
      </c>
      <c r="C5926" s="22" t="str">
        <f t="shared" si="92"/>
        <v>V5240</v>
      </c>
      <c r="D5926" t="s">
        <v>9175</v>
      </c>
      <c r="E5926" s="1" t="s">
        <v>85</v>
      </c>
      <c r="F5926" s="2">
        <v>0</v>
      </c>
      <c r="G5926" s="2">
        <v>0</v>
      </c>
      <c r="H5926" s="2">
        <v>0</v>
      </c>
      <c r="I5926" s="81">
        <v>0</v>
      </c>
      <c r="J5926" s="1">
        <v>32.346499999999999</v>
      </c>
    </row>
    <row r="5927" spans="1:10" ht="14.5" x14ac:dyDescent="0.35">
      <c r="A5927" s="47" t="s">
        <v>8812</v>
      </c>
      <c r="C5927" s="22" t="str">
        <f t="shared" si="92"/>
        <v>V5241</v>
      </c>
      <c r="D5927" t="s">
        <v>9177</v>
      </c>
      <c r="E5927" s="1" t="s">
        <v>85</v>
      </c>
      <c r="F5927" s="2">
        <v>0</v>
      </c>
      <c r="G5927" s="2">
        <v>0</v>
      </c>
      <c r="H5927" s="2">
        <v>0</v>
      </c>
      <c r="I5927" s="81">
        <v>0</v>
      </c>
      <c r="J5927" s="1">
        <v>32.346499999999999</v>
      </c>
    </row>
    <row r="5928" spans="1:10" ht="14.5" x14ac:dyDescent="0.35">
      <c r="A5928" s="47" t="s">
        <v>8814</v>
      </c>
      <c r="C5928" s="22" t="str">
        <f t="shared" si="92"/>
        <v>V5242</v>
      </c>
      <c r="D5928" t="s">
        <v>9179</v>
      </c>
      <c r="E5928" s="1" t="s">
        <v>85</v>
      </c>
      <c r="F5928" s="2">
        <v>0</v>
      </c>
      <c r="G5928" s="2">
        <v>0</v>
      </c>
      <c r="H5928" s="2">
        <v>0</v>
      </c>
      <c r="I5928" s="81">
        <v>0</v>
      </c>
      <c r="J5928" s="1">
        <v>32.346499999999999</v>
      </c>
    </row>
    <row r="5929" spans="1:10" ht="14.5" x14ac:dyDescent="0.35">
      <c r="A5929" s="47" t="s">
        <v>8816</v>
      </c>
      <c r="C5929" s="22" t="str">
        <f t="shared" si="92"/>
        <v>V5243</v>
      </c>
      <c r="D5929" t="s">
        <v>9181</v>
      </c>
      <c r="E5929" s="1" t="s">
        <v>85</v>
      </c>
      <c r="F5929" s="2">
        <v>0</v>
      </c>
      <c r="G5929" s="2">
        <v>0</v>
      </c>
      <c r="H5929" s="2">
        <v>0</v>
      </c>
      <c r="I5929" s="81">
        <v>0</v>
      </c>
      <c r="J5929" s="1">
        <v>32.346499999999999</v>
      </c>
    </row>
    <row r="5930" spans="1:10" ht="14.5" x14ac:dyDescent="0.35">
      <c r="A5930" s="47" t="s">
        <v>8818</v>
      </c>
      <c r="C5930" s="22" t="str">
        <f t="shared" si="92"/>
        <v>V5244</v>
      </c>
      <c r="D5930" t="s">
        <v>9183</v>
      </c>
      <c r="E5930" s="1" t="s">
        <v>85</v>
      </c>
      <c r="F5930" s="2">
        <v>0</v>
      </c>
      <c r="G5930" s="2">
        <v>0</v>
      </c>
      <c r="H5930" s="2">
        <v>0</v>
      </c>
      <c r="I5930" s="81">
        <v>0</v>
      </c>
      <c r="J5930" s="1">
        <v>32.346499999999999</v>
      </c>
    </row>
    <row r="5931" spans="1:10" ht="14.5" x14ac:dyDescent="0.35">
      <c r="A5931" s="47" t="s">
        <v>8820</v>
      </c>
      <c r="C5931" s="22" t="str">
        <f t="shared" si="92"/>
        <v>V5245</v>
      </c>
      <c r="D5931" t="s">
        <v>9185</v>
      </c>
      <c r="E5931" s="1" t="s">
        <v>85</v>
      </c>
      <c r="F5931" s="2">
        <v>0</v>
      </c>
      <c r="G5931" s="2">
        <v>0</v>
      </c>
      <c r="H5931" s="2">
        <v>0</v>
      </c>
      <c r="I5931" s="81">
        <v>0</v>
      </c>
      <c r="J5931" s="1">
        <v>32.346499999999999</v>
      </c>
    </row>
    <row r="5932" spans="1:10" ht="14.5" x14ac:dyDescent="0.35">
      <c r="A5932" s="47" t="s">
        <v>8822</v>
      </c>
      <c r="C5932" s="22" t="str">
        <f t="shared" si="92"/>
        <v>V5246</v>
      </c>
      <c r="D5932" t="s">
        <v>9185</v>
      </c>
      <c r="E5932" s="1" t="s">
        <v>85</v>
      </c>
      <c r="F5932" s="2">
        <v>0</v>
      </c>
      <c r="G5932" s="2">
        <v>0</v>
      </c>
      <c r="H5932" s="2">
        <v>0</v>
      </c>
      <c r="I5932" s="81">
        <v>0</v>
      </c>
      <c r="J5932" s="1">
        <v>32.346499999999999</v>
      </c>
    </row>
    <row r="5933" spans="1:10" ht="14.5" x14ac:dyDescent="0.35">
      <c r="A5933" s="47" t="s">
        <v>8824</v>
      </c>
      <c r="C5933" s="22" t="str">
        <f t="shared" si="92"/>
        <v>V5247</v>
      </c>
      <c r="D5933" t="s">
        <v>9188</v>
      </c>
      <c r="E5933" s="1" t="s">
        <v>85</v>
      </c>
      <c r="F5933" s="2">
        <v>0</v>
      </c>
      <c r="G5933" s="2">
        <v>0</v>
      </c>
      <c r="H5933" s="2">
        <v>0</v>
      </c>
      <c r="I5933" s="81">
        <v>0</v>
      </c>
      <c r="J5933" s="1">
        <v>32.346499999999999</v>
      </c>
    </row>
    <row r="5934" spans="1:10" ht="14.5" x14ac:dyDescent="0.35">
      <c r="A5934" s="47" t="s">
        <v>8826</v>
      </c>
      <c r="C5934" s="22" t="str">
        <f t="shared" si="92"/>
        <v>V5248</v>
      </c>
      <c r="D5934" t="s">
        <v>9190</v>
      </c>
      <c r="E5934" s="1" t="s">
        <v>85</v>
      </c>
      <c r="F5934" s="2">
        <v>0</v>
      </c>
      <c r="G5934" s="2">
        <v>0</v>
      </c>
      <c r="H5934" s="2">
        <v>0</v>
      </c>
      <c r="I5934" s="81">
        <v>0</v>
      </c>
      <c r="J5934" s="1">
        <v>32.346499999999999</v>
      </c>
    </row>
    <row r="5935" spans="1:10" ht="14.5" x14ac:dyDescent="0.35">
      <c r="A5935" s="47" t="s">
        <v>8828</v>
      </c>
      <c r="C5935" s="22" t="str">
        <f t="shared" si="92"/>
        <v>V5249</v>
      </c>
      <c r="D5935" t="s">
        <v>9192</v>
      </c>
      <c r="E5935" s="1" t="s">
        <v>85</v>
      </c>
      <c r="F5935" s="2">
        <v>0</v>
      </c>
      <c r="G5935" s="2">
        <v>0</v>
      </c>
      <c r="H5935" s="2">
        <v>0</v>
      </c>
      <c r="I5935" s="81">
        <v>0</v>
      </c>
      <c r="J5935" s="1">
        <v>32.346499999999999</v>
      </c>
    </row>
    <row r="5936" spans="1:10" ht="14.5" x14ac:dyDescent="0.35">
      <c r="A5936" s="47" t="s">
        <v>8830</v>
      </c>
      <c r="C5936" s="22" t="str">
        <f t="shared" si="92"/>
        <v>V5250</v>
      </c>
      <c r="D5936" t="s">
        <v>9192</v>
      </c>
      <c r="E5936" s="1" t="s">
        <v>85</v>
      </c>
      <c r="F5936" s="2">
        <v>0</v>
      </c>
      <c r="G5936" s="2">
        <v>0</v>
      </c>
      <c r="H5936" s="2">
        <v>0</v>
      </c>
      <c r="I5936" s="81">
        <v>0</v>
      </c>
      <c r="J5936" s="1">
        <v>32.346499999999999</v>
      </c>
    </row>
    <row r="5937" spans="1:10" ht="14.5" x14ac:dyDescent="0.35">
      <c r="A5937" s="47" t="s">
        <v>8832</v>
      </c>
      <c r="C5937" s="22" t="str">
        <f t="shared" si="92"/>
        <v>V5251</v>
      </c>
      <c r="D5937" t="s">
        <v>9195</v>
      </c>
      <c r="E5937" s="1" t="s">
        <v>85</v>
      </c>
      <c r="F5937" s="2">
        <v>0</v>
      </c>
      <c r="G5937" s="2">
        <v>0</v>
      </c>
      <c r="H5937" s="2">
        <v>0</v>
      </c>
      <c r="I5937" s="81">
        <v>0</v>
      </c>
      <c r="J5937" s="1">
        <v>32.346499999999999</v>
      </c>
    </row>
    <row r="5938" spans="1:10" ht="14.5" x14ac:dyDescent="0.35">
      <c r="A5938" s="47" t="s">
        <v>8834</v>
      </c>
      <c r="C5938" s="22" t="str">
        <f t="shared" si="92"/>
        <v>V5252</v>
      </c>
      <c r="D5938" t="s">
        <v>9197</v>
      </c>
      <c r="E5938" s="1" t="s">
        <v>85</v>
      </c>
      <c r="F5938" s="2">
        <v>0</v>
      </c>
      <c r="G5938" s="2">
        <v>0</v>
      </c>
      <c r="H5938" s="2">
        <v>0</v>
      </c>
      <c r="I5938" s="81">
        <v>0</v>
      </c>
      <c r="J5938" s="1">
        <v>32.346499999999999</v>
      </c>
    </row>
    <row r="5939" spans="1:10" ht="14.5" x14ac:dyDescent="0.35">
      <c r="A5939" s="47" t="s">
        <v>8836</v>
      </c>
      <c r="C5939" s="22" t="str">
        <f t="shared" si="92"/>
        <v>V5253</v>
      </c>
      <c r="D5939" t="s">
        <v>9199</v>
      </c>
      <c r="E5939" s="1" t="s">
        <v>85</v>
      </c>
      <c r="F5939" s="2">
        <v>0</v>
      </c>
      <c r="G5939" s="2">
        <v>0</v>
      </c>
      <c r="H5939" s="2">
        <v>0</v>
      </c>
      <c r="I5939" s="81">
        <v>0</v>
      </c>
      <c r="J5939" s="1">
        <v>32.346499999999999</v>
      </c>
    </row>
    <row r="5940" spans="1:10" ht="14.5" x14ac:dyDescent="0.35">
      <c r="A5940" s="47" t="s">
        <v>8838</v>
      </c>
      <c r="C5940" s="22" t="str">
        <f t="shared" si="92"/>
        <v>V5254</v>
      </c>
      <c r="D5940" t="s">
        <v>9201</v>
      </c>
      <c r="E5940" s="1" t="s">
        <v>85</v>
      </c>
      <c r="F5940" s="2">
        <v>0</v>
      </c>
      <c r="G5940" s="2">
        <v>0</v>
      </c>
      <c r="H5940" s="2">
        <v>0</v>
      </c>
      <c r="I5940" s="81">
        <v>0</v>
      </c>
      <c r="J5940" s="1">
        <v>32.346499999999999</v>
      </c>
    </row>
    <row r="5941" spans="1:10" ht="14.5" x14ac:dyDescent="0.35">
      <c r="A5941" s="47" t="s">
        <v>8840</v>
      </c>
      <c r="C5941" s="22" t="str">
        <f t="shared" si="92"/>
        <v>V5255</v>
      </c>
      <c r="D5941" t="s">
        <v>9203</v>
      </c>
      <c r="E5941" s="1" t="s">
        <v>85</v>
      </c>
      <c r="F5941" s="2">
        <v>0</v>
      </c>
      <c r="G5941" s="2">
        <v>0</v>
      </c>
      <c r="H5941" s="2">
        <v>0</v>
      </c>
      <c r="I5941" s="81">
        <v>0</v>
      </c>
      <c r="J5941" s="1">
        <v>32.346499999999999</v>
      </c>
    </row>
    <row r="5942" spans="1:10" ht="14.5" x14ac:dyDescent="0.35">
      <c r="A5942" s="47" t="s">
        <v>8842</v>
      </c>
      <c r="C5942" s="22" t="str">
        <f t="shared" si="92"/>
        <v>V5256</v>
      </c>
      <c r="D5942" t="s">
        <v>9205</v>
      </c>
      <c r="E5942" s="1" t="s">
        <v>85</v>
      </c>
      <c r="F5942" s="2">
        <v>0</v>
      </c>
      <c r="G5942" s="2">
        <v>0</v>
      </c>
      <c r="H5942" s="2">
        <v>0</v>
      </c>
      <c r="I5942" s="81">
        <v>0</v>
      </c>
      <c r="J5942" s="1">
        <v>32.346499999999999</v>
      </c>
    </row>
    <row r="5943" spans="1:10" ht="14.5" x14ac:dyDescent="0.35">
      <c r="A5943" s="47" t="s">
        <v>8844</v>
      </c>
      <c r="C5943" s="22" t="str">
        <f t="shared" si="92"/>
        <v>V5257</v>
      </c>
      <c r="D5943" t="s">
        <v>9207</v>
      </c>
      <c r="E5943" s="1" t="s">
        <v>85</v>
      </c>
      <c r="F5943" s="2">
        <v>0</v>
      </c>
      <c r="G5943" s="2">
        <v>0</v>
      </c>
      <c r="H5943" s="2">
        <v>0</v>
      </c>
      <c r="I5943" s="81">
        <v>0</v>
      </c>
      <c r="J5943" s="1">
        <v>32.346499999999999</v>
      </c>
    </row>
    <row r="5944" spans="1:10" ht="14.5" x14ac:dyDescent="0.35">
      <c r="A5944" s="47" t="s">
        <v>8846</v>
      </c>
      <c r="C5944" s="22" t="str">
        <f t="shared" si="92"/>
        <v>V5258</v>
      </c>
      <c r="D5944" t="s">
        <v>9209</v>
      </c>
      <c r="E5944" s="1" t="s">
        <v>85</v>
      </c>
      <c r="F5944" s="2">
        <v>0</v>
      </c>
      <c r="G5944" s="2">
        <v>0</v>
      </c>
      <c r="H5944" s="2">
        <v>0</v>
      </c>
      <c r="I5944" s="81">
        <v>0</v>
      </c>
      <c r="J5944" s="1">
        <v>32.346499999999999</v>
      </c>
    </row>
    <row r="5945" spans="1:10" ht="14.5" x14ac:dyDescent="0.35">
      <c r="A5945" s="47" t="s">
        <v>8848</v>
      </c>
      <c r="C5945" s="22" t="str">
        <f t="shared" si="92"/>
        <v>V5259</v>
      </c>
      <c r="D5945" t="s">
        <v>9211</v>
      </c>
      <c r="E5945" s="1" t="s">
        <v>85</v>
      </c>
      <c r="F5945" s="2">
        <v>0</v>
      </c>
      <c r="G5945" s="2">
        <v>0</v>
      </c>
      <c r="H5945" s="2">
        <v>0</v>
      </c>
      <c r="I5945" s="81">
        <v>0</v>
      </c>
      <c r="J5945" s="1">
        <v>32.346499999999999</v>
      </c>
    </row>
    <row r="5946" spans="1:10" ht="14.5" x14ac:dyDescent="0.35">
      <c r="A5946" s="47" t="s">
        <v>8850</v>
      </c>
      <c r="C5946" s="22" t="str">
        <f t="shared" si="92"/>
        <v>V5260</v>
      </c>
      <c r="D5946" t="s">
        <v>9213</v>
      </c>
      <c r="E5946" s="1" t="s">
        <v>85</v>
      </c>
      <c r="F5946" s="2">
        <v>0</v>
      </c>
      <c r="G5946" s="2">
        <v>0</v>
      </c>
      <c r="H5946" s="2">
        <v>0</v>
      </c>
      <c r="I5946" s="81">
        <v>0</v>
      </c>
      <c r="J5946" s="1">
        <v>32.346499999999999</v>
      </c>
    </row>
    <row r="5947" spans="1:10" ht="14.5" x14ac:dyDescent="0.35">
      <c r="A5947" s="47" t="s">
        <v>8852</v>
      </c>
      <c r="C5947" s="22" t="str">
        <f t="shared" si="92"/>
        <v>V5261</v>
      </c>
      <c r="D5947" t="s">
        <v>27593</v>
      </c>
      <c r="E5947" s="1" t="s">
        <v>85</v>
      </c>
      <c r="F5947" s="2">
        <v>0</v>
      </c>
      <c r="G5947" s="2">
        <v>0</v>
      </c>
      <c r="H5947" s="2">
        <v>0</v>
      </c>
      <c r="I5947" s="81">
        <v>0</v>
      </c>
      <c r="J5947" s="1">
        <v>32.346499999999999</v>
      </c>
    </row>
    <row r="5948" spans="1:10" ht="14.5" x14ac:dyDescent="0.35">
      <c r="A5948" s="47" t="s">
        <v>8854</v>
      </c>
      <c r="C5948" s="22" t="str">
        <f t="shared" si="92"/>
        <v>V5262</v>
      </c>
      <c r="D5948" t="s">
        <v>27594</v>
      </c>
      <c r="E5948" s="1" t="s">
        <v>85</v>
      </c>
      <c r="F5948" s="2">
        <v>0</v>
      </c>
      <c r="G5948" s="2">
        <v>0</v>
      </c>
      <c r="H5948" s="2">
        <v>0</v>
      </c>
      <c r="I5948" s="81">
        <v>0</v>
      </c>
      <c r="J5948" s="1">
        <v>32.346499999999999</v>
      </c>
    </row>
    <row r="5949" spans="1:10" ht="14.5" x14ac:dyDescent="0.35">
      <c r="A5949" s="47" t="s">
        <v>8856</v>
      </c>
      <c r="C5949" s="22" t="str">
        <f t="shared" si="92"/>
        <v>V5263</v>
      </c>
      <c r="D5949" t="s">
        <v>9217</v>
      </c>
      <c r="E5949" s="1" t="s">
        <v>85</v>
      </c>
      <c r="F5949" s="2">
        <v>0</v>
      </c>
      <c r="G5949" s="2">
        <v>0</v>
      </c>
      <c r="H5949" s="2">
        <v>0</v>
      </c>
      <c r="I5949" s="81">
        <v>0</v>
      </c>
      <c r="J5949" s="1">
        <v>32.346499999999999</v>
      </c>
    </row>
    <row r="5950" spans="1:10" ht="14.5" x14ac:dyDescent="0.35">
      <c r="A5950" s="47" t="s">
        <v>8858</v>
      </c>
      <c r="C5950" s="22" t="str">
        <f t="shared" si="92"/>
        <v>V5264</v>
      </c>
      <c r="D5950" t="s">
        <v>9219</v>
      </c>
      <c r="E5950" s="1" t="s">
        <v>85</v>
      </c>
      <c r="F5950" s="2">
        <v>0</v>
      </c>
      <c r="G5950" s="2">
        <v>0</v>
      </c>
      <c r="H5950" s="2">
        <v>0</v>
      </c>
      <c r="I5950" s="81">
        <v>0</v>
      </c>
      <c r="J5950" s="1">
        <v>32.346499999999999</v>
      </c>
    </row>
    <row r="5951" spans="1:10" ht="14.5" x14ac:dyDescent="0.35">
      <c r="A5951" s="47" t="s">
        <v>8860</v>
      </c>
      <c r="C5951" s="22" t="str">
        <f t="shared" si="92"/>
        <v>V5265</v>
      </c>
      <c r="D5951" t="s">
        <v>9221</v>
      </c>
      <c r="E5951" s="1" t="s">
        <v>85</v>
      </c>
      <c r="F5951" s="2">
        <v>0</v>
      </c>
      <c r="G5951" s="2">
        <v>0</v>
      </c>
      <c r="H5951" s="2">
        <v>0</v>
      </c>
      <c r="I5951" s="81">
        <v>0</v>
      </c>
      <c r="J5951" s="1">
        <v>32.346499999999999</v>
      </c>
    </row>
    <row r="5952" spans="1:10" ht="14.5" x14ac:dyDescent="0.35">
      <c r="A5952" s="47" t="s">
        <v>8862</v>
      </c>
      <c r="C5952" s="22" t="str">
        <f t="shared" si="92"/>
        <v>V5266</v>
      </c>
      <c r="D5952" t="s">
        <v>9223</v>
      </c>
      <c r="E5952" s="1" t="s">
        <v>85</v>
      </c>
      <c r="F5952" s="2">
        <v>0</v>
      </c>
      <c r="G5952" s="2">
        <v>0</v>
      </c>
      <c r="H5952" s="2">
        <v>0</v>
      </c>
      <c r="I5952" s="81">
        <v>0</v>
      </c>
      <c r="J5952" s="1">
        <v>32.346499999999999</v>
      </c>
    </row>
    <row r="5953" spans="1:10" ht="14.5" x14ac:dyDescent="0.35">
      <c r="A5953" s="47" t="s">
        <v>8864</v>
      </c>
      <c r="C5953" s="22" t="str">
        <f t="shared" si="92"/>
        <v>V5267</v>
      </c>
      <c r="D5953" t="s">
        <v>9225</v>
      </c>
      <c r="E5953" s="1" t="s">
        <v>85</v>
      </c>
      <c r="F5953" s="2">
        <v>0</v>
      </c>
      <c r="G5953" s="2">
        <v>0</v>
      </c>
      <c r="H5953" s="2">
        <v>0</v>
      </c>
      <c r="I5953" s="81">
        <v>0</v>
      </c>
      <c r="J5953" s="1">
        <v>32.346499999999999</v>
      </c>
    </row>
    <row r="5954" spans="1:10" ht="14.5" x14ac:dyDescent="0.35">
      <c r="A5954" s="47" t="s">
        <v>8866</v>
      </c>
      <c r="C5954" s="22" t="str">
        <f t="shared" si="92"/>
        <v>V5268</v>
      </c>
      <c r="D5954" t="s">
        <v>9227</v>
      </c>
      <c r="E5954" s="1" t="s">
        <v>85</v>
      </c>
      <c r="F5954" s="2">
        <v>0</v>
      </c>
      <c r="G5954" s="2">
        <v>0</v>
      </c>
      <c r="H5954" s="2">
        <v>0</v>
      </c>
      <c r="I5954" s="81">
        <v>0</v>
      </c>
      <c r="J5954" s="1">
        <v>32.346499999999999</v>
      </c>
    </row>
    <row r="5955" spans="1:10" ht="14.5" x14ac:dyDescent="0.35">
      <c r="A5955" s="47" t="s">
        <v>8868</v>
      </c>
      <c r="C5955" s="22" t="str">
        <f t="shared" si="92"/>
        <v>V5269</v>
      </c>
      <c r="D5955" t="s">
        <v>9132</v>
      </c>
      <c r="E5955" s="1" t="s">
        <v>85</v>
      </c>
      <c r="F5955" s="2">
        <v>0</v>
      </c>
      <c r="G5955" s="2">
        <v>0</v>
      </c>
      <c r="H5955" s="2">
        <v>0</v>
      </c>
      <c r="I5955" s="81">
        <v>0</v>
      </c>
      <c r="J5955" s="1">
        <v>32.346499999999999</v>
      </c>
    </row>
    <row r="5956" spans="1:10" ht="14.5" x14ac:dyDescent="0.35">
      <c r="A5956" s="47" t="s">
        <v>8870</v>
      </c>
      <c r="C5956" s="22" t="str">
        <f t="shared" si="92"/>
        <v>V5270</v>
      </c>
      <c r="D5956" t="s">
        <v>9230</v>
      </c>
      <c r="E5956" s="1" t="s">
        <v>85</v>
      </c>
      <c r="F5956" s="2">
        <v>0</v>
      </c>
      <c r="G5956" s="2">
        <v>0</v>
      </c>
      <c r="H5956" s="2">
        <v>0</v>
      </c>
      <c r="I5956" s="81">
        <v>0</v>
      </c>
      <c r="J5956" s="1">
        <v>32.346499999999999</v>
      </c>
    </row>
    <row r="5957" spans="1:10" ht="14.5" x14ac:dyDescent="0.35">
      <c r="A5957" s="47" t="s">
        <v>8872</v>
      </c>
      <c r="C5957" s="22" t="str">
        <f t="shared" si="92"/>
        <v>V5271</v>
      </c>
      <c r="D5957" t="s">
        <v>9232</v>
      </c>
      <c r="E5957" s="1" t="s">
        <v>85</v>
      </c>
      <c r="F5957" s="2">
        <v>0</v>
      </c>
      <c r="G5957" s="2">
        <v>0</v>
      </c>
      <c r="H5957" s="2">
        <v>0</v>
      </c>
      <c r="I5957" s="81">
        <v>0</v>
      </c>
      <c r="J5957" s="1">
        <v>32.346499999999999</v>
      </c>
    </row>
    <row r="5958" spans="1:10" ht="14.5" x14ac:dyDescent="0.35">
      <c r="A5958" s="47" t="s">
        <v>8874</v>
      </c>
      <c r="C5958" s="22" t="str">
        <f t="shared" si="92"/>
        <v>V5272</v>
      </c>
      <c r="D5958" t="s">
        <v>9234</v>
      </c>
      <c r="E5958" s="1" t="s">
        <v>85</v>
      </c>
      <c r="F5958" s="2">
        <v>0</v>
      </c>
      <c r="G5958" s="2">
        <v>0</v>
      </c>
      <c r="H5958" s="2">
        <v>0</v>
      </c>
      <c r="I5958" s="81">
        <v>0</v>
      </c>
      <c r="J5958" s="1">
        <v>32.346499999999999</v>
      </c>
    </row>
    <row r="5959" spans="1:10" ht="14.5" x14ac:dyDescent="0.35">
      <c r="A5959" s="47" t="s">
        <v>8876</v>
      </c>
      <c r="C5959" s="22" t="str">
        <f t="shared" si="92"/>
        <v>V5273</v>
      </c>
      <c r="D5959" t="s">
        <v>9236</v>
      </c>
      <c r="E5959" s="1" t="s">
        <v>85</v>
      </c>
      <c r="F5959" s="2">
        <v>0</v>
      </c>
      <c r="G5959" s="2">
        <v>0</v>
      </c>
      <c r="H5959" s="2">
        <v>0</v>
      </c>
      <c r="I5959" s="81">
        <v>0</v>
      </c>
      <c r="J5959" s="1">
        <v>32.346499999999999</v>
      </c>
    </row>
    <row r="5960" spans="1:10" ht="14.5" x14ac:dyDescent="0.35">
      <c r="A5960" s="47" t="s">
        <v>8878</v>
      </c>
      <c r="C5960" s="22" t="str">
        <f t="shared" si="92"/>
        <v>V5274</v>
      </c>
      <c r="D5960" t="s">
        <v>9132</v>
      </c>
      <c r="E5960" s="1" t="s">
        <v>85</v>
      </c>
      <c r="F5960" s="2">
        <v>0</v>
      </c>
      <c r="G5960" s="2">
        <v>0</v>
      </c>
      <c r="H5960" s="2">
        <v>0</v>
      </c>
      <c r="I5960" s="81">
        <v>0</v>
      </c>
      <c r="J5960" s="1">
        <v>32.346499999999999</v>
      </c>
    </row>
    <row r="5961" spans="1:10" ht="14.5" x14ac:dyDescent="0.35">
      <c r="A5961" s="47" t="s">
        <v>8880</v>
      </c>
      <c r="C5961" s="22" t="str">
        <f t="shared" si="92"/>
        <v>V5275</v>
      </c>
      <c r="D5961" t="s">
        <v>9239</v>
      </c>
      <c r="E5961" s="1" t="s">
        <v>85</v>
      </c>
      <c r="F5961" s="2">
        <v>0</v>
      </c>
      <c r="G5961" s="2">
        <v>0</v>
      </c>
      <c r="H5961" s="2">
        <v>0</v>
      </c>
      <c r="I5961" s="81">
        <v>0</v>
      </c>
      <c r="J5961" s="1">
        <v>32.346499999999999</v>
      </c>
    </row>
    <row r="5962" spans="1:10" ht="14.5" x14ac:dyDescent="0.35">
      <c r="A5962" s="47" t="s">
        <v>8882</v>
      </c>
      <c r="C5962" s="22" t="str">
        <f t="shared" si="92"/>
        <v>V5281</v>
      </c>
      <c r="D5962" t="s">
        <v>9241</v>
      </c>
      <c r="E5962" s="1" t="s">
        <v>85</v>
      </c>
      <c r="F5962" s="2">
        <v>0</v>
      </c>
      <c r="G5962" s="2">
        <v>0</v>
      </c>
      <c r="H5962" s="2">
        <v>0</v>
      </c>
      <c r="I5962" s="81">
        <v>0</v>
      </c>
      <c r="J5962" s="1">
        <v>32.346499999999999</v>
      </c>
    </row>
    <row r="5963" spans="1:10" ht="14.5" x14ac:dyDescent="0.35">
      <c r="A5963" s="47" t="s">
        <v>8884</v>
      </c>
      <c r="C5963" s="22" t="str">
        <f t="shared" si="92"/>
        <v>V5282</v>
      </c>
      <c r="D5963" t="s">
        <v>9243</v>
      </c>
      <c r="E5963" s="1" t="s">
        <v>85</v>
      </c>
      <c r="F5963" s="2">
        <v>0</v>
      </c>
      <c r="G5963" s="2">
        <v>0</v>
      </c>
      <c r="H5963" s="2">
        <v>0</v>
      </c>
      <c r="I5963" s="81">
        <v>0</v>
      </c>
      <c r="J5963" s="1">
        <v>32.346499999999999</v>
      </c>
    </row>
    <row r="5964" spans="1:10" ht="14.5" x14ac:dyDescent="0.35">
      <c r="A5964" s="47" t="s">
        <v>8886</v>
      </c>
      <c r="C5964" s="22" t="str">
        <f t="shared" ref="C5964:C6027" si="93">CONCATENATE(A5964,B5964)</f>
        <v>V5283</v>
      </c>
      <c r="D5964" t="s">
        <v>9245</v>
      </c>
      <c r="E5964" s="1" t="s">
        <v>85</v>
      </c>
      <c r="F5964" s="2">
        <v>0</v>
      </c>
      <c r="G5964" s="2">
        <v>0</v>
      </c>
      <c r="H5964" s="2">
        <v>0</v>
      </c>
      <c r="I5964" s="81">
        <v>0</v>
      </c>
      <c r="J5964" s="1">
        <v>32.346499999999999</v>
      </c>
    </row>
    <row r="5965" spans="1:10" ht="14.5" x14ac:dyDescent="0.35">
      <c r="A5965" s="47" t="s">
        <v>8888</v>
      </c>
      <c r="C5965" s="22" t="str">
        <f t="shared" si="93"/>
        <v>V5284</v>
      </c>
      <c r="D5965" t="s">
        <v>9247</v>
      </c>
      <c r="E5965" s="1" t="s">
        <v>85</v>
      </c>
      <c r="F5965" s="2">
        <v>0</v>
      </c>
      <c r="G5965" s="2">
        <v>0</v>
      </c>
      <c r="H5965" s="2">
        <v>0</v>
      </c>
      <c r="I5965" s="81">
        <v>0</v>
      </c>
      <c r="J5965" s="1">
        <v>32.346499999999999</v>
      </c>
    </row>
    <row r="5966" spans="1:10" ht="14.5" x14ac:dyDescent="0.35">
      <c r="A5966" s="47" t="s">
        <v>8890</v>
      </c>
      <c r="C5966" s="22" t="str">
        <f t="shared" si="93"/>
        <v>V5285</v>
      </c>
      <c r="D5966" t="s">
        <v>9249</v>
      </c>
      <c r="E5966" s="1" t="s">
        <v>85</v>
      </c>
      <c r="F5966" s="2">
        <v>0</v>
      </c>
      <c r="G5966" s="2">
        <v>0</v>
      </c>
      <c r="H5966" s="2">
        <v>0</v>
      </c>
      <c r="I5966" s="81">
        <v>0</v>
      </c>
      <c r="J5966" s="1">
        <v>32.346499999999999</v>
      </c>
    </row>
    <row r="5967" spans="1:10" ht="14.5" x14ac:dyDescent="0.35">
      <c r="A5967" s="47" t="s">
        <v>8892</v>
      </c>
      <c r="C5967" s="22" t="str">
        <f t="shared" si="93"/>
        <v>V5286</v>
      </c>
      <c r="D5967" t="s">
        <v>9251</v>
      </c>
      <c r="E5967" s="1" t="s">
        <v>85</v>
      </c>
      <c r="F5967" s="2">
        <v>0</v>
      </c>
      <c r="G5967" s="2">
        <v>0</v>
      </c>
      <c r="H5967" s="2">
        <v>0</v>
      </c>
      <c r="I5967" s="81">
        <v>0</v>
      </c>
      <c r="J5967" s="1">
        <v>32.346499999999999</v>
      </c>
    </row>
    <row r="5968" spans="1:10" ht="14.5" x14ac:dyDescent="0.35">
      <c r="A5968" s="47" t="s">
        <v>8894</v>
      </c>
      <c r="C5968" s="22" t="str">
        <f t="shared" si="93"/>
        <v>V5287</v>
      </c>
      <c r="D5968" t="s">
        <v>9253</v>
      </c>
      <c r="E5968" s="1" t="s">
        <v>85</v>
      </c>
      <c r="F5968" s="2">
        <v>0</v>
      </c>
      <c r="G5968" s="2">
        <v>0</v>
      </c>
      <c r="H5968" s="2">
        <v>0</v>
      </c>
      <c r="I5968" s="81">
        <v>0</v>
      </c>
      <c r="J5968" s="1">
        <v>32.346499999999999</v>
      </c>
    </row>
    <row r="5969" spans="1:10" ht="14.5" x14ac:dyDescent="0.35">
      <c r="A5969" s="47" t="s">
        <v>8896</v>
      </c>
      <c r="C5969" s="22" t="str">
        <f t="shared" si="93"/>
        <v>V5288</v>
      </c>
      <c r="D5969" t="s">
        <v>9255</v>
      </c>
      <c r="E5969" s="1" t="s">
        <v>85</v>
      </c>
      <c r="F5969" s="2">
        <v>0</v>
      </c>
      <c r="G5969" s="2">
        <v>0</v>
      </c>
      <c r="H5969" s="2">
        <v>0</v>
      </c>
      <c r="I5969" s="81">
        <v>0</v>
      </c>
      <c r="J5969" s="1">
        <v>32.346499999999999</v>
      </c>
    </row>
    <row r="5970" spans="1:10" ht="14.5" x14ac:dyDescent="0.35">
      <c r="A5970" s="47" t="s">
        <v>8898</v>
      </c>
      <c r="C5970" s="22" t="str">
        <f t="shared" si="93"/>
        <v>V5289</v>
      </c>
      <c r="D5970" t="s">
        <v>9257</v>
      </c>
      <c r="E5970" s="1" t="s">
        <v>85</v>
      </c>
      <c r="F5970" s="2">
        <v>0</v>
      </c>
      <c r="G5970" s="2">
        <v>0</v>
      </c>
      <c r="H5970" s="2">
        <v>0</v>
      </c>
      <c r="I5970" s="81">
        <v>0</v>
      </c>
      <c r="J5970" s="1">
        <v>32.346499999999999</v>
      </c>
    </row>
    <row r="5971" spans="1:10" ht="14.5" x14ac:dyDescent="0.35">
      <c r="A5971" s="47" t="s">
        <v>8900</v>
      </c>
      <c r="C5971" s="22" t="str">
        <f t="shared" si="93"/>
        <v>V5290</v>
      </c>
      <c r="D5971" t="s">
        <v>9259</v>
      </c>
      <c r="E5971" s="1" t="s">
        <v>85</v>
      </c>
      <c r="F5971" s="2">
        <v>0</v>
      </c>
      <c r="G5971" s="2">
        <v>0</v>
      </c>
      <c r="H5971" s="2">
        <v>0</v>
      </c>
      <c r="I5971" s="81">
        <v>0</v>
      </c>
      <c r="J5971" s="1">
        <v>32.346499999999999</v>
      </c>
    </row>
    <row r="5972" spans="1:10" ht="14.5" x14ac:dyDescent="0.35">
      <c r="A5972" s="47" t="s">
        <v>8902</v>
      </c>
      <c r="C5972" s="22" t="str">
        <f t="shared" si="93"/>
        <v>V5298</v>
      </c>
      <c r="D5972" t="s">
        <v>9261</v>
      </c>
      <c r="E5972" s="1" t="s">
        <v>85</v>
      </c>
      <c r="F5972" s="2">
        <v>0</v>
      </c>
      <c r="G5972" s="2">
        <v>0</v>
      </c>
      <c r="H5972" s="2">
        <v>0</v>
      </c>
      <c r="I5972" s="81">
        <v>0</v>
      </c>
      <c r="J5972" s="1">
        <v>32.346499999999999</v>
      </c>
    </row>
    <row r="5973" spans="1:10" ht="14.5" x14ac:dyDescent="0.35">
      <c r="A5973" s="47" t="s">
        <v>8904</v>
      </c>
      <c r="C5973" s="22" t="str">
        <f t="shared" si="93"/>
        <v>V5299</v>
      </c>
      <c r="D5973" t="s">
        <v>9263</v>
      </c>
      <c r="E5973" s="1" t="s">
        <v>661</v>
      </c>
      <c r="F5973" s="2">
        <v>0</v>
      </c>
      <c r="G5973" s="2">
        <v>0</v>
      </c>
      <c r="H5973" s="2">
        <v>0</v>
      </c>
      <c r="I5973" s="81">
        <v>0</v>
      </c>
      <c r="J5973" s="1">
        <v>32.346499999999999</v>
      </c>
    </row>
    <row r="5974" spans="1:10" ht="14.5" x14ac:dyDescent="0.35">
      <c r="A5974" s="47" t="s">
        <v>8906</v>
      </c>
      <c r="C5974" s="22" t="str">
        <f t="shared" si="93"/>
        <v>V5336</v>
      </c>
      <c r="D5974" t="s">
        <v>9265</v>
      </c>
      <c r="E5974" s="1" t="s">
        <v>85</v>
      </c>
      <c r="F5974" s="2">
        <v>0</v>
      </c>
      <c r="G5974" s="2">
        <v>0</v>
      </c>
      <c r="H5974" s="2">
        <v>0</v>
      </c>
      <c r="I5974" s="81">
        <v>0</v>
      </c>
      <c r="J5974" s="1">
        <v>32.346499999999999</v>
      </c>
    </row>
    <row r="5975" spans="1:10" ht="14.5" x14ac:dyDescent="0.35">
      <c r="A5975" s="47" t="s">
        <v>8908</v>
      </c>
      <c r="C5975" s="22" t="str">
        <f t="shared" si="93"/>
        <v>V5362</v>
      </c>
      <c r="D5975" t="s">
        <v>9267</v>
      </c>
      <c r="E5975" s="1" t="s">
        <v>85</v>
      </c>
      <c r="F5975" s="2">
        <v>0</v>
      </c>
      <c r="G5975" s="2">
        <v>0</v>
      </c>
      <c r="H5975" s="2">
        <v>0</v>
      </c>
      <c r="I5975" s="81">
        <v>0</v>
      </c>
      <c r="J5975" s="1">
        <v>32.346499999999999</v>
      </c>
    </row>
    <row r="5976" spans="1:10" ht="14.5" x14ac:dyDescent="0.35">
      <c r="A5976" s="47" t="s">
        <v>8910</v>
      </c>
      <c r="C5976" s="22" t="str">
        <f t="shared" si="93"/>
        <v>V5363</v>
      </c>
      <c r="D5976" t="s">
        <v>9269</v>
      </c>
      <c r="E5976" s="1" t="s">
        <v>85</v>
      </c>
      <c r="F5976" s="2">
        <v>0</v>
      </c>
      <c r="G5976" s="2">
        <v>0</v>
      </c>
      <c r="H5976" s="2">
        <v>0</v>
      </c>
      <c r="I5976" s="81">
        <v>0</v>
      </c>
      <c r="J5976" s="1">
        <v>32.346499999999999</v>
      </c>
    </row>
    <row r="5977" spans="1:10" ht="14.5" x14ac:dyDescent="0.35">
      <c r="A5977" s="47" t="s">
        <v>8912</v>
      </c>
      <c r="C5977" s="22" t="str">
        <f t="shared" si="93"/>
        <v>V5364</v>
      </c>
      <c r="D5977" t="s">
        <v>9271</v>
      </c>
      <c r="E5977" s="1" t="s">
        <v>85</v>
      </c>
      <c r="F5977" s="2">
        <v>0</v>
      </c>
      <c r="G5977" s="2">
        <v>0</v>
      </c>
      <c r="H5977" s="2">
        <v>0</v>
      </c>
      <c r="I5977" s="81">
        <v>0</v>
      </c>
      <c r="J5977" s="1">
        <v>32.346499999999999</v>
      </c>
    </row>
    <row r="5978" spans="1:10" ht="14.5" x14ac:dyDescent="0.35">
      <c r="A5978" s="47" t="s">
        <v>8914</v>
      </c>
      <c r="C5978" s="22" t="str">
        <f t="shared" si="93"/>
        <v>0001F</v>
      </c>
      <c r="D5978" t="s">
        <v>9273</v>
      </c>
      <c r="E5978" s="1" t="s">
        <v>7</v>
      </c>
      <c r="F5978" s="2">
        <v>0</v>
      </c>
      <c r="G5978" s="2">
        <v>0</v>
      </c>
      <c r="H5978" s="2">
        <v>0</v>
      </c>
      <c r="I5978" s="81">
        <v>0</v>
      </c>
      <c r="J5978" s="1">
        <v>32.346499999999999</v>
      </c>
    </row>
    <row r="5979" spans="1:10" ht="14.5" x14ac:dyDescent="0.35">
      <c r="A5979" s="47" t="s">
        <v>8916</v>
      </c>
      <c r="C5979" s="22" t="str">
        <f t="shared" si="93"/>
        <v>0005F</v>
      </c>
      <c r="D5979" t="s">
        <v>9271</v>
      </c>
      <c r="E5979" s="1" t="s">
        <v>7</v>
      </c>
      <c r="F5979" s="2">
        <v>0</v>
      </c>
      <c r="G5979" s="2">
        <v>0</v>
      </c>
      <c r="H5979" s="2">
        <v>0</v>
      </c>
      <c r="I5979" s="81">
        <v>0</v>
      </c>
      <c r="J5979" s="1">
        <v>32.346499999999999</v>
      </c>
    </row>
    <row r="5980" spans="1:10" ht="14.5" x14ac:dyDescent="0.35">
      <c r="A5980" s="47" t="s">
        <v>8918</v>
      </c>
      <c r="C5980" s="22" t="str">
        <f t="shared" si="93"/>
        <v>00100</v>
      </c>
      <c r="D5980" t="s">
        <v>9276</v>
      </c>
      <c r="E5980" s="1" t="s">
        <v>8920</v>
      </c>
      <c r="F5980" s="2">
        <v>0</v>
      </c>
      <c r="G5980" s="2">
        <v>0</v>
      </c>
      <c r="H5980" s="2">
        <v>0</v>
      </c>
      <c r="I5980" s="81">
        <v>0</v>
      </c>
      <c r="J5980" s="1">
        <v>32.346499999999999</v>
      </c>
    </row>
    <row r="5981" spans="1:10" ht="14.5" x14ac:dyDescent="0.35">
      <c r="A5981" s="47" t="s">
        <v>8921</v>
      </c>
      <c r="C5981" s="22" t="str">
        <f t="shared" si="93"/>
        <v>00102</v>
      </c>
      <c r="D5981" t="s">
        <v>9278</v>
      </c>
      <c r="E5981" s="1" t="s">
        <v>8920</v>
      </c>
      <c r="F5981" s="2">
        <v>0</v>
      </c>
      <c r="G5981" s="2">
        <v>0</v>
      </c>
      <c r="H5981" s="2">
        <v>0</v>
      </c>
      <c r="I5981" s="81">
        <v>0</v>
      </c>
      <c r="J5981" s="1">
        <v>32.346499999999999</v>
      </c>
    </row>
    <row r="5982" spans="1:10" ht="14.5" x14ac:dyDescent="0.35">
      <c r="A5982" s="47" t="s">
        <v>8923</v>
      </c>
      <c r="C5982" s="22" t="str">
        <f t="shared" si="93"/>
        <v>00103</v>
      </c>
      <c r="D5982" t="s">
        <v>9273</v>
      </c>
      <c r="E5982" s="1" t="s">
        <v>8920</v>
      </c>
      <c r="F5982" s="2">
        <v>0</v>
      </c>
      <c r="G5982" s="2">
        <v>0</v>
      </c>
      <c r="H5982" s="2">
        <v>0</v>
      </c>
      <c r="I5982" s="81">
        <v>0</v>
      </c>
      <c r="J5982" s="1">
        <v>32.346499999999999</v>
      </c>
    </row>
    <row r="5983" spans="1:10" ht="14.5" x14ac:dyDescent="0.35">
      <c r="A5983" s="47" t="s">
        <v>8925</v>
      </c>
      <c r="C5983" s="22" t="str">
        <f t="shared" si="93"/>
        <v>00104</v>
      </c>
      <c r="D5983" t="s">
        <v>9271</v>
      </c>
      <c r="E5983" s="1" t="s">
        <v>8920</v>
      </c>
      <c r="F5983" s="2">
        <v>0</v>
      </c>
      <c r="G5983" s="2">
        <v>0</v>
      </c>
      <c r="H5983" s="2">
        <v>0</v>
      </c>
      <c r="I5983" s="81">
        <v>0</v>
      </c>
      <c r="J5983" s="1">
        <v>32.346499999999999</v>
      </c>
    </row>
    <row r="5984" spans="1:10" ht="14.5" x14ac:dyDescent="0.35">
      <c r="A5984" s="47" t="s">
        <v>8927</v>
      </c>
      <c r="C5984" s="22" t="str">
        <f t="shared" si="93"/>
        <v>0012F</v>
      </c>
      <c r="D5984" t="s">
        <v>9282</v>
      </c>
      <c r="E5984" s="1" t="s">
        <v>7</v>
      </c>
      <c r="F5984" s="2">
        <v>0</v>
      </c>
      <c r="G5984" s="2">
        <v>0</v>
      </c>
      <c r="H5984" s="2">
        <v>0</v>
      </c>
      <c r="I5984" s="81">
        <v>0</v>
      </c>
      <c r="J5984" s="1">
        <v>32.346499999999999</v>
      </c>
    </row>
    <row r="5985" spans="1:10" ht="14.5" x14ac:dyDescent="0.35">
      <c r="A5985" s="47" t="s">
        <v>8929</v>
      </c>
      <c r="C5985" s="22" t="str">
        <f t="shared" si="93"/>
        <v>00120</v>
      </c>
      <c r="D5985" t="s">
        <v>9284</v>
      </c>
      <c r="E5985" s="1" t="s">
        <v>8920</v>
      </c>
      <c r="F5985" s="2">
        <v>0</v>
      </c>
      <c r="G5985" s="2">
        <v>0</v>
      </c>
      <c r="H5985" s="2">
        <v>0</v>
      </c>
      <c r="I5985" s="81">
        <v>0</v>
      </c>
      <c r="J5985" s="1">
        <v>32.346499999999999</v>
      </c>
    </row>
    <row r="5986" spans="1:10" ht="14.5" x14ac:dyDescent="0.35">
      <c r="A5986" s="47" t="s">
        <v>8931</v>
      </c>
      <c r="C5986" s="22" t="str">
        <f t="shared" si="93"/>
        <v>00124</v>
      </c>
      <c r="D5986" t="s">
        <v>9286</v>
      </c>
      <c r="E5986" s="1" t="s">
        <v>8920</v>
      </c>
      <c r="F5986" s="2">
        <v>0</v>
      </c>
      <c r="G5986" s="2">
        <v>0</v>
      </c>
      <c r="H5986" s="2">
        <v>0</v>
      </c>
      <c r="I5986" s="81">
        <v>0</v>
      </c>
      <c r="J5986" s="1">
        <v>32.346499999999999</v>
      </c>
    </row>
    <row r="5987" spans="1:10" ht="14.5" x14ac:dyDescent="0.35">
      <c r="A5987" s="47" t="s">
        <v>8933</v>
      </c>
      <c r="C5987" s="22" t="str">
        <f t="shared" si="93"/>
        <v>00126</v>
      </c>
      <c r="D5987" t="s">
        <v>9288</v>
      </c>
      <c r="E5987" s="1" t="s">
        <v>8920</v>
      </c>
      <c r="F5987" s="2">
        <v>0</v>
      </c>
      <c r="G5987" s="2">
        <v>0</v>
      </c>
      <c r="H5987" s="2">
        <v>0</v>
      </c>
      <c r="I5987" s="81">
        <v>0</v>
      </c>
      <c r="J5987" s="1">
        <v>32.346499999999999</v>
      </c>
    </row>
    <row r="5988" spans="1:10" ht="14.5" x14ac:dyDescent="0.35">
      <c r="A5988" s="47" t="s">
        <v>8935</v>
      </c>
      <c r="C5988" s="22" t="str">
        <f t="shared" si="93"/>
        <v>0014F</v>
      </c>
      <c r="D5988" t="s">
        <v>9290</v>
      </c>
      <c r="E5988" s="1" t="s">
        <v>7</v>
      </c>
      <c r="F5988" s="2">
        <v>0</v>
      </c>
      <c r="G5988" s="2">
        <v>0</v>
      </c>
      <c r="H5988" s="2">
        <v>0</v>
      </c>
      <c r="I5988" s="81">
        <v>0</v>
      </c>
      <c r="J5988" s="1">
        <v>32.346499999999999</v>
      </c>
    </row>
    <row r="5989" spans="1:10" ht="14.5" x14ac:dyDescent="0.35">
      <c r="A5989" s="47" t="s">
        <v>8937</v>
      </c>
      <c r="C5989" s="22" t="str">
        <f t="shared" si="93"/>
        <v>00140</v>
      </c>
      <c r="D5989" t="s">
        <v>9292</v>
      </c>
      <c r="E5989" s="1" t="s">
        <v>8920</v>
      </c>
      <c r="F5989" s="2">
        <v>0</v>
      </c>
      <c r="G5989" s="2">
        <v>0</v>
      </c>
      <c r="H5989" s="2">
        <v>0</v>
      </c>
      <c r="I5989" s="81">
        <v>0</v>
      </c>
      <c r="J5989" s="1">
        <v>32.346499999999999</v>
      </c>
    </row>
    <row r="5990" spans="1:10" ht="14.5" x14ac:dyDescent="0.35">
      <c r="A5990" s="47" t="s">
        <v>8939</v>
      </c>
      <c r="C5990" s="22" t="str">
        <f t="shared" si="93"/>
        <v>00142</v>
      </c>
      <c r="D5990" t="s">
        <v>9294</v>
      </c>
      <c r="E5990" s="1" t="s">
        <v>8920</v>
      </c>
      <c r="F5990" s="2">
        <v>0</v>
      </c>
      <c r="G5990" s="2">
        <v>0</v>
      </c>
      <c r="H5990" s="2">
        <v>0</v>
      </c>
      <c r="I5990" s="81">
        <v>0</v>
      </c>
      <c r="J5990" s="1">
        <v>32.346499999999999</v>
      </c>
    </row>
    <row r="5991" spans="1:10" ht="14.5" x14ac:dyDescent="0.35">
      <c r="A5991" s="47" t="s">
        <v>8941</v>
      </c>
      <c r="C5991" s="22" t="str">
        <f t="shared" si="93"/>
        <v>00144</v>
      </c>
      <c r="D5991" t="s">
        <v>9296</v>
      </c>
      <c r="E5991" s="1" t="s">
        <v>8920</v>
      </c>
      <c r="F5991" s="2">
        <v>0</v>
      </c>
      <c r="G5991" s="2">
        <v>0</v>
      </c>
      <c r="H5991" s="2">
        <v>0</v>
      </c>
      <c r="I5991" s="81">
        <v>0</v>
      </c>
      <c r="J5991" s="1">
        <v>32.346499999999999</v>
      </c>
    </row>
    <row r="5992" spans="1:10" ht="14.5" x14ac:dyDescent="0.35">
      <c r="A5992" s="47" t="s">
        <v>8943</v>
      </c>
      <c r="C5992" s="22" t="str">
        <f t="shared" si="93"/>
        <v>00145</v>
      </c>
      <c r="D5992" t="s">
        <v>9298</v>
      </c>
      <c r="E5992" s="1" t="s">
        <v>8920</v>
      </c>
      <c r="F5992" s="2">
        <v>0</v>
      </c>
      <c r="G5992" s="2">
        <v>0</v>
      </c>
      <c r="H5992" s="2">
        <v>0</v>
      </c>
      <c r="I5992" s="81">
        <v>0</v>
      </c>
      <c r="J5992" s="1">
        <v>32.346499999999999</v>
      </c>
    </row>
    <row r="5993" spans="1:10" ht="14.5" x14ac:dyDescent="0.35">
      <c r="A5993" s="47" t="s">
        <v>8945</v>
      </c>
      <c r="C5993" s="22" t="str">
        <f t="shared" si="93"/>
        <v>00147</v>
      </c>
      <c r="D5993" t="s">
        <v>9300</v>
      </c>
      <c r="E5993" s="1" t="s">
        <v>8920</v>
      </c>
      <c r="F5993" s="2">
        <v>0</v>
      </c>
      <c r="G5993" s="2">
        <v>0</v>
      </c>
      <c r="H5993" s="2">
        <v>0</v>
      </c>
      <c r="I5993" s="81">
        <v>0</v>
      </c>
      <c r="J5993" s="1">
        <v>32.346499999999999</v>
      </c>
    </row>
    <row r="5994" spans="1:10" ht="14.5" x14ac:dyDescent="0.35">
      <c r="A5994" s="47" t="s">
        <v>8947</v>
      </c>
      <c r="C5994" s="22" t="str">
        <f t="shared" si="93"/>
        <v>00148</v>
      </c>
      <c r="D5994" t="s">
        <v>9302</v>
      </c>
      <c r="E5994" s="1" t="s">
        <v>8920</v>
      </c>
      <c r="F5994" s="2">
        <v>0</v>
      </c>
      <c r="G5994" s="2">
        <v>0</v>
      </c>
      <c r="H5994" s="2">
        <v>0</v>
      </c>
      <c r="I5994" s="81">
        <v>0</v>
      </c>
      <c r="J5994" s="1">
        <v>32.346499999999999</v>
      </c>
    </row>
    <row r="5995" spans="1:10" ht="14.5" x14ac:dyDescent="0.35">
      <c r="A5995" s="47" t="s">
        <v>8949</v>
      </c>
      <c r="C5995" s="22" t="str">
        <f t="shared" si="93"/>
        <v>0015F</v>
      </c>
      <c r="D5995" t="s">
        <v>9304</v>
      </c>
      <c r="E5995" s="1" t="s">
        <v>7</v>
      </c>
      <c r="F5995" s="2">
        <v>0</v>
      </c>
      <c r="G5995" s="2">
        <v>0</v>
      </c>
      <c r="H5995" s="2">
        <v>0</v>
      </c>
      <c r="I5995" s="81">
        <v>0</v>
      </c>
      <c r="J5995" s="1">
        <v>32.346499999999999</v>
      </c>
    </row>
    <row r="5996" spans="1:10" ht="14.5" x14ac:dyDescent="0.35">
      <c r="A5996" s="47" t="s">
        <v>8951</v>
      </c>
      <c r="C5996" s="22" t="str">
        <f t="shared" si="93"/>
        <v>00160</v>
      </c>
      <c r="D5996" t="s">
        <v>9306</v>
      </c>
      <c r="E5996" s="1" t="s">
        <v>8920</v>
      </c>
      <c r="F5996" s="2">
        <v>0</v>
      </c>
      <c r="G5996" s="2">
        <v>0</v>
      </c>
      <c r="H5996" s="2">
        <v>0</v>
      </c>
      <c r="I5996" s="81">
        <v>0</v>
      </c>
      <c r="J5996" s="1">
        <v>32.346499999999999</v>
      </c>
    </row>
    <row r="5997" spans="1:10" ht="14.5" x14ac:dyDescent="0.35">
      <c r="A5997" s="47" t="s">
        <v>8953</v>
      </c>
      <c r="C5997" s="22" t="str">
        <f t="shared" si="93"/>
        <v>00162</v>
      </c>
      <c r="D5997" t="s">
        <v>9304</v>
      </c>
      <c r="E5997" s="1" t="s">
        <v>8920</v>
      </c>
      <c r="F5997" s="2">
        <v>0</v>
      </c>
      <c r="G5997" s="2">
        <v>0</v>
      </c>
      <c r="H5997" s="2">
        <v>0</v>
      </c>
      <c r="I5997" s="81">
        <v>0</v>
      </c>
      <c r="J5997" s="1">
        <v>32.346499999999999</v>
      </c>
    </row>
    <row r="5998" spans="1:10" ht="14.5" x14ac:dyDescent="0.35">
      <c r="A5998" s="47" t="s">
        <v>8954</v>
      </c>
      <c r="C5998" s="22" t="str">
        <f t="shared" si="93"/>
        <v>00164</v>
      </c>
      <c r="D5998" t="s">
        <v>9309</v>
      </c>
      <c r="E5998" s="1" t="s">
        <v>8920</v>
      </c>
      <c r="F5998" s="2">
        <v>0</v>
      </c>
      <c r="G5998" s="2">
        <v>0</v>
      </c>
      <c r="H5998" s="2">
        <v>0</v>
      </c>
      <c r="I5998" s="81">
        <v>0</v>
      </c>
      <c r="J5998" s="1">
        <v>32.346499999999999</v>
      </c>
    </row>
    <row r="5999" spans="1:10" ht="14.5" x14ac:dyDescent="0.35">
      <c r="A5999" s="47" t="s">
        <v>8956</v>
      </c>
      <c r="C5999" s="22" t="str">
        <f t="shared" si="93"/>
        <v>00170</v>
      </c>
      <c r="D5999" t="s">
        <v>9311</v>
      </c>
      <c r="E5999" s="1" t="s">
        <v>8920</v>
      </c>
      <c r="F5999" s="2">
        <v>0</v>
      </c>
      <c r="G5999" s="2">
        <v>0</v>
      </c>
      <c r="H5999" s="2">
        <v>0</v>
      </c>
      <c r="I5999" s="81">
        <v>0</v>
      </c>
      <c r="J5999" s="1">
        <v>32.346499999999999</v>
      </c>
    </row>
    <row r="6000" spans="1:10" ht="14.5" x14ac:dyDescent="0.35">
      <c r="A6000" s="47" t="s">
        <v>8958</v>
      </c>
      <c r="C6000" s="22" t="str">
        <f t="shared" si="93"/>
        <v>00172</v>
      </c>
      <c r="D6000" t="s">
        <v>9313</v>
      </c>
      <c r="E6000" s="1" t="s">
        <v>8920</v>
      </c>
      <c r="F6000" s="2">
        <v>0</v>
      </c>
      <c r="G6000" s="2">
        <v>0</v>
      </c>
      <c r="H6000" s="2">
        <v>0</v>
      </c>
      <c r="I6000" s="81">
        <v>0</v>
      </c>
      <c r="J6000" s="1">
        <v>32.346499999999999</v>
      </c>
    </row>
    <row r="6001" spans="1:10" ht="14.5" x14ac:dyDescent="0.35">
      <c r="A6001" s="47" t="s">
        <v>8960</v>
      </c>
      <c r="C6001" s="22" t="str">
        <f t="shared" si="93"/>
        <v>00174</v>
      </c>
      <c r="D6001" t="s">
        <v>9315</v>
      </c>
      <c r="E6001" s="1" t="s">
        <v>8920</v>
      </c>
      <c r="F6001" s="2">
        <v>0</v>
      </c>
      <c r="G6001" s="2">
        <v>0</v>
      </c>
      <c r="H6001" s="2">
        <v>0</v>
      </c>
      <c r="I6001" s="81">
        <v>0</v>
      </c>
      <c r="J6001" s="1">
        <v>32.346499999999999</v>
      </c>
    </row>
    <row r="6002" spans="1:10" ht="14.5" x14ac:dyDescent="0.35">
      <c r="A6002" s="47" t="s">
        <v>8962</v>
      </c>
      <c r="C6002" s="22" t="str">
        <f t="shared" si="93"/>
        <v>00176</v>
      </c>
      <c r="D6002" t="s">
        <v>9317</v>
      </c>
      <c r="E6002" s="1" t="s">
        <v>8920</v>
      </c>
      <c r="F6002" s="2">
        <v>0</v>
      </c>
      <c r="G6002" s="2">
        <v>0</v>
      </c>
      <c r="H6002" s="2">
        <v>0</v>
      </c>
      <c r="I6002" s="81">
        <v>0</v>
      </c>
      <c r="J6002" s="1">
        <v>32.346499999999999</v>
      </c>
    </row>
    <row r="6003" spans="1:10" ht="14.5" x14ac:dyDescent="0.35">
      <c r="A6003" s="47" t="s">
        <v>8963</v>
      </c>
      <c r="C6003" s="22" t="str">
        <f t="shared" si="93"/>
        <v>00190</v>
      </c>
      <c r="D6003" t="s">
        <v>9319</v>
      </c>
      <c r="E6003" s="1" t="s">
        <v>8920</v>
      </c>
      <c r="F6003" s="2">
        <v>0</v>
      </c>
      <c r="G6003" s="2">
        <v>0</v>
      </c>
      <c r="H6003" s="2">
        <v>0</v>
      </c>
      <c r="I6003" s="81">
        <v>0</v>
      </c>
      <c r="J6003" s="1">
        <v>32.346499999999999</v>
      </c>
    </row>
    <row r="6004" spans="1:10" ht="14.5" x14ac:dyDescent="0.35">
      <c r="A6004" s="47" t="s">
        <v>8965</v>
      </c>
      <c r="C6004" s="22" t="str">
        <f t="shared" si="93"/>
        <v>00192</v>
      </c>
      <c r="D6004" t="s">
        <v>9321</v>
      </c>
      <c r="E6004" s="1" t="s">
        <v>8920</v>
      </c>
      <c r="F6004" s="2">
        <v>0</v>
      </c>
      <c r="G6004" s="2">
        <v>0</v>
      </c>
      <c r="H6004" s="2">
        <v>0</v>
      </c>
      <c r="I6004" s="81">
        <v>0</v>
      </c>
      <c r="J6004" s="1">
        <v>32.346499999999999</v>
      </c>
    </row>
    <row r="6005" spans="1:10" ht="14.5" x14ac:dyDescent="0.35">
      <c r="A6005" s="47" t="s">
        <v>8967</v>
      </c>
      <c r="C6005" s="22" t="str">
        <f t="shared" si="93"/>
        <v>00210</v>
      </c>
      <c r="D6005" t="s">
        <v>9323</v>
      </c>
      <c r="E6005" s="1" t="s">
        <v>8920</v>
      </c>
      <c r="F6005" s="2">
        <v>0</v>
      </c>
      <c r="G6005" s="2">
        <v>0</v>
      </c>
      <c r="H6005" s="2">
        <v>0</v>
      </c>
      <c r="I6005" s="81">
        <v>0</v>
      </c>
      <c r="J6005" s="1">
        <v>32.346499999999999</v>
      </c>
    </row>
    <row r="6006" spans="1:10" ht="14.5" x14ac:dyDescent="0.35">
      <c r="A6006" s="47" t="s">
        <v>8969</v>
      </c>
      <c r="C6006" s="22" t="str">
        <f t="shared" si="93"/>
        <v>00211</v>
      </c>
      <c r="D6006" t="s">
        <v>9323</v>
      </c>
      <c r="E6006" s="1" t="s">
        <v>8920</v>
      </c>
      <c r="F6006" s="2">
        <v>0</v>
      </c>
      <c r="G6006" s="2">
        <v>0</v>
      </c>
      <c r="H6006" s="2">
        <v>0</v>
      </c>
      <c r="I6006" s="81">
        <v>0</v>
      </c>
      <c r="J6006" s="1">
        <v>32.346499999999999</v>
      </c>
    </row>
    <row r="6007" spans="1:10" ht="14.5" x14ac:dyDescent="0.35">
      <c r="A6007" s="47" t="s">
        <v>8971</v>
      </c>
      <c r="C6007" s="22" t="str">
        <f t="shared" si="93"/>
        <v>00212</v>
      </c>
      <c r="D6007" t="s">
        <v>9006</v>
      </c>
      <c r="E6007" s="1" t="s">
        <v>8920</v>
      </c>
      <c r="F6007" s="2">
        <v>0</v>
      </c>
      <c r="G6007" s="2">
        <v>0</v>
      </c>
      <c r="H6007" s="2">
        <v>0</v>
      </c>
      <c r="I6007" s="81">
        <v>0</v>
      </c>
      <c r="J6007" s="1">
        <v>32.346499999999999</v>
      </c>
    </row>
    <row r="6008" spans="1:10" ht="14.5" x14ac:dyDescent="0.35">
      <c r="A6008" s="47" t="s">
        <v>8973</v>
      </c>
      <c r="C6008" s="22" t="str">
        <f t="shared" si="93"/>
        <v>00214</v>
      </c>
      <c r="D6008" t="s">
        <v>9327</v>
      </c>
      <c r="E6008" s="1" t="s">
        <v>8920</v>
      </c>
      <c r="F6008" s="2">
        <v>0</v>
      </c>
      <c r="G6008" s="2">
        <v>0</v>
      </c>
      <c r="H6008" s="2">
        <v>0</v>
      </c>
      <c r="I6008" s="81">
        <v>0</v>
      </c>
      <c r="J6008" s="1">
        <v>32.346499999999999</v>
      </c>
    </row>
    <row r="6009" spans="1:10" ht="14.5" x14ac:dyDescent="0.35">
      <c r="A6009" s="47" t="s">
        <v>8974</v>
      </c>
      <c r="C6009" s="22" t="str">
        <f t="shared" si="93"/>
        <v>00215</v>
      </c>
      <c r="D6009" t="s">
        <v>9329</v>
      </c>
      <c r="E6009" s="1" t="s">
        <v>8920</v>
      </c>
      <c r="F6009" s="2">
        <v>0</v>
      </c>
      <c r="G6009" s="2">
        <v>0</v>
      </c>
      <c r="H6009" s="2">
        <v>0</v>
      </c>
      <c r="I6009" s="81">
        <v>0</v>
      </c>
      <c r="J6009" s="1">
        <v>32.346499999999999</v>
      </c>
    </row>
    <row r="6010" spans="1:10" ht="14.5" x14ac:dyDescent="0.35">
      <c r="A6010" s="47" t="s">
        <v>8976</v>
      </c>
      <c r="C6010" s="22" t="str">
        <f t="shared" si="93"/>
        <v>00216</v>
      </c>
      <c r="D6010" t="s">
        <v>9006</v>
      </c>
      <c r="E6010" s="1" t="s">
        <v>8920</v>
      </c>
      <c r="F6010" s="2">
        <v>0</v>
      </c>
      <c r="G6010" s="2">
        <v>0</v>
      </c>
      <c r="H6010" s="2">
        <v>0</v>
      </c>
      <c r="I6010" s="81">
        <v>0</v>
      </c>
      <c r="J6010" s="1">
        <v>32.346499999999999</v>
      </c>
    </row>
    <row r="6011" spans="1:10" ht="14.5" x14ac:dyDescent="0.35">
      <c r="A6011" s="47" t="s">
        <v>8978</v>
      </c>
      <c r="C6011" s="22" t="str">
        <f t="shared" si="93"/>
        <v>00218</v>
      </c>
      <c r="D6011" t="s">
        <v>9332</v>
      </c>
      <c r="E6011" s="1" t="s">
        <v>8920</v>
      </c>
      <c r="F6011" s="2">
        <v>0</v>
      </c>
      <c r="G6011" s="2">
        <v>0</v>
      </c>
      <c r="H6011" s="2">
        <v>0</v>
      </c>
      <c r="I6011" s="81">
        <v>0</v>
      </c>
      <c r="J6011" s="1">
        <v>32.346499999999999</v>
      </c>
    </row>
    <row r="6012" spans="1:10" ht="14.5" x14ac:dyDescent="0.35">
      <c r="A6012" s="47" t="s">
        <v>8980</v>
      </c>
      <c r="C6012" s="22" t="str">
        <f t="shared" si="93"/>
        <v>00220</v>
      </c>
      <c r="D6012" t="s">
        <v>9334</v>
      </c>
      <c r="E6012" s="1" t="s">
        <v>8920</v>
      </c>
      <c r="F6012" s="2">
        <v>0</v>
      </c>
      <c r="G6012" s="2">
        <v>0</v>
      </c>
      <c r="H6012" s="2">
        <v>0</v>
      </c>
      <c r="I6012" s="81">
        <v>0</v>
      </c>
      <c r="J6012" s="1">
        <v>32.346499999999999</v>
      </c>
    </row>
    <row r="6013" spans="1:10" ht="14.5" x14ac:dyDescent="0.35">
      <c r="A6013" s="47" t="s">
        <v>8982</v>
      </c>
      <c r="C6013" s="22" t="str">
        <f t="shared" si="93"/>
        <v>00222</v>
      </c>
      <c r="D6013" t="s">
        <v>9336</v>
      </c>
      <c r="E6013" s="1" t="s">
        <v>8920</v>
      </c>
      <c r="F6013" s="2">
        <v>0</v>
      </c>
      <c r="G6013" s="2">
        <v>0</v>
      </c>
      <c r="H6013" s="2">
        <v>0</v>
      </c>
      <c r="I6013" s="81">
        <v>0</v>
      </c>
      <c r="J6013" s="1">
        <v>32.346499999999999</v>
      </c>
    </row>
    <row r="6014" spans="1:10" ht="14.5" x14ac:dyDescent="0.35">
      <c r="A6014" s="47" t="s">
        <v>8984</v>
      </c>
      <c r="C6014" s="22" t="str">
        <f t="shared" si="93"/>
        <v>00300</v>
      </c>
      <c r="D6014" t="s">
        <v>9338</v>
      </c>
      <c r="E6014" s="1" t="s">
        <v>8920</v>
      </c>
      <c r="F6014" s="2">
        <v>0</v>
      </c>
      <c r="G6014" s="2">
        <v>0</v>
      </c>
      <c r="H6014" s="2">
        <v>0</v>
      </c>
      <c r="I6014" s="81">
        <v>0</v>
      </c>
      <c r="J6014" s="1">
        <v>32.346499999999999</v>
      </c>
    </row>
    <row r="6015" spans="1:10" ht="14.5" x14ac:dyDescent="0.35">
      <c r="A6015" s="47" t="s">
        <v>8986</v>
      </c>
      <c r="C6015" s="22" t="str">
        <f t="shared" si="93"/>
        <v>00320</v>
      </c>
      <c r="D6015" t="s">
        <v>9340</v>
      </c>
      <c r="E6015" s="1" t="s">
        <v>8920</v>
      </c>
      <c r="F6015" s="2">
        <v>0</v>
      </c>
      <c r="G6015" s="2">
        <v>0</v>
      </c>
      <c r="H6015" s="2">
        <v>0</v>
      </c>
      <c r="I6015" s="81">
        <v>0</v>
      </c>
      <c r="J6015" s="1">
        <v>32.346499999999999</v>
      </c>
    </row>
    <row r="6016" spans="1:10" ht="14.5" x14ac:dyDescent="0.35">
      <c r="A6016" s="47" t="s">
        <v>8988</v>
      </c>
      <c r="C6016" s="22" t="str">
        <f t="shared" si="93"/>
        <v>00322</v>
      </c>
      <c r="D6016" t="s">
        <v>9342</v>
      </c>
      <c r="E6016" s="1" t="s">
        <v>8920</v>
      </c>
      <c r="F6016" s="2">
        <v>0</v>
      </c>
      <c r="G6016" s="2">
        <v>0</v>
      </c>
      <c r="H6016" s="2">
        <v>0</v>
      </c>
      <c r="I6016" s="81">
        <v>0</v>
      </c>
      <c r="J6016" s="1">
        <v>32.346499999999999</v>
      </c>
    </row>
    <row r="6017" spans="1:10" ht="14.5" x14ac:dyDescent="0.35">
      <c r="A6017" s="47" t="s">
        <v>8990</v>
      </c>
      <c r="C6017" s="22" t="str">
        <f t="shared" si="93"/>
        <v>00326</v>
      </c>
      <c r="D6017" t="s">
        <v>9344</v>
      </c>
      <c r="E6017" s="1" t="s">
        <v>8920</v>
      </c>
      <c r="F6017" s="2">
        <v>0</v>
      </c>
      <c r="G6017" s="2">
        <v>0</v>
      </c>
      <c r="H6017" s="2">
        <v>0</v>
      </c>
      <c r="I6017" s="81">
        <v>0</v>
      </c>
      <c r="J6017" s="1">
        <v>32.346499999999999</v>
      </c>
    </row>
    <row r="6018" spans="1:10" ht="14.5" x14ac:dyDescent="0.35">
      <c r="A6018" s="47" t="s">
        <v>8992</v>
      </c>
      <c r="C6018" s="22" t="str">
        <f t="shared" si="93"/>
        <v>00350</v>
      </c>
      <c r="D6018" t="s">
        <v>9344</v>
      </c>
      <c r="E6018" s="1" t="s">
        <v>8920</v>
      </c>
      <c r="F6018" s="2">
        <v>0</v>
      </c>
      <c r="G6018" s="2">
        <v>0</v>
      </c>
      <c r="H6018" s="2">
        <v>0</v>
      </c>
      <c r="I6018" s="81">
        <v>0</v>
      </c>
      <c r="J6018" s="1">
        <v>32.346499999999999</v>
      </c>
    </row>
    <row r="6019" spans="1:10" ht="14.5" x14ac:dyDescent="0.35">
      <c r="A6019" s="47" t="s">
        <v>8994</v>
      </c>
      <c r="C6019" s="22" t="str">
        <f t="shared" si="93"/>
        <v>00352</v>
      </c>
      <c r="D6019" t="s">
        <v>9347</v>
      </c>
      <c r="E6019" s="1" t="s">
        <v>8920</v>
      </c>
      <c r="F6019" s="2">
        <v>0</v>
      </c>
      <c r="G6019" s="2">
        <v>0</v>
      </c>
      <c r="H6019" s="2">
        <v>0</v>
      </c>
      <c r="I6019" s="81">
        <v>0</v>
      </c>
      <c r="J6019" s="1">
        <v>32.346499999999999</v>
      </c>
    </row>
    <row r="6020" spans="1:10" ht="14.5" x14ac:dyDescent="0.35">
      <c r="A6020" s="47" t="s">
        <v>8995</v>
      </c>
      <c r="C6020" s="22" t="str">
        <f t="shared" si="93"/>
        <v>00400</v>
      </c>
      <c r="D6020" t="s">
        <v>9349</v>
      </c>
      <c r="E6020" s="1" t="s">
        <v>8920</v>
      </c>
      <c r="F6020" s="2">
        <v>0</v>
      </c>
      <c r="G6020" s="2">
        <v>0</v>
      </c>
      <c r="H6020" s="2">
        <v>0</v>
      </c>
      <c r="I6020" s="81">
        <v>0</v>
      </c>
      <c r="J6020" s="1">
        <v>32.346499999999999</v>
      </c>
    </row>
    <row r="6021" spans="1:10" ht="14.5" x14ac:dyDescent="0.35">
      <c r="A6021" s="47" t="s">
        <v>8997</v>
      </c>
      <c r="C6021" s="22" t="str">
        <f t="shared" si="93"/>
        <v>00402</v>
      </c>
      <c r="D6021" t="s">
        <v>9351</v>
      </c>
      <c r="E6021" s="1" t="s">
        <v>8920</v>
      </c>
      <c r="F6021" s="2">
        <v>0</v>
      </c>
      <c r="G6021" s="2">
        <v>0</v>
      </c>
      <c r="H6021" s="2">
        <v>0</v>
      </c>
      <c r="I6021" s="81">
        <v>0</v>
      </c>
      <c r="J6021" s="1">
        <v>32.346499999999999</v>
      </c>
    </row>
    <row r="6022" spans="1:10" ht="14.5" x14ac:dyDescent="0.35">
      <c r="A6022" s="47" t="s">
        <v>8999</v>
      </c>
      <c r="C6022" s="22" t="str">
        <f t="shared" si="93"/>
        <v>00404</v>
      </c>
      <c r="D6022" t="s">
        <v>9353</v>
      </c>
      <c r="E6022" s="1" t="s">
        <v>8920</v>
      </c>
      <c r="F6022" s="2">
        <v>0</v>
      </c>
      <c r="G6022" s="2">
        <v>0</v>
      </c>
      <c r="H6022" s="2">
        <v>0</v>
      </c>
      <c r="I6022" s="81">
        <v>0</v>
      </c>
      <c r="J6022" s="1">
        <v>32.346499999999999</v>
      </c>
    </row>
    <row r="6023" spans="1:10" ht="14.5" x14ac:dyDescent="0.35">
      <c r="A6023" s="47" t="s">
        <v>9000</v>
      </c>
      <c r="C6023" s="22" t="str">
        <f t="shared" si="93"/>
        <v>00406</v>
      </c>
      <c r="D6023" t="s">
        <v>9355</v>
      </c>
      <c r="E6023" s="1" t="s">
        <v>8920</v>
      </c>
      <c r="F6023" s="2">
        <v>0</v>
      </c>
      <c r="G6023" s="2">
        <v>0</v>
      </c>
      <c r="H6023" s="2">
        <v>0</v>
      </c>
      <c r="I6023" s="81">
        <v>0</v>
      </c>
      <c r="J6023" s="1">
        <v>32.346499999999999</v>
      </c>
    </row>
    <row r="6024" spans="1:10" ht="14.5" x14ac:dyDescent="0.35">
      <c r="A6024" s="47" t="s">
        <v>9001</v>
      </c>
      <c r="C6024" s="22" t="str">
        <f t="shared" si="93"/>
        <v>00410</v>
      </c>
      <c r="D6024" t="s">
        <v>9355</v>
      </c>
      <c r="E6024" s="1" t="s">
        <v>8920</v>
      </c>
      <c r="F6024" s="2">
        <v>0</v>
      </c>
      <c r="G6024" s="2">
        <v>0</v>
      </c>
      <c r="H6024" s="2">
        <v>0</v>
      </c>
      <c r="I6024" s="81">
        <v>0</v>
      </c>
      <c r="J6024" s="1">
        <v>32.346499999999999</v>
      </c>
    </row>
    <row r="6025" spans="1:10" ht="14.5" x14ac:dyDescent="0.35">
      <c r="A6025" s="47" t="s">
        <v>9003</v>
      </c>
      <c r="C6025" s="22" t="str">
        <f t="shared" si="93"/>
        <v>0042T</v>
      </c>
      <c r="D6025" t="s">
        <v>9358</v>
      </c>
      <c r="E6025" s="1" t="s">
        <v>562</v>
      </c>
      <c r="F6025" s="2">
        <v>0</v>
      </c>
      <c r="G6025" s="2">
        <v>0</v>
      </c>
      <c r="H6025" s="2">
        <v>0</v>
      </c>
      <c r="I6025" s="81">
        <v>0</v>
      </c>
      <c r="J6025" s="1">
        <v>32.346499999999999</v>
      </c>
    </row>
    <row r="6026" spans="1:10" ht="14.5" x14ac:dyDescent="0.35">
      <c r="A6026" s="47" t="s">
        <v>9005</v>
      </c>
      <c r="C6026" s="22" t="str">
        <f t="shared" si="93"/>
        <v>00450</v>
      </c>
      <c r="D6026" t="s">
        <v>9360</v>
      </c>
      <c r="E6026" s="1" t="s">
        <v>8920</v>
      </c>
      <c r="F6026" s="2">
        <v>0</v>
      </c>
      <c r="G6026" s="2">
        <v>0</v>
      </c>
      <c r="H6026" s="2">
        <v>0</v>
      </c>
      <c r="I6026" s="81">
        <v>0</v>
      </c>
      <c r="J6026" s="1">
        <v>32.346499999999999</v>
      </c>
    </row>
    <row r="6027" spans="1:10" ht="14.5" x14ac:dyDescent="0.35">
      <c r="A6027" s="47" t="s">
        <v>9007</v>
      </c>
      <c r="C6027" s="22" t="str">
        <f t="shared" si="93"/>
        <v>00454</v>
      </c>
      <c r="D6027" t="s">
        <v>9362</v>
      </c>
      <c r="E6027" s="1" t="s">
        <v>8920</v>
      </c>
      <c r="F6027" s="2">
        <v>0</v>
      </c>
      <c r="G6027" s="2">
        <v>0</v>
      </c>
      <c r="H6027" s="2">
        <v>0</v>
      </c>
      <c r="I6027" s="81">
        <v>0</v>
      </c>
      <c r="J6027" s="1">
        <v>32.346499999999999</v>
      </c>
    </row>
    <row r="6028" spans="1:10" ht="14.5" x14ac:dyDescent="0.35">
      <c r="A6028" s="47" t="s">
        <v>9009</v>
      </c>
      <c r="C6028" s="22" t="str">
        <f t="shared" ref="C6028:C6091" si="94">CONCATENATE(A6028,B6028)</f>
        <v>00470</v>
      </c>
      <c r="D6028" t="s">
        <v>9364</v>
      </c>
      <c r="E6028" s="1" t="s">
        <v>8920</v>
      </c>
      <c r="F6028" s="2">
        <v>0</v>
      </c>
      <c r="G6028" s="2">
        <v>0</v>
      </c>
      <c r="H6028" s="2">
        <v>0</v>
      </c>
      <c r="I6028" s="81">
        <v>0</v>
      </c>
      <c r="J6028" s="1">
        <v>32.346499999999999</v>
      </c>
    </row>
    <row r="6029" spans="1:10" ht="14.5" x14ac:dyDescent="0.35">
      <c r="A6029" s="47" t="s">
        <v>9011</v>
      </c>
      <c r="C6029" s="22" t="str">
        <f t="shared" si="94"/>
        <v>00472</v>
      </c>
      <c r="D6029" t="s">
        <v>9366</v>
      </c>
      <c r="E6029" s="1" t="s">
        <v>8920</v>
      </c>
      <c r="F6029" s="2">
        <v>0</v>
      </c>
      <c r="G6029" s="2">
        <v>0</v>
      </c>
      <c r="H6029" s="2">
        <v>0</v>
      </c>
      <c r="I6029" s="81">
        <v>0</v>
      </c>
      <c r="J6029" s="1">
        <v>32.346499999999999</v>
      </c>
    </row>
    <row r="6030" spans="1:10" ht="14.5" x14ac:dyDescent="0.35">
      <c r="A6030" s="47" t="s">
        <v>9013</v>
      </c>
      <c r="C6030" s="22" t="str">
        <f t="shared" si="94"/>
        <v>00474</v>
      </c>
      <c r="D6030" t="s">
        <v>9368</v>
      </c>
      <c r="E6030" s="1" t="s">
        <v>8920</v>
      </c>
      <c r="F6030" s="2">
        <v>0</v>
      </c>
      <c r="G6030" s="2">
        <v>0</v>
      </c>
      <c r="H6030" s="2">
        <v>0</v>
      </c>
      <c r="I6030" s="81">
        <v>0</v>
      </c>
      <c r="J6030" s="1">
        <v>32.346499999999999</v>
      </c>
    </row>
    <row r="6031" spans="1:10" ht="14.5" x14ac:dyDescent="0.35">
      <c r="A6031" s="47" t="s">
        <v>9015</v>
      </c>
      <c r="C6031" s="22" t="str">
        <f t="shared" si="94"/>
        <v>00500</v>
      </c>
      <c r="D6031" t="s">
        <v>9370</v>
      </c>
      <c r="E6031" s="1" t="s">
        <v>8920</v>
      </c>
      <c r="F6031" s="2">
        <v>0</v>
      </c>
      <c r="G6031" s="2">
        <v>0</v>
      </c>
      <c r="H6031" s="2">
        <v>0</v>
      </c>
      <c r="I6031" s="81">
        <v>0</v>
      </c>
      <c r="J6031" s="1">
        <v>32.346499999999999</v>
      </c>
    </row>
    <row r="6032" spans="1:10" ht="14.5" x14ac:dyDescent="0.35">
      <c r="A6032" s="47" t="s">
        <v>9017</v>
      </c>
      <c r="C6032" s="22" t="str">
        <f t="shared" si="94"/>
        <v>00520</v>
      </c>
      <c r="D6032" t="s">
        <v>9372</v>
      </c>
      <c r="E6032" s="1" t="s">
        <v>8920</v>
      </c>
      <c r="F6032" s="2">
        <v>0</v>
      </c>
      <c r="G6032" s="2">
        <v>0</v>
      </c>
      <c r="H6032" s="2">
        <v>0</v>
      </c>
      <c r="I6032" s="81">
        <v>0</v>
      </c>
      <c r="J6032" s="1">
        <v>32.346499999999999</v>
      </c>
    </row>
    <row r="6033" spans="1:10" ht="14.5" x14ac:dyDescent="0.35">
      <c r="A6033" s="47" t="s">
        <v>9019</v>
      </c>
      <c r="C6033" s="22" t="str">
        <f t="shared" si="94"/>
        <v>00522</v>
      </c>
      <c r="D6033" t="s">
        <v>9374</v>
      </c>
      <c r="E6033" s="1" t="s">
        <v>8920</v>
      </c>
      <c r="F6033" s="2">
        <v>0</v>
      </c>
      <c r="G6033" s="2">
        <v>0</v>
      </c>
      <c r="H6033" s="2">
        <v>0</v>
      </c>
      <c r="I6033" s="81">
        <v>0</v>
      </c>
      <c r="J6033" s="1">
        <v>32.346499999999999</v>
      </c>
    </row>
    <row r="6034" spans="1:10" ht="14.5" x14ac:dyDescent="0.35">
      <c r="A6034" s="47" t="s">
        <v>9021</v>
      </c>
      <c r="C6034" s="22" t="str">
        <f t="shared" si="94"/>
        <v>00524</v>
      </c>
      <c r="D6034" t="s">
        <v>9376</v>
      </c>
      <c r="E6034" s="1" t="s">
        <v>8920</v>
      </c>
      <c r="F6034" s="2">
        <v>0</v>
      </c>
      <c r="G6034" s="2">
        <v>0</v>
      </c>
      <c r="H6034" s="2">
        <v>0</v>
      </c>
      <c r="I6034" s="81">
        <v>0</v>
      </c>
      <c r="J6034" s="1">
        <v>32.346499999999999</v>
      </c>
    </row>
    <row r="6035" spans="1:10" ht="14.5" x14ac:dyDescent="0.35">
      <c r="A6035" s="47" t="s">
        <v>9023</v>
      </c>
      <c r="C6035" s="22" t="str">
        <f t="shared" si="94"/>
        <v>00528</v>
      </c>
      <c r="D6035" t="s">
        <v>9378</v>
      </c>
      <c r="E6035" s="1" t="s">
        <v>8920</v>
      </c>
      <c r="F6035" s="2">
        <v>0</v>
      </c>
      <c r="G6035" s="2">
        <v>0</v>
      </c>
      <c r="H6035" s="2">
        <v>0</v>
      </c>
      <c r="I6035" s="81">
        <v>0</v>
      </c>
      <c r="J6035" s="1">
        <v>32.346499999999999</v>
      </c>
    </row>
    <row r="6036" spans="1:10" ht="14.5" x14ac:dyDescent="0.35">
      <c r="A6036" s="47" t="s">
        <v>9025</v>
      </c>
      <c r="C6036" s="22" t="str">
        <f t="shared" si="94"/>
        <v>00529</v>
      </c>
      <c r="D6036" t="s">
        <v>9380</v>
      </c>
      <c r="E6036" s="1" t="s">
        <v>8920</v>
      </c>
      <c r="F6036" s="2">
        <v>0</v>
      </c>
      <c r="G6036" s="2">
        <v>0</v>
      </c>
      <c r="H6036" s="2">
        <v>0</v>
      </c>
      <c r="I6036" s="81">
        <v>0</v>
      </c>
      <c r="J6036" s="1">
        <v>32.346499999999999</v>
      </c>
    </row>
    <row r="6037" spans="1:10" ht="14.5" x14ac:dyDescent="0.35">
      <c r="A6037" s="47" t="s">
        <v>9027</v>
      </c>
      <c r="C6037" s="22" t="str">
        <f t="shared" si="94"/>
        <v>00530</v>
      </c>
      <c r="D6037" t="s">
        <v>9382</v>
      </c>
      <c r="E6037" s="1" t="s">
        <v>8920</v>
      </c>
      <c r="F6037" s="2">
        <v>0</v>
      </c>
      <c r="G6037" s="2">
        <v>0</v>
      </c>
      <c r="H6037" s="2">
        <v>0</v>
      </c>
      <c r="I6037" s="81">
        <v>0</v>
      </c>
      <c r="J6037" s="1">
        <v>32.346499999999999</v>
      </c>
    </row>
    <row r="6038" spans="1:10" ht="14.5" x14ac:dyDescent="0.35">
      <c r="A6038" s="47" t="s">
        <v>9029</v>
      </c>
      <c r="C6038" s="22" t="str">
        <f t="shared" si="94"/>
        <v>00532</v>
      </c>
      <c r="D6038" t="s">
        <v>9384</v>
      </c>
      <c r="E6038" s="1" t="s">
        <v>8920</v>
      </c>
      <c r="F6038" s="2">
        <v>0</v>
      </c>
      <c r="G6038" s="2">
        <v>0</v>
      </c>
      <c r="H6038" s="2">
        <v>0</v>
      </c>
      <c r="I6038" s="81">
        <v>0</v>
      </c>
      <c r="J6038" s="1">
        <v>32.346499999999999</v>
      </c>
    </row>
    <row r="6039" spans="1:10" ht="14.5" x14ac:dyDescent="0.35">
      <c r="A6039" s="47" t="s">
        <v>9031</v>
      </c>
      <c r="C6039" s="22" t="str">
        <f t="shared" si="94"/>
        <v>00534</v>
      </c>
      <c r="D6039" t="s">
        <v>9386</v>
      </c>
      <c r="E6039" s="1" t="s">
        <v>8920</v>
      </c>
      <c r="F6039" s="2">
        <v>0</v>
      </c>
      <c r="G6039" s="2">
        <v>0</v>
      </c>
      <c r="H6039" s="2">
        <v>0</v>
      </c>
      <c r="I6039" s="81">
        <v>0</v>
      </c>
      <c r="J6039" s="1">
        <v>32.346499999999999</v>
      </c>
    </row>
    <row r="6040" spans="1:10" ht="14.5" x14ac:dyDescent="0.35">
      <c r="A6040" s="47" t="s">
        <v>9033</v>
      </c>
      <c r="C6040" s="22" t="str">
        <f t="shared" si="94"/>
        <v>00537</v>
      </c>
      <c r="D6040" t="s">
        <v>9388</v>
      </c>
      <c r="E6040" s="1" t="s">
        <v>8920</v>
      </c>
      <c r="F6040" s="2">
        <v>0</v>
      </c>
      <c r="G6040" s="2">
        <v>0</v>
      </c>
      <c r="H6040" s="2">
        <v>0</v>
      </c>
      <c r="I6040" s="81">
        <v>0</v>
      </c>
      <c r="J6040" s="1">
        <v>32.346499999999999</v>
      </c>
    </row>
    <row r="6041" spans="1:10" ht="14.5" x14ac:dyDescent="0.35">
      <c r="A6041" s="47" t="s">
        <v>9035</v>
      </c>
      <c r="C6041" s="22" t="str">
        <f t="shared" si="94"/>
        <v>00539</v>
      </c>
      <c r="D6041" t="s">
        <v>9390</v>
      </c>
      <c r="E6041" s="1" t="s">
        <v>8920</v>
      </c>
      <c r="F6041" s="2">
        <v>0</v>
      </c>
      <c r="G6041" s="2">
        <v>0</v>
      </c>
      <c r="H6041" s="2">
        <v>0</v>
      </c>
      <c r="I6041" s="81">
        <v>0</v>
      </c>
      <c r="J6041" s="1">
        <v>32.346499999999999</v>
      </c>
    </row>
    <row r="6042" spans="1:10" ht="14.5" x14ac:dyDescent="0.35">
      <c r="A6042" s="47" t="s">
        <v>9037</v>
      </c>
      <c r="C6042" s="22" t="str">
        <f t="shared" si="94"/>
        <v>0054T</v>
      </c>
      <c r="D6042" t="s">
        <v>9392</v>
      </c>
      <c r="E6042" s="1" t="s">
        <v>562</v>
      </c>
      <c r="F6042" s="2">
        <v>0</v>
      </c>
      <c r="G6042" s="2">
        <v>0</v>
      </c>
      <c r="H6042" s="2">
        <v>0</v>
      </c>
      <c r="I6042" s="81">
        <v>0</v>
      </c>
      <c r="J6042" s="1">
        <v>32.346499999999999</v>
      </c>
    </row>
    <row r="6043" spans="1:10" ht="14.5" x14ac:dyDescent="0.35">
      <c r="A6043" s="47" t="s">
        <v>9039</v>
      </c>
      <c r="C6043" s="22" t="str">
        <f t="shared" si="94"/>
        <v>00540</v>
      </c>
      <c r="D6043" t="s">
        <v>9388</v>
      </c>
      <c r="E6043" s="1" t="s">
        <v>8920</v>
      </c>
      <c r="F6043" s="2">
        <v>0</v>
      </c>
      <c r="G6043" s="2">
        <v>0</v>
      </c>
      <c r="H6043" s="2">
        <v>0</v>
      </c>
      <c r="I6043" s="81">
        <v>0</v>
      </c>
      <c r="J6043" s="1">
        <v>32.346499999999999</v>
      </c>
    </row>
    <row r="6044" spans="1:10" ht="14.5" x14ac:dyDescent="0.35">
      <c r="A6044" s="47" t="s">
        <v>9041</v>
      </c>
      <c r="C6044" s="22" t="str">
        <f t="shared" si="94"/>
        <v>00541</v>
      </c>
      <c r="D6044" t="s">
        <v>9395</v>
      </c>
      <c r="E6044" s="1" t="s">
        <v>8920</v>
      </c>
      <c r="F6044" s="2">
        <v>0</v>
      </c>
      <c r="G6044" s="2">
        <v>0</v>
      </c>
      <c r="H6044" s="2">
        <v>0</v>
      </c>
      <c r="I6044" s="81">
        <v>0</v>
      </c>
      <c r="J6044" s="1">
        <v>32.346499999999999</v>
      </c>
    </row>
    <row r="6045" spans="1:10" ht="14.5" x14ac:dyDescent="0.35">
      <c r="A6045" s="47" t="s">
        <v>9043</v>
      </c>
      <c r="C6045" s="22" t="str">
        <f t="shared" si="94"/>
        <v>00542</v>
      </c>
      <c r="D6045" t="s">
        <v>9397</v>
      </c>
      <c r="E6045" s="1" t="s">
        <v>8920</v>
      </c>
      <c r="F6045" s="2">
        <v>0</v>
      </c>
      <c r="G6045" s="2">
        <v>0</v>
      </c>
      <c r="H6045" s="2">
        <v>0</v>
      </c>
      <c r="I6045" s="81">
        <v>0</v>
      </c>
      <c r="J6045" s="1">
        <v>32.346499999999999</v>
      </c>
    </row>
    <row r="6046" spans="1:10" ht="14.5" x14ac:dyDescent="0.35">
      <c r="A6046" s="47" t="s">
        <v>9045</v>
      </c>
      <c r="C6046" s="22" t="str">
        <f t="shared" si="94"/>
        <v>00546</v>
      </c>
      <c r="D6046" t="s">
        <v>9399</v>
      </c>
      <c r="E6046" s="1" t="s">
        <v>8920</v>
      </c>
      <c r="F6046" s="2">
        <v>0</v>
      </c>
      <c r="G6046" s="2">
        <v>0</v>
      </c>
      <c r="H6046" s="2">
        <v>0</v>
      </c>
      <c r="I6046" s="81">
        <v>0</v>
      </c>
      <c r="J6046" s="1">
        <v>32.346499999999999</v>
      </c>
    </row>
    <row r="6047" spans="1:10" ht="14.5" x14ac:dyDescent="0.35">
      <c r="A6047" s="47" t="s">
        <v>9047</v>
      </c>
      <c r="C6047" s="22" t="str">
        <f t="shared" si="94"/>
        <v>00548</v>
      </c>
      <c r="D6047" t="s">
        <v>9401</v>
      </c>
      <c r="E6047" s="1" t="s">
        <v>8920</v>
      </c>
      <c r="F6047" s="2">
        <v>0</v>
      </c>
      <c r="G6047" s="2">
        <v>0</v>
      </c>
      <c r="H6047" s="2">
        <v>0</v>
      </c>
      <c r="I6047" s="81">
        <v>0</v>
      </c>
      <c r="J6047" s="1">
        <v>32.346499999999999</v>
      </c>
    </row>
    <row r="6048" spans="1:10" ht="14.5" x14ac:dyDescent="0.35">
      <c r="A6048" s="47" t="s">
        <v>9049</v>
      </c>
      <c r="C6048" s="22" t="str">
        <f t="shared" si="94"/>
        <v>0055T</v>
      </c>
      <c r="D6048" t="s">
        <v>9403</v>
      </c>
      <c r="E6048" s="1" t="s">
        <v>562</v>
      </c>
      <c r="F6048" s="2">
        <v>0</v>
      </c>
      <c r="G6048" s="2">
        <v>0</v>
      </c>
      <c r="H6048" s="2">
        <v>0</v>
      </c>
      <c r="I6048" s="81">
        <v>0</v>
      </c>
      <c r="J6048" s="1">
        <v>32.346499999999999</v>
      </c>
    </row>
    <row r="6049" spans="1:10" ht="14.5" x14ac:dyDescent="0.35">
      <c r="A6049" s="47" t="s">
        <v>9051</v>
      </c>
      <c r="C6049" s="22" t="str">
        <f t="shared" si="94"/>
        <v>00550</v>
      </c>
      <c r="D6049" t="s">
        <v>9405</v>
      </c>
      <c r="E6049" s="1" t="s">
        <v>8920</v>
      </c>
      <c r="F6049" s="2">
        <v>0</v>
      </c>
      <c r="G6049" s="2">
        <v>0</v>
      </c>
      <c r="H6049" s="2">
        <v>0</v>
      </c>
      <c r="I6049" s="81">
        <v>0</v>
      </c>
      <c r="J6049" s="1">
        <v>32.346499999999999</v>
      </c>
    </row>
    <row r="6050" spans="1:10" ht="14.5" x14ac:dyDescent="0.35">
      <c r="A6050" s="47" t="s">
        <v>9053</v>
      </c>
      <c r="C6050" s="22" t="str">
        <f t="shared" si="94"/>
        <v>00560</v>
      </c>
      <c r="D6050" t="s">
        <v>9407</v>
      </c>
      <c r="E6050" s="1" t="s">
        <v>8920</v>
      </c>
      <c r="F6050" s="2">
        <v>0</v>
      </c>
      <c r="G6050" s="2">
        <v>0</v>
      </c>
      <c r="H6050" s="2">
        <v>0</v>
      </c>
      <c r="I6050" s="81">
        <v>0</v>
      </c>
      <c r="J6050" s="1">
        <v>32.346499999999999</v>
      </c>
    </row>
    <row r="6051" spans="1:10" ht="14.5" x14ac:dyDescent="0.35">
      <c r="A6051" s="47" t="s">
        <v>9055</v>
      </c>
      <c r="C6051" s="22" t="str">
        <f t="shared" si="94"/>
        <v>00561</v>
      </c>
      <c r="D6051" t="s">
        <v>9409</v>
      </c>
      <c r="E6051" s="1" t="s">
        <v>8920</v>
      </c>
      <c r="F6051" s="2">
        <v>0</v>
      </c>
      <c r="G6051" s="2">
        <v>0</v>
      </c>
      <c r="H6051" s="2">
        <v>0</v>
      </c>
      <c r="I6051" s="81">
        <v>0</v>
      </c>
      <c r="J6051" s="1">
        <v>32.346499999999999</v>
      </c>
    </row>
    <row r="6052" spans="1:10" ht="14.5" x14ac:dyDescent="0.35">
      <c r="A6052" s="47" t="s">
        <v>9057</v>
      </c>
      <c r="C6052" s="22" t="str">
        <f t="shared" si="94"/>
        <v>00562</v>
      </c>
      <c r="D6052" t="s">
        <v>9411</v>
      </c>
      <c r="E6052" s="1" t="s">
        <v>8920</v>
      </c>
      <c r="F6052" s="2">
        <v>0</v>
      </c>
      <c r="G6052" s="2">
        <v>0</v>
      </c>
      <c r="H6052" s="2">
        <v>0</v>
      </c>
      <c r="I6052" s="81">
        <v>0</v>
      </c>
      <c r="J6052" s="1">
        <v>32.346499999999999</v>
      </c>
    </row>
    <row r="6053" spans="1:10" ht="14.5" x14ac:dyDescent="0.35">
      <c r="A6053" s="47" t="s">
        <v>9059</v>
      </c>
      <c r="C6053" s="22" t="str">
        <f t="shared" si="94"/>
        <v>00563</v>
      </c>
      <c r="D6053" t="s">
        <v>9413</v>
      </c>
      <c r="E6053" s="1" t="s">
        <v>8920</v>
      </c>
      <c r="F6053" s="2">
        <v>0</v>
      </c>
      <c r="G6053" s="2">
        <v>0</v>
      </c>
      <c r="H6053" s="2">
        <v>0</v>
      </c>
      <c r="I6053" s="81">
        <v>0</v>
      </c>
      <c r="J6053" s="1">
        <v>32.346499999999999</v>
      </c>
    </row>
    <row r="6054" spans="1:10" ht="14.5" x14ac:dyDescent="0.35">
      <c r="A6054" s="47" t="s">
        <v>9061</v>
      </c>
      <c r="C6054" s="22" t="str">
        <f t="shared" si="94"/>
        <v>00566</v>
      </c>
      <c r="D6054" t="s">
        <v>9415</v>
      </c>
      <c r="E6054" s="1" t="s">
        <v>8920</v>
      </c>
      <c r="F6054" s="2">
        <v>0</v>
      </c>
      <c r="G6054" s="2">
        <v>0</v>
      </c>
      <c r="H6054" s="2">
        <v>0</v>
      </c>
      <c r="I6054" s="81">
        <v>0</v>
      </c>
      <c r="J6054" s="1">
        <v>32.346499999999999</v>
      </c>
    </row>
    <row r="6055" spans="1:10" ht="14.5" x14ac:dyDescent="0.35">
      <c r="A6055" s="47" t="s">
        <v>9063</v>
      </c>
      <c r="C6055" s="22" t="str">
        <f t="shared" si="94"/>
        <v>00567</v>
      </c>
      <c r="D6055" t="s">
        <v>9417</v>
      </c>
      <c r="E6055" s="1" t="s">
        <v>8920</v>
      </c>
      <c r="F6055" s="2">
        <v>0</v>
      </c>
      <c r="G6055" s="2">
        <v>0</v>
      </c>
      <c r="H6055" s="2">
        <v>0</v>
      </c>
      <c r="I6055" s="81">
        <v>0</v>
      </c>
      <c r="J6055" s="1">
        <v>32.346499999999999</v>
      </c>
    </row>
    <row r="6056" spans="1:10" ht="14.5" x14ac:dyDescent="0.35">
      <c r="A6056" s="47" t="s">
        <v>9065</v>
      </c>
      <c r="C6056" s="22" t="str">
        <f t="shared" si="94"/>
        <v>00580</v>
      </c>
      <c r="D6056" t="s">
        <v>9419</v>
      </c>
      <c r="E6056" s="1" t="s">
        <v>8920</v>
      </c>
      <c r="F6056" s="2">
        <v>0</v>
      </c>
      <c r="G6056" s="2">
        <v>0</v>
      </c>
      <c r="H6056" s="2">
        <v>0</v>
      </c>
      <c r="I6056" s="81">
        <v>0</v>
      </c>
      <c r="J6056" s="1">
        <v>32.346499999999999</v>
      </c>
    </row>
    <row r="6057" spans="1:10" ht="14.5" x14ac:dyDescent="0.35">
      <c r="A6057" s="47" t="s">
        <v>9067</v>
      </c>
      <c r="C6057" s="22" t="str">
        <f t="shared" si="94"/>
        <v>00600</v>
      </c>
      <c r="D6057" t="s">
        <v>9421</v>
      </c>
      <c r="E6057" s="1" t="s">
        <v>8920</v>
      </c>
      <c r="F6057" s="2">
        <v>0</v>
      </c>
      <c r="G6057" s="2">
        <v>0</v>
      </c>
      <c r="H6057" s="2">
        <v>0</v>
      </c>
      <c r="I6057" s="81">
        <v>0</v>
      </c>
      <c r="J6057" s="1">
        <v>32.346499999999999</v>
      </c>
    </row>
    <row r="6058" spans="1:10" ht="14.5" x14ac:dyDescent="0.35">
      <c r="A6058" s="47" t="s">
        <v>9069</v>
      </c>
      <c r="C6058" s="22" t="str">
        <f t="shared" si="94"/>
        <v>00604</v>
      </c>
      <c r="D6058" t="s">
        <v>9423</v>
      </c>
      <c r="E6058" s="1" t="s">
        <v>8920</v>
      </c>
      <c r="F6058" s="2">
        <v>0</v>
      </c>
      <c r="G6058" s="2">
        <v>0</v>
      </c>
      <c r="H6058" s="2">
        <v>0</v>
      </c>
      <c r="I6058" s="81">
        <v>0</v>
      </c>
      <c r="J6058" s="1">
        <v>32.346499999999999</v>
      </c>
    </row>
    <row r="6059" spans="1:10" ht="14.5" x14ac:dyDescent="0.35">
      <c r="A6059" s="47" t="s">
        <v>9071</v>
      </c>
      <c r="C6059" s="22" t="str">
        <f t="shared" si="94"/>
        <v>00620</v>
      </c>
      <c r="D6059" t="s">
        <v>9425</v>
      </c>
      <c r="E6059" s="1" t="s">
        <v>8920</v>
      </c>
      <c r="F6059" s="2">
        <v>0</v>
      </c>
      <c r="G6059" s="2">
        <v>0</v>
      </c>
      <c r="H6059" s="2">
        <v>0</v>
      </c>
      <c r="I6059" s="81">
        <v>0</v>
      </c>
      <c r="J6059" s="1">
        <v>32.346499999999999</v>
      </c>
    </row>
    <row r="6060" spans="1:10" ht="14.5" x14ac:dyDescent="0.35">
      <c r="A6060" s="47" t="s">
        <v>9072</v>
      </c>
      <c r="C6060" s="22" t="str">
        <f t="shared" si="94"/>
        <v>00625</v>
      </c>
      <c r="D6060" t="s">
        <v>9427</v>
      </c>
      <c r="E6060" s="1" t="s">
        <v>8920</v>
      </c>
      <c r="F6060" s="2">
        <v>0</v>
      </c>
      <c r="G6060" s="2">
        <v>0</v>
      </c>
      <c r="H6060" s="2">
        <v>0</v>
      </c>
      <c r="I6060" s="81">
        <v>0</v>
      </c>
      <c r="J6060" s="1">
        <v>32.346499999999999</v>
      </c>
    </row>
    <row r="6061" spans="1:10" ht="14.5" x14ac:dyDescent="0.35">
      <c r="A6061" s="47" t="s">
        <v>9074</v>
      </c>
      <c r="C6061" s="22" t="str">
        <f t="shared" si="94"/>
        <v>00626</v>
      </c>
      <c r="D6061" t="s">
        <v>9429</v>
      </c>
      <c r="E6061" s="1" t="s">
        <v>8920</v>
      </c>
      <c r="F6061" s="2">
        <v>0</v>
      </c>
      <c r="G6061" s="2">
        <v>0</v>
      </c>
      <c r="H6061" s="2">
        <v>0</v>
      </c>
      <c r="I6061" s="81">
        <v>0</v>
      </c>
      <c r="J6061" s="1">
        <v>32.346499999999999</v>
      </c>
    </row>
    <row r="6062" spans="1:10" ht="14.5" x14ac:dyDescent="0.35">
      <c r="A6062" s="47" t="s">
        <v>9076</v>
      </c>
      <c r="C6062" s="22" t="str">
        <f t="shared" si="94"/>
        <v>00630</v>
      </c>
      <c r="D6062" t="s">
        <v>27595</v>
      </c>
      <c r="E6062" s="1" t="s">
        <v>8920</v>
      </c>
      <c r="F6062" s="2">
        <v>0</v>
      </c>
      <c r="G6062" s="2">
        <v>0</v>
      </c>
      <c r="H6062" s="2">
        <v>0</v>
      </c>
      <c r="I6062" s="81">
        <v>0</v>
      </c>
      <c r="J6062" s="1">
        <v>32.346499999999999</v>
      </c>
    </row>
    <row r="6063" spans="1:10" ht="14.5" x14ac:dyDescent="0.35">
      <c r="A6063" s="47" t="s">
        <v>9077</v>
      </c>
      <c r="C6063" s="22" t="str">
        <f t="shared" si="94"/>
        <v>00632</v>
      </c>
      <c r="D6063" t="s">
        <v>27596</v>
      </c>
      <c r="E6063" s="1" t="s">
        <v>8920</v>
      </c>
      <c r="F6063" s="2">
        <v>0</v>
      </c>
      <c r="G6063" s="2">
        <v>0</v>
      </c>
      <c r="H6063" s="2">
        <v>0</v>
      </c>
      <c r="I6063" s="81">
        <v>0</v>
      </c>
      <c r="J6063" s="1">
        <v>32.346499999999999</v>
      </c>
    </row>
    <row r="6064" spans="1:10" ht="14.5" x14ac:dyDescent="0.35">
      <c r="A6064" s="47" t="s">
        <v>9079</v>
      </c>
      <c r="C6064" s="22" t="str">
        <f t="shared" si="94"/>
        <v>00635</v>
      </c>
      <c r="D6064" t="s">
        <v>27597</v>
      </c>
      <c r="E6064" s="1" t="s">
        <v>8920</v>
      </c>
      <c r="F6064" s="2">
        <v>0</v>
      </c>
      <c r="G6064" s="2">
        <v>0</v>
      </c>
      <c r="H6064" s="2">
        <v>0</v>
      </c>
      <c r="I6064" s="81">
        <v>0</v>
      </c>
      <c r="J6064" s="1">
        <v>32.346499999999999</v>
      </c>
    </row>
    <row r="6065" spans="1:10" ht="14.5" x14ac:dyDescent="0.35">
      <c r="A6065" s="47" t="s">
        <v>9081</v>
      </c>
      <c r="C6065" s="22" t="str">
        <f t="shared" si="94"/>
        <v>00640</v>
      </c>
      <c r="D6065" t="s">
        <v>27598</v>
      </c>
      <c r="E6065" s="1" t="s">
        <v>8920</v>
      </c>
      <c r="F6065" s="2">
        <v>0</v>
      </c>
      <c r="G6065" s="2">
        <v>0</v>
      </c>
      <c r="H6065" s="2">
        <v>0</v>
      </c>
      <c r="I6065" s="81">
        <v>0</v>
      </c>
      <c r="J6065" s="1">
        <v>32.346499999999999</v>
      </c>
    </row>
    <row r="6066" spans="1:10" ht="14.5" x14ac:dyDescent="0.35">
      <c r="A6066" s="47" t="s">
        <v>9083</v>
      </c>
      <c r="C6066" s="22" t="str">
        <f t="shared" si="94"/>
        <v>00670</v>
      </c>
      <c r="D6066" t="s">
        <v>27599</v>
      </c>
      <c r="E6066" s="1" t="s">
        <v>8920</v>
      </c>
      <c r="F6066" s="2">
        <v>0</v>
      </c>
      <c r="G6066" s="2">
        <v>0</v>
      </c>
      <c r="H6066" s="2">
        <v>0</v>
      </c>
      <c r="I6066" s="81">
        <v>0</v>
      </c>
      <c r="J6066" s="1">
        <v>32.346499999999999</v>
      </c>
    </row>
    <row r="6067" spans="1:10" ht="14.5" x14ac:dyDescent="0.35">
      <c r="A6067" s="47" t="s">
        <v>9084</v>
      </c>
      <c r="C6067" s="22" t="str">
        <f t="shared" si="94"/>
        <v>00700</v>
      </c>
      <c r="D6067" t="s">
        <v>27600</v>
      </c>
      <c r="E6067" s="1" t="s">
        <v>8920</v>
      </c>
      <c r="F6067" s="2">
        <v>0</v>
      </c>
      <c r="G6067" s="2">
        <v>0</v>
      </c>
      <c r="H6067" s="2">
        <v>0</v>
      </c>
      <c r="I6067" s="81">
        <v>0</v>
      </c>
      <c r="J6067" s="1">
        <v>32.346499999999999</v>
      </c>
    </row>
    <row r="6068" spans="1:10" ht="14.5" x14ac:dyDescent="0.35">
      <c r="A6068" s="47" t="s">
        <v>9086</v>
      </c>
      <c r="C6068" s="22" t="str">
        <f t="shared" si="94"/>
        <v>00702</v>
      </c>
      <c r="D6068" t="s">
        <v>9431</v>
      </c>
      <c r="E6068" s="1" t="s">
        <v>8920</v>
      </c>
      <c r="F6068" s="2">
        <v>0</v>
      </c>
      <c r="G6068" s="2">
        <v>0</v>
      </c>
      <c r="H6068" s="2">
        <v>0</v>
      </c>
      <c r="I6068" s="81">
        <v>0</v>
      </c>
      <c r="J6068" s="1">
        <v>32.346499999999999</v>
      </c>
    </row>
    <row r="6069" spans="1:10" ht="14.5" x14ac:dyDescent="0.35">
      <c r="A6069" s="47" t="s">
        <v>9088</v>
      </c>
      <c r="C6069" s="22" t="str">
        <f t="shared" si="94"/>
        <v>0071T</v>
      </c>
      <c r="D6069" t="s">
        <v>9433</v>
      </c>
      <c r="E6069" s="1" t="s">
        <v>562</v>
      </c>
      <c r="F6069" s="2">
        <v>0</v>
      </c>
      <c r="G6069" s="2">
        <v>0</v>
      </c>
      <c r="H6069" s="2">
        <v>0</v>
      </c>
      <c r="I6069" s="81">
        <v>0</v>
      </c>
      <c r="J6069" s="1">
        <v>32.346499999999999</v>
      </c>
    </row>
    <row r="6070" spans="1:10" ht="14.5" x14ac:dyDescent="0.35">
      <c r="A6070" s="47" t="s">
        <v>9090</v>
      </c>
      <c r="C6070" s="22" t="str">
        <f t="shared" si="94"/>
        <v>0072T</v>
      </c>
      <c r="D6070" t="s">
        <v>9435</v>
      </c>
      <c r="E6070" s="1" t="s">
        <v>562</v>
      </c>
      <c r="F6070" s="2">
        <v>0</v>
      </c>
      <c r="G6070" s="2">
        <v>0</v>
      </c>
      <c r="H6070" s="2">
        <v>0</v>
      </c>
      <c r="I6070" s="81">
        <v>0</v>
      </c>
      <c r="J6070" s="1">
        <v>32.346499999999999</v>
      </c>
    </row>
    <row r="6071" spans="1:10" ht="14.5" x14ac:dyDescent="0.35">
      <c r="A6071" s="47" t="s">
        <v>9091</v>
      </c>
      <c r="C6071" s="22" t="str">
        <f t="shared" si="94"/>
        <v>00730</v>
      </c>
      <c r="D6071" t="s">
        <v>29950</v>
      </c>
      <c r="E6071" s="1" t="s">
        <v>8920</v>
      </c>
      <c r="F6071" s="2">
        <v>0</v>
      </c>
      <c r="G6071" s="2">
        <v>0</v>
      </c>
      <c r="H6071" s="2">
        <v>0</v>
      </c>
      <c r="I6071" s="81">
        <v>0</v>
      </c>
      <c r="J6071" s="1">
        <v>32.346499999999999</v>
      </c>
    </row>
    <row r="6072" spans="1:10" ht="14.5" x14ac:dyDescent="0.35">
      <c r="A6072" s="47" t="s">
        <v>9092</v>
      </c>
      <c r="C6072" s="22" t="str">
        <f t="shared" si="94"/>
        <v>00731</v>
      </c>
      <c r="D6072" t="s">
        <v>29951</v>
      </c>
      <c r="E6072" s="1" t="s">
        <v>8920</v>
      </c>
      <c r="F6072" s="2">
        <v>0</v>
      </c>
      <c r="G6072" s="2">
        <v>0</v>
      </c>
      <c r="H6072" s="2">
        <v>0</v>
      </c>
      <c r="I6072" s="81">
        <v>0</v>
      </c>
      <c r="J6072" s="1">
        <v>32.346499999999999</v>
      </c>
    </row>
    <row r="6073" spans="1:10" ht="14.5" x14ac:dyDescent="0.35">
      <c r="A6073" s="47" t="s">
        <v>9094</v>
      </c>
      <c r="C6073" s="22" t="str">
        <f t="shared" si="94"/>
        <v>00732</v>
      </c>
      <c r="D6073" t="s">
        <v>29952</v>
      </c>
      <c r="E6073" s="1" t="s">
        <v>8920</v>
      </c>
      <c r="F6073" s="2">
        <v>0</v>
      </c>
      <c r="G6073" s="2">
        <v>0</v>
      </c>
      <c r="H6073" s="2">
        <v>0</v>
      </c>
      <c r="I6073" s="81">
        <v>0</v>
      </c>
      <c r="J6073" s="1">
        <v>32.346499999999999</v>
      </c>
    </row>
    <row r="6074" spans="1:10" ht="14.5" x14ac:dyDescent="0.35">
      <c r="A6074" s="47" t="s">
        <v>9096</v>
      </c>
      <c r="C6074" s="22" t="str">
        <f t="shared" si="94"/>
        <v>0075T</v>
      </c>
      <c r="D6074" t="s">
        <v>29953</v>
      </c>
      <c r="E6074" s="1" t="s">
        <v>562</v>
      </c>
      <c r="F6074" s="2">
        <v>0</v>
      </c>
      <c r="G6074" s="2">
        <v>0</v>
      </c>
      <c r="H6074" s="2">
        <v>0</v>
      </c>
      <c r="I6074" s="81">
        <v>0</v>
      </c>
      <c r="J6074" s="1">
        <v>32.346499999999999</v>
      </c>
    </row>
    <row r="6075" spans="1:10" ht="14.5" x14ac:dyDescent="0.35">
      <c r="A6075" s="47" t="s">
        <v>9096</v>
      </c>
      <c r="B6075" s="1" t="s">
        <v>2795</v>
      </c>
      <c r="C6075" s="22" t="str">
        <f t="shared" si="94"/>
        <v>0075TTC</v>
      </c>
      <c r="D6075" t="s">
        <v>29954</v>
      </c>
      <c r="E6075" s="1" t="s">
        <v>562</v>
      </c>
      <c r="F6075" s="2">
        <v>0</v>
      </c>
      <c r="G6075" s="2">
        <v>0</v>
      </c>
      <c r="H6075" s="2">
        <v>0</v>
      </c>
      <c r="I6075" s="81">
        <v>0</v>
      </c>
      <c r="J6075" s="1">
        <v>32.346499999999999</v>
      </c>
    </row>
    <row r="6076" spans="1:10" ht="14.5" x14ac:dyDescent="0.35">
      <c r="A6076" s="47" t="s">
        <v>9096</v>
      </c>
      <c r="B6076" s="1">
        <v>26</v>
      </c>
      <c r="C6076" s="22" t="str">
        <f t="shared" si="94"/>
        <v>0075T26</v>
      </c>
      <c r="D6076" t="s">
        <v>29955</v>
      </c>
      <c r="E6076" s="1" t="s">
        <v>562</v>
      </c>
      <c r="F6076" s="2">
        <v>0</v>
      </c>
      <c r="G6076" s="2">
        <v>0</v>
      </c>
      <c r="H6076" s="2">
        <v>0</v>
      </c>
      <c r="I6076" s="81">
        <v>0</v>
      </c>
      <c r="J6076" s="1">
        <v>32.346499999999999</v>
      </c>
    </row>
    <row r="6077" spans="1:10" ht="14.5" x14ac:dyDescent="0.35">
      <c r="A6077" s="47" t="s">
        <v>9098</v>
      </c>
      <c r="C6077" s="22" t="str">
        <f t="shared" si="94"/>
        <v>00750</v>
      </c>
      <c r="D6077" t="s">
        <v>29956</v>
      </c>
      <c r="E6077" s="1" t="s">
        <v>8920</v>
      </c>
      <c r="F6077" s="2">
        <v>0</v>
      </c>
      <c r="G6077" s="2">
        <v>0</v>
      </c>
      <c r="H6077" s="2">
        <v>0</v>
      </c>
      <c r="I6077" s="81">
        <v>0</v>
      </c>
      <c r="J6077" s="1">
        <v>32.346499999999999</v>
      </c>
    </row>
    <row r="6078" spans="1:10" ht="14.5" x14ac:dyDescent="0.35">
      <c r="A6078" s="47" t="s">
        <v>9100</v>
      </c>
      <c r="C6078" s="22" t="str">
        <f t="shared" si="94"/>
        <v>00752</v>
      </c>
      <c r="D6078" t="s">
        <v>29957</v>
      </c>
      <c r="E6078" s="1" t="s">
        <v>8920</v>
      </c>
      <c r="F6078" s="2">
        <v>0</v>
      </c>
      <c r="G6078" s="2">
        <v>0</v>
      </c>
      <c r="H6078" s="2">
        <v>0</v>
      </c>
      <c r="I6078" s="81">
        <v>0</v>
      </c>
      <c r="J6078" s="1">
        <v>32.346499999999999</v>
      </c>
    </row>
    <row r="6079" spans="1:10" ht="14.5" x14ac:dyDescent="0.35">
      <c r="A6079" s="47" t="s">
        <v>9101</v>
      </c>
      <c r="C6079" s="22" t="str">
        <f t="shared" si="94"/>
        <v>00754</v>
      </c>
      <c r="D6079" t="s">
        <v>29958</v>
      </c>
      <c r="E6079" s="1" t="s">
        <v>8920</v>
      </c>
      <c r="F6079" s="2">
        <v>0</v>
      </c>
      <c r="G6079" s="2">
        <v>0</v>
      </c>
      <c r="H6079" s="2">
        <v>0</v>
      </c>
      <c r="I6079" s="81">
        <v>0</v>
      </c>
      <c r="J6079" s="1">
        <v>32.346499999999999</v>
      </c>
    </row>
    <row r="6080" spans="1:10" ht="14.5" x14ac:dyDescent="0.35">
      <c r="A6080" s="47" t="s">
        <v>9102</v>
      </c>
      <c r="C6080" s="22" t="str">
        <f t="shared" si="94"/>
        <v>00756</v>
      </c>
      <c r="D6080" t="s">
        <v>29959</v>
      </c>
      <c r="E6080" s="1" t="s">
        <v>8920</v>
      </c>
      <c r="F6080" s="2">
        <v>0</v>
      </c>
      <c r="G6080" s="2">
        <v>0</v>
      </c>
      <c r="H6080" s="2">
        <v>0</v>
      </c>
      <c r="I6080" s="81">
        <v>0</v>
      </c>
      <c r="J6080" s="1">
        <v>32.346499999999999</v>
      </c>
    </row>
    <row r="6081" spans="1:10" ht="14.5" x14ac:dyDescent="0.35">
      <c r="A6081" s="47" t="s">
        <v>9103</v>
      </c>
      <c r="C6081" s="22" t="str">
        <f t="shared" si="94"/>
        <v>0076T</v>
      </c>
      <c r="D6081" t="s">
        <v>9447</v>
      </c>
      <c r="E6081" s="1" t="s">
        <v>562</v>
      </c>
      <c r="F6081" s="2">
        <v>0</v>
      </c>
      <c r="G6081" s="2">
        <v>0</v>
      </c>
      <c r="H6081" s="2">
        <v>0</v>
      </c>
      <c r="I6081" s="81">
        <v>0</v>
      </c>
      <c r="J6081" s="1">
        <v>32.346499999999999</v>
      </c>
    </row>
    <row r="6082" spans="1:10" ht="14.5" x14ac:dyDescent="0.35">
      <c r="A6082" s="47" t="s">
        <v>9103</v>
      </c>
      <c r="B6082" s="1" t="s">
        <v>2795</v>
      </c>
      <c r="C6082" s="22" t="str">
        <f t="shared" si="94"/>
        <v>0076TTC</v>
      </c>
      <c r="D6082" t="s">
        <v>9449</v>
      </c>
      <c r="E6082" s="1" t="s">
        <v>562</v>
      </c>
      <c r="F6082" s="2">
        <v>0</v>
      </c>
      <c r="G6082" s="2">
        <v>0</v>
      </c>
      <c r="H6082" s="2">
        <v>0</v>
      </c>
      <c r="I6082" s="81">
        <v>0</v>
      </c>
      <c r="J6082" s="1">
        <v>32.346499999999999</v>
      </c>
    </row>
    <row r="6083" spans="1:10" ht="14.5" x14ac:dyDescent="0.35">
      <c r="A6083" s="47" t="s">
        <v>9103</v>
      </c>
      <c r="B6083" s="1">
        <v>26</v>
      </c>
      <c r="C6083" s="22" t="str">
        <f t="shared" si="94"/>
        <v>0076T26</v>
      </c>
      <c r="D6083" t="s">
        <v>9451</v>
      </c>
      <c r="E6083" s="1" t="s">
        <v>562</v>
      </c>
      <c r="F6083" s="2">
        <v>0</v>
      </c>
      <c r="G6083" s="2">
        <v>0</v>
      </c>
      <c r="H6083" s="2">
        <v>0</v>
      </c>
      <c r="I6083" s="81">
        <v>0</v>
      </c>
      <c r="J6083" s="1">
        <v>32.346499999999999</v>
      </c>
    </row>
    <row r="6084" spans="1:10" ht="14.5" x14ac:dyDescent="0.35">
      <c r="A6084" s="47" t="s">
        <v>9105</v>
      </c>
      <c r="C6084" s="22" t="str">
        <f t="shared" si="94"/>
        <v>00770</v>
      </c>
      <c r="D6084" t="s">
        <v>9453</v>
      </c>
      <c r="E6084" s="1" t="s">
        <v>8920</v>
      </c>
      <c r="F6084" s="2">
        <v>0</v>
      </c>
      <c r="G6084" s="2">
        <v>0</v>
      </c>
      <c r="H6084" s="2">
        <v>0</v>
      </c>
      <c r="I6084" s="81">
        <v>0</v>
      </c>
      <c r="J6084" s="1">
        <v>32.346499999999999</v>
      </c>
    </row>
    <row r="6085" spans="1:10" ht="14.5" x14ac:dyDescent="0.35">
      <c r="A6085" s="47" t="s">
        <v>9106</v>
      </c>
      <c r="C6085" s="22" t="str">
        <f t="shared" si="94"/>
        <v>00790</v>
      </c>
      <c r="D6085" t="s">
        <v>9455</v>
      </c>
      <c r="E6085" s="1" t="s">
        <v>8920</v>
      </c>
      <c r="F6085" s="2">
        <v>0</v>
      </c>
      <c r="G6085" s="2">
        <v>0</v>
      </c>
      <c r="H6085" s="2">
        <v>0</v>
      </c>
      <c r="I6085" s="81">
        <v>0</v>
      </c>
      <c r="J6085" s="1">
        <v>32.346499999999999</v>
      </c>
    </row>
    <row r="6086" spans="1:10" ht="14.5" x14ac:dyDescent="0.35">
      <c r="A6086" s="47" t="s">
        <v>9107</v>
      </c>
      <c r="C6086" s="22" t="str">
        <f t="shared" si="94"/>
        <v>00792</v>
      </c>
      <c r="D6086" t="s">
        <v>29960</v>
      </c>
      <c r="E6086" s="1" t="s">
        <v>8920</v>
      </c>
      <c r="F6086" s="2">
        <v>0</v>
      </c>
      <c r="G6086" s="2">
        <v>0</v>
      </c>
      <c r="H6086" s="2">
        <v>0</v>
      </c>
      <c r="I6086" s="81">
        <v>0</v>
      </c>
      <c r="J6086" s="1">
        <v>32.346499999999999</v>
      </c>
    </row>
    <row r="6087" spans="1:10" ht="14.5" x14ac:dyDescent="0.35">
      <c r="A6087" s="47" t="s">
        <v>9108</v>
      </c>
      <c r="C6087" s="22" t="str">
        <f t="shared" si="94"/>
        <v>00794</v>
      </c>
      <c r="D6087" t="s">
        <v>9458</v>
      </c>
      <c r="E6087" s="1" t="s">
        <v>8920</v>
      </c>
      <c r="F6087" s="2">
        <v>0</v>
      </c>
      <c r="G6087" s="2">
        <v>0</v>
      </c>
      <c r="H6087" s="2">
        <v>0</v>
      </c>
      <c r="I6087" s="81">
        <v>0</v>
      </c>
      <c r="J6087" s="1">
        <v>32.346499999999999</v>
      </c>
    </row>
    <row r="6088" spans="1:10" ht="14.5" x14ac:dyDescent="0.35">
      <c r="A6088" s="47" t="s">
        <v>9109</v>
      </c>
      <c r="C6088" s="22" t="str">
        <f t="shared" si="94"/>
        <v>00796</v>
      </c>
      <c r="D6088" t="s">
        <v>9460</v>
      </c>
      <c r="E6088" s="1" t="s">
        <v>8920</v>
      </c>
      <c r="F6088" s="2">
        <v>0</v>
      </c>
      <c r="G6088" s="2">
        <v>0</v>
      </c>
      <c r="H6088" s="2">
        <v>0</v>
      </c>
      <c r="I6088" s="81">
        <v>0</v>
      </c>
      <c r="J6088" s="1">
        <v>32.346499999999999</v>
      </c>
    </row>
    <row r="6089" spans="1:10" ht="14.5" x14ac:dyDescent="0.35">
      <c r="A6089" s="47" t="s">
        <v>9110</v>
      </c>
      <c r="C6089" s="22" t="str">
        <f t="shared" si="94"/>
        <v>00797</v>
      </c>
      <c r="D6089" t="s">
        <v>9462</v>
      </c>
      <c r="E6089" s="1" t="s">
        <v>8920</v>
      </c>
      <c r="F6089" s="2">
        <v>0</v>
      </c>
      <c r="G6089" s="2">
        <v>0</v>
      </c>
      <c r="H6089" s="2">
        <v>0</v>
      </c>
      <c r="I6089" s="81">
        <v>0</v>
      </c>
      <c r="J6089" s="1">
        <v>32.346499999999999</v>
      </c>
    </row>
    <row r="6090" spans="1:10" ht="14.5" x14ac:dyDescent="0.35">
      <c r="A6090" s="47" t="s">
        <v>9111</v>
      </c>
      <c r="C6090" s="22" t="str">
        <f t="shared" si="94"/>
        <v>00800</v>
      </c>
      <c r="D6090" t="s">
        <v>9464</v>
      </c>
      <c r="E6090" s="1" t="s">
        <v>8920</v>
      </c>
      <c r="F6090" s="2">
        <v>0</v>
      </c>
      <c r="G6090" s="2">
        <v>0</v>
      </c>
      <c r="H6090" s="2">
        <v>0</v>
      </c>
      <c r="I6090" s="81">
        <v>0</v>
      </c>
      <c r="J6090" s="1">
        <v>32.346499999999999</v>
      </c>
    </row>
    <row r="6091" spans="1:10" ht="14.5" x14ac:dyDescent="0.35">
      <c r="A6091" s="47" t="s">
        <v>9112</v>
      </c>
      <c r="C6091" s="22" t="str">
        <f t="shared" si="94"/>
        <v>00802</v>
      </c>
      <c r="D6091" t="s">
        <v>9466</v>
      </c>
      <c r="E6091" s="1" t="s">
        <v>8920</v>
      </c>
      <c r="F6091" s="2">
        <v>0</v>
      </c>
      <c r="G6091" s="2">
        <v>0</v>
      </c>
      <c r="H6091" s="2">
        <v>0</v>
      </c>
      <c r="I6091" s="81">
        <v>0</v>
      </c>
      <c r="J6091" s="1">
        <v>32.346499999999999</v>
      </c>
    </row>
    <row r="6092" spans="1:10" ht="14.5" x14ac:dyDescent="0.35">
      <c r="A6092" s="47" t="s">
        <v>9114</v>
      </c>
      <c r="C6092" s="22" t="str">
        <f t="shared" ref="C6092:C6155" si="95">CONCATENATE(A6092,B6092)</f>
        <v>00811</v>
      </c>
      <c r="D6092" t="s">
        <v>9468</v>
      </c>
      <c r="E6092" s="1" t="s">
        <v>8920</v>
      </c>
      <c r="F6092" s="2">
        <v>0</v>
      </c>
      <c r="G6092" s="2">
        <v>0</v>
      </c>
      <c r="H6092" s="2">
        <v>0</v>
      </c>
      <c r="I6092" s="81">
        <v>0</v>
      </c>
      <c r="J6092" s="1">
        <v>32.346499999999999</v>
      </c>
    </row>
    <row r="6093" spans="1:10" ht="14.5" x14ac:dyDescent="0.35">
      <c r="A6093" s="47" t="s">
        <v>9116</v>
      </c>
      <c r="C6093" s="22" t="str">
        <f t="shared" si="95"/>
        <v>00812</v>
      </c>
      <c r="D6093" t="s">
        <v>9470</v>
      </c>
      <c r="E6093" s="1" t="s">
        <v>8920</v>
      </c>
      <c r="F6093" s="2">
        <v>0</v>
      </c>
      <c r="G6093" s="2">
        <v>0</v>
      </c>
      <c r="H6093" s="2">
        <v>0</v>
      </c>
      <c r="I6093" s="81">
        <v>0</v>
      </c>
      <c r="J6093" s="1">
        <v>32.346499999999999</v>
      </c>
    </row>
    <row r="6094" spans="1:10" ht="14.5" x14ac:dyDescent="0.35">
      <c r="A6094" s="47" t="s">
        <v>9118</v>
      </c>
      <c r="C6094" s="22" t="str">
        <f t="shared" si="95"/>
        <v>00813</v>
      </c>
      <c r="D6094" t="s">
        <v>9472</v>
      </c>
      <c r="E6094" s="1" t="s">
        <v>8920</v>
      </c>
      <c r="F6094" s="2">
        <v>0</v>
      </c>
      <c r="G6094" s="2">
        <v>0</v>
      </c>
      <c r="H6094" s="2">
        <v>0</v>
      </c>
      <c r="I6094" s="81">
        <v>0</v>
      </c>
      <c r="J6094" s="1">
        <v>32.346499999999999</v>
      </c>
    </row>
    <row r="6095" spans="1:10" ht="14.5" x14ac:dyDescent="0.35">
      <c r="A6095" s="47" t="s">
        <v>9120</v>
      </c>
      <c r="C6095" s="22" t="str">
        <f t="shared" si="95"/>
        <v>00820</v>
      </c>
      <c r="D6095" t="s">
        <v>9474</v>
      </c>
      <c r="E6095" s="1" t="s">
        <v>8920</v>
      </c>
      <c r="F6095" s="2">
        <v>0</v>
      </c>
      <c r="G6095" s="2">
        <v>0</v>
      </c>
      <c r="H6095" s="2">
        <v>0</v>
      </c>
      <c r="I6095" s="81">
        <v>0</v>
      </c>
      <c r="J6095" s="1">
        <v>32.346499999999999</v>
      </c>
    </row>
    <row r="6096" spans="1:10" ht="14.5" x14ac:dyDescent="0.35">
      <c r="A6096" s="47" t="s">
        <v>9121</v>
      </c>
      <c r="C6096" s="22" t="str">
        <f t="shared" si="95"/>
        <v>00830</v>
      </c>
      <c r="D6096" t="s">
        <v>9476</v>
      </c>
      <c r="E6096" s="1" t="s">
        <v>8920</v>
      </c>
      <c r="F6096" s="2">
        <v>0</v>
      </c>
      <c r="G6096" s="2">
        <v>0</v>
      </c>
      <c r="H6096" s="2">
        <v>0</v>
      </c>
      <c r="I6096" s="81">
        <v>0</v>
      </c>
      <c r="J6096" s="1">
        <v>32.346499999999999</v>
      </c>
    </row>
    <row r="6097" spans="1:10" ht="14.5" x14ac:dyDescent="0.35">
      <c r="A6097" s="47" t="s">
        <v>9122</v>
      </c>
      <c r="C6097" s="22" t="str">
        <f t="shared" si="95"/>
        <v>00832</v>
      </c>
      <c r="D6097" t="s">
        <v>9476</v>
      </c>
      <c r="E6097" s="1" t="s">
        <v>8920</v>
      </c>
      <c r="F6097" s="2">
        <v>0</v>
      </c>
      <c r="G6097" s="2">
        <v>0</v>
      </c>
      <c r="H6097" s="2">
        <v>0</v>
      </c>
      <c r="I6097" s="81">
        <v>0</v>
      </c>
      <c r="J6097" s="1">
        <v>32.346499999999999</v>
      </c>
    </row>
    <row r="6098" spans="1:10" ht="14.5" x14ac:dyDescent="0.35">
      <c r="A6098" s="47" t="s">
        <v>9123</v>
      </c>
      <c r="C6098" s="22" t="str">
        <f t="shared" si="95"/>
        <v>00834</v>
      </c>
      <c r="D6098" t="s">
        <v>9476</v>
      </c>
      <c r="E6098" s="1" t="s">
        <v>8920</v>
      </c>
      <c r="F6098" s="2">
        <v>0</v>
      </c>
      <c r="G6098" s="2">
        <v>0</v>
      </c>
      <c r="H6098" s="2">
        <v>0</v>
      </c>
      <c r="I6098" s="81">
        <v>0</v>
      </c>
      <c r="J6098" s="1">
        <v>32.346499999999999</v>
      </c>
    </row>
    <row r="6099" spans="1:10" ht="14.5" x14ac:dyDescent="0.35">
      <c r="A6099" s="47" t="s">
        <v>9125</v>
      </c>
      <c r="C6099" s="22" t="str">
        <f t="shared" si="95"/>
        <v>00836</v>
      </c>
      <c r="D6099" t="s">
        <v>9480</v>
      </c>
      <c r="E6099" s="1" t="s">
        <v>8920</v>
      </c>
      <c r="F6099" s="2">
        <v>0</v>
      </c>
      <c r="G6099" s="2">
        <v>0</v>
      </c>
      <c r="H6099" s="2">
        <v>0</v>
      </c>
      <c r="I6099" s="81">
        <v>0</v>
      </c>
      <c r="J6099" s="1">
        <v>32.346499999999999</v>
      </c>
    </row>
    <row r="6100" spans="1:10" ht="14.5" x14ac:dyDescent="0.35">
      <c r="A6100" s="47" t="s">
        <v>9127</v>
      </c>
      <c r="C6100" s="22" t="str">
        <f t="shared" si="95"/>
        <v>00840</v>
      </c>
      <c r="D6100" t="s">
        <v>9480</v>
      </c>
      <c r="E6100" s="1" t="s">
        <v>8920</v>
      </c>
      <c r="F6100" s="2">
        <v>0</v>
      </c>
      <c r="G6100" s="2">
        <v>0</v>
      </c>
      <c r="H6100" s="2">
        <v>0</v>
      </c>
      <c r="I6100" s="81">
        <v>0</v>
      </c>
      <c r="J6100" s="1">
        <v>32.346499999999999</v>
      </c>
    </row>
    <row r="6101" spans="1:10" ht="14.5" x14ac:dyDescent="0.35">
      <c r="A6101" s="47" t="s">
        <v>9129</v>
      </c>
      <c r="C6101" s="22" t="str">
        <f t="shared" si="95"/>
        <v>00842</v>
      </c>
      <c r="D6101" t="s">
        <v>9480</v>
      </c>
      <c r="E6101" s="1" t="s">
        <v>8920</v>
      </c>
      <c r="F6101" s="2">
        <v>0</v>
      </c>
      <c r="G6101" s="2">
        <v>0</v>
      </c>
      <c r="H6101" s="2">
        <v>0</v>
      </c>
      <c r="I6101" s="81">
        <v>0</v>
      </c>
      <c r="J6101" s="1">
        <v>32.346499999999999</v>
      </c>
    </row>
    <row r="6102" spans="1:10" ht="14.5" x14ac:dyDescent="0.35">
      <c r="A6102" s="47" t="s">
        <v>9131</v>
      </c>
      <c r="C6102" s="22" t="str">
        <f t="shared" si="95"/>
        <v>00844</v>
      </c>
      <c r="D6102" t="s">
        <v>9484</v>
      </c>
      <c r="E6102" s="1" t="s">
        <v>8920</v>
      </c>
      <c r="F6102" s="2">
        <v>0</v>
      </c>
      <c r="G6102" s="2">
        <v>0</v>
      </c>
      <c r="H6102" s="2">
        <v>0</v>
      </c>
      <c r="I6102" s="81">
        <v>0</v>
      </c>
      <c r="J6102" s="1">
        <v>32.346499999999999</v>
      </c>
    </row>
    <row r="6103" spans="1:10" ht="14.5" x14ac:dyDescent="0.35">
      <c r="A6103" s="47" t="s">
        <v>9133</v>
      </c>
      <c r="C6103" s="22" t="str">
        <f t="shared" si="95"/>
        <v>00846</v>
      </c>
      <c r="D6103" t="s">
        <v>9486</v>
      </c>
      <c r="E6103" s="1" t="s">
        <v>8920</v>
      </c>
      <c r="F6103" s="2">
        <v>0</v>
      </c>
      <c r="G6103" s="2">
        <v>0</v>
      </c>
      <c r="H6103" s="2">
        <v>0</v>
      </c>
      <c r="I6103" s="81">
        <v>0</v>
      </c>
      <c r="J6103" s="1">
        <v>32.346499999999999</v>
      </c>
    </row>
    <row r="6104" spans="1:10" ht="14.5" x14ac:dyDescent="0.35">
      <c r="A6104" s="47" t="s">
        <v>9135</v>
      </c>
      <c r="C6104" s="22" t="str">
        <f t="shared" si="95"/>
        <v>00848</v>
      </c>
      <c r="D6104" t="s">
        <v>9488</v>
      </c>
      <c r="E6104" s="1" t="s">
        <v>8920</v>
      </c>
      <c r="F6104" s="2">
        <v>0</v>
      </c>
      <c r="G6104" s="2">
        <v>0</v>
      </c>
      <c r="H6104" s="2">
        <v>0</v>
      </c>
      <c r="I6104" s="81">
        <v>0</v>
      </c>
      <c r="J6104" s="1">
        <v>32.346499999999999</v>
      </c>
    </row>
    <row r="6105" spans="1:10" ht="14.5" x14ac:dyDescent="0.35">
      <c r="A6105" s="47" t="s">
        <v>9137</v>
      </c>
      <c r="C6105" s="22" t="str">
        <f t="shared" si="95"/>
        <v>00851</v>
      </c>
      <c r="D6105" t="s">
        <v>9490</v>
      </c>
      <c r="E6105" s="1" t="s">
        <v>8920</v>
      </c>
      <c r="F6105" s="2">
        <v>0</v>
      </c>
      <c r="G6105" s="2">
        <v>0</v>
      </c>
      <c r="H6105" s="2">
        <v>0</v>
      </c>
      <c r="I6105" s="81">
        <v>0</v>
      </c>
      <c r="J6105" s="1">
        <v>32.346499999999999</v>
      </c>
    </row>
    <row r="6106" spans="1:10" ht="14.5" x14ac:dyDescent="0.35">
      <c r="A6106" s="47" t="s">
        <v>9139</v>
      </c>
      <c r="C6106" s="22" t="str">
        <f t="shared" si="95"/>
        <v>00860</v>
      </c>
      <c r="D6106" t="s">
        <v>9492</v>
      </c>
      <c r="E6106" s="1" t="s">
        <v>8920</v>
      </c>
      <c r="F6106" s="2">
        <v>0</v>
      </c>
      <c r="G6106" s="2">
        <v>0</v>
      </c>
      <c r="H6106" s="2">
        <v>0</v>
      </c>
      <c r="I6106" s="81">
        <v>0</v>
      </c>
      <c r="J6106" s="1">
        <v>32.346499999999999</v>
      </c>
    </row>
    <row r="6107" spans="1:10" ht="14.5" x14ac:dyDescent="0.35">
      <c r="A6107" s="47" t="s">
        <v>9141</v>
      </c>
      <c r="C6107" s="22" t="str">
        <f t="shared" si="95"/>
        <v>00862</v>
      </c>
      <c r="D6107" t="s">
        <v>9494</v>
      </c>
      <c r="E6107" s="1" t="s">
        <v>8920</v>
      </c>
      <c r="F6107" s="2">
        <v>0</v>
      </c>
      <c r="G6107" s="2">
        <v>0</v>
      </c>
      <c r="H6107" s="2">
        <v>0</v>
      </c>
      <c r="I6107" s="81">
        <v>0</v>
      </c>
      <c r="J6107" s="1">
        <v>32.346499999999999</v>
      </c>
    </row>
    <row r="6108" spans="1:10" ht="14.5" x14ac:dyDescent="0.35">
      <c r="A6108" s="47" t="s">
        <v>9143</v>
      </c>
      <c r="C6108" s="22" t="str">
        <f t="shared" si="95"/>
        <v>00864</v>
      </c>
      <c r="D6108" t="s">
        <v>9496</v>
      </c>
      <c r="E6108" s="1" t="s">
        <v>8920</v>
      </c>
      <c r="F6108" s="2">
        <v>0</v>
      </c>
      <c r="G6108" s="2">
        <v>0</v>
      </c>
      <c r="H6108" s="2">
        <v>0</v>
      </c>
      <c r="I6108" s="81">
        <v>0</v>
      </c>
      <c r="J6108" s="1">
        <v>32.346499999999999</v>
      </c>
    </row>
    <row r="6109" spans="1:10" ht="14.5" x14ac:dyDescent="0.35">
      <c r="A6109" s="47" t="s">
        <v>9145</v>
      </c>
      <c r="C6109" s="22" t="str">
        <f t="shared" si="95"/>
        <v>00865</v>
      </c>
      <c r="D6109" t="s">
        <v>9498</v>
      </c>
      <c r="E6109" s="1" t="s">
        <v>8920</v>
      </c>
      <c r="F6109" s="2">
        <v>0</v>
      </c>
      <c r="G6109" s="2">
        <v>0</v>
      </c>
      <c r="H6109" s="2">
        <v>0</v>
      </c>
      <c r="I6109" s="81">
        <v>0</v>
      </c>
      <c r="J6109" s="1">
        <v>32.346499999999999</v>
      </c>
    </row>
    <row r="6110" spans="1:10" ht="14.5" x14ac:dyDescent="0.35">
      <c r="A6110" s="47" t="s">
        <v>9147</v>
      </c>
      <c r="C6110" s="22" t="str">
        <f t="shared" si="95"/>
        <v>00866</v>
      </c>
      <c r="D6110" t="s">
        <v>9500</v>
      </c>
      <c r="E6110" s="1" t="s">
        <v>8920</v>
      </c>
      <c r="F6110" s="2">
        <v>0</v>
      </c>
      <c r="G6110" s="2">
        <v>0</v>
      </c>
      <c r="H6110" s="2">
        <v>0</v>
      </c>
      <c r="I6110" s="81">
        <v>0</v>
      </c>
      <c r="J6110" s="1">
        <v>32.346499999999999</v>
      </c>
    </row>
    <row r="6111" spans="1:10" ht="14.5" x14ac:dyDescent="0.35">
      <c r="A6111" s="47" t="s">
        <v>9149</v>
      </c>
      <c r="C6111" s="22" t="str">
        <f t="shared" si="95"/>
        <v>00868</v>
      </c>
      <c r="D6111" t="s">
        <v>9502</v>
      </c>
      <c r="E6111" s="1" t="s">
        <v>8920</v>
      </c>
      <c r="F6111" s="2">
        <v>0</v>
      </c>
      <c r="G6111" s="2">
        <v>0</v>
      </c>
      <c r="H6111" s="2">
        <v>0</v>
      </c>
      <c r="I6111" s="81">
        <v>0</v>
      </c>
      <c r="J6111" s="1">
        <v>32.346499999999999</v>
      </c>
    </row>
    <row r="6112" spans="1:10" ht="14.5" x14ac:dyDescent="0.35">
      <c r="A6112" s="47" t="s">
        <v>9151</v>
      </c>
      <c r="C6112" s="22" t="str">
        <f t="shared" si="95"/>
        <v>00870</v>
      </c>
      <c r="D6112" t="s">
        <v>9504</v>
      </c>
      <c r="E6112" s="1" t="s">
        <v>8920</v>
      </c>
      <c r="F6112" s="2">
        <v>0</v>
      </c>
      <c r="G6112" s="2">
        <v>0</v>
      </c>
      <c r="H6112" s="2">
        <v>0</v>
      </c>
      <c r="I6112" s="81">
        <v>0</v>
      </c>
      <c r="J6112" s="1">
        <v>32.346499999999999</v>
      </c>
    </row>
    <row r="6113" spans="1:10" ht="14.5" x14ac:dyDescent="0.35">
      <c r="A6113" s="47" t="s">
        <v>9153</v>
      </c>
      <c r="C6113" s="22" t="str">
        <f t="shared" si="95"/>
        <v>00872</v>
      </c>
      <c r="D6113" t="s">
        <v>9506</v>
      </c>
      <c r="E6113" s="1" t="s">
        <v>8920</v>
      </c>
      <c r="F6113" s="2">
        <v>0</v>
      </c>
      <c r="G6113" s="2">
        <v>0</v>
      </c>
      <c r="H6113" s="2">
        <v>0</v>
      </c>
      <c r="I6113" s="81">
        <v>0</v>
      </c>
      <c r="J6113" s="1">
        <v>32.346499999999999</v>
      </c>
    </row>
    <row r="6114" spans="1:10" ht="14.5" x14ac:dyDescent="0.35">
      <c r="A6114" s="47" t="s">
        <v>9155</v>
      </c>
      <c r="C6114" s="22" t="str">
        <f t="shared" si="95"/>
        <v>00873</v>
      </c>
      <c r="D6114" t="s">
        <v>9508</v>
      </c>
      <c r="E6114" s="1" t="s">
        <v>8920</v>
      </c>
      <c r="F6114" s="2">
        <v>0</v>
      </c>
      <c r="G6114" s="2">
        <v>0</v>
      </c>
      <c r="H6114" s="2">
        <v>0</v>
      </c>
      <c r="I6114" s="81">
        <v>0</v>
      </c>
      <c r="J6114" s="1">
        <v>32.346499999999999</v>
      </c>
    </row>
    <row r="6115" spans="1:10" ht="14.5" x14ac:dyDescent="0.35">
      <c r="A6115" s="47" t="s">
        <v>9156</v>
      </c>
      <c r="C6115" s="22" t="str">
        <f t="shared" si="95"/>
        <v>00880</v>
      </c>
      <c r="D6115" t="s">
        <v>9510</v>
      </c>
      <c r="E6115" s="1" t="s">
        <v>8920</v>
      </c>
      <c r="F6115" s="2">
        <v>0</v>
      </c>
      <c r="G6115" s="2">
        <v>0</v>
      </c>
      <c r="H6115" s="2">
        <v>0</v>
      </c>
      <c r="I6115" s="81">
        <v>0</v>
      </c>
      <c r="J6115" s="1">
        <v>32.346499999999999</v>
      </c>
    </row>
    <row r="6116" spans="1:10" ht="14.5" x14ac:dyDescent="0.35">
      <c r="A6116" s="47" t="s">
        <v>9158</v>
      </c>
      <c r="C6116" s="22" t="str">
        <f t="shared" si="95"/>
        <v>00882</v>
      </c>
      <c r="D6116" t="s">
        <v>9512</v>
      </c>
      <c r="E6116" s="1" t="s">
        <v>8920</v>
      </c>
      <c r="F6116" s="2">
        <v>0</v>
      </c>
      <c r="G6116" s="2">
        <v>0</v>
      </c>
      <c r="H6116" s="2">
        <v>0</v>
      </c>
      <c r="I6116" s="81">
        <v>0</v>
      </c>
      <c r="J6116" s="1">
        <v>32.346499999999999</v>
      </c>
    </row>
    <row r="6117" spans="1:10" ht="14.5" x14ac:dyDescent="0.35">
      <c r="A6117" s="47" t="s">
        <v>9160</v>
      </c>
      <c r="C6117" s="22" t="str">
        <f t="shared" si="95"/>
        <v>00902</v>
      </c>
      <c r="D6117" t="s">
        <v>9514</v>
      </c>
      <c r="E6117" s="1" t="s">
        <v>8920</v>
      </c>
      <c r="F6117" s="2">
        <v>0</v>
      </c>
      <c r="G6117" s="2">
        <v>0</v>
      </c>
      <c r="H6117" s="2">
        <v>0</v>
      </c>
      <c r="I6117" s="81">
        <v>0</v>
      </c>
      <c r="J6117" s="1">
        <v>32.346499999999999</v>
      </c>
    </row>
    <row r="6118" spans="1:10" ht="14.5" x14ac:dyDescent="0.35">
      <c r="A6118" s="47" t="s">
        <v>9162</v>
      </c>
      <c r="C6118" s="22" t="str">
        <f t="shared" si="95"/>
        <v>00904</v>
      </c>
      <c r="D6118" t="s">
        <v>9516</v>
      </c>
      <c r="E6118" s="1" t="s">
        <v>8920</v>
      </c>
      <c r="F6118" s="2">
        <v>0</v>
      </c>
      <c r="G6118" s="2">
        <v>0</v>
      </c>
      <c r="H6118" s="2">
        <v>0</v>
      </c>
      <c r="I6118" s="81">
        <v>0</v>
      </c>
      <c r="J6118" s="1">
        <v>32.346499999999999</v>
      </c>
    </row>
    <row r="6119" spans="1:10" ht="14.5" x14ac:dyDescent="0.35">
      <c r="A6119" s="47" t="s">
        <v>9164</v>
      </c>
      <c r="C6119" s="22" t="str">
        <f t="shared" si="95"/>
        <v>00906</v>
      </c>
      <c r="D6119" t="s">
        <v>9518</v>
      </c>
      <c r="E6119" s="1" t="s">
        <v>8920</v>
      </c>
      <c r="F6119" s="2">
        <v>0</v>
      </c>
      <c r="G6119" s="2">
        <v>0</v>
      </c>
      <c r="H6119" s="2">
        <v>0</v>
      </c>
      <c r="I6119" s="81">
        <v>0</v>
      </c>
      <c r="J6119" s="1">
        <v>32.346499999999999</v>
      </c>
    </row>
    <row r="6120" spans="1:10" ht="14.5" x14ac:dyDescent="0.35">
      <c r="A6120" s="47" t="s">
        <v>9166</v>
      </c>
      <c r="C6120" s="22" t="str">
        <f t="shared" si="95"/>
        <v>00908</v>
      </c>
      <c r="D6120" t="s">
        <v>9520</v>
      </c>
      <c r="E6120" s="1" t="s">
        <v>8920</v>
      </c>
      <c r="F6120" s="2">
        <v>0</v>
      </c>
      <c r="G6120" s="2">
        <v>0</v>
      </c>
      <c r="H6120" s="2">
        <v>0</v>
      </c>
      <c r="I6120" s="81">
        <v>0</v>
      </c>
      <c r="J6120" s="1">
        <v>32.346499999999999</v>
      </c>
    </row>
    <row r="6121" spans="1:10" ht="14.5" x14ac:dyDescent="0.35">
      <c r="A6121" s="47" t="s">
        <v>9167</v>
      </c>
      <c r="C6121" s="22" t="str">
        <f t="shared" si="95"/>
        <v>00910</v>
      </c>
      <c r="D6121" t="s">
        <v>9522</v>
      </c>
      <c r="E6121" s="1" t="s">
        <v>8920</v>
      </c>
      <c r="F6121" s="2">
        <v>0</v>
      </c>
      <c r="G6121" s="2">
        <v>0</v>
      </c>
      <c r="H6121" s="2">
        <v>0</v>
      </c>
      <c r="I6121" s="81">
        <v>0</v>
      </c>
      <c r="J6121" s="1">
        <v>32.346499999999999</v>
      </c>
    </row>
    <row r="6122" spans="1:10" ht="14.5" x14ac:dyDescent="0.35">
      <c r="A6122" s="47" t="s">
        <v>9169</v>
      </c>
      <c r="C6122" s="22" t="str">
        <f t="shared" si="95"/>
        <v>00912</v>
      </c>
      <c r="D6122" t="s">
        <v>9524</v>
      </c>
      <c r="E6122" s="1" t="s">
        <v>8920</v>
      </c>
      <c r="F6122" s="2">
        <v>0</v>
      </c>
      <c r="G6122" s="2">
        <v>0</v>
      </c>
      <c r="H6122" s="2">
        <v>0</v>
      </c>
      <c r="I6122" s="81">
        <v>0</v>
      </c>
      <c r="J6122" s="1">
        <v>32.346499999999999</v>
      </c>
    </row>
    <row r="6123" spans="1:10" ht="14.5" x14ac:dyDescent="0.35">
      <c r="A6123" s="47" t="s">
        <v>9171</v>
      </c>
      <c r="C6123" s="22" t="str">
        <f t="shared" si="95"/>
        <v>00914</v>
      </c>
      <c r="D6123" t="s">
        <v>9526</v>
      </c>
      <c r="E6123" s="1" t="s">
        <v>8920</v>
      </c>
      <c r="F6123" s="2">
        <v>0</v>
      </c>
      <c r="G6123" s="2">
        <v>0</v>
      </c>
      <c r="H6123" s="2">
        <v>0</v>
      </c>
      <c r="I6123" s="81">
        <v>0</v>
      </c>
      <c r="J6123" s="1">
        <v>32.346499999999999</v>
      </c>
    </row>
    <row r="6124" spans="1:10" ht="14.5" x14ac:dyDescent="0.35">
      <c r="A6124" s="47" t="s">
        <v>9172</v>
      </c>
      <c r="C6124" s="22" t="str">
        <f t="shared" si="95"/>
        <v>00916</v>
      </c>
      <c r="D6124" t="s">
        <v>9528</v>
      </c>
      <c r="E6124" s="1" t="s">
        <v>8920</v>
      </c>
      <c r="F6124" s="2">
        <v>0</v>
      </c>
      <c r="G6124" s="2">
        <v>0</v>
      </c>
      <c r="H6124" s="2">
        <v>0</v>
      </c>
      <c r="I6124" s="81">
        <v>0</v>
      </c>
      <c r="J6124" s="1">
        <v>32.346499999999999</v>
      </c>
    </row>
    <row r="6125" spans="1:10" ht="14.5" x14ac:dyDescent="0.35">
      <c r="A6125" s="47" t="s">
        <v>9174</v>
      </c>
      <c r="C6125" s="22" t="str">
        <f t="shared" si="95"/>
        <v>00918</v>
      </c>
      <c r="D6125" t="s">
        <v>9530</v>
      </c>
      <c r="E6125" s="1" t="s">
        <v>8920</v>
      </c>
      <c r="F6125" s="2">
        <v>0</v>
      </c>
      <c r="G6125" s="2">
        <v>0</v>
      </c>
      <c r="H6125" s="2">
        <v>0</v>
      </c>
      <c r="I6125" s="81">
        <v>0</v>
      </c>
      <c r="J6125" s="1">
        <v>32.346499999999999</v>
      </c>
    </row>
    <row r="6126" spans="1:10" ht="14.5" x14ac:dyDescent="0.35">
      <c r="A6126" s="47" t="s">
        <v>9176</v>
      </c>
      <c r="C6126" s="22" t="str">
        <f t="shared" si="95"/>
        <v>00920</v>
      </c>
      <c r="D6126" t="s">
        <v>9532</v>
      </c>
      <c r="E6126" s="1" t="s">
        <v>8920</v>
      </c>
      <c r="F6126" s="2">
        <v>0</v>
      </c>
      <c r="G6126" s="2">
        <v>0</v>
      </c>
      <c r="H6126" s="2">
        <v>0</v>
      </c>
      <c r="I6126" s="81">
        <v>0</v>
      </c>
      <c r="J6126" s="1">
        <v>32.346499999999999</v>
      </c>
    </row>
    <row r="6127" spans="1:10" ht="14.5" x14ac:dyDescent="0.35">
      <c r="A6127" s="47" t="s">
        <v>9178</v>
      </c>
      <c r="C6127" s="22" t="str">
        <f t="shared" si="95"/>
        <v>00921</v>
      </c>
      <c r="D6127" t="s">
        <v>9534</v>
      </c>
      <c r="E6127" s="1" t="s">
        <v>8920</v>
      </c>
      <c r="F6127" s="2">
        <v>0</v>
      </c>
      <c r="G6127" s="2">
        <v>0</v>
      </c>
      <c r="H6127" s="2">
        <v>0</v>
      </c>
      <c r="I6127" s="81">
        <v>0</v>
      </c>
      <c r="J6127" s="1">
        <v>32.346499999999999</v>
      </c>
    </row>
    <row r="6128" spans="1:10" ht="14.5" x14ac:dyDescent="0.35">
      <c r="A6128" s="47" t="s">
        <v>9180</v>
      </c>
      <c r="C6128" s="22" t="str">
        <f t="shared" si="95"/>
        <v>00922</v>
      </c>
      <c r="D6128" t="s">
        <v>9536</v>
      </c>
      <c r="E6128" s="1" t="s">
        <v>8920</v>
      </c>
      <c r="F6128" s="2">
        <v>0</v>
      </c>
      <c r="G6128" s="2">
        <v>0</v>
      </c>
      <c r="H6128" s="2">
        <v>0</v>
      </c>
      <c r="I6128" s="81">
        <v>0</v>
      </c>
      <c r="J6128" s="1">
        <v>32.346499999999999</v>
      </c>
    </row>
    <row r="6129" spans="1:10" ht="14.5" x14ac:dyDescent="0.35">
      <c r="A6129" s="47" t="s">
        <v>9182</v>
      </c>
      <c r="C6129" s="22" t="str">
        <f t="shared" si="95"/>
        <v>00924</v>
      </c>
      <c r="D6129" t="s">
        <v>9538</v>
      </c>
      <c r="E6129" s="1" t="s">
        <v>8920</v>
      </c>
      <c r="F6129" s="2">
        <v>0</v>
      </c>
      <c r="G6129" s="2">
        <v>0</v>
      </c>
      <c r="H6129" s="2">
        <v>0</v>
      </c>
      <c r="I6129" s="81">
        <v>0</v>
      </c>
      <c r="J6129" s="1">
        <v>32.346499999999999</v>
      </c>
    </row>
    <row r="6130" spans="1:10" ht="14.5" x14ac:dyDescent="0.35">
      <c r="A6130" s="47" t="s">
        <v>9184</v>
      </c>
      <c r="C6130" s="22" t="str">
        <f t="shared" si="95"/>
        <v>00926</v>
      </c>
      <c r="D6130" t="s">
        <v>9540</v>
      </c>
      <c r="E6130" s="1" t="s">
        <v>8920</v>
      </c>
      <c r="F6130" s="2">
        <v>0</v>
      </c>
      <c r="G6130" s="2">
        <v>0</v>
      </c>
      <c r="H6130" s="2">
        <v>0</v>
      </c>
      <c r="I6130" s="81">
        <v>0</v>
      </c>
      <c r="J6130" s="1">
        <v>32.346499999999999</v>
      </c>
    </row>
    <row r="6131" spans="1:10" ht="14.5" x14ac:dyDescent="0.35">
      <c r="A6131" s="47" t="s">
        <v>9186</v>
      </c>
      <c r="C6131" s="22" t="str">
        <f t="shared" si="95"/>
        <v>00928</v>
      </c>
      <c r="D6131" t="s">
        <v>9542</v>
      </c>
      <c r="E6131" s="1" t="s">
        <v>8920</v>
      </c>
      <c r="F6131" s="2">
        <v>0</v>
      </c>
      <c r="G6131" s="2">
        <v>0</v>
      </c>
      <c r="H6131" s="2">
        <v>0</v>
      </c>
      <c r="I6131" s="81">
        <v>0</v>
      </c>
      <c r="J6131" s="1">
        <v>32.346499999999999</v>
      </c>
    </row>
    <row r="6132" spans="1:10" ht="14.5" x14ac:dyDescent="0.35">
      <c r="A6132" s="47" t="s">
        <v>9187</v>
      </c>
      <c r="C6132" s="22" t="str">
        <f t="shared" si="95"/>
        <v>00930</v>
      </c>
      <c r="D6132" t="s">
        <v>9544</v>
      </c>
      <c r="E6132" s="1" t="s">
        <v>8920</v>
      </c>
      <c r="F6132" s="2">
        <v>0</v>
      </c>
      <c r="G6132" s="2">
        <v>0</v>
      </c>
      <c r="H6132" s="2">
        <v>0</v>
      </c>
      <c r="I6132" s="81">
        <v>0</v>
      </c>
      <c r="J6132" s="1">
        <v>32.346499999999999</v>
      </c>
    </row>
    <row r="6133" spans="1:10" ht="14.5" x14ac:dyDescent="0.35">
      <c r="A6133" s="47" t="s">
        <v>9189</v>
      </c>
      <c r="C6133" s="22" t="str">
        <f t="shared" si="95"/>
        <v>00932</v>
      </c>
      <c r="D6133" t="s">
        <v>9546</v>
      </c>
      <c r="E6133" s="1" t="s">
        <v>8920</v>
      </c>
      <c r="F6133" s="2">
        <v>0</v>
      </c>
      <c r="G6133" s="2">
        <v>0</v>
      </c>
      <c r="H6133" s="2">
        <v>0</v>
      </c>
      <c r="I6133" s="81">
        <v>0</v>
      </c>
      <c r="J6133" s="1">
        <v>32.346499999999999</v>
      </c>
    </row>
    <row r="6134" spans="1:10" ht="14.5" x14ac:dyDescent="0.35">
      <c r="A6134" s="47" t="s">
        <v>9191</v>
      </c>
      <c r="C6134" s="22" t="str">
        <f t="shared" si="95"/>
        <v>00934</v>
      </c>
      <c r="D6134" t="s">
        <v>9548</v>
      </c>
      <c r="E6134" s="1" t="s">
        <v>8920</v>
      </c>
      <c r="F6134" s="2">
        <v>0</v>
      </c>
      <c r="G6134" s="2">
        <v>0</v>
      </c>
      <c r="H6134" s="2">
        <v>0</v>
      </c>
      <c r="I6134" s="81">
        <v>0</v>
      </c>
      <c r="J6134" s="1">
        <v>32.346499999999999</v>
      </c>
    </row>
    <row r="6135" spans="1:10" ht="14.5" x14ac:dyDescent="0.35">
      <c r="A6135" s="47" t="s">
        <v>9193</v>
      </c>
      <c r="C6135" s="22" t="str">
        <f t="shared" si="95"/>
        <v>00936</v>
      </c>
      <c r="D6135" t="s">
        <v>9550</v>
      </c>
      <c r="E6135" s="1" t="s">
        <v>8920</v>
      </c>
      <c r="F6135" s="2">
        <v>0</v>
      </c>
      <c r="G6135" s="2">
        <v>0</v>
      </c>
      <c r="H6135" s="2">
        <v>0</v>
      </c>
      <c r="I6135" s="81">
        <v>0</v>
      </c>
      <c r="J6135" s="1">
        <v>32.346499999999999</v>
      </c>
    </row>
    <row r="6136" spans="1:10" ht="14.5" x14ac:dyDescent="0.35">
      <c r="A6136" s="47" t="s">
        <v>9194</v>
      </c>
      <c r="C6136" s="22" t="str">
        <f t="shared" si="95"/>
        <v>00938</v>
      </c>
      <c r="D6136" t="s">
        <v>9552</v>
      </c>
      <c r="E6136" s="1" t="s">
        <v>8920</v>
      </c>
      <c r="F6136" s="2">
        <v>0</v>
      </c>
      <c r="G6136" s="2">
        <v>0</v>
      </c>
      <c r="H6136" s="2">
        <v>0</v>
      </c>
      <c r="I6136" s="81">
        <v>0</v>
      </c>
      <c r="J6136" s="1">
        <v>32.346499999999999</v>
      </c>
    </row>
    <row r="6137" spans="1:10" ht="14.5" x14ac:dyDescent="0.35">
      <c r="A6137" s="47" t="s">
        <v>9196</v>
      </c>
      <c r="C6137" s="22" t="str">
        <f t="shared" si="95"/>
        <v>00940</v>
      </c>
      <c r="D6137" t="s">
        <v>9554</v>
      </c>
      <c r="E6137" s="1" t="s">
        <v>8920</v>
      </c>
      <c r="F6137" s="2">
        <v>0</v>
      </c>
      <c r="G6137" s="2">
        <v>0</v>
      </c>
      <c r="H6137" s="2">
        <v>0</v>
      </c>
      <c r="I6137" s="81">
        <v>0</v>
      </c>
      <c r="J6137" s="1">
        <v>32.346499999999999</v>
      </c>
    </row>
    <row r="6138" spans="1:10" ht="14.5" x14ac:dyDescent="0.35">
      <c r="A6138" s="47" t="s">
        <v>9198</v>
      </c>
      <c r="C6138" s="22" t="str">
        <f t="shared" si="95"/>
        <v>00942</v>
      </c>
      <c r="D6138" t="s">
        <v>9556</v>
      </c>
      <c r="E6138" s="1" t="s">
        <v>8920</v>
      </c>
      <c r="F6138" s="2">
        <v>0</v>
      </c>
      <c r="G6138" s="2">
        <v>0</v>
      </c>
      <c r="H6138" s="2">
        <v>0</v>
      </c>
      <c r="I6138" s="81">
        <v>0</v>
      </c>
      <c r="J6138" s="1">
        <v>32.346499999999999</v>
      </c>
    </row>
    <row r="6139" spans="1:10" ht="14.5" x14ac:dyDescent="0.35">
      <c r="A6139" s="47" t="s">
        <v>9200</v>
      </c>
      <c r="C6139" s="22" t="str">
        <f t="shared" si="95"/>
        <v>00944</v>
      </c>
      <c r="D6139" t="s">
        <v>9558</v>
      </c>
      <c r="E6139" s="1" t="s">
        <v>8920</v>
      </c>
      <c r="F6139" s="2">
        <v>0</v>
      </c>
      <c r="G6139" s="2">
        <v>0</v>
      </c>
      <c r="H6139" s="2">
        <v>0</v>
      </c>
      <c r="I6139" s="81">
        <v>0</v>
      </c>
      <c r="J6139" s="1">
        <v>32.346499999999999</v>
      </c>
    </row>
    <row r="6140" spans="1:10" ht="14.5" x14ac:dyDescent="0.35">
      <c r="A6140" s="47" t="s">
        <v>9202</v>
      </c>
      <c r="C6140" s="22" t="str">
        <f t="shared" si="95"/>
        <v>00948</v>
      </c>
      <c r="D6140" t="s">
        <v>9560</v>
      </c>
      <c r="E6140" s="1" t="s">
        <v>8920</v>
      </c>
      <c r="F6140" s="2">
        <v>0</v>
      </c>
      <c r="G6140" s="2">
        <v>0</v>
      </c>
      <c r="H6140" s="2">
        <v>0</v>
      </c>
      <c r="I6140" s="81">
        <v>0</v>
      </c>
      <c r="J6140" s="1">
        <v>32.346499999999999</v>
      </c>
    </row>
    <row r="6141" spans="1:10" ht="14.5" x14ac:dyDescent="0.35">
      <c r="A6141" s="47" t="s">
        <v>9204</v>
      </c>
      <c r="C6141" s="22" t="str">
        <f t="shared" si="95"/>
        <v>0095T</v>
      </c>
      <c r="D6141" t="s">
        <v>9562</v>
      </c>
      <c r="E6141" s="1" t="s">
        <v>562</v>
      </c>
      <c r="F6141" s="2">
        <v>0</v>
      </c>
      <c r="G6141" s="2">
        <v>0</v>
      </c>
      <c r="H6141" s="2">
        <v>0</v>
      </c>
      <c r="I6141" s="81">
        <v>0</v>
      </c>
      <c r="J6141" s="1">
        <v>32.346499999999999</v>
      </c>
    </row>
    <row r="6142" spans="1:10" ht="14.5" x14ac:dyDescent="0.35">
      <c r="A6142" s="47" t="s">
        <v>9206</v>
      </c>
      <c r="C6142" s="22" t="str">
        <f t="shared" si="95"/>
        <v>00950</v>
      </c>
      <c r="D6142" t="s">
        <v>9564</v>
      </c>
      <c r="E6142" s="1" t="s">
        <v>8920</v>
      </c>
      <c r="F6142" s="2">
        <v>0</v>
      </c>
      <c r="G6142" s="2">
        <v>0</v>
      </c>
      <c r="H6142" s="2">
        <v>0</v>
      </c>
      <c r="I6142" s="81">
        <v>0</v>
      </c>
      <c r="J6142" s="1">
        <v>32.346499999999999</v>
      </c>
    </row>
    <row r="6143" spans="1:10" ht="14.5" x14ac:dyDescent="0.35">
      <c r="A6143" s="47" t="s">
        <v>9208</v>
      </c>
      <c r="C6143" s="22" t="str">
        <f t="shared" si="95"/>
        <v>00952</v>
      </c>
      <c r="D6143" t="s">
        <v>9566</v>
      </c>
      <c r="E6143" s="1" t="s">
        <v>8920</v>
      </c>
      <c r="F6143" s="2">
        <v>0</v>
      </c>
      <c r="G6143" s="2">
        <v>0</v>
      </c>
      <c r="H6143" s="2">
        <v>0</v>
      </c>
      <c r="I6143" s="81">
        <v>0</v>
      </c>
      <c r="J6143" s="1">
        <v>32.346499999999999</v>
      </c>
    </row>
    <row r="6144" spans="1:10" ht="14.5" x14ac:dyDescent="0.35">
      <c r="A6144" s="47" t="s">
        <v>9210</v>
      </c>
      <c r="C6144" s="22" t="str">
        <f t="shared" si="95"/>
        <v>0098T</v>
      </c>
      <c r="D6144" t="s">
        <v>9568</v>
      </c>
      <c r="E6144" s="1" t="s">
        <v>562</v>
      </c>
      <c r="F6144" s="2">
        <v>0</v>
      </c>
      <c r="G6144" s="2">
        <v>0</v>
      </c>
      <c r="H6144" s="2">
        <v>0</v>
      </c>
      <c r="I6144" s="81">
        <v>0</v>
      </c>
      <c r="J6144" s="1">
        <v>32.346499999999999</v>
      </c>
    </row>
    <row r="6145" spans="1:10" ht="14.5" x14ac:dyDescent="0.35">
      <c r="A6145" s="47" t="s">
        <v>9212</v>
      </c>
      <c r="C6145" s="22" t="str">
        <f t="shared" si="95"/>
        <v>0100T</v>
      </c>
      <c r="D6145" t="s">
        <v>9570</v>
      </c>
      <c r="E6145" s="1" t="s">
        <v>562</v>
      </c>
      <c r="F6145" s="2">
        <v>0</v>
      </c>
      <c r="G6145" s="2">
        <v>0</v>
      </c>
      <c r="H6145" s="2">
        <v>0</v>
      </c>
      <c r="I6145" s="81">
        <v>0</v>
      </c>
      <c r="J6145" s="1">
        <v>32.346499999999999</v>
      </c>
    </row>
    <row r="6146" spans="1:10" ht="14.5" x14ac:dyDescent="0.35">
      <c r="A6146" s="47" t="s">
        <v>9214</v>
      </c>
      <c r="C6146" s="22" t="str">
        <f t="shared" si="95"/>
        <v>0101T</v>
      </c>
      <c r="D6146" t="s">
        <v>9572</v>
      </c>
      <c r="E6146" s="1" t="s">
        <v>562</v>
      </c>
      <c r="F6146" s="2">
        <v>0</v>
      </c>
      <c r="G6146" s="2">
        <v>0</v>
      </c>
      <c r="H6146" s="2">
        <v>0</v>
      </c>
      <c r="I6146" s="81">
        <v>0</v>
      </c>
      <c r="J6146" s="1">
        <v>32.346499999999999</v>
      </c>
    </row>
    <row r="6147" spans="1:10" ht="14.5" x14ac:dyDescent="0.35">
      <c r="A6147" s="47" t="s">
        <v>9215</v>
      </c>
      <c r="C6147" s="22" t="str">
        <f t="shared" si="95"/>
        <v>0102T</v>
      </c>
      <c r="D6147" t="s">
        <v>9574</v>
      </c>
      <c r="E6147" s="1" t="s">
        <v>562</v>
      </c>
      <c r="F6147" s="2">
        <v>0</v>
      </c>
      <c r="G6147" s="2">
        <v>0</v>
      </c>
      <c r="H6147" s="2">
        <v>0</v>
      </c>
      <c r="I6147" s="81">
        <v>0</v>
      </c>
      <c r="J6147" s="1">
        <v>32.346499999999999</v>
      </c>
    </row>
    <row r="6148" spans="1:10" ht="14.5" x14ac:dyDescent="0.35">
      <c r="A6148" s="47" t="s">
        <v>9216</v>
      </c>
      <c r="C6148" s="22" t="str">
        <f t="shared" si="95"/>
        <v>0106T</v>
      </c>
      <c r="D6148" t="s">
        <v>9576</v>
      </c>
      <c r="E6148" s="1" t="s">
        <v>562</v>
      </c>
      <c r="F6148" s="2">
        <v>0</v>
      </c>
      <c r="G6148" s="2">
        <v>0</v>
      </c>
      <c r="H6148" s="2">
        <v>0</v>
      </c>
      <c r="I6148" s="81">
        <v>0</v>
      </c>
      <c r="J6148" s="1">
        <v>32.346499999999999</v>
      </c>
    </row>
    <row r="6149" spans="1:10" ht="14.5" x14ac:dyDescent="0.35">
      <c r="A6149" s="47" t="s">
        <v>9218</v>
      </c>
      <c r="C6149" s="22" t="str">
        <f t="shared" si="95"/>
        <v>0107T</v>
      </c>
      <c r="D6149" t="s">
        <v>9578</v>
      </c>
      <c r="E6149" s="1" t="s">
        <v>562</v>
      </c>
      <c r="F6149" s="2">
        <v>0</v>
      </c>
      <c r="G6149" s="2">
        <v>0</v>
      </c>
      <c r="H6149" s="2">
        <v>0</v>
      </c>
      <c r="I6149" s="81">
        <v>0</v>
      </c>
      <c r="J6149" s="1">
        <v>32.346499999999999</v>
      </c>
    </row>
    <row r="6150" spans="1:10" ht="14.5" x14ac:dyDescent="0.35">
      <c r="A6150" s="47" t="s">
        <v>9220</v>
      </c>
      <c r="C6150" s="22" t="str">
        <f t="shared" si="95"/>
        <v>0108T</v>
      </c>
      <c r="D6150" t="s">
        <v>9580</v>
      </c>
      <c r="E6150" s="1" t="s">
        <v>562</v>
      </c>
      <c r="F6150" s="2">
        <v>0</v>
      </c>
      <c r="G6150" s="2">
        <v>0</v>
      </c>
      <c r="H6150" s="2">
        <v>0</v>
      </c>
      <c r="I6150" s="81">
        <v>0</v>
      </c>
      <c r="J6150" s="1">
        <v>32.346499999999999</v>
      </c>
    </row>
    <row r="6151" spans="1:10" ht="14.5" x14ac:dyDescent="0.35">
      <c r="A6151" s="47" t="s">
        <v>9222</v>
      </c>
      <c r="C6151" s="22" t="str">
        <f t="shared" si="95"/>
        <v>0109T</v>
      </c>
      <c r="D6151" t="s">
        <v>9582</v>
      </c>
      <c r="E6151" s="1" t="s">
        <v>562</v>
      </c>
      <c r="F6151" s="2">
        <v>0</v>
      </c>
      <c r="G6151" s="2">
        <v>0</v>
      </c>
      <c r="H6151" s="2">
        <v>0</v>
      </c>
      <c r="I6151" s="81">
        <v>0</v>
      </c>
      <c r="J6151" s="1">
        <v>32.346499999999999</v>
      </c>
    </row>
    <row r="6152" spans="1:10" ht="14.5" x14ac:dyDescent="0.35">
      <c r="A6152" s="47" t="s">
        <v>9224</v>
      </c>
      <c r="C6152" s="22" t="str">
        <f t="shared" si="95"/>
        <v>0110T</v>
      </c>
      <c r="D6152" t="s">
        <v>9584</v>
      </c>
      <c r="E6152" s="1" t="s">
        <v>562</v>
      </c>
      <c r="F6152" s="2">
        <v>0</v>
      </c>
      <c r="G6152" s="2">
        <v>0</v>
      </c>
      <c r="H6152" s="2">
        <v>0</v>
      </c>
      <c r="I6152" s="81">
        <v>0</v>
      </c>
      <c r="J6152" s="1">
        <v>32.346499999999999</v>
      </c>
    </row>
    <row r="6153" spans="1:10" ht="14.5" x14ac:dyDescent="0.35">
      <c r="A6153" s="47" t="s">
        <v>9226</v>
      </c>
      <c r="C6153" s="22" t="str">
        <f t="shared" si="95"/>
        <v>01112</v>
      </c>
      <c r="D6153" t="s">
        <v>9586</v>
      </c>
      <c r="E6153" s="1" t="s">
        <v>8920</v>
      </c>
      <c r="F6153" s="2">
        <v>0</v>
      </c>
      <c r="G6153" s="2">
        <v>0</v>
      </c>
      <c r="H6153" s="2">
        <v>0</v>
      </c>
      <c r="I6153" s="81">
        <v>0</v>
      </c>
      <c r="J6153" s="1">
        <v>32.346499999999999</v>
      </c>
    </row>
    <row r="6154" spans="1:10" ht="14.5" x14ac:dyDescent="0.35">
      <c r="A6154" s="47" t="s">
        <v>9228</v>
      </c>
      <c r="C6154" s="22" t="str">
        <f t="shared" si="95"/>
        <v>01120</v>
      </c>
      <c r="D6154" t="s">
        <v>9587</v>
      </c>
      <c r="E6154" s="1" t="s">
        <v>8920</v>
      </c>
      <c r="F6154" s="2">
        <v>0</v>
      </c>
      <c r="G6154" s="2">
        <v>0</v>
      </c>
      <c r="H6154" s="2">
        <v>0</v>
      </c>
      <c r="I6154" s="81">
        <v>0</v>
      </c>
      <c r="J6154" s="1">
        <v>32.346499999999999</v>
      </c>
    </row>
    <row r="6155" spans="1:10" ht="14.5" x14ac:dyDescent="0.35">
      <c r="A6155" s="47" t="s">
        <v>9229</v>
      </c>
      <c r="C6155" s="22" t="str">
        <f t="shared" si="95"/>
        <v>01130</v>
      </c>
      <c r="D6155" t="s">
        <v>9587</v>
      </c>
      <c r="E6155" s="1" t="s">
        <v>8920</v>
      </c>
      <c r="F6155" s="2">
        <v>0</v>
      </c>
      <c r="G6155" s="2">
        <v>0</v>
      </c>
      <c r="H6155" s="2">
        <v>0</v>
      </c>
      <c r="I6155" s="81">
        <v>0</v>
      </c>
      <c r="J6155" s="1">
        <v>32.346499999999999</v>
      </c>
    </row>
    <row r="6156" spans="1:10" ht="14.5" x14ac:dyDescent="0.35">
      <c r="A6156" s="47" t="s">
        <v>9231</v>
      </c>
      <c r="C6156" s="22" t="str">
        <f t="shared" ref="C6156:C6219" si="96">CONCATENATE(A6156,B6156)</f>
        <v>01140</v>
      </c>
      <c r="D6156" t="s">
        <v>9587</v>
      </c>
      <c r="E6156" s="1" t="s">
        <v>8920</v>
      </c>
      <c r="F6156" s="2">
        <v>0</v>
      </c>
      <c r="G6156" s="2">
        <v>0</v>
      </c>
      <c r="H6156" s="2">
        <v>0</v>
      </c>
      <c r="I6156" s="81">
        <v>0</v>
      </c>
      <c r="J6156" s="1">
        <v>32.346499999999999</v>
      </c>
    </row>
    <row r="6157" spans="1:10" ht="14.5" x14ac:dyDescent="0.35">
      <c r="A6157" s="47" t="s">
        <v>9233</v>
      </c>
      <c r="C6157" s="22" t="str">
        <f t="shared" si="96"/>
        <v>01150</v>
      </c>
      <c r="D6157" t="s">
        <v>28254</v>
      </c>
      <c r="E6157" s="1" t="s">
        <v>8920</v>
      </c>
      <c r="F6157" s="2">
        <v>0</v>
      </c>
      <c r="G6157" s="2">
        <v>0</v>
      </c>
      <c r="H6157" s="2">
        <v>0</v>
      </c>
      <c r="I6157" s="81">
        <v>0</v>
      </c>
      <c r="J6157" s="1">
        <v>32.346499999999999</v>
      </c>
    </row>
    <row r="6158" spans="1:10" ht="14.5" x14ac:dyDescent="0.35">
      <c r="A6158" s="47" t="s">
        <v>9235</v>
      </c>
      <c r="C6158" s="22" t="str">
        <f t="shared" si="96"/>
        <v>01160</v>
      </c>
      <c r="D6158" t="s">
        <v>9590</v>
      </c>
      <c r="E6158" s="1" t="s">
        <v>8920</v>
      </c>
      <c r="F6158" s="2">
        <v>0</v>
      </c>
      <c r="G6158" s="2">
        <v>0</v>
      </c>
      <c r="H6158" s="2">
        <v>0</v>
      </c>
      <c r="I6158" s="81">
        <v>0</v>
      </c>
      <c r="J6158" s="1">
        <v>32.346499999999999</v>
      </c>
    </row>
    <row r="6159" spans="1:10" ht="14.5" x14ac:dyDescent="0.35">
      <c r="A6159" s="47" t="s">
        <v>9237</v>
      </c>
      <c r="C6159" s="22" t="str">
        <f t="shared" si="96"/>
        <v>01170</v>
      </c>
      <c r="D6159" t="s">
        <v>9592</v>
      </c>
      <c r="E6159" s="1" t="s">
        <v>8920</v>
      </c>
      <c r="F6159" s="2">
        <v>0</v>
      </c>
      <c r="G6159" s="2">
        <v>0</v>
      </c>
      <c r="H6159" s="2">
        <v>0</v>
      </c>
      <c r="I6159" s="81">
        <v>0</v>
      </c>
      <c r="J6159" s="1">
        <v>32.346499999999999</v>
      </c>
    </row>
    <row r="6160" spans="1:10" ht="14.5" x14ac:dyDescent="0.35">
      <c r="A6160" s="47" t="s">
        <v>9238</v>
      </c>
      <c r="C6160" s="22" t="str">
        <f t="shared" si="96"/>
        <v>01173</v>
      </c>
      <c r="D6160" t="s">
        <v>9594</v>
      </c>
      <c r="E6160" s="1" t="s">
        <v>8920</v>
      </c>
      <c r="F6160" s="2">
        <v>0</v>
      </c>
      <c r="G6160" s="2">
        <v>0</v>
      </c>
      <c r="H6160" s="2">
        <v>0</v>
      </c>
      <c r="I6160" s="81">
        <v>0</v>
      </c>
      <c r="J6160" s="1">
        <v>32.346499999999999</v>
      </c>
    </row>
    <row r="6161" spans="1:10" ht="14.5" x14ac:dyDescent="0.35">
      <c r="A6161" s="47" t="s">
        <v>9240</v>
      </c>
      <c r="C6161" s="22" t="str">
        <f t="shared" si="96"/>
        <v>01200</v>
      </c>
      <c r="D6161" t="s">
        <v>9596</v>
      </c>
      <c r="E6161" s="1" t="s">
        <v>8920</v>
      </c>
      <c r="F6161" s="2">
        <v>0</v>
      </c>
      <c r="G6161" s="2">
        <v>0</v>
      </c>
      <c r="H6161" s="2">
        <v>0</v>
      </c>
      <c r="I6161" s="81">
        <v>0</v>
      </c>
      <c r="J6161" s="1">
        <v>32.346499999999999</v>
      </c>
    </row>
    <row r="6162" spans="1:10" ht="14.5" x14ac:dyDescent="0.35">
      <c r="A6162" s="47" t="s">
        <v>9242</v>
      </c>
      <c r="C6162" s="22" t="str">
        <f t="shared" si="96"/>
        <v>01202</v>
      </c>
      <c r="D6162" t="s">
        <v>9598</v>
      </c>
      <c r="E6162" s="1" t="s">
        <v>8920</v>
      </c>
      <c r="F6162" s="2">
        <v>0</v>
      </c>
      <c r="G6162" s="2">
        <v>0</v>
      </c>
      <c r="H6162" s="2">
        <v>0</v>
      </c>
      <c r="I6162" s="81">
        <v>0</v>
      </c>
      <c r="J6162" s="1">
        <v>32.346499999999999</v>
      </c>
    </row>
    <row r="6163" spans="1:10" ht="14.5" x14ac:dyDescent="0.35">
      <c r="A6163" s="47" t="s">
        <v>9244</v>
      </c>
      <c r="C6163" s="22" t="str">
        <f t="shared" si="96"/>
        <v>01210</v>
      </c>
      <c r="D6163" t="s">
        <v>9600</v>
      </c>
      <c r="E6163" s="1" t="s">
        <v>8920</v>
      </c>
      <c r="F6163" s="2">
        <v>0</v>
      </c>
      <c r="G6163" s="2">
        <v>0</v>
      </c>
      <c r="H6163" s="2">
        <v>0</v>
      </c>
      <c r="I6163" s="81">
        <v>0</v>
      </c>
      <c r="J6163" s="1">
        <v>32.346499999999999</v>
      </c>
    </row>
    <row r="6164" spans="1:10" ht="14.5" x14ac:dyDescent="0.35">
      <c r="A6164" s="47" t="s">
        <v>9246</v>
      </c>
      <c r="C6164" s="22" t="str">
        <f t="shared" si="96"/>
        <v>01212</v>
      </c>
      <c r="D6164" t="s">
        <v>9602</v>
      </c>
      <c r="E6164" s="1" t="s">
        <v>8920</v>
      </c>
      <c r="F6164" s="2">
        <v>0</v>
      </c>
      <c r="G6164" s="2">
        <v>0</v>
      </c>
      <c r="H6164" s="2">
        <v>0</v>
      </c>
      <c r="I6164" s="81">
        <v>0</v>
      </c>
      <c r="J6164" s="1">
        <v>32.346499999999999</v>
      </c>
    </row>
    <row r="6165" spans="1:10" ht="14.5" x14ac:dyDescent="0.35">
      <c r="A6165" s="47" t="s">
        <v>9248</v>
      </c>
      <c r="C6165" s="22" t="str">
        <f t="shared" si="96"/>
        <v>01214</v>
      </c>
      <c r="D6165" t="s">
        <v>9604</v>
      </c>
      <c r="E6165" s="1" t="s">
        <v>8920</v>
      </c>
      <c r="F6165" s="2">
        <v>0</v>
      </c>
      <c r="G6165" s="2">
        <v>0</v>
      </c>
      <c r="H6165" s="2">
        <v>0</v>
      </c>
      <c r="I6165" s="81">
        <v>0</v>
      </c>
      <c r="J6165" s="1">
        <v>32.346499999999999</v>
      </c>
    </row>
    <row r="6166" spans="1:10" ht="14.5" x14ac:dyDescent="0.35">
      <c r="A6166" s="47" t="s">
        <v>9250</v>
      </c>
      <c r="C6166" s="22" t="str">
        <f t="shared" si="96"/>
        <v>01215</v>
      </c>
      <c r="D6166" t="s">
        <v>9606</v>
      </c>
      <c r="E6166" s="1" t="s">
        <v>8920</v>
      </c>
      <c r="F6166" s="2">
        <v>0</v>
      </c>
      <c r="G6166" s="2">
        <v>0</v>
      </c>
      <c r="H6166" s="2">
        <v>0</v>
      </c>
      <c r="I6166" s="81">
        <v>0</v>
      </c>
      <c r="J6166" s="1">
        <v>32.346499999999999</v>
      </c>
    </row>
    <row r="6167" spans="1:10" ht="14.5" x14ac:dyDescent="0.35">
      <c r="A6167" s="47" t="s">
        <v>9252</v>
      </c>
      <c r="C6167" s="22" t="str">
        <f t="shared" si="96"/>
        <v>01220</v>
      </c>
      <c r="D6167" t="s">
        <v>9608</v>
      </c>
      <c r="E6167" s="1" t="s">
        <v>8920</v>
      </c>
      <c r="F6167" s="2">
        <v>0</v>
      </c>
      <c r="G6167" s="2">
        <v>0</v>
      </c>
      <c r="H6167" s="2">
        <v>0</v>
      </c>
      <c r="I6167" s="81">
        <v>0</v>
      </c>
      <c r="J6167" s="1">
        <v>32.346499999999999</v>
      </c>
    </row>
    <row r="6168" spans="1:10" ht="14.5" x14ac:dyDescent="0.35">
      <c r="A6168" s="47" t="s">
        <v>9254</v>
      </c>
      <c r="C6168" s="22" t="str">
        <f t="shared" si="96"/>
        <v>01230</v>
      </c>
      <c r="D6168" t="s">
        <v>9610</v>
      </c>
      <c r="E6168" s="1" t="s">
        <v>8920</v>
      </c>
      <c r="F6168" s="2">
        <v>0</v>
      </c>
      <c r="G6168" s="2">
        <v>0</v>
      </c>
      <c r="H6168" s="2">
        <v>0</v>
      </c>
      <c r="I6168" s="81">
        <v>0</v>
      </c>
      <c r="J6168" s="1">
        <v>32.346499999999999</v>
      </c>
    </row>
    <row r="6169" spans="1:10" ht="14.5" x14ac:dyDescent="0.35">
      <c r="A6169" s="47" t="s">
        <v>9256</v>
      </c>
      <c r="C6169" s="22" t="str">
        <f t="shared" si="96"/>
        <v>01232</v>
      </c>
      <c r="D6169" t="s">
        <v>9612</v>
      </c>
      <c r="E6169" s="1" t="s">
        <v>8920</v>
      </c>
      <c r="F6169" s="2">
        <v>0</v>
      </c>
      <c r="G6169" s="2">
        <v>0</v>
      </c>
      <c r="H6169" s="2">
        <v>0</v>
      </c>
      <c r="I6169" s="81">
        <v>0</v>
      </c>
      <c r="J6169" s="1">
        <v>32.346499999999999</v>
      </c>
    </row>
    <row r="6170" spans="1:10" ht="14.5" x14ac:dyDescent="0.35">
      <c r="A6170" s="47" t="s">
        <v>9258</v>
      </c>
      <c r="C6170" s="22" t="str">
        <f t="shared" si="96"/>
        <v>01234</v>
      </c>
      <c r="D6170" t="s">
        <v>9614</v>
      </c>
      <c r="E6170" s="1" t="s">
        <v>8920</v>
      </c>
      <c r="F6170" s="2">
        <v>0</v>
      </c>
      <c r="G6170" s="2">
        <v>0</v>
      </c>
      <c r="H6170" s="2">
        <v>0</v>
      </c>
      <c r="I6170" s="81">
        <v>0</v>
      </c>
      <c r="J6170" s="1">
        <v>32.346499999999999</v>
      </c>
    </row>
    <row r="6171" spans="1:10" ht="14.5" x14ac:dyDescent="0.35">
      <c r="A6171" s="47" t="s">
        <v>9260</v>
      </c>
      <c r="C6171" s="22" t="str">
        <f t="shared" si="96"/>
        <v>01250</v>
      </c>
      <c r="D6171" t="s">
        <v>9614</v>
      </c>
      <c r="E6171" s="1" t="s">
        <v>8920</v>
      </c>
      <c r="F6171" s="2">
        <v>0</v>
      </c>
      <c r="G6171" s="2">
        <v>0</v>
      </c>
      <c r="H6171" s="2">
        <v>0</v>
      </c>
      <c r="I6171" s="81">
        <v>0</v>
      </c>
      <c r="J6171" s="1">
        <v>32.346499999999999</v>
      </c>
    </row>
    <row r="6172" spans="1:10" ht="14.5" x14ac:dyDescent="0.35">
      <c r="A6172" s="47" t="s">
        <v>9262</v>
      </c>
      <c r="C6172" s="22" t="str">
        <f t="shared" si="96"/>
        <v>01260</v>
      </c>
      <c r="D6172" t="s">
        <v>9617</v>
      </c>
      <c r="E6172" s="1" t="s">
        <v>8920</v>
      </c>
      <c r="F6172" s="2">
        <v>0</v>
      </c>
      <c r="G6172" s="2">
        <v>0</v>
      </c>
      <c r="H6172" s="2">
        <v>0</v>
      </c>
      <c r="I6172" s="81">
        <v>0</v>
      </c>
      <c r="J6172" s="1">
        <v>32.346499999999999</v>
      </c>
    </row>
    <row r="6173" spans="1:10" ht="14.5" x14ac:dyDescent="0.35">
      <c r="A6173" s="47" t="s">
        <v>9264</v>
      </c>
      <c r="C6173" s="22" t="str">
        <f t="shared" si="96"/>
        <v>01270</v>
      </c>
      <c r="D6173" t="s">
        <v>9619</v>
      </c>
      <c r="E6173" s="1" t="s">
        <v>8920</v>
      </c>
      <c r="F6173" s="2">
        <v>0</v>
      </c>
      <c r="G6173" s="2">
        <v>0</v>
      </c>
      <c r="H6173" s="2">
        <v>0</v>
      </c>
      <c r="I6173" s="81">
        <v>0</v>
      </c>
      <c r="J6173" s="1">
        <v>32.346499999999999</v>
      </c>
    </row>
    <row r="6174" spans="1:10" ht="14.5" x14ac:dyDescent="0.35">
      <c r="A6174" s="47" t="s">
        <v>9266</v>
      </c>
      <c r="C6174" s="22" t="str">
        <f t="shared" si="96"/>
        <v>01272</v>
      </c>
      <c r="D6174" t="s">
        <v>9621</v>
      </c>
      <c r="E6174" s="1" t="s">
        <v>8920</v>
      </c>
      <c r="F6174" s="2">
        <v>0</v>
      </c>
      <c r="G6174" s="2">
        <v>0</v>
      </c>
      <c r="H6174" s="2">
        <v>0</v>
      </c>
      <c r="I6174" s="81">
        <v>0</v>
      </c>
      <c r="J6174" s="1">
        <v>32.346499999999999</v>
      </c>
    </row>
    <row r="6175" spans="1:10" ht="14.5" x14ac:dyDescent="0.35">
      <c r="A6175" s="47" t="s">
        <v>9268</v>
      </c>
      <c r="C6175" s="22" t="str">
        <f t="shared" si="96"/>
        <v>01274</v>
      </c>
      <c r="D6175" t="s">
        <v>9623</v>
      </c>
      <c r="E6175" s="1" t="s">
        <v>8920</v>
      </c>
      <c r="F6175" s="2">
        <v>0</v>
      </c>
      <c r="G6175" s="2">
        <v>0</v>
      </c>
      <c r="H6175" s="2">
        <v>0</v>
      </c>
      <c r="I6175" s="81">
        <v>0</v>
      </c>
      <c r="J6175" s="1">
        <v>32.346499999999999</v>
      </c>
    </row>
    <row r="6176" spans="1:10" ht="14.5" x14ac:dyDescent="0.35">
      <c r="A6176" s="47" t="s">
        <v>9270</v>
      </c>
      <c r="C6176" s="22" t="str">
        <f t="shared" si="96"/>
        <v>01320</v>
      </c>
      <c r="D6176" t="s">
        <v>9625</v>
      </c>
      <c r="E6176" s="1" t="s">
        <v>8920</v>
      </c>
      <c r="F6176" s="2">
        <v>0</v>
      </c>
      <c r="G6176" s="2">
        <v>0</v>
      </c>
      <c r="H6176" s="2">
        <v>0</v>
      </c>
      <c r="I6176" s="81">
        <v>0</v>
      </c>
      <c r="J6176" s="1">
        <v>32.346499999999999</v>
      </c>
    </row>
    <row r="6177" spans="1:10" ht="14.5" x14ac:dyDescent="0.35">
      <c r="A6177" s="47" t="s">
        <v>9272</v>
      </c>
      <c r="C6177" s="22" t="str">
        <f t="shared" si="96"/>
        <v>01340</v>
      </c>
      <c r="D6177" t="s">
        <v>9627</v>
      </c>
      <c r="E6177" s="1" t="s">
        <v>8920</v>
      </c>
      <c r="F6177" s="2">
        <v>0</v>
      </c>
      <c r="G6177" s="2">
        <v>0</v>
      </c>
      <c r="H6177" s="2">
        <v>0</v>
      </c>
      <c r="I6177" s="81">
        <v>0</v>
      </c>
      <c r="J6177" s="1">
        <v>32.346499999999999</v>
      </c>
    </row>
    <row r="6178" spans="1:10" ht="14.5" x14ac:dyDescent="0.35">
      <c r="A6178" s="47" t="s">
        <v>9274</v>
      </c>
      <c r="C6178" s="22" t="str">
        <f t="shared" si="96"/>
        <v>01360</v>
      </c>
      <c r="D6178" t="s">
        <v>9629</v>
      </c>
      <c r="E6178" s="1" t="s">
        <v>8920</v>
      </c>
      <c r="F6178" s="2">
        <v>0</v>
      </c>
      <c r="G6178" s="2">
        <v>0</v>
      </c>
      <c r="H6178" s="2">
        <v>0</v>
      </c>
      <c r="I6178" s="81">
        <v>0</v>
      </c>
      <c r="J6178" s="1">
        <v>32.346499999999999</v>
      </c>
    </row>
    <row r="6179" spans="1:10" ht="14.5" x14ac:dyDescent="0.35">
      <c r="A6179" s="47" t="s">
        <v>9275</v>
      </c>
      <c r="C6179" s="22" t="str">
        <f t="shared" si="96"/>
        <v>01380</v>
      </c>
      <c r="D6179" t="s">
        <v>9631</v>
      </c>
      <c r="E6179" s="1" t="s">
        <v>8920</v>
      </c>
      <c r="F6179" s="2">
        <v>0</v>
      </c>
      <c r="G6179" s="2">
        <v>0</v>
      </c>
      <c r="H6179" s="2">
        <v>0</v>
      </c>
      <c r="I6179" s="81">
        <v>0</v>
      </c>
      <c r="J6179" s="1">
        <v>32.346499999999999</v>
      </c>
    </row>
    <row r="6180" spans="1:10" ht="14.5" x14ac:dyDescent="0.35">
      <c r="A6180" s="47" t="s">
        <v>9277</v>
      </c>
      <c r="C6180" s="22" t="str">
        <f t="shared" si="96"/>
        <v>01382</v>
      </c>
      <c r="D6180" t="s">
        <v>9633</v>
      </c>
      <c r="E6180" s="1" t="s">
        <v>8920</v>
      </c>
      <c r="F6180" s="2">
        <v>0</v>
      </c>
      <c r="G6180" s="2">
        <v>0</v>
      </c>
      <c r="H6180" s="2">
        <v>0</v>
      </c>
      <c r="I6180" s="81">
        <v>0</v>
      </c>
      <c r="J6180" s="1">
        <v>32.346499999999999</v>
      </c>
    </row>
    <row r="6181" spans="1:10" ht="14.5" x14ac:dyDescent="0.35">
      <c r="A6181" s="47" t="s">
        <v>9279</v>
      </c>
      <c r="C6181" s="22" t="str">
        <f t="shared" si="96"/>
        <v>01390</v>
      </c>
      <c r="D6181" t="s">
        <v>9635</v>
      </c>
      <c r="E6181" s="1" t="s">
        <v>8920</v>
      </c>
      <c r="F6181" s="2">
        <v>0</v>
      </c>
      <c r="G6181" s="2">
        <v>0</v>
      </c>
      <c r="H6181" s="2">
        <v>0</v>
      </c>
      <c r="I6181" s="81">
        <v>0</v>
      </c>
      <c r="J6181" s="1">
        <v>32.346499999999999</v>
      </c>
    </row>
    <row r="6182" spans="1:10" ht="14.5" x14ac:dyDescent="0.35">
      <c r="A6182" s="47" t="s">
        <v>9280</v>
      </c>
      <c r="C6182" s="22" t="str">
        <f t="shared" si="96"/>
        <v>01392</v>
      </c>
      <c r="D6182" t="s">
        <v>9637</v>
      </c>
      <c r="E6182" s="1" t="s">
        <v>8920</v>
      </c>
      <c r="F6182" s="2">
        <v>0</v>
      </c>
      <c r="G6182" s="2">
        <v>0</v>
      </c>
      <c r="H6182" s="2">
        <v>0</v>
      </c>
      <c r="I6182" s="81">
        <v>0</v>
      </c>
      <c r="J6182" s="1">
        <v>32.346499999999999</v>
      </c>
    </row>
    <row r="6183" spans="1:10" ht="14.5" x14ac:dyDescent="0.35">
      <c r="A6183" s="47" t="s">
        <v>9281</v>
      </c>
      <c r="C6183" s="22" t="str">
        <f t="shared" si="96"/>
        <v>01400</v>
      </c>
      <c r="D6183" t="s">
        <v>9639</v>
      </c>
      <c r="E6183" s="1" t="s">
        <v>8920</v>
      </c>
      <c r="F6183" s="2">
        <v>0</v>
      </c>
      <c r="G6183" s="2">
        <v>0</v>
      </c>
      <c r="H6183" s="2">
        <v>0</v>
      </c>
      <c r="I6183" s="81">
        <v>0</v>
      </c>
      <c r="J6183" s="1">
        <v>32.346499999999999</v>
      </c>
    </row>
    <row r="6184" spans="1:10" ht="14.5" x14ac:dyDescent="0.35">
      <c r="A6184" s="47" t="s">
        <v>9283</v>
      </c>
      <c r="C6184" s="22" t="str">
        <f t="shared" si="96"/>
        <v>01402</v>
      </c>
      <c r="D6184" t="s">
        <v>9641</v>
      </c>
      <c r="E6184" s="1" t="s">
        <v>8920</v>
      </c>
      <c r="F6184" s="2">
        <v>0</v>
      </c>
      <c r="G6184" s="2">
        <v>0</v>
      </c>
      <c r="H6184" s="2">
        <v>0</v>
      </c>
      <c r="I6184" s="81">
        <v>0</v>
      </c>
      <c r="J6184" s="1">
        <v>32.346499999999999</v>
      </c>
    </row>
    <row r="6185" spans="1:10" ht="14.5" x14ac:dyDescent="0.35">
      <c r="A6185" s="47" t="s">
        <v>9285</v>
      </c>
      <c r="C6185" s="22" t="str">
        <f t="shared" si="96"/>
        <v>01404</v>
      </c>
      <c r="D6185" t="s">
        <v>9643</v>
      </c>
      <c r="E6185" s="1" t="s">
        <v>8920</v>
      </c>
      <c r="F6185" s="2">
        <v>0</v>
      </c>
      <c r="G6185" s="2">
        <v>0</v>
      </c>
      <c r="H6185" s="2">
        <v>0</v>
      </c>
      <c r="I6185" s="81">
        <v>0</v>
      </c>
      <c r="J6185" s="1">
        <v>32.346499999999999</v>
      </c>
    </row>
    <row r="6186" spans="1:10" ht="14.5" x14ac:dyDescent="0.35">
      <c r="A6186" s="47" t="s">
        <v>9287</v>
      </c>
      <c r="C6186" s="22" t="str">
        <f t="shared" si="96"/>
        <v>01420</v>
      </c>
      <c r="D6186" t="s">
        <v>9645</v>
      </c>
      <c r="E6186" s="1" t="s">
        <v>8920</v>
      </c>
      <c r="F6186" s="2">
        <v>0</v>
      </c>
      <c r="G6186" s="2">
        <v>0</v>
      </c>
      <c r="H6186" s="2">
        <v>0</v>
      </c>
      <c r="I6186" s="81">
        <v>0</v>
      </c>
      <c r="J6186" s="1">
        <v>32.346499999999999</v>
      </c>
    </row>
    <row r="6187" spans="1:10" ht="14.5" x14ac:dyDescent="0.35">
      <c r="A6187" s="47" t="s">
        <v>9289</v>
      </c>
      <c r="C6187" s="22" t="str">
        <f t="shared" si="96"/>
        <v>01430</v>
      </c>
      <c r="D6187" t="s">
        <v>9647</v>
      </c>
      <c r="E6187" s="1" t="s">
        <v>8920</v>
      </c>
      <c r="F6187" s="2">
        <v>0</v>
      </c>
      <c r="G6187" s="2">
        <v>0</v>
      </c>
      <c r="H6187" s="2">
        <v>0</v>
      </c>
      <c r="I6187" s="81">
        <v>0</v>
      </c>
      <c r="J6187" s="1">
        <v>32.346499999999999</v>
      </c>
    </row>
    <row r="6188" spans="1:10" ht="14.5" x14ac:dyDescent="0.35">
      <c r="A6188" s="47" t="s">
        <v>9291</v>
      </c>
      <c r="C6188" s="22" t="str">
        <f t="shared" si="96"/>
        <v>01432</v>
      </c>
      <c r="D6188" t="s">
        <v>9649</v>
      </c>
      <c r="E6188" s="1" t="s">
        <v>8920</v>
      </c>
      <c r="F6188" s="2">
        <v>0</v>
      </c>
      <c r="G6188" s="2">
        <v>0</v>
      </c>
      <c r="H6188" s="2">
        <v>0</v>
      </c>
      <c r="I6188" s="81">
        <v>0</v>
      </c>
      <c r="J6188" s="1">
        <v>32.346499999999999</v>
      </c>
    </row>
    <row r="6189" spans="1:10" ht="14.5" x14ac:dyDescent="0.35">
      <c r="A6189" s="47" t="s">
        <v>9293</v>
      </c>
      <c r="C6189" s="22" t="str">
        <f t="shared" si="96"/>
        <v>01440</v>
      </c>
      <c r="D6189" t="s">
        <v>9651</v>
      </c>
      <c r="E6189" s="1" t="s">
        <v>8920</v>
      </c>
      <c r="F6189" s="2">
        <v>0</v>
      </c>
      <c r="G6189" s="2">
        <v>0</v>
      </c>
      <c r="H6189" s="2">
        <v>0</v>
      </c>
      <c r="I6189" s="81">
        <v>0</v>
      </c>
      <c r="J6189" s="1">
        <v>32.346499999999999</v>
      </c>
    </row>
    <row r="6190" spans="1:10" ht="14.5" x14ac:dyDescent="0.35">
      <c r="A6190" s="47" t="s">
        <v>9295</v>
      </c>
      <c r="C6190" s="22" t="str">
        <f t="shared" si="96"/>
        <v>01442</v>
      </c>
      <c r="D6190" t="s">
        <v>9653</v>
      </c>
      <c r="E6190" s="1" t="s">
        <v>8920</v>
      </c>
      <c r="F6190" s="2">
        <v>0</v>
      </c>
      <c r="G6190" s="2">
        <v>0</v>
      </c>
      <c r="H6190" s="2">
        <v>0</v>
      </c>
      <c r="I6190" s="81">
        <v>0</v>
      </c>
      <c r="J6190" s="1">
        <v>32.346499999999999</v>
      </c>
    </row>
    <row r="6191" spans="1:10" ht="14.5" x14ac:dyDescent="0.35">
      <c r="A6191" s="47" t="s">
        <v>9297</v>
      </c>
      <c r="C6191" s="22" t="str">
        <f t="shared" si="96"/>
        <v>01444</v>
      </c>
      <c r="D6191" t="s">
        <v>9655</v>
      </c>
      <c r="E6191" s="1" t="s">
        <v>8920</v>
      </c>
      <c r="F6191" s="2">
        <v>0</v>
      </c>
      <c r="G6191" s="2">
        <v>0</v>
      </c>
      <c r="H6191" s="2">
        <v>0</v>
      </c>
      <c r="I6191" s="81">
        <v>0</v>
      </c>
      <c r="J6191" s="1">
        <v>32.346499999999999</v>
      </c>
    </row>
    <row r="6192" spans="1:10" ht="14.5" x14ac:dyDescent="0.35">
      <c r="A6192" s="47" t="s">
        <v>9299</v>
      </c>
      <c r="C6192" s="22" t="str">
        <f t="shared" si="96"/>
        <v>01462</v>
      </c>
      <c r="D6192" t="s">
        <v>9657</v>
      </c>
      <c r="E6192" s="1" t="s">
        <v>8920</v>
      </c>
      <c r="F6192" s="2">
        <v>0</v>
      </c>
      <c r="G6192" s="2">
        <v>0</v>
      </c>
      <c r="H6192" s="2">
        <v>0</v>
      </c>
      <c r="I6192" s="81">
        <v>0</v>
      </c>
      <c r="J6192" s="1">
        <v>32.346499999999999</v>
      </c>
    </row>
    <row r="6193" spans="1:10" ht="14.5" x14ac:dyDescent="0.35">
      <c r="A6193" s="47" t="s">
        <v>9301</v>
      </c>
      <c r="C6193" s="22" t="str">
        <f t="shared" si="96"/>
        <v>01464</v>
      </c>
      <c r="D6193" t="s">
        <v>9659</v>
      </c>
      <c r="E6193" s="1" t="s">
        <v>8920</v>
      </c>
      <c r="F6193" s="2">
        <v>0</v>
      </c>
      <c r="G6193" s="2">
        <v>0</v>
      </c>
      <c r="H6193" s="2">
        <v>0</v>
      </c>
      <c r="I6193" s="81">
        <v>0</v>
      </c>
      <c r="J6193" s="1">
        <v>32.346499999999999</v>
      </c>
    </row>
    <row r="6194" spans="1:10" ht="14.5" x14ac:dyDescent="0.35">
      <c r="A6194" s="47" t="s">
        <v>9303</v>
      </c>
      <c r="C6194" s="22" t="str">
        <f t="shared" si="96"/>
        <v>01470</v>
      </c>
      <c r="D6194" t="s">
        <v>9661</v>
      </c>
      <c r="E6194" s="1" t="s">
        <v>8920</v>
      </c>
      <c r="F6194" s="2">
        <v>0</v>
      </c>
      <c r="G6194" s="2">
        <v>0</v>
      </c>
      <c r="H6194" s="2">
        <v>0</v>
      </c>
      <c r="I6194" s="81">
        <v>0</v>
      </c>
      <c r="J6194" s="1">
        <v>32.346499999999999</v>
      </c>
    </row>
    <row r="6195" spans="1:10" ht="14.5" x14ac:dyDescent="0.35">
      <c r="A6195" s="47" t="s">
        <v>9305</v>
      </c>
      <c r="C6195" s="22" t="str">
        <f t="shared" si="96"/>
        <v>01472</v>
      </c>
      <c r="D6195" t="s">
        <v>9663</v>
      </c>
      <c r="E6195" s="1" t="s">
        <v>8920</v>
      </c>
      <c r="F6195" s="2">
        <v>0</v>
      </c>
      <c r="G6195" s="2">
        <v>0</v>
      </c>
      <c r="H6195" s="2">
        <v>0</v>
      </c>
      <c r="I6195" s="81">
        <v>0</v>
      </c>
      <c r="J6195" s="1">
        <v>32.346499999999999</v>
      </c>
    </row>
    <row r="6196" spans="1:10" ht="14.5" x14ac:dyDescent="0.35">
      <c r="A6196" s="47" t="s">
        <v>9307</v>
      </c>
      <c r="C6196" s="22" t="str">
        <f t="shared" si="96"/>
        <v>01474</v>
      </c>
      <c r="D6196" t="s">
        <v>9665</v>
      </c>
      <c r="E6196" s="1" t="s">
        <v>8920</v>
      </c>
      <c r="F6196" s="2">
        <v>0</v>
      </c>
      <c r="G6196" s="2">
        <v>0</v>
      </c>
      <c r="H6196" s="2">
        <v>0</v>
      </c>
      <c r="I6196" s="81">
        <v>0</v>
      </c>
      <c r="J6196" s="1">
        <v>32.346499999999999</v>
      </c>
    </row>
    <row r="6197" spans="1:10" ht="14.5" x14ac:dyDescent="0.35">
      <c r="A6197" s="47" t="s">
        <v>9308</v>
      </c>
      <c r="C6197" s="22" t="str">
        <f t="shared" si="96"/>
        <v>01480</v>
      </c>
      <c r="D6197" t="s">
        <v>9667</v>
      </c>
      <c r="E6197" s="1" t="s">
        <v>8920</v>
      </c>
      <c r="F6197" s="2">
        <v>0</v>
      </c>
      <c r="G6197" s="2">
        <v>0</v>
      </c>
      <c r="H6197" s="2">
        <v>0</v>
      </c>
      <c r="I6197" s="81">
        <v>0</v>
      </c>
      <c r="J6197" s="1">
        <v>32.346499999999999</v>
      </c>
    </row>
    <row r="6198" spans="1:10" ht="14.5" x14ac:dyDescent="0.35">
      <c r="A6198" s="47" t="s">
        <v>9310</v>
      </c>
      <c r="C6198" s="22" t="str">
        <f t="shared" si="96"/>
        <v>01482</v>
      </c>
      <c r="D6198" t="s">
        <v>9667</v>
      </c>
      <c r="E6198" s="1" t="s">
        <v>8920</v>
      </c>
      <c r="F6198" s="2">
        <v>0</v>
      </c>
      <c r="G6198" s="2">
        <v>0</v>
      </c>
      <c r="H6198" s="2">
        <v>0</v>
      </c>
      <c r="I6198" s="81">
        <v>0</v>
      </c>
      <c r="J6198" s="1">
        <v>32.346499999999999</v>
      </c>
    </row>
    <row r="6199" spans="1:10" ht="14.5" x14ac:dyDescent="0.35">
      <c r="A6199" s="47" t="s">
        <v>9312</v>
      </c>
      <c r="C6199" s="22" t="str">
        <f t="shared" si="96"/>
        <v>01484</v>
      </c>
      <c r="D6199" t="s">
        <v>9667</v>
      </c>
      <c r="E6199" s="1" t="s">
        <v>8920</v>
      </c>
      <c r="F6199" s="2">
        <v>0</v>
      </c>
      <c r="G6199" s="2">
        <v>0</v>
      </c>
      <c r="H6199" s="2">
        <v>0</v>
      </c>
      <c r="I6199" s="81">
        <v>0</v>
      </c>
      <c r="J6199" s="1">
        <v>32.346499999999999</v>
      </c>
    </row>
    <row r="6200" spans="1:10" ht="14.5" x14ac:dyDescent="0.35">
      <c r="A6200" s="47" t="s">
        <v>9314</v>
      </c>
      <c r="C6200" s="22" t="str">
        <f t="shared" si="96"/>
        <v>01486</v>
      </c>
      <c r="D6200" t="s">
        <v>9669</v>
      </c>
      <c r="E6200" s="1" t="s">
        <v>8920</v>
      </c>
      <c r="F6200" s="2">
        <v>0</v>
      </c>
      <c r="G6200" s="2">
        <v>0</v>
      </c>
      <c r="H6200" s="2">
        <v>0</v>
      </c>
      <c r="I6200" s="81">
        <v>0</v>
      </c>
      <c r="J6200" s="1">
        <v>32.346499999999999</v>
      </c>
    </row>
    <row r="6201" spans="1:10" ht="14.5" x14ac:dyDescent="0.35">
      <c r="A6201" s="47" t="s">
        <v>9316</v>
      </c>
      <c r="C6201" s="22" t="str">
        <f t="shared" si="96"/>
        <v>01490</v>
      </c>
      <c r="D6201" t="s">
        <v>9669</v>
      </c>
      <c r="E6201" s="1" t="s">
        <v>8920</v>
      </c>
      <c r="F6201" s="2">
        <v>0</v>
      </c>
      <c r="G6201" s="2">
        <v>0</v>
      </c>
      <c r="H6201" s="2">
        <v>0</v>
      </c>
      <c r="I6201" s="81">
        <v>0</v>
      </c>
      <c r="J6201" s="1">
        <v>32.346499999999999</v>
      </c>
    </row>
    <row r="6202" spans="1:10" ht="14.5" x14ac:dyDescent="0.35">
      <c r="A6202" s="47" t="s">
        <v>9318</v>
      </c>
      <c r="C6202" s="22" t="str">
        <f t="shared" si="96"/>
        <v>01500</v>
      </c>
      <c r="D6202" t="s">
        <v>9669</v>
      </c>
      <c r="E6202" s="1" t="s">
        <v>8920</v>
      </c>
      <c r="F6202" s="2">
        <v>0</v>
      </c>
      <c r="G6202" s="2">
        <v>0</v>
      </c>
      <c r="H6202" s="2">
        <v>0</v>
      </c>
      <c r="I6202" s="81">
        <v>0</v>
      </c>
      <c r="J6202" s="1">
        <v>32.346499999999999</v>
      </c>
    </row>
    <row r="6203" spans="1:10" ht="14.5" x14ac:dyDescent="0.35">
      <c r="A6203" s="47" t="s">
        <v>9320</v>
      </c>
      <c r="C6203" s="22" t="str">
        <f t="shared" si="96"/>
        <v>01502</v>
      </c>
      <c r="D6203" t="s">
        <v>9671</v>
      </c>
      <c r="E6203" s="1" t="s">
        <v>8920</v>
      </c>
      <c r="F6203" s="2">
        <v>0</v>
      </c>
      <c r="G6203" s="2">
        <v>0</v>
      </c>
      <c r="H6203" s="2">
        <v>0</v>
      </c>
      <c r="I6203" s="81">
        <v>0</v>
      </c>
      <c r="J6203" s="1">
        <v>32.346499999999999</v>
      </c>
    </row>
    <row r="6204" spans="1:10" ht="14.5" x14ac:dyDescent="0.35">
      <c r="A6204" s="47" t="s">
        <v>9322</v>
      </c>
      <c r="C6204" s="22" t="str">
        <f t="shared" si="96"/>
        <v>01520</v>
      </c>
      <c r="D6204" t="s">
        <v>9673</v>
      </c>
      <c r="E6204" s="1" t="s">
        <v>8920</v>
      </c>
      <c r="F6204" s="2">
        <v>0</v>
      </c>
      <c r="G6204" s="2">
        <v>0</v>
      </c>
      <c r="H6204" s="2">
        <v>0</v>
      </c>
      <c r="I6204" s="81">
        <v>0</v>
      </c>
      <c r="J6204" s="1">
        <v>32.346499999999999</v>
      </c>
    </row>
    <row r="6205" spans="1:10" ht="14.5" x14ac:dyDescent="0.35">
      <c r="A6205" s="47" t="s">
        <v>9324</v>
      </c>
      <c r="C6205" s="22" t="str">
        <f t="shared" si="96"/>
        <v>01522</v>
      </c>
      <c r="D6205" t="s">
        <v>9675</v>
      </c>
      <c r="E6205" s="1" t="s">
        <v>8920</v>
      </c>
      <c r="F6205" s="2">
        <v>0</v>
      </c>
      <c r="G6205" s="2">
        <v>0</v>
      </c>
      <c r="H6205" s="2">
        <v>0</v>
      </c>
      <c r="I6205" s="81">
        <v>0</v>
      </c>
      <c r="J6205" s="1">
        <v>32.346499999999999</v>
      </c>
    </row>
    <row r="6206" spans="1:10" ht="14.5" x14ac:dyDescent="0.35">
      <c r="A6206" s="47" t="s">
        <v>9325</v>
      </c>
      <c r="C6206" s="22" t="str">
        <f t="shared" si="96"/>
        <v>01610</v>
      </c>
      <c r="D6206" t="s">
        <v>9677</v>
      </c>
      <c r="E6206" s="1" t="s">
        <v>8920</v>
      </c>
      <c r="F6206" s="2">
        <v>0</v>
      </c>
      <c r="G6206" s="2">
        <v>0</v>
      </c>
      <c r="H6206" s="2">
        <v>0</v>
      </c>
      <c r="I6206" s="81">
        <v>0</v>
      </c>
      <c r="J6206" s="1">
        <v>32.346499999999999</v>
      </c>
    </row>
    <row r="6207" spans="1:10" ht="14.5" x14ac:dyDescent="0.35">
      <c r="A6207" s="47" t="s">
        <v>9326</v>
      </c>
      <c r="C6207" s="22" t="str">
        <f t="shared" si="96"/>
        <v>01620</v>
      </c>
      <c r="D6207" t="s">
        <v>9679</v>
      </c>
      <c r="E6207" s="1" t="s">
        <v>8920</v>
      </c>
      <c r="F6207" s="2">
        <v>0</v>
      </c>
      <c r="G6207" s="2">
        <v>0</v>
      </c>
      <c r="H6207" s="2">
        <v>0</v>
      </c>
      <c r="I6207" s="81">
        <v>0</v>
      </c>
      <c r="J6207" s="1">
        <v>32.346499999999999</v>
      </c>
    </row>
    <row r="6208" spans="1:10" ht="14.5" x14ac:dyDescent="0.35">
      <c r="A6208" s="47" t="s">
        <v>9328</v>
      </c>
      <c r="C6208" s="22" t="str">
        <f t="shared" si="96"/>
        <v>01622</v>
      </c>
      <c r="D6208" t="s">
        <v>9681</v>
      </c>
      <c r="E6208" s="1" t="s">
        <v>8920</v>
      </c>
      <c r="F6208" s="2">
        <v>0</v>
      </c>
      <c r="G6208" s="2">
        <v>0</v>
      </c>
      <c r="H6208" s="2">
        <v>0</v>
      </c>
      <c r="I6208" s="81">
        <v>0</v>
      </c>
      <c r="J6208" s="1">
        <v>32.346499999999999</v>
      </c>
    </row>
    <row r="6209" spans="1:10" ht="14.5" x14ac:dyDescent="0.35">
      <c r="A6209" s="47" t="s">
        <v>9330</v>
      </c>
      <c r="C6209" s="22" t="str">
        <f t="shared" si="96"/>
        <v>01630</v>
      </c>
      <c r="D6209" t="s">
        <v>9683</v>
      </c>
      <c r="E6209" s="1" t="s">
        <v>8920</v>
      </c>
      <c r="F6209" s="2">
        <v>0</v>
      </c>
      <c r="G6209" s="2">
        <v>0</v>
      </c>
      <c r="H6209" s="2">
        <v>0</v>
      </c>
      <c r="I6209" s="81">
        <v>0</v>
      </c>
      <c r="J6209" s="1">
        <v>32.346499999999999</v>
      </c>
    </row>
    <row r="6210" spans="1:10" ht="14.5" x14ac:dyDescent="0.35">
      <c r="A6210" s="47" t="s">
        <v>9331</v>
      </c>
      <c r="C6210" s="22" t="str">
        <f t="shared" si="96"/>
        <v>01634</v>
      </c>
      <c r="D6210" t="s">
        <v>9684</v>
      </c>
      <c r="E6210" s="1" t="s">
        <v>8920</v>
      </c>
      <c r="F6210" s="2">
        <v>0</v>
      </c>
      <c r="G6210" s="2">
        <v>0</v>
      </c>
      <c r="H6210" s="2">
        <v>0</v>
      </c>
      <c r="I6210" s="81">
        <v>0</v>
      </c>
      <c r="J6210" s="1">
        <v>32.346499999999999</v>
      </c>
    </row>
    <row r="6211" spans="1:10" ht="14.5" x14ac:dyDescent="0.35">
      <c r="A6211" s="47" t="s">
        <v>9333</v>
      </c>
      <c r="C6211" s="22" t="str">
        <f t="shared" si="96"/>
        <v>01636</v>
      </c>
      <c r="D6211" t="s">
        <v>9686</v>
      </c>
      <c r="E6211" s="1" t="s">
        <v>8920</v>
      </c>
      <c r="F6211" s="2">
        <v>0</v>
      </c>
      <c r="G6211" s="2">
        <v>0</v>
      </c>
      <c r="H6211" s="2">
        <v>0</v>
      </c>
      <c r="I6211" s="81">
        <v>0</v>
      </c>
      <c r="J6211" s="1">
        <v>32.346499999999999</v>
      </c>
    </row>
    <row r="6212" spans="1:10" ht="14.5" x14ac:dyDescent="0.35">
      <c r="A6212" s="47" t="s">
        <v>9335</v>
      </c>
      <c r="C6212" s="22" t="str">
        <f t="shared" si="96"/>
        <v>01638</v>
      </c>
      <c r="D6212" t="s">
        <v>9688</v>
      </c>
      <c r="E6212" s="1" t="s">
        <v>8920</v>
      </c>
      <c r="F6212" s="2">
        <v>0</v>
      </c>
      <c r="G6212" s="2">
        <v>0</v>
      </c>
      <c r="H6212" s="2">
        <v>0</v>
      </c>
      <c r="I6212" s="81">
        <v>0</v>
      </c>
      <c r="J6212" s="1">
        <v>32.346499999999999</v>
      </c>
    </row>
    <row r="6213" spans="1:10" ht="14.5" x14ac:dyDescent="0.35">
      <c r="A6213" s="47" t="s">
        <v>9337</v>
      </c>
      <c r="C6213" s="22" t="str">
        <f t="shared" si="96"/>
        <v>0164T</v>
      </c>
      <c r="D6213" t="s">
        <v>9690</v>
      </c>
      <c r="E6213" s="1" t="s">
        <v>562</v>
      </c>
      <c r="F6213" s="2">
        <v>0</v>
      </c>
      <c r="G6213" s="2">
        <v>0</v>
      </c>
      <c r="H6213" s="2">
        <v>0</v>
      </c>
      <c r="I6213" s="81">
        <v>0</v>
      </c>
      <c r="J6213" s="1">
        <v>32.346499999999999</v>
      </c>
    </row>
    <row r="6214" spans="1:10" ht="14.5" x14ac:dyDescent="0.35">
      <c r="A6214" s="47" t="s">
        <v>9339</v>
      </c>
      <c r="C6214" s="22" t="str">
        <f t="shared" si="96"/>
        <v>0165T</v>
      </c>
      <c r="D6214" t="s">
        <v>9692</v>
      </c>
      <c r="E6214" s="1" t="s">
        <v>562</v>
      </c>
      <c r="F6214" s="2">
        <v>0</v>
      </c>
      <c r="G6214" s="2">
        <v>0</v>
      </c>
      <c r="H6214" s="2">
        <v>0</v>
      </c>
      <c r="I6214" s="81">
        <v>0</v>
      </c>
      <c r="J6214" s="1">
        <v>32.346499999999999</v>
      </c>
    </row>
    <row r="6215" spans="1:10" ht="14.5" x14ac:dyDescent="0.35">
      <c r="A6215" s="47" t="s">
        <v>9341</v>
      </c>
      <c r="C6215" s="22" t="str">
        <f t="shared" si="96"/>
        <v>01650</v>
      </c>
      <c r="D6215" t="s">
        <v>9694</v>
      </c>
      <c r="E6215" s="1" t="s">
        <v>8920</v>
      </c>
      <c r="F6215" s="2">
        <v>0</v>
      </c>
      <c r="G6215" s="2">
        <v>0</v>
      </c>
      <c r="H6215" s="2">
        <v>0</v>
      </c>
      <c r="I6215" s="81">
        <v>0</v>
      </c>
      <c r="J6215" s="1">
        <v>32.346499999999999</v>
      </c>
    </row>
    <row r="6216" spans="1:10" ht="14.5" x14ac:dyDescent="0.35">
      <c r="A6216" s="47" t="s">
        <v>9343</v>
      </c>
      <c r="C6216" s="22" t="str">
        <f t="shared" si="96"/>
        <v>01652</v>
      </c>
      <c r="D6216" t="s">
        <v>9696</v>
      </c>
      <c r="E6216" s="1" t="s">
        <v>8920</v>
      </c>
      <c r="F6216" s="2">
        <v>0</v>
      </c>
      <c r="G6216" s="2">
        <v>0</v>
      </c>
      <c r="H6216" s="2">
        <v>0</v>
      </c>
      <c r="I6216" s="81">
        <v>0</v>
      </c>
      <c r="J6216" s="1">
        <v>32.346499999999999</v>
      </c>
    </row>
    <row r="6217" spans="1:10" ht="14.5" x14ac:dyDescent="0.35">
      <c r="A6217" s="47" t="s">
        <v>9345</v>
      </c>
      <c r="C6217" s="22" t="str">
        <f t="shared" si="96"/>
        <v>01654</v>
      </c>
      <c r="D6217" t="s">
        <v>9696</v>
      </c>
      <c r="E6217" s="1" t="s">
        <v>8920</v>
      </c>
      <c r="F6217" s="2">
        <v>0</v>
      </c>
      <c r="G6217" s="2">
        <v>0</v>
      </c>
      <c r="H6217" s="2">
        <v>0</v>
      </c>
      <c r="I6217" s="81">
        <v>0</v>
      </c>
      <c r="J6217" s="1">
        <v>32.346499999999999</v>
      </c>
    </row>
    <row r="6218" spans="1:10" ht="14.5" x14ac:dyDescent="0.35">
      <c r="A6218" s="47" t="s">
        <v>9346</v>
      </c>
      <c r="C6218" s="22" t="str">
        <f t="shared" si="96"/>
        <v>01656</v>
      </c>
      <c r="D6218" t="s">
        <v>9696</v>
      </c>
      <c r="E6218" s="1" t="s">
        <v>8920</v>
      </c>
      <c r="F6218" s="2">
        <v>0</v>
      </c>
      <c r="G6218" s="2">
        <v>0</v>
      </c>
      <c r="H6218" s="2">
        <v>0</v>
      </c>
      <c r="I6218" s="81">
        <v>0</v>
      </c>
      <c r="J6218" s="1">
        <v>32.346499999999999</v>
      </c>
    </row>
    <row r="6219" spans="1:10" ht="14.5" x14ac:dyDescent="0.35">
      <c r="A6219" s="47" t="s">
        <v>9348</v>
      </c>
      <c r="C6219" s="22" t="str">
        <f t="shared" si="96"/>
        <v>01670</v>
      </c>
      <c r="D6219" t="s">
        <v>9698</v>
      </c>
      <c r="E6219" s="1" t="s">
        <v>8920</v>
      </c>
      <c r="F6219" s="2">
        <v>0</v>
      </c>
      <c r="G6219" s="2">
        <v>0</v>
      </c>
      <c r="H6219" s="2">
        <v>0</v>
      </c>
      <c r="I6219" s="81">
        <v>0</v>
      </c>
      <c r="J6219" s="1">
        <v>32.346499999999999</v>
      </c>
    </row>
    <row r="6220" spans="1:10" ht="14.5" x14ac:dyDescent="0.35">
      <c r="A6220" s="47" t="s">
        <v>9350</v>
      </c>
      <c r="C6220" s="22" t="str">
        <f t="shared" ref="C6220:C6283" si="97">CONCATENATE(A6220,B6220)</f>
        <v>01680</v>
      </c>
      <c r="D6220" t="s">
        <v>9700</v>
      </c>
      <c r="E6220" s="1" t="s">
        <v>8920</v>
      </c>
      <c r="F6220" s="2">
        <v>0</v>
      </c>
      <c r="G6220" s="2">
        <v>0</v>
      </c>
      <c r="H6220" s="2">
        <v>0</v>
      </c>
      <c r="I6220" s="81">
        <v>0</v>
      </c>
      <c r="J6220" s="1">
        <v>32.346499999999999</v>
      </c>
    </row>
    <row r="6221" spans="1:10" ht="14.5" x14ac:dyDescent="0.35">
      <c r="A6221" s="47" t="s">
        <v>9352</v>
      </c>
      <c r="C6221" s="22" t="str">
        <f t="shared" si="97"/>
        <v>01710</v>
      </c>
      <c r="D6221" t="s">
        <v>9700</v>
      </c>
      <c r="E6221" s="1" t="s">
        <v>8920</v>
      </c>
      <c r="F6221" s="2">
        <v>0</v>
      </c>
      <c r="G6221" s="2">
        <v>0</v>
      </c>
      <c r="H6221" s="2">
        <v>0</v>
      </c>
      <c r="I6221" s="81">
        <v>0</v>
      </c>
      <c r="J6221" s="1">
        <v>32.346499999999999</v>
      </c>
    </row>
    <row r="6222" spans="1:10" ht="14.5" x14ac:dyDescent="0.35">
      <c r="A6222" s="47" t="s">
        <v>9354</v>
      </c>
      <c r="C6222" s="22" t="str">
        <f t="shared" si="97"/>
        <v>01712</v>
      </c>
      <c r="D6222" t="s">
        <v>9700</v>
      </c>
      <c r="E6222" s="1" t="s">
        <v>8920</v>
      </c>
      <c r="F6222" s="2">
        <v>0</v>
      </c>
      <c r="G6222" s="2">
        <v>0</v>
      </c>
      <c r="H6222" s="2">
        <v>0</v>
      </c>
      <c r="I6222" s="81">
        <v>0</v>
      </c>
      <c r="J6222" s="1">
        <v>32.346499999999999</v>
      </c>
    </row>
    <row r="6223" spans="1:10" ht="14.5" x14ac:dyDescent="0.35">
      <c r="A6223" s="47" t="s">
        <v>9356</v>
      </c>
      <c r="C6223" s="22" t="str">
        <f t="shared" si="97"/>
        <v>01714</v>
      </c>
      <c r="D6223" t="s">
        <v>9702</v>
      </c>
      <c r="E6223" s="1" t="s">
        <v>8920</v>
      </c>
      <c r="F6223" s="2">
        <v>0</v>
      </c>
      <c r="G6223" s="2">
        <v>0</v>
      </c>
      <c r="H6223" s="2">
        <v>0</v>
      </c>
      <c r="I6223" s="81">
        <v>0</v>
      </c>
      <c r="J6223" s="1">
        <v>32.346499999999999</v>
      </c>
    </row>
    <row r="6224" spans="1:10" ht="14.5" x14ac:dyDescent="0.35">
      <c r="A6224" s="47" t="s">
        <v>9357</v>
      </c>
      <c r="C6224" s="22" t="str">
        <f t="shared" si="97"/>
        <v>01716</v>
      </c>
      <c r="D6224" t="s">
        <v>9704</v>
      </c>
      <c r="E6224" s="1" t="s">
        <v>8920</v>
      </c>
      <c r="F6224" s="2">
        <v>0</v>
      </c>
      <c r="G6224" s="2">
        <v>0</v>
      </c>
      <c r="H6224" s="2">
        <v>0</v>
      </c>
      <c r="I6224" s="81">
        <v>0</v>
      </c>
      <c r="J6224" s="1">
        <v>32.346499999999999</v>
      </c>
    </row>
    <row r="6225" spans="1:10" ht="14.5" x14ac:dyDescent="0.35">
      <c r="A6225" s="47" t="s">
        <v>9359</v>
      </c>
      <c r="C6225" s="22" t="str">
        <f t="shared" si="97"/>
        <v>01730</v>
      </c>
      <c r="D6225" t="s">
        <v>9704</v>
      </c>
      <c r="E6225" s="1" t="s">
        <v>8920</v>
      </c>
      <c r="F6225" s="2">
        <v>0</v>
      </c>
      <c r="G6225" s="2">
        <v>0</v>
      </c>
      <c r="H6225" s="2">
        <v>0</v>
      </c>
      <c r="I6225" s="81">
        <v>0</v>
      </c>
      <c r="J6225" s="1">
        <v>32.346499999999999</v>
      </c>
    </row>
    <row r="6226" spans="1:10" ht="14.5" x14ac:dyDescent="0.35">
      <c r="A6226" s="47" t="s">
        <v>9361</v>
      </c>
      <c r="C6226" s="22" t="str">
        <f t="shared" si="97"/>
        <v>01732</v>
      </c>
      <c r="D6226" t="s">
        <v>9704</v>
      </c>
      <c r="E6226" s="1" t="s">
        <v>8920</v>
      </c>
      <c r="F6226" s="2">
        <v>0</v>
      </c>
      <c r="G6226" s="2">
        <v>0</v>
      </c>
      <c r="H6226" s="2">
        <v>0</v>
      </c>
      <c r="I6226" s="81">
        <v>0</v>
      </c>
      <c r="J6226" s="1">
        <v>32.346499999999999</v>
      </c>
    </row>
    <row r="6227" spans="1:10" ht="14.5" x14ac:dyDescent="0.35">
      <c r="A6227" s="47" t="s">
        <v>9363</v>
      </c>
      <c r="C6227" s="22" t="str">
        <f t="shared" si="97"/>
        <v>0174T</v>
      </c>
      <c r="D6227" t="s">
        <v>9706</v>
      </c>
      <c r="E6227" s="1" t="s">
        <v>562</v>
      </c>
      <c r="F6227" s="2">
        <v>0</v>
      </c>
      <c r="G6227" s="2">
        <v>0</v>
      </c>
      <c r="H6227" s="2">
        <v>0</v>
      </c>
      <c r="I6227" s="81">
        <v>0</v>
      </c>
      <c r="J6227" s="1">
        <v>32.346499999999999</v>
      </c>
    </row>
    <row r="6228" spans="1:10" ht="14.5" x14ac:dyDescent="0.35">
      <c r="A6228" s="47" t="s">
        <v>9365</v>
      </c>
      <c r="C6228" s="22" t="str">
        <f t="shared" si="97"/>
        <v>01740</v>
      </c>
      <c r="D6228" t="s">
        <v>9708</v>
      </c>
      <c r="E6228" s="1" t="s">
        <v>8920</v>
      </c>
      <c r="F6228" s="2">
        <v>0</v>
      </c>
      <c r="G6228" s="2">
        <v>0</v>
      </c>
      <c r="H6228" s="2">
        <v>0</v>
      </c>
      <c r="I6228" s="81">
        <v>0</v>
      </c>
      <c r="J6228" s="1">
        <v>32.346499999999999</v>
      </c>
    </row>
    <row r="6229" spans="1:10" ht="14.5" x14ac:dyDescent="0.35">
      <c r="A6229" s="47" t="s">
        <v>9367</v>
      </c>
      <c r="C6229" s="22" t="str">
        <f t="shared" si="97"/>
        <v>01742</v>
      </c>
      <c r="D6229" t="s">
        <v>9710</v>
      </c>
      <c r="E6229" s="1" t="s">
        <v>8920</v>
      </c>
      <c r="F6229" s="2">
        <v>0</v>
      </c>
      <c r="G6229" s="2">
        <v>0</v>
      </c>
      <c r="H6229" s="2">
        <v>0</v>
      </c>
      <c r="I6229" s="81">
        <v>0</v>
      </c>
      <c r="J6229" s="1">
        <v>32.346499999999999</v>
      </c>
    </row>
    <row r="6230" spans="1:10" ht="14.5" x14ac:dyDescent="0.35">
      <c r="A6230" s="47" t="s">
        <v>9369</v>
      </c>
      <c r="C6230" s="22" t="str">
        <f t="shared" si="97"/>
        <v>01744</v>
      </c>
      <c r="D6230" t="s">
        <v>9712</v>
      </c>
      <c r="E6230" s="1" t="s">
        <v>8920</v>
      </c>
      <c r="F6230" s="2">
        <v>0</v>
      </c>
      <c r="G6230" s="2">
        <v>0</v>
      </c>
      <c r="H6230" s="2">
        <v>0</v>
      </c>
      <c r="I6230" s="81">
        <v>0</v>
      </c>
      <c r="J6230" s="1">
        <v>32.346499999999999</v>
      </c>
    </row>
    <row r="6231" spans="1:10" ht="14.5" x14ac:dyDescent="0.35">
      <c r="A6231" s="47" t="s">
        <v>9371</v>
      </c>
      <c r="C6231" s="22" t="str">
        <f t="shared" si="97"/>
        <v>0175T</v>
      </c>
      <c r="D6231" t="s">
        <v>9714</v>
      </c>
      <c r="E6231" s="1" t="s">
        <v>562</v>
      </c>
      <c r="F6231" s="2">
        <v>0</v>
      </c>
      <c r="G6231" s="2">
        <v>0</v>
      </c>
      <c r="H6231" s="2">
        <v>0</v>
      </c>
      <c r="I6231" s="81">
        <v>0</v>
      </c>
      <c r="J6231" s="1">
        <v>32.346499999999999</v>
      </c>
    </row>
    <row r="6232" spans="1:10" ht="14.5" x14ac:dyDescent="0.35">
      <c r="A6232" s="47" t="s">
        <v>9373</v>
      </c>
      <c r="C6232" s="22" t="str">
        <f t="shared" si="97"/>
        <v>01756</v>
      </c>
      <c r="D6232" t="s">
        <v>9716</v>
      </c>
      <c r="E6232" s="1" t="s">
        <v>8920</v>
      </c>
      <c r="F6232" s="2">
        <v>0</v>
      </c>
      <c r="G6232" s="2">
        <v>0</v>
      </c>
      <c r="H6232" s="2">
        <v>0</v>
      </c>
      <c r="I6232" s="81">
        <v>0</v>
      </c>
      <c r="J6232" s="1">
        <v>32.346499999999999</v>
      </c>
    </row>
    <row r="6233" spans="1:10" ht="14.5" x14ac:dyDescent="0.35">
      <c r="A6233" s="47" t="s">
        <v>9375</v>
      </c>
      <c r="C6233" s="22" t="str">
        <f t="shared" si="97"/>
        <v>01758</v>
      </c>
      <c r="D6233" t="s">
        <v>9718</v>
      </c>
      <c r="E6233" s="1" t="s">
        <v>8920</v>
      </c>
      <c r="F6233" s="2">
        <v>0</v>
      </c>
      <c r="G6233" s="2">
        <v>0</v>
      </c>
      <c r="H6233" s="2">
        <v>0</v>
      </c>
      <c r="I6233" s="81">
        <v>0</v>
      </c>
      <c r="J6233" s="1">
        <v>32.346499999999999</v>
      </c>
    </row>
    <row r="6234" spans="1:10" ht="14.5" x14ac:dyDescent="0.35">
      <c r="A6234" s="47" t="s">
        <v>9377</v>
      </c>
      <c r="C6234" s="22" t="str">
        <f t="shared" si="97"/>
        <v>01760</v>
      </c>
      <c r="D6234" t="s">
        <v>9720</v>
      </c>
      <c r="E6234" s="1" t="s">
        <v>8920</v>
      </c>
      <c r="F6234" s="2">
        <v>0</v>
      </c>
      <c r="G6234" s="2">
        <v>0</v>
      </c>
      <c r="H6234" s="2">
        <v>0</v>
      </c>
      <c r="I6234" s="81">
        <v>0</v>
      </c>
      <c r="J6234" s="1">
        <v>32.346499999999999</v>
      </c>
    </row>
    <row r="6235" spans="1:10" ht="14.5" x14ac:dyDescent="0.35">
      <c r="A6235" s="47" t="s">
        <v>9379</v>
      </c>
      <c r="C6235" s="22" t="str">
        <f t="shared" si="97"/>
        <v>01770</v>
      </c>
      <c r="D6235" t="s">
        <v>9722</v>
      </c>
      <c r="E6235" s="1" t="s">
        <v>8920</v>
      </c>
      <c r="F6235" s="2">
        <v>0</v>
      </c>
      <c r="G6235" s="2">
        <v>0</v>
      </c>
      <c r="H6235" s="2">
        <v>0</v>
      </c>
      <c r="I6235" s="81">
        <v>0</v>
      </c>
      <c r="J6235" s="1">
        <v>32.346499999999999</v>
      </c>
    </row>
    <row r="6236" spans="1:10" ht="14.5" x14ac:dyDescent="0.35">
      <c r="A6236" s="47" t="s">
        <v>9381</v>
      </c>
      <c r="C6236" s="22" t="str">
        <f t="shared" si="97"/>
        <v>01772</v>
      </c>
      <c r="D6236" t="s">
        <v>9724</v>
      </c>
      <c r="E6236" s="1" t="s">
        <v>8920</v>
      </c>
      <c r="F6236" s="2">
        <v>0</v>
      </c>
      <c r="G6236" s="2">
        <v>0</v>
      </c>
      <c r="H6236" s="2">
        <v>0</v>
      </c>
      <c r="I6236" s="81">
        <v>0</v>
      </c>
      <c r="J6236" s="1">
        <v>32.346499999999999</v>
      </c>
    </row>
    <row r="6237" spans="1:10" ht="14.5" x14ac:dyDescent="0.35">
      <c r="A6237" s="47" t="s">
        <v>9383</v>
      </c>
      <c r="C6237" s="22" t="str">
        <f t="shared" si="97"/>
        <v>01780</v>
      </c>
      <c r="D6237" t="s">
        <v>29961</v>
      </c>
      <c r="E6237" s="1" t="s">
        <v>8920</v>
      </c>
      <c r="F6237" s="2">
        <v>0</v>
      </c>
      <c r="G6237" s="2">
        <v>0</v>
      </c>
      <c r="H6237" s="2">
        <v>0</v>
      </c>
      <c r="I6237" s="81">
        <v>0</v>
      </c>
      <c r="J6237" s="1">
        <v>32.346499999999999</v>
      </c>
    </row>
    <row r="6238" spans="1:10" ht="14.5" x14ac:dyDescent="0.35">
      <c r="A6238" s="47" t="s">
        <v>9385</v>
      </c>
      <c r="C6238" s="22" t="str">
        <f t="shared" si="97"/>
        <v>01782</v>
      </c>
      <c r="D6238" t="s">
        <v>9727</v>
      </c>
      <c r="E6238" s="1" t="s">
        <v>8920</v>
      </c>
      <c r="F6238" s="2">
        <v>0</v>
      </c>
      <c r="G6238" s="2">
        <v>0</v>
      </c>
      <c r="H6238" s="2">
        <v>0</v>
      </c>
      <c r="I6238" s="81">
        <v>0</v>
      </c>
      <c r="J6238" s="1">
        <v>32.346499999999999</v>
      </c>
    </row>
    <row r="6239" spans="1:10" ht="14.5" x14ac:dyDescent="0.35">
      <c r="A6239" s="47" t="s">
        <v>9387</v>
      </c>
      <c r="C6239" s="22" t="str">
        <f t="shared" si="97"/>
        <v>01810</v>
      </c>
      <c r="D6239" t="s">
        <v>29962</v>
      </c>
      <c r="E6239" s="1" t="s">
        <v>8920</v>
      </c>
      <c r="F6239" s="2">
        <v>0</v>
      </c>
      <c r="G6239" s="2">
        <v>0</v>
      </c>
      <c r="H6239" s="2">
        <v>0</v>
      </c>
      <c r="I6239" s="81">
        <v>0</v>
      </c>
      <c r="J6239" s="1">
        <v>32.346499999999999</v>
      </c>
    </row>
    <row r="6240" spans="1:10" ht="14.5" x14ac:dyDescent="0.35">
      <c r="A6240" s="47" t="s">
        <v>9389</v>
      </c>
      <c r="C6240" s="22" t="str">
        <f t="shared" si="97"/>
        <v>01820</v>
      </c>
      <c r="D6240" t="s">
        <v>9730</v>
      </c>
      <c r="E6240" s="1" t="s">
        <v>8920</v>
      </c>
      <c r="F6240" s="2">
        <v>0</v>
      </c>
      <c r="G6240" s="2">
        <v>0</v>
      </c>
      <c r="H6240" s="2">
        <v>0</v>
      </c>
      <c r="I6240" s="81">
        <v>0</v>
      </c>
      <c r="J6240" s="1">
        <v>32.346499999999999</v>
      </c>
    </row>
    <row r="6241" spans="1:10" ht="14.5" x14ac:dyDescent="0.35">
      <c r="A6241" s="47" t="s">
        <v>9391</v>
      </c>
      <c r="C6241" s="22" t="str">
        <f t="shared" si="97"/>
        <v>01829</v>
      </c>
      <c r="D6241" t="s">
        <v>29963</v>
      </c>
      <c r="E6241" s="1" t="s">
        <v>8920</v>
      </c>
      <c r="F6241" s="2">
        <v>0</v>
      </c>
      <c r="G6241" s="2">
        <v>0</v>
      </c>
      <c r="H6241" s="2">
        <v>0</v>
      </c>
      <c r="I6241" s="81">
        <v>0</v>
      </c>
      <c r="J6241" s="1">
        <v>32.346499999999999</v>
      </c>
    </row>
    <row r="6242" spans="1:10" ht="14.5" x14ac:dyDescent="0.35">
      <c r="A6242" s="47" t="s">
        <v>9393</v>
      </c>
      <c r="C6242" s="22" t="str">
        <f t="shared" si="97"/>
        <v>01830</v>
      </c>
      <c r="D6242" t="s">
        <v>9733</v>
      </c>
      <c r="E6242" s="1" t="s">
        <v>8920</v>
      </c>
      <c r="F6242" s="2">
        <v>0</v>
      </c>
      <c r="G6242" s="2">
        <v>0</v>
      </c>
      <c r="H6242" s="2">
        <v>0</v>
      </c>
      <c r="I6242" s="81">
        <v>0</v>
      </c>
      <c r="J6242" s="1">
        <v>32.346499999999999</v>
      </c>
    </row>
    <row r="6243" spans="1:10" ht="14.5" x14ac:dyDescent="0.35">
      <c r="A6243" s="47" t="s">
        <v>9394</v>
      </c>
      <c r="C6243" s="22" t="str">
        <f t="shared" si="97"/>
        <v>01832</v>
      </c>
      <c r="D6243" t="s">
        <v>29964</v>
      </c>
      <c r="E6243" s="1" t="s">
        <v>8920</v>
      </c>
      <c r="F6243" s="2">
        <v>0</v>
      </c>
      <c r="G6243" s="2">
        <v>0</v>
      </c>
      <c r="H6243" s="2">
        <v>0</v>
      </c>
      <c r="I6243" s="81">
        <v>0</v>
      </c>
      <c r="J6243" s="1">
        <v>32.346499999999999</v>
      </c>
    </row>
    <row r="6244" spans="1:10" ht="14.5" x14ac:dyDescent="0.35">
      <c r="A6244" s="47" t="s">
        <v>9396</v>
      </c>
      <c r="C6244" s="22" t="str">
        <f t="shared" si="97"/>
        <v>0184T</v>
      </c>
      <c r="D6244" t="s">
        <v>9736</v>
      </c>
      <c r="E6244" s="1" t="s">
        <v>562</v>
      </c>
      <c r="F6244" s="2">
        <v>0</v>
      </c>
      <c r="G6244" s="2">
        <v>0</v>
      </c>
      <c r="H6244" s="2">
        <v>0</v>
      </c>
      <c r="I6244" s="81">
        <v>0</v>
      </c>
      <c r="J6244" s="1">
        <v>32.346499999999999</v>
      </c>
    </row>
    <row r="6245" spans="1:10" ht="14.5" x14ac:dyDescent="0.35">
      <c r="A6245" s="47" t="s">
        <v>9398</v>
      </c>
      <c r="C6245" s="22" t="str">
        <f t="shared" si="97"/>
        <v>01840</v>
      </c>
      <c r="D6245" t="s">
        <v>9738</v>
      </c>
      <c r="E6245" s="1" t="s">
        <v>8920</v>
      </c>
      <c r="F6245" s="2">
        <v>0</v>
      </c>
      <c r="G6245" s="2">
        <v>0</v>
      </c>
      <c r="H6245" s="2">
        <v>0</v>
      </c>
      <c r="I6245" s="81">
        <v>0</v>
      </c>
      <c r="J6245" s="1">
        <v>32.346499999999999</v>
      </c>
    </row>
    <row r="6246" spans="1:10" ht="14.5" x14ac:dyDescent="0.35">
      <c r="A6246" s="47" t="s">
        <v>9400</v>
      </c>
      <c r="C6246" s="22" t="str">
        <f t="shared" si="97"/>
        <v>01842</v>
      </c>
      <c r="D6246" t="s">
        <v>9738</v>
      </c>
      <c r="E6246" s="1" t="s">
        <v>8920</v>
      </c>
      <c r="F6246" s="2">
        <v>0</v>
      </c>
      <c r="G6246" s="2">
        <v>0</v>
      </c>
      <c r="H6246" s="2">
        <v>0</v>
      </c>
      <c r="I6246" s="81">
        <v>0</v>
      </c>
      <c r="J6246" s="1">
        <v>32.346499999999999</v>
      </c>
    </row>
    <row r="6247" spans="1:10" ht="14.5" x14ac:dyDescent="0.35">
      <c r="A6247" s="47" t="s">
        <v>9402</v>
      </c>
      <c r="C6247" s="22" t="str">
        <f t="shared" si="97"/>
        <v>01844</v>
      </c>
      <c r="D6247" t="s">
        <v>9738</v>
      </c>
      <c r="E6247" s="1" t="s">
        <v>8920</v>
      </c>
      <c r="F6247" s="2">
        <v>0</v>
      </c>
      <c r="G6247" s="2">
        <v>0</v>
      </c>
      <c r="H6247" s="2">
        <v>0</v>
      </c>
      <c r="I6247" s="81">
        <v>0</v>
      </c>
      <c r="J6247" s="1">
        <v>32.346499999999999</v>
      </c>
    </row>
    <row r="6248" spans="1:10" ht="14.5" x14ac:dyDescent="0.35">
      <c r="A6248" s="47" t="s">
        <v>9404</v>
      </c>
      <c r="C6248" s="22" t="str">
        <f t="shared" si="97"/>
        <v>01850</v>
      </c>
      <c r="D6248" t="s">
        <v>9740</v>
      </c>
      <c r="E6248" s="1" t="s">
        <v>8920</v>
      </c>
      <c r="F6248" s="2">
        <v>0</v>
      </c>
      <c r="G6248" s="2">
        <v>0</v>
      </c>
      <c r="H6248" s="2">
        <v>0</v>
      </c>
      <c r="I6248" s="81">
        <v>0</v>
      </c>
      <c r="J6248" s="1">
        <v>32.346499999999999</v>
      </c>
    </row>
    <row r="6249" spans="1:10" ht="14.5" x14ac:dyDescent="0.35">
      <c r="A6249" s="47" t="s">
        <v>9406</v>
      </c>
      <c r="C6249" s="22" t="str">
        <f t="shared" si="97"/>
        <v>01852</v>
      </c>
      <c r="D6249" t="s">
        <v>9740</v>
      </c>
      <c r="E6249" s="1" t="s">
        <v>8920</v>
      </c>
      <c r="F6249" s="2">
        <v>0</v>
      </c>
      <c r="G6249" s="2">
        <v>0</v>
      </c>
      <c r="H6249" s="2">
        <v>0</v>
      </c>
      <c r="I6249" s="81">
        <v>0</v>
      </c>
      <c r="J6249" s="1">
        <v>32.346499999999999</v>
      </c>
    </row>
    <row r="6250" spans="1:10" ht="14.5" x14ac:dyDescent="0.35">
      <c r="A6250" s="47" t="s">
        <v>9408</v>
      </c>
      <c r="C6250" s="22" t="str">
        <f t="shared" si="97"/>
        <v>01860</v>
      </c>
      <c r="D6250" t="s">
        <v>9740</v>
      </c>
      <c r="E6250" s="1" t="s">
        <v>8920</v>
      </c>
      <c r="F6250" s="2">
        <v>0</v>
      </c>
      <c r="G6250" s="2">
        <v>0</v>
      </c>
      <c r="H6250" s="2">
        <v>0</v>
      </c>
      <c r="I6250" s="81">
        <v>0</v>
      </c>
      <c r="J6250" s="1">
        <v>32.346499999999999</v>
      </c>
    </row>
    <row r="6251" spans="1:10" ht="14.5" x14ac:dyDescent="0.35">
      <c r="A6251" s="47" t="s">
        <v>9410</v>
      </c>
      <c r="C6251" s="22" t="str">
        <f t="shared" si="97"/>
        <v>01916</v>
      </c>
      <c r="D6251" t="s">
        <v>9742</v>
      </c>
      <c r="E6251" s="1" t="s">
        <v>8920</v>
      </c>
      <c r="F6251" s="2">
        <v>0</v>
      </c>
      <c r="G6251" s="2">
        <v>0</v>
      </c>
      <c r="H6251" s="2">
        <v>0</v>
      </c>
      <c r="I6251" s="81">
        <v>0</v>
      </c>
      <c r="J6251" s="1">
        <v>32.346499999999999</v>
      </c>
    </row>
    <row r="6252" spans="1:10" ht="14.5" x14ac:dyDescent="0.35">
      <c r="A6252" s="47" t="s">
        <v>9412</v>
      </c>
      <c r="C6252" s="22" t="str">
        <f t="shared" si="97"/>
        <v>01920</v>
      </c>
      <c r="D6252" t="s">
        <v>9744</v>
      </c>
      <c r="E6252" s="1" t="s">
        <v>8920</v>
      </c>
      <c r="F6252" s="2">
        <v>0</v>
      </c>
      <c r="G6252" s="2">
        <v>0</v>
      </c>
      <c r="H6252" s="2">
        <v>0</v>
      </c>
      <c r="I6252" s="81">
        <v>0</v>
      </c>
      <c r="J6252" s="1">
        <v>32.346499999999999</v>
      </c>
    </row>
    <row r="6253" spans="1:10" ht="14.5" x14ac:dyDescent="0.35">
      <c r="A6253" s="47" t="s">
        <v>9414</v>
      </c>
      <c r="C6253" s="22" t="str">
        <f t="shared" si="97"/>
        <v>01922</v>
      </c>
      <c r="D6253" t="s">
        <v>9746</v>
      </c>
      <c r="E6253" s="1" t="s">
        <v>8920</v>
      </c>
      <c r="F6253" s="2">
        <v>0</v>
      </c>
      <c r="G6253" s="2">
        <v>0</v>
      </c>
      <c r="H6253" s="2">
        <v>0</v>
      </c>
      <c r="I6253" s="81">
        <v>0</v>
      </c>
      <c r="J6253" s="1">
        <v>32.346499999999999</v>
      </c>
    </row>
    <row r="6254" spans="1:10" ht="14.5" x14ac:dyDescent="0.35">
      <c r="A6254" s="47" t="s">
        <v>9416</v>
      </c>
      <c r="C6254" s="22" t="str">
        <f t="shared" si="97"/>
        <v>01924</v>
      </c>
      <c r="D6254" t="s">
        <v>9748</v>
      </c>
      <c r="E6254" s="1" t="s">
        <v>8920</v>
      </c>
      <c r="F6254" s="2">
        <v>0</v>
      </c>
      <c r="G6254" s="2">
        <v>0</v>
      </c>
      <c r="H6254" s="2">
        <v>0</v>
      </c>
      <c r="I6254" s="81">
        <v>0</v>
      </c>
      <c r="J6254" s="1">
        <v>32.346499999999999</v>
      </c>
    </row>
    <row r="6255" spans="1:10" ht="14.5" x14ac:dyDescent="0.35">
      <c r="A6255" s="47" t="s">
        <v>9418</v>
      </c>
      <c r="C6255" s="22" t="str">
        <f t="shared" si="97"/>
        <v>01925</v>
      </c>
      <c r="D6255" t="s">
        <v>9750</v>
      </c>
      <c r="E6255" s="1" t="s">
        <v>8920</v>
      </c>
      <c r="F6255" s="2">
        <v>0</v>
      </c>
      <c r="G6255" s="2">
        <v>0</v>
      </c>
      <c r="H6255" s="2">
        <v>0</v>
      </c>
      <c r="I6255" s="81">
        <v>0</v>
      </c>
      <c r="J6255" s="1">
        <v>32.346499999999999</v>
      </c>
    </row>
    <row r="6256" spans="1:10" ht="14.5" x14ac:dyDescent="0.35">
      <c r="A6256" s="47" t="s">
        <v>9420</v>
      </c>
      <c r="C6256" s="22" t="str">
        <f t="shared" si="97"/>
        <v>01926</v>
      </c>
      <c r="D6256" t="s">
        <v>9752</v>
      </c>
      <c r="E6256" s="1" t="s">
        <v>8920</v>
      </c>
      <c r="F6256" s="2">
        <v>0</v>
      </c>
      <c r="G6256" s="2">
        <v>0</v>
      </c>
      <c r="H6256" s="2">
        <v>0</v>
      </c>
      <c r="I6256" s="81">
        <v>0</v>
      </c>
      <c r="J6256" s="1">
        <v>32.346499999999999</v>
      </c>
    </row>
    <row r="6257" spans="1:10" ht="14.5" x14ac:dyDescent="0.35">
      <c r="A6257" s="47" t="s">
        <v>9422</v>
      </c>
      <c r="C6257" s="22" t="str">
        <f t="shared" si="97"/>
        <v>01930</v>
      </c>
      <c r="D6257" t="s">
        <v>9754</v>
      </c>
      <c r="E6257" s="1" t="s">
        <v>8920</v>
      </c>
      <c r="F6257" s="2">
        <v>0</v>
      </c>
      <c r="G6257" s="2">
        <v>0</v>
      </c>
      <c r="H6257" s="2">
        <v>0</v>
      </c>
      <c r="I6257" s="81">
        <v>0</v>
      </c>
      <c r="J6257" s="1">
        <v>32.346499999999999</v>
      </c>
    </row>
    <row r="6258" spans="1:10" ht="14.5" x14ac:dyDescent="0.35">
      <c r="A6258" s="47" t="s">
        <v>9424</v>
      </c>
      <c r="C6258" s="22" t="str">
        <f t="shared" si="97"/>
        <v>01931</v>
      </c>
      <c r="D6258" t="s">
        <v>9756</v>
      </c>
      <c r="E6258" s="1" t="s">
        <v>8920</v>
      </c>
      <c r="F6258" s="2">
        <v>0</v>
      </c>
      <c r="G6258" s="2">
        <v>0</v>
      </c>
      <c r="H6258" s="2">
        <v>0</v>
      </c>
      <c r="I6258" s="81">
        <v>0</v>
      </c>
      <c r="J6258" s="1">
        <v>32.346499999999999</v>
      </c>
    </row>
    <row r="6259" spans="1:10" ht="14.5" x14ac:dyDescent="0.35">
      <c r="A6259" s="47" t="s">
        <v>9426</v>
      </c>
      <c r="C6259" s="22" t="str">
        <f t="shared" si="97"/>
        <v>01932</v>
      </c>
      <c r="D6259" t="s">
        <v>9758</v>
      </c>
      <c r="E6259" s="1" t="s">
        <v>8920</v>
      </c>
      <c r="F6259" s="2">
        <v>0</v>
      </c>
      <c r="G6259" s="2">
        <v>0</v>
      </c>
      <c r="H6259" s="2">
        <v>0</v>
      </c>
      <c r="I6259" s="81">
        <v>0</v>
      </c>
      <c r="J6259" s="1">
        <v>32.346499999999999</v>
      </c>
    </row>
    <row r="6260" spans="1:10" ht="14.5" x14ac:dyDescent="0.35">
      <c r="A6260" s="47" t="s">
        <v>9428</v>
      </c>
      <c r="C6260" s="22" t="str">
        <f t="shared" si="97"/>
        <v>01933</v>
      </c>
      <c r="D6260" t="s">
        <v>9758</v>
      </c>
      <c r="E6260" s="1" t="s">
        <v>8920</v>
      </c>
      <c r="F6260" s="2">
        <v>0</v>
      </c>
      <c r="G6260" s="2">
        <v>0</v>
      </c>
      <c r="H6260" s="2">
        <v>0</v>
      </c>
      <c r="I6260" s="81">
        <v>0</v>
      </c>
      <c r="J6260" s="1">
        <v>32.346499999999999</v>
      </c>
    </row>
    <row r="6261" spans="1:10" ht="14.5" x14ac:dyDescent="0.35">
      <c r="A6261" s="47" t="s">
        <v>28248</v>
      </c>
      <c r="C6261" s="22" t="str">
        <f t="shared" si="97"/>
        <v>01937</v>
      </c>
      <c r="D6261" t="s">
        <v>9758</v>
      </c>
      <c r="E6261" s="1" t="s">
        <v>8920</v>
      </c>
      <c r="F6261" s="2">
        <v>0</v>
      </c>
      <c r="G6261" s="2">
        <v>0</v>
      </c>
      <c r="H6261" s="2">
        <v>0</v>
      </c>
      <c r="I6261" s="81">
        <v>0</v>
      </c>
      <c r="J6261" s="1">
        <v>32.346499999999999</v>
      </c>
    </row>
    <row r="6262" spans="1:10" ht="14.5" x14ac:dyDescent="0.35">
      <c r="A6262" s="47" t="s">
        <v>28249</v>
      </c>
      <c r="C6262" s="22" t="str">
        <f t="shared" si="97"/>
        <v>01938</v>
      </c>
      <c r="D6262" t="s">
        <v>9760</v>
      </c>
      <c r="E6262" s="1" t="s">
        <v>8920</v>
      </c>
      <c r="F6262" s="2">
        <v>0</v>
      </c>
      <c r="G6262" s="2">
        <v>0</v>
      </c>
      <c r="H6262" s="2">
        <v>0</v>
      </c>
      <c r="I6262" s="81">
        <v>0</v>
      </c>
      <c r="J6262" s="1">
        <v>32.346499999999999</v>
      </c>
    </row>
    <row r="6263" spans="1:10" ht="14.5" x14ac:dyDescent="0.35">
      <c r="A6263" s="47" t="s">
        <v>28250</v>
      </c>
      <c r="C6263" s="22" t="str">
        <f t="shared" si="97"/>
        <v>01939</v>
      </c>
      <c r="D6263" t="s">
        <v>9762</v>
      </c>
      <c r="E6263" s="1" t="s">
        <v>8920</v>
      </c>
      <c r="F6263" s="2">
        <v>0</v>
      </c>
      <c r="G6263" s="2">
        <v>0</v>
      </c>
      <c r="H6263" s="2">
        <v>0</v>
      </c>
      <c r="I6263" s="81">
        <v>0</v>
      </c>
      <c r="J6263" s="1">
        <v>32.346499999999999</v>
      </c>
    </row>
    <row r="6264" spans="1:10" ht="14.5" x14ac:dyDescent="0.35">
      <c r="A6264" s="47" t="s">
        <v>28251</v>
      </c>
      <c r="C6264" s="22" t="str">
        <f t="shared" si="97"/>
        <v>01940</v>
      </c>
      <c r="D6264" t="s">
        <v>9762</v>
      </c>
      <c r="E6264" s="1" t="s">
        <v>8920</v>
      </c>
      <c r="F6264" s="2">
        <v>0</v>
      </c>
      <c r="G6264" s="2">
        <v>0</v>
      </c>
      <c r="H6264" s="2">
        <v>0</v>
      </c>
      <c r="I6264" s="81">
        <v>0</v>
      </c>
      <c r="J6264" s="1">
        <v>32.346499999999999</v>
      </c>
    </row>
    <row r="6265" spans="1:10" ht="14.5" x14ac:dyDescent="0.35">
      <c r="A6265" s="47" t="s">
        <v>28252</v>
      </c>
      <c r="C6265" s="22" t="str">
        <f t="shared" si="97"/>
        <v>01941</v>
      </c>
      <c r="D6265" t="s">
        <v>9762</v>
      </c>
      <c r="E6265" s="1" t="s">
        <v>8920</v>
      </c>
      <c r="F6265" s="2">
        <v>0</v>
      </c>
      <c r="G6265" s="2">
        <v>0</v>
      </c>
      <c r="H6265" s="2">
        <v>0</v>
      </c>
      <c r="I6265" s="81">
        <v>0</v>
      </c>
      <c r="J6265" s="1">
        <v>32.346499999999999</v>
      </c>
    </row>
    <row r="6266" spans="1:10" ht="14.5" x14ac:dyDescent="0.35">
      <c r="A6266" s="47" t="s">
        <v>28253</v>
      </c>
      <c r="C6266" s="22" t="str">
        <f t="shared" si="97"/>
        <v>01942</v>
      </c>
      <c r="D6266" t="s">
        <v>9764</v>
      </c>
      <c r="E6266" s="1" t="s">
        <v>8920</v>
      </c>
      <c r="F6266" s="2">
        <v>0</v>
      </c>
      <c r="G6266" s="2">
        <v>0</v>
      </c>
      <c r="H6266" s="2">
        <v>0</v>
      </c>
      <c r="I6266" s="81">
        <v>0</v>
      </c>
      <c r="J6266" s="1">
        <v>32.346499999999999</v>
      </c>
    </row>
    <row r="6267" spans="1:10" ht="14.5" x14ac:dyDescent="0.35">
      <c r="A6267" s="47" t="s">
        <v>9430</v>
      </c>
      <c r="C6267" s="22" t="str">
        <f t="shared" si="97"/>
        <v>01951</v>
      </c>
      <c r="D6267" t="s">
        <v>9766</v>
      </c>
      <c r="E6267" s="1" t="s">
        <v>8920</v>
      </c>
      <c r="F6267" s="2">
        <v>0</v>
      </c>
      <c r="G6267" s="2">
        <v>0</v>
      </c>
      <c r="H6267" s="2">
        <v>0</v>
      </c>
      <c r="I6267" s="81">
        <v>0</v>
      </c>
      <c r="J6267" s="1">
        <v>32.346499999999999</v>
      </c>
    </row>
    <row r="6268" spans="1:10" ht="14.5" x14ac:dyDescent="0.35">
      <c r="A6268" s="47" t="s">
        <v>9432</v>
      </c>
      <c r="C6268" s="22" t="str">
        <f t="shared" si="97"/>
        <v>01952</v>
      </c>
      <c r="D6268" t="s">
        <v>9768</v>
      </c>
      <c r="E6268" s="1" t="s">
        <v>8920</v>
      </c>
      <c r="F6268" s="2">
        <v>0</v>
      </c>
      <c r="G6268" s="2">
        <v>0</v>
      </c>
      <c r="H6268" s="2">
        <v>0</v>
      </c>
      <c r="I6268" s="81">
        <v>0</v>
      </c>
      <c r="J6268" s="1">
        <v>32.346499999999999</v>
      </c>
    </row>
    <row r="6269" spans="1:10" ht="14.5" x14ac:dyDescent="0.35">
      <c r="A6269" s="47" t="s">
        <v>9434</v>
      </c>
      <c r="C6269" s="22" t="str">
        <f t="shared" si="97"/>
        <v>01953</v>
      </c>
      <c r="D6269" t="s">
        <v>9770</v>
      </c>
      <c r="E6269" s="1" t="s">
        <v>8920</v>
      </c>
      <c r="F6269" s="2">
        <v>0</v>
      </c>
      <c r="G6269" s="2">
        <v>0</v>
      </c>
      <c r="H6269" s="2">
        <v>0</v>
      </c>
      <c r="I6269" s="81">
        <v>0</v>
      </c>
      <c r="J6269" s="1">
        <v>32.346499999999999</v>
      </c>
    </row>
    <row r="6270" spans="1:10" ht="14.5" x14ac:dyDescent="0.35">
      <c r="A6270" s="47" t="s">
        <v>9436</v>
      </c>
      <c r="C6270" s="22" t="str">
        <f t="shared" si="97"/>
        <v>01958</v>
      </c>
      <c r="D6270" t="s">
        <v>9771</v>
      </c>
      <c r="E6270" s="1" t="s">
        <v>8920</v>
      </c>
      <c r="F6270" s="2">
        <v>0</v>
      </c>
      <c r="G6270" s="2">
        <v>0</v>
      </c>
      <c r="H6270" s="2">
        <v>0</v>
      </c>
      <c r="I6270" s="81">
        <v>0</v>
      </c>
      <c r="J6270" s="1">
        <v>32.346499999999999</v>
      </c>
    </row>
    <row r="6271" spans="1:10" ht="14.5" x14ac:dyDescent="0.35">
      <c r="A6271" s="47" t="s">
        <v>9437</v>
      </c>
      <c r="C6271" s="22" t="str">
        <f t="shared" si="97"/>
        <v>01960</v>
      </c>
      <c r="D6271" t="s">
        <v>9772</v>
      </c>
      <c r="E6271" s="1" t="s">
        <v>8920</v>
      </c>
      <c r="F6271" s="2">
        <v>0</v>
      </c>
      <c r="G6271" s="2">
        <v>0</v>
      </c>
      <c r="H6271" s="2">
        <v>0</v>
      </c>
      <c r="I6271" s="81">
        <v>0</v>
      </c>
      <c r="J6271" s="1">
        <v>32.346499999999999</v>
      </c>
    </row>
    <row r="6272" spans="1:10" ht="14.5" x14ac:dyDescent="0.35">
      <c r="A6272" s="47" t="s">
        <v>9438</v>
      </c>
      <c r="C6272" s="22" t="str">
        <f t="shared" si="97"/>
        <v>01961</v>
      </c>
      <c r="D6272" t="s">
        <v>9773</v>
      </c>
      <c r="E6272" s="1" t="s">
        <v>8920</v>
      </c>
      <c r="F6272" s="2">
        <v>0</v>
      </c>
      <c r="G6272" s="2">
        <v>0</v>
      </c>
      <c r="H6272" s="2">
        <v>0</v>
      </c>
      <c r="I6272" s="81">
        <v>0</v>
      </c>
      <c r="J6272" s="1">
        <v>32.346499999999999</v>
      </c>
    </row>
    <row r="6273" spans="1:10" ht="14.5" x14ac:dyDescent="0.35">
      <c r="A6273" s="47" t="s">
        <v>9439</v>
      </c>
      <c r="C6273" s="22" t="str">
        <f t="shared" si="97"/>
        <v>01962</v>
      </c>
      <c r="D6273" t="s">
        <v>9775</v>
      </c>
      <c r="E6273" s="1" t="s">
        <v>8920</v>
      </c>
      <c r="F6273" s="2">
        <v>0</v>
      </c>
      <c r="G6273" s="2">
        <v>0</v>
      </c>
      <c r="H6273" s="2">
        <v>0</v>
      </c>
      <c r="I6273" s="81">
        <v>0</v>
      </c>
      <c r="J6273" s="1">
        <v>32.346499999999999</v>
      </c>
    </row>
    <row r="6274" spans="1:10" ht="14.5" x14ac:dyDescent="0.35">
      <c r="A6274" s="47" t="s">
        <v>9440</v>
      </c>
      <c r="C6274" s="22" t="str">
        <f t="shared" si="97"/>
        <v>01963</v>
      </c>
      <c r="D6274" t="s">
        <v>9776</v>
      </c>
      <c r="E6274" s="1" t="s">
        <v>8920</v>
      </c>
      <c r="F6274" s="2">
        <v>0</v>
      </c>
      <c r="G6274" s="2">
        <v>0</v>
      </c>
      <c r="H6274" s="2">
        <v>0</v>
      </c>
      <c r="I6274" s="81">
        <v>0</v>
      </c>
      <c r="J6274" s="1">
        <v>32.346499999999999</v>
      </c>
    </row>
    <row r="6275" spans="1:10" ht="14.5" x14ac:dyDescent="0.35">
      <c r="A6275" s="47" t="s">
        <v>9441</v>
      </c>
      <c r="C6275" s="22" t="str">
        <f t="shared" si="97"/>
        <v>01965</v>
      </c>
      <c r="D6275" t="s">
        <v>9778</v>
      </c>
      <c r="E6275" s="1" t="s">
        <v>8920</v>
      </c>
      <c r="F6275" s="2">
        <v>0</v>
      </c>
      <c r="G6275" s="2">
        <v>0</v>
      </c>
      <c r="H6275" s="2">
        <v>0</v>
      </c>
      <c r="I6275" s="81">
        <v>0</v>
      </c>
      <c r="J6275" s="1">
        <v>32.346499999999999</v>
      </c>
    </row>
    <row r="6276" spans="1:10" ht="14.5" x14ac:dyDescent="0.35">
      <c r="A6276" s="47" t="s">
        <v>9442</v>
      </c>
      <c r="C6276" s="22" t="str">
        <f t="shared" si="97"/>
        <v>01966</v>
      </c>
      <c r="D6276" t="s">
        <v>9780</v>
      </c>
      <c r="E6276" s="1" t="s">
        <v>8920</v>
      </c>
      <c r="F6276" s="2">
        <v>0</v>
      </c>
      <c r="G6276" s="2">
        <v>0</v>
      </c>
      <c r="H6276" s="2">
        <v>0</v>
      </c>
      <c r="I6276" s="81">
        <v>0</v>
      </c>
      <c r="J6276" s="1">
        <v>32.346499999999999</v>
      </c>
    </row>
    <row r="6277" spans="1:10" ht="14.5" x14ac:dyDescent="0.35">
      <c r="A6277" s="47" t="s">
        <v>9443</v>
      </c>
      <c r="C6277" s="22" t="str">
        <f t="shared" si="97"/>
        <v>01967</v>
      </c>
      <c r="D6277" t="s">
        <v>9782</v>
      </c>
      <c r="E6277" s="1" t="s">
        <v>8920</v>
      </c>
      <c r="F6277" s="2">
        <v>0</v>
      </c>
      <c r="G6277" s="2">
        <v>0</v>
      </c>
      <c r="H6277" s="2">
        <v>0</v>
      </c>
      <c r="I6277" s="81">
        <v>0</v>
      </c>
      <c r="J6277" s="1">
        <v>32.346499999999999</v>
      </c>
    </row>
    <row r="6278" spans="1:10" ht="14.5" x14ac:dyDescent="0.35">
      <c r="A6278" s="47" t="s">
        <v>9444</v>
      </c>
      <c r="C6278" s="22" t="str">
        <f t="shared" si="97"/>
        <v>01968</v>
      </c>
      <c r="D6278" t="s">
        <v>9784</v>
      </c>
      <c r="E6278" s="1" t="s">
        <v>8920</v>
      </c>
      <c r="F6278" s="2">
        <v>0</v>
      </c>
      <c r="G6278" s="2">
        <v>0</v>
      </c>
      <c r="H6278" s="2">
        <v>0</v>
      </c>
      <c r="I6278" s="81">
        <v>0</v>
      </c>
      <c r="J6278" s="1">
        <v>32.346499999999999</v>
      </c>
    </row>
    <row r="6279" spans="1:10" ht="14.5" x14ac:dyDescent="0.35">
      <c r="A6279" s="47" t="s">
        <v>9445</v>
      </c>
      <c r="C6279" s="22" t="str">
        <f t="shared" si="97"/>
        <v>01969</v>
      </c>
      <c r="D6279" t="s">
        <v>9786</v>
      </c>
      <c r="E6279" s="1" t="s">
        <v>8920</v>
      </c>
      <c r="F6279" s="2">
        <v>0</v>
      </c>
      <c r="G6279" s="2">
        <v>0</v>
      </c>
      <c r="H6279" s="2">
        <v>0</v>
      </c>
      <c r="I6279" s="81">
        <v>0</v>
      </c>
      <c r="J6279" s="1">
        <v>32.346499999999999</v>
      </c>
    </row>
    <row r="6280" spans="1:10" ht="14.5" x14ac:dyDescent="0.35">
      <c r="A6280" s="47" t="s">
        <v>9446</v>
      </c>
      <c r="C6280" s="22" t="str">
        <f t="shared" si="97"/>
        <v>0198T</v>
      </c>
      <c r="D6280" t="s">
        <v>9788</v>
      </c>
      <c r="E6280" s="1" t="s">
        <v>562</v>
      </c>
      <c r="F6280" s="2">
        <v>0</v>
      </c>
      <c r="G6280" s="2">
        <v>0</v>
      </c>
      <c r="H6280" s="2">
        <v>0</v>
      </c>
      <c r="I6280" s="81">
        <v>0</v>
      </c>
      <c r="J6280" s="1">
        <v>32.346499999999999</v>
      </c>
    </row>
    <row r="6281" spans="1:10" ht="14.5" x14ac:dyDescent="0.35">
      <c r="A6281" s="47" t="s">
        <v>9448</v>
      </c>
      <c r="C6281" s="22" t="str">
        <f t="shared" si="97"/>
        <v>01990</v>
      </c>
      <c r="D6281" t="s">
        <v>9790</v>
      </c>
      <c r="E6281" s="1" t="s">
        <v>8920</v>
      </c>
      <c r="F6281" s="2">
        <v>0</v>
      </c>
      <c r="G6281" s="2">
        <v>0</v>
      </c>
      <c r="H6281" s="2">
        <v>0</v>
      </c>
      <c r="I6281" s="81">
        <v>0</v>
      </c>
      <c r="J6281" s="1">
        <v>32.346499999999999</v>
      </c>
    </row>
    <row r="6282" spans="1:10" ht="14.5" x14ac:dyDescent="0.35">
      <c r="A6282" s="47" t="s">
        <v>9450</v>
      </c>
      <c r="C6282" s="22" t="str">
        <f t="shared" si="97"/>
        <v>01991</v>
      </c>
      <c r="D6282" t="s">
        <v>9792</v>
      </c>
      <c r="E6282" s="1" t="s">
        <v>8920</v>
      </c>
      <c r="F6282" s="2">
        <v>0</v>
      </c>
      <c r="G6282" s="2">
        <v>0</v>
      </c>
      <c r="H6282" s="2">
        <v>0</v>
      </c>
      <c r="I6282" s="81">
        <v>0</v>
      </c>
      <c r="J6282" s="1">
        <v>32.346499999999999</v>
      </c>
    </row>
    <row r="6283" spans="1:10" ht="14.5" x14ac:dyDescent="0.35">
      <c r="A6283" s="47" t="s">
        <v>9452</v>
      </c>
      <c r="C6283" s="22" t="str">
        <f t="shared" si="97"/>
        <v>01992</v>
      </c>
      <c r="D6283" t="s">
        <v>9796</v>
      </c>
      <c r="E6283" s="1" t="s">
        <v>8920</v>
      </c>
      <c r="F6283" s="2">
        <v>0</v>
      </c>
      <c r="G6283" s="2">
        <v>0</v>
      </c>
      <c r="H6283" s="2">
        <v>0</v>
      </c>
      <c r="I6283" s="81">
        <v>0</v>
      </c>
      <c r="J6283" s="1">
        <v>32.346499999999999</v>
      </c>
    </row>
    <row r="6284" spans="1:10" ht="14.5" x14ac:dyDescent="0.35">
      <c r="A6284" s="47" t="s">
        <v>9454</v>
      </c>
      <c r="C6284" s="22" t="str">
        <f t="shared" ref="C6284:C6347" si="98">CONCATENATE(A6284,B6284)</f>
        <v>01996</v>
      </c>
      <c r="D6284" t="s">
        <v>9799</v>
      </c>
      <c r="E6284" s="1" t="s">
        <v>8920</v>
      </c>
      <c r="F6284" s="2">
        <v>0</v>
      </c>
      <c r="G6284" s="2">
        <v>0</v>
      </c>
      <c r="H6284" s="2">
        <v>0</v>
      </c>
      <c r="I6284" s="81">
        <v>0</v>
      </c>
      <c r="J6284" s="1">
        <v>32.346499999999999</v>
      </c>
    </row>
    <row r="6285" spans="1:10" ht="14.5" x14ac:dyDescent="0.35">
      <c r="A6285" s="47" t="s">
        <v>9456</v>
      </c>
      <c r="C6285" s="22" t="str">
        <f t="shared" si="98"/>
        <v>01999</v>
      </c>
      <c r="D6285" t="s">
        <v>9802</v>
      </c>
      <c r="E6285" s="1" t="s">
        <v>8920</v>
      </c>
      <c r="F6285" s="2">
        <v>0</v>
      </c>
      <c r="G6285" s="2">
        <v>0</v>
      </c>
      <c r="H6285" s="2">
        <v>0</v>
      </c>
      <c r="I6285" s="81">
        <v>0</v>
      </c>
      <c r="J6285" s="1">
        <v>32.346499999999999</v>
      </c>
    </row>
    <row r="6286" spans="1:10" ht="14.5" x14ac:dyDescent="0.35">
      <c r="A6286" s="47" t="s">
        <v>9457</v>
      </c>
      <c r="C6286" s="22" t="str">
        <f t="shared" si="98"/>
        <v>0200T</v>
      </c>
      <c r="D6286" t="s">
        <v>9803</v>
      </c>
      <c r="E6286" s="1" t="s">
        <v>562</v>
      </c>
      <c r="F6286" s="2">
        <v>0</v>
      </c>
      <c r="G6286" s="2">
        <v>0</v>
      </c>
      <c r="H6286" s="2">
        <v>0</v>
      </c>
      <c r="I6286" s="81">
        <v>0</v>
      </c>
      <c r="J6286" s="1">
        <v>32.346499999999999</v>
      </c>
    </row>
    <row r="6287" spans="1:10" ht="14.5" x14ac:dyDescent="0.35">
      <c r="A6287" s="47" t="s">
        <v>9459</v>
      </c>
      <c r="C6287" s="22" t="str">
        <f t="shared" si="98"/>
        <v>0201T</v>
      </c>
      <c r="D6287" t="s">
        <v>9805</v>
      </c>
      <c r="E6287" s="1" t="s">
        <v>562</v>
      </c>
      <c r="F6287" s="2">
        <v>0</v>
      </c>
      <c r="G6287" s="2">
        <v>0</v>
      </c>
      <c r="H6287" s="2">
        <v>0</v>
      </c>
      <c r="I6287" s="81">
        <v>0</v>
      </c>
      <c r="J6287" s="1">
        <v>32.346499999999999</v>
      </c>
    </row>
    <row r="6288" spans="1:10" ht="14.5" x14ac:dyDescent="0.35">
      <c r="A6288" s="47" t="s">
        <v>9461</v>
      </c>
      <c r="C6288" s="22" t="str">
        <f t="shared" si="98"/>
        <v>0202T</v>
      </c>
      <c r="D6288" t="s">
        <v>9807</v>
      </c>
      <c r="E6288" s="1" t="s">
        <v>562</v>
      </c>
      <c r="F6288" s="2">
        <v>0</v>
      </c>
      <c r="G6288" s="2">
        <v>0</v>
      </c>
      <c r="H6288" s="2">
        <v>0</v>
      </c>
      <c r="I6288" s="81">
        <v>0</v>
      </c>
      <c r="J6288" s="1">
        <v>32.346499999999999</v>
      </c>
    </row>
    <row r="6289" spans="1:10" ht="14.5" x14ac:dyDescent="0.35">
      <c r="A6289" s="47" t="s">
        <v>9463</v>
      </c>
      <c r="C6289" s="22" t="str">
        <f t="shared" si="98"/>
        <v>0207T</v>
      </c>
      <c r="D6289" t="s">
        <v>9809</v>
      </c>
      <c r="E6289" s="1" t="s">
        <v>562</v>
      </c>
      <c r="F6289" s="2">
        <v>0</v>
      </c>
      <c r="G6289" s="2">
        <v>0</v>
      </c>
      <c r="H6289" s="2">
        <v>0</v>
      </c>
      <c r="I6289" s="81">
        <v>0</v>
      </c>
      <c r="J6289" s="1">
        <v>32.346499999999999</v>
      </c>
    </row>
    <row r="6290" spans="1:10" ht="14.5" x14ac:dyDescent="0.35">
      <c r="A6290" s="47" t="s">
        <v>9465</v>
      </c>
      <c r="C6290" s="22" t="str">
        <f t="shared" si="98"/>
        <v>0208T</v>
      </c>
      <c r="D6290" t="s">
        <v>9811</v>
      </c>
      <c r="E6290" s="1" t="s">
        <v>562</v>
      </c>
      <c r="F6290" s="2">
        <v>0</v>
      </c>
      <c r="G6290" s="2">
        <v>0</v>
      </c>
      <c r="H6290" s="2">
        <v>0</v>
      </c>
      <c r="I6290" s="81">
        <v>0</v>
      </c>
      <c r="J6290" s="1">
        <v>32.346499999999999</v>
      </c>
    </row>
    <row r="6291" spans="1:10" ht="14.5" x14ac:dyDescent="0.35">
      <c r="A6291" s="47" t="s">
        <v>9467</v>
      </c>
      <c r="C6291" s="22" t="str">
        <f t="shared" si="98"/>
        <v>0209T</v>
      </c>
      <c r="D6291" t="s">
        <v>9813</v>
      </c>
      <c r="E6291" s="1" t="s">
        <v>562</v>
      </c>
      <c r="F6291" s="2">
        <v>0</v>
      </c>
      <c r="G6291" s="2">
        <v>0</v>
      </c>
      <c r="H6291" s="2">
        <v>0</v>
      </c>
      <c r="I6291" s="81">
        <v>0</v>
      </c>
      <c r="J6291" s="1">
        <v>32.346499999999999</v>
      </c>
    </row>
    <row r="6292" spans="1:10" ht="14.5" x14ac:dyDescent="0.35">
      <c r="A6292" s="47" t="s">
        <v>9469</v>
      </c>
      <c r="C6292" s="22" t="str">
        <f t="shared" si="98"/>
        <v>0210T</v>
      </c>
      <c r="D6292" t="s">
        <v>9815</v>
      </c>
      <c r="E6292" s="1" t="s">
        <v>562</v>
      </c>
      <c r="F6292" s="2">
        <v>0</v>
      </c>
      <c r="G6292" s="2">
        <v>0</v>
      </c>
      <c r="H6292" s="2">
        <v>0</v>
      </c>
      <c r="I6292" s="81">
        <v>0</v>
      </c>
      <c r="J6292" s="1">
        <v>32.346499999999999</v>
      </c>
    </row>
    <row r="6293" spans="1:10" ht="14.5" x14ac:dyDescent="0.35">
      <c r="A6293" s="47" t="s">
        <v>9471</v>
      </c>
      <c r="C6293" s="22" t="str">
        <f t="shared" si="98"/>
        <v>0211T</v>
      </c>
      <c r="D6293" t="s">
        <v>9817</v>
      </c>
      <c r="E6293" s="1" t="s">
        <v>562</v>
      </c>
      <c r="F6293" s="2">
        <v>0</v>
      </c>
      <c r="G6293" s="2">
        <v>0</v>
      </c>
      <c r="H6293" s="2">
        <v>0</v>
      </c>
      <c r="I6293" s="81">
        <v>0</v>
      </c>
      <c r="J6293" s="1">
        <v>32.346499999999999</v>
      </c>
    </row>
    <row r="6294" spans="1:10" ht="14.5" x14ac:dyDescent="0.35">
      <c r="A6294" s="47" t="s">
        <v>9473</v>
      </c>
      <c r="C6294" s="22" t="str">
        <f t="shared" si="98"/>
        <v>0212T</v>
      </c>
      <c r="D6294" t="s">
        <v>9819</v>
      </c>
      <c r="E6294" s="1" t="s">
        <v>562</v>
      </c>
      <c r="F6294" s="2">
        <v>0</v>
      </c>
      <c r="G6294" s="2">
        <v>0</v>
      </c>
      <c r="H6294" s="2">
        <v>0</v>
      </c>
      <c r="I6294" s="81">
        <v>0</v>
      </c>
      <c r="J6294" s="1">
        <v>32.346499999999999</v>
      </c>
    </row>
    <row r="6295" spans="1:10" ht="14.5" x14ac:dyDescent="0.35">
      <c r="A6295" s="47" t="s">
        <v>9475</v>
      </c>
      <c r="C6295" s="22" t="str">
        <f t="shared" si="98"/>
        <v>0213T</v>
      </c>
      <c r="D6295" t="s">
        <v>9821</v>
      </c>
      <c r="E6295" s="1" t="s">
        <v>562</v>
      </c>
      <c r="F6295" s="2">
        <v>0</v>
      </c>
      <c r="G6295" s="2">
        <v>0</v>
      </c>
      <c r="H6295" s="2">
        <v>0</v>
      </c>
      <c r="I6295" s="81">
        <v>0</v>
      </c>
      <c r="J6295" s="1">
        <v>32.346499999999999</v>
      </c>
    </row>
    <row r="6296" spans="1:10" ht="14.5" x14ac:dyDescent="0.35">
      <c r="A6296" s="47" t="s">
        <v>9477</v>
      </c>
      <c r="C6296" s="22" t="str">
        <f t="shared" si="98"/>
        <v>0214T</v>
      </c>
      <c r="D6296" t="s">
        <v>9823</v>
      </c>
      <c r="E6296" s="1" t="s">
        <v>562</v>
      </c>
      <c r="F6296" s="2">
        <v>0</v>
      </c>
      <c r="G6296" s="2">
        <v>0</v>
      </c>
      <c r="H6296" s="2">
        <v>0</v>
      </c>
      <c r="I6296" s="81">
        <v>0</v>
      </c>
      <c r="J6296" s="1">
        <v>32.346499999999999</v>
      </c>
    </row>
    <row r="6297" spans="1:10" ht="14.5" x14ac:dyDescent="0.35">
      <c r="A6297" s="47" t="s">
        <v>9478</v>
      </c>
      <c r="C6297" s="22" t="str">
        <f t="shared" si="98"/>
        <v>0215T</v>
      </c>
      <c r="D6297" t="s">
        <v>9825</v>
      </c>
      <c r="E6297" s="1" t="s">
        <v>562</v>
      </c>
      <c r="F6297" s="2">
        <v>0</v>
      </c>
      <c r="G6297" s="2">
        <v>0</v>
      </c>
      <c r="H6297" s="2">
        <v>0</v>
      </c>
      <c r="I6297" s="81">
        <v>0</v>
      </c>
      <c r="J6297" s="1">
        <v>32.346499999999999</v>
      </c>
    </row>
    <row r="6298" spans="1:10" ht="14.5" x14ac:dyDescent="0.35">
      <c r="A6298" s="47" t="s">
        <v>9479</v>
      </c>
      <c r="C6298" s="22" t="str">
        <f t="shared" si="98"/>
        <v>0216T</v>
      </c>
      <c r="D6298" t="s">
        <v>9827</v>
      </c>
      <c r="E6298" s="1" t="s">
        <v>562</v>
      </c>
      <c r="F6298" s="2">
        <v>0</v>
      </c>
      <c r="G6298" s="2">
        <v>0</v>
      </c>
      <c r="H6298" s="2">
        <v>0</v>
      </c>
      <c r="I6298" s="81">
        <v>0</v>
      </c>
      <c r="J6298" s="1">
        <v>32.346499999999999</v>
      </c>
    </row>
    <row r="6299" spans="1:10" ht="14.5" x14ac:dyDescent="0.35">
      <c r="A6299" s="47" t="s">
        <v>9481</v>
      </c>
      <c r="C6299" s="22" t="str">
        <f t="shared" si="98"/>
        <v>0217T</v>
      </c>
      <c r="D6299" t="s">
        <v>9829</v>
      </c>
      <c r="E6299" s="1" t="s">
        <v>562</v>
      </c>
      <c r="F6299" s="2">
        <v>0</v>
      </c>
      <c r="G6299" s="2">
        <v>0</v>
      </c>
      <c r="H6299" s="2">
        <v>0</v>
      </c>
      <c r="I6299" s="81">
        <v>0</v>
      </c>
      <c r="J6299" s="1">
        <v>32.346499999999999</v>
      </c>
    </row>
    <row r="6300" spans="1:10" ht="14.5" x14ac:dyDescent="0.35">
      <c r="A6300" s="47" t="s">
        <v>9482</v>
      </c>
      <c r="C6300" s="22" t="str">
        <f t="shared" si="98"/>
        <v>0218T</v>
      </c>
      <c r="D6300" t="s">
        <v>9830</v>
      </c>
      <c r="E6300" s="1" t="s">
        <v>562</v>
      </c>
      <c r="F6300" s="2">
        <v>0</v>
      </c>
      <c r="G6300" s="2">
        <v>0</v>
      </c>
      <c r="H6300" s="2">
        <v>0</v>
      </c>
      <c r="I6300" s="81">
        <v>0</v>
      </c>
      <c r="J6300" s="1">
        <v>32.346499999999999</v>
      </c>
    </row>
    <row r="6301" spans="1:10" ht="14.5" x14ac:dyDescent="0.35">
      <c r="A6301" s="47" t="s">
        <v>9483</v>
      </c>
      <c r="C6301" s="22" t="str">
        <f t="shared" si="98"/>
        <v>0219T</v>
      </c>
      <c r="D6301" t="s">
        <v>9832</v>
      </c>
      <c r="E6301" s="1" t="s">
        <v>562</v>
      </c>
      <c r="F6301" s="2">
        <v>0</v>
      </c>
      <c r="G6301" s="2">
        <v>0</v>
      </c>
      <c r="H6301" s="2">
        <v>0</v>
      </c>
      <c r="I6301" s="81">
        <v>0</v>
      </c>
      <c r="J6301" s="1">
        <v>32.346499999999999</v>
      </c>
    </row>
    <row r="6302" spans="1:10" ht="14.5" x14ac:dyDescent="0.35">
      <c r="A6302" s="47" t="s">
        <v>9485</v>
      </c>
      <c r="C6302" s="22" t="str">
        <f t="shared" si="98"/>
        <v>0220T</v>
      </c>
      <c r="D6302" t="s">
        <v>9834</v>
      </c>
      <c r="E6302" s="1" t="s">
        <v>562</v>
      </c>
      <c r="F6302" s="2">
        <v>0</v>
      </c>
      <c r="G6302" s="2">
        <v>0</v>
      </c>
      <c r="H6302" s="2">
        <v>0</v>
      </c>
      <c r="I6302" s="81">
        <v>0</v>
      </c>
      <c r="J6302" s="1">
        <v>32.346499999999999</v>
      </c>
    </row>
    <row r="6303" spans="1:10" ht="14.5" x14ac:dyDescent="0.35">
      <c r="A6303" s="47" t="s">
        <v>9487</v>
      </c>
      <c r="C6303" s="22" t="str">
        <f t="shared" si="98"/>
        <v>0221T</v>
      </c>
      <c r="D6303" t="s">
        <v>9835</v>
      </c>
      <c r="E6303" s="1" t="s">
        <v>562</v>
      </c>
      <c r="F6303" s="2">
        <v>0</v>
      </c>
      <c r="G6303" s="2">
        <v>0</v>
      </c>
      <c r="H6303" s="2">
        <v>0</v>
      </c>
      <c r="I6303" s="81">
        <v>0</v>
      </c>
      <c r="J6303" s="1">
        <v>32.346499999999999</v>
      </c>
    </row>
    <row r="6304" spans="1:10" ht="14.5" x14ac:dyDescent="0.35">
      <c r="A6304" s="47" t="s">
        <v>9489</v>
      </c>
      <c r="C6304" s="22" t="str">
        <f t="shared" si="98"/>
        <v>0222T</v>
      </c>
      <c r="D6304" t="s">
        <v>9836</v>
      </c>
      <c r="E6304" s="1" t="s">
        <v>562</v>
      </c>
      <c r="F6304" s="2">
        <v>0</v>
      </c>
      <c r="G6304" s="2">
        <v>0</v>
      </c>
      <c r="H6304" s="2">
        <v>0</v>
      </c>
      <c r="I6304" s="81">
        <v>0</v>
      </c>
      <c r="J6304" s="1">
        <v>32.346499999999999</v>
      </c>
    </row>
    <row r="6305" spans="1:10" ht="14.5" x14ac:dyDescent="0.35">
      <c r="A6305" s="47" t="s">
        <v>9491</v>
      </c>
      <c r="C6305" s="22" t="str">
        <f t="shared" si="98"/>
        <v>0232T</v>
      </c>
      <c r="D6305" t="s">
        <v>9838</v>
      </c>
      <c r="E6305" s="1" t="s">
        <v>562</v>
      </c>
      <c r="F6305" s="2">
        <v>0</v>
      </c>
      <c r="G6305" s="2">
        <v>0</v>
      </c>
      <c r="H6305" s="2">
        <v>0</v>
      </c>
      <c r="I6305" s="81">
        <v>0</v>
      </c>
      <c r="J6305" s="1">
        <v>32.346499999999999</v>
      </c>
    </row>
    <row r="6306" spans="1:10" ht="14.5" x14ac:dyDescent="0.35">
      <c r="A6306" s="47" t="s">
        <v>9493</v>
      </c>
      <c r="C6306" s="22" t="str">
        <f t="shared" si="98"/>
        <v>0234T</v>
      </c>
      <c r="D6306" t="s">
        <v>9840</v>
      </c>
      <c r="E6306" s="1" t="s">
        <v>562</v>
      </c>
      <c r="F6306" s="2">
        <v>0</v>
      </c>
      <c r="G6306" s="2">
        <v>0</v>
      </c>
      <c r="H6306" s="2">
        <v>0</v>
      </c>
      <c r="I6306" s="81">
        <v>0</v>
      </c>
      <c r="J6306" s="1">
        <v>32.346499999999999</v>
      </c>
    </row>
    <row r="6307" spans="1:10" ht="14.5" x14ac:dyDescent="0.35">
      <c r="A6307" s="47" t="s">
        <v>9495</v>
      </c>
      <c r="C6307" s="22" t="str">
        <f t="shared" si="98"/>
        <v>0235T</v>
      </c>
      <c r="D6307" t="s">
        <v>9842</v>
      </c>
      <c r="E6307" s="1" t="s">
        <v>562</v>
      </c>
      <c r="F6307" s="2">
        <v>0</v>
      </c>
      <c r="G6307" s="2">
        <v>0</v>
      </c>
      <c r="H6307" s="2">
        <v>0</v>
      </c>
      <c r="I6307" s="81">
        <v>0</v>
      </c>
      <c r="J6307" s="1">
        <v>32.346499999999999</v>
      </c>
    </row>
    <row r="6308" spans="1:10" ht="14.5" x14ac:dyDescent="0.35">
      <c r="A6308" s="47" t="s">
        <v>9497</v>
      </c>
      <c r="C6308" s="22" t="str">
        <f t="shared" si="98"/>
        <v>0236T</v>
      </c>
      <c r="D6308" t="s">
        <v>9844</v>
      </c>
      <c r="E6308" s="1" t="s">
        <v>562</v>
      </c>
      <c r="F6308" s="2">
        <v>0</v>
      </c>
      <c r="G6308" s="2">
        <v>0</v>
      </c>
      <c r="H6308" s="2">
        <v>0</v>
      </c>
      <c r="I6308" s="81">
        <v>0</v>
      </c>
      <c r="J6308" s="1">
        <v>32.346499999999999</v>
      </c>
    </row>
    <row r="6309" spans="1:10" ht="14.5" x14ac:dyDescent="0.35">
      <c r="A6309" s="47" t="s">
        <v>9499</v>
      </c>
      <c r="C6309" s="22" t="str">
        <f t="shared" si="98"/>
        <v>0237T</v>
      </c>
      <c r="D6309" t="s">
        <v>9846</v>
      </c>
      <c r="E6309" s="1" t="s">
        <v>562</v>
      </c>
      <c r="F6309" s="2">
        <v>0</v>
      </c>
      <c r="G6309" s="2">
        <v>0</v>
      </c>
      <c r="H6309" s="2">
        <v>0</v>
      </c>
      <c r="I6309" s="81">
        <v>0</v>
      </c>
      <c r="J6309" s="1">
        <v>32.346499999999999</v>
      </c>
    </row>
    <row r="6310" spans="1:10" ht="14.5" x14ac:dyDescent="0.35">
      <c r="A6310" s="47" t="s">
        <v>9501</v>
      </c>
      <c r="C6310" s="22" t="str">
        <f t="shared" si="98"/>
        <v>0238T</v>
      </c>
      <c r="D6310" t="s">
        <v>9848</v>
      </c>
      <c r="E6310" s="1" t="s">
        <v>562</v>
      </c>
      <c r="F6310" s="2">
        <v>0</v>
      </c>
      <c r="G6310" s="2">
        <v>0</v>
      </c>
      <c r="H6310" s="2">
        <v>0</v>
      </c>
      <c r="I6310" s="81">
        <v>0</v>
      </c>
      <c r="J6310" s="1">
        <v>32.346499999999999</v>
      </c>
    </row>
    <row r="6311" spans="1:10" ht="14.5" x14ac:dyDescent="0.35">
      <c r="A6311" s="47" t="s">
        <v>9503</v>
      </c>
      <c r="C6311" s="22" t="str">
        <f t="shared" si="98"/>
        <v>0253T</v>
      </c>
      <c r="D6311" t="s">
        <v>9850</v>
      </c>
      <c r="E6311" s="1" t="s">
        <v>562</v>
      </c>
      <c r="F6311" s="2">
        <v>0</v>
      </c>
      <c r="G6311" s="2">
        <v>0</v>
      </c>
      <c r="H6311" s="2">
        <v>0</v>
      </c>
      <c r="I6311" s="81">
        <v>0</v>
      </c>
      <c r="J6311" s="1">
        <v>32.346499999999999</v>
      </c>
    </row>
    <row r="6312" spans="1:10" ht="14.5" x14ac:dyDescent="0.35">
      <c r="A6312" s="47" t="s">
        <v>9505</v>
      </c>
      <c r="C6312" s="22" t="str">
        <f t="shared" si="98"/>
        <v>0263T</v>
      </c>
      <c r="D6312" t="s">
        <v>9852</v>
      </c>
      <c r="E6312" s="1" t="s">
        <v>562</v>
      </c>
      <c r="F6312" s="2">
        <v>0</v>
      </c>
      <c r="G6312" s="2">
        <v>0</v>
      </c>
      <c r="H6312" s="2">
        <v>0</v>
      </c>
      <c r="I6312" s="81">
        <v>0</v>
      </c>
      <c r="J6312" s="1">
        <v>32.346499999999999</v>
      </c>
    </row>
    <row r="6313" spans="1:10" ht="14.5" x14ac:dyDescent="0.35">
      <c r="A6313" s="47" t="s">
        <v>9507</v>
      </c>
      <c r="C6313" s="22" t="str">
        <f t="shared" si="98"/>
        <v>0264T</v>
      </c>
      <c r="D6313" t="s">
        <v>9854</v>
      </c>
      <c r="E6313" s="1" t="s">
        <v>562</v>
      </c>
      <c r="F6313" s="2">
        <v>0</v>
      </c>
      <c r="G6313" s="2">
        <v>0</v>
      </c>
      <c r="H6313" s="2">
        <v>0</v>
      </c>
      <c r="I6313" s="81">
        <v>0</v>
      </c>
      <c r="J6313" s="1">
        <v>32.346499999999999</v>
      </c>
    </row>
    <row r="6314" spans="1:10" ht="14.5" x14ac:dyDescent="0.35">
      <c r="A6314" s="47" t="s">
        <v>9509</v>
      </c>
      <c r="C6314" s="22" t="str">
        <f t="shared" si="98"/>
        <v>0265T</v>
      </c>
      <c r="D6314" t="s">
        <v>9856</v>
      </c>
      <c r="E6314" s="1" t="s">
        <v>562</v>
      </c>
      <c r="F6314" s="2">
        <v>0</v>
      </c>
      <c r="G6314" s="2">
        <v>0</v>
      </c>
      <c r="H6314" s="2">
        <v>0</v>
      </c>
      <c r="I6314" s="81">
        <v>0</v>
      </c>
      <c r="J6314" s="1">
        <v>32.346499999999999</v>
      </c>
    </row>
    <row r="6315" spans="1:10" ht="14.5" x14ac:dyDescent="0.35">
      <c r="A6315" s="47" t="s">
        <v>9511</v>
      </c>
      <c r="C6315" s="22" t="str">
        <f t="shared" si="98"/>
        <v>0266T</v>
      </c>
      <c r="D6315" t="s">
        <v>9858</v>
      </c>
      <c r="E6315" s="1" t="s">
        <v>562</v>
      </c>
      <c r="F6315" s="2">
        <v>0</v>
      </c>
      <c r="G6315" s="2">
        <v>0</v>
      </c>
      <c r="H6315" s="2">
        <v>0</v>
      </c>
      <c r="I6315" s="81">
        <v>0</v>
      </c>
      <c r="J6315" s="1">
        <v>32.346499999999999</v>
      </c>
    </row>
    <row r="6316" spans="1:10" ht="14.5" x14ac:dyDescent="0.35">
      <c r="A6316" s="47" t="s">
        <v>9513</v>
      </c>
      <c r="C6316" s="22" t="str">
        <f t="shared" si="98"/>
        <v>0267T</v>
      </c>
      <c r="D6316" t="s">
        <v>9860</v>
      </c>
      <c r="E6316" s="1" t="s">
        <v>562</v>
      </c>
      <c r="F6316" s="2">
        <v>0</v>
      </c>
      <c r="G6316" s="2">
        <v>0</v>
      </c>
      <c r="H6316" s="2">
        <v>0</v>
      </c>
      <c r="I6316" s="81">
        <v>0</v>
      </c>
      <c r="J6316" s="1">
        <v>32.346499999999999</v>
      </c>
    </row>
    <row r="6317" spans="1:10" ht="14.5" x14ac:dyDescent="0.35">
      <c r="A6317" s="47" t="s">
        <v>9515</v>
      </c>
      <c r="C6317" s="22" t="str">
        <f t="shared" si="98"/>
        <v>0268T</v>
      </c>
      <c r="D6317" t="s">
        <v>9862</v>
      </c>
      <c r="E6317" s="1" t="s">
        <v>562</v>
      </c>
      <c r="F6317" s="2">
        <v>0</v>
      </c>
      <c r="G6317" s="2">
        <v>0</v>
      </c>
      <c r="H6317" s="2">
        <v>0</v>
      </c>
      <c r="I6317" s="81">
        <v>0</v>
      </c>
      <c r="J6317" s="1">
        <v>32.346499999999999</v>
      </c>
    </row>
    <row r="6318" spans="1:10" ht="14.5" x14ac:dyDescent="0.35">
      <c r="A6318" s="47" t="s">
        <v>9517</v>
      </c>
      <c r="C6318" s="22" t="str">
        <f t="shared" si="98"/>
        <v>0269T</v>
      </c>
      <c r="D6318" t="s">
        <v>9864</v>
      </c>
      <c r="E6318" s="1" t="s">
        <v>562</v>
      </c>
      <c r="F6318" s="2">
        <v>0</v>
      </c>
      <c r="G6318" s="2">
        <v>0</v>
      </c>
      <c r="H6318" s="2">
        <v>0</v>
      </c>
      <c r="I6318" s="81">
        <v>0</v>
      </c>
      <c r="J6318" s="1">
        <v>32.346499999999999</v>
      </c>
    </row>
    <row r="6319" spans="1:10" ht="14.5" x14ac:dyDescent="0.35">
      <c r="A6319" s="47" t="s">
        <v>9519</v>
      </c>
      <c r="C6319" s="22" t="str">
        <f t="shared" si="98"/>
        <v>0270T</v>
      </c>
      <c r="D6319" t="s">
        <v>9866</v>
      </c>
      <c r="E6319" s="1" t="s">
        <v>562</v>
      </c>
      <c r="F6319" s="2">
        <v>0</v>
      </c>
      <c r="G6319" s="2">
        <v>0</v>
      </c>
      <c r="H6319" s="2">
        <v>0</v>
      </c>
      <c r="I6319" s="81">
        <v>0</v>
      </c>
      <c r="J6319" s="1">
        <v>32.346499999999999</v>
      </c>
    </row>
    <row r="6320" spans="1:10" ht="14.5" x14ac:dyDescent="0.35">
      <c r="A6320" s="47" t="s">
        <v>9521</v>
      </c>
      <c r="C6320" s="22" t="str">
        <f t="shared" si="98"/>
        <v>0271T</v>
      </c>
      <c r="D6320" t="s">
        <v>9868</v>
      </c>
      <c r="E6320" s="1" t="s">
        <v>562</v>
      </c>
      <c r="F6320" s="2">
        <v>0</v>
      </c>
      <c r="G6320" s="2">
        <v>0</v>
      </c>
      <c r="H6320" s="2">
        <v>0</v>
      </c>
      <c r="I6320" s="81">
        <v>0</v>
      </c>
      <c r="J6320" s="1">
        <v>32.346499999999999</v>
      </c>
    </row>
    <row r="6321" spans="1:10" ht="14.5" x14ac:dyDescent="0.35">
      <c r="A6321" s="47" t="s">
        <v>9523</v>
      </c>
      <c r="C6321" s="22" t="str">
        <f t="shared" si="98"/>
        <v>0272T</v>
      </c>
      <c r="D6321" t="s">
        <v>9870</v>
      </c>
      <c r="E6321" s="1" t="s">
        <v>562</v>
      </c>
      <c r="F6321" s="2">
        <v>0</v>
      </c>
      <c r="G6321" s="2">
        <v>0</v>
      </c>
      <c r="H6321" s="2">
        <v>0</v>
      </c>
      <c r="I6321" s="81">
        <v>0</v>
      </c>
      <c r="J6321" s="1">
        <v>32.346499999999999</v>
      </c>
    </row>
    <row r="6322" spans="1:10" ht="14.5" x14ac:dyDescent="0.35">
      <c r="A6322" s="47" t="s">
        <v>9525</v>
      </c>
      <c r="C6322" s="22" t="str">
        <f t="shared" si="98"/>
        <v>0273T</v>
      </c>
      <c r="D6322" t="s">
        <v>9872</v>
      </c>
      <c r="E6322" s="1" t="s">
        <v>562</v>
      </c>
      <c r="F6322" s="2">
        <v>0</v>
      </c>
      <c r="G6322" s="2">
        <v>0</v>
      </c>
      <c r="H6322" s="2">
        <v>0</v>
      </c>
      <c r="I6322" s="81">
        <v>0</v>
      </c>
      <c r="J6322" s="1">
        <v>32.346499999999999</v>
      </c>
    </row>
    <row r="6323" spans="1:10" ht="14.5" x14ac:dyDescent="0.35">
      <c r="A6323" s="47" t="s">
        <v>9527</v>
      </c>
      <c r="C6323" s="22" t="str">
        <f t="shared" si="98"/>
        <v>0274T</v>
      </c>
      <c r="D6323" t="s">
        <v>9874</v>
      </c>
      <c r="E6323" s="1" t="s">
        <v>562</v>
      </c>
      <c r="F6323" s="2">
        <v>0</v>
      </c>
      <c r="G6323" s="2">
        <v>0</v>
      </c>
      <c r="H6323" s="2">
        <v>0</v>
      </c>
      <c r="I6323" s="81">
        <v>0</v>
      </c>
      <c r="J6323" s="1">
        <v>32.346499999999999</v>
      </c>
    </row>
    <row r="6324" spans="1:10" ht="14.5" x14ac:dyDescent="0.35">
      <c r="A6324" s="47" t="s">
        <v>9529</v>
      </c>
      <c r="C6324" s="22" t="str">
        <f t="shared" si="98"/>
        <v>0275T</v>
      </c>
      <c r="D6324" t="s">
        <v>9876</v>
      </c>
      <c r="E6324" s="1" t="s">
        <v>661</v>
      </c>
      <c r="F6324" s="2">
        <v>0</v>
      </c>
      <c r="G6324" s="2">
        <v>0</v>
      </c>
      <c r="H6324" s="2">
        <v>0</v>
      </c>
      <c r="I6324" s="81">
        <v>0</v>
      </c>
      <c r="J6324" s="1">
        <v>32.346499999999999</v>
      </c>
    </row>
    <row r="6325" spans="1:10" ht="14.5" x14ac:dyDescent="0.35">
      <c r="A6325" s="47" t="s">
        <v>9531</v>
      </c>
      <c r="C6325" s="22" t="str">
        <f t="shared" si="98"/>
        <v>0278T</v>
      </c>
      <c r="D6325" t="s">
        <v>9878</v>
      </c>
      <c r="E6325" s="1" t="s">
        <v>562</v>
      </c>
      <c r="F6325" s="2">
        <v>0</v>
      </c>
      <c r="G6325" s="2">
        <v>0</v>
      </c>
      <c r="H6325" s="2">
        <v>0</v>
      </c>
      <c r="I6325" s="81">
        <v>0</v>
      </c>
      <c r="J6325" s="1">
        <v>32.346499999999999</v>
      </c>
    </row>
    <row r="6326" spans="1:10" ht="14.5" x14ac:dyDescent="0.35">
      <c r="A6326" s="47" t="s">
        <v>9533</v>
      </c>
      <c r="C6326" s="22" t="str">
        <f t="shared" si="98"/>
        <v>0308T</v>
      </c>
      <c r="D6326" t="s">
        <v>9880</v>
      </c>
      <c r="E6326" s="1" t="s">
        <v>562</v>
      </c>
      <c r="F6326" s="2">
        <v>0</v>
      </c>
      <c r="G6326" s="2">
        <v>0</v>
      </c>
      <c r="H6326" s="2">
        <v>0</v>
      </c>
      <c r="I6326" s="81">
        <v>0</v>
      </c>
      <c r="J6326" s="1">
        <v>32.346499999999999</v>
      </c>
    </row>
    <row r="6327" spans="1:10" ht="14.5" x14ac:dyDescent="0.35">
      <c r="A6327" s="47" t="s">
        <v>9535</v>
      </c>
      <c r="C6327" s="22" t="str">
        <f t="shared" si="98"/>
        <v>0329T</v>
      </c>
      <c r="D6327" t="s">
        <v>9882</v>
      </c>
      <c r="E6327" s="1" t="s">
        <v>562</v>
      </c>
      <c r="F6327" s="2">
        <v>0</v>
      </c>
      <c r="G6327" s="2">
        <v>0</v>
      </c>
      <c r="H6327" s="2">
        <v>0</v>
      </c>
      <c r="I6327" s="81">
        <v>0</v>
      </c>
      <c r="J6327" s="1">
        <v>32.346499999999999</v>
      </c>
    </row>
    <row r="6328" spans="1:10" ht="14.5" x14ac:dyDescent="0.35">
      <c r="A6328" s="47" t="s">
        <v>9537</v>
      </c>
      <c r="C6328" s="22" t="str">
        <f t="shared" si="98"/>
        <v>0330T</v>
      </c>
      <c r="D6328" t="s">
        <v>9884</v>
      </c>
      <c r="E6328" s="1" t="s">
        <v>562</v>
      </c>
      <c r="F6328" s="2">
        <v>0</v>
      </c>
      <c r="G6328" s="2">
        <v>0</v>
      </c>
      <c r="H6328" s="2">
        <v>0</v>
      </c>
      <c r="I6328" s="81">
        <v>0</v>
      </c>
      <c r="J6328" s="1">
        <v>32.346499999999999</v>
      </c>
    </row>
    <row r="6329" spans="1:10" ht="14.5" x14ac:dyDescent="0.35">
      <c r="A6329" s="47" t="s">
        <v>9539</v>
      </c>
      <c r="C6329" s="22" t="str">
        <f t="shared" si="98"/>
        <v>0331T</v>
      </c>
      <c r="D6329" t="s">
        <v>9886</v>
      </c>
      <c r="E6329" s="1" t="s">
        <v>562</v>
      </c>
      <c r="F6329" s="2">
        <v>0</v>
      </c>
      <c r="G6329" s="2">
        <v>0</v>
      </c>
      <c r="H6329" s="2">
        <v>0</v>
      </c>
      <c r="I6329" s="81">
        <v>0</v>
      </c>
      <c r="J6329" s="1">
        <v>32.346499999999999</v>
      </c>
    </row>
    <row r="6330" spans="1:10" ht="14.5" x14ac:dyDescent="0.35">
      <c r="A6330" s="47" t="s">
        <v>9541</v>
      </c>
      <c r="C6330" s="22" t="str">
        <f t="shared" si="98"/>
        <v>0332T</v>
      </c>
      <c r="D6330" t="s">
        <v>9888</v>
      </c>
      <c r="E6330" s="1" t="s">
        <v>562</v>
      </c>
      <c r="F6330" s="2">
        <v>0</v>
      </c>
      <c r="G6330" s="2">
        <v>0</v>
      </c>
      <c r="H6330" s="2">
        <v>0</v>
      </c>
      <c r="I6330" s="81">
        <v>0</v>
      </c>
      <c r="J6330" s="1">
        <v>32.346499999999999</v>
      </c>
    </row>
    <row r="6331" spans="1:10" ht="14.5" x14ac:dyDescent="0.35">
      <c r="A6331" s="47" t="s">
        <v>9543</v>
      </c>
      <c r="C6331" s="22" t="str">
        <f t="shared" si="98"/>
        <v>0333T</v>
      </c>
      <c r="D6331" t="s">
        <v>9890</v>
      </c>
      <c r="E6331" s="1" t="s">
        <v>562</v>
      </c>
      <c r="F6331" s="2">
        <v>0</v>
      </c>
      <c r="G6331" s="2">
        <v>0</v>
      </c>
      <c r="H6331" s="2">
        <v>0</v>
      </c>
      <c r="I6331" s="81">
        <v>0</v>
      </c>
      <c r="J6331" s="1">
        <v>32.346499999999999</v>
      </c>
    </row>
    <row r="6332" spans="1:10" ht="14.5" x14ac:dyDescent="0.35">
      <c r="A6332" s="47" t="s">
        <v>9545</v>
      </c>
      <c r="C6332" s="22" t="str">
        <f t="shared" si="98"/>
        <v>0335T</v>
      </c>
      <c r="D6332" t="s">
        <v>9892</v>
      </c>
      <c r="E6332" s="1" t="s">
        <v>562</v>
      </c>
      <c r="F6332" s="2">
        <v>0</v>
      </c>
      <c r="G6332" s="2">
        <v>0</v>
      </c>
      <c r="H6332" s="2">
        <v>0</v>
      </c>
      <c r="I6332" s="81">
        <v>0</v>
      </c>
      <c r="J6332" s="1">
        <v>32.346499999999999</v>
      </c>
    </row>
    <row r="6333" spans="1:10" ht="14.5" x14ac:dyDescent="0.35">
      <c r="A6333" s="47" t="s">
        <v>9547</v>
      </c>
      <c r="C6333" s="22" t="str">
        <f t="shared" si="98"/>
        <v>0338T</v>
      </c>
      <c r="D6333" t="s">
        <v>9894</v>
      </c>
      <c r="E6333" s="1" t="s">
        <v>562</v>
      </c>
      <c r="F6333" s="2">
        <v>0</v>
      </c>
      <c r="G6333" s="2">
        <v>0</v>
      </c>
      <c r="H6333" s="2">
        <v>0</v>
      </c>
      <c r="I6333" s="81">
        <v>0</v>
      </c>
      <c r="J6333" s="1">
        <v>32.346499999999999</v>
      </c>
    </row>
    <row r="6334" spans="1:10" ht="14.5" x14ac:dyDescent="0.35">
      <c r="A6334" s="47" t="s">
        <v>9549</v>
      </c>
      <c r="C6334" s="22" t="str">
        <f t="shared" si="98"/>
        <v>0339T</v>
      </c>
      <c r="D6334" t="s">
        <v>9896</v>
      </c>
      <c r="E6334" s="1" t="s">
        <v>562</v>
      </c>
      <c r="F6334" s="2">
        <v>0</v>
      </c>
      <c r="G6334" s="2">
        <v>0</v>
      </c>
      <c r="H6334" s="2">
        <v>0</v>
      </c>
      <c r="I6334" s="81">
        <v>0</v>
      </c>
      <c r="J6334" s="1">
        <v>32.346499999999999</v>
      </c>
    </row>
    <row r="6335" spans="1:10" ht="14.5" x14ac:dyDescent="0.35">
      <c r="A6335" s="47" t="s">
        <v>9551</v>
      </c>
      <c r="C6335" s="22" t="str">
        <f t="shared" si="98"/>
        <v>0342T</v>
      </c>
      <c r="D6335" t="s">
        <v>9898</v>
      </c>
      <c r="E6335" s="1" t="s">
        <v>562</v>
      </c>
      <c r="F6335" s="2">
        <v>0</v>
      </c>
      <c r="G6335" s="2">
        <v>0</v>
      </c>
      <c r="H6335" s="2">
        <v>0</v>
      </c>
      <c r="I6335" s="81">
        <v>0</v>
      </c>
      <c r="J6335" s="1">
        <v>32.346499999999999</v>
      </c>
    </row>
    <row r="6336" spans="1:10" ht="14.5" x14ac:dyDescent="0.35">
      <c r="A6336" s="47" t="s">
        <v>9553</v>
      </c>
      <c r="C6336" s="22" t="str">
        <f t="shared" si="98"/>
        <v>0345T</v>
      </c>
      <c r="D6336" t="s">
        <v>26605</v>
      </c>
      <c r="E6336" s="1" t="s">
        <v>562</v>
      </c>
      <c r="F6336" s="2">
        <v>0</v>
      </c>
      <c r="G6336" s="2">
        <v>0</v>
      </c>
      <c r="H6336" s="2">
        <v>0</v>
      </c>
      <c r="I6336" s="81">
        <v>0</v>
      </c>
      <c r="J6336" s="1">
        <v>32.346499999999999</v>
      </c>
    </row>
    <row r="6337" spans="1:10" ht="14.5" x14ac:dyDescent="0.35">
      <c r="A6337" s="47" t="s">
        <v>9555</v>
      </c>
      <c r="C6337" s="22" t="str">
        <f t="shared" si="98"/>
        <v>0347T</v>
      </c>
      <c r="D6337" t="s">
        <v>26607</v>
      </c>
      <c r="E6337" s="1" t="s">
        <v>562</v>
      </c>
      <c r="F6337" s="2">
        <v>0</v>
      </c>
      <c r="G6337" s="2">
        <v>0</v>
      </c>
      <c r="H6337" s="2">
        <v>0</v>
      </c>
      <c r="I6337" s="81">
        <v>0</v>
      </c>
      <c r="J6337" s="1">
        <v>32.346499999999999</v>
      </c>
    </row>
    <row r="6338" spans="1:10" ht="14.5" x14ac:dyDescent="0.35">
      <c r="A6338" s="47" t="s">
        <v>9557</v>
      </c>
      <c r="C6338" s="22" t="str">
        <f t="shared" si="98"/>
        <v>0348T</v>
      </c>
      <c r="D6338" t="s">
        <v>26609</v>
      </c>
      <c r="E6338" s="1" t="s">
        <v>562</v>
      </c>
      <c r="F6338" s="2">
        <v>0</v>
      </c>
      <c r="G6338" s="2">
        <v>0</v>
      </c>
      <c r="H6338" s="2">
        <v>0</v>
      </c>
      <c r="I6338" s="81">
        <v>0</v>
      </c>
      <c r="J6338" s="1">
        <v>32.346499999999999</v>
      </c>
    </row>
    <row r="6339" spans="1:10" ht="14.5" x14ac:dyDescent="0.35">
      <c r="A6339" s="47" t="s">
        <v>9559</v>
      </c>
      <c r="C6339" s="22" t="str">
        <f t="shared" si="98"/>
        <v>0349T</v>
      </c>
      <c r="D6339" t="s">
        <v>26611</v>
      </c>
      <c r="E6339" s="1" t="s">
        <v>562</v>
      </c>
      <c r="F6339" s="2">
        <v>0</v>
      </c>
      <c r="G6339" s="2">
        <v>0</v>
      </c>
      <c r="H6339" s="2">
        <v>0</v>
      </c>
      <c r="I6339" s="81">
        <v>0</v>
      </c>
      <c r="J6339" s="1">
        <v>32.346499999999999</v>
      </c>
    </row>
    <row r="6340" spans="1:10" ht="14.5" x14ac:dyDescent="0.35">
      <c r="A6340" s="47" t="s">
        <v>9561</v>
      </c>
      <c r="C6340" s="22" t="str">
        <f t="shared" si="98"/>
        <v>0350T</v>
      </c>
      <c r="D6340" t="s">
        <v>26613</v>
      </c>
      <c r="E6340" s="1" t="s">
        <v>562</v>
      </c>
      <c r="F6340" s="2">
        <v>0</v>
      </c>
      <c r="G6340" s="2">
        <v>0</v>
      </c>
      <c r="H6340" s="2">
        <v>0</v>
      </c>
      <c r="I6340" s="81">
        <v>0</v>
      </c>
      <c r="J6340" s="1">
        <v>32.346499999999999</v>
      </c>
    </row>
    <row r="6341" spans="1:10" ht="14.5" x14ac:dyDescent="0.35">
      <c r="A6341" s="47" t="s">
        <v>9563</v>
      </c>
      <c r="C6341" s="22" t="str">
        <f t="shared" si="98"/>
        <v>0351T</v>
      </c>
      <c r="D6341" t="s">
        <v>26615</v>
      </c>
      <c r="E6341" s="1" t="s">
        <v>562</v>
      </c>
      <c r="F6341" s="2">
        <v>0</v>
      </c>
      <c r="G6341" s="2">
        <v>0</v>
      </c>
      <c r="H6341" s="2">
        <v>0</v>
      </c>
      <c r="I6341" s="81">
        <v>0</v>
      </c>
      <c r="J6341" s="1">
        <v>32.346499999999999</v>
      </c>
    </row>
    <row r="6342" spans="1:10" ht="14.5" x14ac:dyDescent="0.35">
      <c r="A6342" s="47" t="s">
        <v>9565</v>
      </c>
      <c r="C6342" s="22" t="str">
        <f t="shared" si="98"/>
        <v>0352T</v>
      </c>
      <c r="D6342" t="s">
        <v>26617</v>
      </c>
      <c r="E6342" s="1" t="s">
        <v>562</v>
      </c>
      <c r="F6342" s="2">
        <v>0</v>
      </c>
      <c r="G6342" s="2">
        <v>0</v>
      </c>
      <c r="H6342" s="2">
        <v>0</v>
      </c>
      <c r="I6342" s="81">
        <v>0</v>
      </c>
      <c r="J6342" s="1">
        <v>32.346499999999999</v>
      </c>
    </row>
    <row r="6343" spans="1:10" ht="14.5" x14ac:dyDescent="0.35">
      <c r="A6343" s="47" t="s">
        <v>9567</v>
      </c>
      <c r="C6343" s="22" t="str">
        <f t="shared" si="98"/>
        <v>0353T</v>
      </c>
      <c r="D6343" t="s">
        <v>26619</v>
      </c>
      <c r="E6343" s="1" t="s">
        <v>562</v>
      </c>
      <c r="F6343" s="2">
        <v>0</v>
      </c>
      <c r="G6343" s="2">
        <v>0</v>
      </c>
      <c r="H6343" s="2">
        <v>0</v>
      </c>
      <c r="I6343" s="81">
        <v>0</v>
      </c>
      <c r="J6343" s="1">
        <v>32.346499999999999</v>
      </c>
    </row>
    <row r="6344" spans="1:10" ht="14.5" x14ac:dyDescent="0.35">
      <c r="A6344" s="47" t="s">
        <v>9569</v>
      </c>
      <c r="C6344" s="22" t="str">
        <f t="shared" si="98"/>
        <v>0354T</v>
      </c>
      <c r="D6344" t="s">
        <v>26621</v>
      </c>
      <c r="E6344" s="1" t="s">
        <v>562</v>
      </c>
      <c r="F6344" s="2">
        <v>0</v>
      </c>
      <c r="G6344" s="2">
        <v>0</v>
      </c>
      <c r="H6344" s="2">
        <v>0</v>
      </c>
      <c r="I6344" s="81">
        <v>0</v>
      </c>
      <c r="J6344" s="1">
        <v>32.346499999999999</v>
      </c>
    </row>
    <row r="6345" spans="1:10" ht="14.5" x14ac:dyDescent="0.35">
      <c r="A6345" s="47" t="s">
        <v>9571</v>
      </c>
      <c r="C6345" s="22" t="str">
        <f t="shared" si="98"/>
        <v>0358T</v>
      </c>
      <c r="D6345" t="s">
        <v>26623</v>
      </c>
      <c r="E6345" s="1" t="s">
        <v>562</v>
      </c>
      <c r="F6345" s="2">
        <v>0</v>
      </c>
      <c r="G6345" s="2">
        <v>0</v>
      </c>
      <c r="H6345" s="2">
        <v>0</v>
      </c>
      <c r="I6345" s="81">
        <v>0</v>
      </c>
      <c r="J6345" s="1">
        <v>32.346499999999999</v>
      </c>
    </row>
    <row r="6346" spans="1:10" ht="14.5" x14ac:dyDescent="0.35">
      <c r="A6346" s="47" t="s">
        <v>9573</v>
      </c>
      <c r="C6346" s="22" t="str">
        <f t="shared" si="98"/>
        <v>0362T</v>
      </c>
      <c r="D6346" t="s">
        <v>26625</v>
      </c>
      <c r="E6346" s="1" t="s">
        <v>562</v>
      </c>
      <c r="F6346" s="2">
        <v>0</v>
      </c>
      <c r="G6346" s="2">
        <v>0</v>
      </c>
      <c r="H6346" s="2">
        <v>0</v>
      </c>
      <c r="I6346" s="81">
        <v>0</v>
      </c>
      <c r="J6346" s="1">
        <v>32.346499999999999</v>
      </c>
    </row>
    <row r="6347" spans="1:10" ht="14.5" x14ac:dyDescent="0.35">
      <c r="A6347" s="47" t="s">
        <v>9575</v>
      </c>
      <c r="C6347" s="22" t="str">
        <f t="shared" si="98"/>
        <v>0373T</v>
      </c>
      <c r="D6347" t="s">
        <v>26627</v>
      </c>
      <c r="E6347" s="1" t="s">
        <v>562</v>
      </c>
      <c r="F6347" s="2">
        <v>0</v>
      </c>
      <c r="G6347" s="2">
        <v>0</v>
      </c>
      <c r="H6347" s="2">
        <v>0</v>
      </c>
      <c r="I6347" s="81">
        <v>0</v>
      </c>
      <c r="J6347" s="1">
        <v>32.346499999999999</v>
      </c>
    </row>
    <row r="6348" spans="1:10" ht="14.5" x14ac:dyDescent="0.35">
      <c r="A6348" s="47" t="s">
        <v>9577</v>
      </c>
      <c r="C6348" s="22" t="str">
        <f t="shared" ref="C6348:C6411" si="99">CONCATENATE(A6348,B6348)</f>
        <v>0378T</v>
      </c>
      <c r="D6348" t="s">
        <v>26629</v>
      </c>
      <c r="E6348" s="1" t="s">
        <v>562</v>
      </c>
      <c r="F6348" s="2">
        <v>0</v>
      </c>
      <c r="G6348" s="2">
        <v>0</v>
      </c>
      <c r="H6348" s="2">
        <v>0</v>
      </c>
      <c r="I6348" s="81">
        <v>0</v>
      </c>
      <c r="J6348" s="1">
        <v>32.346499999999999</v>
      </c>
    </row>
    <row r="6349" spans="1:10" ht="14.5" x14ac:dyDescent="0.35">
      <c r="A6349" s="47" t="s">
        <v>9579</v>
      </c>
      <c r="C6349" s="22" t="str">
        <f t="shared" si="99"/>
        <v>0379T</v>
      </c>
      <c r="D6349" t="s">
        <v>26631</v>
      </c>
      <c r="E6349" s="1" t="s">
        <v>562</v>
      </c>
      <c r="F6349" s="2">
        <v>0</v>
      </c>
      <c r="G6349" s="2">
        <v>0</v>
      </c>
      <c r="H6349" s="2">
        <v>0</v>
      </c>
      <c r="I6349" s="81">
        <v>0</v>
      </c>
      <c r="J6349" s="1">
        <v>32.346499999999999</v>
      </c>
    </row>
    <row r="6350" spans="1:10" ht="14.5" x14ac:dyDescent="0.35">
      <c r="A6350" s="47" t="s">
        <v>9581</v>
      </c>
      <c r="C6350" s="22" t="str">
        <f t="shared" si="99"/>
        <v>0394T</v>
      </c>
      <c r="D6350" t="s">
        <v>26633</v>
      </c>
      <c r="E6350" s="1" t="s">
        <v>562</v>
      </c>
      <c r="F6350" s="2">
        <v>0</v>
      </c>
      <c r="G6350" s="2">
        <v>0</v>
      </c>
      <c r="H6350" s="2">
        <v>0</v>
      </c>
      <c r="I6350" s="81">
        <v>0</v>
      </c>
      <c r="J6350" s="1">
        <v>32.346499999999999</v>
      </c>
    </row>
    <row r="6351" spans="1:10" ht="14.5" x14ac:dyDescent="0.35">
      <c r="A6351" s="47" t="s">
        <v>9583</v>
      </c>
      <c r="C6351" s="22" t="str">
        <f t="shared" si="99"/>
        <v>0395T</v>
      </c>
      <c r="D6351" t="s">
        <v>26635</v>
      </c>
      <c r="E6351" s="1" t="s">
        <v>562</v>
      </c>
      <c r="F6351" s="2">
        <v>0</v>
      </c>
      <c r="G6351" s="2">
        <v>0</v>
      </c>
      <c r="H6351" s="2">
        <v>0</v>
      </c>
      <c r="I6351" s="81">
        <v>0</v>
      </c>
      <c r="J6351" s="1">
        <v>32.346499999999999</v>
      </c>
    </row>
    <row r="6352" spans="1:10" ht="14.5" x14ac:dyDescent="0.35">
      <c r="A6352" s="47" t="s">
        <v>9585</v>
      </c>
      <c r="C6352" s="22" t="str">
        <f t="shared" si="99"/>
        <v>0397T</v>
      </c>
      <c r="D6352" t="s">
        <v>26637</v>
      </c>
      <c r="E6352" s="1" t="s">
        <v>562</v>
      </c>
      <c r="F6352" s="2">
        <v>0</v>
      </c>
      <c r="G6352" s="2">
        <v>0</v>
      </c>
      <c r="H6352" s="2">
        <v>0</v>
      </c>
      <c r="I6352" s="81">
        <v>0</v>
      </c>
      <c r="J6352" s="1">
        <v>32.346499999999999</v>
      </c>
    </row>
    <row r="6353" spans="1:10" ht="14.5" x14ac:dyDescent="0.35">
      <c r="A6353" s="47" t="s">
        <v>9588</v>
      </c>
      <c r="C6353" s="22" t="str">
        <f t="shared" si="99"/>
        <v>0402T</v>
      </c>
      <c r="D6353" t="s">
        <v>26639</v>
      </c>
      <c r="E6353" s="1" t="s">
        <v>562</v>
      </c>
      <c r="F6353" s="2">
        <v>0</v>
      </c>
      <c r="G6353" s="2">
        <v>0</v>
      </c>
      <c r="H6353" s="2">
        <v>0</v>
      </c>
      <c r="I6353" s="81">
        <v>0</v>
      </c>
      <c r="J6353" s="1">
        <v>32.346499999999999</v>
      </c>
    </row>
    <row r="6354" spans="1:10" ht="14.5" x14ac:dyDescent="0.35">
      <c r="A6354" s="47" t="s">
        <v>9589</v>
      </c>
      <c r="C6354" s="22" t="str">
        <f t="shared" si="99"/>
        <v>0403T</v>
      </c>
      <c r="D6354" t="s">
        <v>26641</v>
      </c>
      <c r="E6354" s="1" t="s">
        <v>562</v>
      </c>
      <c r="F6354" s="2">
        <v>0</v>
      </c>
      <c r="G6354" s="2">
        <v>0</v>
      </c>
      <c r="H6354" s="2">
        <v>0</v>
      </c>
      <c r="I6354" s="81">
        <v>0</v>
      </c>
      <c r="J6354" s="1">
        <v>32.346499999999999</v>
      </c>
    </row>
    <row r="6355" spans="1:10" ht="14.5" x14ac:dyDescent="0.35">
      <c r="A6355" s="47" t="s">
        <v>9591</v>
      </c>
      <c r="C6355" s="22" t="str">
        <f t="shared" si="99"/>
        <v>0408T</v>
      </c>
      <c r="D6355" t="s">
        <v>26643</v>
      </c>
      <c r="E6355" s="1" t="s">
        <v>562</v>
      </c>
      <c r="F6355" s="2">
        <v>0</v>
      </c>
      <c r="G6355" s="2">
        <v>0</v>
      </c>
      <c r="H6355" s="2">
        <v>0</v>
      </c>
      <c r="I6355" s="81">
        <v>0</v>
      </c>
      <c r="J6355" s="1">
        <v>32.346499999999999</v>
      </c>
    </row>
    <row r="6356" spans="1:10" ht="14.5" x14ac:dyDescent="0.35">
      <c r="A6356" s="47" t="s">
        <v>9593</v>
      </c>
      <c r="C6356" s="22" t="str">
        <f t="shared" si="99"/>
        <v>0409T</v>
      </c>
      <c r="D6356" t="s">
        <v>26645</v>
      </c>
      <c r="E6356" s="1" t="s">
        <v>562</v>
      </c>
      <c r="F6356" s="2">
        <v>0</v>
      </c>
      <c r="G6356" s="2">
        <v>0</v>
      </c>
      <c r="H6356" s="2">
        <v>0</v>
      </c>
      <c r="I6356" s="81">
        <v>0</v>
      </c>
      <c r="J6356" s="1">
        <v>32.346499999999999</v>
      </c>
    </row>
    <row r="6357" spans="1:10" ht="14.5" x14ac:dyDescent="0.35">
      <c r="A6357" s="47" t="s">
        <v>9595</v>
      </c>
      <c r="C6357" s="22" t="str">
        <f t="shared" si="99"/>
        <v>0410T</v>
      </c>
      <c r="D6357" t="s">
        <v>26646</v>
      </c>
      <c r="E6357" s="1" t="s">
        <v>562</v>
      </c>
      <c r="F6357" s="2">
        <v>0</v>
      </c>
      <c r="G6357" s="2">
        <v>0</v>
      </c>
      <c r="H6357" s="2">
        <v>0</v>
      </c>
      <c r="I6357" s="81">
        <v>0</v>
      </c>
      <c r="J6357" s="1">
        <v>32.346499999999999</v>
      </c>
    </row>
    <row r="6358" spans="1:10" ht="14.5" x14ac:dyDescent="0.35">
      <c r="A6358" s="47" t="s">
        <v>9597</v>
      </c>
      <c r="C6358" s="22" t="str">
        <f t="shared" si="99"/>
        <v>0411T</v>
      </c>
      <c r="D6358" t="s">
        <v>26647</v>
      </c>
      <c r="E6358" s="1" t="s">
        <v>562</v>
      </c>
      <c r="F6358" s="2">
        <v>0</v>
      </c>
      <c r="G6358" s="2">
        <v>0</v>
      </c>
      <c r="H6358" s="2">
        <v>0</v>
      </c>
      <c r="I6358" s="81">
        <v>0</v>
      </c>
      <c r="J6358" s="1">
        <v>32.346499999999999</v>
      </c>
    </row>
    <row r="6359" spans="1:10" ht="14.5" x14ac:dyDescent="0.35">
      <c r="A6359" s="47" t="s">
        <v>9599</v>
      </c>
      <c r="C6359" s="22" t="str">
        <f t="shared" si="99"/>
        <v>0412T</v>
      </c>
      <c r="D6359" t="s">
        <v>26648</v>
      </c>
      <c r="E6359" s="1" t="s">
        <v>562</v>
      </c>
      <c r="F6359" s="2">
        <v>0</v>
      </c>
      <c r="G6359" s="2">
        <v>0</v>
      </c>
      <c r="H6359" s="2">
        <v>0</v>
      </c>
      <c r="I6359" s="81">
        <v>0</v>
      </c>
      <c r="J6359" s="1">
        <v>32.346499999999999</v>
      </c>
    </row>
    <row r="6360" spans="1:10" ht="14.5" x14ac:dyDescent="0.35">
      <c r="A6360" s="47" t="s">
        <v>9601</v>
      </c>
      <c r="C6360" s="22" t="str">
        <f t="shared" si="99"/>
        <v>0413T</v>
      </c>
      <c r="D6360" t="s">
        <v>26650</v>
      </c>
      <c r="E6360" s="1" t="s">
        <v>562</v>
      </c>
      <c r="F6360" s="2">
        <v>0</v>
      </c>
      <c r="G6360" s="2">
        <v>0</v>
      </c>
      <c r="H6360" s="2">
        <v>0</v>
      </c>
      <c r="I6360" s="81">
        <v>0</v>
      </c>
      <c r="J6360" s="1">
        <v>32.346499999999999</v>
      </c>
    </row>
    <row r="6361" spans="1:10" ht="14.5" x14ac:dyDescent="0.35">
      <c r="A6361" s="47" t="s">
        <v>9603</v>
      </c>
      <c r="C6361" s="22" t="str">
        <f t="shared" si="99"/>
        <v>0414T</v>
      </c>
      <c r="D6361" t="s">
        <v>26652</v>
      </c>
      <c r="E6361" s="1" t="s">
        <v>562</v>
      </c>
      <c r="F6361" s="2">
        <v>0</v>
      </c>
      <c r="G6361" s="2">
        <v>0</v>
      </c>
      <c r="H6361" s="2">
        <v>0</v>
      </c>
      <c r="I6361" s="81">
        <v>0</v>
      </c>
      <c r="J6361" s="1">
        <v>32.346499999999999</v>
      </c>
    </row>
    <row r="6362" spans="1:10" ht="14.5" x14ac:dyDescent="0.35">
      <c r="A6362" s="47" t="s">
        <v>9605</v>
      </c>
      <c r="C6362" s="22" t="str">
        <f t="shared" si="99"/>
        <v>0415T</v>
      </c>
      <c r="D6362" t="s">
        <v>26654</v>
      </c>
      <c r="E6362" s="1" t="s">
        <v>562</v>
      </c>
      <c r="F6362" s="2">
        <v>0</v>
      </c>
      <c r="G6362" s="2">
        <v>0</v>
      </c>
      <c r="H6362" s="2">
        <v>0</v>
      </c>
      <c r="I6362" s="81">
        <v>0</v>
      </c>
      <c r="J6362" s="1">
        <v>32.346499999999999</v>
      </c>
    </row>
    <row r="6363" spans="1:10" ht="14.5" x14ac:dyDescent="0.35">
      <c r="A6363" s="47" t="s">
        <v>9607</v>
      </c>
      <c r="C6363" s="22" t="str">
        <f t="shared" si="99"/>
        <v>0416T</v>
      </c>
      <c r="D6363" t="s">
        <v>26656</v>
      </c>
      <c r="E6363" s="1" t="s">
        <v>562</v>
      </c>
      <c r="F6363" s="2">
        <v>0</v>
      </c>
      <c r="G6363" s="2">
        <v>0</v>
      </c>
      <c r="H6363" s="2">
        <v>0</v>
      </c>
      <c r="I6363" s="81">
        <v>0</v>
      </c>
      <c r="J6363" s="1">
        <v>32.346499999999999</v>
      </c>
    </row>
    <row r="6364" spans="1:10" ht="14.5" x14ac:dyDescent="0.35">
      <c r="A6364" s="47" t="s">
        <v>9609</v>
      </c>
      <c r="C6364" s="22" t="str">
        <f t="shared" si="99"/>
        <v>0417T</v>
      </c>
      <c r="D6364" t="s">
        <v>26658</v>
      </c>
      <c r="E6364" s="1" t="s">
        <v>562</v>
      </c>
      <c r="F6364" s="2">
        <v>0</v>
      </c>
      <c r="G6364" s="2">
        <v>0</v>
      </c>
      <c r="H6364" s="2">
        <v>0</v>
      </c>
      <c r="I6364" s="81">
        <v>0</v>
      </c>
      <c r="J6364" s="1">
        <v>32.346499999999999</v>
      </c>
    </row>
    <row r="6365" spans="1:10" ht="14.5" x14ac:dyDescent="0.35">
      <c r="A6365" s="47" t="s">
        <v>9609</v>
      </c>
      <c r="B6365" s="1" t="s">
        <v>2795</v>
      </c>
      <c r="C6365" s="22" t="str">
        <f t="shared" si="99"/>
        <v>0417TTC</v>
      </c>
      <c r="D6365" t="s">
        <v>26660</v>
      </c>
      <c r="E6365" s="1" t="s">
        <v>562</v>
      </c>
      <c r="F6365" s="2">
        <v>0</v>
      </c>
      <c r="G6365" s="2">
        <v>0</v>
      </c>
      <c r="H6365" s="2">
        <v>0</v>
      </c>
      <c r="I6365" s="81">
        <v>0</v>
      </c>
      <c r="J6365" s="1">
        <v>32.346499999999999</v>
      </c>
    </row>
    <row r="6366" spans="1:10" ht="14.5" x14ac:dyDescent="0.35">
      <c r="A6366" s="47" t="s">
        <v>9609</v>
      </c>
      <c r="B6366" s="1">
        <v>26</v>
      </c>
      <c r="C6366" s="22" t="str">
        <f t="shared" si="99"/>
        <v>0417T26</v>
      </c>
      <c r="D6366" t="s">
        <v>26662</v>
      </c>
      <c r="E6366" s="1" t="s">
        <v>562</v>
      </c>
      <c r="F6366" s="2">
        <v>0</v>
      </c>
      <c r="G6366" s="2">
        <v>0</v>
      </c>
      <c r="H6366" s="2">
        <v>0</v>
      </c>
      <c r="I6366" s="81">
        <v>0</v>
      </c>
      <c r="J6366" s="1">
        <v>32.346499999999999</v>
      </c>
    </row>
    <row r="6367" spans="1:10" ht="14.5" x14ac:dyDescent="0.35">
      <c r="A6367" s="47" t="s">
        <v>9611</v>
      </c>
      <c r="C6367" s="22" t="str">
        <f t="shared" si="99"/>
        <v>0418T</v>
      </c>
      <c r="D6367" t="s">
        <v>26664</v>
      </c>
      <c r="E6367" s="1" t="s">
        <v>562</v>
      </c>
      <c r="F6367" s="2">
        <v>0</v>
      </c>
      <c r="G6367" s="2">
        <v>0</v>
      </c>
      <c r="H6367" s="2">
        <v>0</v>
      </c>
      <c r="I6367" s="81">
        <v>0</v>
      </c>
      <c r="J6367" s="1">
        <v>32.346499999999999</v>
      </c>
    </row>
    <row r="6368" spans="1:10" ht="14.5" x14ac:dyDescent="0.35">
      <c r="A6368" s="47" t="s">
        <v>9611</v>
      </c>
      <c r="B6368" s="1" t="s">
        <v>2795</v>
      </c>
      <c r="C6368" s="22" t="str">
        <f t="shared" si="99"/>
        <v>0418TTC</v>
      </c>
      <c r="D6368" t="s">
        <v>26666</v>
      </c>
      <c r="E6368" s="1" t="s">
        <v>562</v>
      </c>
      <c r="F6368" s="2">
        <v>0</v>
      </c>
      <c r="G6368" s="2">
        <v>0</v>
      </c>
      <c r="H6368" s="2">
        <v>0</v>
      </c>
      <c r="I6368" s="81">
        <v>0</v>
      </c>
      <c r="J6368" s="1">
        <v>32.346499999999999</v>
      </c>
    </row>
    <row r="6369" spans="1:10" ht="14.5" x14ac:dyDescent="0.35">
      <c r="A6369" s="47" t="s">
        <v>9611</v>
      </c>
      <c r="B6369" s="1">
        <v>26</v>
      </c>
      <c r="C6369" s="22" t="str">
        <f t="shared" si="99"/>
        <v>0418T26</v>
      </c>
      <c r="D6369" t="s">
        <v>26668</v>
      </c>
      <c r="E6369" s="1" t="s">
        <v>562</v>
      </c>
      <c r="F6369" s="2">
        <v>0</v>
      </c>
      <c r="G6369" s="2">
        <v>0</v>
      </c>
      <c r="H6369" s="2">
        <v>0</v>
      </c>
      <c r="I6369" s="81">
        <v>0</v>
      </c>
      <c r="J6369" s="1">
        <v>32.346499999999999</v>
      </c>
    </row>
    <row r="6370" spans="1:10" ht="14.5" x14ac:dyDescent="0.35">
      <c r="A6370" s="47" t="s">
        <v>9613</v>
      </c>
      <c r="C6370" s="22" t="str">
        <f t="shared" si="99"/>
        <v>0419T</v>
      </c>
      <c r="D6370" t="s">
        <v>26670</v>
      </c>
      <c r="E6370" s="1" t="s">
        <v>562</v>
      </c>
      <c r="F6370" s="2">
        <v>0</v>
      </c>
      <c r="G6370" s="2">
        <v>0</v>
      </c>
      <c r="H6370" s="2">
        <v>0</v>
      </c>
      <c r="I6370" s="81">
        <v>0</v>
      </c>
      <c r="J6370" s="1">
        <v>32.346499999999999</v>
      </c>
    </row>
    <row r="6371" spans="1:10" ht="14.5" x14ac:dyDescent="0.35">
      <c r="A6371" s="47" t="s">
        <v>9615</v>
      </c>
      <c r="C6371" s="22" t="str">
        <f t="shared" si="99"/>
        <v>0420T</v>
      </c>
      <c r="D6371" t="s">
        <v>26672</v>
      </c>
      <c r="E6371" s="1" t="s">
        <v>562</v>
      </c>
      <c r="F6371" s="2">
        <v>0</v>
      </c>
      <c r="G6371" s="2">
        <v>0</v>
      </c>
      <c r="H6371" s="2">
        <v>0</v>
      </c>
      <c r="I6371" s="81">
        <v>0</v>
      </c>
      <c r="J6371" s="1">
        <v>32.346499999999999</v>
      </c>
    </row>
    <row r="6372" spans="1:10" ht="14.5" x14ac:dyDescent="0.35">
      <c r="A6372" s="47" t="s">
        <v>9616</v>
      </c>
      <c r="C6372" s="22" t="str">
        <f t="shared" si="99"/>
        <v>0421T</v>
      </c>
      <c r="D6372" t="s">
        <v>26674</v>
      </c>
      <c r="E6372" s="1" t="s">
        <v>562</v>
      </c>
      <c r="F6372" s="2">
        <v>0</v>
      </c>
      <c r="G6372" s="2">
        <v>0</v>
      </c>
      <c r="H6372" s="2">
        <v>0</v>
      </c>
      <c r="I6372" s="81">
        <v>0</v>
      </c>
      <c r="J6372" s="1">
        <v>32.346499999999999</v>
      </c>
    </row>
    <row r="6373" spans="1:10" ht="14.5" x14ac:dyDescent="0.35">
      <c r="A6373" s="47" t="s">
        <v>9618</v>
      </c>
      <c r="C6373" s="22" t="str">
        <f t="shared" si="99"/>
        <v>0422T</v>
      </c>
      <c r="D6373" t="s">
        <v>26676</v>
      </c>
      <c r="E6373" s="1" t="s">
        <v>562</v>
      </c>
      <c r="F6373" s="2">
        <v>0</v>
      </c>
      <c r="G6373" s="2">
        <v>0</v>
      </c>
      <c r="H6373" s="2">
        <v>0</v>
      </c>
      <c r="I6373" s="81">
        <v>0</v>
      </c>
      <c r="J6373" s="1">
        <v>32.346499999999999</v>
      </c>
    </row>
    <row r="6374" spans="1:10" ht="14.5" x14ac:dyDescent="0.35">
      <c r="A6374" s="47" t="s">
        <v>9620</v>
      </c>
      <c r="C6374" s="22" t="str">
        <f t="shared" si="99"/>
        <v>0437T</v>
      </c>
      <c r="D6374" t="s">
        <v>26678</v>
      </c>
      <c r="E6374" s="1" t="s">
        <v>562</v>
      </c>
      <c r="F6374" s="2">
        <v>0</v>
      </c>
      <c r="G6374" s="2">
        <v>0</v>
      </c>
      <c r="H6374" s="2">
        <v>0</v>
      </c>
      <c r="I6374" s="81">
        <v>0</v>
      </c>
      <c r="J6374" s="1">
        <v>32.346499999999999</v>
      </c>
    </row>
    <row r="6375" spans="1:10" ht="14.5" x14ac:dyDescent="0.35">
      <c r="A6375" s="47" t="s">
        <v>9622</v>
      </c>
      <c r="C6375" s="22" t="str">
        <f t="shared" si="99"/>
        <v>0439T</v>
      </c>
      <c r="D6375" t="s">
        <v>26678</v>
      </c>
      <c r="E6375" s="1" t="s">
        <v>562</v>
      </c>
      <c r="F6375" s="2">
        <v>0</v>
      </c>
      <c r="G6375" s="2">
        <v>0</v>
      </c>
      <c r="H6375" s="2">
        <v>0</v>
      </c>
      <c r="I6375" s="81">
        <v>0</v>
      </c>
      <c r="J6375" s="1">
        <v>32.346499999999999</v>
      </c>
    </row>
    <row r="6376" spans="1:10" ht="14.5" x14ac:dyDescent="0.35">
      <c r="A6376" s="47" t="s">
        <v>9624</v>
      </c>
      <c r="C6376" s="22" t="str">
        <f t="shared" si="99"/>
        <v>0440T</v>
      </c>
      <c r="D6376" t="s">
        <v>26678</v>
      </c>
      <c r="E6376" s="1" t="s">
        <v>562</v>
      </c>
      <c r="F6376" s="2">
        <v>0</v>
      </c>
      <c r="G6376" s="2">
        <v>0</v>
      </c>
      <c r="H6376" s="2">
        <v>0</v>
      </c>
      <c r="I6376" s="81">
        <v>0</v>
      </c>
      <c r="J6376" s="1">
        <v>32.346499999999999</v>
      </c>
    </row>
    <row r="6377" spans="1:10" ht="14.5" x14ac:dyDescent="0.35">
      <c r="A6377" s="47" t="s">
        <v>9626</v>
      </c>
      <c r="C6377" s="22" t="str">
        <f t="shared" si="99"/>
        <v>0441T</v>
      </c>
      <c r="D6377" t="s">
        <v>26680</v>
      </c>
      <c r="E6377" s="1" t="s">
        <v>562</v>
      </c>
      <c r="F6377" s="2">
        <v>0</v>
      </c>
      <c r="G6377" s="2">
        <v>0</v>
      </c>
      <c r="H6377" s="2">
        <v>0</v>
      </c>
      <c r="I6377" s="81">
        <v>0</v>
      </c>
      <c r="J6377" s="1">
        <v>32.346499999999999</v>
      </c>
    </row>
    <row r="6378" spans="1:10" ht="14.5" x14ac:dyDescent="0.35">
      <c r="A6378" s="47" t="s">
        <v>9628</v>
      </c>
      <c r="C6378" s="22" t="str">
        <f t="shared" si="99"/>
        <v>0442T</v>
      </c>
      <c r="D6378" t="s">
        <v>26680</v>
      </c>
      <c r="E6378" s="1" t="s">
        <v>562</v>
      </c>
      <c r="F6378" s="2">
        <v>0</v>
      </c>
      <c r="G6378" s="2">
        <v>0</v>
      </c>
      <c r="H6378" s="2">
        <v>0</v>
      </c>
      <c r="I6378" s="81">
        <v>0</v>
      </c>
      <c r="J6378" s="1">
        <v>32.346499999999999</v>
      </c>
    </row>
    <row r="6379" spans="1:10" ht="14.5" x14ac:dyDescent="0.35">
      <c r="A6379" s="47" t="s">
        <v>9630</v>
      </c>
      <c r="C6379" s="22" t="str">
        <f t="shared" si="99"/>
        <v>0443T</v>
      </c>
      <c r="D6379" t="s">
        <v>26680</v>
      </c>
      <c r="E6379" s="1" t="s">
        <v>562</v>
      </c>
      <c r="F6379" s="2">
        <v>0</v>
      </c>
      <c r="G6379" s="2">
        <v>0</v>
      </c>
      <c r="H6379" s="2">
        <v>0</v>
      </c>
      <c r="I6379" s="81">
        <v>0</v>
      </c>
      <c r="J6379" s="1">
        <v>32.346499999999999</v>
      </c>
    </row>
    <row r="6380" spans="1:10" ht="14.5" x14ac:dyDescent="0.35">
      <c r="A6380" s="47" t="s">
        <v>9632</v>
      </c>
      <c r="C6380" s="22" t="str">
        <f t="shared" si="99"/>
        <v>0444T</v>
      </c>
      <c r="D6380" t="s">
        <v>26682</v>
      </c>
      <c r="E6380" s="1" t="s">
        <v>562</v>
      </c>
      <c r="F6380" s="2">
        <v>0</v>
      </c>
      <c r="G6380" s="2">
        <v>0</v>
      </c>
      <c r="H6380" s="2">
        <v>0</v>
      </c>
      <c r="I6380" s="81">
        <v>0</v>
      </c>
      <c r="J6380" s="1">
        <v>32.346499999999999</v>
      </c>
    </row>
    <row r="6381" spans="1:10" ht="14.5" x14ac:dyDescent="0.35">
      <c r="A6381" s="47" t="s">
        <v>9634</v>
      </c>
      <c r="C6381" s="22" t="str">
        <f t="shared" si="99"/>
        <v>0445T</v>
      </c>
      <c r="D6381" t="s">
        <v>26682</v>
      </c>
      <c r="E6381" s="1" t="s">
        <v>562</v>
      </c>
      <c r="F6381" s="2">
        <v>0</v>
      </c>
      <c r="G6381" s="2">
        <v>0</v>
      </c>
      <c r="H6381" s="2">
        <v>0</v>
      </c>
      <c r="I6381" s="81">
        <v>0</v>
      </c>
      <c r="J6381" s="1">
        <v>32.346499999999999</v>
      </c>
    </row>
    <row r="6382" spans="1:10" ht="14.5" x14ac:dyDescent="0.35">
      <c r="A6382" s="47" t="s">
        <v>9636</v>
      </c>
      <c r="C6382" s="22" t="str">
        <f t="shared" si="99"/>
        <v>0446T</v>
      </c>
      <c r="D6382" t="s">
        <v>26682</v>
      </c>
      <c r="E6382" s="1" t="s">
        <v>2761</v>
      </c>
      <c r="F6382" s="2">
        <v>1.1399999999999999</v>
      </c>
      <c r="G6382" s="2">
        <v>90.47</v>
      </c>
      <c r="H6382" s="2">
        <v>0.47</v>
      </c>
      <c r="I6382" s="81">
        <v>0.08</v>
      </c>
      <c r="J6382" s="1">
        <v>32.346499999999999</v>
      </c>
    </row>
    <row r="6383" spans="1:10" ht="14.5" x14ac:dyDescent="0.35">
      <c r="A6383" s="47" t="s">
        <v>9638</v>
      </c>
      <c r="C6383" s="22" t="str">
        <f t="shared" si="99"/>
        <v>0447T</v>
      </c>
      <c r="D6383" t="s">
        <v>26684</v>
      </c>
      <c r="E6383" s="1" t="s">
        <v>2761</v>
      </c>
      <c r="F6383" s="2">
        <v>1.34</v>
      </c>
      <c r="G6383" s="2">
        <v>1.54</v>
      </c>
      <c r="H6383" s="2">
        <v>0.55000000000000004</v>
      </c>
      <c r="I6383" s="81">
        <v>7.0000000000000007E-2</v>
      </c>
      <c r="J6383" s="1">
        <v>32.346499999999999</v>
      </c>
    </row>
    <row r="6384" spans="1:10" ht="14.5" x14ac:dyDescent="0.35">
      <c r="A6384" s="47" t="s">
        <v>9640</v>
      </c>
      <c r="C6384" s="22" t="str">
        <f t="shared" si="99"/>
        <v>0448T</v>
      </c>
      <c r="D6384" t="s">
        <v>26684</v>
      </c>
      <c r="E6384" s="1" t="s">
        <v>2761</v>
      </c>
      <c r="F6384" s="2">
        <v>1.91</v>
      </c>
      <c r="G6384" s="2">
        <v>84.86</v>
      </c>
      <c r="H6384" s="2">
        <v>0.78</v>
      </c>
      <c r="I6384" s="81">
        <v>0.12</v>
      </c>
      <c r="J6384" s="1">
        <v>32.346499999999999</v>
      </c>
    </row>
    <row r="6385" spans="1:10" ht="14.5" x14ac:dyDescent="0.35">
      <c r="A6385" s="47" t="s">
        <v>9642</v>
      </c>
      <c r="C6385" s="22" t="str">
        <f t="shared" si="99"/>
        <v>0449T</v>
      </c>
      <c r="D6385" t="s">
        <v>26684</v>
      </c>
      <c r="E6385" s="1" t="s">
        <v>562</v>
      </c>
      <c r="F6385" s="2">
        <v>0</v>
      </c>
      <c r="G6385" s="2">
        <v>0</v>
      </c>
      <c r="H6385" s="2">
        <v>0</v>
      </c>
      <c r="I6385" s="81">
        <v>0</v>
      </c>
      <c r="J6385" s="1">
        <v>32.346499999999999</v>
      </c>
    </row>
    <row r="6386" spans="1:10" ht="14.5" x14ac:dyDescent="0.35">
      <c r="A6386" s="47" t="s">
        <v>9644</v>
      </c>
      <c r="C6386" s="22" t="str">
        <f t="shared" si="99"/>
        <v>0450T</v>
      </c>
      <c r="D6386" t="s">
        <v>26686</v>
      </c>
      <c r="E6386" s="1" t="s">
        <v>562</v>
      </c>
      <c r="F6386" s="2">
        <v>0</v>
      </c>
      <c r="G6386" s="2">
        <v>0</v>
      </c>
      <c r="H6386" s="2">
        <v>0</v>
      </c>
      <c r="I6386" s="81">
        <v>0</v>
      </c>
      <c r="J6386" s="1">
        <v>32.346499999999999</v>
      </c>
    </row>
    <row r="6387" spans="1:10" ht="14.5" x14ac:dyDescent="0.35">
      <c r="A6387" s="47" t="s">
        <v>9646</v>
      </c>
      <c r="C6387" s="22" t="str">
        <f t="shared" si="99"/>
        <v>0464T</v>
      </c>
      <c r="D6387" t="s">
        <v>26686</v>
      </c>
      <c r="E6387" s="1" t="s">
        <v>562</v>
      </c>
      <c r="F6387" s="2">
        <v>0</v>
      </c>
      <c r="G6387" s="2">
        <v>0</v>
      </c>
      <c r="H6387" s="2">
        <v>0</v>
      </c>
      <c r="I6387" s="81">
        <v>0</v>
      </c>
      <c r="J6387" s="1">
        <v>32.346499999999999</v>
      </c>
    </row>
    <row r="6388" spans="1:10" ht="14.5" x14ac:dyDescent="0.35">
      <c r="A6388" s="47" t="s">
        <v>9648</v>
      </c>
      <c r="C6388" s="22" t="str">
        <f t="shared" si="99"/>
        <v>0469T</v>
      </c>
      <c r="D6388" t="s">
        <v>26686</v>
      </c>
      <c r="E6388" s="1" t="s">
        <v>85</v>
      </c>
      <c r="F6388" s="2">
        <v>0</v>
      </c>
      <c r="G6388" s="2">
        <v>0</v>
      </c>
      <c r="H6388" s="2">
        <v>0</v>
      </c>
      <c r="I6388" s="81">
        <v>0</v>
      </c>
      <c r="J6388" s="1">
        <v>32.346499999999999</v>
      </c>
    </row>
    <row r="6389" spans="1:10" ht="14.5" x14ac:dyDescent="0.35">
      <c r="A6389" s="47" t="s">
        <v>9650</v>
      </c>
      <c r="C6389" s="22" t="str">
        <f t="shared" si="99"/>
        <v>0472T</v>
      </c>
      <c r="D6389" t="s">
        <v>26688</v>
      </c>
      <c r="E6389" s="1" t="s">
        <v>562</v>
      </c>
      <c r="F6389" s="2">
        <v>0</v>
      </c>
      <c r="G6389" s="2">
        <v>0</v>
      </c>
      <c r="H6389" s="2">
        <v>0</v>
      </c>
      <c r="I6389" s="81">
        <v>0</v>
      </c>
      <c r="J6389" s="1">
        <v>32.346499999999999</v>
      </c>
    </row>
    <row r="6390" spans="1:10" ht="14.5" x14ac:dyDescent="0.35">
      <c r="A6390" s="47" t="s">
        <v>9652</v>
      </c>
      <c r="C6390" s="22" t="str">
        <f t="shared" si="99"/>
        <v>0473T</v>
      </c>
      <c r="D6390" t="s">
        <v>26688</v>
      </c>
      <c r="E6390" s="1" t="s">
        <v>562</v>
      </c>
      <c r="F6390" s="2">
        <v>0</v>
      </c>
      <c r="G6390" s="2">
        <v>0</v>
      </c>
      <c r="H6390" s="2">
        <v>0</v>
      </c>
      <c r="I6390" s="81">
        <v>0</v>
      </c>
      <c r="J6390" s="1">
        <v>32.346499999999999</v>
      </c>
    </row>
    <row r="6391" spans="1:10" ht="14.5" x14ac:dyDescent="0.35">
      <c r="A6391" s="47" t="s">
        <v>9654</v>
      </c>
      <c r="C6391" s="22" t="str">
        <f t="shared" si="99"/>
        <v>0474T</v>
      </c>
      <c r="D6391" t="s">
        <v>26688</v>
      </c>
      <c r="E6391" s="1" t="s">
        <v>562</v>
      </c>
      <c r="F6391" s="2">
        <v>0</v>
      </c>
      <c r="G6391" s="2">
        <v>0</v>
      </c>
      <c r="H6391" s="2">
        <v>0</v>
      </c>
      <c r="I6391" s="81">
        <v>0</v>
      </c>
      <c r="J6391" s="1">
        <v>32.346499999999999</v>
      </c>
    </row>
    <row r="6392" spans="1:10" ht="14.5" x14ac:dyDescent="0.35">
      <c r="A6392" s="47" t="s">
        <v>9656</v>
      </c>
      <c r="C6392" s="22" t="str">
        <f t="shared" si="99"/>
        <v>0479T</v>
      </c>
      <c r="D6392" t="s">
        <v>26690</v>
      </c>
      <c r="E6392" s="1" t="s">
        <v>562</v>
      </c>
      <c r="F6392" s="2">
        <v>0</v>
      </c>
      <c r="G6392" s="2">
        <v>0</v>
      </c>
      <c r="H6392" s="2">
        <v>0</v>
      </c>
      <c r="I6392" s="81">
        <v>0</v>
      </c>
      <c r="J6392" s="1">
        <v>32.346499999999999</v>
      </c>
    </row>
    <row r="6393" spans="1:10" ht="14.5" x14ac:dyDescent="0.35">
      <c r="A6393" s="47" t="s">
        <v>9658</v>
      </c>
      <c r="C6393" s="22" t="str">
        <f t="shared" si="99"/>
        <v>0480T</v>
      </c>
      <c r="D6393" t="s">
        <v>29965</v>
      </c>
      <c r="E6393" s="1" t="s">
        <v>562</v>
      </c>
      <c r="F6393" s="2">
        <v>0</v>
      </c>
      <c r="G6393" s="2">
        <v>0</v>
      </c>
      <c r="H6393" s="2">
        <v>0</v>
      </c>
      <c r="I6393" s="81">
        <v>0</v>
      </c>
      <c r="J6393" s="1">
        <v>32.346499999999999</v>
      </c>
    </row>
    <row r="6394" spans="1:10" ht="14.5" x14ac:dyDescent="0.35">
      <c r="A6394" s="47" t="s">
        <v>9660</v>
      </c>
      <c r="C6394" s="22" t="str">
        <f t="shared" si="99"/>
        <v>0481T</v>
      </c>
      <c r="D6394" t="s">
        <v>26978</v>
      </c>
      <c r="E6394" s="1" t="s">
        <v>562</v>
      </c>
      <c r="F6394" s="2">
        <v>0</v>
      </c>
      <c r="G6394" s="2">
        <v>0</v>
      </c>
      <c r="H6394" s="2">
        <v>0</v>
      </c>
      <c r="I6394" s="81">
        <v>0</v>
      </c>
      <c r="J6394" s="1">
        <v>32.346499999999999</v>
      </c>
    </row>
    <row r="6395" spans="1:10" ht="14.5" x14ac:dyDescent="0.35">
      <c r="A6395" s="47" t="s">
        <v>9662</v>
      </c>
      <c r="C6395" s="22" t="str">
        <f t="shared" si="99"/>
        <v>0483T</v>
      </c>
      <c r="D6395" t="s">
        <v>26980</v>
      </c>
      <c r="E6395" s="1" t="s">
        <v>562</v>
      </c>
      <c r="F6395" s="2">
        <v>0</v>
      </c>
      <c r="G6395" s="2">
        <v>0</v>
      </c>
      <c r="H6395" s="2">
        <v>0</v>
      </c>
      <c r="I6395" s="81">
        <v>0</v>
      </c>
      <c r="J6395" s="1">
        <v>32.346499999999999</v>
      </c>
    </row>
    <row r="6396" spans="1:10" ht="14.5" x14ac:dyDescent="0.35">
      <c r="A6396" s="47" t="s">
        <v>9664</v>
      </c>
      <c r="C6396" s="22" t="str">
        <f t="shared" si="99"/>
        <v>0484T</v>
      </c>
      <c r="D6396" t="s">
        <v>26982</v>
      </c>
      <c r="E6396" s="1" t="s">
        <v>562</v>
      </c>
      <c r="F6396" s="2">
        <v>0</v>
      </c>
      <c r="G6396" s="2">
        <v>0</v>
      </c>
      <c r="H6396" s="2">
        <v>0</v>
      </c>
      <c r="I6396" s="81">
        <v>0</v>
      </c>
      <c r="J6396" s="1">
        <v>32.346499999999999</v>
      </c>
    </row>
    <row r="6397" spans="1:10" ht="14.5" x14ac:dyDescent="0.35">
      <c r="A6397" s="47" t="s">
        <v>9666</v>
      </c>
      <c r="C6397" s="22" t="str">
        <f t="shared" si="99"/>
        <v>0485T</v>
      </c>
      <c r="D6397" t="s">
        <v>26984</v>
      </c>
      <c r="E6397" s="1" t="s">
        <v>562</v>
      </c>
      <c r="F6397" s="2">
        <v>0</v>
      </c>
      <c r="G6397" s="2">
        <v>0</v>
      </c>
      <c r="H6397" s="2">
        <v>0</v>
      </c>
      <c r="I6397" s="81">
        <v>0</v>
      </c>
      <c r="J6397" s="1">
        <v>32.346499999999999</v>
      </c>
    </row>
    <row r="6398" spans="1:10" ht="14.5" x14ac:dyDescent="0.35">
      <c r="A6398" s="47" t="s">
        <v>9666</v>
      </c>
      <c r="B6398" s="1" t="s">
        <v>2795</v>
      </c>
      <c r="C6398" s="22" t="str">
        <f t="shared" si="99"/>
        <v>0485TTC</v>
      </c>
      <c r="D6398" t="s">
        <v>26986</v>
      </c>
      <c r="E6398" s="1" t="s">
        <v>562</v>
      </c>
      <c r="F6398" s="2">
        <v>0</v>
      </c>
      <c r="G6398" s="2">
        <v>0</v>
      </c>
      <c r="H6398" s="2">
        <v>0</v>
      </c>
      <c r="I6398" s="81">
        <v>0</v>
      </c>
      <c r="J6398" s="1">
        <v>32.346499999999999</v>
      </c>
    </row>
    <row r="6399" spans="1:10" ht="14.5" x14ac:dyDescent="0.35">
      <c r="A6399" s="47" t="s">
        <v>9666</v>
      </c>
      <c r="B6399" s="1">
        <v>26</v>
      </c>
      <c r="C6399" s="22" t="str">
        <f t="shared" si="99"/>
        <v>0485T26</v>
      </c>
      <c r="D6399" t="s">
        <v>27601</v>
      </c>
      <c r="E6399" s="1" t="s">
        <v>562</v>
      </c>
      <c r="F6399" s="2">
        <v>0</v>
      </c>
      <c r="G6399" s="2">
        <v>0</v>
      </c>
      <c r="H6399" s="2">
        <v>0</v>
      </c>
      <c r="I6399" s="81">
        <v>0</v>
      </c>
      <c r="J6399" s="1">
        <v>32.346499999999999</v>
      </c>
    </row>
    <row r="6400" spans="1:10" ht="14.5" x14ac:dyDescent="0.35">
      <c r="A6400" s="47" t="s">
        <v>9668</v>
      </c>
      <c r="C6400" s="22" t="str">
        <f t="shared" si="99"/>
        <v>0486T</v>
      </c>
      <c r="D6400" t="s">
        <v>27601</v>
      </c>
      <c r="E6400" s="1" t="s">
        <v>562</v>
      </c>
      <c r="F6400" s="2">
        <v>0</v>
      </c>
      <c r="G6400" s="2">
        <v>0</v>
      </c>
      <c r="H6400" s="2">
        <v>0</v>
      </c>
      <c r="I6400" s="81">
        <v>0</v>
      </c>
      <c r="J6400" s="1">
        <v>32.346499999999999</v>
      </c>
    </row>
    <row r="6401" spans="1:10" ht="14.5" x14ac:dyDescent="0.35">
      <c r="A6401" s="47" t="s">
        <v>9668</v>
      </c>
      <c r="B6401" s="1" t="s">
        <v>2795</v>
      </c>
      <c r="C6401" s="22" t="str">
        <f t="shared" si="99"/>
        <v>0486TTC</v>
      </c>
      <c r="D6401" t="s">
        <v>27601</v>
      </c>
      <c r="E6401" s="1" t="s">
        <v>562</v>
      </c>
      <c r="F6401" s="2">
        <v>0</v>
      </c>
      <c r="G6401" s="2">
        <v>0</v>
      </c>
      <c r="H6401" s="2">
        <v>0</v>
      </c>
      <c r="I6401" s="81">
        <v>0</v>
      </c>
      <c r="J6401" s="1">
        <v>32.346499999999999</v>
      </c>
    </row>
    <row r="6402" spans="1:10" ht="14.5" x14ac:dyDescent="0.35">
      <c r="A6402" s="47" t="s">
        <v>9668</v>
      </c>
      <c r="B6402" s="1">
        <v>26</v>
      </c>
      <c r="C6402" s="22" t="str">
        <f t="shared" si="99"/>
        <v>0486T26</v>
      </c>
      <c r="D6402" t="s">
        <v>27602</v>
      </c>
      <c r="E6402" s="1" t="s">
        <v>562</v>
      </c>
      <c r="F6402" s="2">
        <v>0</v>
      </c>
      <c r="G6402" s="2">
        <v>0</v>
      </c>
      <c r="H6402" s="2">
        <v>0</v>
      </c>
      <c r="I6402" s="81">
        <v>0</v>
      </c>
      <c r="J6402" s="1">
        <v>32.346499999999999</v>
      </c>
    </row>
    <row r="6403" spans="1:10" ht="14.5" x14ac:dyDescent="0.35">
      <c r="A6403" s="47" t="s">
        <v>9670</v>
      </c>
      <c r="C6403" s="22" t="str">
        <f t="shared" si="99"/>
        <v>0488T</v>
      </c>
      <c r="D6403" t="s">
        <v>27602</v>
      </c>
      <c r="E6403" s="1" t="s">
        <v>562</v>
      </c>
      <c r="F6403" s="2">
        <v>0</v>
      </c>
      <c r="G6403" s="2">
        <v>0</v>
      </c>
      <c r="H6403" s="2">
        <v>0</v>
      </c>
      <c r="I6403" s="81">
        <v>0</v>
      </c>
      <c r="J6403" s="1">
        <v>32.346499999999999</v>
      </c>
    </row>
    <row r="6404" spans="1:10" ht="14.5" x14ac:dyDescent="0.35">
      <c r="A6404" s="47" t="s">
        <v>9672</v>
      </c>
      <c r="C6404" s="22" t="str">
        <f t="shared" si="99"/>
        <v>0489T</v>
      </c>
      <c r="D6404" t="s">
        <v>27602</v>
      </c>
      <c r="E6404" s="1" t="s">
        <v>562</v>
      </c>
      <c r="F6404" s="2">
        <v>0</v>
      </c>
      <c r="G6404" s="2">
        <v>0</v>
      </c>
      <c r="H6404" s="2">
        <v>0</v>
      </c>
      <c r="I6404" s="81">
        <v>0</v>
      </c>
      <c r="J6404" s="1">
        <v>32.346499999999999</v>
      </c>
    </row>
    <row r="6405" spans="1:10" ht="14.5" x14ac:dyDescent="0.35">
      <c r="A6405" s="47" t="s">
        <v>9674</v>
      </c>
      <c r="C6405" s="22" t="str">
        <f t="shared" si="99"/>
        <v>0490T</v>
      </c>
      <c r="D6405" t="s">
        <v>26990</v>
      </c>
      <c r="E6405" s="1" t="s">
        <v>562</v>
      </c>
      <c r="F6405" s="2">
        <v>0</v>
      </c>
      <c r="G6405" s="2">
        <v>0</v>
      </c>
      <c r="H6405" s="2">
        <v>0</v>
      </c>
      <c r="I6405" s="81">
        <v>0</v>
      </c>
      <c r="J6405" s="1">
        <v>32.346499999999999</v>
      </c>
    </row>
    <row r="6406" spans="1:10" ht="14.5" x14ac:dyDescent="0.35">
      <c r="A6406" s="47" t="s">
        <v>9676</v>
      </c>
      <c r="C6406" s="22" t="str">
        <f t="shared" si="99"/>
        <v>0494T</v>
      </c>
      <c r="D6406" t="s">
        <v>26990</v>
      </c>
      <c r="E6406" s="1" t="s">
        <v>562</v>
      </c>
      <c r="F6406" s="2">
        <v>0</v>
      </c>
      <c r="G6406" s="2">
        <v>0</v>
      </c>
      <c r="H6406" s="2">
        <v>0</v>
      </c>
      <c r="I6406" s="81">
        <v>0</v>
      </c>
      <c r="J6406" s="1">
        <v>32.346499999999999</v>
      </c>
    </row>
    <row r="6407" spans="1:10" ht="14.5" x14ac:dyDescent="0.35">
      <c r="A6407" s="47" t="s">
        <v>9678</v>
      </c>
      <c r="C6407" s="22" t="str">
        <f t="shared" si="99"/>
        <v>0495T</v>
      </c>
      <c r="D6407" t="s">
        <v>26990</v>
      </c>
      <c r="E6407" s="1" t="s">
        <v>562</v>
      </c>
      <c r="F6407" s="2">
        <v>0</v>
      </c>
      <c r="G6407" s="2">
        <v>0</v>
      </c>
      <c r="H6407" s="2">
        <v>0</v>
      </c>
      <c r="I6407" s="81">
        <v>0</v>
      </c>
      <c r="J6407" s="1">
        <v>32.346499999999999</v>
      </c>
    </row>
    <row r="6408" spans="1:10" ht="14.5" x14ac:dyDescent="0.35">
      <c r="A6408" s="47" t="s">
        <v>9680</v>
      </c>
      <c r="C6408" s="22" t="str">
        <f t="shared" si="99"/>
        <v>0496T</v>
      </c>
      <c r="D6408" t="s">
        <v>26992</v>
      </c>
      <c r="E6408" s="1" t="s">
        <v>562</v>
      </c>
      <c r="F6408" s="2">
        <v>0</v>
      </c>
      <c r="G6408" s="2">
        <v>0</v>
      </c>
      <c r="H6408" s="2">
        <v>0</v>
      </c>
      <c r="I6408" s="81">
        <v>0</v>
      </c>
      <c r="J6408" s="1">
        <v>32.346499999999999</v>
      </c>
    </row>
    <row r="6409" spans="1:10" ht="14.5" x14ac:dyDescent="0.35">
      <c r="A6409" s="47" t="s">
        <v>9682</v>
      </c>
      <c r="C6409" s="22" t="str">
        <f t="shared" si="99"/>
        <v>0500F</v>
      </c>
      <c r="D6409" t="s">
        <v>26994</v>
      </c>
      <c r="E6409" s="1" t="s">
        <v>3157</v>
      </c>
      <c r="F6409" s="2">
        <v>0</v>
      </c>
      <c r="G6409" s="2">
        <v>0</v>
      </c>
      <c r="H6409" s="2">
        <v>0</v>
      </c>
      <c r="I6409" s="81">
        <v>0</v>
      </c>
      <c r="J6409" s="1">
        <v>32.346499999999999</v>
      </c>
    </row>
    <row r="6410" spans="1:10" ht="14.5" x14ac:dyDescent="0.35">
      <c r="A6410" s="47" t="s">
        <v>9685</v>
      </c>
      <c r="C6410" s="22" t="str">
        <f t="shared" si="99"/>
        <v>0501F</v>
      </c>
      <c r="D6410" t="s">
        <v>26996</v>
      </c>
      <c r="E6410" s="1" t="s">
        <v>7</v>
      </c>
      <c r="F6410" s="2">
        <v>0</v>
      </c>
      <c r="G6410" s="2">
        <v>0</v>
      </c>
      <c r="H6410" s="2">
        <v>0</v>
      </c>
      <c r="I6410" s="81">
        <v>0</v>
      </c>
      <c r="J6410" s="1">
        <v>32.346499999999999</v>
      </c>
    </row>
    <row r="6411" spans="1:10" ht="14.5" x14ac:dyDescent="0.35">
      <c r="A6411" s="47" t="s">
        <v>9687</v>
      </c>
      <c r="C6411" s="22" t="str">
        <f t="shared" si="99"/>
        <v>0502F</v>
      </c>
      <c r="D6411" t="s">
        <v>26998</v>
      </c>
      <c r="E6411" s="1" t="s">
        <v>7</v>
      </c>
      <c r="F6411" s="2">
        <v>0</v>
      </c>
      <c r="G6411" s="2">
        <v>0</v>
      </c>
      <c r="H6411" s="2">
        <v>0</v>
      </c>
      <c r="I6411" s="81">
        <v>0</v>
      </c>
      <c r="J6411" s="1">
        <v>32.346499999999999</v>
      </c>
    </row>
    <row r="6412" spans="1:10" ht="14.5" x14ac:dyDescent="0.35">
      <c r="A6412" s="47" t="s">
        <v>9689</v>
      </c>
      <c r="C6412" s="22" t="str">
        <f t="shared" ref="C6412:C6475" si="100">CONCATENATE(A6412,B6412)</f>
        <v>0503F</v>
      </c>
      <c r="D6412" t="s">
        <v>27000</v>
      </c>
      <c r="E6412" s="1" t="s">
        <v>7</v>
      </c>
      <c r="F6412" s="2">
        <v>0</v>
      </c>
      <c r="G6412" s="2">
        <v>0</v>
      </c>
      <c r="H6412" s="2">
        <v>0</v>
      </c>
      <c r="I6412" s="81">
        <v>0</v>
      </c>
      <c r="J6412" s="1">
        <v>32.346499999999999</v>
      </c>
    </row>
    <row r="6413" spans="1:10" ht="14.5" x14ac:dyDescent="0.35">
      <c r="A6413" s="47" t="s">
        <v>9691</v>
      </c>
      <c r="C6413" s="22" t="str">
        <f t="shared" si="100"/>
        <v>0505F</v>
      </c>
      <c r="D6413" t="s">
        <v>27002</v>
      </c>
      <c r="E6413" s="1" t="s">
        <v>7</v>
      </c>
      <c r="F6413" s="2">
        <v>0</v>
      </c>
      <c r="G6413" s="2">
        <v>0</v>
      </c>
      <c r="H6413" s="2">
        <v>0</v>
      </c>
      <c r="I6413" s="81">
        <v>0</v>
      </c>
      <c r="J6413" s="1">
        <v>32.346499999999999</v>
      </c>
    </row>
    <row r="6414" spans="1:10" ht="14.5" x14ac:dyDescent="0.35">
      <c r="A6414" s="47" t="s">
        <v>9693</v>
      </c>
      <c r="C6414" s="22" t="str">
        <f t="shared" si="100"/>
        <v>0505T</v>
      </c>
      <c r="D6414" t="s">
        <v>27004</v>
      </c>
      <c r="E6414" s="1" t="s">
        <v>562</v>
      </c>
      <c r="F6414" s="2">
        <v>0</v>
      </c>
      <c r="G6414" s="2">
        <v>0</v>
      </c>
      <c r="H6414" s="2">
        <v>0</v>
      </c>
      <c r="I6414" s="81">
        <v>0</v>
      </c>
      <c r="J6414" s="1">
        <v>32.346499999999999</v>
      </c>
    </row>
    <row r="6415" spans="1:10" ht="14.5" x14ac:dyDescent="0.35">
      <c r="A6415" s="47" t="s">
        <v>9695</v>
      </c>
      <c r="C6415" s="22" t="str">
        <f t="shared" si="100"/>
        <v>0506T</v>
      </c>
      <c r="D6415" t="s">
        <v>27006</v>
      </c>
      <c r="E6415" s="1" t="s">
        <v>562</v>
      </c>
      <c r="F6415" s="2">
        <v>0</v>
      </c>
      <c r="G6415" s="2">
        <v>0</v>
      </c>
      <c r="H6415" s="2">
        <v>0</v>
      </c>
      <c r="I6415" s="81">
        <v>0</v>
      </c>
      <c r="J6415" s="1">
        <v>32.346499999999999</v>
      </c>
    </row>
    <row r="6416" spans="1:10" ht="14.5" x14ac:dyDescent="0.35">
      <c r="A6416" s="47" t="s">
        <v>9695</v>
      </c>
      <c r="B6416" s="1" t="s">
        <v>2795</v>
      </c>
      <c r="C6416" s="22" t="str">
        <f t="shared" si="100"/>
        <v>0506TTC</v>
      </c>
      <c r="D6416" t="s">
        <v>27603</v>
      </c>
      <c r="E6416" s="1" t="s">
        <v>562</v>
      </c>
      <c r="F6416" s="2">
        <v>0</v>
      </c>
      <c r="G6416" s="2">
        <v>0</v>
      </c>
      <c r="H6416" s="2">
        <v>0</v>
      </c>
      <c r="I6416" s="81">
        <v>0</v>
      </c>
      <c r="J6416" s="1">
        <v>32.346499999999999</v>
      </c>
    </row>
    <row r="6417" spans="1:10" ht="14.5" x14ac:dyDescent="0.35">
      <c r="A6417" s="47" t="s">
        <v>9695</v>
      </c>
      <c r="B6417" s="1">
        <v>26</v>
      </c>
      <c r="C6417" s="22" t="str">
        <f t="shared" si="100"/>
        <v>0506T26</v>
      </c>
      <c r="D6417" t="s">
        <v>27009</v>
      </c>
      <c r="E6417" s="1" t="s">
        <v>562</v>
      </c>
      <c r="F6417" s="2">
        <v>0</v>
      </c>
      <c r="G6417" s="2">
        <v>0</v>
      </c>
      <c r="H6417" s="2">
        <v>0</v>
      </c>
      <c r="I6417" s="81">
        <v>0</v>
      </c>
      <c r="J6417" s="1">
        <v>32.346499999999999</v>
      </c>
    </row>
    <row r="6418" spans="1:10" ht="14.5" x14ac:dyDescent="0.35">
      <c r="A6418" s="47" t="s">
        <v>9697</v>
      </c>
      <c r="C6418" s="22" t="str">
        <f t="shared" si="100"/>
        <v>0507F</v>
      </c>
      <c r="D6418" t="s">
        <v>27011</v>
      </c>
      <c r="E6418" s="1" t="s">
        <v>7</v>
      </c>
      <c r="F6418" s="2">
        <v>0</v>
      </c>
      <c r="G6418" s="2">
        <v>0</v>
      </c>
      <c r="H6418" s="2">
        <v>0</v>
      </c>
      <c r="I6418" s="81">
        <v>0</v>
      </c>
      <c r="J6418" s="1">
        <v>32.346499999999999</v>
      </c>
    </row>
    <row r="6419" spans="1:10" ht="14.5" x14ac:dyDescent="0.35">
      <c r="A6419" s="47" t="s">
        <v>9699</v>
      </c>
      <c r="C6419" s="22" t="str">
        <f t="shared" si="100"/>
        <v>0507T</v>
      </c>
      <c r="D6419" t="s">
        <v>27013</v>
      </c>
      <c r="E6419" s="1" t="s">
        <v>562</v>
      </c>
      <c r="F6419" s="2">
        <v>0</v>
      </c>
      <c r="G6419" s="2">
        <v>0</v>
      </c>
      <c r="H6419" s="2">
        <v>0</v>
      </c>
      <c r="I6419" s="81">
        <v>0</v>
      </c>
      <c r="J6419" s="1">
        <v>32.346499999999999</v>
      </c>
    </row>
    <row r="6420" spans="1:10" ht="14.5" x14ac:dyDescent="0.35">
      <c r="A6420" s="47" t="s">
        <v>9699</v>
      </c>
      <c r="B6420" s="1" t="s">
        <v>2795</v>
      </c>
      <c r="C6420" s="22" t="str">
        <f t="shared" si="100"/>
        <v>0507TTC</v>
      </c>
      <c r="D6420" t="s">
        <v>27015</v>
      </c>
      <c r="E6420" s="1" t="s">
        <v>562</v>
      </c>
      <c r="F6420" s="2">
        <v>0</v>
      </c>
      <c r="G6420" s="2">
        <v>0</v>
      </c>
      <c r="H6420" s="2">
        <v>0</v>
      </c>
      <c r="I6420" s="81">
        <v>0</v>
      </c>
      <c r="J6420" s="1">
        <v>32.346499999999999</v>
      </c>
    </row>
    <row r="6421" spans="1:10" ht="14.5" x14ac:dyDescent="0.35">
      <c r="A6421" s="47" t="s">
        <v>9699</v>
      </c>
      <c r="B6421" s="1">
        <v>26</v>
      </c>
      <c r="C6421" s="22" t="str">
        <f t="shared" si="100"/>
        <v>0507T26</v>
      </c>
      <c r="D6421" t="s">
        <v>27017</v>
      </c>
      <c r="E6421" s="1" t="s">
        <v>562</v>
      </c>
      <c r="F6421" s="2">
        <v>0</v>
      </c>
      <c r="G6421" s="2">
        <v>0</v>
      </c>
      <c r="H6421" s="2">
        <v>0</v>
      </c>
      <c r="I6421" s="81">
        <v>0</v>
      </c>
      <c r="J6421" s="1">
        <v>32.346499999999999</v>
      </c>
    </row>
    <row r="6422" spans="1:10" ht="14.5" x14ac:dyDescent="0.35">
      <c r="A6422" s="47" t="s">
        <v>9701</v>
      </c>
      <c r="C6422" s="22" t="str">
        <f t="shared" si="100"/>
        <v>0509F</v>
      </c>
      <c r="D6422" t="s">
        <v>27019</v>
      </c>
      <c r="E6422" s="1" t="s">
        <v>3157</v>
      </c>
      <c r="F6422" s="2">
        <v>0</v>
      </c>
      <c r="G6422" s="2">
        <v>0</v>
      </c>
      <c r="H6422" s="2">
        <v>0</v>
      </c>
      <c r="I6422" s="81">
        <v>0</v>
      </c>
      <c r="J6422" s="1">
        <v>32.346499999999999</v>
      </c>
    </row>
    <row r="6423" spans="1:10" ht="14.5" x14ac:dyDescent="0.35">
      <c r="A6423" s="47" t="s">
        <v>9703</v>
      </c>
      <c r="C6423" s="22" t="str">
        <f t="shared" si="100"/>
        <v>0509T</v>
      </c>
      <c r="D6423" t="s">
        <v>27021</v>
      </c>
      <c r="E6423" s="1" t="s">
        <v>2761</v>
      </c>
      <c r="F6423" s="2">
        <v>0.4</v>
      </c>
      <c r="G6423" s="2">
        <v>1.84</v>
      </c>
      <c r="H6423" s="2">
        <v>1.84</v>
      </c>
      <c r="I6423" s="81">
        <v>0.02</v>
      </c>
      <c r="J6423" s="1">
        <v>32.346499999999999</v>
      </c>
    </row>
    <row r="6424" spans="1:10" ht="14.5" x14ac:dyDescent="0.35">
      <c r="A6424" s="47" t="s">
        <v>9703</v>
      </c>
      <c r="B6424" s="1" t="s">
        <v>2795</v>
      </c>
      <c r="C6424" s="22" t="str">
        <f t="shared" si="100"/>
        <v>0509TTC</v>
      </c>
      <c r="D6424" t="s">
        <v>27023</v>
      </c>
      <c r="E6424" s="1" t="s">
        <v>2761</v>
      </c>
      <c r="F6424" s="2">
        <v>0</v>
      </c>
      <c r="G6424" s="2">
        <v>1.63</v>
      </c>
      <c r="H6424" s="2">
        <v>1.63</v>
      </c>
      <c r="I6424" s="81">
        <v>0.01</v>
      </c>
      <c r="J6424" s="1">
        <v>32.346499999999999</v>
      </c>
    </row>
    <row r="6425" spans="1:10" ht="14.5" x14ac:dyDescent="0.35">
      <c r="A6425" s="47" t="s">
        <v>9703</v>
      </c>
      <c r="B6425" s="1">
        <v>26</v>
      </c>
      <c r="C6425" s="22" t="str">
        <f t="shared" si="100"/>
        <v>0509T26</v>
      </c>
      <c r="D6425" t="s">
        <v>27025</v>
      </c>
      <c r="E6425" s="1" t="s">
        <v>2761</v>
      </c>
      <c r="F6425" s="2">
        <v>0.4</v>
      </c>
      <c r="G6425" s="2">
        <v>0.21</v>
      </c>
      <c r="H6425" s="2">
        <v>0.21</v>
      </c>
      <c r="I6425" s="81">
        <v>0.01</v>
      </c>
      <c r="J6425" s="1">
        <v>32.346499999999999</v>
      </c>
    </row>
    <row r="6426" spans="1:10" ht="14.5" x14ac:dyDescent="0.35">
      <c r="A6426" s="47" t="s">
        <v>9705</v>
      </c>
      <c r="C6426" s="22" t="str">
        <f t="shared" si="100"/>
        <v>0510T</v>
      </c>
      <c r="D6426" t="s">
        <v>27027</v>
      </c>
      <c r="E6426" s="1" t="s">
        <v>562</v>
      </c>
      <c r="F6426" s="2">
        <v>0</v>
      </c>
      <c r="G6426" s="2">
        <v>0</v>
      </c>
      <c r="H6426" s="2">
        <v>0</v>
      </c>
      <c r="I6426" s="81">
        <v>0</v>
      </c>
      <c r="J6426" s="1">
        <v>32.346499999999999</v>
      </c>
    </row>
    <row r="6427" spans="1:10" ht="14.5" x14ac:dyDescent="0.35">
      <c r="A6427" s="47" t="s">
        <v>9707</v>
      </c>
      <c r="C6427" s="22" t="str">
        <f t="shared" si="100"/>
        <v>0511T</v>
      </c>
      <c r="D6427" t="s">
        <v>27029</v>
      </c>
      <c r="E6427" s="1" t="s">
        <v>562</v>
      </c>
      <c r="F6427" s="2">
        <v>0</v>
      </c>
      <c r="G6427" s="2">
        <v>0</v>
      </c>
      <c r="H6427" s="2">
        <v>0</v>
      </c>
      <c r="I6427" s="81">
        <v>0</v>
      </c>
      <c r="J6427" s="1">
        <v>32.346499999999999</v>
      </c>
    </row>
    <row r="6428" spans="1:10" ht="14.5" x14ac:dyDescent="0.35">
      <c r="A6428" s="47" t="s">
        <v>9709</v>
      </c>
      <c r="C6428" s="22" t="str">
        <f t="shared" si="100"/>
        <v>0512T</v>
      </c>
      <c r="D6428" t="s">
        <v>27605</v>
      </c>
      <c r="E6428" s="1" t="s">
        <v>562</v>
      </c>
      <c r="F6428" s="2">
        <v>0</v>
      </c>
      <c r="G6428" s="2">
        <v>0</v>
      </c>
      <c r="H6428" s="2">
        <v>0</v>
      </c>
      <c r="I6428" s="81">
        <v>0</v>
      </c>
      <c r="J6428" s="1">
        <v>32.346499999999999</v>
      </c>
    </row>
    <row r="6429" spans="1:10" ht="14.5" x14ac:dyDescent="0.35">
      <c r="A6429" s="47" t="s">
        <v>9711</v>
      </c>
      <c r="C6429" s="22" t="str">
        <f t="shared" si="100"/>
        <v>0513F</v>
      </c>
      <c r="D6429" t="s">
        <v>27607</v>
      </c>
      <c r="E6429" s="1" t="s">
        <v>3157</v>
      </c>
      <c r="F6429" s="2">
        <v>0</v>
      </c>
      <c r="G6429" s="2">
        <v>0</v>
      </c>
      <c r="H6429" s="2">
        <v>0</v>
      </c>
      <c r="I6429" s="81">
        <v>0</v>
      </c>
      <c r="J6429" s="1">
        <v>32.346499999999999</v>
      </c>
    </row>
    <row r="6430" spans="1:10" ht="14.5" x14ac:dyDescent="0.35">
      <c r="A6430" s="47" t="s">
        <v>9713</v>
      </c>
      <c r="C6430" s="22" t="str">
        <f t="shared" si="100"/>
        <v>0513T</v>
      </c>
      <c r="D6430" t="s">
        <v>27609</v>
      </c>
      <c r="E6430" s="1" t="s">
        <v>562</v>
      </c>
      <c r="F6430" s="2">
        <v>0</v>
      </c>
      <c r="G6430" s="2">
        <v>0</v>
      </c>
      <c r="H6430" s="2">
        <v>0</v>
      </c>
      <c r="I6430" s="81">
        <v>0</v>
      </c>
      <c r="J6430" s="1">
        <v>32.346499999999999</v>
      </c>
    </row>
    <row r="6431" spans="1:10" ht="14.5" x14ac:dyDescent="0.35">
      <c r="A6431" s="47" t="s">
        <v>9715</v>
      </c>
      <c r="C6431" s="22" t="str">
        <f t="shared" si="100"/>
        <v>0514F</v>
      </c>
      <c r="D6431" t="s">
        <v>27611</v>
      </c>
      <c r="E6431" s="1" t="s">
        <v>7</v>
      </c>
      <c r="F6431" s="2">
        <v>0</v>
      </c>
      <c r="G6431" s="2">
        <v>0</v>
      </c>
      <c r="H6431" s="2">
        <v>0</v>
      </c>
      <c r="I6431" s="81">
        <v>0</v>
      </c>
      <c r="J6431" s="1">
        <v>32.346499999999999</v>
      </c>
    </row>
    <row r="6432" spans="1:10" ht="14.5" x14ac:dyDescent="0.35">
      <c r="A6432" s="47" t="s">
        <v>9717</v>
      </c>
      <c r="C6432" s="22" t="str">
        <f t="shared" si="100"/>
        <v>0515T</v>
      </c>
      <c r="D6432" t="s">
        <v>27613</v>
      </c>
      <c r="E6432" s="1" t="s">
        <v>562</v>
      </c>
      <c r="F6432" s="2">
        <v>0</v>
      </c>
      <c r="G6432" s="2">
        <v>0</v>
      </c>
      <c r="H6432" s="2">
        <v>0</v>
      </c>
      <c r="I6432" s="81">
        <v>0</v>
      </c>
      <c r="J6432" s="1">
        <v>32.346499999999999</v>
      </c>
    </row>
    <row r="6433" spans="1:10" ht="14.5" x14ac:dyDescent="0.35">
      <c r="A6433" s="47" t="s">
        <v>9719</v>
      </c>
      <c r="C6433" s="22" t="str">
        <f t="shared" si="100"/>
        <v>0516F</v>
      </c>
      <c r="D6433" t="s">
        <v>27615</v>
      </c>
      <c r="E6433" s="1" t="s">
        <v>7</v>
      </c>
      <c r="F6433" s="2">
        <v>0</v>
      </c>
      <c r="G6433" s="2">
        <v>0</v>
      </c>
      <c r="H6433" s="2">
        <v>0</v>
      </c>
      <c r="I6433" s="81">
        <v>0</v>
      </c>
      <c r="J6433" s="1">
        <v>32.346499999999999</v>
      </c>
    </row>
    <row r="6434" spans="1:10" ht="14.5" x14ac:dyDescent="0.35">
      <c r="A6434" s="47" t="s">
        <v>9721</v>
      </c>
      <c r="C6434" s="22" t="str">
        <f t="shared" si="100"/>
        <v>0516T</v>
      </c>
      <c r="D6434" t="s">
        <v>27617</v>
      </c>
      <c r="E6434" s="1" t="s">
        <v>562</v>
      </c>
      <c r="F6434" s="2">
        <v>0</v>
      </c>
      <c r="G6434" s="2">
        <v>0</v>
      </c>
      <c r="H6434" s="2">
        <v>0</v>
      </c>
      <c r="I6434" s="81">
        <v>0</v>
      </c>
      <c r="J6434" s="1">
        <v>32.346499999999999</v>
      </c>
    </row>
    <row r="6435" spans="1:10" ht="14.5" x14ac:dyDescent="0.35">
      <c r="A6435" s="47" t="s">
        <v>9723</v>
      </c>
      <c r="C6435" s="22" t="str">
        <f t="shared" si="100"/>
        <v>0517F</v>
      </c>
      <c r="D6435" t="s">
        <v>27619</v>
      </c>
      <c r="E6435" s="1" t="s">
        <v>7</v>
      </c>
      <c r="F6435" s="2">
        <v>0</v>
      </c>
      <c r="G6435" s="2">
        <v>0</v>
      </c>
      <c r="H6435" s="2">
        <v>0</v>
      </c>
      <c r="I6435" s="81">
        <v>0</v>
      </c>
      <c r="J6435" s="1">
        <v>32.346499999999999</v>
      </c>
    </row>
    <row r="6436" spans="1:10" ht="14.5" x14ac:dyDescent="0.35">
      <c r="A6436" s="47" t="s">
        <v>9725</v>
      </c>
      <c r="C6436" s="22" t="str">
        <f t="shared" si="100"/>
        <v>0517T</v>
      </c>
      <c r="D6436" t="s">
        <v>27621</v>
      </c>
      <c r="E6436" s="1" t="s">
        <v>562</v>
      </c>
      <c r="F6436" s="2">
        <v>0</v>
      </c>
      <c r="G6436" s="2">
        <v>0</v>
      </c>
      <c r="H6436" s="2">
        <v>0</v>
      </c>
      <c r="I6436" s="81">
        <v>0</v>
      </c>
      <c r="J6436" s="1">
        <v>32.346499999999999</v>
      </c>
    </row>
    <row r="6437" spans="1:10" ht="14.5" x14ac:dyDescent="0.35">
      <c r="A6437" s="47" t="s">
        <v>9726</v>
      </c>
      <c r="C6437" s="22" t="str">
        <f t="shared" si="100"/>
        <v>0518F</v>
      </c>
      <c r="D6437" t="s">
        <v>27623</v>
      </c>
      <c r="E6437" s="1" t="s">
        <v>3157</v>
      </c>
      <c r="F6437" s="2">
        <v>0</v>
      </c>
      <c r="G6437" s="2">
        <v>0</v>
      </c>
      <c r="H6437" s="2">
        <v>0</v>
      </c>
      <c r="I6437" s="81">
        <v>0</v>
      </c>
      <c r="J6437" s="1">
        <v>32.346499999999999</v>
      </c>
    </row>
    <row r="6438" spans="1:10" ht="14.5" x14ac:dyDescent="0.35">
      <c r="A6438" s="47" t="s">
        <v>9728</v>
      </c>
      <c r="C6438" s="22" t="str">
        <f t="shared" si="100"/>
        <v>0518T</v>
      </c>
      <c r="D6438" t="s">
        <v>27625</v>
      </c>
      <c r="E6438" s="1" t="s">
        <v>562</v>
      </c>
      <c r="F6438" s="2">
        <v>0</v>
      </c>
      <c r="G6438" s="2">
        <v>0</v>
      </c>
      <c r="H6438" s="2">
        <v>0</v>
      </c>
      <c r="I6438" s="81">
        <v>0</v>
      </c>
      <c r="J6438" s="1">
        <v>32.346499999999999</v>
      </c>
    </row>
    <row r="6439" spans="1:10" ht="14.5" x14ac:dyDescent="0.35">
      <c r="A6439" s="47" t="s">
        <v>9729</v>
      </c>
      <c r="C6439" s="22" t="str">
        <f t="shared" si="100"/>
        <v>0519F</v>
      </c>
      <c r="D6439" t="s">
        <v>27627</v>
      </c>
      <c r="E6439" s="1" t="s">
        <v>7</v>
      </c>
      <c r="F6439" s="2">
        <v>0</v>
      </c>
      <c r="G6439" s="2">
        <v>0</v>
      </c>
      <c r="H6439" s="2">
        <v>0</v>
      </c>
      <c r="I6439" s="81">
        <v>0</v>
      </c>
      <c r="J6439" s="1">
        <v>32.346499999999999</v>
      </c>
    </row>
    <row r="6440" spans="1:10" ht="14.5" x14ac:dyDescent="0.35">
      <c r="A6440" s="47" t="s">
        <v>9731</v>
      </c>
      <c r="C6440" s="22" t="str">
        <f t="shared" si="100"/>
        <v>0519T</v>
      </c>
      <c r="D6440" t="s">
        <v>27629</v>
      </c>
      <c r="E6440" s="1" t="s">
        <v>562</v>
      </c>
      <c r="F6440" s="2">
        <v>0</v>
      </c>
      <c r="G6440" s="2">
        <v>0</v>
      </c>
      <c r="H6440" s="2">
        <v>0</v>
      </c>
      <c r="I6440" s="81">
        <v>0</v>
      </c>
      <c r="J6440" s="1">
        <v>32.346499999999999</v>
      </c>
    </row>
    <row r="6441" spans="1:10" ht="14.5" x14ac:dyDescent="0.35">
      <c r="A6441" s="47" t="s">
        <v>9732</v>
      </c>
      <c r="C6441" s="22" t="str">
        <f t="shared" si="100"/>
        <v>0520F</v>
      </c>
      <c r="D6441" t="s">
        <v>27629</v>
      </c>
      <c r="E6441" s="1" t="s">
        <v>3157</v>
      </c>
      <c r="F6441" s="2">
        <v>0</v>
      </c>
      <c r="G6441" s="2">
        <v>0</v>
      </c>
      <c r="H6441" s="2">
        <v>0</v>
      </c>
      <c r="I6441" s="81">
        <v>0</v>
      </c>
      <c r="J6441" s="1">
        <v>32.346499999999999</v>
      </c>
    </row>
    <row r="6442" spans="1:10" ht="14.5" x14ac:dyDescent="0.35">
      <c r="A6442" s="47" t="s">
        <v>9734</v>
      </c>
      <c r="C6442" s="22" t="str">
        <f t="shared" si="100"/>
        <v>0520T</v>
      </c>
      <c r="D6442" t="s">
        <v>27629</v>
      </c>
      <c r="E6442" s="1" t="s">
        <v>562</v>
      </c>
      <c r="F6442" s="2">
        <v>0</v>
      </c>
      <c r="G6442" s="2">
        <v>0</v>
      </c>
      <c r="H6442" s="2">
        <v>0</v>
      </c>
      <c r="I6442" s="81">
        <v>0</v>
      </c>
      <c r="J6442" s="1">
        <v>32.346499999999999</v>
      </c>
    </row>
    <row r="6443" spans="1:10" ht="14.5" x14ac:dyDescent="0.35">
      <c r="A6443" s="47" t="s">
        <v>9735</v>
      </c>
      <c r="C6443" s="22" t="str">
        <f t="shared" si="100"/>
        <v>0521F</v>
      </c>
      <c r="D6443" t="s">
        <v>27631</v>
      </c>
      <c r="E6443" s="1" t="s">
        <v>3157</v>
      </c>
      <c r="F6443" s="2">
        <v>0</v>
      </c>
      <c r="G6443" s="2">
        <v>0</v>
      </c>
      <c r="H6443" s="2">
        <v>0</v>
      </c>
      <c r="I6443" s="81">
        <v>0</v>
      </c>
      <c r="J6443" s="1">
        <v>32.346499999999999</v>
      </c>
    </row>
    <row r="6444" spans="1:10" ht="14.5" x14ac:dyDescent="0.35">
      <c r="A6444" s="47" t="s">
        <v>9737</v>
      </c>
      <c r="C6444" s="22" t="str">
        <f t="shared" si="100"/>
        <v>0521T</v>
      </c>
      <c r="D6444" t="s">
        <v>27631</v>
      </c>
      <c r="E6444" s="1" t="s">
        <v>562</v>
      </c>
      <c r="F6444" s="2">
        <v>0</v>
      </c>
      <c r="G6444" s="2">
        <v>0</v>
      </c>
      <c r="H6444" s="2">
        <v>0</v>
      </c>
      <c r="I6444" s="81">
        <v>0</v>
      </c>
      <c r="J6444" s="1">
        <v>32.346499999999999</v>
      </c>
    </row>
    <row r="6445" spans="1:10" ht="14.5" x14ac:dyDescent="0.35">
      <c r="A6445" s="47" t="s">
        <v>9737</v>
      </c>
      <c r="B6445" s="1" t="s">
        <v>2795</v>
      </c>
      <c r="C6445" s="22" t="str">
        <f t="shared" si="100"/>
        <v>0521TTC</v>
      </c>
      <c r="D6445" t="s">
        <v>27631</v>
      </c>
      <c r="E6445" s="1" t="s">
        <v>562</v>
      </c>
      <c r="F6445" s="2">
        <v>0</v>
      </c>
      <c r="G6445" s="2">
        <v>0</v>
      </c>
      <c r="H6445" s="2">
        <v>0</v>
      </c>
      <c r="I6445" s="81">
        <v>0</v>
      </c>
      <c r="J6445" s="1">
        <v>32.346499999999999</v>
      </c>
    </row>
    <row r="6446" spans="1:10" ht="14.5" x14ac:dyDescent="0.35">
      <c r="A6446" s="47" t="s">
        <v>9737</v>
      </c>
      <c r="B6446" s="1">
        <v>26</v>
      </c>
      <c r="C6446" s="22" t="str">
        <f t="shared" si="100"/>
        <v>0521T26</v>
      </c>
      <c r="D6446" t="s">
        <v>27633</v>
      </c>
      <c r="E6446" s="1" t="s">
        <v>562</v>
      </c>
      <c r="F6446" s="2">
        <v>0</v>
      </c>
      <c r="G6446" s="2">
        <v>0</v>
      </c>
      <c r="H6446" s="2">
        <v>0</v>
      </c>
      <c r="I6446" s="81">
        <v>0</v>
      </c>
      <c r="J6446" s="1">
        <v>32.346499999999999</v>
      </c>
    </row>
    <row r="6447" spans="1:10" ht="14.5" x14ac:dyDescent="0.35">
      <c r="A6447" s="47" t="s">
        <v>9739</v>
      </c>
      <c r="C6447" s="22" t="str">
        <f t="shared" si="100"/>
        <v>0522T</v>
      </c>
      <c r="D6447" t="s">
        <v>27633</v>
      </c>
      <c r="E6447" s="1" t="s">
        <v>562</v>
      </c>
      <c r="F6447" s="2">
        <v>0</v>
      </c>
      <c r="G6447" s="2">
        <v>0</v>
      </c>
      <c r="H6447" s="2">
        <v>0</v>
      </c>
      <c r="I6447" s="81">
        <v>0</v>
      </c>
      <c r="J6447" s="1">
        <v>32.346499999999999</v>
      </c>
    </row>
    <row r="6448" spans="1:10" ht="14.5" x14ac:dyDescent="0.35">
      <c r="A6448" s="47" t="s">
        <v>9739</v>
      </c>
      <c r="B6448" s="1" t="s">
        <v>2795</v>
      </c>
      <c r="C6448" s="22" t="str">
        <f t="shared" si="100"/>
        <v>0522TTC</v>
      </c>
      <c r="D6448" t="s">
        <v>27633</v>
      </c>
      <c r="E6448" s="1" t="s">
        <v>562</v>
      </c>
      <c r="F6448" s="2">
        <v>0</v>
      </c>
      <c r="G6448" s="2">
        <v>0</v>
      </c>
      <c r="H6448" s="2">
        <v>0</v>
      </c>
      <c r="I6448" s="81">
        <v>0</v>
      </c>
      <c r="J6448" s="1">
        <v>32.346499999999999</v>
      </c>
    </row>
    <row r="6449" spans="1:10" ht="14.5" x14ac:dyDescent="0.35">
      <c r="A6449" s="47" t="s">
        <v>9739</v>
      </c>
      <c r="B6449" s="1">
        <v>26</v>
      </c>
      <c r="C6449" s="22" t="str">
        <f t="shared" si="100"/>
        <v>0522T26</v>
      </c>
      <c r="D6449" t="s">
        <v>27635</v>
      </c>
      <c r="E6449" s="1" t="s">
        <v>562</v>
      </c>
      <c r="F6449" s="2">
        <v>0</v>
      </c>
      <c r="G6449" s="2">
        <v>0</v>
      </c>
      <c r="H6449" s="2">
        <v>0</v>
      </c>
      <c r="I6449" s="81">
        <v>0</v>
      </c>
      <c r="J6449" s="1">
        <v>32.346499999999999</v>
      </c>
    </row>
    <row r="6450" spans="1:10" ht="14.5" x14ac:dyDescent="0.35">
      <c r="A6450" s="47" t="s">
        <v>9741</v>
      </c>
      <c r="C6450" s="22" t="str">
        <f t="shared" si="100"/>
        <v>0523T</v>
      </c>
      <c r="D6450" t="s">
        <v>27637</v>
      </c>
      <c r="E6450" s="1" t="s">
        <v>562</v>
      </c>
      <c r="F6450" s="2">
        <v>0</v>
      </c>
      <c r="G6450" s="2">
        <v>0</v>
      </c>
      <c r="H6450" s="2">
        <v>0</v>
      </c>
      <c r="I6450" s="81">
        <v>0</v>
      </c>
      <c r="J6450" s="1">
        <v>32.346499999999999</v>
      </c>
    </row>
    <row r="6451" spans="1:10" ht="14.5" x14ac:dyDescent="0.35">
      <c r="A6451" s="47" t="s">
        <v>9743</v>
      </c>
      <c r="C6451" s="22" t="str">
        <f t="shared" si="100"/>
        <v>0524T</v>
      </c>
      <c r="D6451" t="s">
        <v>27639</v>
      </c>
      <c r="E6451" s="1" t="s">
        <v>562</v>
      </c>
      <c r="F6451" s="2">
        <v>0</v>
      </c>
      <c r="G6451" s="2">
        <v>0</v>
      </c>
      <c r="H6451" s="2">
        <v>0</v>
      </c>
      <c r="I6451" s="81">
        <v>0</v>
      </c>
      <c r="J6451" s="1">
        <v>32.346499999999999</v>
      </c>
    </row>
    <row r="6452" spans="1:10" ht="14.5" x14ac:dyDescent="0.35">
      <c r="A6452" s="47" t="s">
        <v>9745</v>
      </c>
      <c r="C6452" s="22" t="str">
        <f t="shared" si="100"/>
        <v>0525F</v>
      </c>
      <c r="D6452" t="s">
        <v>27641</v>
      </c>
      <c r="E6452" s="1" t="s">
        <v>7</v>
      </c>
      <c r="F6452" s="2">
        <v>0</v>
      </c>
      <c r="G6452" s="2">
        <v>0</v>
      </c>
      <c r="H6452" s="2">
        <v>0</v>
      </c>
      <c r="I6452" s="81">
        <v>0</v>
      </c>
      <c r="J6452" s="1">
        <v>32.346499999999999</v>
      </c>
    </row>
    <row r="6453" spans="1:10" ht="14.5" x14ac:dyDescent="0.35">
      <c r="A6453" s="47" t="s">
        <v>9747</v>
      </c>
      <c r="C6453" s="22" t="str">
        <f t="shared" si="100"/>
        <v>0525T</v>
      </c>
      <c r="D6453" t="s">
        <v>27641</v>
      </c>
      <c r="E6453" s="1" t="s">
        <v>562</v>
      </c>
      <c r="F6453" s="2">
        <v>0</v>
      </c>
      <c r="G6453" s="2">
        <v>0</v>
      </c>
      <c r="H6453" s="2">
        <v>0</v>
      </c>
      <c r="I6453" s="81">
        <v>0</v>
      </c>
      <c r="J6453" s="1">
        <v>32.346499999999999</v>
      </c>
    </row>
    <row r="6454" spans="1:10" ht="14.5" x14ac:dyDescent="0.35">
      <c r="A6454" s="47" t="s">
        <v>9749</v>
      </c>
      <c r="C6454" s="22" t="str">
        <f t="shared" si="100"/>
        <v>0526F</v>
      </c>
      <c r="D6454" t="s">
        <v>27641</v>
      </c>
      <c r="E6454" s="1" t="s">
        <v>3157</v>
      </c>
      <c r="F6454" s="2">
        <v>0</v>
      </c>
      <c r="G6454" s="2">
        <v>0</v>
      </c>
      <c r="H6454" s="2">
        <v>0</v>
      </c>
      <c r="I6454" s="81">
        <v>0</v>
      </c>
      <c r="J6454" s="1">
        <v>32.346499999999999</v>
      </c>
    </row>
    <row r="6455" spans="1:10" ht="14.5" x14ac:dyDescent="0.35">
      <c r="A6455" s="47" t="s">
        <v>9751</v>
      </c>
      <c r="C6455" s="22" t="str">
        <f t="shared" si="100"/>
        <v>0526T</v>
      </c>
      <c r="D6455" t="s">
        <v>27643</v>
      </c>
      <c r="E6455" s="1" t="s">
        <v>562</v>
      </c>
      <c r="F6455" s="2">
        <v>0</v>
      </c>
      <c r="G6455" s="2">
        <v>0</v>
      </c>
      <c r="H6455" s="2">
        <v>0</v>
      </c>
      <c r="I6455" s="81">
        <v>0</v>
      </c>
      <c r="J6455" s="1">
        <v>32.346499999999999</v>
      </c>
    </row>
    <row r="6456" spans="1:10" ht="14.5" x14ac:dyDescent="0.35">
      <c r="A6456" s="47" t="s">
        <v>9753</v>
      </c>
      <c r="C6456" s="22" t="str">
        <f t="shared" si="100"/>
        <v>0527T</v>
      </c>
      <c r="D6456" t="s">
        <v>27643</v>
      </c>
      <c r="E6456" s="1" t="s">
        <v>562</v>
      </c>
      <c r="F6456" s="2">
        <v>0</v>
      </c>
      <c r="G6456" s="2">
        <v>0</v>
      </c>
      <c r="H6456" s="2">
        <v>0</v>
      </c>
      <c r="I6456" s="81">
        <v>0</v>
      </c>
      <c r="J6456" s="1">
        <v>32.346499999999999</v>
      </c>
    </row>
    <row r="6457" spans="1:10" ht="14.5" x14ac:dyDescent="0.35">
      <c r="A6457" s="47" t="s">
        <v>9755</v>
      </c>
      <c r="C6457" s="22" t="str">
        <f t="shared" si="100"/>
        <v>0528F</v>
      </c>
      <c r="D6457" t="s">
        <v>27643</v>
      </c>
      <c r="E6457" s="1" t="s">
        <v>7</v>
      </c>
      <c r="F6457" s="2">
        <v>0</v>
      </c>
      <c r="G6457" s="2">
        <v>0</v>
      </c>
      <c r="H6457" s="2">
        <v>0</v>
      </c>
      <c r="I6457" s="81">
        <v>0</v>
      </c>
      <c r="J6457" s="1">
        <v>32.346499999999999</v>
      </c>
    </row>
    <row r="6458" spans="1:10" ht="14.5" x14ac:dyDescent="0.35">
      <c r="A6458" s="47" t="s">
        <v>9757</v>
      </c>
      <c r="C6458" s="22" t="str">
        <f t="shared" si="100"/>
        <v>0528T</v>
      </c>
      <c r="D6458" t="s">
        <v>27645</v>
      </c>
      <c r="E6458" s="1" t="s">
        <v>562</v>
      </c>
      <c r="F6458" s="2">
        <v>0</v>
      </c>
      <c r="G6458" s="2">
        <v>0</v>
      </c>
      <c r="H6458" s="2">
        <v>0</v>
      </c>
      <c r="I6458" s="81">
        <v>0</v>
      </c>
      <c r="J6458" s="1">
        <v>32.346499999999999</v>
      </c>
    </row>
    <row r="6459" spans="1:10" ht="14.5" x14ac:dyDescent="0.35">
      <c r="A6459" s="47" t="s">
        <v>9757</v>
      </c>
      <c r="B6459" s="1" t="s">
        <v>2795</v>
      </c>
      <c r="C6459" s="22" t="str">
        <f t="shared" si="100"/>
        <v>0528TTC</v>
      </c>
      <c r="D6459" t="s">
        <v>27645</v>
      </c>
      <c r="E6459" s="1" t="s">
        <v>562</v>
      </c>
      <c r="F6459" s="2">
        <v>0</v>
      </c>
      <c r="G6459" s="2">
        <v>0</v>
      </c>
      <c r="H6459" s="2">
        <v>0</v>
      </c>
      <c r="I6459" s="81">
        <v>0</v>
      </c>
      <c r="J6459" s="1">
        <v>32.346499999999999</v>
      </c>
    </row>
    <row r="6460" spans="1:10" ht="14.5" x14ac:dyDescent="0.35">
      <c r="A6460" s="47" t="s">
        <v>9757</v>
      </c>
      <c r="B6460" s="1">
        <v>26</v>
      </c>
      <c r="C6460" s="22" t="str">
        <f t="shared" si="100"/>
        <v>0528T26</v>
      </c>
      <c r="D6460" t="s">
        <v>27645</v>
      </c>
      <c r="E6460" s="1" t="s">
        <v>562</v>
      </c>
      <c r="F6460" s="2">
        <v>0</v>
      </c>
      <c r="G6460" s="2">
        <v>0</v>
      </c>
      <c r="H6460" s="2">
        <v>0</v>
      </c>
      <c r="I6460" s="81">
        <v>0</v>
      </c>
      <c r="J6460" s="1">
        <v>32.346499999999999</v>
      </c>
    </row>
    <row r="6461" spans="1:10" ht="14.5" x14ac:dyDescent="0.35">
      <c r="A6461" s="47" t="s">
        <v>9759</v>
      </c>
      <c r="C6461" s="22" t="str">
        <f t="shared" si="100"/>
        <v>0529F</v>
      </c>
      <c r="D6461" t="s">
        <v>27647</v>
      </c>
      <c r="E6461" s="1" t="s">
        <v>3157</v>
      </c>
      <c r="F6461" s="2">
        <v>0</v>
      </c>
      <c r="G6461" s="2">
        <v>0</v>
      </c>
      <c r="H6461" s="2">
        <v>0</v>
      </c>
      <c r="I6461" s="81">
        <v>0</v>
      </c>
      <c r="J6461" s="1">
        <v>32.346499999999999</v>
      </c>
    </row>
    <row r="6462" spans="1:10" ht="14.5" x14ac:dyDescent="0.35">
      <c r="A6462" s="47" t="s">
        <v>9761</v>
      </c>
      <c r="C6462" s="22" t="str">
        <f t="shared" si="100"/>
        <v>0529T</v>
      </c>
      <c r="D6462" t="s">
        <v>27649</v>
      </c>
      <c r="E6462" s="1" t="s">
        <v>562</v>
      </c>
      <c r="F6462" s="2">
        <v>0</v>
      </c>
      <c r="G6462" s="2">
        <v>0</v>
      </c>
      <c r="H6462" s="2">
        <v>0</v>
      </c>
      <c r="I6462" s="81">
        <v>0</v>
      </c>
      <c r="J6462" s="1">
        <v>32.346499999999999</v>
      </c>
    </row>
    <row r="6463" spans="1:10" ht="14.5" x14ac:dyDescent="0.35">
      <c r="A6463" s="47" t="s">
        <v>9761</v>
      </c>
      <c r="B6463" s="1" t="s">
        <v>2795</v>
      </c>
      <c r="C6463" s="22" t="str">
        <f t="shared" si="100"/>
        <v>0529TTC</v>
      </c>
      <c r="D6463" t="s">
        <v>27651</v>
      </c>
      <c r="E6463" s="1" t="s">
        <v>562</v>
      </c>
      <c r="F6463" s="2">
        <v>0</v>
      </c>
      <c r="G6463" s="2">
        <v>0</v>
      </c>
      <c r="H6463" s="2">
        <v>0</v>
      </c>
      <c r="I6463" s="81">
        <v>0</v>
      </c>
      <c r="J6463" s="1">
        <v>32.346499999999999</v>
      </c>
    </row>
    <row r="6464" spans="1:10" ht="14.5" x14ac:dyDescent="0.35">
      <c r="A6464" s="47" t="s">
        <v>9761</v>
      </c>
      <c r="B6464" s="1">
        <v>26</v>
      </c>
      <c r="C6464" s="22" t="str">
        <f t="shared" si="100"/>
        <v>0529T26</v>
      </c>
      <c r="D6464" t="s">
        <v>27651</v>
      </c>
      <c r="E6464" s="1" t="s">
        <v>562</v>
      </c>
      <c r="F6464" s="2">
        <v>0</v>
      </c>
      <c r="G6464" s="2">
        <v>0</v>
      </c>
      <c r="H6464" s="2">
        <v>0</v>
      </c>
      <c r="I6464" s="81">
        <v>0</v>
      </c>
      <c r="J6464" s="1">
        <v>32.346499999999999</v>
      </c>
    </row>
    <row r="6465" spans="1:10" ht="14.5" x14ac:dyDescent="0.35">
      <c r="A6465" s="47" t="s">
        <v>9763</v>
      </c>
      <c r="C6465" s="22" t="str">
        <f t="shared" si="100"/>
        <v>0530T</v>
      </c>
      <c r="D6465" t="s">
        <v>27651</v>
      </c>
      <c r="E6465" s="1" t="s">
        <v>562</v>
      </c>
      <c r="F6465" s="2">
        <v>0</v>
      </c>
      <c r="G6465" s="2">
        <v>0</v>
      </c>
      <c r="H6465" s="2">
        <v>0</v>
      </c>
      <c r="I6465" s="81">
        <v>0</v>
      </c>
      <c r="J6465" s="1">
        <v>32.346499999999999</v>
      </c>
    </row>
    <row r="6466" spans="1:10" ht="14.5" x14ac:dyDescent="0.35">
      <c r="A6466" s="47" t="s">
        <v>9765</v>
      </c>
      <c r="C6466" s="22" t="str">
        <f t="shared" si="100"/>
        <v>0531T</v>
      </c>
      <c r="D6466" t="s">
        <v>27653</v>
      </c>
      <c r="E6466" s="1" t="s">
        <v>562</v>
      </c>
      <c r="F6466" s="2">
        <v>0</v>
      </c>
      <c r="G6466" s="2">
        <v>0</v>
      </c>
      <c r="H6466" s="2">
        <v>0</v>
      </c>
      <c r="I6466" s="81">
        <v>0</v>
      </c>
      <c r="J6466" s="1">
        <v>32.346499999999999</v>
      </c>
    </row>
    <row r="6467" spans="1:10" ht="14.5" x14ac:dyDescent="0.35">
      <c r="A6467" s="47" t="s">
        <v>9767</v>
      </c>
      <c r="C6467" s="22" t="str">
        <f t="shared" si="100"/>
        <v>0532T</v>
      </c>
      <c r="D6467" t="s">
        <v>27655</v>
      </c>
      <c r="E6467" s="1" t="s">
        <v>562</v>
      </c>
      <c r="F6467" s="2">
        <v>0</v>
      </c>
      <c r="G6467" s="2">
        <v>0</v>
      </c>
      <c r="H6467" s="2">
        <v>0</v>
      </c>
      <c r="I6467" s="81">
        <v>0</v>
      </c>
      <c r="J6467" s="1">
        <v>32.346499999999999</v>
      </c>
    </row>
    <row r="6468" spans="1:10" ht="14.5" x14ac:dyDescent="0.35">
      <c r="A6468" s="47" t="s">
        <v>9769</v>
      </c>
      <c r="C6468" s="22" t="str">
        <f t="shared" si="100"/>
        <v>0535F</v>
      </c>
      <c r="D6468" t="s">
        <v>27657</v>
      </c>
      <c r="E6468" s="1" t="s">
        <v>7</v>
      </c>
      <c r="F6468" s="2">
        <v>0</v>
      </c>
      <c r="G6468" s="2">
        <v>0</v>
      </c>
      <c r="H6468" s="2">
        <v>0</v>
      </c>
      <c r="I6468" s="81">
        <v>0</v>
      </c>
      <c r="J6468" s="1">
        <v>32.346499999999999</v>
      </c>
    </row>
    <row r="6469" spans="1:10" ht="14.5" x14ac:dyDescent="0.35">
      <c r="A6469" s="47" t="s">
        <v>9774</v>
      </c>
      <c r="C6469" s="22" t="str">
        <f t="shared" si="100"/>
        <v>0540F</v>
      </c>
      <c r="D6469" t="s">
        <v>27657</v>
      </c>
      <c r="E6469" s="1" t="s">
        <v>3157</v>
      </c>
      <c r="F6469" s="2">
        <v>0</v>
      </c>
      <c r="G6469" s="2">
        <v>0</v>
      </c>
      <c r="H6469" s="2">
        <v>0</v>
      </c>
      <c r="I6469" s="81">
        <v>0</v>
      </c>
      <c r="J6469" s="1">
        <v>32.346499999999999</v>
      </c>
    </row>
    <row r="6470" spans="1:10" ht="14.5" x14ac:dyDescent="0.35">
      <c r="A6470" s="47" t="s">
        <v>9777</v>
      </c>
      <c r="C6470" s="22" t="str">
        <f t="shared" si="100"/>
        <v>0541T</v>
      </c>
      <c r="D6470" t="s">
        <v>27657</v>
      </c>
      <c r="E6470" s="1" t="s">
        <v>562</v>
      </c>
      <c r="F6470" s="2">
        <v>0</v>
      </c>
      <c r="G6470" s="2">
        <v>0</v>
      </c>
      <c r="H6470" s="2">
        <v>0</v>
      </c>
      <c r="I6470" s="81">
        <v>0</v>
      </c>
      <c r="J6470" s="1">
        <v>32.346499999999999</v>
      </c>
    </row>
    <row r="6471" spans="1:10" ht="14.5" x14ac:dyDescent="0.35">
      <c r="A6471" s="47" t="s">
        <v>9779</v>
      </c>
      <c r="C6471" s="22" t="str">
        <f t="shared" si="100"/>
        <v>0542T</v>
      </c>
      <c r="D6471" t="s">
        <v>27659</v>
      </c>
      <c r="E6471" s="1" t="s">
        <v>562</v>
      </c>
      <c r="F6471" s="2">
        <v>0</v>
      </c>
      <c r="G6471" s="2">
        <v>0</v>
      </c>
      <c r="H6471" s="2">
        <v>0</v>
      </c>
      <c r="I6471" s="81">
        <v>0</v>
      </c>
      <c r="J6471" s="1">
        <v>32.346499999999999</v>
      </c>
    </row>
    <row r="6472" spans="1:10" ht="14.5" x14ac:dyDescent="0.35">
      <c r="A6472" s="47" t="s">
        <v>9781</v>
      </c>
      <c r="C6472" s="22" t="str">
        <f t="shared" si="100"/>
        <v>0543T</v>
      </c>
      <c r="D6472" t="s">
        <v>27659</v>
      </c>
      <c r="E6472" s="1" t="s">
        <v>562</v>
      </c>
      <c r="F6472" s="2">
        <v>0</v>
      </c>
      <c r="G6472" s="2">
        <v>0</v>
      </c>
      <c r="H6472" s="2">
        <v>0</v>
      </c>
      <c r="I6472" s="81">
        <v>0</v>
      </c>
      <c r="J6472" s="1">
        <v>32.346499999999999</v>
      </c>
    </row>
    <row r="6473" spans="1:10" ht="14.5" x14ac:dyDescent="0.35">
      <c r="A6473" s="47" t="s">
        <v>9783</v>
      </c>
      <c r="C6473" s="22" t="str">
        <f t="shared" si="100"/>
        <v>0544T</v>
      </c>
      <c r="D6473" t="s">
        <v>27659</v>
      </c>
      <c r="E6473" s="1" t="s">
        <v>562</v>
      </c>
      <c r="F6473" s="2">
        <v>0</v>
      </c>
      <c r="G6473" s="2">
        <v>0</v>
      </c>
      <c r="H6473" s="2">
        <v>0</v>
      </c>
      <c r="I6473" s="81">
        <v>0</v>
      </c>
      <c r="J6473" s="1">
        <v>32.346499999999999</v>
      </c>
    </row>
    <row r="6474" spans="1:10" ht="14.5" x14ac:dyDescent="0.35">
      <c r="A6474" s="47" t="s">
        <v>9785</v>
      </c>
      <c r="C6474" s="22" t="str">
        <f t="shared" si="100"/>
        <v>0545F</v>
      </c>
      <c r="D6474" t="s">
        <v>27661</v>
      </c>
      <c r="E6474" s="1" t="s">
        <v>7</v>
      </c>
      <c r="F6474" s="2">
        <v>0</v>
      </c>
      <c r="G6474" s="2">
        <v>0</v>
      </c>
      <c r="H6474" s="2">
        <v>0</v>
      </c>
      <c r="I6474" s="81">
        <v>0</v>
      </c>
      <c r="J6474" s="1">
        <v>32.346499999999999</v>
      </c>
    </row>
    <row r="6475" spans="1:10" ht="14.5" x14ac:dyDescent="0.35">
      <c r="A6475" s="47" t="s">
        <v>9787</v>
      </c>
      <c r="C6475" s="22" t="str">
        <f t="shared" si="100"/>
        <v>0545T</v>
      </c>
      <c r="D6475" t="s">
        <v>27663</v>
      </c>
      <c r="E6475" s="1" t="s">
        <v>562</v>
      </c>
      <c r="F6475" s="2">
        <v>0</v>
      </c>
      <c r="G6475" s="2">
        <v>0</v>
      </c>
      <c r="H6475" s="2">
        <v>0</v>
      </c>
      <c r="I6475" s="81">
        <v>0</v>
      </c>
      <c r="J6475" s="1">
        <v>32.346499999999999</v>
      </c>
    </row>
    <row r="6476" spans="1:10" ht="14.5" x14ac:dyDescent="0.35">
      <c r="A6476" s="47" t="s">
        <v>9789</v>
      </c>
      <c r="C6476" s="22" t="str">
        <f t="shared" ref="C6476:C6539" si="101">CONCATENATE(A6476,B6476)</f>
        <v>0546T</v>
      </c>
      <c r="D6476" t="s">
        <v>27663</v>
      </c>
      <c r="E6476" s="1" t="s">
        <v>562</v>
      </c>
      <c r="F6476" s="2">
        <v>0</v>
      </c>
      <c r="G6476" s="2">
        <v>0</v>
      </c>
      <c r="H6476" s="2">
        <v>0</v>
      </c>
      <c r="I6476" s="81">
        <v>0</v>
      </c>
      <c r="J6476" s="1">
        <v>32.346499999999999</v>
      </c>
    </row>
    <row r="6477" spans="1:10" ht="14.5" x14ac:dyDescent="0.35">
      <c r="A6477" s="47" t="s">
        <v>9791</v>
      </c>
      <c r="C6477" s="22" t="str">
        <f t="shared" si="101"/>
        <v>0547T</v>
      </c>
      <c r="D6477" t="s">
        <v>27663</v>
      </c>
      <c r="E6477" s="1" t="s">
        <v>562</v>
      </c>
      <c r="F6477" s="2">
        <v>0</v>
      </c>
      <c r="G6477" s="2">
        <v>0</v>
      </c>
      <c r="H6477" s="2">
        <v>0</v>
      </c>
      <c r="I6477" s="81">
        <v>0</v>
      </c>
      <c r="J6477" s="1">
        <v>32.346499999999999</v>
      </c>
    </row>
    <row r="6478" spans="1:10" ht="14.5" x14ac:dyDescent="0.35">
      <c r="A6478" s="47" t="s">
        <v>9795</v>
      </c>
      <c r="C6478" s="22" t="str">
        <f t="shared" si="101"/>
        <v>0550F</v>
      </c>
      <c r="D6478" t="s">
        <v>27665</v>
      </c>
      <c r="E6478" s="1" t="s">
        <v>7</v>
      </c>
      <c r="F6478" s="2">
        <v>0</v>
      </c>
      <c r="G6478" s="2">
        <v>0</v>
      </c>
      <c r="H6478" s="2">
        <v>0</v>
      </c>
      <c r="I6478" s="81">
        <v>0</v>
      </c>
      <c r="J6478" s="1">
        <v>32.346499999999999</v>
      </c>
    </row>
    <row r="6479" spans="1:10" ht="14.5" x14ac:dyDescent="0.35">
      <c r="A6479" s="47" t="s">
        <v>9798</v>
      </c>
      <c r="C6479" s="22" t="str">
        <f t="shared" si="101"/>
        <v>0551F</v>
      </c>
      <c r="D6479" t="s">
        <v>27665</v>
      </c>
      <c r="E6479" s="1" t="s">
        <v>7</v>
      </c>
      <c r="F6479" s="2">
        <v>0</v>
      </c>
      <c r="G6479" s="2">
        <v>0</v>
      </c>
      <c r="H6479" s="2">
        <v>0</v>
      </c>
      <c r="I6479" s="81">
        <v>0</v>
      </c>
      <c r="J6479" s="1">
        <v>32.346499999999999</v>
      </c>
    </row>
    <row r="6480" spans="1:10" ht="14.5" x14ac:dyDescent="0.35">
      <c r="A6480" s="47" t="s">
        <v>9801</v>
      </c>
      <c r="C6480" s="22" t="str">
        <f t="shared" si="101"/>
        <v>0552T</v>
      </c>
      <c r="D6480" t="s">
        <v>27665</v>
      </c>
      <c r="E6480" s="1" t="s">
        <v>562</v>
      </c>
      <c r="F6480" s="2">
        <v>0</v>
      </c>
      <c r="G6480" s="2">
        <v>0</v>
      </c>
      <c r="H6480" s="2">
        <v>0</v>
      </c>
      <c r="I6480" s="81">
        <v>0</v>
      </c>
      <c r="J6480" s="1">
        <v>32.346499999999999</v>
      </c>
    </row>
    <row r="6481" spans="1:10" ht="14.5" x14ac:dyDescent="0.35">
      <c r="A6481" s="47" t="s">
        <v>9804</v>
      </c>
      <c r="C6481" s="22" t="str">
        <f t="shared" si="101"/>
        <v>0554T</v>
      </c>
      <c r="D6481" t="s">
        <v>27667</v>
      </c>
      <c r="E6481" s="1" t="s">
        <v>562</v>
      </c>
      <c r="F6481" s="2">
        <v>0</v>
      </c>
      <c r="G6481" s="2">
        <v>0</v>
      </c>
      <c r="H6481" s="2">
        <v>0</v>
      </c>
      <c r="I6481" s="81">
        <v>0</v>
      </c>
      <c r="J6481" s="1">
        <v>32.346499999999999</v>
      </c>
    </row>
    <row r="6482" spans="1:10" ht="14.5" x14ac:dyDescent="0.35">
      <c r="A6482" s="47" t="s">
        <v>9806</v>
      </c>
      <c r="C6482" s="22" t="str">
        <f t="shared" si="101"/>
        <v>0555F</v>
      </c>
      <c r="D6482" t="s">
        <v>27669</v>
      </c>
      <c r="E6482" s="1" t="s">
        <v>7</v>
      </c>
      <c r="F6482" s="2">
        <v>0</v>
      </c>
      <c r="G6482" s="2">
        <v>0</v>
      </c>
      <c r="H6482" s="2">
        <v>0</v>
      </c>
      <c r="I6482" s="81">
        <v>0</v>
      </c>
      <c r="J6482" s="1">
        <v>32.346499999999999</v>
      </c>
    </row>
    <row r="6483" spans="1:10" ht="14.5" x14ac:dyDescent="0.35">
      <c r="A6483" s="47" t="s">
        <v>9808</v>
      </c>
      <c r="C6483" s="22" t="str">
        <f t="shared" si="101"/>
        <v>0555T</v>
      </c>
      <c r="D6483" t="s">
        <v>27671</v>
      </c>
      <c r="E6483" s="1" t="s">
        <v>562</v>
      </c>
      <c r="F6483" s="2">
        <v>0</v>
      </c>
      <c r="G6483" s="2">
        <v>0</v>
      </c>
      <c r="H6483" s="2">
        <v>0</v>
      </c>
      <c r="I6483" s="81">
        <v>0</v>
      </c>
      <c r="J6483" s="1">
        <v>32.346499999999999</v>
      </c>
    </row>
    <row r="6484" spans="1:10" ht="14.5" x14ac:dyDescent="0.35">
      <c r="A6484" s="47" t="s">
        <v>9810</v>
      </c>
      <c r="C6484" s="22" t="str">
        <f t="shared" si="101"/>
        <v>0556F</v>
      </c>
      <c r="D6484" t="s">
        <v>27673</v>
      </c>
      <c r="E6484" s="1" t="s">
        <v>7</v>
      </c>
      <c r="F6484" s="2">
        <v>0</v>
      </c>
      <c r="G6484" s="2">
        <v>0</v>
      </c>
      <c r="H6484" s="2">
        <v>0</v>
      </c>
      <c r="I6484" s="81">
        <v>0</v>
      </c>
      <c r="J6484" s="1">
        <v>32.346499999999999</v>
      </c>
    </row>
    <row r="6485" spans="1:10" ht="14.5" x14ac:dyDescent="0.35">
      <c r="A6485" s="47" t="s">
        <v>9812</v>
      </c>
      <c r="C6485" s="22" t="str">
        <f t="shared" si="101"/>
        <v>0556T</v>
      </c>
      <c r="D6485" t="s">
        <v>27675</v>
      </c>
      <c r="E6485" s="1" t="s">
        <v>562</v>
      </c>
      <c r="F6485" s="2">
        <v>0</v>
      </c>
      <c r="G6485" s="2">
        <v>0</v>
      </c>
      <c r="H6485" s="2">
        <v>0</v>
      </c>
      <c r="I6485" s="81">
        <v>0</v>
      </c>
      <c r="J6485" s="1">
        <v>32.346499999999999</v>
      </c>
    </row>
    <row r="6486" spans="1:10" ht="14.5" x14ac:dyDescent="0.35">
      <c r="A6486" s="47" t="s">
        <v>9814</v>
      </c>
      <c r="C6486" s="22" t="str">
        <f t="shared" si="101"/>
        <v>0557F</v>
      </c>
      <c r="D6486" t="s">
        <v>27677</v>
      </c>
      <c r="E6486" s="1" t="s">
        <v>7</v>
      </c>
      <c r="F6486" s="2">
        <v>0</v>
      </c>
      <c r="G6486" s="2">
        <v>0</v>
      </c>
      <c r="H6486" s="2">
        <v>0</v>
      </c>
      <c r="I6486" s="81">
        <v>0</v>
      </c>
      <c r="J6486" s="1">
        <v>32.346499999999999</v>
      </c>
    </row>
    <row r="6487" spans="1:10" ht="14.5" x14ac:dyDescent="0.35">
      <c r="A6487" s="47" t="s">
        <v>9816</v>
      </c>
      <c r="C6487" s="22" t="str">
        <f t="shared" si="101"/>
        <v>0557T</v>
      </c>
      <c r="D6487" t="s">
        <v>27679</v>
      </c>
      <c r="E6487" s="1" t="s">
        <v>562</v>
      </c>
      <c r="F6487" s="2">
        <v>0</v>
      </c>
      <c r="G6487" s="2">
        <v>0</v>
      </c>
      <c r="H6487" s="2">
        <v>0</v>
      </c>
      <c r="I6487" s="81">
        <v>0</v>
      </c>
      <c r="J6487" s="1">
        <v>32.346499999999999</v>
      </c>
    </row>
    <row r="6488" spans="1:10" ht="14.5" x14ac:dyDescent="0.35">
      <c r="A6488" s="47" t="s">
        <v>9818</v>
      </c>
      <c r="C6488" s="22" t="str">
        <f t="shared" si="101"/>
        <v>0558T</v>
      </c>
      <c r="D6488" t="s">
        <v>27681</v>
      </c>
      <c r="E6488" s="1" t="s">
        <v>562</v>
      </c>
      <c r="F6488" s="2">
        <v>0</v>
      </c>
      <c r="G6488" s="2">
        <v>0</v>
      </c>
      <c r="H6488" s="2">
        <v>0</v>
      </c>
      <c r="I6488" s="81">
        <v>0</v>
      </c>
      <c r="J6488" s="1">
        <v>32.346499999999999</v>
      </c>
    </row>
    <row r="6489" spans="1:10" ht="14.5" x14ac:dyDescent="0.35">
      <c r="A6489" s="47" t="s">
        <v>9820</v>
      </c>
      <c r="C6489" s="22" t="str">
        <f t="shared" si="101"/>
        <v>0559T</v>
      </c>
      <c r="D6489" t="s">
        <v>27683</v>
      </c>
      <c r="E6489" s="1" t="s">
        <v>562</v>
      </c>
      <c r="F6489" s="2">
        <v>0</v>
      </c>
      <c r="G6489" s="2">
        <v>0</v>
      </c>
      <c r="H6489" s="2">
        <v>0</v>
      </c>
      <c r="I6489" s="81">
        <v>0</v>
      </c>
      <c r="J6489" s="1">
        <v>32.346499999999999</v>
      </c>
    </row>
    <row r="6490" spans="1:10" ht="14.5" x14ac:dyDescent="0.35">
      <c r="A6490" s="47" t="s">
        <v>9822</v>
      </c>
      <c r="C6490" s="22" t="str">
        <f t="shared" si="101"/>
        <v>0560T</v>
      </c>
      <c r="D6490" t="s">
        <v>27685</v>
      </c>
      <c r="E6490" s="1" t="s">
        <v>562</v>
      </c>
      <c r="F6490" s="2">
        <v>0</v>
      </c>
      <c r="G6490" s="2">
        <v>0</v>
      </c>
      <c r="H6490" s="2">
        <v>0</v>
      </c>
      <c r="I6490" s="81">
        <v>0</v>
      </c>
      <c r="J6490" s="1">
        <v>32.346499999999999</v>
      </c>
    </row>
    <row r="6491" spans="1:10" ht="14.5" x14ac:dyDescent="0.35">
      <c r="A6491" s="47" t="s">
        <v>9824</v>
      </c>
      <c r="C6491" s="22" t="str">
        <f t="shared" si="101"/>
        <v>0561T</v>
      </c>
      <c r="D6491" t="s">
        <v>28256</v>
      </c>
      <c r="E6491" s="1" t="s">
        <v>562</v>
      </c>
      <c r="F6491" s="2">
        <v>0</v>
      </c>
      <c r="G6491" s="2">
        <v>0</v>
      </c>
      <c r="H6491" s="2">
        <v>0</v>
      </c>
      <c r="I6491" s="81">
        <v>0</v>
      </c>
      <c r="J6491" s="1">
        <v>32.346499999999999</v>
      </c>
    </row>
    <row r="6492" spans="1:10" ht="14.5" x14ac:dyDescent="0.35">
      <c r="A6492" s="47" t="s">
        <v>9826</v>
      </c>
      <c r="C6492" s="22" t="str">
        <f t="shared" si="101"/>
        <v>0562T</v>
      </c>
      <c r="D6492" t="s">
        <v>28259</v>
      </c>
      <c r="E6492" s="1" t="s">
        <v>562</v>
      </c>
      <c r="F6492" s="2">
        <v>0</v>
      </c>
      <c r="G6492" s="2">
        <v>0</v>
      </c>
      <c r="H6492" s="2">
        <v>0</v>
      </c>
      <c r="I6492" s="81">
        <v>0</v>
      </c>
      <c r="J6492" s="1">
        <v>32.346499999999999</v>
      </c>
    </row>
    <row r="6493" spans="1:10" ht="14.5" x14ac:dyDescent="0.35">
      <c r="A6493" s="47" t="s">
        <v>9828</v>
      </c>
      <c r="C6493" s="22" t="str">
        <f t="shared" si="101"/>
        <v>0563T</v>
      </c>
      <c r="D6493" t="s">
        <v>28261</v>
      </c>
      <c r="E6493" s="1" t="s">
        <v>562</v>
      </c>
      <c r="F6493" s="2">
        <v>0</v>
      </c>
      <c r="G6493" s="2">
        <v>0</v>
      </c>
      <c r="H6493" s="2">
        <v>0</v>
      </c>
      <c r="I6493" s="81">
        <v>0</v>
      </c>
      <c r="J6493" s="1">
        <v>32.346499999999999</v>
      </c>
    </row>
    <row r="6494" spans="1:10" ht="14.5" x14ac:dyDescent="0.35">
      <c r="A6494" s="47" t="s">
        <v>9831</v>
      </c>
      <c r="C6494" s="22" t="str">
        <f t="shared" si="101"/>
        <v>0565T</v>
      </c>
      <c r="D6494" t="s">
        <v>28263</v>
      </c>
      <c r="E6494" s="1" t="s">
        <v>562</v>
      </c>
      <c r="F6494" s="2">
        <v>0</v>
      </c>
      <c r="G6494" s="2">
        <v>0</v>
      </c>
      <c r="H6494" s="2">
        <v>0</v>
      </c>
      <c r="I6494" s="81">
        <v>0</v>
      </c>
      <c r="J6494" s="1">
        <v>32.346499999999999</v>
      </c>
    </row>
    <row r="6495" spans="1:10" ht="14.5" x14ac:dyDescent="0.35">
      <c r="A6495" s="47" t="s">
        <v>9833</v>
      </c>
      <c r="C6495" s="22" t="str">
        <f t="shared" si="101"/>
        <v>0566T</v>
      </c>
      <c r="D6495" t="s">
        <v>28265</v>
      </c>
      <c r="E6495" s="1" t="s">
        <v>562</v>
      </c>
      <c r="F6495" s="2">
        <v>0</v>
      </c>
      <c r="G6495" s="2">
        <v>0</v>
      </c>
      <c r="H6495" s="2">
        <v>0</v>
      </c>
      <c r="I6495" s="81">
        <v>0</v>
      </c>
      <c r="J6495" s="1">
        <v>32.346499999999999</v>
      </c>
    </row>
    <row r="6496" spans="1:10" ht="14.5" x14ac:dyDescent="0.35">
      <c r="A6496" s="47" t="s">
        <v>9837</v>
      </c>
      <c r="C6496" s="22" t="str">
        <f t="shared" si="101"/>
        <v>0569T</v>
      </c>
      <c r="D6496" t="s">
        <v>28267</v>
      </c>
      <c r="E6496" s="1" t="s">
        <v>562</v>
      </c>
      <c r="F6496" s="2">
        <v>0</v>
      </c>
      <c r="G6496" s="2">
        <v>0</v>
      </c>
      <c r="H6496" s="2">
        <v>0</v>
      </c>
      <c r="I6496" s="81">
        <v>0</v>
      </c>
      <c r="J6496" s="1">
        <v>32.346499999999999</v>
      </c>
    </row>
    <row r="6497" spans="1:10" ht="14.5" x14ac:dyDescent="0.35">
      <c r="A6497" s="47" t="s">
        <v>9839</v>
      </c>
      <c r="C6497" s="22" t="str">
        <f t="shared" si="101"/>
        <v>0570T</v>
      </c>
      <c r="D6497" t="s">
        <v>28269</v>
      </c>
      <c r="E6497" s="1" t="s">
        <v>562</v>
      </c>
      <c r="F6497" s="2">
        <v>0</v>
      </c>
      <c r="G6497" s="2">
        <v>0</v>
      </c>
      <c r="H6497" s="2">
        <v>0</v>
      </c>
      <c r="I6497" s="81">
        <v>0</v>
      </c>
      <c r="J6497" s="1">
        <v>32.346499999999999</v>
      </c>
    </row>
    <row r="6498" spans="1:10" ht="14.5" x14ac:dyDescent="0.35">
      <c r="A6498" s="47" t="s">
        <v>9841</v>
      </c>
      <c r="C6498" s="22" t="str">
        <f t="shared" si="101"/>
        <v>0571T</v>
      </c>
      <c r="D6498" t="s">
        <v>28269</v>
      </c>
      <c r="E6498" s="1" t="s">
        <v>562</v>
      </c>
      <c r="F6498" s="2">
        <v>0</v>
      </c>
      <c r="G6498" s="2">
        <v>0</v>
      </c>
      <c r="H6498" s="2">
        <v>0</v>
      </c>
      <c r="I6498" s="81">
        <v>0</v>
      </c>
      <c r="J6498" s="1">
        <v>32.346499999999999</v>
      </c>
    </row>
    <row r="6499" spans="1:10" ht="14.5" x14ac:dyDescent="0.35">
      <c r="A6499" s="47" t="s">
        <v>9843</v>
      </c>
      <c r="C6499" s="22" t="str">
        <f t="shared" si="101"/>
        <v>0572T</v>
      </c>
      <c r="D6499" t="s">
        <v>28269</v>
      </c>
      <c r="E6499" s="1" t="s">
        <v>562</v>
      </c>
      <c r="F6499" s="2">
        <v>0</v>
      </c>
      <c r="G6499" s="2">
        <v>0</v>
      </c>
      <c r="H6499" s="2">
        <v>0</v>
      </c>
      <c r="I6499" s="81">
        <v>0</v>
      </c>
      <c r="J6499" s="1">
        <v>32.346499999999999</v>
      </c>
    </row>
    <row r="6500" spans="1:10" ht="14.5" x14ac:dyDescent="0.35">
      <c r="A6500" s="47" t="s">
        <v>9845</v>
      </c>
      <c r="C6500" s="22" t="str">
        <f t="shared" si="101"/>
        <v>0573T</v>
      </c>
      <c r="D6500" t="s">
        <v>28271</v>
      </c>
      <c r="E6500" s="1" t="s">
        <v>562</v>
      </c>
      <c r="F6500" s="2">
        <v>0</v>
      </c>
      <c r="G6500" s="2">
        <v>0</v>
      </c>
      <c r="H6500" s="2">
        <v>0</v>
      </c>
      <c r="I6500" s="81">
        <v>0</v>
      </c>
      <c r="J6500" s="1">
        <v>32.346499999999999</v>
      </c>
    </row>
    <row r="6501" spans="1:10" ht="14.5" x14ac:dyDescent="0.35">
      <c r="A6501" s="47" t="s">
        <v>9847</v>
      </c>
      <c r="C6501" s="22" t="str">
        <f t="shared" si="101"/>
        <v>0574T</v>
      </c>
      <c r="D6501" t="s">
        <v>28271</v>
      </c>
      <c r="E6501" s="1" t="s">
        <v>562</v>
      </c>
      <c r="F6501" s="2">
        <v>0</v>
      </c>
      <c r="G6501" s="2">
        <v>0</v>
      </c>
      <c r="H6501" s="2">
        <v>0</v>
      </c>
      <c r="I6501" s="81">
        <v>0</v>
      </c>
      <c r="J6501" s="1">
        <v>32.346499999999999</v>
      </c>
    </row>
    <row r="6502" spans="1:10" ht="14.5" x14ac:dyDescent="0.35">
      <c r="A6502" s="47" t="s">
        <v>9849</v>
      </c>
      <c r="C6502" s="22" t="str">
        <f t="shared" si="101"/>
        <v>0575F</v>
      </c>
      <c r="D6502" t="s">
        <v>28271</v>
      </c>
      <c r="E6502" s="1" t="s">
        <v>7</v>
      </c>
      <c r="F6502" s="2">
        <v>0</v>
      </c>
      <c r="G6502" s="2">
        <v>0</v>
      </c>
      <c r="H6502" s="2">
        <v>0</v>
      </c>
      <c r="I6502" s="81">
        <v>0</v>
      </c>
      <c r="J6502" s="1">
        <v>32.346499999999999</v>
      </c>
    </row>
    <row r="6503" spans="1:10" ht="14.5" x14ac:dyDescent="0.35">
      <c r="A6503" s="47" t="s">
        <v>9851</v>
      </c>
      <c r="C6503" s="22" t="str">
        <f t="shared" si="101"/>
        <v>0575T</v>
      </c>
      <c r="D6503" t="s">
        <v>28273</v>
      </c>
      <c r="E6503" s="1" t="s">
        <v>562</v>
      </c>
      <c r="F6503" s="2">
        <v>0</v>
      </c>
      <c r="G6503" s="2">
        <v>0</v>
      </c>
      <c r="H6503" s="2">
        <v>0</v>
      </c>
      <c r="I6503" s="81">
        <v>0</v>
      </c>
      <c r="J6503" s="1">
        <v>32.346499999999999</v>
      </c>
    </row>
    <row r="6504" spans="1:10" ht="14.5" x14ac:dyDescent="0.35">
      <c r="A6504" s="47" t="s">
        <v>9853</v>
      </c>
      <c r="C6504" s="22" t="str">
        <f t="shared" si="101"/>
        <v>0576T</v>
      </c>
      <c r="D6504" t="s">
        <v>28273</v>
      </c>
      <c r="E6504" s="1" t="s">
        <v>562</v>
      </c>
      <c r="F6504" s="2">
        <v>0</v>
      </c>
      <c r="G6504" s="2">
        <v>0</v>
      </c>
      <c r="H6504" s="2">
        <v>0</v>
      </c>
      <c r="I6504" s="81">
        <v>0</v>
      </c>
      <c r="J6504" s="1">
        <v>32.346499999999999</v>
      </c>
    </row>
    <row r="6505" spans="1:10" ht="14.5" x14ac:dyDescent="0.35">
      <c r="A6505" s="47" t="s">
        <v>9855</v>
      </c>
      <c r="C6505" s="22" t="str">
        <f t="shared" si="101"/>
        <v>0577T</v>
      </c>
      <c r="D6505" t="s">
        <v>28273</v>
      </c>
      <c r="E6505" s="1" t="s">
        <v>562</v>
      </c>
      <c r="F6505" s="2">
        <v>0</v>
      </c>
      <c r="G6505" s="2">
        <v>0</v>
      </c>
      <c r="H6505" s="2">
        <v>0</v>
      </c>
      <c r="I6505" s="81">
        <v>0</v>
      </c>
      <c r="J6505" s="1">
        <v>32.346499999999999</v>
      </c>
    </row>
    <row r="6506" spans="1:10" ht="14.5" x14ac:dyDescent="0.35">
      <c r="A6506" s="47" t="s">
        <v>9857</v>
      </c>
      <c r="C6506" s="22" t="str">
        <f t="shared" si="101"/>
        <v>0578T</v>
      </c>
      <c r="D6506" t="s">
        <v>28275</v>
      </c>
      <c r="E6506" s="1" t="s">
        <v>562</v>
      </c>
      <c r="F6506" s="2">
        <v>0</v>
      </c>
      <c r="G6506" s="2">
        <v>0</v>
      </c>
      <c r="H6506" s="2">
        <v>0</v>
      </c>
      <c r="I6506" s="81">
        <v>0</v>
      </c>
      <c r="J6506" s="1">
        <v>32.346499999999999</v>
      </c>
    </row>
    <row r="6507" spans="1:10" ht="14.5" x14ac:dyDescent="0.35">
      <c r="A6507" s="47" t="s">
        <v>9859</v>
      </c>
      <c r="C6507" s="22" t="str">
        <f t="shared" si="101"/>
        <v>0579T</v>
      </c>
      <c r="D6507" t="s">
        <v>28275</v>
      </c>
      <c r="E6507" s="1" t="s">
        <v>562</v>
      </c>
      <c r="F6507" s="2">
        <v>0</v>
      </c>
      <c r="G6507" s="2">
        <v>0</v>
      </c>
      <c r="H6507" s="2">
        <v>0</v>
      </c>
      <c r="I6507" s="81">
        <v>0</v>
      </c>
      <c r="J6507" s="1">
        <v>32.346499999999999</v>
      </c>
    </row>
    <row r="6508" spans="1:10" ht="14.5" x14ac:dyDescent="0.35">
      <c r="A6508" s="47" t="s">
        <v>9861</v>
      </c>
      <c r="C6508" s="22" t="str">
        <f t="shared" si="101"/>
        <v>0580F</v>
      </c>
      <c r="D6508" t="s">
        <v>28275</v>
      </c>
      <c r="E6508" s="1" t="s">
        <v>7</v>
      </c>
      <c r="F6508" s="2">
        <v>0</v>
      </c>
      <c r="G6508" s="2">
        <v>0</v>
      </c>
      <c r="H6508" s="2">
        <v>0</v>
      </c>
      <c r="I6508" s="81">
        <v>0</v>
      </c>
      <c r="J6508" s="1">
        <v>32.346499999999999</v>
      </c>
    </row>
    <row r="6509" spans="1:10" ht="14.5" x14ac:dyDescent="0.35">
      <c r="A6509" s="47" t="s">
        <v>9863</v>
      </c>
      <c r="C6509" s="22" t="str">
        <f t="shared" si="101"/>
        <v>0580T</v>
      </c>
      <c r="D6509" t="s">
        <v>28277</v>
      </c>
      <c r="E6509" s="1" t="s">
        <v>562</v>
      </c>
      <c r="F6509" s="2">
        <v>0</v>
      </c>
      <c r="G6509" s="2">
        <v>0</v>
      </c>
      <c r="H6509" s="2">
        <v>0</v>
      </c>
      <c r="I6509" s="81">
        <v>0</v>
      </c>
      <c r="J6509" s="1">
        <v>32.346499999999999</v>
      </c>
    </row>
    <row r="6510" spans="1:10" ht="14.5" x14ac:dyDescent="0.35">
      <c r="A6510" s="47" t="s">
        <v>9865</v>
      </c>
      <c r="C6510" s="22" t="str">
        <f t="shared" si="101"/>
        <v>0581F</v>
      </c>
      <c r="D6510" t="s">
        <v>28279</v>
      </c>
      <c r="E6510" s="1" t="s">
        <v>3157</v>
      </c>
      <c r="F6510" s="2">
        <v>0</v>
      </c>
      <c r="G6510" s="2">
        <v>0</v>
      </c>
      <c r="H6510" s="2">
        <v>0</v>
      </c>
      <c r="I6510" s="81">
        <v>0</v>
      </c>
      <c r="J6510" s="1">
        <v>32.346499999999999</v>
      </c>
    </row>
    <row r="6511" spans="1:10" ht="14.5" x14ac:dyDescent="0.35">
      <c r="A6511" s="47" t="s">
        <v>9867</v>
      </c>
      <c r="C6511" s="22" t="str">
        <f t="shared" si="101"/>
        <v>0581T</v>
      </c>
      <c r="D6511" t="s">
        <v>28281</v>
      </c>
      <c r="E6511" s="1" t="s">
        <v>562</v>
      </c>
      <c r="F6511" s="2">
        <v>0</v>
      </c>
      <c r="G6511" s="2">
        <v>0</v>
      </c>
      <c r="H6511" s="2">
        <v>0</v>
      </c>
      <c r="I6511" s="81">
        <v>0</v>
      </c>
      <c r="J6511" s="1">
        <v>32.346499999999999</v>
      </c>
    </row>
    <row r="6512" spans="1:10" ht="14.5" x14ac:dyDescent="0.35">
      <c r="A6512" s="47" t="s">
        <v>9869</v>
      </c>
      <c r="C6512" s="22" t="str">
        <f t="shared" si="101"/>
        <v>0582F</v>
      </c>
      <c r="D6512" t="s">
        <v>28283</v>
      </c>
      <c r="E6512" s="1" t="s">
        <v>7</v>
      </c>
      <c r="F6512" s="2">
        <v>0</v>
      </c>
      <c r="G6512" s="2">
        <v>0</v>
      </c>
      <c r="H6512" s="2">
        <v>0</v>
      </c>
      <c r="I6512" s="81">
        <v>0</v>
      </c>
      <c r="J6512" s="1">
        <v>32.346499999999999</v>
      </c>
    </row>
    <row r="6513" spans="1:10" ht="14.5" x14ac:dyDescent="0.35">
      <c r="A6513" s="47" t="s">
        <v>9871</v>
      </c>
      <c r="C6513" s="22" t="str">
        <f t="shared" si="101"/>
        <v>0582T</v>
      </c>
      <c r="D6513" t="s">
        <v>28285</v>
      </c>
      <c r="E6513" s="1" t="s">
        <v>562</v>
      </c>
      <c r="F6513" s="2">
        <v>0</v>
      </c>
      <c r="G6513" s="2">
        <v>0</v>
      </c>
      <c r="H6513" s="2">
        <v>0</v>
      </c>
      <c r="I6513" s="81">
        <v>0</v>
      </c>
      <c r="J6513" s="1">
        <v>32.346499999999999</v>
      </c>
    </row>
    <row r="6514" spans="1:10" ht="14.5" x14ac:dyDescent="0.35">
      <c r="A6514" s="47" t="s">
        <v>9873</v>
      </c>
      <c r="C6514" s="22" t="str">
        <f t="shared" si="101"/>
        <v>0583F</v>
      </c>
      <c r="D6514" t="s">
        <v>28287</v>
      </c>
      <c r="E6514" s="1" t="s">
        <v>3157</v>
      </c>
      <c r="F6514" s="2">
        <v>0</v>
      </c>
      <c r="G6514" s="2">
        <v>0</v>
      </c>
      <c r="H6514" s="2">
        <v>0</v>
      </c>
      <c r="I6514" s="81">
        <v>0</v>
      </c>
      <c r="J6514" s="1">
        <v>32.346499999999999</v>
      </c>
    </row>
    <row r="6515" spans="1:10" ht="14.5" x14ac:dyDescent="0.35">
      <c r="A6515" s="47" t="s">
        <v>9875</v>
      </c>
      <c r="C6515" s="22" t="str">
        <f t="shared" si="101"/>
        <v>0583T</v>
      </c>
      <c r="D6515" t="s">
        <v>28289</v>
      </c>
      <c r="E6515" s="1" t="s">
        <v>562</v>
      </c>
      <c r="F6515" s="2">
        <v>0</v>
      </c>
      <c r="G6515" s="2">
        <v>0</v>
      </c>
      <c r="H6515" s="2">
        <v>0</v>
      </c>
      <c r="I6515" s="81">
        <v>0</v>
      </c>
      <c r="J6515" s="1">
        <v>32.346499999999999</v>
      </c>
    </row>
    <row r="6516" spans="1:10" ht="14.5" x14ac:dyDescent="0.35">
      <c r="A6516" s="47" t="s">
        <v>9877</v>
      </c>
      <c r="C6516" s="22" t="str">
        <f t="shared" si="101"/>
        <v>0584F</v>
      </c>
      <c r="D6516" t="s">
        <v>28291</v>
      </c>
      <c r="E6516" s="1" t="s">
        <v>7</v>
      </c>
      <c r="F6516" s="2">
        <v>0</v>
      </c>
      <c r="G6516" s="2">
        <v>0</v>
      </c>
      <c r="H6516" s="2">
        <v>0</v>
      </c>
      <c r="I6516" s="81">
        <v>0</v>
      </c>
      <c r="J6516" s="1">
        <v>32.346499999999999</v>
      </c>
    </row>
    <row r="6517" spans="1:10" ht="14.5" x14ac:dyDescent="0.35">
      <c r="A6517" s="47" t="s">
        <v>9879</v>
      </c>
      <c r="C6517" s="22" t="str">
        <f t="shared" si="101"/>
        <v>0584T</v>
      </c>
      <c r="D6517" t="s">
        <v>28293</v>
      </c>
      <c r="E6517" s="1" t="s">
        <v>562</v>
      </c>
      <c r="F6517" s="2">
        <v>0</v>
      </c>
      <c r="G6517" s="2">
        <v>0</v>
      </c>
      <c r="H6517" s="2">
        <v>0</v>
      </c>
      <c r="I6517" s="81">
        <v>0</v>
      </c>
      <c r="J6517" s="1">
        <v>32.346499999999999</v>
      </c>
    </row>
    <row r="6518" spans="1:10" ht="14.5" x14ac:dyDescent="0.35">
      <c r="A6518" s="47" t="s">
        <v>9881</v>
      </c>
      <c r="C6518" s="22" t="str">
        <f t="shared" si="101"/>
        <v>0585T</v>
      </c>
      <c r="D6518" t="s">
        <v>28295</v>
      </c>
      <c r="E6518" s="1" t="s">
        <v>562</v>
      </c>
      <c r="F6518" s="2">
        <v>0</v>
      </c>
      <c r="G6518" s="2">
        <v>0</v>
      </c>
      <c r="H6518" s="2">
        <v>0</v>
      </c>
      <c r="I6518" s="81">
        <v>0</v>
      </c>
      <c r="J6518" s="1">
        <v>32.346499999999999</v>
      </c>
    </row>
    <row r="6519" spans="1:10" ht="14.5" x14ac:dyDescent="0.35">
      <c r="A6519" s="47" t="s">
        <v>9883</v>
      </c>
      <c r="C6519" s="22" t="str">
        <f t="shared" si="101"/>
        <v>0586T</v>
      </c>
      <c r="D6519" t="s">
        <v>28297</v>
      </c>
      <c r="E6519" s="1" t="s">
        <v>562</v>
      </c>
      <c r="F6519" s="2">
        <v>0</v>
      </c>
      <c r="G6519" s="2">
        <v>0</v>
      </c>
      <c r="H6519" s="2">
        <v>0</v>
      </c>
      <c r="I6519" s="81">
        <v>0</v>
      </c>
      <c r="J6519" s="1">
        <v>32.346499999999999</v>
      </c>
    </row>
    <row r="6520" spans="1:10" ht="14.5" x14ac:dyDescent="0.35">
      <c r="A6520" s="47" t="s">
        <v>9885</v>
      </c>
      <c r="C6520" s="22" t="str">
        <f t="shared" si="101"/>
        <v>0587T</v>
      </c>
      <c r="D6520" t="s">
        <v>28299</v>
      </c>
      <c r="E6520" s="1" t="s">
        <v>562</v>
      </c>
      <c r="F6520" s="2">
        <v>0</v>
      </c>
      <c r="G6520" s="2">
        <v>0</v>
      </c>
      <c r="H6520" s="2">
        <v>0</v>
      </c>
      <c r="I6520" s="81">
        <v>0</v>
      </c>
      <c r="J6520" s="1">
        <v>32.346499999999999</v>
      </c>
    </row>
    <row r="6521" spans="1:10" ht="14.5" x14ac:dyDescent="0.35">
      <c r="A6521" s="47" t="s">
        <v>9887</v>
      </c>
      <c r="C6521" s="22" t="str">
        <f t="shared" si="101"/>
        <v>0588T</v>
      </c>
      <c r="D6521" t="s">
        <v>28301</v>
      </c>
      <c r="E6521" s="1" t="s">
        <v>562</v>
      </c>
      <c r="F6521" s="2">
        <v>0</v>
      </c>
      <c r="G6521" s="2">
        <v>0</v>
      </c>
      <c r="H6521" s="2">
        <v>0</v>
      </c>
      <c r="I6521" s="81">
        <v>0</v>
      </c>
      <c r="J6521" s="1">
        <v>32.346499999999999</v>
      </c>
    </row>
    <row r="6522" spans="1:10" ht="14.5" x14ac:dyDescent="0.35">
      <c r="A6522" s="47" t="s">
        <v>9889</v>
      </c>
      <c r="C6522" s="22" t="str">
        <f t="shared" si="101"/>
        <v>0589T</v>
      </c>
      <c r="D6522" t="s">
        <v>28303</v>
      </c>
      <c r="E6522" s="1" t="s">
        <v>562</v>
      </c>
      <c r="F6522" s="2">
        <v>0</v>
      </c>
      <c r="G6522" s="2">
        <v>0</v>
      </c>
      <c r="H6522" s="2">
        <v>0</v>
      </c>
      <c r="I6522" s="81">
        <v>0</v>
      </c>
      <c r="J6522" s="1">
        <v>32.346499999999999</v>
      </c>
    </row>
    <row r="6523" spans="1:10" ht="14.5" x14ac:dyDescent="0.35">
      <c r="A6523" s="47" t="s">
        <v>9891</v>
      </c>
      <c r="C6523" s="22" t="str">
        <f t="shared" si="101"/>
        <v>0590T</v>
      </c>
      <c r="D6523" t="s">
        <v>28305</v>
      </c>
      <c r="E6523" s="1" t="s">
        <v>562</v>
      </c>
      <c r="F6523" s="2">
        <v>0</v>
      </c>
      <c r="G6523" s="2">
        <v>0</v>
      </c>
      <c r="H6523" s="2">
        <v>0</v>
      </c>
      <c r="I6523" s="81">
        <v>0</v>
      </c>
      <c r="J6523" s="1">
        <v>32.346499999999999</v>
      </c>
    </row>
    <row r="6524" spans="1:10" ht="14.5" x14ac:dyDescent="0.35">
      <c r="A6524" s="47" t="s">
        <v>9893</v>
      </c>
      <c r="C6524" s="22" t="str">
        <f t="shared" si="101"/>
        <v>0591T</v>
      </c>
      <c r="D6524" t="s">
        <v>28307</v>
      </c>
      <c r="E6524" s="1" t="s">
        <v>562</v>
      </c>
      <c r="F6524" s="2">
        <v>0</v>
      </c>
      <c r="G6524" s="2">
        <v>0</v>
      </c>
      <c r="H6524" s="2">
        <v>0</v>
      </c>
      <c r="I6524" s="81">
        <v>0</v>
      </c>
      <c r="J6524" s="1">
        <v>32.346499999999999</v>
      </c>
    </row>
    <row r="6525" spans="1:10" ht="14.5" x14ac:dyDescent="0.35">
      <c r="A6525" s="47" t="s">
        <v>9895</v>
      </c>
      <c r="C6525" s="22" t="str">
        <f t="shared" si="101"/>
        <v>0592T</v>
      </c>
      <c r="D6525" t="s">
        <v>28309</v>
      </c>
      <c r="E6525" s="1" t="s">
        <v>562</v>
      </c>
      <c r="F6525" s="2">
        <v>0</v>
      </c>
      <c r="G6525" s="2">
        <v>0</v>
      </c>
      <c r="H6525" s="2">
        <v>0</v>
      </c>
      <c r="I6525" s="81">
        <v>0</v>
      </c>
      <c r="J6525" s="1">
        <v>32.346499999999999</v>
      </c>
    </row>
    <row r="6526" spans="1:10" ht="14.5" x14ac:dyDescent="0.35">
      <c r="A6526" s="47" t="s">
        <v>9897</v>
      </c>
      <c r="C6526" s="22" t="str">
        <f t="shared" si="101"/>
        <v>0593T</v>
      </c>
      <c r="D6526" t="s">
        <v>28311</v>
      </c>
      <c r="E6526" s="1" t="s">
        <v>562</v>
      </c>
      <c r="F6526" s="2">
        <v>0</v>
      </c>
      <c r="G6526" s="2">
        <v>0</v>
      </c>
      <c r="H6526" s="2">
        <v>0</v>
      </c>
      <c r="I6526" s="81">
        <v>0</v>
      </c>
      <c r="J6526" s="1">
        <v>32.346499999999999</v>
      </c>
    </row>
    <row r="6527" spans="1:10" ht="14.5" x14ac:dyDescent="0.35">
      <c r="A6527" s="47" t="s">
        <v>26604</v>
      </c>
      <c r="C6527" s="22" t="str">
        <f t="shared" si="101"/>
        <v>0594T</v>
      </c>
      <c r="D6527" t="s">
        <v>28311</v>
      </c>
      <c r="E6527" s="1" t="s">
        <v>562</v>
      </c>
      <c r="F6527" s="2">
        <v>0</v>
      </c>
      <c r="G6527" s="2">
        <v>0</v>
      </c>
      <c r="H6527" s="2">
        <v>0</v>
      </c>
      <c r="I6527" s="81">
        <v>0</v>
      </c>
      <c r="J6527" s="1">
        <v>32.346499999999999</v>
      </c>
    </row>
    <row r="6528" spans="1:10" ht="14.5" x14ac:dyDescent="0.35">
      <c r="A6528" s="47" t="s">
        <v>26606</v>
      </c>
      <c r="C6528" s="22" t="str">
        <f t="shared" si="101"/>
        <v>0596T</v>
      </c>
      <c r="D6528" t="s">
        <v>28311</v>
      </c>
      <c r="E6528" s="1" t="s">
        <v>562</v>
      </c>
      <c r="F6528" s="2">
        <v>0</v>
      </c>
      <c r="G6528" s="2">
        <v>0</v>
      </c>
      <c r="H6528" s="2">
        <v>0</v>
      </c>
      <c r="I6528" s="81">
        <v>0</v>
      </c>
      <c r="J6528" s="1">
        <v>32.346499999999999</v>
      </c>
    </row>
    <row r="6529" spans="1:10" ht="14.5" x14ac:dyDescent="0.35">
      <c r="A6529" s="47" t="s">
        <v>26608</v>
      </c>
      <c r="C6529" s="22" t="str">
        <f t="shared" si="101"/>
        <v>0597T</v>
      </c>
      <c r="D6529" t="s">
        <v>28313</v>
      </c>
      <c r="E6529" s="1" t="s">
        <v>562</v>
      </c>
      <c r="F6529" s="2">
        <v>0</v>
      </c>
      <c r="G6529" s="2">
        <v>0</v>
      </c>
      <c r="H6529" s="2">
        <v>0</v>
      </c>
      <c r="I6529" s="81">
        <v>0</v>
      </c>
      <c r="J6529" s="1">
        <v>32.346499999999999</v>
      </c>
    </row>
    <row r="6530" spans="1:10" ht="14.5" x14ac:dyDescent="0.35">
      <c r="A6530" s="47" t="s">
        <v>26610</v>
      </c>
      <c r="C6530" s="22" t="str">
        <f t="shared" si="101"/>
        <v>0598T</v>
      </c>
      <c r="D6530" t="s">
        <v>28313</v>
      </c>
      <c r="E6530" s="1" t="s">
        <v>562</v>
      </c>
      <c r="F6530" s="2">
        <v>0</v>
      </c>
      <c r="G6530" s="2">
        <v>0</v>
      </c>
      <c r="H6530" s="2">
        <v>0</v>
      </c>
      <c r="I6530" s="81">
        <v>0</v>
      </c>
      <c r="J6530" s="1">
        <v>32.346499999999999</v>
      </c>
    </row>
    <row r="6531" spans="1:10" ht="14.5" x14ac:dyDescent="0.35">
      <c r="A6531" s="47" t="s">
        <v>26612</v>
      </c>
      <c r="C6531" s="22" t="str">
        <f t="shared" si="101"/>
        <v>0599T</v>
      </c>
      <c r="D6531" t="s">
        <v>28313</v>
      </c>
      <c r="E6531" s="1" t="s">
        <v>562</v>
      </c>
      <c r="F6531" s="2">
        <v>0</v>
      </c>
      <c r="G6531" s="2">
        <v>0</v>
      </c>
      <c r="H6531" s="2">
        <v>0</v>
      </c>
      <c r="I6531" s="81">
        <v>0</v>
      </c>
      <c r="J6531" s="1">
        <v>32.346499999999999</v>
      </c>
    </row>
    <row r="6532" spans="1:10" ht="14.5" x14ac:dyDescent="0.35">
      <c r="A6532" s="47" t="s">
        <v>26614</v>
      </c>
      <c r="C6532" s="22" t="str">
        <f t="shared" si="101"/>
        <v>0600T</v>
      </c>
      <c r="D6532" t="s">
        <v>28315</v>
      </c>
      <c r="E6532" s="1" t="s">
        <v>562</v>
      </c>
      <c r="F6532" s="2">
        <v>0</v>
      </c>
      <c r="G6532" s="2">
        <v>0</v>
      </c>
      <c r="H6532" s="2">
        <v>0</v>
      </c>
      <c r="I6532" s="81">
        <v>0</v>
      </c>
      <c r="J6532" s="1">
        <v>32.346499999999999</v>
      </c>
    </row>
    <row r="6533" spans="1:10" ht="14.5" x14ac:dyDescent="0.35">
      <c r="A6533" s="47" t="s">
        <v>26616</v>
      </c>
      <c r="C6533" s="22" t="str">
        <f t="shared" si="101"/>
        <v>0601T</v>
      </c>
      <c r="D6533" t="s">
        <v>28317</v>
      </c>
      <c r="E6533" s="1" t="s">
        <v>562</v>
      </c>
      <c r="F6533" s="2">
        <v>0</v>
      </c>
      <c r="G6533" s="2">
        <v>0</v>
      </c>
      <c r="H6533" s="2">
        <v>0</v>
      </c>
      <c r="I6533" s="81">
        <v>0</v>
      </c>
      <c r="J6533" s="1">
        <v>32.346499999999999</v>
      </c>
    </row>
    <row r="6534" spans="1:10" ht="14.5" x14ac:dyDescent="0.35">
      <c r="A6534" s="47" t="s">
        <v>26618</v>
      </c>
      <c r="C6534" s="22" t="str">
        <f t="shared" si="101"/>
        <v>0602T</v>
      </c>
      <c r="D6534" t="s">
        <v>28319</v>
      </c>
      <c r="E6534" s="1" t="s">
        <v>562</v>
      </c>
      <c r="F6534" s="2">
        <v>0</v>
      </c>
      <c r="G6534" s="2">
        <v>0</v>
      </c>
      <c r="H6534" s="2">
        <v>0</v>
      </c>
      <c r="I6534" s="81">
        <v>0</v>
      </c>
      <c r="J6534" s="1">
        <v>32.346499999999999</v>
      </c>
    </row>
    <row r="6535" spans="1:10" ht="14.5" x14ac:dyDescent="0.35">
      <c r="A6535" s="47" t="s">
        <v>26620</v>
      </c>
      <c r="C6535" s="22" t="str">
        <f t="shared" si="101"/>
        <v>0603T</v>
      </c>
      <c r="D6535" t="s">
        <v>28321</v>
      </c>
      <c r="E6535" s="1" t="s">
        <v>562</v>
      </c>
      <c r="F6535" s="2">
        <v>0</v>
      </c>
      <c r="G6535" s="2">
        <v>0</v>
      </c>
      <c r="H6535" s="2">
        <v>0</v>
      </c>
      <c r="I6535" s="81">
        <v>0</v>
      </c>
      <c r="J6535" s="1">
        <v>32.346499999999999</v>
      </c>
    </row>
    <row r="6536" spans="1:10" ht="14.5" x14ac:dyDescent="0.35">
      <c r="A6536" s="47" t="s">
        <v>26622</v>
      </c>
      <c r="C6536" s="22" t="str">
        <f t="shared" si="101"/>
        <v>0604T</v>
      </c>
      <c r="D6536" t="s">
        <v>28323</v>
      </c>
      <c r="E6536" s="1" t="s">
        <v>562</v>
      </c>
      <c r="F6536" s="2">
        <v>0</v>
      </c>
      <c r="G6536" s="2">
        <v>0</v>
      </c>
      <c r="H6536" s="2">
        <v>0</v>
      </c>
      <c r="I6536" s="81">
        <v>0</v>
      </c>
      <c r="J6536" s="1">
        <v>32.346499999999999</v>
      </c>
    </row>
    <row r="6537" spans="1:10" ht="14.5" x14ac:dyDescent="0.35">
      <c r="A6537" s="47" t="s">
        <v>26624</v>
      </c>
      <c r="C6537" s="22" t="str">
        <f t="shared" si="101"/>
        <v>0605T</v>
      </c>
      <c r="D6537" t="s">
        <v>28325</v>
      </c>
      <c r="E6537" s="1" t="s">
        <v>562</v>
      </c>
      <c r="F6537" s="2">
        <v>0</v>
      </c>
      <c r="G6537" s="2">
        <v>0</v>
      </c>
      <c r="H6537" s="2">
        <v>0</v>
      </c>
      <c r="I6537" s="81">
        <v>0</v>
      </c>
      <c r="J6537" s="1">
        <v>32.346499999999999</v>
      </c>
    </row>
    <row r="6538" spans="1:10" ht="14.5" x14ac:dyDescent="0.35">
      <c r="A6538" s="47" t="s">
        <v>26626</v>
      </c>
      <c r="C6538" s="22" t="str">
        <f t="shared" si="101"/>
        <v>0606T</v>
      </c>
      <c r="D6538" t="s">
        <v>28327</v>
      </c>
      <c r="E6538" s="1" t="s">
        <v>562</v>
      </c>
      <c r="F6538" s="2">
        <v>0</v>
      </c>
      <c r="G6538" s="2">
        <v>0</v>
      </c>
      <c r="H6538" s="2">
        <v>0</v>
      </c>
      <c r="I6538" s="81">
        <v>0</v>
      </c>
      <c r="J6538" s="1">
        <v>32.346499999999999</v>
      </c>
    </row>
    <row r="6539" spans="1:10" ht="14.5" x14ac:dyDescent="0.35">
      <c r="A6539" s="47" t="s">
        <v>26628</v>
      </c>
      <c r="C6539" s="22" t="str">
        <f t="shared" si="101"/>
        <v>0607T</v>
      </c>
      <c r="D6539" t="s">
        <v>28329</v>
      </c>
      <c r="E6539" s="1" t="s">
        <v>562</v>
      </c>
      <c r="F6539" s="2">
        <v>0</v>
      </c>
      <c r="G6539" s="2">
        <v>0</v>
      </c>
      <c r="H6539" s="2">
        <v>0</v>
      </c>
      <c r="I6539" s="81">
        <v>0</v>
      </c>
      <c r="J6539" s="1">
        <v>32.346499999999999</v>
      </c>
    </row>
    <row r="6540" spans="1:10" ht="14.5" x14ac:dyDescent="0.35">
      <c r="A6540" s="47" t="s">
        <v>26630</v>
      </c>
      <c r="C6540" s="22" t="str">
        <f t="shared" ref="C6540:C6603" si="102">CONCATENATE(A6540,B6540)</f>
        <v>0608T</v>
      </c>
      <c r="D6540" t="s">
        <v>28331</v>
      </c>
      <c r="E6540" s="1" t="s">
        <v>562</v>
      </c>
      <c r="F6540" s="2">
        <v>0</v>
      </c>
      <c r="G6540" s="2">
        <v>0</v>
      </c>
      <c r="H6540" s="2">
        <v>0</v>
      </c>
      <c r="I6540" s="81">
        <v>0</v>
      </c>
      <c r="J6540" s="1">
        <v>32.346499999999999</v>
      </c>
    </row>
    <row r="6541" spans="1:10" ht="14.5" x14ac:dyDescent="0.35">
      <c r="A6541" s="47" t="s">
        <v>26632</v>
      </c>
      <c r="C6541" s="22" t="str">
        <f t="shared" si="102"/>
        <v>0609T</v>
      </c>
      <c r="D6541" t="s">
        <v>28333</v>
      </c>
      <c r="E6541" s="1" t="s">
        <v>562</v>
      </c>
      <c r="F6541" s="2">
        <v>0</v>
      </c>
      <c r="G6541" s="2">
        <v>0</v>
      </c>
      <c r="H6541" s="2">
        <v>0</v>
      </c>
      <c r="I6541" s="81">
        <v>0</v>
      </c>
      <c r="J6541" s="1">
        <v>32.346499999999999</v>
      </c>
    </row>
    <row r="6542" spans="1:10" ht="14.5" x14ac:dyDescent="0.35">
      <c r="A6542" s="47" t="s">
        <v>26634</v>
      </c>
      <c r="C6542" s="22" t="str">
        <f t="shared" si="102"/>
        <v>0610T</v>
      </c>
      <c r="D6542" t="s">
        <v>28335</v>
      </c>
      <c r="E6542" s="1" t="s">
        <v>562</v>
      </c>
      <c r="F6542" s="2">
        <v>0</v>
      </c>
      <c r="G6542" s="2">
        <v>0</v>
      </c>
      <c r="H6542" s="2">
        <v>0</v>
      </c>
      <c r="I6542" s="81">
        <v>0</v>
      </c>
      <c r="J6542" s="1">
        <v>32.346499999999999</v>
      </c>
    </row>
    <row r="6543" spans="1:10" ht="14.5" x14ac:dyDescent="0.35">
      <c r="A6543" s="47" t="s">
        <v>26636</v>
      </c>
      <c r="C6543" s="22" t="str">
        <f t="shared" si="102"/>
        <v>0611T</v>
      </c>
      <c r="D6543" t="s">
        <v>28337</v>
      </c>
      <c r="E6543" s="1" t="s">
        <v>562</v>
      </c>
      <c r="F6543" s="2">
        <v>0</v>
      </c>
      <c r="G6543" s="2">
        <v>0</v>
      </c>
      <c r="H6543" s="2">
        <v>0</v>
      </c>
      <c r="I6543" s="81">
        <v>0</v>
      </c>
      <c r="J6543" s="1">
        <v>32.346499999999999</v>
      </c>
    </row>
    <row r="6544" spans="1:10" ht="14.5" x14ac:dyDescent="0.35">
      <c r="A6544" s="47" t="s">
        <v>26638</v>
      </c>
      <c r="C6544" s="22" t="str">
        <f t="shared" si="102"/>
        <v>0612T</v>
      </c>
      <c r="D6544" t="s">
        <v>28339</v>
      </c>
      <c r="E6544" s="1" t="s">
        <v>562</v>
      </c>
      <c r="F6544" s="2">
        <v>0</v>
      </c>
      <c r="G6544" s="2">
        <v>0</v>
      </c>
      <c r="H6544" s="2">
        <v>0</v>
      </c>
      <c r="I6544" s="81">
        <v>0</v>
      </c>
      <c r="J6544" s="1">
        <v>32.346499999999999</v>
      </c>
    </row>
    <row r="6545" spans="1:10" ht="14.5" x14ac:dyDescent="0.35">
      <c r="A6545" s="47" t="s">
        <v>26640</v>
      </c>
      <c r="C6545" s="22" t="str">
        <f t="shared" si="102"/>
        <v>0613T</v>
      </c>
      <c r="D6545" t="s">
        <v>28341</v>
      </c>
      <c r="E6545" s="1" t="s">
        <v>562</v>
      </c>
      <c r="F6545" s="2">
        <v>0</v>
      </c>
      <c r="G6545" s="2">
        <v>0</v>
      </c>
      <c r="H6545" s="2">
        <v>0</v>
      </c>
      <c r="I6545" s="81">
        <v>0</v>
      </c>
      <c r="J6545" s="1">
        <v>32.346499999999999</v>
      </c>
    </row>
    <row r="6546" spans="1:10" ht="14.5" x14ac:dyDescent="0.35">
      <c r="A6546" s="47" t="s">
        <v>26642</v>
      </c>
      <c r="C6546" s="22" t="str">
        <f t="shared" si="102"/>
        <v>0614T</v>
      </c>
      <c r="D6546" t="s">
        <v>28343</v>
      </c>
      <c r="E6546" s="1" t="s">
        <v>562</v>
      </c>
      <c r="F6546" s="2">
        <v>0</v>
      </c>
      <c r="G6546" s="2">
        <v>0</v>
      </c>
      <c r="H6546" s="2">
        <v>0</v>
      </c>
      <c r="I6546" s="81">
        <v>0</v>
      </c>
      <c r="J6546" s="1">
        <v>32.346499999999999</v>
      </c>
    </row>
    <row r="6547" spans="1:10" ht="14.5" x14ac:dyDescent="0.35">
      <c r="A6547" s="47" t="s">
        <v>26644</v>
      </c>
      <c r="C6547" s="22" t="str">
        <f t="shared" si="102"/>
        <v>0615T</v>
      </c>
      <c r="D6547" t="s">
        <v>28345</v>
      </c>
      <c r="E6547" s="1" t="s">
        <v>562</v>
      </c>
      <c r="F6547" s="2">
        <v>0</v>
      </c>
      <c r="G6547" s="2">
        <v>0</v>
      </c>
      <c r="H6547" s="2">
        <v>0</v>
      </c>
      <c r="I6547" s="81">
        <v>0</v>
      </c>
      <c r="J6547" s="1">
        <v>32.346499999999999</v>
      </c>
    </row>
    <row r="6548" spans="1:10" ht="14.5" x14ac:dyDescent="0.35">
      <c r="A6548" s="47" t="s">
        <v>26649</v>
      </c>
      <c r="C6548" s="22" t="str">
        <f t="shared" si="102"/>
        <v>0619T</v>
      </c>
      <c r="D6548" t="s">
        <v>28347</v>
      </c>
      <c r="E6548" s="1" t="s">
        <v>562</v>
      </c>
      <c r="F6548" s="2">
        <v>0</v>
      </c>
      <c r="G6548" s="2">
        <v>0</v>
      </c>
      <c r="H6548" s="2">
        <v>0</v>
      </c>
      <c r="I6548" s="81">
        <v>0</v>
      </c>
      <c r="J6548" s="1">
        <v>32.346499999999999</v>
      </c>
    </row>
    <row r="6549" spans="1:10" ht="14.5" x14ac:dyDescent="0.35">
      <c r="A6549" s="47" t="s">
        <v>26651</v>
      </c>
      <c r="C6549" s="22" t="str">
        <f t="shared" si="102"/>
        <v>0620T</v>
      </c>
      <c r="D6549" t="s">
        <v>28349</v>
      </c>
      <c r="E6549" s="1" t="s">
        <v>562</v>
      </c>
      <c r="F6549" s="2">
        <v>0</v>
      </c>
      <c r="G6549" s="2">
        <v>0</v>
      </c>
      <c r="H6549" s="2">
        <v>0</v>
      </c>
      <c r="I6549" s="81">
        <v>0</v>
      </c>
      <c r="J6549" s="1">
        <v>32.346499999999999</v>
      </c>
    </row>
    <row r="6550" spans="1:10" ht="14.5" x14ac:dyDescent="0.35">
      <c r="A6550" s="47" t="s">
        <v>26653</v>
      </c>
      <c r="C6550" s="22" t="str">
        <f t="shared" si="102"/>
        <v>0621T</v>
      </c>
      <c r="D6550" t="s">
        <v>28351</v>
      </c>
      <c r="E6550" s="1" t="s">
        <v>562</v>
      </c>
      <c r="F6550" s="2">
        <v>0</v>
      </c>
      <c r="G6550" s="2">
        <v>0</v>
      </c>
      <c r="H6550" s="2">
        <v>0</v>
      </c>
      <c r="I6550" s="81">
        <v>0</v>
      </c>
      <c r="J6550" s="1">
        <v>32.346499999999999</v>
      </c>
    </row>
    <row r="6551" spans="1:10" ht="14.5" x14ac:dyDescent="0.35">
      <c r="A6551" s="47" t="s">
        <v>26655</v>
      </c>
      <c r="C6551" s="22" t="str">
        <f t="shared" si="102"/>
        <v>0622T</v>
      </c>
      <c r="D6551" t="s">
        <v>28353</v>
      </c>
      <c r="E6551" s="1" t="s">
        <v>562</v>
      </c>
      <c r="F6551" s="2">
        <v>0</v>
      </c>
      <c r="G6551" s="2">
        <v>0</v>
      </c>
      <c r="H6551" s="2">
        <v>0</v>
      </c>
      <c r="I6551" s="81">
        <v>0</v>
      </c>
      <c r="J6551" s="1">
        <v>32.346499999999999</v>
      </c>
    </row>
    <row r="6552" spans="1:10" ht="14.5" x14ac:dyDescent="0.35">
      <c r="A6552" s="47" t="s">
        <v>26657</v>
      </c>
      <c r="C6552" s="22" t="str">
        <f t="shared" si="102"/>
        <v>0623T</v>
      </c>
      <c r="D6552" t="s">
        <v>28355</v>
      </c>
      <c r="E6552" s="1" t="s">
        <v>562</v>
      </c>
      <c r="F6552" s="2">
        <v>0</v>
      </c>
      <c r="G6552" s="2">
        <v>0</v>
      </c>
      <c r="H6552" s="2">
        <v>0</v>
      </c>
      <c r="I6552" s="81">
        <v>0</v>
      </c>
      <c r="J6552" s="1">
        <v>32.346499999999999</v>
      </c>
    </row>
    <row r="6553" spans="1:10" ht="14.5" x14ac:dyDescent="0.35">
      <c r="A6553" s="47" t="s">
        <v>26659</v>
      </c>
      <c r="C6553" s="22" t="str">
        <f t="shared" si="102"/>
        <v>0624T</v>
      </c>
      <c r="D6553" t="s">
        <v>28357</v>
      </c>
      <c r="E6553" s="1" t="s">
        <v>562</v>
      </c>
      <c r="F6553" s="2">
        <v>0</v>
      </c>
      <c r="G6553" s="2">
        <v>0</v>
      </c>
      <c r="H6553" s="2">
        <v>0</v>
      </c>
      <c r="I6553" s="81">
        <v>0</v>
      </c>
      <c r="J6553" s="1">
        <v>32.346499999999999</v>
      </c>
    </row>
    <row r="6554" spans="1:10" ht="14.5" x14ac:dyDescent="0.35">
      <c r="A6554" s="47" t="s">
        <v>26661</v>
      </c>
      <c r="C6554" s="22" t="str">
        <f t="shared" si="102"/>
        <v>0625T</v>
      </c>
      <c r="D6554" t="s">
        <v>29966</v>
      </c>
      <c r="E6554" s="1" t="s">
        <v>562</v>
      </c>
      <c r="F6554" s="2">
        <v>0</v>
      </c>
      <c r="G6554" s="2">
        <v>0</v>
      </c>
      <c r="H6554" s="2">
        <v>0</v>
      </c>
      <c r="I6554" s="81">
        <v>0</v>
      </c>
      <c r="J6554" s="1">
        <v>32.346499999999999</v>
      </c>
    </row>
    <row r="6555" spans="1:10" ht="14.5" x14ac:dyDescent="0.35">
      <c r="A6555" s="47" t="s">
        <v>26663</v>
      </c>
      <c r="C6555" s="22" t="str">
        <f t="shared" si="102"/>
        <v>0626T</v>
      </c>
      <c r="D6555" t="s">
        <v>29967</v>
      </c>
      <c r="E6555" s="1" t="s">
        <v>562</v>
      </c>
      <c r="F6555" s="2">
        <v>0</v>
      </c>
      <c r="G6555" s="2">
        <v>0</v>
      </c>
      <c r="H6555" s="2">
        <v>0</v>
      </c>
      <c r="I6555" s="81">
        <v>0</v>
      </c>
      <c r="J6555" s="1">
        <v>32.346499999999999</v>
      </c>
    </row>
    <row r="6556" spans="1:10" ht="14.5" x14ac:dyDescent="0.35">
      <c r="A6556" s="47" t="s">
        <v>26665</v>
      </c>
      <c r="C6556" s="22" t="str">
        <f t="shared" si="102"/>
        <v>0627T</v>
      </c>
      <c r="D6556" t="s">
        <v>28361</v>
      </c>
      <c r="E6556" s="1" t="s">
        <v>562</v>
      </c>
      <c r="F6556" s="2">
        <v>0</v>
      </c>
      <c r="G6556" s="2">
        <v>0</v>
      </c>
      <c r="H6556" s="2">
        <v>0</v>
      </c>
      <c r="I6556" s="81">
        <v>0</v>
      </c>
      <c r="J6556" s="1">
        <v>32.346499999999999</v>
      </c>
    </row>
    <row r="6557" spans="1:10" ht="14.5" x14ac:dyDescent="0.35">
      <c r="A6557" s="47" t="s">
        <v>26667</v>
      </c>
      <c r="C6557" s="22" t="str">
        <f t="shared" si="102"/>
        <v>0628T</v>
      </c>
      <c r="D6557" t="s">
        <v>28363</v>
      </c>
      <c r="E6557" s="1" t="s">
        <v>562</v>
      </c>
      <c r="F6557" s="2">
        <v>0</v>
      </c>
      <c r="G6557" s="2">
        <v>0</v>
      </c>
      <c r="H6557" s="2">
        <v>0</v>
      </c>
      <c r="I6557" s="81">
        <v>0</v>
      </c>
      <c r="J6557" s="1">
        <v>32.346499999999999</v>
      </c>
    </row>
    <row r="6558" spans="1:10" ht="14.5" x14ac:dyDescent="0.35">
      <c r="A6558" s="47" t="s">
        <v>26669</v>
      </c>
      <c r="C6558" s="22" t="str">
        <f t="shared" si="102"/>
        <v>0629T</v>
      </c>
      <c r="D6558" t="s">
        <v>28365</v>
      </c>
      <c r="E6558" s="1" t="s">
        <v>562</v>
      </c>
      <c r="F6558" s="2">
        <v>0</v>
      </c>
      <c r="G6558" s="2">
        <v>0</v>
      </c>
      <c r="H6558" s="2">
        <v>0</v>
      </c>
      <c r="I6558" s="81">
        <v>0</v>
      </c>
      <c r="J6558" s="1">
        <v>32.346499999999999</v>
      </c>
    </row>
    <row r="6559" spans="1:10" ht="14.5" x14ac:dyDescent="0.35">
      <c r="A6559" s="47" t="s">
        <v>26671</v>
      </c>
      <c r="C6559" s="22" t="str">
        <f t="shared" si="102"/>
        <v>0630T</v>
      </c>
      <c r="D6559" t="s">
        <v>28367</v>
      </c>
      <c r="E6559" s="1" t="s">
        <v>562</v>
      </c>
      <c r="F6559" s="2">
        <v>0</v>
      </c>
      <c r="G6559" s="2">
        <v>0</v>
      </c>
      <c r="H6559" s="2">
        <v>0</v>
      </c>
      <c r="I6559" s="81">
        <v>0</v>
      </c>
      <c r="J6559" s="1">
        <v>32.346499999999999</v>
      </c>
    </row>
    <row r="6560" spans="1:10" ht="14.5" x14ac:dyDescent="0.35">
      <c r="A6560" s="47" t="s">
        <v>26673</v>
      </c>
      <c r="C6560" s="22" t="str">
        <f t="shared" si="102"/>
        <v>0631T</v>
      </c>
      <c r="D6560" t="s">
        <v>28369</v>
      </c>
      <c r="E6560" s="1" t="s">
        <v>562</v>
      </c>
      <c r="F6560" s="2">
        <v>0</v>
      </c>
      <c r="G6560" s="2">
        <v>0</v>
      </c>
      <c r="H6560" s="2">
        <v>0</v>
      </c>
      <c r="I6560" s="81">
        <v>0</v>
      </c>
      <c r="J6560" s="1">
        <v>32.346499999999999</v>
      </c>
    </row>
    <row r="6561" spans="1:10" ht="14.5" x14ac:dyDescent="0.35">
      <c r="A6561" s="47" t="s">
        <v>26675</v>
      </c>
      <c r="C6561" s="22" t="str">
        <f t="shared" si="102"/>
        <v>0632T</v>
      </c>
      <c r="D6561" t="s">
        <v>28371</v>
      </c>
      <c r="E6561" s="1" t="s">
        <v>562</v>
      </c>
      <c r="F6561" s="2">
        <v>0</v>
      </c>
      <c r="G6561" s="2">
        <v>0</v>
      </c>
      <c r="H6561" s="2">
        <v>0</v>
      </c>
      <c r="I6561" s="81">
        <v>0</v>
      </c>
      <c r="J6561" s="1">
        <v>32.346499999999999</v>
      </c>
    </row>
    <row r="6562" spans="1:10" ht="14.5" x14ac:dyDescent="0.35">
      <c r="A6562" s="47" t="s">
        <v>26677</v>
      </c>
      <c r="C6562" s="22" t="str">
        <f t="shared" si="102"/>
        <v>0633T</v>
      </c>
      <c r="D6562" t="s">
        <v>28373</v>
      </c>
      <c r="E6562" s="1" t="s">
        <v>562</v>
      </c>
      <c r="F6562" s="2">
        <v>0</v>
      </c>
      <c r="G6562" s="2">
        <v>0</v>
      </c>
      <c r="H6562" s="2">
        <v>0</v>
      </c>
      <c r="I6562" s="81">
        <v>0</v>
      </c>
      <c r="J6562" s="1">
        <v>32.346499999999999</v>
      </c>
    </row>
    <row r="6563" spans="1:10" ht="14.5" x14ac:dyDescent="0.35">
      <c r="A6563" s="47" t="s">
        <v>26677</v>
      </c>
      <c r="B6563" s="1" t="s">
        <v>2795</v>
      </c>
      <c r="C6563" s="22" t="str">
        <f t="shared" si="102"/>
        <v>0633TTC</v>
      </c>
      <c r="D6563" t="s">
        <v>28373</v>
      </c>
      <c r="E6563" s="1" t="s">
        <v>562</v>
      </c>
      <c r="F6563" s="2">
        <v>0</v>
      </c>
      <c r="G6563" s="2">
        <v>0</v>
      </c>
      <c r="H6563" s="2">
        <v>0</v>
      </c>
      <c r="I6563" s="81">
        <v>0</v>
      </c>
      <c r="J6563" s="1">
        <v>32.346499999999999</v>
      </c>
    </row>
    <row r="6564" spans="1:10" ht="14.5" x14ac:dyDescent="0.35">
      <c r="A6564" s="47" t="s">
        <v>26677</v>
      </c>
      <c r="B6564" s="1">
        <v>26</v>
      </c>
      <c r="C6564" s="22" t="str">
        <f t="shared" si="102"/>
        <v>0633T26</v>
      </c>
      <c r="D6564" t="s">
        <v>28373</v>
      </c>
      <c r="E6564" s="1" t="s">
        <v>562</v>
      </c>
      <c r="F6564" s="2">
        <v>0</v>
      </c>
      <c r="G6564" s="2">
        <v>0</v>
      </c>
      <c r="H6564" s="2">
        <v>0</v>
      </c>
      <c r="I6564" s="81">
        <v>0</v>
      </c>
      <c r="J6564" s="1">
        <v>32.346499999999999</v>
      </c>
    </row>
    <row r="6565" spans="1:10" ht="14.5" x14ac:dyDescent="0.35">
      <c r="A6565" s="47" t="s">
        <v>26679</v>
      </c>
      <c r="C6565" s="22" t="str">
        <f t="shared" si="102"/>
        <v>0634T</v>
      </c>
      <c r="D6565" t="s">
        <v>28375</v>
      </c>
      <c r="E6565" s="1" t="s">
        <v>562</v>
      </c>
      <c r="F6565" s="2">
        <v>0</v>
      </c>
      <c r="G6565" s="2">
        <v>0</v>
      </c>
      <c r="H6565" s="2">
        <v>0</v>
      </c>
      <c r="I6565" s="81">
        <v>0</v>
      </c>
      <c r="J6565" s="1">
        <v>32.346499999999999</v>
      </c>
    </row>
    <row r="6566" spans="1:10" ht="14.5" x14ac:dyDescent="0.35">
      <c r="A6566" s="47" t="s">
        <v>26679</v>
      </c>
      <c r="B6566" s="1" t="s">
        <v>2795</v>
      </c>
      <c r="C6566" s="22" t="str">
        <f t="shared" si="102"/>
        <v>0634TTC</v>
      </c>
      <c r="D6566" t="s">
        <v>28377</v>
      </c>
      <c r="E6566" s="1" t="s">
        <v>562</v>
      </c>
      <c r="F6566" s="2">
        <v>0</v>
      </c>
      <c r="G6566" s="2">
        <v>0</v>
      </c>
      <c r="H6566" s="2">
        <v>0</v>
      </c>
      <c r="I6566" s="81">
        <v>0</v>
      </c>
      <c r="J6566" s="1">
        <v>32.346499999999999</v>
      </c>
    </row>
    <row r="6567" spans="1:10" ht="14.5" x14ac:dyDescent="0.35">
      <c r="A6567" s="47" t="s">
        <v>26679</v>
      </c>
      <c r="B6567" s="1">
        <v>26</v>
      </c>
      <c r="C6567" s="22" t="str">
        <f t="shared" si="102"/>
        <v>0634T26</v>
      </c>
      <c r="D6567" t="s">
        <v>28377</v>
      </c>
      <c r="E6567" s="1" t="s">
        <v>562</v>
      </c>
      <c r="F6567" s="2">
        <v>0</v>
      </c>
      <c r="G6567" s="2">
        <v>0</v>
      </c>
      <c r="H6567" s="2">
        <v>0</v>
      </c>
      <c r="I6567" s="81">
        <v>0</v>
      </c>
      <c r="J6567" s="1">
        <v>32.346499999999999</v>
      </c>
    </row>
    <row r="6568" spans="1:10" ht="14.5" x14ac:dyDescent="0.35">
      <c r="A6568" s="47" t="s">
        <v>26681</v>
      </c>
      <c r="C6568" s="22" t="str">
        <f t="shared" si="102"/>
        <v>0635T</v>
      </c>
      <c r="D6568" t="s">
        <v>28377</v>
      </c>
      <c r="E6568" s="1" t="s">
        <v>562</v>
      </c>
      <c r="F6568" s="2">
        <v>0</v>
      </c>
      <c r="G6568" s="2">
        <v>0</v>
      </c>
      <c r="H6568" s="2">
        <v>0</v>
      </c>
      <c r="I6568" s="81">
        <v>0</v>
      </c>
      <c r="J6568" s="1">
        <v>32.346499999999999</v>
      </c>
    </row>
    <row r="6569" spans="1:10" ht="14.5" x14ac:dyDescent="0.35">
      <c r="A6569" s="47" t="s">
        <v>26681</v>
      </c>
      <c r="B6569" s="1" t="s">
        <v>2795</v>
      </c>
      <c r="C6569" s="22" t="str">
        <f t="shared" si="102"/>
        <v>0635TTC</v>
      </c>
      <c r="D6569" t="s">
        <v>28379</v>
      </c>
      <c r="E6569" s="1" t="s">
        <v>562</v>
      </c>
      <c r="F6569" s="2">
        <v>0</v>
      </c>
      <c r="G6569" s="2">
        <v>0</v>
      </c>
      <c r="H6569" s="2">
        <v>0</v>
      </c>
      <c r="I6569" s="81">
        <v>0</v>
      </c>
      <c r="J6569" s="1">
        <v>32.346499999999999</v>
      </c>
    </row>
    <row r="6570" spans="1:10" ht="14.5" x14ac:dyDescent="0.35">
      <c r="A6570" s="47" t="s">
        <v>26681</v>
      </c>
      <c r="B6570" s="1">
        <v>26</v>
      </c>
      <c r="C6570" s="22" t="str">
        <f t="shared" si="102"/>
        <v>0635T26</v>
      </c>
      <c r="D6570" t="s">
        <v>28381</v>
      </c>
      <c r="E6570" s="1" t="s">
        <v>562</v>
      </c>
      <c r="F6570" s="2">
        <v>0</v>
      </c>
      <c r="G6570" s="2">
        <v>0</v>
      </c>
      <c r="H6570" s="2">
        <v>0</v>
      </c>
      <c r="I6570" s="81">
        <v>0</v>
      </c>
      <c r="J6570" s="1">
        <v>32.346499999999999</v>
      </c>
    </row>
    <row r="6571" spans="1:10" ht="14.5" x14ac:dyDescent="0.35">
      <c r="A6571" s="47" t="s">
        <v>26683</v>
      </c>
      <c r="C6571" s="22" t="str">
        <f t="shared" si="102"/>
        <v>0636T</v>
      </c>
      <c r="D6571" t="s">
        <v>28383</v>
      </c>
      <c r="E6571" s="1" t="s">
        <v>562</v>
      </c>
      <c r="F6571" s="2">
        <v>0</v>
      </c>
      <c r="G6571" s="2">
        <v>0</v>
      </c>
      <c r="H6571" s="2">
        <v>0</v>
      </c>
      <c r="I6571" s="81">
        <v>0</v>
      </c>
      <c r="J6571" s="1">
        <v>32.346499999999999</v>
      </c>
    </row>
    <row r="6572" spans="1:10" ht="14.5" x14ac:dyDescent="0.35">
      <c r="A6572" s="47" t="s">
        <v>26683</v>
      </c>
      <c r="B6572" s="1" t="s">
        <v>2795</v>
      </c>
      <c r="C6572" s="22" t="str">
        <f t="shared" si="102"/>
        <v>0636TTC</v>
      </c>
      <c r="D6572" t="s">
        <v>28385</v>
      </c>
      <c r="E6572" s="1" t="s">
        <v>562</v>
      </c>
      <c r="F6572" s="2">
        <v>0</v>
      </c>
      <c r="G6572" s="2">
        <v>0</v>
      </c>
      <c r="H6572" s="2">
        <v>0</v>
      </c>
      <c r="I6572" s="81">
        <v>0</v>
      </c>
      <c r="J6572" s="1">
        <v>32.346499999999999</v>
      </c>
    </row>
    <row r="6573" spans="1:10" ht="14.5" x14ac:dyDescent="0.35">
      <c r="A6573" s="47" t="s">
        <v>26683</v>
      </c>
      <c r="B6573" s="1">
        <v>26</v>
      </c>
      <c r="C6573" s="22" t="str">
        <f t="shared" si="102"/>
        <v>0636T26</v>
      </c>
      <c r="D6573" t="s">
        <v>29968</v>
      </c>
      <c r="E6573" s="1" t="s">
        <v>562</v>
      </c>
      <c r="F6573" s="2">
        <v>0</v>
      </c>
      <c r="G6573" s="2">
        <v>0</v>
      </c>
      <c r="H6573" s="2">
        <v>0</v>
      </c>
      <c r="I6573" s="81">
        <v>0</v>
      </c>
      <c r="J6573" s="1">
        <v>32.346499999999999</v>
      </c>
    </row>
    <row r="6574" spans="1:10" ht="14.5" x14ac:dyDescent="0.35">
      <c r="A6574" s="47" t="s">
        <v>26685</v>
      </c>
      <c r="C6574" s="22" t="str">
        <f t="shared" si="102"/>
        <v>0637T</v>
      </c>
      <c r="D6574" t="s">
        <v>29969</v>
      </c>
      <c r="E6574" s="1" t="s">
        <v>562</v>
      </c>
      <c r="F6574" s="2">
        <v>0</v>
      </c>
      <c r="G6574" s="2">
        <v>0</v>
      </c>
      <c r="H6574" s="2">
        <v>0</v>
      </c>
      <c r="I6574" s="81">
        <v>0</v>
      </c>
      <c r="J6574" s="1">
        <v>32.346499999999999</v>
      </c>
    </row>
    <row r="6575" spans="1:10" ht="14.5" x14ac:dyDescent="0.35">
      <c r="A6575" s="47" t="s">
        <v>26685</v>
      </c>
      <c r="B6575" s="1" t="s">
        <v>2795</v>
      </c>
      <c r="C6575" s="22" t="str">
        <f t="shared" si="102"/>
        <v>0637TTC</v>
      </c>
      <c r="D6575" t="s">
        <v>29970</v>
      </c>
      <c r="E6575" s="1" t="s">
        <v>562</v>
      </c>
      <c r="F6575" s="2">
        <v>0</v>
      </c>
      <c r="G6575" s="2">
        <v>0</v>
      </c>
      <c r="H6575" s="2">
        <v>0</v>
      </c>
      <c r="I6575" s="81">
        <v>0</v>
      </c>
      <c r="J6575" s="1">
        <v>32.346499999999999</v>
      </c>
    </row>
    <row r="6576" spans="1:10" ht="14.5" x14ac:dyDescent="0.35">
      <c r="A6576" s="47" t="s">
        <v>26685</v>
      </c>
      <c r="B6576" s="1">
        <v>26</v>
      </c>
      <c r="C6576" s="22" t="str">
        <f t="shared" si="102"/>
        <v>0637T26</v>
      </c>
      <c r="D6576" t="s">
        <v>29971</v>
      </c>
      <c r="E6576" s="1" t="s">
        <v>562</v>
      </c>
      <c r="F6576" s="2">
        <v>0</v>
      </c>
      <c r="G6576" s="2">
        <v>0</v>
      </c>
      <c r="H6576" s="2">
        <v>0</v>
      </c>
      <c r="I6576" s="81">
        <v>0</v>
      </c>
      <c r="J6576" s="1">
        <v>32.346499999999999</v>
      </c>
    </row>
    <row r="6577" spans="1:10" ht="14.5" x14ac:dyDescent="0.35">
      <c r="A6577" s="47" t="s">
        <v>26687</v>
      </c>
      <c r="C6577" s="22" t="str">
        <f t="shared" si="102"/>
        <v>0638T</v>
      </c>
      <c r="D6577" t="s">
        <v>29972</v>
      </c>
      <c r="E6577" s="1" t="s">
        <v>562</v>
      </c>
      <c r="F6577" s="2">
        <v>0</v>
      </c>
      <c r="G6577" s="2">
        <v>0</v>
      </c>
      <c r="H6577" s="2">
        <v>0</v>
      </c>
      <c r="I6577" s="81">
        <v>0</v>
      </c>
      <c r="J6577" s="1">
        <v>32.346499999999999</v>
      </c>
    </row>
    <row r="6578" spans="1:10" ht="14.5" x14ac:dyDescent="0.35">
      <c r="A6578" s="47" t="s">
        <v>26687</v>
      </c>
      <c r="B6578" s="1" t="s">
        <v>2795</v>
      </c>
      <c r="C6578" s="22" t="str">
        <f t="shared" si="102"/>
        <v>0638TTC</v>
      </c>
      <c r="D6578" t="s">
        <v>29973</v>
      </c>
      <c r="E6578" s="1" t="s">
        <v>562</v>
      </c>
      <c r="F6578" s="2">
        <v>0</v>
      </c>
      <c r="G6578" s="2">
        <v>0</v>
      </c>
      <c r="H6578" s="2">
        <v>0</v>
      </c>
      <c r="I6578" s="81">
        <v>0</v>
      </c>
      <c r="J6578" s="1">
        <v>32.346499999999999</v>
      </c>
    </row>
    <row r="6579" spans="1:10" ht="14.5" x14ac:dyDescent="0.35">
      <c r="A6579" s="47" t="s">
        <v>26687</v>
      </c>
      <c r="B6579" s="1">
        <v>26</v>
      </c>
      <c r="C6579" s="22" t="str">
        <f t="shared" si="102"/>
        <v>0638T26</v>
      </c>
      <c r="D6579" t="s">
        <v>29974</v>
      </c>
      <c r="E6579" s="1" t="s">
        <v>562</v>
      </c>
      <c r="F6579" s="2">
        <v>0</v>
      </c>
      <c r="G6579" s="2">
        <v>0</v>
      </c>
      <c r="H6579" s="2">
        <v>0</v>
      </c>
      <c r="I6579" s="81">
        <v>0</v>
      </c>
      <c r="J6579" s="1">
        <v>32.346499999999999</v>
      </c>
    </row>
    <row r="6580" spans="1:10" ht="14.5" x14ac:dyDescent="0.35">
      <c r="A6580" s="47" t="s">
        <v>26689</v>
      </c>
      <c r="C6580" s="22" t="str">
        <f t="shared" si="102"/>
        <v>0639T</v>
      </c>
      <c r="D6580" t="s">
        <v>29975</v>
      </c>
      <c r="E6580" s="1" t="s">
        <v>562</v>
      </c>
      <c r="F6580" s="2">
        <v>0</v>
      </c>
      <c r="G6580" s="2">
        <v>0</v>
      </c>
      <c r="H6580" s="2">
        <v>0</v>
      </c>
      <c r="I6580" s="81">
        <v>0</v>
      </c>
      <c r="J6580" s="1">
        <v>32.346499999999999</v>
      </c>
    </row>
    <row r="6581" spans="1:10" ht="14.5" x14ac:dyDescent="0.35">
      <c r="A6581" s="47" t="s">
        <v>26976</v>
      </c>
      <c r="C6581" s="22" t="str">
        <f t="shared" si="102"/>
        <v>0640T</v>
      </c>
      <c r="D6581" t="s">
        <v>29976</v>
      </c>
      <c r="E6581" s="1" t="s">
        <v>562</v>
      </c>
      <c r="F6581" s="2">
        <v>0</v>
      </c>
      <c r="G6581" s="2">
        <v>0</v>
      </c>
      <c r="H6581" s="2">
        <v>0</v>
      </c>
      <c r="I6581" s="81">
        <v>0</v>
      </c>
      <c r="J6581" s="1">
        <v>32.346499999999999</v>
      </c>
    </row>
    <row r="6582" spans="1:10" ht="14.5" x14ac:dyDescent="0.35">
      <c r="A6582" s="47" t="s">
        <v>26976</v>
      </c>
      <c r="B6582" s="1" t="s">
        <v>2795</v>
      </c>
      <c r="C6582" s="22" t="str">
        <f t="shared" si="102"/>
        <v>0640TTC</v>
      </c>
      <c r="D6582" t="s">
        <v>29977</v>
      </c>
      <c r="E6582" s="1" t="s">
        <v>562</v>
      </c>
      <c r="F6582" s="2">
        <v>0</v>
      </c>
      <c r="G6582" s="2">
        <v>0</v>
      </c>
      <c r="H6582" s="2">
        <v>0</v>
      </c>
      <c r="I6582" s="81">
        <v>0</v>
      </c>
      <c r="J6582" s="1">
        <v>32.346499999999999</v>
      </c>
    </row>
    <row r="6583" spans="1:10" ht="14.5" x14ac:dyDescent="0.35">
      <c r="A6583" s="47" t="s">
        <v>26976</v>
      </c>
      <c r="B6583" s="1">
        <v>26</v>
      </c>
      <c r="C6583" s="22" t="str">
        <f t="shared" si="102"/>
        <v>0640T26</v>
      </c>
      <c r="D6583" t="s">
        <v>29978</v>
      </c>
      <c r="E6583" s="1" t="s">
        <v>562</v>
      </c>
      <c r="F6583" s="2">
        <v>0</v>
      </c>
      <c r="G6583" s="2">
        <v>0</v>
      </c>
      <c r="H6583" s="2">
        <v>0</v>
      </c>
      <c r="I6583" s="81">
        <v>0</v>
      </c>
      <c r="J6583" s="1">
        <v>32.346499999999999</v>
      </c>
    </row>
    <row r="6584" spans="1:10" ht="14.5" x14ac:dyDescent="0.35">
      <c r="A6584" s="47" t="s">
        <v>26977</v>
      </c>
      <c r="C6584" s="22" t="str">
        <f t="shared" si="102"/>
        <v>0643T</v>
      </c>
      <c r="D6584" t="s">
        <v>29979</v>
      </c>
      <c r="E6584" s="1" t="s">
        <v>562</v>
      </c>
      <c r="F6584" s="2">
        <v>0</v>
      </c>
      <c r="G6584" s="2">
        <v>0</v>
      </c>
      <c r="H6584" s="2">
        <v>0</v>
      </c>
      <c r="I6584" s="81">
        <v>0</v>
      </c>
      <c r="J6584" s="1">
        <v>32.346499999999999</v>
      </c>
    </row>
    <row r="6585" spans="1:10" ht="14.5" x14ac:dyDescent="0.35">
      <c r="A6585" s="47" t="s">
        <v>26979</v>
      </c>
      <c r="C6585" s="22" t="str">
        <f t="shared" si="102"/>
        <v>0644T</v>
      </c>
      <c r="D6585" t="s">
        <v>29980</v>
      </c>
      <c r="E6585" s="1" t="s">
        <v>562</v>
      </c>
      <c r="F6585" s="2">
        <v>0</v>
      </c>
      <c r="G6585" s="2">
        <v>0</v>
      </c>
      <c r="H6585" s="2">
        <v>0</v>
      </c>
      <c r="I6585" s="81">
        <v>0</v>
      </c>
      <c r="J6585" s="1">
        <v>32.346499999999999</v>
      </c>
    </row>
    <row r="6586" spans="1:10" ht="14.5" x14ac:dyDescent="0.35">
      <c r="A6586" s="47" t="s">
        <v>26981</v>
      </c>
      <c r="C6586" s="22" t="str">
        <f t="shared" si="102"/>
        <v>0645T</v>
      </c>
      <c r="D6586" t="s">
        <v>29981</v>
      </c>
      <c r="E6586" s="1" t="s">
        <v>562</v>
      </c>
      <c r="F6586" s="2">
        <v>0</v>
      </c>
      <c r="G6586" s="2">
        <v>0</v>
      </c>
      <c r="H6586" s="2">
        <v>0</v>
      </c>
      <c r="I6586" s="81">
        <v>0</v>
      </c>
      <c r="J6586" s="1">
        <v>32.346499999999999</v>
      </c>
    </row>
    <row r="6587" spans="1:10" ht="14.5" x14ac:dyDescent="0.35">
      <c r="A6587" s="47" t="s">
        <v>26983</v>
      </c>
      <c r="C6587" s="22" t="str">
        <f t="shared" si="102"/>
        <v>0646T</v>
      </c>
      <c r="D6587" t="s">
        <v>29982</v>
      </c>
      <c r="E6587" s="1" t="s">
        <v>562</v>
      </c>
      <c r="F6587" s="2">
        <v>0</v>
      </c>
      <c r="G6587" s="2">
        <v>0</v>
      </c>
      <c r="H6587" s="2">
        <v>0</v>
      </c>
      <c r="I6587" s="81">
        <v>0</v>
      </c>
      <c r="J6587" s="1">
        <v>32.346499999999999</v>
      </c>
    </row>
    <row r="6588" spans="1:10" ht="14.5" x14ac:dyDescent="0.35">
      <c r="A6588" s="47" t="s">
        <v>26985</v>
      </c>
      <c r="C6588" s="22" t="str">
        <f t="shared" si="102"/>
        <v>0647T</v>
      </c>
      <c r="D6588" t="s">
        <v>29983</v>
      </c>
      <c r="E6588" s="1" t="s">
        <v>562</v>
      </c>
      <c r="F6588" s="2">
        <v>0</v>
      </c>
      <c r="G6588" s="2">
        <v>0</v>
      </c>
      <c r="H6588" s="2">
        <v>0</v>
      </c>
      <c r="I6588" s="81">
        <v>0</v>
      </c>
      <c r="J6588" s="1">
        <v>32.346499999999999</v>
      </c>
    </row>
    <row r="6589" spans="1:10" ht="14.5" x14ac:dyDescent="0.35">
      <c r="A6589" s="47" t="s">
        <v>26987</v>
      </c>
      <c r="C6589" s="22" t="str">
        <f t="shared" si="102"/>
        <v>0648T</v>
      </c>
      <c r="D6589" t="s">
        <v>29984</v>
      </c>
      <c r="E6589" s="1" t="s">
        <v>562</v>
      </c>
      <c r="F6589" s="2">
        <v>0</v>
      </c>
      <c r="G6589" s="2">
        <v>0</v>
      </c>
      <c r="H6589" s="2">
        <v>0</v>
      </c>
      <c r="I6589" s="81">
        <v>0</v>
      </c>
      <c r="J6589" s="1">
        <v>32.346499999999999</v>
      </c>
    </row>
    <row r="6590" spans="1:10" ht="14.5" x14ac:dyDescent="0.35">
      <c r="A6590" s="47" t="s">
        <v>26987</v>
      </c>
      <c r="B6590" s="1" t="s">
        <v>2795</v>
      </c>
      <c r="C6590" s="22" t="str">
        <f t="shared" si="102"/>
        <v>0648TTC</v>
      </c>
      <c r="D6590" t="s">
        <v>29985</v>
      </c>
      <c r="E6590" s="1" t="s">
        <v>562</v>
      </c>
      <c r="F6590" s="2">
        <v>0</v>
      </c>
      <c r="G6590" s="2">
        <v>0</v>
      </c>
      <c r="H6590" s="2">
        <v>0</v>
      </c>
      <c r="I6590" s="81">
        <v>0</v>
      </c>
      <c r="J6590" s="1">
        <v>32.346499999999999</v>
      </c>
    </row>
    <row r="6591" spans="1:10" ht="14.5" x14ac:dyDescent="0.35">
      <c r="A6591" s="47" t="s">
        <v>26987</v>
      </c>
      <c r="B6591" s="1">
        <v>26</v>
      </c>
      <c r="C6591" s="22" t="str">
        <f t="shared" si="102"/>
        <v>0648T26</v>
      </c>
      <c r="D6591" t="s">
        <v>29986</v>
      </c>
      <c r="E6591" s="1" t="s">
        <v>562</v>
      </c>
      <c r="F6591" s="2">
        <v>0</v>
      </c>
      <c r="G6591" s="2">
        <v>0</v>
      </c>
      <c r="H6591" s="2">
        <v>0</v>
      </c>
      <c r="I6591" s="81">
        <v>0</v>
      </c>
      <c r="J6591" s="1">
        <v>32.346499999999999</v>
      </c>
    </row>
    <row r="6592" spans="1:10" ht="14.5" x14ac:dyDescent="0.35">
      <c r="A6592" s="47" t="s">
        <v>26988</v>
      </c>
      <c r="C6592" s="22" t="str">
        <f t="shared" si="102"/>
        <v>0649T</v>
      </c>
      <c r="D6592" t="s">
        <v>29987</v>
      </c>
      <c r="E6592" s="1" t="s">
        <v>562</v>
      </c>
      <c r="F6592" s="2">
        <v>0</v>
      </c>
      <c r="G6592" s="2">
        <v>0</v>
      </c>
      <c r="H6592" s="2">
        <v>0</v>
      </c>
      <c r="I6592" s="81">
        <v>0</v>
      </c>
      <c r="J6592" s="1">
        <v>32.346499999999999</v>
      </c>
    </row>
    <row r="6593" spans="1:10" ht="14.5" x14ac:dyDescent="0.35">
      <c r="A6593" s="47" t="s">
        <v>26988</v>
      </c>
      <c r="B6593" s="1" t="s">
        <v>2795</v>
      </c>
      <c r="C6593" s="22" t="str">
        <f t="shared" si="102"/>
        <v>0649TTC</v>
      </c>
      <c r="D6593" t="s">
        <v>29988</v>
      </c>
      <c r="E6593" s="1" t="s">
        <v>562</v>
      </c>
      <c r="F6593" s="2">
        <v>0</v>
      </c>
      <c r="G6593" s="2">
        <v>0</v>
      </c>
      <c r="H6593" s="2">
        <v>0</v>
      </c>
      <c r="I6593" s="81">
        <v>0</v>
      </c>
      <c r="J6593" s="1">
        <v>32.346499999999999</v>
      </c>
    </row>
    <row r="6594" spans="1:10" ht="14.5" x14ac:dyDescent="0.35">
      <c r="A6594" s="47" t="s">
        <v>26988</v>
      </c>
      <c r="B6594" s="1">
        <v>26</v>
      </c>
      <c r="C6594" s="22" t="str">
        <f t="shared" si="102"/>
        <v>0649T26</v>
      </c>
      <c r="D6594" t="s">
        <v>29988</v>
      </c>
      <c r="E6594" s="1" t="s">
        <v>562</v>
      </c>
      <c r="F6594" s="2">
        <v>0</v>
      </c>
      <c r="G6594" s="2">
        <v>0</v>
      </c>
      <c r="H6594" s="2">
        <v>0</v>
      </c>
      <c r="I6594" s="81">
        <v>0</v>
      </c>
      <c r="J6594" s="1">
        <v>32.346499999999999</v>
      </c>
    </row>
    <row r="6595" spans="1:10" ht="14.5" x14ac:dyDescent="0.35">
      <c r="A6595" s="47" t="s">
        <v>26989</v>
      </c>
      <c r="C6595" s="22" t="str">
        <f t="shared" si="102"/>
        <v>0650T</v>
      </c>
      <c r="D6595" t="s">
        <v>29988</v>
      </c>
      <c r="E6595" s="1" t="s">
        <v>562</v>
      </c>
      <c r="F6595" s="2">
        <v>0</v>
      </c>
      <c r="G6595" s="2">
        <v>0</v>
      </c>
      <c r="H6595" s="2">
        <v>0</v>
      </c>
      <c r="I6595" s="81">
        <v>0</v>
      </c>
      <c r="J6595" s="1">
        <v>32.346499999999999</v>
      </c>
    </row>
    <row r="6596" spans="1:10" ht="14.5" x14ac:dyDescent="0.35">
      <c r="A6596" s="47" t="s">
        <v>26989</v>
      </c>
      <c r="B6596" s="1" t="s">
        <v>2795</v>
      </c>
      <c r="C6596" s="22" t="str">
        <f t="shared" si="102"/>
        <v>0650TTC</v>
      </c>
      <c r="D6596" t="s">
        <v>29989</v>
      </c>
      <c r="E6596" s="1" t="s">
        <v>562</v>
      </c>
      <c r="F6596" s="2">
        <v>0</v>
      </c>
      <c r="G6596" s="2">
        <v>0</v>
      </c>
      <c r="H6596" s="2">
        <v>0</v>
      </c>
      <c r="I6596" s="81">
        <v>0</v>
      </c>
      <c r="J6596" s="1">
        <v>32.346499999999999</v>
      </c>
    </row>
    <row r="6597" spans="1:10" ht="14.5" x14ac:dyDescent="0.35">
      <c r="A6597" s="47" t="s">
        <v>26989</v>
      </c>
      <c r="B6597" s="1">
        <v>26</v>
      </c>
      <c r="C6597" s="22" t="str">
        <f t="shared" si="102"/>
        <v>0650T26</v>
      </c>
      <c r="D6597" t="s">
        <v>29990</v>
      </c>
      <c r="E6597" s="1" t="s">
        <v>562</v>
      </c>
      <c r="F6597" s="2">
        <v>0</v>
      </c>
      <c r="G6597" s="2">
        <v>0</v>
      </c>
      <c r="H6597" s="2">
        <v>0</v>
      </c>
      <c r="I6597" s="81">
        <v>0</v>
      </c>
      <c r="J6597" s="1">
        <v>32.346499999999999</v>
      </c>
    </row>
    <row r="6598" spans="1:10" ht="14.5" x14ac:dyDescent="0.35">
      <c r="A6598" s="47" t="s">
        <v>26991</v>
      </c>
      <c r="C6598" s="22" t="str">
        <f t="shared" si="102"/>
        <v>0651T</v>
      </c>
      <c r="D6598" t="s">
        <v>29991</v>
      </c>
      <c r="E6598" s="1" t="s">
        <v>562</v>
      </c>
      <c r="F6598" s="2">
        <v>0</v>
      </c>
      <c r="G6598" s="2">
        <v>0</v>
      </c>
      <c r="H6598" s="2">
        <v>0</v>
      </c>
      <c r="I6598" s="81">
        <v>0</v>
      </c>
      <c r="J6598" s="1">
        <v>32.346499999999999</v>
      </c>
    </row>
    <row r="6599" spans="1:10" ht="14.5" x14ac:dyDescent="0.35">
      <c r="A6599" s="47" t="s">
        <v>26993</v>
      </c>
      <c r="C6599" s="22" t="str">
        <f t="shared" si="102"/>
        <v>0652T</v>
      </c>
      <c r="D6599" t="s">
        <v>29991</v>
      </c>
      <c r="E6599" s="1" t="s">
        <v>562</v>
      </c>
      <c r="F6599" s="2">
        <v>0</v>
      </c>
      <c r="G6599" s="2">
        <v>0</v>
      </c>
      <c r="H6599" s="2">
        <v>0</v>
      </c>
      <c r="I6599" s="81">
        <v>0</v>
      </c>
      <c r="J6599" s="1">
        <v>32.346499999999999</v>
      </c>
    </row>
    <row r="6600" spans="1:10" ht="14.5" x14ac:dyDescent="0.35">
      <c r="A6600" s="47" t="s">
        <v>26995</v>
      </c>
      <c r="C6600" s="22" t="str">
        <f t="shared" si="102"/>
        <v>0653T</v>
      </c>
      <c r="D6600" t="s">
        <v>29991</v>
      </c>
      <c r="E6600" s="1" t="s">
        <v>562</v>
      </c>
      <c r="F6600" s="2">
        <v>0</v>
      </c>
      <c r="G6600" s="2">
        <v>0</v>
      </c>
      <c r="H6600" s="2">
        <v>0</v>
      </c>
      <c r="I6600" s="81">
        <v>0</v>
      </c>
      <c r="J6600" s="1">
        <v>32.346499999999999</v>
      </c>
    </row>
    <row r="6601" spans="1:10" ht="14.5" x14ac:dyDescent="0.35">
      <c r="A6601" s="47" t="s">
        <v>26997</v>
      </c>
      <c r="C6601" s="22" t="str">
        <f t="shared" si="102"/>
        <v>0654T</v>
      </c>
      <c r="D6601" t="s">
        <v>29992</v>
      </c>
      <c r="E6601" s="1" t="s">
        <v>562</v>
      </c>
      <c r="F6601" s="2">
        <v>0</v>
      </c>
      <c r="G6601" s="2">
        <v>0</v>
      </c>
      <c r="H6601" s="2">
        <v>0</v>
      </c>
      <c r="I6601" s="81">
        <v>0</v>
      </c>
      <c r="J6601" s="1">
        <v>32.346499999999999</v>
      </c>
    </row>
    <row r="6602" spans="1:10" ht="14.5" x14ac:dyDescent="0.35">
      <c r="A6602" s="47" t="s">
        <v>26999</v>
      </c>
      <c r="C6602" s="22" t="str">
        <f t="shared" si="102"/>
        <v>0655T</v>
      </c>
      <c r="D6602" t="s">
        <v>29992</v>
      </c>
      <c r="E6602" s="1" t="s">
        <v>562</v>
      </c>
      <c r="F6602" s="2">
        <v>0</v>
      </c>
      <c r="G6602" s="2">
        <v>0</v>
      </c>
      <c r="H6602" s="2">
        <v>0</v>
      </c>
      <c r="I6602" s="81">
        <v>0</v>
      </c>
      <c r="J6602" s="1">
        <v>32.346499999999999</v>
      </c>
    </row>
    <row r="6603" spans="1:10" ht="14.5" x14ac:dyDescent="0.35">
      <c r="A6603" s="47" t="s">
        <v>27001</v>
      </c>
      <c r="C6603" s="22" t="str">
        <f t="shared" si="102"/>
        <v>0656T</v>
      </c>
      <c r="D6603" t="s">
        <v>29992</v>
      </c>
      <c r="E6603" s="1" t="s">
        <v>562</v>
      </c>
      <c r="F6603" s="2">
        <v>0</v>
      </c>
      <c r="G6603" s="2">
        <v>0</v>
      </c>
      <c r="H6603" s="2">
        <v>0</v>
      </c>
      <c r="I6603" s="81">
        <v>0</v>
      </c>
      <c r="J6603" s="1">
        <v>32.346499999999999</v>
      </c>
    </row>
    <row r="6604" spans="1:10" ht="14.5" x14ac:dyDescent="0.35">
      <c r="A6604" s="47" t="s">
        <v>27003</v>
      </c>
      <c r="C6604" s="22" t="str">
        <f t="shared" ref="C6604:C6667" si="103">CONCATENATE(A6604,B6604)</f>
        <v>0657T</v>
      </c>
      <c r="D6604" t="s">
        <v>29993</v>
      </c>
      <c r="E6604" s="1" t="s">
        <v>562</v>
      </c>
      <c r="F6604" s="2">
        <v>0</v>
      </c>
      <c r="G6604" s="2">
        <v>0</v>
      </c>
      <c r="H6604" s="2">
        <v>0</v>
      </c>
      <c r="I6604" s="81">
        <v>0</v>
      </c>
      <c r="J6604" s="1">
        <v>32.346499999999999</v>
      </c>
    </row>
    <row r="6605" spans="1:10" ht="14.5" x14ac:dyDescent="0.35">
      <c r="A6605" s="47" t="s">
        <v>27005</v>
      </c>
      <c r="C6605" s="22" t="str">
        <f t="shared" si="103"/>
        <v>0658T</v>
      </c>
      <c r="D6605" t="s">
        <v>29994</v>
      </c>
      <c r="E6605" s="1" t="s">
        <v>562</v>
      </c>
      <c r="F6605" s="2">
        <v>0</v>
      </c>
      <c r="G6605" s="2">
        <v>0</v>
      </c>
      <c r="H6605" s="2">
        <v>0</v>
      </c>
      <c r="I6605" s="81">
        <v>0</v>
      </c>
      <c r="J6605" s="1">
        <v>32.346499999999999</v>
      </c>
    </row>
    <row r="6606" spans="1:10" ht="14.5" x14ac:dyDescent="0.35">
      <c r="A6606" s="47" t="s">
        <v>27007</v>
      </c>
      <c r="C6606" s="22" t="str">
        <f t="shared" si="103"/>
        <v>0659T</v>
      </c>
      <c r="D6606" t="s">
        <v>29995</v>
      </c>
      <c r="E6606" s="1" t="s">
        <v>562</v>
      </c>
      <c r="F6606" s="2">
        <v>0</v>
      </c>
      <c r="G6606" s="2">
        <v>0</v>
      </c>
      <c r="H6606" s="2">
        <v>0</v>
      </c>
      <c r="I6606" s="81">
        <v>0</v>
      </c>
      <c r="J6606" s="1">
        <v>32.346499999999999</v>
      </c>
    </row>
    <row r="6607" spans="1:10" ht="14.5" x14ac:dyDescent="0.35">
      <c r="A6607" s="47" t="s">
        <v>27008</v>
      </c>
      <c r="C6607" s="22" t="str">
        <f t="shared" si="103"/>
        <v>0660T</v>
      </c>
      <c r="D6607" t="s">
        <v>29996</v>
      </c>
      <c r="E6607" s="1" t="s">
        <v>562</v>
      </c>
      <c r="F6607" s="2">
        <v>0</v>
      </c>
      <c r="G6607" s="2">
        <v>0</v>
      </c>
      <c r="H6607" s="2">
        <v>0</v>
      </c>
      <c r="I6607" s="81">
        <v>0</v>
      </c>
      <c r="J6607" s="1">
        <v>32.346499999999999</v>
      </c>
    </row>
    <row r="6608" spans="1:10" ht="14.5" x14ac:dyDescent="0.35">
      <c r="A6608" s="47" t="s">
        <v>27010</v>
      </c>
      <c r="C6608" s="22" t="str">
        <f t="shared" si="103"/>
        <v>0661T</v>
      </c>
      <c r="D6608" t="s">
        <v>29997</v>
      </c>
      <c r="E6608" s="1" t="s">
        <v>562</v>
      </c>
      <c r="F6608" s="2">
        <v>0</v>
      </c>
      <c r="G6608" s="2">
        <v>0</v>
      </c>
      <c r="H6608" s="2">
        <v>0</v>
      </c>
      <c r="I6608" s="81">
        <v>0</v>
      </c>
      <c r="J6608" s="1">
        <v>32.346499999999999</v>
      </c>
    </row>
    <row r="6609" spans="1:10" ht="14.5" x14ac:dyDescent="0.35">
      <c r="A6609" s="47" t="s">
        <v>27012</v>
      </c>
      <c r="C6609" s="22" t="str">
        <f t="shared" si="103"/>
        <v>0662T</v>
      </c>
      <c r="D6609" t="s">
        <v>29998</v>
      </c>
      <c r="E6609" s="1" t="s">
        <v>562</v>
      </c>
      <c r="F6609" s="2">
        <v>0</v>
      </c>
      <c r="G6609" s="2">
        <v>0</v>
      </c>
      <c r="H6609" s="2">
        <v>0</v>
      </c>
      <c r="I6609" s="81">
        <v>0</v>
      </c>
      <c r="J6609" s="1">
        <v>32.346499999999999</v>
      </c>
    </row>
    <row r="6610" spans="1:10" ht="14.5" x14ac:dyDescent="0.35">
      <c r="A6610" s="47" t="s">
        <v>27014</v>
      </c>
      <c r="C6610" s="22" t="str">
        <f t="shared" si="103"/>
        <v>0663T</v>
      </c>
      <c r="D6610" t="s">
        <v>29998</v>
      </c>
      <c r="E6610" s="1" t="s">
        <v>562</v>
      </c>
      <c r="F6610" s="2">
        <v>0</v>
      </c>
      <c r="G6610" s="2">
        <v>0</v>
      </c>
      <c r="H6610" s="2">
        <v>0</v>
      </c>
      <c r="I6610" s="81">
        <v>0</v>
      </c>
      <c r="J6610" s="1">
        <v>32.346499999999999</v>
      </c>
    </row>
    <row r="6611" spans="1:10" ht="14.5" x14ac:dyDescent="0.35">
      <c r="A6611" s="47" t="s">
        <v>27016</v>
      </c>
      <c r="C6611" s="22" t="str">
        <f t="shared" si="103"/>
        <v>0664T</v>
      </c>
      <c r="D6611" t="s">
        <v>29998</v>
      </c>
      <c r="E6611" s="1" t="s">
        <v>85</v>
      </c>
      <c r="F6611" s="2">
        <v>0</v>
      </c>
      <c r="G6611" s="2">
        <v>0</v>
      </c>
      <c r="H6611" s="2">
        <v>0</v>
      </c>
      <c r="I6611" s="81">
        <v>0</v>
      </c>
      <c r="J6611" s="1">
        <v>32.346499999999999</v>
      </c>
    </row>
    <row r="6612" spans="1:10" ht="14.5" x14ac:dyDescent="0.35">
      <c r="A6612" s="47" t="s">
        <v>27018</v>
      </c>
      <c r="C6612" s="22" t="str">
        <f t="shared" si="103"/>
        <v>0665T</v>
      </c>
      <c r="D6612" t="s">
        <v>29999</v>
      </c>
      <c r="E6612" s="1" t="s">
        <v>85</v>
      </c>
      <c r="F6612" s="2">
        <v>0</v>
      </c>
      <c r="G6612" s="2">
        <v>0</v>
      </c>
      <c r="H6612" s="2">
        <v>0</v>
      </c>
      <c r="I6612" s="81">
        <v>0</v>
      </c>
      <c r="J6612" s="1">
        <v>32.346499999999999</v>
      </c>
    </row>
    <row r="6613" spans="1:10" ht="14.5" x14ac:dyDescent="0.35">
      <c r="A6613" s="47" t="s">
        <v>27020</v>
      </c>
      <c r="C6613" s="22" t="str">
        <f t="shared" si="103"/>
        <v>0666T</v>
      </c>
      <c r="D6613" t="s">
        <v>30000</v>
      </c>
      <c r="E6613" s="1" t="s">
        <v>85</v>
      </c>
      <c r="F6613" s="2">
        <v>0</v>
      </c>
      <c r="G6613" s="2">
        <v>0</v>
      </c>
      <c r="H6613" s="2">
        <v>0</v>
      </c>
      <c r="I6613" s="81">
        <v>0</v>
      </c>
      <c r="J6613" s="1">
        <v>32.346499999999999</v>
      </c>
    </row>
    <row r="6614" spans="1:10" ht="14.5" x14ac:dyDescent="0.35">
      <c r="A6614" s="47" t="s">
        <v>27022</v>
      </c>
      <c r="C6614" s="22" t="str">
        <f t="shared" si="103"/>
        <v>0667T</v>
      </c>
      <c r="D6614" t="s">
        <v>30001</v>
      </c>
      <c r="E6614" s="1" t="s">
        <v>85</v>
      </c>
      <c r="F6614" s="2">
        <v>0</v>
      </c>
      <c r="G6614" s="2">
        <v>0</v>
      </c>
      <c r="H6614" s="2">
        <v>0</v>
      </c>
      <c r="I6614" s="81">
        <v>0</v>
      </c>
      <c r="J6614" s="1">
        <v>32.346499999999999</v>
      </c>
    </row>
    <row r="6615" spans="1:10" ht="14.5" x14ac:dyDescent="0.35">
      <c r="A6615" s="47" t="s">
        <v>27024</v>
      </c>
      <c r="C6615" s="22" t="str">
        <f t="shared" si="103"/>
        <v>0668T</v>
      </c>
      <c r="D6615" t="s">
        <v>30002</v>
      </c>
      <c r="E6615" s="1" t="s">
        <v>562</v>
      </c>
      <c r="F6615" s="2">
        <v>0</v>
      </c>
      <c r="G6615" s="2">
        <v>0</v>
      </c>
      <c r="H6615" s="2">
        <v>0</v>
      </c>
      <c r="I6615" s="81">
        <v>0</v>
      </c>
      <c r="J6615" s="1">
        <v>32.346499999999999</v>
      </c>
    </row>
    <row r="6616" spans="1:10" ht="14.5" x14ac:dyDescent="0.35">
      <c r="A6616" s="47" t="s">
        <v>27026</v>
      </c>
      <c r="C6616" s="22" t="str">
        <f t="shared" si="103"/>
        <v>0669T</v>
      </c>
      <c r="D6616" t="s">
        <v>30003</v>
      </c>
      <c r="E6616" s="1" t="s">
        <v>562</v>
      </c>
      <c r="F6616" s="2">
        <v>0</v>
      </c>
      <c r="G6616" s="2">
        <v>0</v>
      </c>
      <c r="H6616" s="2">
        <v>0</v>
      </c>
      <c r="I6616" s="81">
        <v>0</v>
      </c>
      <c r="J6616" s="1">
        <v>32.346499999999999</v>
      </c>
    </row>
    <row r="6617" spans="1:10" ht="14.5" x14ac:dyDescent="0.35">
      <c r="A6617" s="47" t="s">
        <v>27028</v>
      </c>
      <c r="C6617" s="22" t="str">
        <f t="shared" si="103"/>
        <v>0670T</v>
      </c>
      <c r="D6617" t="s">
        <v>30004</v>
      </c>
      <c r="E6617" s="1" t="s">
        <v>562</v>
      </c>
      <c r="F6617" s="2">
        <v>0</v>
      </c>
      <c r="G6617" s="2">
        <v>0</v>
      </c>
      <c r="H6617" s="2">
        <v>0</v>
      </c>
      <c r="I6617" s="81">
        <v>0</v>
      </c>
      <c r="J6617" s="1">
        <v>32.346499999999999</v>
      </c>
    </row>
    <row r="6618" spans="1:10" ht="14.5" x14ac:dyDescent="0.35">
      <c r="A6618" s="47" t="s">
        <v>27604</v>
      </c>
      <c r="C6618" s="22" t="str">
        <f t="shared" si="103"/>
        <v>0671T</v>
      </c>
      <c r="D6618" t="s">
        <v>30005</v>
      </c>
      <c r="E6618" s="1" t="s">
        <v>562</v>
      </c>
      <c r="F6618" s="2">
        <v>0</v>
      </c>
      <c r="G6618" s="2">
        <v>0</v>
      </c>
      <c r="H6618" s="2">
        <v>0</v>
      </c>
      <c r="I6618" s="81">
        <v>0</v>
      </c>
      <c r="J6618" s="1">
        <v>32.346499999999999</v>
      </c>
    </row>
    <row r="6619" spans="1:10" ht="14.5" x14ac:dyDescent="0.35">
      <c r="A6619" s="47" t="s">
        <v>27606</v>
      </c>
      <c r="C6619" s="22" t="str">
        <f t="shared" si="103"/>
        <v>0672T</v>
      </c>
      <c r="D6619" t="s">
        <v>30006</v>
      </c>
      <c r="E6619" s="1" t="s">
        <v>562</v>
      </c>
      <c r="F6619" s="2">
        <v>0</v>
      </c>
      <c r="G6619" s="2">
        <v>0</v>
      </c>
      <c r="H6619" s="2">
        <v>0</v>
      </c>
      <c r="I6619" s="81">
        <v>0</v>
      </c>
      <c r="J6619" s="1">
        <v>32.346499999999999</v>
      </c>
    </row>
    <row r="6620" spans="1:10" ht="14.5" x14ac:dyDescent="0.35">
      <c r="A6620" s="47" t="s">
        <v>27608</v>
      </c>
      <c r="C6620" s="22" t="str">
        <f t="shared" si="103"/>
        <v>0673T</v>
      </c>
      <c r="D6620" t="s">
        <v>30007</v>
      </c>
      <c r="E6620" s="1" t="s">
        <v>562</v>
      </c>
      <c r="F6620" s="2">
        <v>0</v>
      </c>
      <c r="G6620" s="2">
        <v>0</v>
      </c>
      <c r="H6620" s="2">
        <v>0</v>
      </c>
      <c r="I6620" s="81">
        <v>0</v>
      </c>
      <c r="J6620" s="1">
        <v>32.346499999999999</v>
      </c>
    </row>
    <row r="6621" spans="1:10" ht="14.5" x14ac:dyDescent="0.35">
      <c r="A6621" s="47" t="s">
        <v>27610</v>
      </c>
      <c r="C6621" s="22" t="str">
        <f t="shared" si="103"/>
        <v>0674T</v>
      </c>
      <c r="D6621" t="s">
        <v>30008</v>
      </c>
      <c r="E6621" s="1" t="s">
        <v>562</v>
      </c>
      <c r="F6621" s="2">
        <v>0</v>
      </c>
      <c r="G6621" s="2">
        <v>0</v>
      </c>
      <c r="H6621" s="2">
        <v>0</v>
      </c>
      <c r="I6621" s="81">
        <v>0</v>
      </c>
      <c r="J6621" s="1">
        <v>32.346499999999999</v>
      </c>
    </row>
    <row r="6622" spans="1:10" ht="14.5" x14ac:dyDescent="0.35">
      <c r="A6622" s="47" t="s">
        <v>27612</v>
      </c>
      <c r="C6622" s="22" t="str">
        <f t="shared" si="103"/>
        <v>0675T</v>
      </c>
      <c r="D6622" t="s">
        <v>30009</v>
      </c>
      <c r="E6622" s="1" t="s">
        <v>562</v>
      </c>
      <c r="F6622" s="2">
        <v>0</v>
      </c>
      <c r="G6622" s="2">
        <v>0</v>
      </c>
      <c r="H6622" s="2">
        <v>0</v>
      </c>
      <c r="I6622" s="81">
        <v>0</v>
      </c>
      <c r="J6622" s="1">
        <v>32.346499999999999</v>
      </c>
    </row>
    <row r="6623" spans="1:10" ht="14.5" x14ac:dyDescent="0.35">
      <c r="A6623" s="47" t="s">
        <v>27614</v>
      </c>
      <c r="C6623" s="22" t="str">
        <f t="shared" si="103"/>
        <v>0676T</v>
      </c>
      <c r="D6623" t="s">
        <v>30009</v>
      </c>
      <c r="E6623" s="1" t="s">
        <v>562</v>
      </c>
      <c r="F6623" s="2">
        <v>0</v>
      </c>
      <c r="G6623" s="2">
        <v>0</v>
      </c>
      <c r="H6623" s="2">
        <v>0</v>
      </c>
      <c r="I6623" s="81">
        <v>0</v>
      </c>
      <c r="J6623" s="1">
        <v>32.346499999999999</v>
      </c>
    </row>
    <row r="6624" spans="1:10" ht="14.5" x14ac:dyDescent="0.35">
      <c r="A6624" s="47" t="s">
        <v>27616</v>
      </c>
      <c r="C6624" s="22" t="str">
        <f t="shared" si="103"/>
        <v>0677T</v>
      </c>
      <c r="D6624" t="s">
        <v>30009</v>
      </c>
      <c r="E6624" s="1" t="s">
        <v>562</v>
      </c>
      <c r="F6624" s="2">
        <v>0</v>
      </c>
      <c r="G6624" s="2">
        <v>0</v>
      </c>
      <c r="H6624" s="2">
        <v>0</v>
      </c>
      <c r="I6624" s="81">
        <v>0</v>
      </c>
      <c r="J6624" s="1">
        <v>32.346499999999999</v>
      </c>
    </row>
    <row r="6625" spans="1:10" ht="14.5" x14ac:dyDescent="0.35">
      <c r="A6625" s="47" t="s">
        <v>27618</v>
      </c>
      <c r="C6625" s="22" t="str">
        <f t="shared" si="103"/>
        <v>0678T</v>
      </c>
      <c r="D6625" t="s">
        <v>30010</v>
      </c>
      <c r="E6625" s="1" t="s">
        <v>562</v>
      </c>
      <c r="F6625" s="2">
        <v>0</v>
      </c>
      <c r="G6625" s="2">
        <v>0</v>
      </c>
      <c r="H6625" s="2">
        <v>0</v>
      </c>
      <c r="I6625" s="81">
        <v>0</v>
      </c>
      <c r="J6625" s="1">
        <v>32.346499999999999</v>
      </c>
    </row>
    <row r="6626" spans="1:10" ht="14.5" x14ac:dyDescent="0.35">
      <c r="A6626" s="47" t="s">
        <v>27620</v>
      </c>
      <c r="C6626" s="22" t="str">
        <f t="shared" si="103"/>
        <v>0679T</v>
      </c>
      <c r="D6626" t="s">
        <v>30011</v>
      </c>
      <c r="E6626" s="1" t="s">
        <v>562</v>
      </c>
      <c r="F6626" s="2">
        <v>0</v>
      </c>
      <c r="G6626" s="2">
        <v>0</v>
      </c>
      <c r="H6626" s="2">
        <v>0</v>
      </c>
      <c r="I6626" s="81">
        <v>0</v>
      </c>
      <c r="J6626" s="1">
        <v>32.346499999999999</v>
      </c>
    </row>
    <row r="6627" spans="1:10" ht="14.5" x14ac:dyDescent="0.35">
      <c r="A6627" s="47" t="s">
        <v>27622</v>
      </c>
      <c r="C6627" s="22" t="str">
        <f t="shared" si="103"/>
        <v>0680T</v>
      </c>
      <c r="D6627" t="s">
        <v>30012</v>
      </c>
      <c r="E6627" s="1" t="s">
        <v>562</v>
      </c>
      <c r="F6627" s="2">
        <v>0</v>
      </c>
      <c r="G6627" s="2">
        <v>0</v>
      </c>
      <c r="H6627" s="2">
        <v>0</v>
      </c>
      <c r="I6627" s="81">
        <v>0</v>
      </c>
      <c r="J6627" s="1">
        <v>32.346499999999999</v>
      </c>
    </row>
    <row r="6628" spans="1:10" ht="14.5" x14ac:dyDescent="0.35">
      <c r="A6628" s="47" t="s">
        <v>27624</v>
      </c>
      <c r="C6628" s="22" t="str">
        <f t="shared" si="103"/>
        <v>0681T</v>
      </c>
      <c r="D6628" t="s">
        <v>30013</v>
      </c>
      <c r="E6628" s="1" t="s">
        <v>562</v>
      </c>
      <c r="F6628" s="2">
        <v>0</v>
      </c>
      <c r="G6628" s="2">
        <v>0</v>
      </c>
      <c r="H6628" s="2">
        <v>0</v>
      </c>
      <c r="I6628" s="81">
        <v>0</v>
      </c>
      <c r="J6628" s="1">
        <v>32.346499999999999</v>
      </c>
    </row>
    <row r="6629" spans="1:10" ht="14.5" x14ac:dyDescent="0.35">
      <c r="A6629" s="47" t="s">
        <v>27626</v>
      </c>
      <c r="C6629" s="22" t="str">
        <f t="shared" si="103"/>
        <v>0682T</v>
      </c>
      <c r="D6629" t="s">
        <v>30014</v>
      </c>
      <c r="E6629" s="1" t="s">
        <v>562</v>
      </c>
      <c r="F6629" s="2">
        <v>0</v>
      </c>
      <c r="G6629" s="2">
        <v>0</v>
      </c>
      <c r="H6629" s="2">
        <v>0</v>
      </c>
      <c r="I6629" s="81">
        <v>0</v>
      </c>
      <c r="J6629" s="1">
        <v>32.346499999999999</v>
      </c>
    </row>
    <row r="6630" spans="1:10" ht="14.5" x14ac:dyDescent="0.35">
      <c r="A6630" s="47" t="s">
        <v>27628</v>
      </c>
      <c r="C6630" s="22" t="str">
        <f t="shared" si="103"/>
        <v>0683T</v>
      </c>
      <c r="D6630" t="s">
        <v>30015</v>
      </c>
      <c r="E6630" s="1" t="s">
        <v>562</v>
      </c>
      <c r="F6630" s="2">
        <v>0</v>
      </c>
      <c r="G6630" s="2">
        <v>0</v>
      </c>
      <c r="H6630" s="2">
        <v>0</v>
      </c>
      <c r="I6630" s="81">
        <v>0</v>
      </c>
      <c r="J6630" s="1">
        <v>32.346499999999999</v>
      </c>
    </row>
    <row r="6631" spans="1:10" ht="14.5" x14ac:dyDescent="0.35">
      <c r="A6631" s="47" t="s">
        <v>27628</v>
      </c>
      <c r="B6631" s="1" t="s">
        <v>2795</v>
      </c>
      <c r="C6631" s="22" t="str">
        <f t="shared" si="103"/>
        <v>0683TTC</v>
      </c>
      <c r="D6631" t="s">
        <v>30016</v>
      </c>
      <c r="E6631" s="1" t="s">
        <v>562</v>
      </c>
      <c r="F6631" s="2">
        <v>0</v>
      </c>
      <c r="G6631" s="2">
        <v>0</v>
      </c>
      <c r="H6631" s="2">
        <v>0</v>
      </c>
      <c r="I6631" s="81">
        <v>0</v>
      </c>
      <c r="J6631" s="1">
        <v>32.346499999999999</v>
      </c>
    </row>
    <row r="6632" spans="1:10" ht="14.5" x14ac:dyDescent="0.35">
      <c r="A6632" s="47" t="s">
        <v>27628</v>
      </c>
      <c r="B6632" s="1">
        <v>26</v>
      </c>
      <c r="C6632" s="22" t="str">
        <f t="shared" si="103"/>
        <v>0683T26</v>
      </c>
      <c r="D6632" t="s">
        <v>30017</v>
      </c>
      <c r="E6632" s="1" t="s">
        <v>562</v>
      </c>
      <c r="F6632" s="2">
        <v>0</v>
      </c>
      <c r="G6632" s="2">
        <v>0</v>
      </c>
      <c r="H6632" s="2">
        <v>0</v>
      </c>
      <c r="I6632" s="81">
        <v>0</v>
      </c>
      <c r="J6632" s="1">
        <v>32.346499999999999</v>
      </c>
    </row>
    <row r="6633" spans="1:10" ht="14.5" x14ac:dyDescent="0.35">
      <c r="A6633" s="47" t="s">
        <v>27630</v>
      </c>
      <c r="C6633" s="22" t="str">
        <f t="shared" si="103"/>
        <v>0684T</v>
      </c>
      <c r="D6633" t="s">
        <v>30018</v>
      </c>
      <c r="E6633" s="1" t="s">
        <v>562</v>
      </c>
      <c r="F6633" s="2">
        <v>0</v>
      </c>
      <c r="G6633" s="2">
        <v>0</v>
      </c>
      <c r="H6633" s="2">
        <v>0</v>
      </c>
      <c r="I6633" s="81">
        <v>0</v>
      </c>
      <c r="J6633" s="1">
        <v>32.346499999999999</v>
      </c>
    </row>
    <row r="6634" spans="1:10" ht="14.5" x14ac:dyDescent="0.35">
      <c r="A6634" s="47" t="s">
        <v>27630</v>
      </c>
      <c r="B6634" s="1" t="s">
        <v>2795</v>
      </c>
      <c r="C6634" s="22" t="str">
        <f t="shared" si="103"/>
        <v>0684TTC</v>
      </c>
      <c r="D6634" t="s">
        <v>30019</v>
      </c>
      <c r="E6634" s="1" t="s">
        <v>562</v>
      </c>
      <c r="F6634" s="2">
        <v>0</v>
      </c>
      <c r="G6634" s="2">
        <v>0</v>
      </c>
      <c r="H6634" s="2">
        <v>0</v>
      </c>
      <c r="I6634" s="81">
        <v>0</v>
      </c>
      <c r="J6634" s="1">
        <v>32.346499999999999</v>
      </c>
    </row>
    <row r="6635" spans="1:10" ht="14.5" x14ac:dyDescent="0.35">
      <c r="A6635" s="47" t="s">
        <v>27630</v>
      </c>
      <c r="B6635" s="1">
        <v>26</v>
      </c>
      <c r="C6635" s="22" t="str">
        <f t="shared" si="103"/>
        <v>0684T26</v>
      </c>
      <c r="D6635" t="s">
        <v>30020</v>
      </c>
      <c r="E6635" s="1" t="s">
        <v>562</v>
      </c>
      <c r="F6635" s="2">
        <v>0</v>
      </c>
      <c r="G6635" s="2">
        <v>0</v>
      </c>
      <c r="H6635" s="2">
        <v>0</v>
      </c>
      <c r="I6635" s="81">
        <v>0</v>
      </c>
      <c r="J6635" s="1">
        <v>32.346499999999999</v>
      </c>
    </row>
    <row r="6636" spans="1:10" ht="14.5" x14ac:dyDescent="0.35">
      <c r="A6636" s="47" t="s">
        <v>27632</v>
      </c>
      <c r="C6636" s="22" t="str">
        <f t="shared" si="103"/>
        <v>0685T</v>
      </c>
      <c r="D6636" t="s">
        <v>30021</v>
      </c>
      <c r="E6636" s="1" t="s">
        <v>562</v>
      </c>
      <c r="F6636" s="2">
        <v>0</v>
      </c>
      <c r="G6636" s="2">
        <v>0</v>
      </c>
      <c r="H6636" s="2">
        <v>0</v>
      </c>
      <c r="I6636" s="81">
        <v>0</v>
      </c>
      <c r="J6636" s="1">
        <v>32.346499999999999</v>
      </c>
    </row>
    <row r="6637" spans="1:10" ht="14.5" x14ac:dyDescent="0.35">
      <c r="A6637" s="47" t="s">
        <v>27632</v>
      </c>
      <c r="B6637" s="1" t="s">
        <v>2795</v>
      </c>
      <c r="C6637" s="22" t="str">
        <f t="shared" si="103"/>
        <v>0685TTC</v>
      </c>
      <c r="D6637" t="s">
        <v>30022</v>
      </c>
      <c r="E6637" s="1" t="s">
        <v>562</v>
      </c>
      <c r="F6637" s="2">
        <v>0</v>
      </c>
      <c r="G6637" s="2">
        <v>0</v>
      </c>
      <c r="H6637" s="2">
        <v>0</v>
      </c>
      <c r="I6637" s="81">
        <v>0</v>
      </c>
      <c r="J6637" s="1">
        <v>32.346499999999999</v>
      </c>
    </row>
    <row r="6638" spans="1:10" ht="14.5" x14ac:dyDescent="0.35">
      <c r="A6638" s="47" t="s">
        <v>27632</v>
      </c>
      <c r="B6638" s="1">
        <v>26</v>
      </c>
      <c r="C6638" s="22" t="str">
        <f t="shared" si="103"/>
        <v>0685T26</v>
      </c>
      <c r="D6638" t="s">
        <v>30023</v>
      </c>
      <c r="E6638" s="1" t="s">
        <v>562</v>
      </c>
      <c r="F6638" s="2">
        <v>0</v>
      </c>
      <c r="G6638" s="2">
        <v>0</v>
      </c>
      <c r="H6638" s="2">
        <v>0</v>
      </c>
      <c r="I6638" s="81">
        <v>0</v>
      </c>
      <c r="J6638" s="1">
        <v>32.346499999999999</v>
      </c>
    </row>
    <row r="6639" spans="1:10" ht="14.5" x14ac:dyDescent="0.35">
      <c r="A6639" s="47" t="s">
        <v>27634</v>
      </c>
      <c r="C6639" s="22" t="str">
        <f t="shared" si="103"/>
        <v>0686T</v>
      </c>
      <c r="D6639" t="s">
        <v>30024</v>
      </c>
      <c r="E6639" s="1" t="s">
        <v>562</v>
      </c>
      <c r="F6639" s="2">
        <v>0</v>
      </c>
      <c r="G6639" s="2">
        <v>0</v>
      </c>
      <c r="H6639" s="2">
        <v>0</v>
      </c>
      <c r="I6639" s="81">
        <v>0</v>
      </c>
      <c r="J6639" s="1">
        <v>32.346499999999999</v>
      </c>
    </row>
    <row r="6640" spans="1:10" ht="14.5" x14ac:dyDescent="0.35">
      <c r="A6640" s="47" t="s">
        <v>27636</v>
      </c>
      <c r="C6640" s="22" t="str">
        <f t="shared" si="103"/>
        <v>0687T</v>
      </c>
      <c r="D6640" t="s">
        <v>30025</v>
      </c>
      <c r="E6640" s="1" t="s">
        <v>562</v>
      </c>
      <c r="F6640" s="2">
        <v>0</v>
      </c>
      <c r="G6640" s="2">
        <v>0</v>
      </c>
      <c r="H6640" s="2">
        <v>0</v>
      </c>
      <c r="I6640" s="81">
        <v>0</v>
      </c>
      <c r="J6640" s="1">
        <v>32.346499999999999</v>
      </c>
    </row>
    <row r="6641" spans="1:10" ht="14.5" x14ac:dyDescent="0.35">
      <c r="A6641" s="47" t="s">
        <v>27638</v>
      </c>
      <c r="C6641" s="22" t="str">
        <f t="shared" si="103"/>
        <v>0688T</v>
      </c>
      <c r="D6641" t="s">
        <v>30026</v>
      </c>
      <c r="E6641" s="1" t="s">
        <v>562</v>
      </c>
      <c r="F6641" s="2">
        <v>0</v>
      </c>
      <c r="G6641" s="2">
        <v>0</v>
      </c>
      <c r="H6641" s="2">
        <v>0</v>
      </c>
      <c r="I6641" s="81">
        <v>0</v>
      </c>
      <c r="J6641" s="1">
        <v>32.346499999999999</v>
      </c>
    </row>
    <row r="6642" spans="1:10" ht="14.5" x14ac:dyDescent="0.35">
      <c r="A6642" s="47" t="s">
        <v>27640</v>
      </c>
      <c r="C6642" s="22" t="str">
        <f t="shared" si="103"/>
        <v>0689T</v>
      </c>
      <c r="D6642" t="s">
        <v>30027</v>
      </c>
      <c r="E6642" s="1" t="s">
        <v>562</v>
      </c>
      <c r="F6642" s="2">
        <v>0</v>
      </c>
      <c r="G6642" s="2">
        <v>0</v>
      </c>
      <c r="H6642" s="2">
        <v>0</v>
      </c>
      <c r="I6642" s="81">
        <v>0</v>
      </c>
      <c r="J6642" s="1">
        <v>32.346499999999999</v>
      </c>
    </row>
    <row r="6643" spans="1:10" ht="14.5" x14ac:dyDescent="0.35">
      <c r="A6643" s="47" t="s">
        <v>27640</v>
      </c>
      <c r="B6643" s="1" t="s">
        <v>2795</v>
      </c>
      <c r="C6643" s="22" t="str">
        <f t="shared" si="103"/>
        <v>0689TTC</v>
      </c>
      <c r="D6643" t="s">
        <v>30028</v>
      </c>
      <c r="E6643" s="1" t="s">
        <v>562</v>
      </c>
      <c r="F6643" s="2">
        <v>0</v>
      </c>
      <c r="G6643" s="2">
        <v>0</v>
      </c>
      <c r="H6643" s="2">
        <v>0</v>
      </c>
      <c r="I6643" s="81">
        <v>0</v>
      </c>
      <c r="J6643" s="1">
        <v>32.346499999999999</v>
      </c>
    </row>
    <row r="6644" spans="1:10" ht="14.5" x14ac:dyDescent="0.35">
      <c r="A6644" s="47" t="s">
        <v>27640</v>
      </c>
      <c r="B6644" s="1">
        <v>26</v>
      </c>
      <c r="C6644" s="22" t="str">
        <f t="shared" si="103"/>
        <v>0689T26</v>
      </c>
      <c r="D6644" t="s">
        <v>30029</v>
      </c>
      <c r="E6644" s="1" t="s">
        <v>562</v>
      </c>
      <c r="F6644" s="2">
        <v>0</v>
      </c>
      <c r="G6644" s="2">
        <v>0</v>
      </c>
      <c r="H6644" s="2">
        <v>0</v>
      </c>
      <c r="I6644" s="81">
        <v>0</v>
      </c>
      <c r="J6644" s="1">
        <v>32.346499999999999</v>
      </c>
    </row>
    <row r="6645" spans="1:10" ht="14.5" x14ac:dyDescent="0.35">
      <c r="A6645" s="47" t="s">
        <v>27642</v>
      </c>
      <c r="C6645" s="22" t="str">
        <f t="shared" si="103"/>
        <v>0690T</v>
      </c>
      <c r="D6645" t="s">
        <v>30030</v>
      </c>
      <c r="E6645" s="1" t="s">
        <v>562</v>
      </c>
      <c r="F6645" s="2">
        <v>0</v>
      </c>
      <c r="G6645" s="2">
        <v>0</v>
      </c>
      <c r="H6645" s="2">
        <v>0</v>
      </c>
      <c r="I6645" s="81">
        <v>0</v>
      </c>
      <c r="J6645" s="1">
        <v>32.346499999999999</v>
      </c>
    </row>
    <row r="6646" spans="1:10" ht="14.5" x14ac:dyDescent="0.35">
      <c r="A6646" s="47" t="s">
        <v>27642</v>
      </c>
      <c r="B6646" s="1" t="s">
        <v>2795</v>
      </c>
      <c r="C6646" s="22" t="str">
        <f t="shared" si="103"/>
        <v>0690TTC</v>
      </c>
      <c r="D6646" t="s">
        <v>30031</v>
      </c>
      <c r="E6646" s="1" t="s">
        <v>562</v>
      </c>
      <c r="F6646" s="2">
        <v>0</v>
      </c>
      <c r="G6646" s="2">
        <v>0</v>
      </c>
      <c r="H6646" s="2">
        <v>0</v>
      </c>
      <c r="I6646" s="81">
        <v>0</v>
      </c>
      <c r="J6646" s="1">
        <v>32.346499999999999</v>
      </c>
    </row>
    <row r="6647" spans="1:10" ht="14.5" x14ac:dyDescent="0.35">
      <c r="A6647" s="47" t="s">
        <v>27642</v>
      </c>
      <c r="B6647" s="1">
        <v>26</v>
      </c>
      <c r="C6647" s="22" t="str">
        <f t="shared" si="103"/>
        <v>0690T26</v>
      </c>
      <c r="D6647" t="s">
        <v>30032</v>
      </c>
      <c r="E6647" s="1" t="s">
        <v>562</v>
      </c>
      <c r="F6647" s="2">
        <v>0</v>
      </c>
      <c r="G6647" s="2">
        <v>0</v>
      </c>
      <c r="H6647" s="2">
        <v>0</v>
      </c>
      <c r="I6647" s="81">
        <v>0</v>
      </c>
      <c r="J6647" s="1">
        <v>32.346499999999999</v>
      </c>
    </row>
    <row r="6648" spans="1:10" ht="14.5" x14ac:dyDescent="0.35">
      <c r="A6648" s="47" t="s">
        <v>27644</v>
      </c>
      <c r="C6648" s="22" t="str">
        <f t="shared" si="103"/>
        <v>0691T</v>
      </c>
      <c r="D6648" t="s">
        <v>30033</v>
      </c>
      <c r="E6648" s="1" t="s">
        <v>562</v>
      </c>
      <c r="F6648" s="2">
        <v>0</v>
      </c>
      <c r="G6648" s="2">
        <v>0</v>
      </c>
      <c r="H6648" s="2">
        <v>0</v>
      </c>
      <c r="I6648" s="81">
        <v>0</v>
      </c>
      <c r="J6648" s="1">
        <v>32.346499999999999</v>
      </c>
    </row>
    <row r="6649" spans="1:10" ht="14.5" x14ac:dyDescent="0.35">
      <c r="A6649" s="47" t="s">
        <v>27644</v>
      </c>
      <c r="B6649" s="1" t="s">
        <v>2795</v>
      </c>
      <c r="C6649" s="22" t="str">
        <f t="shared" si="103"/>
        <v>0691TTC</v>
      </c>
      <c r="D6649" t="s">
        <v>30034</v>
      </c>
      <c r="E6649" s="1" t="s">
        <v>562</v>
      </c>
      <c r="F6649" s="2">
        <v>0</v>
      </c>
      <c r="G6649" s="2">
        <v>0</v>
      </c>
      <c r="H6649" s="2">
        <v>0</v>
      </c>
      <c r="I6649" s="81">
        <v>0</v>
      </c>
      <c r="J6649" s="1">
        <v>32.346499999999999</v>
      </c>
    </row>
    <row r="6650" spans="1:10" ht="14.5" x14ac:dyDescent="0.35">
      <c r="A6650" s="47" t="s">
        <v>27644</v>
      </c>
      <c r="B6650" s="1">
        <v>26</v>
      </c>
      <c r="C6650" s="22" t="str">
        <f t="shared" si="103"/>
        <v>0691T26</v>
      </c>
      <c r="D6650" t="s">
        <v>30035</v>
      </c>
      <c r="E6650" s="1" t="s">
        <v>562</v>
      </c>
      <c r="F6650" s="2">
        <v>0</v>
      </c>
      <c r="G6650" s="2">
        <v>0</v>
      </c>
      <c r="H6650" s="2">
        <v>0</v>
      </c>
      <c r="I6650" s="81">
        <v>0</v>
      </c>
      <c r="J6650" s="1">
        <v>32.346499999999999</v>
      </c>
    </row>
    <row r="6651" spans="1:10" ht="14.5" x14ac:dyDescent="0.35">
      <c r="A6651" s="47" t="s">
        <v>27646</v>
      </c>
      <c r="C6651" s="22" t="str">
        <f t="shared" si="103"/>
        <v>0692T</v>
      </c>
      <c r="D6651" t="s">
        <v>30036</v>
      </c>
      <c r="E6651" s="1" t="s">
        <v>562</v>
      </c>
      <c r="F6651" s="2">
        <v>0</v>
      </c>
      <c r="G6651" s="2">
        <v>0</v>
      </c>
      <c r="H6651" s="2">
        <v>0</v>
      </c>
      <c r="I6651" s="81">
        <v>0</v>
      </c>
      <c r="J6651" s="1">
        <v>32.346499999999999</v>
      </c>
    </row>
    <row r="6652" spans="1:10" ht="14.5" x14ac:dyDescent="0.35">
      <c r="A6652" s="47" t="s">
        <v>27648</v>
      </c>
      <c r="C6652" s="22" t="str">
        <f t="shared" si="103"/>
        <v>0693T</v>
      </c>
      <c r="D6652" t="s">
        <v>30037</v>
      </c>
      <c r="E6652" s="1" t="s">
        <v>562</v>
      </c>
      <c r="F6652" s="2">
        <v>0</v>
      </c>
      <c r="G6652" s="2">
        <v>0</v>
      </c>
      <c r="H6652" s="2">
        <v>0</v>
      </c>
      <c r="I6652" s="81">
        <v>0</v>
      </c>
      <c r="J6652" s="1">
        <v>32.346499999999999</v>
      </c>
    </row>
    <row r="6653" spans="1:10" ht="14.5" x14ac:dyDescent="0.35">
      <c r="A6653" s="47" t="s">
        <v>27650</v>
      </c>
      <c r="C6653" s="22" t="str">
        <f t="shared" si="103"/>
        <v>0694T</v>
      </c>
      <c r="D6653" t="s">
        <v>30038</v>
      </c>
      <c r="E6653" s="1" t="s">
        <v>562</v>
      </c>
      <c r="F6653" s="2">
        <v>0</v>
      </c>
      <c r="G6653" s="2">
        <v>0</v>
      </c>
      <c r="H6653" s="2">
        <v>0</v>
      </c>
      <c r="I6653" s="81">
        <v>0</v>
      </c>
      <c r="J6653" s="1">
        <v>32.346499999999999</v>
      </c>
    </row>
    <row r="6654" spans="1:10" ht="14.5" x14ac:dyDescent="0.35">
      <c r="A6654" s="47" t="s">
        <v>27650</v>
      </c>
      <c r="B6654" s="1" t="s">
        <v>2795</v>
      </c>
      <c r="C6654" s="22" t="str">
        <f t="shared" si="103"/>
        <v>0694TTC</v>
      </c>
      <c r="D6654" t="s">
        <v>30039</v>
      </c>
      <c r="E6654" s="1" t="s">
        <v>562</v>
      </c>
      <c r="F6654" s="2">
        <v>0</v>
      </c>
      <c r="G6654" s="2">
        <v>0</v>
      </c>
      <c r="H6654" s="2">
        <v>0</v>
      </c>
      <c r="I6654" s="81">
        <v>0</v>
      </c>
      <c r="J6654" s="1">
        <v>32.346499999999999</v>
      </c>
    </row>
    <row r="6655" spans="1:10" ht="14.5" x14ac:dyDescent="0.35">
      <c r="A6655" s="47" t="s">
        <v>27650</v>
      </c>
      <c r="B6655" s="1">
        <v>26</v>
      </c>
      <c r="C6655" s="22" t="str">
        <f t="shared" si="103"/>
        <v>0694T26</v>
      </c>
      <c r="D6655" t="s">
        <v>30040</v>
      </c>
      <c r="E6655" s="1" t="s">
        <v>562</v>
      </c>
      <c r="F6655" s="2">
        <v>0</v>
      </c>
      <c r="G6655" s="2">
        <v>0</v>
      </c>
      <c r="H6655" s="2">
        <v>0</v>
      </c>
      <c r="I6655" s="81">
        <v>0</v>
      </c>
      <c r="J6655" s="1">
        <v>32.346499999999999</v>
      </c>
    </row>
    <row r="6656" spans="1:10" ht="14.5" x14ac:dyDescent="0.35">
      <c r="A6656" s="47" t="s">
        <v>27652</v>
      </c>
      <c r="C6656" s="22" t="str">
        <f t="shared" si="103"/>
        <v>0695T</v>
      </c>
      <c r="D6656" t="s">
        <v>30040</v>
      </c>
      <c r="E6656" s="1" t="s">
        <v>562</v>
      </c>
      <c r="F6656" s="2">
        <v>0</v>
      </c>
      <c r="G6656" s="2">
        <v>0</v>
      </c>
      <c r="H6656" s="2">
        <v>0</v>
      </c>
      <c r="I6656" s="81">
        <v>0</v>
      </c>
      <c r="J6656" s="1">
        <v>32.346499999999999</v>
      </c>
    </row>
    <row r="6657" spans="1:10" ht="14.5" x14ac:dyDescent="0.35">
      <c r="A6657" s="47" t="s">
        <v>27654</v>
      </c>
      <c r="C6657" s="22" t="str">
        <f t="shared" si="103"/>
        <v>0696T</v>
      </c>
      <c r="D6657" t="s">
        <v>30040</v>
      </c>
      <c r="E6657" s="1" t="s">
        <v>562</v>
      </c>
      <c r="F6657" s="2">
        <v>0</v>
      </c>
      <c r="G6657" s="2">
        <v>0</v>
      </c>
      <c r="H6657" s="2">
        <v>0</v>
      </c>
      <c r="I6657" s="81">
        <v>0</v>
      </c>
      <c r="J6657" s="1">
        <v>32.346499999999999</v>
      </c>
    </row>
    <row r="6658" spans="1:10" ht="14.5" x14ac:dyDescent="0.35">
      <c r="A6658" s="47" t="s">
        <v>27656</v>
      </c>
      <c r="C6658" s="22" t="str">
        <f t="shared" si="103"/>
        <v>0697T</v>
      </c>
      <c r="D6658" t="s">
        <v>30041</v>
      </c>
      <c r="E6658" s="1" t="s">
        <v>562</v>
      </c>
      <c r="F6658" s="2">
        <v>0</v>
      </c>
      <c r="G6658" s="2">
        <v>0</v>
      </c>
      <c r="H6658" s="2">
        <v>0</v>
      </c>
      <c r="I6658" s="81">
        <v>0</v>
      </c>
      <c r="J6658" s="1">
        <v>32.346499999999999</v>
      </c>
    </row>
    <row r="6659" spans="1:10" ht="14.5" x14ac:dyDescent="0.35">
      <c r="A6659" s="47" t="s">
        <v>27656</v>
      </c>
      <c r="B6659" s="1" t="s">
        <v>2795</v>
      </c>
      <c r="C6659" s="22" t="str">
        <f t="shared" si="103"/>
        <v>0697TTC</v>
      </c>
      <c r="D6659" t="s">
        <v>30041</v>
      </c>
      <c r="E6659" s="1" t="s">
        <v>562</v>
      </c>
      <c r="F6659" s="2">
        <v>0</v>
      </c>
      <c r="G6659" s="2">
        <v>0</v>
      </c>
      <c r="H6659" s="2">
        <v>0</v>
      </c>
      <c r="I6659" s="81">
        <v>0</v>
      </c>
      <c r="J6659" s="1">
        <v>32.346499999999999</v>
      </c>
    </row>
    <row r="6660" spans="1:10" ht="14.5" x14ac:dyDescent="0.35">
      <c r="A6660" s="47" t="s">
        <v>27656</v>
      </c>
      <c r="B6660" s="1">
        <v>26</v>
      </c>
      <c r="C6660" s="22" t="str">
        <f t="shared" si="103"/>
        <v>0697T26</v>
      </c>
      <c r="D6660" t="s">
        <v>30041</v>
      </c>
      <c r="E6660" s="1" t="s">
        <v>562</v>
      </c>
      <c r="F6660" s="2">
        <v>0</v>
      </c>
      <c r="G6660" s="2">
        <v>0</v>
      </c>
      <c r="H6660" s="2">
        <v>0</v>
      </c>
      <c r="I6660" s="81">
        <v>0</v>
      </c>
      <c r="J6660" s="1">
        <v>32.346499999999999</v>
      </c>
    </row>
    <row r="6661" spans="1:10" ht="14.5" x14ac:dyDescent="0.35">
      <c r="A6661" s="47" t="s">
        <v>27658</v>
      </c>
      <c r="C6661" s="22" t="str">
        <f t="shared" si="103"/>
        <v>0698T</v>
      </c>
      <c r="D6661" t="s">
        <v>30042</v>
      </c>
      <c r="E6661" s="1" t="s">
        <v>562</v>
      </c>
      <c r="F6661" s="2">
        <v>0</v>
      </c>
      <c r="G6661" s="2">
        <v>0</v>
      </c>
      <c r="H6661" s="2">
        <v>0</v>
      </c>
      <c r="I6661" s="81">
        <v>0</v>
      </c>
      <c r="J6661" s="1">
        <v>32.346499999999999</v>
      </c>
    </row>
    <row r="6662" spans="1:10" ht="14.5" x14ac:dyDescent="0.35">
      <c r="A6662" s="47" t="s">
        <v>27658</v>
      </c>
      <c r="B6662" s="1" t="s">
        <v>2795</v>
      </c>
      <c r="C6662" s="22" t="str">
        <f t="shared" si="103"/>
        <v>0698TTC</v>
      </c>
      <c r="D6662" t="s">
        <v>30043</v>
      </c>
      <c r="E6662" s="1" t="s">
        <v>562</v>
      </c>
      <c r="F6662" s="2">
        <v>0</v>
      </c>
      <c r="G6662" s="2">
        <v>0</v>
      </c>
      <c r="H6662" s="2">
        <v>0</v>
      </c>
      <c r="I6662" s="81">
        <v>0</v>
      </c>
      <c r="J6662" s="1">
        <v>32.346499999999999</v>
      </c>
    </row>
    <row r="6663" spans="1:10" ht="14.5" x14ac:dyDescent="0.35">
      <c r="A6663" s="47" t="s">
        <v>27658</v>
      </c>
      <c r="B6663" s="1">
        <v>26</v>
      </c>
      <c r="C6663" s="22" t="str">
        <f t="shared" si="103"/>
        <v>0698T26</v>
      </c>
      <c r="D6663" t="s">
        <v>30044</v>
      </c>
      <c r="E6663" s="1" t="s">
        <v>562</v>
      </c>
      <c r="F6663" s="2">
        <v>0</v>
      </c>
      <c r="G6663" s="2">
        <v>0</v>
      </c>
      <c r="H6663" s="2">
        <v>0</v>
      </c>
      <c r="I6663" s="81">
        <v>0</v>
      </c>
      <c r="J6663" s="1">
        <v>32.346499999999999</v>
      </c>
    </row>
    <row r="6664" spans="1:10" ht="14.5" x14ac:dyDescent="0.35">
      <c r="A6664" s="47" t="s">
        <v>27660</v>
      </c>
      <c r="C6664" s="22" t="str">
        <f t="shared" si="103"/>
        <v>0699T</v>
      </c>
      <c r="D6664" t="s">
        <v>30045</v>
      </c>
      <c r="E6664" s="1" t="s">
        <v>562</v>
      </c>
      <c r="F6664" s="2">
        <v>0</v>
      </c>
      <c r="G6664" s="2">
        <v>0</v>
      </c>
      <c r="H6664" s="2">
        <v>0</v>
      </c>
      <c r="I6664" s="81">
        <v>0</v>
      </c>
      <c r="J6664" s="1">
        <v>32.346499999999999</v>
      </c>
    </row>
    <row r="6665" spans="1:10" ht="14.5" x14ac:dyDescent="0.35">
      <c r="A6665" s="47" t="s">
        <v>27662</v>
      </c>
      <c r="C6665" s="22" t="str">
        <f t="shared" si="103"/>
        <v>0700T</v>
      </c>
      <c r="D6665" t="s">
        <v>30046</v>
      </c>
      <c r="E6665" s="1" t="s">
        <v>562</v>
      </c>
      <c r="F6665" s="2">
        <v>0</v>
      </c>
      <c r="G6665" s="2">
        <v>0</v>
      </c>
      <c r="H6665" s="2">
        <v>0</v>
      </c>
      <c r="I6665" s="81">
        <v>0</v>
      </c>
      <c r="J6665" s="1">
        <v>32.346499999999999</v>
      </c>
    </row>
    <row r="6666" spans="1:10" ht="14.5" x14ac:dyDescent="0.35">
      <c r="A6666" s="47" t="s">
        <v>27662</v>
      </c>
      <c r="B6666" s="1" t="s">
        <v>2795</v>
      </c>
      <c r="C6666" s="22" t="str">
        <f t="shared" si="103"/>
        <v>0700TTC</v>
      </c>
      <c r="D6666" t="s">
        <v>30047</v>
      </c>
      <c r="E6666" s="1" t="s">
        <v>562</v>
      </c>
      <c r="F6666" s="2">
        <v>0</v>
      </c>
      <c r="G6666" s="2">
        <v>0</v>
      </c>
      <c r="H6666" s="2">
        <v>0</v>
      </c>
      <c r="I6666" s="81">
        <v>0</v>
      </c>
      <c r="J6666" s="1">
        <v>32.346499999999999</v>
      </c>
    </row>
    <row r="6667" spans="1:10" ht="14.5" x14ac:dyDescent="0.35">
      <c r="A6667" s="47" t="s">
        <v>27662</v>
      </c>
      <c r="B6667" s="1">
        <v>26</v>
      </c>
      <c r="C6667" s="22" t="str">
        <f t="shared" si="103"/>
        <v>0700T26</v>
      </c>
      <c r="D6667" t="s">
        <v>30048</v>
      </c>
      <c r="E6667" s="1" t="s">
        <v>562</v>
      </c>
      <c r="F6667" s="2">
        <v>0</v>
      </c>
      <c r="G6667" s="2">
        <v>0</v>
      </c>
      <c r="H6667" s="2">
        <v>0</v>
      </c>
      <c r="I6667" s="81">
        <v>0</v>
      </c>
      <c r="J6667" s="1">
        <v>32.346499999999999</v>
      </c>
    </row>
    <row r="6668" spans="1:10" ht="14.5" x14ac:dyDescent="0.35">
      <c r="A6668" s="47" t="s">
        <v>27664</v>
      </c>
      <c r="C6668" s="22" t="str">
        <f t="shared" ref="C6668:C6731" si="104">CONCATENATE(A6668,B6668)</f>
        <v>0701T</v>
      </c>
      <c r="D6668" t="s">
        <v>30048</v>
      </c>
      <c r="E6668" s="1" t="s">
        <v>562</v>
      </c>
      <c r="F6668" s="2">
        <v>0</v>
      </c>
      <c r="G6668" s="2">
        <v>0</v>
      </c>
      <c r="H6668" s="2">
        <v>0</v>
      </c>
      <c r="I6668" s="81">
        <v>0</v>
      </c>
      <c r="J6668" s="1">
        <v>32.346499999999999</v>
      </c>
    </row>
    <row r="6669" spans="1:10" ht="14.5" x14ac:dyDescent="0.35">
      <c r="A6669" s="47" t="s">
        <v>27664</v>
      </c>
      <c r="B6669" s="1" t="s">
        <v>2795</v>
      </c>
      <c r="C6669" s="22" t="str">
        <f t="shared" si="104"/>
        <v>0701TTC</v>
      </c>
      <c r="D6669" t="s">
        <v>30048</v>
      </c>
      <c r="E6669" s="1" t="s">
        <v>562</v>
      </c>
      <c r="F6669" s="2">
        <v>0</v>
      </c>
      <c r="G6669" s="2">
        <v>0</v>
      </c>
      <c r="H6669" s="2">
        <v>0</v>
      </c>
      <c r="I6669" s="81">
        <v>0</v>
      </c>
      <c r="J6669" s="1">
        <v>32.346499999999999</v>
      </c>
    </row>
    <row r="6670" spans="1:10" ht="14.5" x14ac:dyDescent="0.35">
      <c r="A6670" s="47" t="s">
        <v>27664</v>
      </c>
      <c r="B6670" s="1">
        <v>26</v>
      </c>
      <c r="C6670" s="22" t="str">
        <f t="shared" si="104"/>
        <v>0701T26</v>
      </c>
      <c r="D6670" t="s">
        <v>30049</v>
      </c>
      <c r="E6670" s="1" t="s">
        <v>562</v>
      </c>
      <c r="F6670" s="2">
        <v>0</v>
      </c>
      <c r="G6670" s="2">
        <v>0</v>
      </c>
      <c r="H6670" s="2">
        <v>0</v>
      </c>
      <c r="I6670" s="81">
        <v>0</v>
      </c>
      <c r="J6670" s="1">
        <v>32.346499999999999</v>
      </c>
    </row>
    <row r="6671" spans="1:10" ht="14.5" x14ac:dyDescent="0.35">
      <c r="A6671" s="47" t="s">
        <v>27666</v>
      </c>
      <c r="C6671" s="22" t="str">
        <f t="shared" si="104"/>
        <v>0704T</v>
      </c>
      <c r="D6671" t="s">
        <v>30049</v>
      </c>
      <c r="E6671" s="1" t="s">
        <v>562</v>
      </c>
      <c r="F6671" s="2">
        <v>0</v>
      </c>
      <c r="G6671" s="2">
        <v>0</v>
      </c>
      <c r="H6671" s="2">
        <v>0</v>
      </c>
      <c r="I6671" s="81">
        <v>0</v>
      </c>
      <c r="J6671" s="1">
        <v>32.346499999999999</v>
      </c>
    </row>
    <row r="6672" spans="1:10" ht="14.5" x14ac:dyDescent="0.35">
      <c r="A6672" s="47" t="s">
        <v>27668</v>
      </c>
      <c r="C6672" s="22" t="str">
        <f t="shared" si="104"/>
        <v>0705T</v>
      </c>
      <c r="D6672" t="s">
        <v>30049</v>
      </c>
      <c r="E6672" s="1" t="s">
        <v>562</v>
      </c>
      <c r="F6672" s="2">
        <v>0</v>
      </c>
      <c r="G6672" s="2">
        <v>0</v>
      </c>
      <c r="H6672" s="2">
        <v>0</v>
      </c>
      <c r="I6672" s="81">
        <v>0</v>
      </c>
      <c r="J6672" s="1">
        <v>32.346499999999999</v>
      </c>
    </row>
    <row r="6673" spans="1:10" ht="14.5" x14ac:dyDescent="0.35">
      <c r="A6673" s="47" t="s">
        <v>27670</v>
      </c>
      <c r="C6673" s="22" t="str">
        <f t="shared" si="104"/>
        <v>0706T</v>
      </c>
      <c r="D6673" t="s">
        <v>9900</v>
      </c>
      <c r="E6673" s="1" t="s">
        <v>562</v>
      </c>
      <c r="F6673" s="2">
        <v>0</v>
      </c>
      <c r="G6673" s="2">
        <v>0</v>
      </c>
      <c r="H6673" s="2">
        <v>0</v>
      </c>
      <c r="I6673" s="81">
        <v>0</v>
      </c>
      <c r="J6673" s="1">
        <v>32.346499999999999</v>
      </c>
    </row>
    <row r="6674" spans="1:10" ht="14.5" x14ac:dyDescent="0.35">
      <c r="A6674" s="47" t="s">
        <v>27672</v>
      </c>
      <c r="C6674" s="22" t="str">
        <f t="shared" si="104"/>
        <v>0707T</v>
      </c>
      <c r="D6674" t="s">
        <v>9902</v>
      </c>
      <c r="E6674" s="1" t="s">
        <v>562</v>
      </c>
      <c r="F6674" s="2">
        <v>0</v>
      </c>
      <c r="G6674" s="2">
        <v>0</v>
      </c>
      <c r="H6674" s="2">
        <v>0</v>
      </c>
      <c r="I6674" s="81">
        <v>0</v>
      </c>
      <c r="J6674" s="1">
        <v>32.346499999999999</v>
      </c>
    </row>
    <row r="6675" spans="1:10" ht="14.5" x14ac:dyDescent="0.35">
      <c r="A6675" s="47" t="s">
        <v>27674</v>
      </c>
      <c r="C6675" s="22" t="str">
        <f t="shared" si="104"/>
        <v>0708T</v>
      </c>
      <c r="D6675" t="s">
        <v>9904</v>
      </c>
      <c r="E6675" s="1" t="s">
        <v>562</v>
      </c>
      <c r="F6675" s="2">
        <v>0</v>
      </c>
      <c r="G6675" s="2">
        <v>0</v>
      </c>
      <c r="H6675" s="2">
        <v>0</v>
      </c>
      <c r="I6675" s="81">
        <v>0</v>
      </c>
      <c r="J6675" s="1">
        <v>32.346499999999999</v>
      </c>
    </row>
    <row r="6676" spans="1:10" ht="14.5" x14ac:dyDescent="0.35">
      <c r="A6676" s="47" t="s">
        <v>27676</v>
      </c>
      <c r="C6676" s="22" t="str">
        <f t="shared" si="104"/>
        <v>0709T</v>
      </c>
      <c r="D6676" t="s">
        <v>9906</v>
      </c>
      <c r="E6676" s="1" t="s">
        <v>562</v>
      </c>
      <c r="F6676" s="2">
        <v>0</v>
      </c>
      <c r="G6676" s="2">
        <v>0</v>
      </c>
      <c r="H6676" s="2">
        <v>0</v>
      </c>
      <c r="I6676" s="81">
        <v>0</v>
      </c>
      <c r="J6676" s="1">
        <v>32.346499999999999</v>
      </c>
    </row>
    <row r="6677" spans="1:10" ht="14.5" x14ac:dyDescent="0.35">
      <c r="A6677" s="47" t="s">
        <v>27678</v>
      </c>
      <c r="C6677" s="22" t="str">
        <f t="shared" si="104"/>
        <v>0710T</v>
      </c>
      <c r="D6677" t="s">
        <v>9908</v>
      </c>
      <c r="E6677" s="1" t="s">
        <v>562</v>
      </c>
      <c r="F6677" s="2">
        <v>0</v>
      </c>
      <c r="G6677" s="2">
        <v>0</v>
      </c>
      <c r="H6677" s="2">
        <v>0</v>
      </c>
      <c r="I6677" s="81">
        <v>0</v>
      </c>
      <c r="J6677" s="1">
        <v>32.346499999999999</v>
      </c>
    </row>
    <row r="6678" spans="1:10" ht="14.5" x14ac:dyDescent="0.35">
      <c r="A6678" s="47" t="s">
        <v>27680</v>
      </c>
      <c r="C6678" s="22" t="str">
        <f t="shared" si="104"/>
        <v>0711T</v>
      </c>
      <c r="D6678" t="s">
        <v>9910</v>
      </c>
      <c r="E6678" s="1" t="s">
        <v>562</v>
      </c>
      <c r="F6678" s="2">
        <v>0</v>
      </c>
      <c r="G6678" s="2">
        <v>0</v>
      </c>
      <c r="H6678" s="2">
        <v>0</v>
      </c>
      <c r="I6678" s="81">
        <v>0</v>
      </c>
      <c r="J6678" s="1">
        <v>32.346499999999999</v>
      </c>
    </row>
    <row r="6679" spans="1:10" ht="14.5" x14ac:dyDescent="0.35">
      <c r="A6679" s="47" t="s">
        <v>27682</v>
      </c>
      <c r="C6679" s="22" t="str">
        <f t="shared" si="104"/>
        <v>0712T</v>
      </c>
      <c r="D6679" t="s">
        <v>9912</v>
      </c>
      <c r="E6679" s="1" t="s">
        <v>562</v>
      </c>
      <c r="F6679" s="2">
        <v>0</v>
      </c>
      <c r="G6679" s="2">
        <v>0</v>
      </c>
      <c r="H6679" s="2">
        <v>0</v>
      </c>
      <c r="I6679" s="81">
        <v>0</v>
      </c>
      <c r="J6679" s="1">
        <v>32.346499999999999</v>
      </c>
    </row>
    <row r="6680" spans="1:10" ht="14.5" x14ac:dyDescent="0.35">
      <c r="A6680" s="47" t="s">
        <v>27684</v>
      </c>
      <c r="C6680" s="22" t="str">
        <f t="shared" si="104"/>
        <v>0713T</v>
      </c>
      <c r="D6680" t="s">
        <v>9914</v>
      </c>
      <c r="E6680" s="1" t="s">
        <v>562</v>
      </c>
      <c r="F6680" s="2">
        <v>0</v>
      </c>
      <c r="G6680" s="2">
        <v>0</v>
      </c>
      <c r="H6680" s="2">
        <v>0</v>
      </c>
      <c r="I6680" s="81">
        <v>0</v>
      </c>
      <c r="J6680" s="1">
        <v>32.346499999999999</v>
      </c>
    </row>
    <row r="6681" spans="1:10" ht="14.5" x14ac:dyDescent="0.35">
      <c r="A6681" s="47" t="s">
        <v>28255</v>
      </c>
      <c r="C6681" s="22" t="str">
        <f t="shared" si="104"/>
        <v>0714T</v>
      </c>
      <c r="D6681" t="s">
        <v>9916</v>
      </c>
      <c r="E6681" s="1" t="s">
        <v>562</v>
      </c>
      <c r="F6681" s="2">
        <v>0</v>
      </c>
      <c r="G6681" s="2">
        <v>0</v>
      </c>
      <c r="H6681" s="2">
        <v>0</v>
      </c>
      <c r="I6681" s="81">
        <v>0</v>
      </c>
      <c r="J6681" s="1">
        <v>32.346499999999999</v>
      </c>
    </row>
    <row r="6682" spans="1:10" ht="14.5" x14ac:dyDescent="0.35">
      <c r="A6682" s="47" t="s">
        <v>28258</v>
      </c>
      <c r="C6682" s="22" t="str">
        <f t="shared" si="104"/>
        <v>0716T</v>
      </c>
      <c r="D6682" t="s">
        <v>9918</v>
      </c>
      <c r="E6682" s="1" t="s">
        <v>562</v>
      </c>
      <c r="F6682" s="2">
        <v>0</v>
      </c>
      <c r="G6682" s="2">
        <v>0</v>
      </c>
      <c r="H6682" s="2">
        <v>0</v>
      </c>
      <c r="I6682" s="81">
        <v>0</v>
      </c>
      <c r="J6682" s="1">
        <v>32.346499999999999</v>
      </c>
    </row>
    <row r="6683" spans="1:10" ht="14.5" x14ac:dyDescent="0.35">
      <c r="A6683" s="47" t="s">
        <v>28260</v>
      </c>
      <c r="C6683" s="22" t="str">
        <f t="shared" si="104"/>
        <v>0717T</v>
      </c>
      <c r="D6683" t="s">
        <v>9920</v>
      </c>
      <c r="E6683" s="1" t="s">
        <v>562</v>
      </c>
      <c r="F6683" s="2">
        <v>0</v>
      </c>
      <c r="G6683" s="2">
        <v>0</v>
      </c>
      <c r="H6683" s="2">
        <v>0</v>
      </c>
      <c r="I6683" s="81">
        <v>0</v>
      </c>
      <c r="J6683" s="1">
        <v>32.346499999999999</v>
      </c>
    </row>
    <row r="6684" spans="1:10" ht="14.5" x14ac:dyDescent="0.35">
      <c r="A6684" s="47" t="s">
        <v>28262</v>
      </c>
      <c r="C6684" s="22" t="str">
        <f t="shared" si="104"/>
        <v>0718T</v>
      </c>
      <c r="D6684" t="s">
        <v>9922</v>
      </c>
      <c r="E6684" s="1" t="s">
        <v>562</v>
      </c>
      <c r="F6684" s="2">
        <v>0</v>
      </c>
      <c r="G6684" s="2">
        <v>0</v>
      </c>
      <c r="H6684" s="2">
        <v>0</v>
      </c>
      <c r="I6684" s="81">
        <v>0</v>
      </c>
      <c r="J6684" s="1">
        <v>32.346499999999999</v>
      </c>
    </row>
    <row r="6685" spans="1:10" ht="14.5" x14ac:dyDescent="0.35">
      <c r="A6685" s="47" t="s">
        <v>28264</v>
      </c>
      <c r="C6685" s="22" t="str">
        <f t="shared" si="104"/>
        <v>0719T</v>
      </c>
      <c r="D6685" t="s">
        <v>9924</v>
      </c>
      <c r="E6685" s="1" t="s">
        <v>562</v>
      </c>
      <c r="F6685" s="2">
        <v>0</v>
      </c>
      <c r="G6685" s="2">
        <v>0</v>
      </c>
      <c r="H6685" s="2">
        <v>0</v>
      </c>
      <c r="I6685" s="81">
        <v>0</v>
      </c>
      <c r="J6685" s="1">
        <v>32.346499999999999</v>
      </c>
    </row>
    <row r="6686" spans="1:10" ht="14.5" x14ac:dyDescent="0.35">
      <c r="A6686" s="47" t="s">
        <v>28266</v>
      </c>
      <c r="C6686" s="22" t="str">
        <f t="shared" si="104"/>
        <v>0720T</v>
      </c>
      <c r="D6686" t="s">
        <v>30050</v>
      </c>
      <c r="E6686" s="1" t="s">
        <v>562</v>
      </c>
      <c r="F6686" s="2">
        <v>0</v>
      </c>
      <c r="G6686" s="2">
        <v>0</v>
      </c>
      <c r="H6686" s="2">
        <v>0</v>
      </c>
      <c r="I6686" s="81">
        <v>0</v>
      </c>
      <c r="J6686" s="1">
        <v>32.346499999999999</v>
      </c>
    </row>
    <row r="6687" spans="1:10" ht="14.5" x14ac:dyDescent="0.35">
      <c r="A6687" s="47" t="s">
        <v>28268</v>
      </c>
      <c r="C6687" s="22" t="str">
        <f t="shared" si="104"/>
        <v>0721T</v>
      </c>
      <c r="D6687" t="s">
        <v>30051</v>
      </c>
      <c r="E6687" s="1" t="s">
        <v>562</v>
      </c>
      <c r="F6687" s="2">
        <v>0</v>
      </c>
      <c r="G6687" s="2">
        <v>0</v>
      </c>
      <c r="H6687" s="2">
        <v>0</v>
      </c>
      <c r="I6687" s="81">
        <v>0</v>
      </c>
      <c r="J6687" s="1">
        <v>32.346499999999999</v>
      </c>
    </row>
    <row r="6688" spans="1:10" ht="14.5" x14ac:dyDescent="0.35">
      <c r="A6688" s="47" t="s">
        <v>28268</v>
      </c>
      <c r="B6688" s="1" t="s">
        <v>2795</v>
      </c>
      <c r="C6688" s="22" t="str">
        <f t="shared" si="104"/>
        <v>0721TTC</v>
      </c>
      <c r="D6688" t="s">
        <v>30052</v>
      </c>
      <c r="E6688" s="1" t="s">
        <v>562</v>
      </c>
      <c r="F6688" s="2">
        <v>0</v>
      </c>
      <c r="G6688" s="2">
        <v>0</v>
      </c>
      <c r="H6688" s="2">
        <v>0</v>
      </c>
      <c r="I6688" s="81">
        <v>0</v>
      </c>
      <c r="J6688" s="1">
        <v>32.346499999999999</v>
      </c>
    </row>
    <row r="6689" spans="1:10" ht="14.5" x14ac:dyDescent="0.35">
      <c r="A6689" s="47" t="s">
        <v>28268</v>
      </c>
      <c r="B6689" s="1">
        <v>26</v>
      </c>
      <c r="C6689" s="22" t="str">
        <f t="shared" si="104"/>
        <v>0721T26</v>
      </c>
      <c r="D6689" t="s">
        <v>9929</v>
      </c>
      <c r="E6689" s="1" t="s">
        <v>562</v>
      </c>
      <c r="F6689" s="2">
        <v>0</v>
      </c>
      <c r="G6689" s="2">
        <v>0</v>
      </c>
      <c r="H6689" s="2">
        <v>0</v>
      </c>
      <c r="I6689" s="81">
        <v>0</v>
      </c>
      <c r="J6689" s="1">
        <v>32.346499999999999</v>
      </c>
    </row>
    <row r="6690" spans="1:10" ht="14.5" x14ac:dyDescent="0.35">
      <c r="A6690" s="47" t="s">
        <v>28270</v>
      </c>
      <c r="C6690" s="22" t="str">
        <f t="shared" si="104"/>
        <v>0722T</v>
      </c>
      <c r="D6690" t="s">
        <v>9931</v>
      </c>
      <c r="E6690" s="1" t="s">
        <v>562</v>
      </c>
      <c r="F6690" s="2">
        <v>0</v>
      </c>
      <c r="G6690" s="2">
        <v>0</v>
      </c>
      <c r="H6690" s="2">
        <v>0</v>
      </c>
      <c r="I6690" s="81">
        <v>0</v>
      </c>
      <c r="J6690" s="1">
        <v>32.346499999999999</v>
      </c>
    </row>
    <row r="6691" spans="1:10" ht="14.5" x14ac:dyDescent="0.35">
      <c r="A6691" s="47" t="s">
        <v>28270</v>
      </c>
      <c r="B6691" s="1" t="s">
        <v>2795</v>
      </c>
      <c r="C6691" s="22" t="str">
        <f t="shared" si="104"/>
        <v>0722TTC</v>
      </c>
      <c r="D6691" t="s">
        <v>9933</v>
      </c>
      <c r="E6691" s="1" t="s">
        <v>562</v>
      </c>
      <c r="F6691" s="2">
        <v>0</v>
      </c>
      <c r="G6691" s="2">
        <v>0</v>
      </c>
      <c r="H6691" s="2">
        <v>0</v>
      </c>
      <c r="I6691" s="81">
        <v>0</v>
      </c>
      <c r="J6691" s="1">
        <v>32.346499999999999</v>
      </c>
    </row>
    <row r="6692" spans="1:10" ht="14.5" x14ac:dyDescent="0.35">
      <c r="A6692" s="47" t="s">
        <v>28270</v>
      </c>
      <c r="B6692" s="1">
        <v>26</v>
      </c>
      <c r="C6692" s="22" t="str">
        <f t="shared" si="104"/>
        <v>0722T26</v>
      </c>
      <c r="D6692" t="s">
        <v>9935</v>
      </c>
      <c r="E6692" s="1" t="s">
        <v>562</v>
      </c>
      <c r="F6692" s="2">
        <v>0</v>
      </c>
      <c r="G6692" s="2">
        <v>0</v>
      </c>
      <c r="H6692" s="2">
        <v>0</v>
      </c>
      <c r="I6692" s="81">
        <v>0</v>
      </c>
      <c r="J6692" s="1">
        <v>32.346499999999999</v>
      </c>
    </row>
    <row r="6693" spans="1:10" ht="14.5" x14ac:dyDescent="0.35">
      <c r="A6693" s="47" t="s">
        <v>28272</v>
      </c>
      <c r="C6693" s="22" t="str">
        <f t="shared" si="104"/>
        <v>0723T</v>
      </c>
      <c r="D6693" t="s">
        <v>30053</v>
      </c>
      <c r="E6693" s="1" t="s">
        <v>562</v>
      </c>
      <c r="F6693" s="2">
        <v>0</v>
      </c>
      <c r="G6693" s="2">
        <v>0</v>
      </c>
      <c r="H6693" s="2">
        <v>0</v>
      </c>
      <c r="I6693" s="81">
        <v>0</v>
      </c>
      <c r="J6693" s="1">
        <v>32.346499999999999</v>
      </c>
    </row>
    <row r="6694" spans="1:10" ht="14.5" x14ac:dyDescent="0.35">
      <c r="A6694" s="47" t="s">
        <v>28272</v>
      </c>
      <c r="B6694" s="1" t="s">
        <v>2795</v>
      </c>
      <c r="C6694" s="22" t="str">
        <f t="shared" si="104"/>
        <v>0723TTC</v>
      </c>
      <c r="D6694" t="s">
        <v>30054</v>
      </c>
      <c r="E6694" s="1" t="s">
        <v>562</v>
      </c>
      <c r="F6694" s="2">
        <v>0</v>
      </c>
      <c r="G6694" s="2">
        <v>0</v>
      </c>
      <c r="H6694" s="2">
        <v>0</v>
      </c>
      <c r="I6694" s="81">
        <v>0</v>
      </c>
      <c r="J6694" s="1">
        <v>32.346499999999999</v>
      </c>
    </row>
    <row r="6695" spans="1:10" ht="14.5" x14ac:dyDescent="0.35">
      <c r="A6695" s="47" t="s">
        <v>28272</v>
      </c>
      <c r="B6695" s="1">
        <v>26</v>
      </c>
      <c r="C6695" s="22" t="str">
        <f t="shared" si="104"/>
        <v>0723T26</v>
      </c>
      <c r="D6695" t="s">
        <v>9939</v>
      </c>
      <c r="E6695" s="1" t="s">
        <v>562</v>
      </c>
      <c r="F6695" s="2">
        <v>0</v>
      </c>
      <c r="G6695" s="2">
        <v>0</v>
      </c>
      <c r="H6695" s="2">
        <v>0</v>
      </c>
      <c r="I6695" s="81">
        <v>0</v>
      </c>
      <c r="J6695" s="1">
        <v>32.346499999999999</v>
      </c>
    </row>
    <row r="6696" spans="1:10" ht="14.5" x14ac:dyDescent="0.35">
      <c r="A6696" s="47" t="s">
        <v>28274</v>
      </c>
      <c r="C6696" s="22" t="str">
        <f t="shared" si="104"/>
        <v>0724T</v>
      </c>
      <c r="D6696" t="s">
        <v>9941</v>
      </c>
      <c r="E6696" s="1" t="s">
        <v>562</v>
      </c>
      <c r="F6696" s="2">
        <v>0</v>
      </c>
      <c r="G6696" s="2">
        <v>0</v>
      </c>
      <c r="H6696" s="2">
        <v>0</v>
      </c>
      <c r="I6696" s="81">
        <v>0</v>
      </c>
      <c r="J6696" s="1">
        <v>32.346499999999999</v>
      </c>
    </row>
    <row r="6697" spans="1:10" ht="14.5" x14ac:dyDescent="0.35">
      <c r="A6697" s="47" t="s">
        <v>28274</v>
      </c>
      <c r="B6697" s="1" t="s">
        <v>2795</v>
      </c>
      <c r="C6697" s="22" t="str">
        <f t="shared" si="104"/>
        <v>0724TTC</v>
      </c>
      <c r="D6697" t="s">
        <v>30055</v>
      </c>
      <c r="E6697" s="1" t="s">
        <v>562</v>
      </c>
      <c r="F6697" s="2">
        <v>0</v>
      </c>
      <c r="G6697" s="2">
        <v>0</v>
      </c>
      <c r="H6697" s="2">
        <v>0</v>
      </c>
      <c r="I6697" s="81">
        <v>0</v>
      </c>
      <c r="J6697" s="1">
        <v>32.346499999999999</v>
      </c>
    </row>
    <row r="6698" spans="1:10" ht="14.5" x14ac:dyDescent="0.35">
      <c r="A6698" s="47" t="s">
        <v>28274</v>
      </c>
      <c r="B6698" s="1">
        <v>26</v>
      </c>
      <c r="C6698" s="22" t="str">
        <f t="shared" si="104"/>
        <v>0724T26</v>
      </c>
      <c r="D6698" t="s">
        <v>30056</v>
      </c>
      <c r="E6698" s="1" t="s">
        <v>562</v>
      </c>
      <c r="F6698" s="2">
        <v>0</v>
      </c>
      <c r="G6698" s="2">
        <v>0</v>
      </c>
      <c r="H6698" s="2">
        <v>0</v>
      </c>
      <c r="I6698" s="81">
        <v>0</v>
      </c>
      <c r="J6698" s="1">
        <v>32.346499999999999</v>
      </c>
    </row>
    <row r="6699" spans="1:10" ht="14.5" x14ac:dyDescent="0.35">
      <c r="A6699" s="47" t="s">
        <v>28276</v>
      </c>
      <c r="C6699" s="22" t="str">
        <f t="shared" si="104"/>
        <v>0725T</v>
      </c>
      <c r="D6699" t="s">
        <v>9945</v>
      </c>
      <c r="E6699" s="1" t="s">
        <v>562</v>
      </c>
      <c r="F6699" s="2">
        <v>0</v>
      </c>
      <c r="G6699" s="2">
        <v>0</v>
      </c>
      <c r="H6699" s="2">
        <v>0</v>
      </c>
      <c r="I6699" s="81">
        <v>0</v>
      </c>
      <c r="J6699" s="1">
        <v>32.346499999999999</v>
      </c>
    </row>
    <row r="6700" spans="1:10" ht="14.5" x14ac:dyDescent="0.35">
      <c r="A6700" s="47" t="s">
        <v>28278</v>
      </c>
      <c r="C6700" s="22" t="str">
        <f t="shared" si="104"/>
        <v>0726T</v>
      </c>
      <c r="D6700" t="s">
        <v>9947</v>
      </c>
      <c r="E6700" s="1" t="s">
        <v>562</v>
      </c>
      <c r="F6700" s="2">
        <v>0</v>
      </c>
      <c r="G6700" s="2">
        <v>0</v>
      </c>
      <c r="H6700" s="2">
        <v>0</v>
      </c>
      <c r="I6700" s="81">
        <v>0</v>
      </c>
      <c r="J6700" s="1">
        <v>32.346499999999999</v>
      </c>
    </row>
    <row r="6701" spans="1:10" ht="14.5" x14ac:dyDescent="0.35">
      <c r="A6701" s="47" t="s">
        <v>28280</v>
      </c>
      <c r="C6701" s="22" t="str">
        <f t="shared" si="104"/>
        <v>0727T</v>
      </c>
      <c r="D6701" t="s">
        <v>9949</v>
      </c>
      <c r="E6701" s="1" t="s">
        <v>562</v>
      </c>
      <c r="F6701" s="2">
        <v>0</v>
      </c>
      <c r="G6701" s="2">
        <v>0</v>
      </c>
      <c r="H6701" s="2">
        <v>0</v>
      </c>
      <c r="I6701" s="81">
        <v>0</v>
      </c>
      <c r="J6701" s="1">
        <v>32.346499999999999</v>
      </c>
    </row>
    <row r="6702" spans="1:10" ht="14.5" x14ac:dyDescent="0.35">
      <c r="A6702" s="47" t="s">
        <v>28282</v>
      </c>
      <c r="C6702" s="22" t="str">
        <f t="shared" si="104"/>
        <v>0728T</v>
      </c>
      <c r="D6702" t="s">
        <v>30057</v>
      </c>
      <c r="E6702" s="1" t="s">
        <v>562</v>
      </c>
      <c r="F6702" s="2">
        <v>0</v>
      </c>
      <c r="G6702" s="2">
        <v>0</v>
      </c>
      <c r="H6702" s="2">
        <v>0</v>
      </c>
      <c r="I6702" s="81">
        <v>0</v>
      </c>
      <c r="J6702" s="1">
        <v>32.346499999999999</v>
      </c>
    </row>
    <row r="6703" spans="1:10" ht="14.5" x14ac:dyDescent="0.35">
      <c r="A6703" s="47" t="s">
        <v>28284</v>
      </c>
      <c r="C6703" s="22" t="str">
        <f t="shared" si="104"/>
        <v>0729T</v>
      </c>
      <c r="D6703" t="s">
        <v>30058</v>
      </c>
      <c r="E6703" s="1" t="s">
        <v>562</v>
      </c>
      <c r="F6703" s="2">
        <v>0</v>
      </c>
      <c r="G6703" s="2">
        <v>0</v>
      </c>
      <c r="H6703" s="2">
        <v>0</v>
      </c>
      <c r="I6703" s="81">
        <v>0</v>
      </c>
      <c r="J6703" s="1">
        <v>32.346499999999999</v>
      </c>
    </row>
    <row r="6704" spans="1:10" ht="14.5" x14ac:dyDescent="0.35">
      <c r="A6704" s="47" t="s">
        <v>28286</v>
      </c>
      <c r="C6704" s="22" t="str">
        <f t="shared" si="104"/>
        <v>0730T</v>
      </c>
      <c r="D6704" t="s">
        <v>30059</v>
      </c>
      <c r="E6704" s="1" t="s">
        <v>562</v>
      </c>
      <c r="F6704" s="2">
        <v>0</v>
      </c>
      <c r="G6704" s="2">
        <v>0</v>
      </c>
      <c r="H6704" s="2">
        <v>0</v>
      </c>
      <c r="I6704" s="81">
        <v>0</v>
      </c>
      <c r="J6704" s="1">
        <v>32.346499999999999</v>
      </c>
    </row>
    <row r="6705" spans="1:10" ht="14.5" x14ac:dyDescent="0.35">
      <c r="A6705" s="47" t="s">
        <v>28288</v>
      </c>
      <c r="C6705" s="22" t="str">
        <f t="shared" si="104"/>
        <v>0731T</v>
      </c>
      <c r="D6705" t="s">
        <v>9954</v>
      </c>
      <c r="E6705" s="1" t="s">
        <v>562</v>
      </c>
      <c r="F6705" s="2">
        <v>0</v>
      </c>
      <c r="G6705" s="2">
        <v>0</v>
      </c>
      <c r="H6705" s="2">
        <v>0</v>
      </c>
      <c r="I6705" s="81">
        <v>0</v>
      </c>
      <c r="J6705" s="1">
        <v>32.346499999999999</v>
      </c>
    </row>
    <row r="6706" spans="1:10" ht="14.5" x14ac:dyDescent="0.35">
      <c r="A6706" s="47" t="s">
        <v>28290</v>
      </c>
      <c r="C6706" s="22" t="str">
        <f t="shared" si="104"/>
        <v>0732T</v>
      </c>
      <c r="D6706" t="s">
        <v>30060</v>
      </c>
      <c r="E6706" s="1" t="s">
        <v>562</v>
      </c>
      <c r="F6706" s="2">
        <v>0</v>
      </c>
      <c r="G6706" s="2">
        <v>0</v>
      </c>
      <c r="H6706" s="2">
        <v>0</v>
      </c>
      <c r="I6706" s="81">
        <v>0</v>
      </c>
      <c r="J6706" s="1">
        <v>32.346499999999999</v>
      </c>
    </row>
    <row r="6707" spans="1:10" ht="14.5" x14ac:dyDescent="0.35">
      <c r="A6707" s="47" t="s">
        <v>28292</v>
      </c>
      <c r="C6707" s="22" t="str">
        <f t="shared" si="104"/>
        <v>0733T</v>
      </c>
      <c r="D6707" t="s">
        <v>9957</v>
      </c>
      <c r="E6707" s="1" t="s">
        <v>562</v>
      </c>
      <c r="F6707" s="2">
        <v>0</v>
      </c>
      <c r="G6707" s="2">
        <v>0</v>
      </c>
      <c r="H6707" s="2">
        <v>0</v>
      </c>
      <c r="I6707" s="81">
        <v>0</v>
      </c>
      <c r="J6707" s="1">
        <v>32.346499999999999</v>
      </c>
    </row>
    <row r="6708" spans="1:10" ht="14.5" x14ac:dyDescent="0.35">
      <c r="A6708" s="47" t="s">
        <v>28294</v>
      </c>
      <c r="C6708" s="22" t="str">
        <f t="shared" si="104"/>
        <v>0734T</v>
      </c>
      <c r="D6708" t="s">
        <v>30061</v>
      </c>
      <c r="E6708" s="1" t="s">
        <v>562</v>
      </c>
      <c r="F6708" s="2">
        <v>0</v>
      </c>
      <c r="G6708" s="2">
        <v>0</v>
      </c>
      <c r="H6708" s="2">
        <v>0</v>
      </c>
      <c r="I6708" s="81">
        <v>0</v>
      </c>
      <c r="J6708" s="1">
        <v>32.346499999999999</v>
      </c>
    </row>
    <row r="6709" spans="1:10" ht="14.5" x14ac:dyDescent="0.35">
      <c r="A6709" s="47" t="s">
        <v>28296</v>
      </c>
      <c r="C6709" s="22" t="str">
        <f t="shared" si="104"/>
        <v>0735T</v>
      </c>
      <c r="D6709" t="s">
        <v>9960</v>
      </c>
      <c r="E6709" s="1" t="s">
        <v>562</v>
      </c>
      <c r="F6709" s="2">
        <v>0</v>
      </c>
      <c r="G6709" s="2">
        <v>0</v>
      </c>
      <c r="H6709" s="2">
        <v>0</v>
      </c>
      <c r="I6709" s="81">
        <v>0</v>
      </c>
      <c r="J6709" s="1">
        <v>32.346499999999999</v>
      </c>
    </row>
    <row r="6710" spans="1:10" ht="14.5" x14ac:dyDescent="0.35">
      <c r="A6710" s="47" t="s">
        <v>28298</v>
      </c>
      <c r="C6710" s="22" t="str">
        <f t="shared" si="104"/>
        <v>0736T</v>
      </c>
      <c r="D6710" t="s">
        <v>9962</v>
      </c>
      <c r="E6710" s="1" t="s">
        <v>562</v>
      </c>
      <c r="F6710" s="2">
        <v>0</v>
      </c>
      <c r="G6710" s="2">
        <v>0</v>
      </c>
      <c r="H6710" s="2">
        <v>0</v>
      </c>
      <c r="I6710" s="81">
        <v>0</v>
      </c>
      <c r="J6710" s="1">
        <v>32.346499999999999</v>
      </c>
    </row>
    <row r="6711" spans="1:10" ht="14.5" x14ac:dyDescent="0.35">
      <c r="A6711" s="47" t="s">
        <v>28300</v>
      </c>
      <c r="C6711" s="22" t="str">
        <f t="shared" si="104"/>
        <v>0737T</v>
      </c>
      <c r="D6711" t="s">
        <v>9964</v>
      </c>
      <c r="E6711" s="1" t="s">
        <v>562</v>
      </c>
      <c r="F6711" s="2">
        <v>0</v>
      </c>
      <c r="G6711" s="2">
        <v>0</v>
      </c>
      <c r="H6711" s="2">
        <v>0</v>
      </c>
      <c r="I6711" s="81">
        <v>0</v>
      </c>
      <c r="J6711" s="1">
        <v>32.346499999999999</v>
      </c>
    </row>
    <row r="6712" spans="1:10" ht="14.5" x14ac:dyDescent="0.35">
      <c r="A6712" s="47" t="s">
        <v>28302</v>
      </c>
      <c r="C6712" s="22" t="str">
        <f t="shared" si="104"/>
        <v>0738T</v>
      </c>
      <c r="D6712" t="s">
        <v>9966</v>
      </c>
      <c r="E6712" s="1" t="s">
        <v>562</v>
      </c>
      <c r="F6712" s="2">
        <v>0</v>
      </c>
      <c r="G6712" s="2">
        <v>0</v>
      </c>
      <c r="H6712" s="2">
        <v>0</v>
      </c>
      <c r="I6712" s="81">
        <v>0</v>
      </c>
      <c r="J6712" s="1">
        <v>32.346499999999999</v>
      </c>
    </row>
    <row r="6713" spans="1:10" ht="14.5" x14ac:dyDescent="0.35">
      <c r="A6713" s="47" t="s">
        <v>28304</v>
      </c>
      <c r="C6713" s="22" t="str">
        <f t="shared" si="104"/>
        <v>0739T</v>
      </c>
      <c r="D6713" t="s">
        <v>9968</v>
      </c>
      <c r="E6713" s="1" t="s">
        <v>562</v>
      </c>
      <c r="F6713" s="2">
        <v>0</v>
      </c>
      <c r="G6713" s="2">
        <v>0</v>
      </c>
      <c r="H6713" s="2">
        <v>0</v>
      </c>
      <c r="I6713" s="81">
        <v>0</v>
      </c>
      <c r="J6713" s="1">
        <v>32.346499999999999</v>
      </c>
    </row>
    <row r="6714" spans="1:10" ht="14.5" x14ac:dyDescent="0.35">
      <c r="A6714" s="47" t="s">
        <v>28306</v>
      </c>
      <c r="C6714" s="22" t="str">
        <f t="shared" si="104"/>
        <v>0740T</v>
      </c>
      <c r="D6714" t="s">
        <v>9970</v>
      </c>
      <c r="E6714" s="1" t="s">
        <v>562</v>
      </c>
      <c r="F6714" s="2">
        <v>0</v>
      </c>
      <c r="G6714" s="2">
        <v>0</v>
      </c>
      <c r="H6714" s="2">
        <v>0</v>
      </c>
      <c r="I6714" s="81">
        <v>0</v>
      </c>
      <c r="J6714" s="1">
        <v>32.346499999999999</v>
      </c>
    </row>
    <row r="6715" spans="1:10" ht="14.5" x14ac:dyDescent="0.35">
      <c r="A6715" s="47" t="s">
        <v>28308</v>
      </c>
      <c r="C6715" s="22" t="str">
        <f t="shared" si="104"/>
        <v>0741T</v>
      </c>
      <c r="D6715" t="s">
        <v>9972</v>
      </c>
      <c r="E6715" s="1" t="s">
        <v>562</v>
      </c>
      <c r="F6715" s="2">
        <v>0</v>
      </c>
      <c r="G6715" s="2">
        <v>0</v>
      </c>
      <c r="H6715" s="2">
        <v>0</v>
      </c>
      <c r="I6715" s="81">
        <v>0</v>
      </c>
      <c r="J6715" s="1">
        <v>32.346499999999999</v>
      </c>
    </row>
    <row r="6716" spans="1:10" ht="14.5" x14ac:dyDescent="0.35">
      <c r="A6716" s="47" t="s">
        <v>28310</v>
      </c>
      <c r="C6716" s="22" t="str">
        <f t="shared" si="104"/>
        <v>0742T</v>
      </c>
      <c r="D6716" t="s">
        <v>9974</v>
      </c>
      <c r="E6716" s="1" t="s">
        <v>562</v>
      </c>
      <c r="F6716" s="2">
        <v>0</v>
      </c>
      <c r="G6716" s="2">
        <v>0</v>
      </c>
      <c r="H6716" s="2">
        <v>0</v>
      </c>
      <c r="I6716" s="81">
        <v>0</v>
      </c>
      <c r="J6716" s="1">
        <v>32.346499999999999</v>
      </c>
    </row>
    <row r="6717" spans="1:10" ht="14.5" x14ac:dyDescent="0.35">
      <c r="A6717" s="47" t="s">
        <v>28310</v>
      </c>
      <c r="B6717" s="1" t="s">
        <v>2795</v>
      </c>
      <c r="C6717" s="22" t="str">
        <f t="shared" si="104"/>
        <v>0742TTC</v>
      </c>
      <c r="D6717" t="s">
        <v>9976</v>
      </c>
      <c r="E6717" s="1" t="s">
        <v>562</v>
      </c>
      <c r="F6717" s="2">
        <v>0</v>
      </c>
      <c r="G6717" s="2">
        <v>0</v>
      </c>
      <c r="H6717" s="2">
        <v>0</v>
      </c>
      <c r="I6717" s="81">
        <v>0</v>
      </c>
      <c r="J6717" s="1">
        <v>32.346499999999999</v>
      </c>
    </row>
    <row r="6718" spans="1:10" ht="14.5" x14ac:dyDescent="0.35">
      <c r="A6718" s="47" t="s">
        <v>28310</v>
      </c>
      <c r="B6718" s="1">
        <v>26</v>
      </c>
      <c r="C6718" s="22" t="str">
        <f t="shared" si="104"/>
        <v>0742T26</v>
      </c>
      <c r="D6718" t="s">
        <v>9978</v>
      </c>
      <c r="E6718" s="1" t="s">
        <v>562</v>
      </c>
      <c r="F6718" s="2">
        <v>0</v>
      </c>
      <c r="G6718" s="2">
        <v>0</v>
      </c>
      <c r="H6718" s="2">
        <v>0</v>
      </c>
      <c r="I6718" s="81">
        <v>0</v>
      </c>
      <c r="J6718" s="1">
        <v>32.346499999999999</v>
      </c>
    </row>
    <row r="6719" spans="1:10" ht="14.5" x14ac:dyDescent="0.35">
      <c r="A6719" s="47" t="s">
        <v>28312</v>
      </c>
      <c r="C6719" s="22" t="str">
        <f t="shared" si="104"/>
        <v>0743T</v>
      </c>
      <c r="D6719" t="s">
        <v>9980</v>
      </c>
      <c r="E6719" s="1" t="s">
        <v>562</v>
      </c>
      <c r="F6719" s="2">
        <v>0</v>
      </c>
      <c r="G6719" s="2">
        <v>0</v>
      </c>
      <c r="H6719" s="2">
        <v>0</v>
      </c>
      <c r="I6719" s="81">
        <v>0</v>
      </c>
      <c r="J6719" s="1">
        <v>32.346499999999999</v>
      </c>
    </row>
    <row r="6720" spans="1:10" ht="14.5" x14ac:dyDescent="0.35">
      <c r="A6720" s="47" t="s">
        <v>28312</v>
      </c>
      <c r="B6720" s="1" t="s">
        <v>2795</v>
      </c>
      <c r="C6720" s="22" t="str">
        <f t="shared" si="104"/>
        <v>0743TTC</v>
      </c>
      <c r="D6720" t="s">
        <v>9982</v>
      </c>
      <c r="E6720" s="1" t="s">
        <v>562</v>
      </c>
      <c r="F6720" s="2">
        <v>0</v>
      </c>
      <c r="G6720" s="2">
        <v>0</v>
      </c>
      <c r="H6720" s="2">
        <v>0</v>
      </c>
      <c r="I6720" s="81">
        <v>0</v>
      </c>
      <c r="J6720" s="1">
        <v>32.346499999999999</v>
      </c>
    </row>
    <row r="6721" spans="1:10" ht="14.5" x14ac:dyDescent="0.35">
      <c r="A6721" s="47" t="s">
        <v>28312</v>
      </c>
      <c r="B6721" s="1">
        <v>26</v>
      </c>
      <c r="C6721" s="22" t="str">
        <f t="shared" si="104"/>
        <v>0743T26</v>
      </c>
      <c r="D6721" t="s">
        <v>9984</v>
      </c>
      <c r="E6721" s="1" t="s">
        <v>562</v>
      </c>
      <c r="F6721" s="2">
        <v>0</v>
      </c>
      <c r="G6721" s="2">
        <v>0</v>
      </c>
      <c r="H6721" s="2">
        <v>0</v>
      </c>
      <c r="I6721" s="81">
        <v>0</v>
      </c>
      <c r="J6721" s="1">
        <v>32.346499999999999</v>
      </c>
    </row>
    <row r="6722" spans="1:10" ht="14.5" x14ac:dyDescent="0.35">
      <c r="A6722" s="47" t="s">
        <v>28314</v>
      </c>
      <c r="C6722" s="22" t="str">
        <f t="shared" si="104"/>
        <v>0744T</v>
      </c>
      <c r="D6722" t="s">
        <v>9986</v>
      </c>
      <c r="E6722" s="1" t="s">
        <v>562</v>
      </c>
      <c r="F6722" s="2">
        <v>0</v>
      </c>
      <c r="G6722" s="2">
        <v>0</v>
      </c>
      <c r="H6722" s="2">
        <v>0</v>
      </c>
      <c r="I6722" s="81">
        <v>0</v>
      </c>
      <c r="J6722" s="1">
        <v>32.346499999999999</v>
      </c>
    </row>
    <row r="6723" spans="1:10" ht="14.5" x14ac:dyDescent="0.35">
      <c r="A6723" s="47" t="s">
        <v>28316</v>
      </c>
      <c r="C6723" s="22" t="str">
        <f t="shared" si="104"/>
        <v>0745T</v>
      </c>
      <c r="D6723" t="s">
        <v>9988</v>
      </c>
      <c r="E6723" s="1" t="s">
        <v>562</v>
      </c>
      <c r="F6723" s="2">
        <v>0</v>
      </c>
      <c r="G6723" s="2">
        <v>0</v>
      </c>
      <c r="H6723" s="2">
        <v>0</v>
      </c>
      <c r="I6723" s="81">
        <v>0</v>
      </c>
      <c r="J6723" s="1">
        <v>32.346499999999999</v>
      </c>
    </row>
    <row r="6724" spans="1:10" ht="14.5" x14ac:dyDescent="0.35">
      <c r="A6724" s="47" t="s">
        <v>28318</v>
      </c>
      <c r="C6724" s="22" t="str">
        <f t="shared" si="104"/>
        <v>0746T</v>
      </c>
      <c r="D6724" t="s">
        <v>9990</v>
      </c>
      <c r="E6724" s="1" t="s">
        <v>562</v>
      </c>
      <c r="F6724" s="2">
        <v>0</v>
      </c>
      <c r="G6724" s="2">
        <v>0</v>
      </c>
      <c r="H6724" s="2">
        <v>0</v>
      </c>
      <c r="I6724" s="81">
        <v>0</v>
      </c>
      <c r="J6724" s="1">
        <v>32.346499999999999</v>
      </c>
    </row>
    <row r="6725" spans="1:10" ht="14.5" x14ac:dyDescent="0.35">
      <c r="A6725" s="47" t="s">
        <v>28320</v>
      </c>
      <c r="C6725" s="22" t="str">
        <f t="shared" si="104"/>
        <v>0747T</v>
      </c>
      <c r="D6725" t="s">
        <v>9992</v>
      </c>
      <c r="E6725" s="1" t="s">
        <v>562</v>
      </c>
      <c r="F6725" s="2">
        <v>0</v>
      </c>
      <c r="G6725" s="2">
        <v>0</v>
      </c>
      <c r="H6725" s="2">
        <v>0</v>
      </c>
      <c r="I6725" s="81">
        <v>0</v>
      </c>
      <c r="J6725" s="1">
        <v>32.346499999999999</v>
      </c>
    </row>
    <row r="6726" spans="1:10" ht="14.5" x14ac:dyDescent="0.35">
      <c r="A6726" s="47" t="s">
        <v>28322</v>
      </c>
      <c r="C6726" s="22" t="str">
        <f t="shared" si="104"/>
        <v>0748T</v>
      </c>
      <c r="D6726" t="s">
        <v>27686</v>
      </c>
      <c r="E6726" s="1" t="s">
        <v>562</v>
      </c>
      <c r="F6726" s="2">
        <v>0</v>
      </c>
      <c r="G6726" s="2">
        <v>0</v>
      </c>
      <c r="H6726" s="2">
        <v>0</v>
      </c>
      <c r="I6726" s="81">
        <v>0</v>
      </c>
      <c r="J6726" s="1">
        <v>32.346499999999999</v>
      </c>
    </row>
    <row r="6727" spans="1:10" ht="14.5" x14ac:dyDescent="0.35">
      <c r="A6727" s="47" t="s">
        <v>28324</v>
      </c>
      <c r="C6727" s="22" t="str">
        <f t="shared" si="104"/>
        <v>0749T</v>
      </c>
      <c r="D6727" t="s">
        <v>9995</v>
      </c>
      <c r="E6727" s="1" t="s">
        <v>85</v>
      </c>
      <c r="F6727" s="2">
        <v>0</v>
      </c>
      <c r="G6727" s="2">
        <v>0</v>
      </c>
      <c r="H6727" s="2">
        <v>0</v>
      </c>
      <c r="I6727" s="81">
        <v>0</v>
      </c>
      <c r="J6727" s="1">
        <v>32.346499999999999</v>
      </c>
    </row>
    <row r="6728" spans="1:10" ht="14.5" x14ac:dyDescent="0.35">
      <c r="A6728" s="47" t="s">
        <v>28326</v>
      </c>
      <c r="C6728" s="22" t="str">
        <f t="shared" si="104"/>
        <v>0750T</v>
      </c>
      <c r="D6728" t="s">
        <v>9997</v>
      </c>
      <c r="E6728" s="1" t="s">
        <v>85</v>
      </c>
      <c r="F6728" s="2">
        <v>0</v>
      </c>
      <c r="G6728" s="2">
        <v>0</v>
      </c>
      <c r="H6728" s="2">
        <v>0</v>
      </c>
      <c r="I6728" s="81">
        <v>0</v>
      </c>
      <c r="J6728" s="1">
        <v>32.346499999999999</v>
      </c>
    </row>
    <row r="6729" spans="1:10" ht="14.5" x14ac:dyDescent="0.35">
      <c r="A6729" s="47" t="s">
        <v>28328</v>
      </c>
      <c r="C6729" s="22" t="str">
        <f t="shared" si="104"/>
        <v>0751T</v>
      </c>
      <c r="D6729" t="s">
        <v>9999</v>
      </c>
      <c r="E6729" s="1" t="s">
        <v>562</v>
      </c>
      <c r="F6729" s="2">
        <v>0</v>
      </c>
      <c r="G6729" s="2">
        <v>0</v>
      </c>
      <c r="H6729" s="2">
        <v>0</v>
      </c>
      <c r="I6729" s="81">
        <v>0</v>
      </c>
      <c r="J6729" s="1">
        <v>32.346499999999999</v>
      </c>
    </row>
    <row r="6730" spans="1:10" ht="14.5" x14ac:dyDescent="0.35">
      <c r="A6730" s="47" t="s">
        <v>28330</v>
      </c>
      <c r="C6730" s="22" t="str">
        <f t="shared" si="104"/>
        <v>0752T</v>
      </c>
      <c r="D6730" t="s">
        <v>10001</v>
      </c>
      <c r="E6730" s="1" t="s">
        <v>562</v>
      </c>
      <c r="F6730" s="2">
        <v>0</v>
      </c>
      <c r="G6730" s="2">
        <v>0</v>
      </c>
      <c r="H6730" s="2">
        <v>0</v>
      </c>
      <c r="I6730" s="81">
        <v>0</v>
      </c>
      <c r="J6730" s="1">
        <v>32.346499999999999</v>
      </c>
    </row>
    <row r="6731" spans="1:10" ht="14.5" x14ac:dyDescent="0.35">
      <c r="A6731" s="47" t="s">
        <v>28332</v>
      </c>
      <c r="C6731" s="22" t="str">
        <f t="shared" si="104"/>
        <v>0753T</v>
      </c>
      <c r="D6731" t="s">
        <v>10003</v>
      </c>
      <c r="E6731" s="1" t="s">
        <v>562</v>
      </c>
      <c r="F6731" s="2">
        <v>0</v>
      </c>
      <c r="G6731" s="2">
        <v>0</v>
      </c>
      <c r="H6731" s="2">
        <v>0</v>
      </c>
      <c r="I6731" s="81">
        <v>0</v>
      </c>
      <c r="J6731" s="1">
        <v>32.346499999999999</v>
      </c>
    </row>
    <row r="6732" spans="1:10" ht="14.5" x14ac:dyDescent="0.35">
      <c r="A6732" s="47" t="s">
        <v>28334</v>
      </c>
      <c r="C6732" s="22" t="str">
        <f t="shared" ref="C6732:C6795" si="105">CONCATENATE(A6732,B6732)</f>
        <v>0754T</v>
      </c>
      <c r="D6732" t="s">
        <v>10005</v>
      </c>
      <c r="E6732" s="1" t="s">
        <v>562</v>
      </c>
      <c r="F6732" s="2">
        <v>0</v>
      </c>
      <c r="G6732" s="2">
        <v>0</v>
      </c>
      <c r="H6732" s="2">
        <v>0</v>
      </c>
      <c r="I6732" s="81">
        <v>0</v>
      </c>
      <c r="J6732" s="1">
        <v>32.346499999999999</v>
      </c>
    </row>
    <row r="6733" spans="1:10" ht="14.5" x14ac:dyDescent="0.35">
      <c r="A6733" s="47" t="s">
        <v>28336</v>
      </c>
      <c r="C6733" s="22" t="str">
        <f t="shared" si="105"/>
        <v>0755T</v>
      </c>
      <c r="D6733" t="s">
        <v>10007</v>
      </c>
      <c r="E6733" s="1" t="s">
        <v>562</v>
      </c>
      <c r="F6733" s="2">
        <v>0</v>
      </c>
      <c r="G6733" s="2">
        <v>0</v>
      </c>
      <c r="H6733" s="2">
        <v>0</v>
      </c>
      <c r="I6733" s="81">
        <v>0</v>
      </c>
      <c r="J6733" s="1">
        <v>32.346499999999999</v>
      </c>
    </row>
    <row r="6734" spans="1:10" ht="14.5" x14ac:dyDescent="0.35">
      <c r="A6734" s="47" t="s">
        <v>28338</v>
      </c>
      <c r="C6734" s="22" t="str">
        <f t="shared" si="105"/>
        <v>0756T</v>
      </c>
      <c r="D6734" t="s">
        <v>30062</v>
      </c>
      <c r="E6734" s="1" t="s">
        <v>562</v>
      </c>
      <c r="F6734" s="2">
        <v>0</v>
      </c>
      <c r="G6734" s="2">
        <v>0</v>
      </c>
      <c r="H6734" s="2">
        <v>0</v>
      </c>
      <c r="I6734" s="81">
        <v>0</v>
      </c>
      <c r="J6734" s="1">
        <v>32.346499999999999</v>
      </c>
    </row>
    <row r="6735" spans="1:10" ht="14.5" x14ac:dyDescent="0.35">
      <c r="A6735" s="47" t="s">
        <v>28340</v>
      </c>
      <c r="C6735" s="22" t="str">
        <f t="shared" si="105"/>
        <v>0757T</v>
      </c>
      <c r="D6735" t="s">
        <v>30063</v>
      </c>
      <c r="E6735" s="1" t="s">
        <v>562</v>
      </c>
      <c r="F6735" s="2">
        <v>0</v>
      </c>
      <c r="G6735" s="2">
        <v>0</v>
      </c>
      <c r="H6735" s="2">
        <v>0</v>
      </c>
      <c r="I6735" s="81">
        <v>0</v>
      </c>
      <c r="J6735" s="1">
        <v>32.346499999999999</v>
      </c>
    </row>
    <row r="6736" spans="1:10" ht="14.5" x14ac:dyDescent="0.35">
      <c r="A6736" s="47" t="s">
        <v>28342</v>
      </c>
      <c r="C6736" s="22" t="str">
        <f t="shared" si="105"/>
        <v>0758T</v>
      </c>
      <c r="D6736" t="s">
        <v>30064</v>
      </c>
      <c r="E6736" s="1" t="s">
        <v>562</v>
      </c>
      <c r="F6736" s="2">
        <v>0</v>
      </c>
      <c r="G6736" s="2">
        <v>0</v>
      </c>
      <c r="H6736" s="2">
        <v>0</v>
      </c>
      <c r="I6736" s="81">
        <v>0</v>
      </c>
      <c r="J6736" s="1">
        <v>32.346499999999999</v>
      </c>
    </row>
    <row r="6737" spans="1:10" ht="14.5" x14ac:dyDescent="0.35">
      <c r="A6737" s="47" t="s">
        <v>28344</v>
      </c>
      <c r="C6737" s="22" t="str">
        <f t="shared" si="105"/>
        <v>0759T</v>
      </c>
      <c r="D6737" t="s">
        <v>30065</v>
      </c>
      <c r="E6737" s="1" t="s">
        <v>562</v>
      </c>
      <c r="F6737" s="2">
        <v>0</v>
      </c>
      <c r="G6737" s="2">
        <v>0</v>
      </c>
      <c r="H6737" s="2">
        <v>0</v>
      </c>
      <c r="I6737" s="81">
        <v>0</v>
      </c>
      <c r="J6737" s="1">
        <v>32.346499999999999</v>
      </c>
    </row>
    <row r="6738" spans="1:10" ht="14.5" x14ac:dyDescent="0.35">
      <c r="A6738" s="47" t="s">
        <v>28346</v>
      </c>
      <c r="C6738" s="22" t="str">
        <f t="shared" si="105"/>
        <v>0760T</v>
      </c>
      <c r="D6738" t="s">
        <v>30066</v>
      </c>
      <c r="E6738" s="1" t="s">
        <v>562</v>
      </c>
      <c r="F6738" s="2">
        <v>0</v>
      </c>
      <c r="G6738" s="2">
        <v>0</v>
      </c>
      <c r="H6738" s="2">
        <v>0</v>
      </c>
      <c r="I6738" s="81">
        <v>0</v>
      </c>
      <c r="J6738" s="1">
        <v>32.346499999999999</v>
      </c>
    </row>
    <row r="6739" spans="1:10" ht="14.5" x14ac:dyDescent="0.35">
      <c r="A6739" s="47" t="s">
        <v>28348</v>
      </c>
      <c r="C6739" s="22" t="str">
        <f t="shared" si="105"/>
        <v>0761T</v>
      </c>
      <c r="D6739" t="s">
        <v>30067</v>
      </c>
      <c r="E6739" s="1" t="s">
        <v>562</v>
      </c>
      <c r="F6739" s="2">
        <v>0</v>
      </c>
      <c r="G6739" s="2">
        <v>0</v>
      </c>
      <c r="H6739" s="2">
        <v>0</v>
      </c>
      <c r="I6739" s="81">
        <v>0</v>
      </c>
      <c r="J6739" s="1">
        <v>32.346499999999999</v>
      </c>
    </row>
    <row r="6740" spans="1:10" ht="14.5" x14ac:dyDescent="0.35">
      <c r="A6740" s="47" t="s">
        <v>28350</v>
      </c>
      <c r="C6740" s="22" t="str">
        <f t="shared" si="105"/>
        <v>0762T</v>
      </c>
      <c r="D6740" t="s">
        <v>10015</v>
      </c>
      <c r="E6740" s="1" t="s">
        <v>562</v>
      </c>
      <c r="F6740" s="2">
        <v>0</v>
      </c>
      <c r="G6740" s="2">
        <v>0</v>
      </c>
      <c r="H6740" s="2">
        <v>0</v>
      </c>
      <c r="I6740" s="81">
        <v>0</v>
      </c>
      <c r="J6740" s="1">
        <v>32.346499999999999</v>
      </c>
    </row>
    <row r="6741" spans="1:10" ht="14.5" x14ac:dyDescent="0.35">
      <c r="A6741" s="47" t="s">
        <v>28352</v>
      </c>
      <c r="C6741" s="22" t="str">
        <f t="shared" si="105"/>
        <v>0763T</v>
      </c>
      <c r="D6741" t="s">
        <v>10017</v>
      </c>
      <c r="E6741" s="1" t="s">
        <v>562</v>
      </c>
      <c r="F6741" s="2">
        <v>0</v>
      </c>
      <c r="G6741" s="2">
        <v>0</v>
      </c>
      <c r="H6741" s="2">
        <v>0</v>
      </c>
      <c r="I6741" s="81">
        <v>0</v>
      </c>
      <c r="J6741" s="1">
        <v>32.346499999999999</v>
      </c>
    </row>
    <row r="6742" spans="1:10" ht="14.5" x14ac:dyDescent="0.35">
      <c r="A6742" s="47" t="s">
        <v>28354</v>
      </c>
      <c r="C6742" s="22" t="str">
        <f t="shared" si="105"/>
        <v>0764T</v>
      </c>
      <c r="D6742" t="s">
        <v>10019</v>
      </c>
      <c r="E6742" s="1" t="s">
        <v>562</v>
      </c>
      <c r="F6742" s="2">
        <v>0</v>
      </c>
      <c r="G6742" s="2">
        <v>0</v>
      </c>
      <c r="H6742" s="2">
        <v>0</v>
      </c>
      <c r="I6742" s="81">
        <v>0</v>
      </c>
      <c r="J6742" s="1">
        <v>32.346499999999999</v>
      </c>
    </row>
    <row r="6743" spans="1:10" ht="14.5" x14ac:dyDescent="0.35">
      <c r="A6743" s="47" t="s">
        <v>28356</v>
      </c>
      <c r="C6743" s="22" t="str">
        <f t="shared" si="105"/>
        <v>0765T</v>
      </c>
      <c r="D6743" t="s">
        <v>10021</v>
      </c>
      <c r="E6743" s="1" t="s">
        <v>562</v>
      </c>
      <c r="F6743" s="2">
        <v>0</v>
      </c>
      <c r="G6743" s="2">
        <v>0</v>
      </c>
      <c r="H6743" s="2">
        <v>0</v>
      </c>
      <c r="I6743" s="81">
        <v>0</v>
      </c>
      <c r="J6743" s="1">
        <v>32.346499999999999</v>
      </c>
    </row>
    <row r="6744" spans="1:10" ht="14.5" x14ac:dyDescent="0.35">
      <c r="A6744" s="47" t="s">
        <v>28358</v>
      </c>
      <c r="C6744" s="22" t="str">
        <f t="shared" si="105"/>
        <v>0766T</v>
      </c>
      <c r="D6744" t="s">
        <v>30068</v>
      </c>
      <c r="E6744" s="1" t="s">
        <v>562</v>
      </c>
      <c r="F6744" s="2">
        <v>0</v>
      </c>
      <c r="G6744" s="2">
        <v>0</v>
      </c>
      <c r="H6744" s="2">
        <v>0</v>
      </c>
      <c r="I6744" s="81">
        <v>0</v>
      </c>
      <c r="J6744" s="1">
        <v>32.346499999999999</v>
      </c>
    </row>
    <row r="6745" spans="1:10" ht="14.5" x14ac:dyDescent="0.35">
      <c r="A6745" s="47" t="s">
        <v>28359</v>
      </c>
      <c r="C6745" s="22" t="str">
        <f t="shared" si="105"/>
        <v>0767T</v>
      </c>
      <c r="D6745" t="s">
        <v>30069</v>
      </c>
      <c r="E6745" s="1" t="s">
        <v>562</v>
      </c>
      <c r="F6745" s="2">
        <v>0</v>
      </c>
      <c r="G6745" s="2">
        <v>0</v>
      </c>
      <c r="H6745" s="2">
        <v>0</v>
      </c>
      <c r="I6745" s="81">
        <v>0</v>
      </c>
      <c r="J6745" s="1">
        <v>32.346499999999999</v>
      </c>
    </row>
    <row r="6746" spans="1:10" ht="14.5" x14ac:dyDescent="0.35">
      <c r="A6746" s="47" t="s">
        <v>28360</v>
      </c>
      <c r="C6746" s="22" t="str">
        <f t="shared" si="105"/>
        <v>0770T</v>
      </c>
      <c r="D6746" t="s">
        <v>30070</v>
      </c>
      <c r="E6746" s="1" t="s">
        <v>562</v>
      </c>
      <c r="F6746" s="2">
        <v>0</v>
      </c>
      <c r="G6746" s="2">
        <v>0</v>
      </c>
      <c r="H6746" s="2">
        <v>0</v>
      </c>
      <c r="I6746" s="81">
        <v>0</v>
      </c>
      <c r="J6746" s="1">
        <v>32.346499999999999</v>
      </c>
    </row>
    <row r="6747" spans="1:10" ht="14.5" x14ac:dyDescent="0.35">
      <c r="A6747" s="47" t="s">
        <v>28362</v>
      </c>
      <c r="C6747" s="22" t="str">
        <f t="shared" si="105"/>
        <v>0771T</v>
      </c>
      <c r="D6747" t="s">
        <v>30071</v>
      </c>
      <c r="E6747" s="1" t="s">
        <v>562</v>
      </c>
      <c r="F6747" s="2">
        <v>0</v>
      </c>
      <c r="G6747" s="2">
        <v>0</v>
      </c>
      <c r="H6747" s="2">
        <v>0</v>
      </c>
      <c r="I6747" s="81">
        <v>0</v>
      </c>
      <c r="J6747" s="1">
        <v>32.346499999999999</v>
      </c>
    </row>
    <row r="6748" spans="1:10" ht="14.5" x14ac:dyDescent="0.35">
      <c r="A6748" s="47" t="s">
        <v>28364</v>
      </c>
      <c r="C6748" s="22" t="str">
        <f t="shared" si="105"/>
        <v>0772T</v>
      </c>
      <c r="D6748" t="s">
        <v>30072</v>
      </c>
      <c r="E6748" s="1" t="s">
        <v>562</v>
      </c>
      <c r="F6748" s="2">
        <v>0</v>
      </c>
      <c r="G6748" s="2">
        <v>0</v>
      </c>
      <c r="H6748" s="2">
        <v>0</v>
      </c>
      <c r="I6748" s="81">
        <v>0</v>
      </c>
      <c r="J6748" s="1">
        <v>32.346499999999999</v>
      </c>
    </row>
    <row r="6749" spans="1:10" ht="14.5" x14ac:dyDescent="0.35">
      <c r="A6749" s="47" t="s">
        <v>28366</v>
      </c>
      <c r="C6749" s="22" t="str">
        <f t="shared" si="105"/>
        <v>0773T</v>
      </c>
      <c r="D6749" t="s">
        <v>30073</v>
      </c>
      <c r="E6749" s="1" t="s">
        <v>562</v>
      </c>
      <c r="F6749" s="2">
        <v>0</v>
      </c>
      <c r="G6749" s="2">
        <v>0</v>
      </c>
      <c r="H6749" s="2">
        <v>0</v>
      </c>
      <c r="I6749" s="81">
        <v>0</v>
      </c>
      <c r="J6749" s="1">
        <v>32.346499999999999</v>
      </c>
    </row>
    <row r="6750" spans="1:10" ht="14.5" x14ac:dyDescent="0.35">
      <c r="A6750" s="47" t="s">
        <v>28368</v>
      </c>
      <c r="C6750" s="22" t="str">
        <f t="shared" si="105"/>
        <v>0774T</v>
      </c>
      <c r="D6750" t="s">
        <v>30074</v>
      </c>
      <c r="E6750" s="1" t="s">
        <v>562</v>
      </c>
      <c r="F6750" s="2">
        <v>0</v>
      </c>
      <c r="G6750" s="2">
        <v>0</v>
      </c>
      <c r="H6750" s="2">
        <v>0</v>
      </c>
      <c r="I6750" s="81">
        <v>0</v>
      </c>
      <c r="J6750" s="1">
        <v>32.346499999999999</v>
      </c>
    </row>
    <row r="6751" spans="1:10" ht="14.5" x14ac:dyDescent="0.35">
      <c r="A6751" s="47" t="s">
        <v>28370</v>
      </c>
      <c r="C6751" s="22" t="str">
        <f t="shared" si="105"/>
        <v>0776T</v>
      </c>
      <c r="D6751" t="s">
        <v>30075</v>
      </c>
      <c r="E6751" s="1" t="s">
        <v>562</v>
      </c>
      <c r="F6751" s="2">
        <v>0</v>
      </c>
      <c r="G6751" s="2">
        <v>0</v>
      </c>
      <c r="H6751" s="2">
        <v>0</v>
      </c>
      <c r="I6751" s="81">
        <v>0</v>
      </c>
      <c r="J6751" s="1">
        <v>32.346499999999999</v>
      </c>
    </row>
    <row r="6752" spans="1:10" ht="14.5" x14ac:dyDescent="0.35">
      <c r="A6752" s="47" t="s">
        <v>28372</v>
      </c>
      <c r="C6752" s="22" t="str">
        <f t="shared" si="105"/>
        <v>0777T</v>
      </c>
      <c r="D6752" t="s">
        <v>30076</v>
      </c>
      <c r="E6752" s="1" t="s">
        <v>562</v>
      </c>
      <c r="F6752" s="2">
        <v>0</v>
      </c>
      <c r="G6752" s="2">
        <v>0</v>
      </c>
      <c r="H6752" s="2">
        <v>0</v>
      </c>
      <c r="I6752" s="81">
        <v>0</v>
      </c>
      <c r="J6752" s="1">
        <v>32.346499999999999</v>
      </c>
    </row>
    <row r="6753" spans="1:10" ht="14.5" x14ac:dyDescent="0.35">
      <c r="A6753" s="47" t="s">
        <v>28372</v>
      </c>
      <c r="B6753" s="1" t="s">
        <v>2795</v>
      </c>
      <c r="C6753" s="22" t="str">
        <f t="shared" si="105"/>
        <v>0777TTC</v>
      </c>
      <c r="D6753" t="s">
        <v>10032</v>
      </c>
      <c r="E6753" s="1" t="s">
        <v>562</v>
      </c>
      <c r="F6753" s="2">
        <v>0</v>
      </c>
      <c r="G6753" s="2">
        <v>0</v>
      </c>
      <c r="H6753" s="2">
        <v>0</v>
      </c>
      <c r="I6753" s="81">
        <v>0</v>
      </c>
      <c r="J6753" s="1">
        <v>32.346499999999999</v>
      </c>
    </row>
    <row r="6754" spans="1:10" ht="14.5" x14ac:dyDescent="0.35">
      <c r="A6754" s="47" t="s">
        <v>28372</v>
      </c>
      <c r="B6754" s="1">
        <v>26</v>
      </c>
      <c r="C6754" s="22" t="str">
        <f t="shared" si="105"/>
        <v>0777T26</v>
      </c>
      <c r="D6754" t="s">
        <v>10034</v>
      </c>
      <c r="E6754" s="1" t="s">
        <v>562</v>
      </c>
      <c r="F6754" s="2">
        <v>0</v>
      </c>
      <c r="G6754" s="2">
        <v>0</v>
      </c>
      <c r="H6754" s="2">
        <v>0</v>
      </c>
      <c r="I6754" s="81">
        <v>0</v>
      </c>
      <c r="J6754" s="1">
        <v>32.346499999999999</v>
      </c>
    </row>
    <row r="6755" spans="1:10" ht="14.5" x14ac:dyDescent="0.35">
      <c r="A6755" s="47" t="s">
        <v>28374</v>
      </c>
      <c r="C6755" s="22" t="str">
        <f t="shared" si="105"/>
        <v>0778T</v>
      </c>
      <c r="D6755" t="s">
        <v>10036</v>
      </c>
      <c r="E6755" s="1" t="s">
        <v>562</v>
      </c>
      <c r="F6755" s="2">
        <v>0</v>
      </c>
      <c r="G6755" s="2">
        <v>0</v>
      </c>
      <c r="H6755" s="2">
        <v>0</v>
      </c>
      <c r="I6755" s="81">
        <v>0</v>
      </c>
      <c r="J6755" s="1">
        <v>32.346499999999999</v>
      </c>
    </row>
    <row r="6756" spans="1:10" ht="14.5" x14ac:dyDescent="0.35">
      <c r="A6756" s="47" t="s">
        <v>28376</v>
      </c>
      <c r="C6756" s="22" t="str">
        <f t="shared" si="105"/>
        <v>0779T</v>
      </c>
      <c r="D6756" t="s">
        <v>10038</v>
      </c>
      <c r="E6756" s="1" t="s">
        <v>562</v>
      </c>
      <c r="F6756" s="2">
        <v>0</v>
      </c>
      <c r="G6756" s="2">
        <v>0</v>
      </c>
      <c r="H6756" s="2">
        <v>0</v>
      </c>
      <c r="I6756" s="81">
        <v>0</v>
      </c>
      <c r="J6756" s="1">
        <v>32.346499999999999</v>
      </c>
    </row>
    <row r="6757" spans="1:10" ht="14.5" x14ac:dyDescent="0.35">
      <c r="A6757" s="47" t="s">
        <v>28376</v>
      </c>
      <c r="B6757" s="1" t="s">
        <v>2795</v>
      </c>
      <c r="C6757" s="22" t="str">
        <f t="shared" si="105"/>
        <v>0779TTC</v>
      </c>
      <c r="D6757" t="s">
        <v>10040</v>
      </c>
      <c r="E6757" s="1" t="s">
        <v>562</v>
      </c>
      <c r="F6757" s="2">
        <v>0</v>
      </c>
      <c r="G6757" s="2">
        <v>0</v>
      </c>
      <c r="H6757" s="2">
        <v>0</v>
      </c>
      <c r="I6757" s="81">
        <v>0</v>
      </c>
      <c r="J6757" s="1">
        <v>32.346499999999999</v>
      </c>
    </row>
    <row r="6758" spans="1:10" ht="14.5" x14ac:dyDescent="0.35">
      <c r="A6758" s="47" t="s">
        <v>28376</v>
      </c>
      <c r="B6758" s="1">
        <v>26</v>
      </c>
      <c r="C6758" s="22" t="str">
        <f t="shared" si="105"/>
        <v>0779T26</v>
      </c>
      <c r="D6758" t="s">
        <v>10042</v>
      </c>
      <c r="E6758" s="1" t="s">
        <v>562</v>
      </c>
      <c r="F6758" s="2">
        <v>0</v>
      </c>
      <c r="G6758" s="2">
        <v>0</v>
      </c>
      <c r="H6758" s="2">
        <v>0</v>
      </c>
      <c r="I6758" s="81">
        <v>0</v>
      </c>
      <c r="J6758" s="1">
        <v>32.346499999999999</v>
      </c>
    </row>
    <row r="6759" spans="1:10" ht="14.5" x14ac:dyDescent="0.35">
      <c r="A6759" s="47" t="s">
        <v>28378</v>
      </c>
      <c r="C6759" s="22" t="str">
        <f t="shared" si="105"/>
        <v>0780T</v>
      </c>
      <c r="D6759" t="s">
        <v>10044</v>
      </c>
      <c r="E6759" s="1" t="s">
        <v>562</v>
      </c>
      <c r="F6759" s="2">
        <v>0</v>
      </c>
      <c r="G6759" s="2">
        <v>0</v>
      </c>
      <c r="H6759" s="2">
        <v>0</v>
      </c>
      <c r="I6759" s="81">
        <v>0</v>
      </c>
      <c r="J6759" s="1">
        <v>32.346499999999999</v>
      </c>
    </row>
    <row r="6760" spans="1:10" ht="14.5" x14ac:dyDescent="0.35">
      <c r="A6760" s="47" t="s">
        <v>28380</v>
      </c>
      <c r="C6760" s="22" t="str">
        <f t="shared" si="105"/>
        <v>0781T</v>
      </c>
      <c r="D6760" t="s">
        <v>10046</v>
      </c>
      <c r="E6760" s="1" t="s">
        <v>562</v>
      </c>
      <c r="F6760" s="2">
        <v>0</v>
      </c>
      <c r="G6760" s="2">
        <v>0</v>
      </c>
      <c r="H6760" s="2">
        <v>0</v>
      </c>
      <c r="I6760" s="81">
        <v>0</v>
      </c>
      <c r="J6760" s="1">
        <v>32.346499999999999</v>
      </c>
    </row>
    <row r="6761" spans="1:10" ht="14.5" x14ac:dyDescent="0.35">
      <c r="A6761" s="47" t="s">
        <v>28382</v>
      </c>
      <c r="C6761" s="22" t="str">
        <f t="shared" si="105"/>
        <v>0782T</v>
      </c>
      <c r="D6761" t="s">
        <v>10048</v>
      </c>
      <c r="E6761" s="1" t="s">
        <v>562</v>
      </c>
      <c r="F6761" s="2">
        <v>0</v>
      </c>
      <c r="G6761" s="2">
        <v>0</v>
      </c>
      <c r="H6761" s="2">
        <v>0</v>
      </c>
      <c r="I6761" s="81">
        <v>0</v>
      </c>
      <c r="J6761" s="1">
        <v>32.346499999999999</v>
      </c>
    </row>
    <row r="6762" spans="1:10" ht="14.5" x14ac:dyDescent="0.35">
      <c r="A6762" s="47" t="s">
        <v>28384</v>
      </c>
      <c r="C6762" s="22" t="str">
        <f t="shared" si="105"/>
        <v>0783T</v>
      </c>
      <c r="D6762" t="s">
        <v>10050</v>
      </c>
      <c r="E6762" s="1" t="s">
        <v>562</v>
      </c>
      <c r="F6762" s="2">
        <v>0</v>
      </c>
      <c r="G6762" s="2">
        <v>0</v>
      </c>
      <c r="H6762" s="2">
        <v>0</v>
      </c>
      <c r="I6762" s="81">
        <v>0</v>
      </c>
      <c r="J6762" s="1">
        <v>32.346499999999999</v>
      </c>
    </row>
    <row r="6763" spans="1:10" ht="14.5" x14ac:dyDescent="0.35">
      <c r="A6763" s="47" t="s">
        <v>29360</v>
      </c>
      <c r="C6763" s="22" t="str">
        <f t="shared" si="105"/>
        <v>0784T</v>
      </c>
      <c r="D6763" t="s">
        <v>10052</v>
      </c>
      <c r="E6763" s="1" t="s">
        <v>562</v>
      </c>
      <c r="F6763" s="2">
        <v>0</v>
      </c>
      <c r="G6763" s="2">
        <v>0</v>
      </c>
      <c r="H6763" s="2">
        <v>0</v>
      </c>
      <c r="I6763" s="81">
        <v>0</v>
      </c>
      <c r="J6763" s="1">
        <v>32.346499999999999</v>
      </c>
    </row>
    <row r="6764" spans="1:10" ht="14.5" x14ac:dyDescent="0.35">
      <c r="A6764" s="47" t="s">
        <v>29361</v>
      </c>
      <c r="C6764" s="22" t="str">
        <f t="shared" si="105"/>
        <v>0785T</v>
      </c>
      <c r="D6764" t="s">
        <v>30077</v>
      </c>
      <c r="E6764" s="1" t="s">
        <v>562</v>
      </c>
      <c r="F6764" s="2">
        <v>0</v>
      </c>
      <c r="G6764" s="2">
        <v>0</v>
      </c>
      <c r="H6764" s="2">
        <v>0</v>
      </c>
      <c r="I6764" s="81">
        <v>0</v>
      </c>
      <c r="J6764" s="1">
        <v>32.346499999999999</v>
      </c>
    </row>
    <row r="6765" spans="1:10" ht="14.5" x14ac:dyDescent="0.35">
      <c r="A6765" s="47" t="s">
        <v>29362</v>
      </c>
      <c r="C6765" s="22" t="str">
        <f t="shared" si="105"/>
        <v>0786T</v>
      </c>
      <c r="D6765" t="s">
        <v>30078</v>
      </c>
      <c r="E6765" s="1" t="s">
        <v>562</v>
      </c>
      <c r="F6765" s="2">
        <v>0</v>
      </c>
      <c r="G6765" s="2">
        <v>0</v>
      </c>
      <c r="H6765" s="2">
        <v>0</v>
      </c>
      <c r="I6765" s="81">
        <v>0</v>
      </c>
      <c r="J6765" s="1">
        <v>32.346499999999999</v>
      </c>
    </row>
    <row r="6766" spans="1:10" ht="14.5" x14ac:dyDescent="0.35">
      <c r="A6766" s="47" t="s">
        <v>29363</v>
      </c>
      <c r="C6766" s="22" t="str">
        <f t="shared" si="105"/>
        <v>0787T</v>
      </c>
      <c r="D6766" t="s">
        <v>10056</v>
      </c>
      <c r="E6766" s="1" t="s">
        <v>562</v>
      </c>
      <c r="F6766" s="2">
        <v>0</v>
      </c>
      <c r="G6766" s="2">
        <v>0</v>
      </c>
      <c r="H6766" s="2">
        <v>0</v>
      </c>
      <c r="I6766" s="81">
        <v>0</v>
      </c>
      <c r="J6766" s="1">
        <v>32.346499999999999</v>
      </c>
    </row>
    <row r="6767" spans="1:10" ht="14.5" x14ac:dyDescent="0.35">
      <c r="A6767" s="47" t="s">
        <v>29364</v>
      </c>
      <c r="C6767" s="22" t="str">
        <f t="shared" si="105"/>
        <v>0788T</v>
      </c>
      <c r="D6767" t="s">
        <v>10058</v>
      </c>
      <c r="E6767" s="1" t="s">
        <v>562</v>
      </c>
      <c r="F6767" s="2">
        <v>0</v>
      </c>
      <c r="G6767" s="2">
        <v>0</v>
      </c>
      <c r="H6767" s="2">
        <v>0</v>
      </c>
      <c r="I6767" s="81">
        <v>0</v>
      </c>
      <c r="J6767" s="1">
        <v>32.346499999999999</v>
      </c>
    </row>
    <row r="6768" spans="1:10" ht="14.5" x14ac:dyDescent="0.35">
      <c r="A6768" s="47" t="s">
        <v>29365</v>
      </c>
      <c r="C6768" s="22" t="str">
        <f t="shared" si="105"/>
        <v>0789T</v>
      </c>
      <c r="D6768" t="s">
        <v>10060</v>
      </c>
      <c r="E6768" s="1" t="s">
        <v>562</v>
      </c>
      <c r="F6768" s="2">
        <v>0</v>
      </c>
      <c r="G6768" s="2">
        <v>0</v>
      </c>
      <c r="H6768" s="2">
        <v>0</v>
      </c>
      <c r="I6768" s="81">
        <v>0</v>
      </c>
      <c r="J6768" s="1">
        <v>32.346499999999999</v>
      </c>
    </row>
    <row r="6769" spans="1:10" ht="14.5" x14ac:dyDescent="0.35">
      <c r="A6769" s="47" t="s">
        <v>29366</v>
      </c>
      <c r="C6769" s="22" t="str">
        <f t="shared" si="105"/>
        <v>0790T</v>
      </c>
      <c r="D6769" t="s">
        <v>10062</v>
      </c>
      <c r="E6769" s="1" t="s">
        <v>562</v>
      </c>
      <c r="F6769" s="2">
        <v>0</v>
      </c>
      <c r="G6769" s="2">
        <v>0</v>
      </c>
      <c r="H6769" s="2">
        <v>0</v>
      </c>
      <c r="I6769" s="81">
        <v>0</v>
      </c>
      <c r="J6769" s="1">
        <v>32.346499999999999</v>
      </c>
    </row>
    <row r="6770" spans="1:10" ht="14.5" x14ac:dyDescent="0.35">
      <c r="A6770" s="47" t="s">
        <v>29367</v>
      </c>
      <c r="C6770" s="22" t="str">
        <f t="shared" si="105"/>
        <v>0791T</v>
      </c>
      <c r="D6770" t="s">
        <v>10064</v>
      </c>
      <c r="E6770" s="1" t="s">
        <v>562</v>
      </c>
      <c r="F6770" s="2">
        <v>0</v>
      </c>
      <c r="G6770" s="2">
        <v>0</v>
      </c>
      <c r="H6770" s="2">
        <v>0</v>
      </c>
      <c r="I6770" s="81">
        <v>0</v>
      </c>
      <c r="J6770" s="1">
        <v>32.346499999999999</v>
      </c>
    </row>
    <row r="6771" spans="1:10" ht="14.5" x14ac:dyDescent="0.35">
      <c r="A6771" s="47" t="s">
        <v>29368</v>
      </c>
      <c r="C6771" s="22" t="str">
        <f t="shared" si="105"/>
        <v>0792T</v>
      </c>
      <c r="D6771" t="s">
        <v>10066</v>
      </c>
      <c r="E6771" s="1" t="s">
        <v>85</v>
      </c>
      <c r="F6771" s="2">
        <v>0</v>
      </c>
      <c r="G6771" s="2">
        <v>0</v>
      </c>
      <c r="H6771" s="2">
        <v>0</v>
      </c>
      <c r="I6771" s="81">
        <v>0</v>
      </c>
      <c r="J6771" s="1">
        <v>32.346499999999999</v>
      </c>
    </row>
    <row r="6772" spans="1:10" ht="14.5" x14ac:dyDescent="0.35">
      <c r="A6772" s="47" t="s">
        <v>29369</v>
      </c>
      <c r="C6772" s="22" t="str">
        <f t="shared" si="105"/>
        <v>0793T</v>
      </c>
      <c r="D6772" t="s">
        <v>10068</v>
      </c>
      <c r="E6772" s="1" t="s">
        <v>562</v>
      </c>
      <c r="F6772" s="2">
        <v>0</v>
      </c>
      <c r="G6772" s="2">
        <v>0</v>
      </c>
      <c r="H6772" s="2">
        <v>0</v>
      </c>
      <c r="I6772" s="81">
        <v>0</v>
      </c>
      <c r="J6772" s="1">
        <v>32.346499999999999</v>
      </c>
    </row>
    <row r="6773" spans="1:10" ht="14.5" x14ac:dyDescent="0.35">
      <c r="A6773" s="47" t="s">
        <v>29370</v>
      </c>
      <c r="C6773" s="22" t="str">
        <f t="shared" si="105"/>
        <v>0794T</v>
      </c>
      <c r="D6773" t="s">
        <v>10070</v>
      </c>
      <c r="E6773" s="1" t="s">
        <v>562</v>
      </c>
      <c r="F6773" s="2">
        <v>0</v>
      </c>
      <c r="G6773" s="2">
        <v>0</v>
      </c>
      <c r="H6773" s="2">
        <v>0</v>
      </c>
      <c r="I6773" s="81">
        <v>0</v>
      </c>
      <c r="J6773" s="1">
        <v>32.346499999999999</v>
      </c>
    </row>
    <row r="6774" spans="1:10" ht="14.5" x14ac:dyDescent="0.35">
      <c r="A6774" s="47" t="s">
        <v>29371</v>
      </c>
      <c r="C6774" s="22" t="str">
        <f t="shared" si="105"/>
        <v>0795T</v>
      </c>
      <c r="D6774" t="s">
        <v>10072</v>
      </c>
      <c r="E6774" s="1" t="s">
        <v>562</v>
      </c>
      <c r="F6774" s="2">
        <v>0</v>
      </c>
      <c r="G6774" s="2">
        <v>0</v>
      </c>
      <c r="H6774" s="2">
        <v>0</v>
      </c>
      <c r="I6774" s="81">
        <v>0</v>
      </c>
      <c r="J6774" s="1">
        <v>32.346499999999999</v>
      </c>
    </row>
    <row r="6775" spans="1:10" ht="14.5" x14ac:dyDescent="0.35">
      <c r="A6775" s="47" t="s">
        <v>29372</v>
      </c>
      <c r="C6775" s="22" t="str">
        <f t="shared" si="105"/>
        <v>0796T</v>
      </c>
      <c r="D6775" t="s">
        <v>10074</v>
      </c>
      <c r="E6775" s="1" t="s">
        <v>562</v>
      </c>
      <c r="F6775" s="2">
        <v>0</v>
      </c>
      <c r="G6775" s="2">
        <v>0</v>
      </c>
      <c r="H6775" s="2">
        <v>0</v>
      </c>
      <c r="I6775" s="81">
        <v>0</v>
      </c>
      <c r="J6775" s="1">
        <v>32.346499999999999</v>
      </c>
    </row>
    <row r="6776" spans="1:10" ht="14.5" x14ac:dyDescent="0.35">
      <c r="A6776" s="47" t="s">
        <v>29373</v>
      </c>
      <c r="C6776" s="22" t="str">
        <f t="shared" si="105"/>
        <v>0797T</v>
      </c>
      <c r="D6776" t="s">
        <v>10076</v>
      </c>
      <c r="E6776" s="1" t="s">
        <v>562</v>
      </c>
      <c r="F6776" s="2">
        <v>0</v>
      </c>
      <c r="G6776" s="2">
        <v>0</v>
      </c>
      <c r="H6776" s="2">
        <v>0</v>
      </c>
      <c r="I6776" s="81">
        <v>0</v>
      </c>
      <c r="J6776" s="1">
        <v>32.346499999999999</v>
      </c>
    </row>
    <row r="6777" spans="1:10" ht="14.5" x14ac:dyDescent="0.35">
      <c r="A6777" s="47" t="s">
        <v>29374</v>
      </c>
      <c r="C6777" s="22" t="str">
        <f t="shared" si="105"/>
        <v>0798T</v>
      </c>
      <c r="D6777" t="s">
        <v>10078</v>
      </c>
      <c r="E6777" s="1" t="s">
        <v>562</v>
      </c>
      <c r="F6777" s="2">
        <v>0</v>
      </c>
      <c r="G6777" s="2">
        <v>0</v>
      </c>
      <c r="H6777" s="2">
        <v>0</v>
      </c>
      <c r="I6777" s="81">
        <v>0</v>
      </c>
      <c r="J6777" s="1">
        <v>32.346499999999999</v>
      </c>
    </row>
    <row r="6778" spans="1:10" ht="14.5" x14ac:dyDescent="0.35">
      <c r="A6778" s="47" t="s">
        <v>29375</v>
      </c>
      <c r="C6778" s="22" t="str">
        <f t="shared" si="105"/>
        <v>0799T</v>
      </c>
      <c r="D6778" t="s">
        <v>10072</v>
      </c>
      <c r="E6778" s="1" t="s">
        <v>562</v>
      </c>
      <c r="F6778" s="2">
        <v>0</v>
      </c>
      <c r="G6778" s="2">
        <v>0</v>
      </c>
      <c r="H6778" s="2">
        <v>0</v>
      </c>
      <c r="I6778" s="81">
        <v>0</v>
      </c>
      <c r="J6778" s="1">
        <v>32.346499999999999</v>
      </c>
    </row>
    <row r="6779" spans="1:10" ht="14.5" x14ac:dyDescent="0.35">
      <c r="A6779" s="47" t="s">
        <v>29376</v>
      </c>
      <c r="C6779" s="22" t="str">
        <f t="shared" si="105"/>
        <v>0800T</v>
      </c>
      <c r="D6779" t="s">
        <v>10074</v>
      </c>
      <c r="E6779" s="1" t="s">
        <v>562</v>
      </c>
      <c r="F6779" s="2">
        <v>0</v>
      </c>
      <c r="G6779" s="2">
        <v>0</v>
      </c>
      <c r="H6779" s="2">
        <v>0</v>
      </c>
      <c r="I6779" s="81">
        <v>0</v>
      </c>
      <c r="J6779" s="1">
        <v>32.346499999999999</v>
      </c>
    </row>
    <row r="6780" spans="1:10" ht="14.5" x14ac:dyDescent="0.35">
      <c r="A6780" s="47" t="s">
        <v>29377</v>
      </c>
      <c r="C6780" s="22" t="str">
        <f t="shared" si="105"/>
        <v>0801T</v>
      </c>
      <c r="D6780" t="s">
        <v>10076</v>
      </c>
      <c r="E6780" s="1" t="s">
        <v>562</v>
      </c>
      <c r="F6780" s="2">
        <v>0</v>
      </c>
      <c r="G6780" s="2">
        <v>0</v>
      </c>
      <c r="H6780" s="2">
        <v>0</v>
      </c>
      <c r="I6780" s="81">
        <v>0</v>
      </c>
      <c r="J6780" s="1">
        <v>32.346499999999999</v>
      </c>
    </row>
    <row r="6781" spans="1:10" ht="14.5" x14ac:dyDescent="0.35">
      <c r="A6781" s="47" t="s">
        <v>29378</v>
      </c>
      <c r="C6781" s="22" t="str">
        <f t="shared" si="105"/>
        <v>0802T</v>
      </c>
      <c r="D6781" t="s">
        <v>10078</v>
      </c>
      <c r="E6781" s="1" t="s">
        <v>562</v>
      </c>
      <c r="F6781" s="2">
        <v>0</v>
      </c>
      <c r="G6781" s="2">
        <v>0</v>
      </c>
      <c r="H6781" s="2">
        <v>0</v>
      </c>
      <c r="I6781" s="81">
        <v>0</v>
      </c>
      <c r="J6781" s="1">
        <v>32.346499999999999</v>
      </c>
    </row>
    <row r="6782" spans="1:10" ht="14.5" x14ac:dyDescent="0.35">
      <c r="A6782" s="47" t="s">
        <v>29379</v>
      </c>
      <c r="C6782" s="22" t="str">
        <f t="shared" si="105"/>
        <v>0803T</v>
      </c>
      <c r="D6782" t="s">
        <v>10072</v>
      </c>
      <c r="E6782" s="1" t="s">
        <v>562</v>
      </c>
      <c r="F6782" s="2">
        <v>0</v>
      </c>
      <c r="G6782" s="2">
        <v>0</v>
      </c>
      <c r="H6782" s="2">
        <v>0</v>
      </c>
      <c r="I6782" s="81">
        <v>0</v>
      </c>
      <c r="J6782" s="1">
        <v>32.346499999999999</v>
      </c>
    </row>
    <row r="6783" spans="1:10" ht="14.5" x14ac:dyDescent="0.35">
      <c r="A6783" s="47" t="s">
        <v>29380</v>
      </c>
      <c r="C6783" s="22" t="str">
        <f t="shared" si="105"/>
        <v>0804T</v>
      </c>
      <c r="D6783" t="s">
        <v>10074</v>
      </c>
      <c r="E6783" s="1" t="s">
        <v>562</v>
      </c>
      <c r="F6783" s="2">
        <v>0</v>
      </c>
      <c r="G6783" s="2">
        <v>0</v>
      </c>
      <c r="H6783" s="2">
        <v>0</v>
      </c>
      <c r="I6783" s="81">
        <v>0</v>
      </c>
      <c r="J6783" s="1">
        <v>32.346499999999999</v>
      </c>
    </row>
    <row r="6784" spans="1:10" ht="14.5" x14ac:dyDescent="0.35">
      <c r="A6784" s="47" t="s">
        <v>29380</v>
      </c>
      <c r="B6784" s="1" t="s">
        <v>2795</v>
      </c>
      <c r="C6784" s="22" t="str">
        <f t="shared" si="105"/>
        <v>0804TTC</v>
      </c>
      <c r="D6784" t="s">
        <v>10076</v>
      </c>
      <c r="E6784" s="1" t="s">
        <v>562</v>
      </c>
      <c r="F6784" s="2">
        <v>0</v>
      </c>
      <c r="G6784" s="2">
        <v>0</v>
      </c>
      <c r="H6784" s="2">
        <v>0</v>
      </c>
      <c r="I6784" s="81">
        <v>0</v>
      </c>
      <c r="J6784" s="1">
        <v>32.346499999999999</v>
      </c>
    </row>
    <row r="6785" spans="1:10" ht="14.5" x14ac:dyDescent="0.35">
      <c r="A6785" s="47" t="s">
        <v>29380</v>
      </c>
      <c r="B6785" s="1">
        <v>26</v>
      </c>
      <c r="C6785" s="22" t="str">
        <f t="shared" si="105"/>
        <v>0804T26</v>
      </c>
      <c r="D6785" t="s">
        <v>10078</v>
      </c>
      <c r="E6785" s="1" t="s">
        <v>562</v>
      </c>
      <c r="F6785" s="2">
        <v>0</v>
      </c>
      <c r="G6785" s="2">
        <v>0</v>
      </c>
      <c r="H6785" s="2">
        <v>0</v>
      </c>
      <c r="I6785" s="81">
        <v>0</v>
      </c>
      <c r="J6785" s="1">
        <v>32.346499999999999</v>
      </c>
    </row>
    <row r="6786" spans="1:10" ht="14.5" x14ac:dyDescent="0.35">
      <c r="A6786" s="47" t="s">
        <v>29381</v>
      </c>
      <c r="C6786" s="22" t="str">
        <f t="shared" si="105"/>
        <v>0805T</v>
      </c>
      <c r="D6786" t="s">
        <v>10088</v>
      </c>
      <c r="E6786" s="1" t="s">
        <v>562</v>
      </c>
      <c r="F6786" s="2">
        <v>0</v>
      </c>
      <c r="G6786" s="2">
        <v>0</v>
      </c>
      <c r="H6786" s="2">
        <v>0</v>
      </c>
      <c r="I6786" s="81">
        <v>0</v>
      </c>
      <c r="J6786" s="1">
        <v>32.346499999999999</v>
      </c>
    </row>
    <row r="6787" spans="1:10" ht="14.5" x14ac:dyDescent="0.35">
      <c r="A6787" s="47" t="s">
        <v>29382</v>
      </c>
      <c r="C6787" s="22" t="str">
        <f t="shared" si="105"/>
        <v>0806T</v>
      </c>
      <c r="D6787" t="s">
        <v>10090</v>
      </c>
      <c r="E6787" s="1" t="s">
        <v>562</v>
      </c>
      <c r="F6787" s="2">
        <v>0</v>
      </c>
      <c r="G6787" s="2">
        <v>0</v>
      </c>
      <c r="H6787" s="2">
        <v>0</v>
      </c>
      <c r="I6787" s="81">
        <v>0</v>
      </c>
      <c r="J6787" s="1">
        <v>32.346499999999999</v>
      </c>
    </row>
    <row r="6788" spans="1:10" ht="14.5" x14ac:dyDescent="0.35">
      <c r="A6788" s="47" t="s">
        <v>29383</v>
      </c>
      <c r="C6788" s="22" t="str">
        <f t="shared" si="105"/>
        <v>0807T</v>
      </c>
      <c r="D6788" t="s">
        <v>10092</v>
      </c>
      <c r="E6788" s="1" t="s">
        <v>562</v>
      </c>
      <c r="F6788" s="2">
        <v>0</v>
      </c>
      <c r="G6788" s="2">
        <v>0</v>
      </c>
      <c r="H6788" s="2">
        <v>0</v>
      </c>
      <c r="I6788" s="81">
        <v>0</v>
      </c>
      <c r="J6788" s="1">
        <v>32.346499999999999</v>
      </c>
    </row>
    <row r="6789" spans="1:10" ht="14.5" x14ac:dyDescent="0.35">
      <c r="A6789" s="47" t="s">
        <v>29383</v>
      </c>
      <c r="B6789" s="1" t="s">
        <v>2795</v>
      </c>
      <c r="C6789" s="22" t="str">
        <f t="shared" si="105"/>
        <v>0807TTC</v>
      </c>
      <c r="D6789" t="s">
        <v>10094</v>
      </c>
      <c r="E6789" s="1" t="s">
        <v>562</v>
      </c>
      <c r="F6789" s="2">
        <v>0</v>
      </c>
      <c r="G6789" s="2">
        <v>0</v>
      </c>
      <c r="H6789" s="2">
        <v>0</v>
      </c>
      <c r="I6789" s="81">
        <v>0</v>
      </c>
      <c r="J6789" s="1">
        <v>32.346499999999999</v>
      </c>
    </row>
    <row r="6790" spans="1:10" ht="14.5" x14ac:dyDescent="0.35">
      <c r="A6790" s="47" t="s">
        <v>29383</v>
      </c>
      <c r="B6790" s="1">
        <v>26</v>
      </c>
      <c r="C6790" s="22" t="str">
        <f t="shared" si="105"/>
        <v>0807T26</v>
      </c>
      <c r="D6790" t="s">
        <v>10096</v>
      </c>
      <c r="E6790" s="1" t="s">
        <v>562</v>
      </c>
      <c r="F6790" s="2">
        <v>0</v>
      </c>
      <c r="G6790" s="2">
        <v>0</v>
      </c>
      <c r="H6790" s="2">
        <v>0</v>
      </c>
      <c r="I6790" s="81">
        <v>0</v>
      </c>
      <c r="J6790" s="1">
        <v>32.346499999999999</v>
      </c>
    </row>
    <row r="6791" spans="1:10" ht="14.5" x14ac:dyDescent="0.35">
      <c r="A6791" s="47" t="s">
        <v>29384</v>
      </c>
      <c r="C6791" s="22" t="str">
        <f t="shared" si="105"/>
        <v>0808T</v>
      </c>
      <c r="D6791" t="s">
        <v>10098</v>
      </c>
      <c r="E6791" s="1" t="s">
        <v>562</v>
      </c>
      <c r="F6791" s="2">
        <v>0</v>
      </c>
      <c r="G6791" s="2">
        <v>0</v>
      </c>
      <c r="H6791" s="2">
        <v>0</v>
      </c>
      <c r="I6791" s="81">
        <v>0</v>
      </c>
      <c r="J6791" s="1">
        <v>32.346499999999999</v>
      </c>
    </row>
    <row r="6792" spans="1:10" ht="14.5" x14ac:dyDescent="0.35">
      <c r="A6792" s="47" t="s">
        <v>29384</v>
      </c>
      <c r="B6792" s="1" t="s">
        <v>2795</v>
      </c>
      <c r="C6792" s="22" t="str">
        <f t="shared" si="105"/>
        <v>0808TTC</v>
      </c>
      <c r="D6792" t="s">
        <v>10100</v>
      </c>
      <c r="E6792" s="1" t="s">
        <v>562</v>
      </c>
      <c r="F6792" s="2">
        <v>0</v>
      </c>
      <c r="G6792" s="2">
        <v>0</v>
      </c>
      <c r="H6792" s="2">
        <v>0</v>
      </c>
      <c r="I6792" s="81">
        <v>0</v>
      </c>
      <c r="J6792" s="1">
        <v>32.346499999999999</v>
      </c>
    </row>
    <row r="6793" spans="1:10" ht="14.5" x14ac:dyDescent="0.35">
      <c r="A6793" s="47" t="s">
        <v>29384</v>
      </c>
      <c r="B6793" s="1">
        <v>26</v>
      </c>
      <c r="C6793" s="22" t="str">
        <f t="shared" si="105"/>
        <v>0808T26</v>
      </c>
      <c r="D6793" t="s">
        <v>10102</v>
      </c>
      <c r="E6793" s="1" t="s">
        <v>562</v>
      </c>
      <c r="F6793" s="2">
        <v>0</v>
      </c>
      <c r="G6793" s="2">
        <v>0</v>
      </c>
      <c r="H6793" s="2">
        <v>0</v>
      </c>
      <c r="I6793" s="81">
        <v>0</v>
      </c>
      <c r="J6793" s="1">
        <v>32.346499999999999</v>
      </c>
    </row>
    <row r="6794" spans="1:10" ht="14.5" x14ac:dyDescent="0.35">
      <c r="A6794" s="47" t="s">
        <v>29385</v>
      </c>
      <c r="C6794" s="22" t="str">
        <f t="shared" si="105"/>
        <v>0810T</v>
      </c>
      <c r="D6794" t="s">
        <v>10104</v>
      </c>
      <c r="E6794" s="1" t="s">
        <v>562</v>
      </c>
      <c r="F6794" s="2">
        <v>0</v>
      </c>
      <c r="G6794" s="2">
        <v>0</v>
      </c>
      <c r="H6794" s="2">
        <v>0</v>
      </c>
      <c r="I6794" s="81">
        <v>0</v>
      </c>
      <c r="J6794" s="1">
        <v>32.346499999999999</v>
      </c>
    </row>
    <row r="6795" spans="1:10" ht="14.5" x14ac:dyDescent="0.35">
      <c r="A6795" s="47" t="s">
        <v>29386</v>
      </c>
      <c r="C6795" s="22" t="str">
        <f t="shared" si="105"/>
        <v>0811T</v>
      </c>
      <c r="D6795" t="s">
        <v>10106</v>
      </c>
      <c r="E6795" s="1" t="s">
        <v>562</v>
      </c>
      <c r="F6795" s="2">
        <v>0</v>
      </c>
      <c r="G6795" s="2">
        <v>0</v>
      </c>
      <c r="H6795" s="2">
        <v>0</v>
      </c>
      <c r="I6795" s="81">
        <v>0</v>
      </c>
      <c r="J6795" s="1">
        <v>32.346499999999999</v>
      </c>
    </row>
    <row r="6796" spans="1:10" ht="14.5" x14ac:dyDescent="0.35">
      <c r="A6796" s="47" t="s">
        <v>29387</v>
      </c>
      <c r="C6796" s="22" t="str">
        <f t="shared" ref="C6796:C6859" si="106">CONCATENATE(A6796,B6796)</f>
        <v>0812T</v>
      </c>
      <c r="D6796" t="s">
        <v>10108</v>
      </c>
      <c r="E6796" s="1" t="s">
        <v>562</v>
      </c>
      <c r="F6796" s="2">
        <v>0</v>
      </c>
      <c r="G6796" s="2">
        <v>0</v>
      </c>
      <c r="H6796" s="2">
        <v>0</v>
      </c>
      <c r="I6796" s="81">
        <v>0</v>
      </c>
      <c r="J6796" s="1">
        <v>32.346499999999999</v>
      </c>
    </row>
    <row r="6797" spans="1:10" ht="14.5" x14ac:dyDescent="0.35">
      <c r="A6797" s="47" t="s">
        <v>29388</v>
      </c>
      <c r="C6797" s="22" t="str">
        <f t="shared" si="106"/>
        <v>0813T</v>
      </c>
      <c r="D6797" t="s">
        <v>10110</v>
      </c>
      <c r="E6797" s="1" t="s">
        <v>562</v>
      </c>
      <c r="F6797" s="2">
        <v>0</v>
      </c>
      <c r="G6797" s="2">
        <v>0</v>
      </c>
      <c r="H6797" s="2">
        <v>0</v>
      </c>
      <c r="I6797" s="81">
        <v>0</v>
      </c>
      <c r="J6797" s="1">
        <v>32.346499999999999</v>
      </c>
    </row>
    <row r="6798" spans="1:10" ht="14.5" x14ac:dyDescent="0.35">
      <c r="A6798" s="47" t="s">
        <v>29389</v>
      </c>
      <c r="C6798" s="22" t="str">
        <f t="shared" si="106"/>
        <v>0814T</v>
      </c>
      <c r="D6798" t="s">
        <v>10112</v>
      </c>
      <c r="E6798" s="1" t="s">
        <v>562</v>
      </c>
      <c r="F6798" s="2">
        <v>0</v>
      </c>
      <c r="G6798" s="2">
        <v>0</v>
      </c>
      <c r="H6798" s="2">
        <v>0</v>
      </c>
      <c r="I6798" s="81">
        <v>0</v>
      </c>
      <c r="J6798" s="1">
        <v>32.346499999999999</v>
      </c>
    </row>
    <row r="6799" spans="1:10" ht="14.5" x14ac:dyDescent="0.35">
      <c r="A6799" s="47" t="s">
        <v>29390</v>
      </c>
      <c r="C6799" s="22" t="str">
        <f t="shared" si="106"/>
        <v>0815T</v>
      </c>
      <c r="D6799" t="s">
        <v>10114</v>
      </c>
      <c r="E6799" s="1" t="s">
        <v>562</v>
      </c>
      <c r="F6799" s="2">
        <v>0</v>
      </c>
      <c r="G6799" s="2">
        <v>0</v>
      </c>
      <c r="H6799" s="2">
        <v>0</v>
      </c>
      <c r="I6799" s="81">
        <v>0</v>
      </c>
      <c r="J6799" s="1">
        <v>32.346499999999999</v>
      </c>
    </row>
    <row r="6800" spans="1:10" ht="14.5" x14ac:dyDescent="0.35">
      <c r="A6800" s="47" t="s">
        <v>29390</v>
      </c>
      <c r="B6800" s="1" t="s">
        <v>2795</v>
      </c>
      <c r="C6800" s="22" t="str">
        <f t="shared" si="106"/>
        <v>0815TTC</v>
      </c>
      <c r="D6800" t="s">
        <v>10116</v>
      </c>
      <c r="E6800" s="1" t="s">
        <v>562</v>
      </c>
      <c r="F6800" s="2">
        <v>0</v>
      </c>
      <c r="G6800" s="2">
        <v>0</v>
      </c>
      <c r="H6800" s="2">
        <v>0</v>
      </c>
      <c r="I6800" s="81">
        <v>0</v>
      </c>
      <c r="J6800" s="1">
        <v>32.346499999999999</v>
      </c>
    </row>
    <row r="6801" spans="1:10" ht="14.5" x14ac:dyDescent="0.35">
      <c r="A6801" s="47" t="s">
        <v>29390</v>
      </c>
      <c r="B6801" s="1">
        <v>26</v>
      </c>
      <c r="C6801" s="22" t="str">
        <f t="shared" si="106"/>
        <v>0815T26</v>
      </c>
      <c r="D6801" t="s">
        <v>10118</v>
      </c>
      <c r="E6801" s="1" t="s">
        <v>562</v>
      </c>
      <c r="F6801" s="2">
        <v>0</v>
      </c>
      <c r="G6801" s="2">
        <v>0</v>
      </c>
      <c r="H6801" s="2">
        <v>0</v>
      </c>
      <c r="I6801" s="81">
        <v>0</v>
      </c>
      <c r="J6801" s="1">
        <v>32.346499999999999</v>
      </c>
    </row>
    <row r="6802" spans="1:10" ht="14.5" x14ac:dyDescent="0.35">
      <c r="A6802" s="47" t="s">
        <v>29391</v>
      </c>
      <c r="C6802" s="22" t="str">
        <f t="shared" si="106"/>
        <v>0816T</v>
      </c>
      <c r="D6802" t="s">
        <v>10120</v>
      </c>
      <c r="E6802" s="1" t="s">
        <v>562</v>
      </c>
      <c r="F6802" s="2">
        <v>0</v>
      </c>
      <c r="G6802" s="2">
        <v>0</v>
      </c>
      <c r="H6802" s="2">
        <v>0</v>
      </c>
      <c r="I6802" s="81">
        <v>0</v>
      </c>
      <c r="J6802" s="1">
        <v>32.346499999999999</v>
      </c>
    </row>
    <row r="6803" spans="1:10" ht="14.5" x14ac:dyDescent="0.35">
      <c r="A6803" s="47" t="s">
        <v>29392</v>
      </c>
      <c r="C6803" s="22" t="str">
        <f t="shared" si="106"/>
        <v>0817T</v>
      </c>
      <c r="D6803" t="s">
        <v>10122</v>
      </c>
      <c r="E6803" s="1" t="s">
        <v>562</v>
      </c>
      <c r="F6803" s="2">
        <v>0</v>
      </c>
      <c r="G6803" s="2">
        <v>0</v>
      </c>
      <c r="H6803" s="2">
        <v>0</v>
      </c>
      <c r="I6803" s="81">
        <v>0</v>
      </c>
      <c r="J6803" s="1">
        <v>32.346499999999999</v>
      </c>
    </row>
    <row r="6804" spans="1:10" ht="14.5" x14ac:dyDescent="0.35">
      <c r="A6804" s="47" t="s">
        <v>29393</v>
      </c>
      <c r="C6804" s="22" t="str">
        <f t="shared" si="106"/>
        <v>0818T</v>
      </c>
      <c r="D6804" t="s">
        <v>10124</v>
      </c>
      <c r="E6804" s="1" t="s">
        <v>562</v>
      </c>
      <c r="F6804" s="2">
        <v>0</v>
      </c>
      <c r="G6804" s="2">
        <v>0</v>
      </c>
      <c r="H6804" s="2">
        <v>0</v>
      </c>
      <c r="I6804" s="81">
        <v>0</v>
      </c>
      <c r="J6804" s="1">
        <v>32.346499999999999</v>
      </c>
    </row>
    <row r="6805" spans="1:10" ht="14.5" x14ac:dyDescent="0.35">
      <c r="A6805" s="47" t="s">
        <v>29394</v>
      </c>
      <c r="C6805" s="22" t="str">
        <f t="shared" si="106"/>
        <v>0819T</v>
      </c>
      <c r="D6805" t="s">
        <v>10126</v>
      </c>
      <c r="E6805" s="1" t="s">
        <v>562</v>
      </c>
      <c r="F6805" s="2">
        <v>0</v>
      </c>
      <c r="G6805" s="2">
        <v>0</v>
      </c>
      <c r="H6805" s="2">
        <v>0</v>
      </c>
      <c r="I6805" s="81">
        <v>0</v>
      </c>
      <c r="J6805" s="1">
        <v>32.346499999999999</v>
      </c>
    </row>
    <row r="6806" spans="1:10" ht="14.5" x14ac:dyDescent="0.35">
      <c r="A6806" s="47" t="s">
        <v>29395</v>
      </c>
      <c r="C6806" s="22" t="str">
        <f t="shared" si="106"/>
        <v>0820T</v>
      </c>
      <c r="D6806" t="s">
        <v>10128</v>
      </c>
      <c r="E6806" s="1" t="s">
        <v>562</v>
      </c>
      <c r="F6806" s="2">
        <v>0</v>
      </c>
      <c r="G6806" s="2">
        <v>0</v>
      </c>
      <c r="H6806" s="2">
        <v>0</v>
      </c>
      <c r="I6806" s="81">
        <v>0</v>
      </c>
      <c r="J6806" s="1">
        <v>32.346499999999999</v>
      </c>
    </row>
    <row r="6807" spans="1:10" ht="14.5" x14ac:dyDescent="0.35">
      <c r="A6807" s="47" t="s">
        <v>29396</v>
      </c>
      <c r="C6807" s="22" t="str">
        <f t="shared" si="106"/>
        <v>0821T</v>
      </c>
      <c r="D6807" t="s">
        <v>10130</v>
      </c>
      <c r="E6807" s="1" t="s">
        <v>562</v>
      </c>
      <c r="F6807" s="2">
        <v>0</v>
      </c>
      <c r="G6807" s="2">
        <v>0</v>
      </c>
      <c r="H6807" s="2">
        <v>0</v>
      </c>
      <c r="I6807" s="81">
        <v>0</v>
      </c>
      <c r="J6807" s="1">
        <v>32.346499999999999</v>
      </c>
    </row>
    <row r="6808" spans="1:10" ht="14.5" x14ac:dyDescent="0.35">
      <c r="A6808" s="47" t="s">
        <v>29397</v>
      </c>
      <c r="C6808" s="22" t="str">
        <f t="shared" si="106"/>
        <v>0822T</v>
      </c>
      <c r="D6808" t="s">
        <v>30079</v>
      </c>
      <c r="E6808" s="1" t="s">
        <v>562</v>
      </c>
      <c r="F6808" s="2">
        <v>0</v>
      </c>
      <c r="G6808" s="2">
        <v>0</v>
      </c>
      <c r="H6808" s="2">
        <v>0</v>
      </c>
      <c r="I6808" s="81">
        <v>0</v>
      </c>
      <c r="J6808" s="1">
        <v>32.346499999999999</v>
      </c>
    </row>
    <row r="6809" spans="1:10" ht="14.5" x14ac:dyDescent="0.35">
      <c r="A6809" s="47" t="s">
        <v>29398</v>
      </c>
      <c r="C6809" s="22" t="str">
        <f t="shared" si="106"/>
        <v>0823T</v>
      </c>
      <c r="D6809" t="s">
        <v>30080</v>
      </c>
      <c r="E6809" s="1" t="s">
        <v>562</v>
      </c>
      <c r="F6809" s="2">
        <v>0</v>
      </c>
      <c r="G6809" s="2">
        <v>0</v>
      </c>
      <c r="H6809" s="2">
        <v>0</v>
      </c>
      <c r="I6809" s="81">
        <v>0</v>
      </c>
      <c r="J6809" s="1">
        <v>32.346499999999999</v>
      </c>
    </row>
    <row r="6810" spans="1:10" ht="14.5" x14ac:dyDescent="0.35">
      <c r="A6810" s="47" t="s">
        <v>29399</v>
      </c>
      <c r="C6810" s="22" t="str">
        <f t="shared" si="106"/>
        <v>0824T</v>
      </c>
      <c r="D6810" t="s">
        <v>30081</v>
      </c>
      <c r="E6810" s="1" t="s">
        <v>562</v>
      </c>
      <c r="F6810" s="2">
        <v>0</v>
      </c>
      <c r="G6810" s="2">
        <v>0</v>
      </c>
      <c r="H6810" s="2">
        <v>0</v>
      </c>
      <c r="I6810" s="81">
        <v>0</v>
      </c>
      <c r="J6810" s="1">
        <v>32.346499999999999</v>
      </c>
    </row>
    <row r="6811" spans="1:10" ht="14.5" x14ac:dyDescent="0.35">
      <c r="A6811" s="47" t="s">
        <v>29400</v>
      </c>
      <c r="C6811" s="22" t="str">
        <f t="shared" si="106"/>
        <v>0825T</v>
      </c>
      <c r="D6811" t="s">
        <v>30082</v>
      </c>
      <c r="E6811" s="1" t="s">
        <v>562</v>
      </c>
      <c r="F6811" s="2">
        <v>0</v>
      </c>
      <c r="G6811" s="2">
        <v>0</v>
      </c>
      <c r="H6811" s="2">
        <v>0</v>
      </c>
      <c r="I6811" s="81">
        <v>0</v>
      </c>
      <c r="J6811" s="1">
        <v>32.346499999999999</v>
      </c>
    </row>
    <row r="6812" spans="1:10" ht="14.5" x14ac:dyDescent="0.35">
      <c r="A6812" s="47" t="s">
        <v>29401</v>
      </c>
      <c r="C6812" s="22" t="str">
        <f t="shared" si="106"/>
        <v>0826T</v>
      </c>
      <c r="D6812" t="s">
        <v>30083</v>
      </c>
      <c r="E6812" s="1" t="s">
        <v>562</v>
      </c>
      <c r="F6812" s="2">
        <v>0</v>
      </c>
      <c r="G6812" s="2">
        <v>0</v>
      </c>
      <c r="H6812" s="2">
        <v>0</v>
      </c>
      <c r="I6812" s="81">
        <v>0</v>
      </c>
      <c r="J6812" s="1">
        <v>32.346499999999999</v>
      </c>
    </row>
    <row r="6813" spans="1:10" ht="14.5" x14ac:dyDescent="0.35">
      <c r="A6813" s="47" t="s">
        <v>29401</v>
      </c>
      <c r="B6813" s="1" t="s">
        <v>2795</v>
      </c>
      <c r="C6813" s="22" t="str">
        <f t="shared" si="106"/>
        <v>0826TTC</v>
      </c>
      <c r="D6813" t="s">
        <v>30084</v>
      </c>
      <c r="E6813" s="1" t="s">
        <v>562</v>
      </c>
      <c r="F6813" s="2">
        <v>0</v>
      </c>
      <c r="G6813" s="2">
        <v>0</v>
      </c>
      <c r="H6813" s="2">
        <v>0</v>
      </c>
      <c r="I6813" s="81">
        <v>0</v>
      </c>
      <c r="J6813" s="1">
        <v>32.346499999999999</v>
      </c>
    </row>
    <row r="6814" spans="1:10" ht="14.5" x14ac:dyDescent="0.35">
      <c r="A6814" s="47" t="s">
        <v>29401</v>
      </c>
      <c r="B6814" s="1">
        <v>26</v>
      </c>
      <c r="C6814" s="22" t="str">
        <f t="shared" si="106"/>
        <v>0826T26</v>
      </c>
      <c r="D6814" t="s">
        <v>10138</v>
      </c>
      <c r="E6814" s="1" t="s">
        <v>562</v>
      </c>
      <c r="F6814" s="2">
        <v>0</v>
      </c>
      <c r="G6814" s="2">
        <v>0</v>
      </c>
      <c r="H6814" s="2">
        <v>0</v>
      </c>
      <c r="I6814" s="81">
        <v>0</v>
      </c>
      <c r="J6814" s="1">
        <v>32.346499999999999</v>
      </c>
    </row>
    <row r="6815" spans="1:10" ht="14.5" x14ac:dyDescent="0.35">
      <c r="A6815" s="47" t="s">
        <v>29402</v>
      </c>
      <c r="C6815" s="22" t="str">
        <f t="shared" si="106"/>
        <v>0827T</v>
      </c>
      <c r="D6815" t="s">
        <v>10140</v>
      </c>
      <c r="E6815" s="1" t="s">
        <v>562</v>
      </c>
      <c r="F6815" s="2">
        <v>0</v>
      </c>
      <c r="G6815" s="2">
        <v>0</v>
      </c>
      <c r="H6815" s="2">
        <v>0</v>
      </c>
      <c r="I6815" s="81">
        <v>0</v>
      </c>
      <c r="J6815" s="1">
        <v>32.346499999999999</v>
      </c>
    </row>
    <row r="6816" spans="1:10" ht="14.5" x14ac:dyDescent="0.35">
      <c r="A6816" s="47" t="s">
        <v>29403</v>
      </c>
      <c r="C6816" s="22" t="str">
        <f t="shared" si="106"/>
        <v>0828T</v>
      </c>
      <c r="D6816" t="s">
        <v>10142</v>
      </c>
      <c r="E6816" s="1" t="s">
        <v>562</v>
      </c>
      <c r="F6816" s="2">
        <v>0</v>
      </c>
      <c r="G6816" s="2">
        <v>0</v>
      </c>
      <c r="H6816" s="2">
        <v>0</v>
      </c>
      <c r="I6816" s="81">
        <v>0</v>
      </c>
      <c r="J6816" s="1">
        <v>32.346499999999999</v>
      </c>
    </row>
    <row r="6817" spans="1:10" ht="14.5" x14ac:dyDescent="0.35">
      <c r="A6817" s="47" t="s">
        <v>29404</v>
      </c>
      <c r="C6817" s="22" t="str">
        <f t="shared" si="106"/>
        <v>0829T</v>
      </c>
      <c r="D6817" t="s">
        <v>10144</v>
      </c>
      <c r="E6817" s="1" t="s">
        <v>562</v>
      </c>
      <c r="F6817" s="2">
        <v>0</v>
      </c>
      <c r="G6817" s="2">
        <v>0</v>
      </c>
      <c r="H6817" s="2">
        <v>0</v>
      </c>
      <c r="I6817" s="81">
        <v>0</v>
      </c>
      <c r="J6817" s="1">
        <v>32.346499999999999</v>
      </c>
    </row>
    <row r="6818" spans="1:10" ht="14.5" x14ac:dyDescent="0.35">
      <c r="A6818" s="47" t="s">
        <v>29405</v>
      </c>
      <c r="C6818" s="22" t="str">
        <f t="shared" si="106"/>
        <v>0830T</v>
      </c>
      <c r="D6818" t="s">
        <v>10146</v>
      </c>
      <c r="E6818" s="1" t="s">
        <v>562</v>
      </c>
      <c r="F6818" s="2">
        <v>0</v>
      </c>
      <c r="G6818" s="2">
        <v>0</v>
      </c>
      <c r="H6818" s="2">
        <v>0</v>
      </c>
      <c r="I6818" s="81">
        <v>0</v>
      </c>
      <c r="J6818" s="1">
        <v>32.346499999999999</v>
      </c>
    </row>
    <row r="6819" spans="1:10" ht="14.5" x14ac:dyDescent="0.35">
      <c r="A6819" s="47" t="s">
        <v>29406</v>
      </c>
      <c r="C6819" s="22" t="str">
        <f t="shared" si="106"/>
        <v>0831T</v>
      </c>
      <c r="D6819" t="s">
        <v>10148</v>
      </c>
      <c r="E6819" s="1" t="s">
        <v>562</v>
      </c>
      <c r="F6819" s="2">
        <v>0</v>
      </c>
      <c r="G6819" s="2">
        <v>0</v>
      </c>
      <c r="H6819" s="2">
        <v>0</v>
      </c>
      <c r="I6819" s="81">
        <v>0</v>
      </c>
      <c r="J6819" s="1">
        <v>32.346499999999999</v>
      </c>
    </row>
    <row r="6820" spans="1:10" ht="14.5" x14ac:dyDescent="0.35">
      <c r="A6820" s="47" t="s">
        <v>29407</v>
      </c>
      <c r="C6820" s="22" t="str">
        <f t="shared" si="106"/>
        <v>0832T</v>
      </c>
      <c r="D6820" t="s">
        <v>10150</v>
      </c>
      <c r="E6820" s="1" t="s">
        <v>562</v>
      </c>
      <c r="F6820" s="2">
        <v>0</v>
      </c>
      <c r="G6820" s="2">
        <v>0</v>
      </c>
      <c r="H6820" s="2">
        <v>0</v>
      </c>
      <c r="I6820" s="81">
        <v>0</v>
      </c>
      <c r="J6820" s="1">
        <v>32.346499999999999</v>
      </c>
    </row>
    <row r="6821" spans="1:10" ht="14.5" x14ac:dyDescent="0.35">
      <c r="A6821" s="47" t="s">
        <v>29408</v>
      </c>
      <c r="C6821" s="22" t="str">
        <f t="shared" si="106"/>
        <v>0833T</v>
      </c>
      <c r="D6821" t="s">
        <v>10152</v>
      </c>
      <c r="E6821" s="1" t="s">
        <v>562</v>
      </c>
      <c r="F6821" s="2">
        <v>0</v>
      </c>
      <c r="G6821" s="2">
        <v>0</v>
      </c>
      <c r="H6821" s="2">
        <v>0</v>
      </c>
      <c r="I6821" s="81">
        <v>0</v>
      </c>
      <c r="J6821" s="1">
        <v>32.346499999999999</v>
      </c>
    </row>
    <row r="6822" spans="1:10" ht="14.5" x14ac:dyDescent="0.35">
      <c r="A6822" s="47" t="s">
        <v>29409</v>
      </c>
      <c r="C6822" s="22" t="str">
        <f t="shared" si="106"/>
        <v>0834T</v>
      </c>
      <c r="D6822" t="s">
        <v>10154</v>
      </c>
      <c r="E6822" s="1" t="s">
        <v>562</v>
      </c>
      <c r="F6822" s="2">
        <v>0</v>
      </c>
      <c r="G6822" s="2">
        <v>0</v>
      </c>
      <c r="H6822" s="2">
        <v>0</v>
      </c>
      <c r="I6822" s="81">
        <v>0</v>
      </c>
      <c r="J6822" s="1">
        <v>32.346499999999999</v>
      </c>
    </row>
    <row r="6823" spans="1:10" ht="14.5" x14ac:dyDescent="0.35">
      <c r="A6823" s="47" t="s">
        <v>29410</v>
      </c>
      <c r="C6823" s="22" t="str">
        <f t="shared" si="106"/>
        <v>0835T</v>
      </c>
      <c r="D6823" t="s">
        <v>10156</v>
      </c>
      <c r="E6823" s="1" t="s">
        <v>562</v>
      </c>
      <c r="F6823" s="2">
        <v>0</v>
      </c>
      <c r="G6823" s="2">
        <v>0</v>
      </c>
      <c r="H6823" s="2">
        <v>0</v>
      </c>
      <c r="I6823" s="81">
        <v>0</v>
      </c>
      <c r="J6823" s="1">
        <v>32.346499999999999</v>
      </c>
    </row>
    <row r="6824" spans="1:10" ht="14.5" x14ac:dyDescent="0.35">
      <c r="A6824" s="47" t="s">
        <v>29411</v>
      </c>
      <c r="C6824" s="22" t="str">
        <f t="shared" si="106"/>
        <v>0836T</v>
      </c>
      <c r="D6824" t="s">
        <v>10158</v>
      </c>
      <c r="E6824" s="1" t="s">
        <v>562</v>
      </c>
      <c r="F6824" s="2">
        <v>0</v>
      </c>
      <c r="G6824" s="2">
        <v>0</v>
      </c>
      <c r="H6824" s="2">
        <v>0</v>
      </c>
      <c r="I6824" s="81">
        <v>0</v>
      </c>
      <c r="J6824" s="1">
        <v>32.346499999999999</v>
      </c>
    </row>
    <row r="6825" spans="1:10" ht="14.5" x14ac:dyDescent="0.35">
      <c r="A6825" s="47" t="s">
        <v>29412</v>
      </c>
      <c r="C6825" s="22" t="str">
        <f t="shared" si="106"/>
        <v>0837T</v>
      </c>
      <c r="D6825" t="s">
        <v>10160</v>
      </c>
      <c r="E6825" s="1" t="s">
        <v>562</v>
      </c>
      <c r="F6825" s="2">
        <v>0</v>
      </c>
      <c r="G6825" s="2">
        <v>0</v>
      </c>
      <c r="H6825" s="2">
        <v>0</v>
      </c>
      <c r="I6825" s="81">
        <v>0</v>
      </c>
      <c r="J6825" s="1">
        <v>32.346499999999999</v>
      </c>
    </row>
    <row r="6826" spans="1:10" ht="14.5" x14ac:dyDescent="0.35">
      <c r="A6826" s="47" t="s">
        <v>29413</v>
      </c>
      <c r="C6826" s="22" t="str">
        <f t="shared" si="106"/>
        <v>0838T</v>
      </c>
      <c r="D6826" t="s">
        <v>10162</v>
      </c>
      <c r="E6826" s="1" t="s">
        <v>562</v>
      </c>
      <c r="F6826" s="2">
        <v>0</v>
      </c>
      <c r="G6826" s="2">
        <v>0</v>
      </c>
      <c r="H6826" s="2">
        <v>0</v>
      </c>
      <c r="I6826" s="81">
        <v>0</v>
      </c>
      <c r="J6826" s="1">
        <v>32.346499999999999</v>
      </c>
    </row>
    <row r="6827" spans="1:10" ht="14.5" x14ac:dyDescent="0.35">
      <c r="A6827" s="47" t="s">
        <v>29414</v>
      </c>
      <c r="C6827" s="22" t="str">
        <f t="shared" si="106"/>
        <v>0839T</v>
      </c>
      <c r="D6827" t="s">
        <v>10164</v>
      </c>
      <c r="E6827" s="1" t="s">
        <v>562</v>
      </c>
      <c r="F6827" s="2">
        <v>0</v>
      </c>
      <c r="G6827" s="2">
        <v>0</v>
      </c>
      <c r="H6827" s="2">
        <v>0</v>
      </c>
      <c r="I6827" s="81">
        <v>0</v>
      </c>
      <c r="J6827" s="1">
        <v>32.346499999999999</v>
      </c>
    </row>
    <row r="6828" spans="1:10" ht="14.5" x14ac:dyDescent="0.35">
      <c r="A6828" s="47" t="s">
        <v>29415</v>
      </c>
      <c r="C6828" s="22" t="str">
        <f t="shared" si="106"/>
        <v>0840T</v>
      </c>
      <c r="D6828" t="s">
        <v>10166</v>
      </c>
      <c r="E6828" s="1" t="s">
        <v>562</v>
      </c>
      <c r="F6828" s="2">
        <v>0</v>
      </c>
      <c r="G6828" s="2">
        <v>0</v>
      </c>
      <c r="H6828" s="2">
        <v>0</v>
      </c>
      <c r="I6828" s="81">
        <v>0</v>
      </c>
      <c r="J6828" s="1">
        <v>32.346499999999999</v>
      </c>
    </row>
    <row r="6829" spans="1:10" ht="14.5" x14ac:dyDescent="0.35">
      <c r="A6829" s="47" t="s">
        <v>29416</v>
      </c>
      <c r="C6829" s="22" t="str">
        <f t="shared" si="106"/>
        <v>0841T</v>
      </c>
      <c r="D6829" t="s">
        <v>10168</v>
      </c>
      <c r="E6829" s="1" t="s">
        <v>562</v>
      </c>
      <c r="F6829" s="2">
        <v>0</v>
      </c>
      <c r="G6829" s="2">
        <v>0</v>
      </c>
      <c r="H6829" s="2">
        <v>0</v>
      </c>
      <c r="I6829" s="81">
        <v>0</v>
      </c>
      <c r="J6829" s="1">
        <v>32.346499999999999</v>
      </c>
    </row>
    <row r="6830" spans="1:10" ht="14.5" x14ac:dyDescent="0.35">
      <c r="A6830" s="47" t="s">
        <v>29417</v>
      </c>
      <c r="C6830" s="22" t="str">
        <f t="shared" si="106"/>
        <v>0842T</v>
      </c>
      <c r="D6830" t="s">
        <v>10170</v>
      </c>
      <c r="E6830" s="1" t="s">
        <v>562</v>
      </c>
      <c r="F6830" s="2">
        <v>0</v>
      </c>
      <c r="G6830" s="2">
        <v>0</v>
      </c>
      <c r="H6830" s="2">
        <v>0</v>
      </c>
      <c r="I6830" s="81">
        <v>0</v>
      </c>
      <c r="J6830" s="1">
        <v>32.346499999999999</v>
      </c>
    </row>
    <row r="6831" spans="1:10" ht="14.5" x14ac:dyDescent="0.35">
      <c r="A6831" s="47" t="s">
        <v>29418</v>
      </c>
      <c r="C6831" s="22" t="str">
        <f t="shared" si="106"/>
        <v>0843T</v>
      </c>
      <c r="D6831" t="s">
        <v>10172</v>
      </c>
      <c r="E6831" s="1" t="s">
        <v>562</v>
      </c>
      <c r="F6831" s="2">
        <v>0</v>
      </c>
      <c r="G6831" s="2">
        <v>0</v>
      </c>
      <c r="H6831" s="2">
        <v>0</v>
      </c>
      <c r="I6831" s="81">
        <v>0</v>
      </c>
      <c r="J6831" s="1">
        <v>32.346499999999999</v>
      </c>
    </row>
    <row r="6832" spans="1:10" ht="14.5" x14ac:dyDescent="0.35">
      <c r="A6832" s="47" t="s">
        <v>29419</v>
      </c>
      <c r="C6832" s="22" t="str">
        <f t="shared" si="106"/>
        <v>0844T</v>
      </c>
      <c r="D6832" t="s">
        <v>10174</v>
      </c>
      <c r="E6832" s="1" t="s">
        <v>562</v>
      </c>
      <c r="F6832" s="2">
        <v>0</v>
      </c>
      <c r="G6832" s="2">
        <v>0</v>
      </c>
      <c r="H6832" s="2">
        <v>0</v>
      </c>
      <c r="I6832" s="81">
        <v>0</v>
      </c>
      <c r="J6832" s="1">
        <v>32.346499999999999</v>
      </c>
    </row>
    <row r="6833" spans="1:10" ht="14.5" x14ac:dyDescent="0.35">
      <c r="A6833" s="47" t="s">
        <v>29420</v>
      </c>
      <c r="C6833" s="22" t="str">
        <f t="shared" si="106"/>
        <v>0845T</v>
      </c>
      <c r="D6833" t="s">
        <v>10176</v>
      </c>
      <c r="E6833" s="1" t="s">
        <v>562</v>
      </c>
      <c r="F6833" s="2">
        <v>0</v>
      </c>
      <c r="G6833" s="2">
        <v>0</v>
      </c>
      <c r="H6833" s="2">
        <v>0</v>
      </c>
      <c r="I6833" s="81">
        <v>0</v>
      </c>
      <c r="J6833" s="1">
        <v>32.346499999999999</v>
      </c>
    </row>
    <row r="6834" spans="1:10" ht="14.5" x14ac:dyDescent="0.35">
      <c r="A6834" s="47" t="s">
        <v>29421</v>
      </c>
      <c r="C6834" s="22" t="str">
        <f t="shared" si="106"/>
        <v>0846T</v>
      </c>
      <c r="D6834" t="s">
        <v>10178</v>
      </c>
      <c r="E6834" s="1" t="s">
        <v>562</v>
      </c>
      <c r="F6834" s="2">
        <v>0</v>
      </c>
      <c r="G6834" s="2">
        <v>0</v>
      </c>
      <c r="H6834" s="2">
        <v>0</v>
      </c>
      <c r="I6834" s="81">
        <v>0</v>
      </c>
      <c r="J6834" s="1">
        <v>32.346499999999999</v>
      </c>
    </row>
    <row r="6835" spans="1:10" ht="14.5" x14ac:dyDescent="0.35">
      <c r="A6835" s="47" t="s">
        <v>29422</v>
      </c>
      <c r="C6835" s="22" t="str">
        <f t="shared" si="106"/>
        <v>0847T</v>
      </c>
      <c r="D6835" t="s">
        <v>10180</v>
      </c>
      <c r="E6835" s="1" t="s">
        <v>562</v>
      </c>
      <c r="F6835" s="2">
        <v>0</v>
      </c>
      <c r="G6835" s="2">
        <v>0</v>
      </c>
      <c r="H6835" s="2">
        <v>0</v>
      </c>
      <c r="I6835" s="81">
        <v>0</v>
      </c>
      <c r="J6835" s="1">
        <v>32.346499999999999</v>
      </c>
    </row>
    <row r="6836" spans="1:10" ht="14.5" x14ac:dyDescent="0.35">
      <c r="A6836" s="47" t="s">
        <v>29423</v>
      </c>
      <c r="C6836" s="22" t="str">
        <f t="shared" si="106"/>
        <v>0848T</v>
      </c>
      <c r="D6836" t="s">
        <v>10182</v>
      </c>
      <c r="E6836" s="1" t="s">
        <v>562</v>
      </c>
      <c r="F6836" s="2">
        <v>0</v>
      </c>
      <c r="G6836" s="2">
        <v>0</v>
      </c>
      <c r="H6836" s="2">
        <v>0</v>
      </c>
      <c r="I6836" s="81">
        <v>0</v>
      </c>
      <c r="J6836" s="1">
        <v>32.346499999999999</v>
      </c>
    </row>
    <row r="6837" spans="1:10" ht="14.5" x14ac:dyDescent="0.35">
      <c r="A6837" s="47" t="s">
        <v>29424</v>
      </c>
      <c r="C6837" s="22" t="str">
        <f t="shared" si="106"/>
        <v>0849T</v>
      </c>
      <c r="D6837" t="s">
        <v>10184</v>
      </c>
      <c r="E6837" s="1" t="s">
        <v>562</v>
      </c>
      <c r="F6837" s="2">
        <v>0</v>
      </c>
      <c r="G6837" s="2">
        <v>0</v>
      </c>
      <c r="H6837" s="2">
        <v>0</v>
      </c>
      <c r="I6837" s="81">
        <v>0</v>
      </c>
      <c r="J6837" s="1">
        <v>32.346499999999999</v>
      </c>
    </row>
    <row r="6838" spans="1:10" ht="14.5" x14ac:dyDescent="0.35">
      <c r="A6838" s="47" t="s">
        <v>29425</v>
      </c>
      <c r="C6838" s="22" t="str">
        <f t="shared" si="106"/>
        <v>0850T</v>
      </c>
      <c r="D6838" t="s">
        <v>10186</v>
      </c>
      <c r="E6838" s="1" t="s">
        <v>562</v>
      </c>
      <c r="F6838" s="2">
        <v>0</v>
      </c>
      <c r="G6838" s="2">
        <v>0</v>
      </c>
      <c r="H6838" s="2">
        <v>0</v>
      </c>
      <c r="I6838" s="81">
        <v>0</v>
      </c>
      <c r="J6838" s="1">
        <v>32.346499999999999</v>
      </c>
    </row>
    <row r="6839" spans="1:10" ht="14.5" x14ac:dyDescent="0.35">
      <c r="A6839" s="47" t="s">
        <v>29426</v>
      </c>
      <c r="C6839" s="22" t="str">
        <f t="shared" si="106"/>
        <v>0851T</v>
      </c>
      <c r="D6839" t="s">
        <v>10188</v>
      </c>
      <c r="E6839" s="1" t="s">
        <v>562</v>
      </c>
      <c r="F6839" s="2">
        <v>0</v>
      </c>
      <c r="G6839" s="2">
        <v>0</v>
      </c>
      <c r="H6839" s="2">
        <v>0</v>
      </c>
      <c r="I6839" s="81">
        <v>0</v>
      </c>
      <c r="J6839" s="1">
        <v>32.346499999999999</v>
      </c>
    </row>
    <row r="6840" spans="1:10" ht="14.5" x14ac:dyDescent="0.35">
      <c r="A6840" s="47" t="s">
        <v>29427</v>
      </c>
      <c r="C6840" s="22" t="str">
        <f t="shared" si="106"/>
        <v>0852T</v>
      </c>
      <c r="D6840" t="s">
        <v>10190</v>
      </c>
      <c r="E6840" s="1" t="s">
        <v>562</v>
      </c>
      <c r="F6840" s="2">
        <v>0</v>
      </c>
      <c r="G6840" s="2">
        <v>0</v>
      </c>
      <c r="H6840" s="2">
        <v>0</v>
      </c>
      <c r="I6840" s="81">
        <v>0</v>
      </c>
      <c r="J6840" s="1">
        <v>32.346499999999999</v>
      </c>
    </row>
    <row r="6841" spans="1:10" ht="14.5" x14ac:dyDescent="0.35">
      <c r="A6841" s="47" t="s">
        <v>29428</v>
      </c>
      <c r="C6841" s="22" t="str">
        <f t="shared" si="106"/>
        <v>0853T</v>
      </c>
      <c r="D6841" t="s">
        <v>10192</v>
      </c>
      <c r="E6841" s="1" t="s">
        <v>562</v>
      </c>
      <c r="F6841" s="2">
        <v>0</v>
      </c>
      <c r="G6841" s="2">
        <v>0</v>
      </c>
      <c r="H6841" s="2">
        <v>0</v>
      </c>
      <c r="I6841" s="81">
        <v>0</v>
      </c>
      <c r="J6841" s="1">
        <v>32.346499999999999</v>
      </c>
    </row>
    <row r="6842" spans="1:10" ht="14.5" x14ac:dyDescent="0.35">
      <c r="A6842" s="47" t="s">
        <v>29429</v>
      </c>
      <c r="C6842" s="22" t="str">
        <f t="shared" si="106"/>
        <v>0854T</v>
      </c>
      <c r="D6842" t="s">
        <v>10194</v>
      </c>
      <c r="E6842" s="1" t="s">
        <v>562</v>
      </c>
      <c r="F6842" s="2">
        <v>0</v>
      </c>
      <c r="G6842" s="2">
        <v>0</v>
      </c>
      <c r="H6842" s="2">
        <v>0</v>
      </c>
      <c r="I6842" s="81">
        <v>0</v>
      </c>
      <c r="J6842" s="1">
        <v>32.346499999999999</v>
      </c>
    </row>
    <row r="6843" spans="1:10" ht="14.5" x14ac:dyDescent="0.35">
      <c r="A6843" s="47" t="s">
        <v>29430</v>
      </c>
      <c r="C6843" s="22" t="str">
        <f t="shared" si="106"/>
        <v>0855T</v>
      </c>
      <c r="D6843" t="s">
        <v>10196</v>
      </c>
      <c r="E6843" s="1" t="s">
        <v>562</v>
      </c>
      <c r="F6843" s="2">
        <v>0</v>
      </c>
      <c r="G6843" s="2">
        <v>0</v>
      </c>
      <c r="H6843" s="2">
        <v>0</v>
      </c>
      <c r="I6843" s="81">
        <v>0</v>
      </c>
      <c r="J6843" s="1">
        <v>32.346499999999999</v>
      </c>
    </row>
    <row r="6844" spans="1:10" ht="14.5" x14ac:dyDescent="0.35">
      <c r="A6844" s="47" t="s">
        <v>29431</v>
      </c>
      <c r="C6844" s="22" t="str">
        <f t="shared" si="106"/>
        <v>0856T</v>
      </c>
      <c r="D6844" t="s">
        <v>10198</v>
      </c>
      <c r="E6844" s="1" t="s">
        <v>562</v>
      </c>
      <c r="F6844" s="2">
        <v>0</v>
      </c>
      <c r="G6844" s="2">
        <v>0</v>
      </c>
      <c r="H6844" s="2">
        <v>0</v>
      </c>
      <c r="I6844" s="81">
        <v>0</v>
      </c>
      <c r="J6844" s="1">
        <v>32.346499999999999</v>
      </c>
    </row>
    <row r="6845" spans="1:10" ht="14.5" x14ac:dyDescent="0.35">
      <c r="A6845" s="47" t="s">
        <v>29432</v>
      </c>
      <c r="C6845" s="22" t="str">
        <f t="shared" si="106"/>
        <v>0857T</v>
      </c>
      <c r="D6845" t="s">
        <v>10200</v>
      </c>
      <c r="E6845" s="1" t="s">
        <v>562</v>
      </c>
      <c r="F6845" s="2">
        <v>0</v>
      </c>
      <c r="G6845" s="2">
        <v>0</v>
      </c>
      <c r="H6845" s="2">
        <v>0</v>
      </c>
      <c r="I6845" s="81">
        <v>0</v>
      </c>
      <c r="J6845" s="1">
        <v>32.346499999999999</v>
      </c>
    </row>
    <row r="6846" spans="1:10" ht="14.5" x14ac:dyDescent="0.35">
      <c r="A6846" s="47" t="s">
        <v>29432</v>
      </c>
      <c r="B6846" s="1" t="s">
        <v>2795</v>
      </c>
      <c r="C6846" s="22" t="str">
        <f t="shared" si="106"/>
        <v>0857TTC</v>
      </c>
      <c r="D6846" t="s">
        <v>10202</v>
      </c>
      <c r="E6846" s="1" t="s">
        <v>562</v>
      </c>
      <c r="F6846" s="2">
        <v>0</v>
      </c>
      <c r="G6846" s="2">
        <v>0</v>
      </c>
      <c r="H6846" s="2">
        <v>0</v>
      </c>
      <c r="I6846" s="81">
        <v>0</v>
      </c>
      <c r="J6846" s="1">
        <v>32.346499999999999</v>
      </c>
    </row>
    <row r="6847" spans="1:10" ht="14.5" x14ac:dyDescent="0.35">
      <c r="A6847" s="47" t="s">
        <v>29432</v>
      </c>
      <c r="B6847" s="1">
        <v>26</v>
      </c>
      <c r="C6847" s="22" t="str">
        <f t="shared" si="106"/>
        <v>0857T26</v>
      </c>
      <c r="D6847" t="s">
        <v>10204</v>
      </c>
      <c r="E6847" s="1" t="s">
        <v>562</v>
      </c>
      <c r="F6847" s="2">
        <v>0</v>
      </c>
      <c r="G6847" s="2">
        <v>0</v>
      </c>
      <c r="H6847" s="2">
        <v>0</v>
      </c>
      <c r="I6847" s="81">
        <v>0</v>
      </c>
      <c r="J6847" s="1">
        <v>32.346499999999999</v>
      </c>
    </row>
    <row r="6848" spans="1:10" ht="14.5" x14ac:dyDescent="0.35">
      <c r="A6848" s="47" t="s">
        <v>29433</v>
      </c>
      <c r="C6848" s="22" t="str">
        <f t="shared" si="106"/>
        <v>0858T</v>
      </c>
      <c r="D6848" t="s">
        <v>10206</v>
      </c>
      <c r="E6848" s="1" t="s">
        <v>562</v>
      </c>
      <c r="F6848" s="2">
        <v>0</v>
      </c>
      <c r="G6848" s="2">
        <v>0</v>
      </c>
      <c r="H6848" s="2">
        <v>0</v>
      </c>
      <c r="I6848" s="81">
        <v>0</v>
      </c>
      <c r="J6848" s="1">
        <v>32.346499999999999</v>
      </c>
    </row>
    <row r="6849" spans="1:10" ht="14.5" x14ac:dyDescent="0.35">
      <c r="A6849" s="47" t="s">
        <v>29433</v>
      </c>
      <c r="B6849" s="1" t="s">
        <v>2795</v>
      </c>
      <c r="C6849" s="22" t="str">
        <f t="shared" si="106"/>
        <v>0858TTC</v>
      </c>
      <c r="D6849" t="s">
        <v>10208</v>
      </c>
      <c r="E6849" s="1" t="s">
        <v>562</v>
      </c>
      <c r="F6849" s="2">
        <v>0</v>
      </c>
      <c r="G6849" s="2">
        <v>0</v>
      </c>
      <c r="H6849" s="2">
        <v>0</v>
      </c>
      <c r="I6849" s="81">
        <v>0</v>
      </c>
      <c r="J6849" s="1">
        <v>32.346499999999999</v>
      </c>
    </row>
    <row r="6850" spans="1:10" ht="14.5" x14ac:dyDescent="0.35">
      <c r="A6850" s="47" t="s">
        <v>29433</v>
      </c>
      <c r="B6850" s="1">
        <v>26</v>
      </c>
      <c r="C6850" s="22" t="str">
        <f t="shared" si="106"/>
        <v>0858T26</v>
      </c>
      <c r="D6850" t="s">
        <v>10210</v>
      </c>
      <c r="E6850" s="1" t="s">
        <v>562</v>
      </c>
      <c r="F6850" s="2">
        <v>0</v>
      </c>
      <c r="G6850" s="2">
        <v>0</v>
      </c>
      <c r="H6850" s="2">
        <v>0</v>
      </c>
      <c r="I6850" s="81">
        <v>0</v>
      </c>
      <c r="J6850" s="1">
        <v>32.346499999999999</v>
      </c>
    </row>
    <row r="6851" spans="1:10" ht="14.5" x14ac:dyDescent="0.35">
      <c r="A6851" s="47" t="s">
        <v>29434</v>
      </c>
      <c r="C6851" s="22" t="str">
        <f t="shared" si="106"/>
        <v>0859T</v>
      </c>
      <c r="D6851" t="s">
        <v>10212</v>
      </c>
      <c r="E6851" s="1" t="s">
        <v>562</v>
      </c>
      <c r="F6851" s="2">
        <v>0</v>
      </c>
      <c r="G6851" s="2">
        <v>0</v>
      </c>
      <c r="H6851" s="2">
        <v>0</v>
      </c>
      <c r="I6851" s="81">
        <v>0</v>
      </c>
      <c r="J6851" s="1">
        <v>32.346499999999999</v>
      </c>
    </row>
    <row r="6852" spans="1:10" ht="14.5" x14ac:dyDescent="0.35">
      <c r="A6852" s="47" t="s">
        <v>29434</v>
      </c>
      <c r="B6852" s="1" t="s">
        <v>2795</v>
      </c>
      <c r="C6852" s="22" t="str">
        <f t="shared" si="106"/>
        <v>0859TTC</v>
      </c>
      <c r="D6852" t="s">
        <v>10214</v>
      </c>
      <c r="E6852" s="1" t="s">
        <v>562</v>
      </c>
      <c r="F6852" s="2">
        <v>0</v>
      </c>
      <c r="G6852" s="2">
        <v>0</v>
      </c>
      <c r="H6852" s="2">
        <v>0</v>
      </c>
      <c r="I6852" s="81">
        <v>0</v>
      </c>
      <c r="J6852" s="1">
        <v>32.346499999999999</v>
      </c>
    </row>
    <row r="6853" spans="1:10" ht="14.5" x14ac:dyDescent="0.35">
      <c r="A6853" s="47" t="s">
        <v>29434</v>
      </c>
      <c r="B6853" s="1">
        <v>26</v>
      </c>
      <c r="C6853" s="22" t="str">
        <f t="shared" si="106"/>
        <v>0859T26</v>
      </c>
      <c r="D6853" t="s">
        <v>10216</v>
      </c>
      <c r="E6853" s="1" t="s">
        <v>562</v>
      </c>
      <c r="F6853" s="2">
        <v>0</v>
      </c>
      <c r="G6853" s="2">
        <v>0</v>
      </c>
      <c r="H6853" s="2">
        <v>0</v>
      </c>
      <c r="I6853" s="81">
        <v>0</v>
      </c>
      <c r="J6853" s="1">
        <v>32.346499999999999</v>
      </c>
    </row>
    <row r="6854" spans="1:10" ht="14.5" x14ac:dyDescent="0.35">
      <c r="A6854" s="47" t="s">
        <v>29435</v>
      </c>
      <c r="C6854" s="22" t="str">
        <f t="shared" si="106"/>
        <v>0860T</v>
      </c>
      <c r="D6854" t="s">
        <v>10218</v>
      </c>
      <c r="E6854" s="1" t="s">
        <v>85</v>
      </c>
      <c r="F6854" s="2">
        <v>0</v>
      </c>
      <c r="G6854" s="2">
        <v>0</v>
      </c>
      <c r="H6854" s="2">
        <v>0</v>
      </c>
      <c r="I6854" s="81">
        <v>0</v>
      </c>
      <c r="J6854" s="1">
        <v>32.346499999999999</v>
      </c>
    </row>
    <row r="6855" spans="1:10" ht="14.5" x14ac:dyDescent="0.35">
      <c r="A6855" s="47" t="s">
        <v>29436</v>
      </c>
      <c r="C6855" s="22" t="str">
        <f t="shared" si="106"/>
        <v>0861T</v>
      </c>
      <c r="D6855" t="s">
        <v>10220</v>
      </c>
      <c r="E6855" s="1" t="s">
        <v>562</v>
      </c>
      <c r="F6855" s="2">
        <v>0</v>
      </c>
      <c r="G6855" s="2">
        <v>0</v>
      </c>
      <c r="H6855" s="2">
        <v>0</v>
      </c>
      <c r="I6855" s="81">
        <v>0</v>
      </c>
      <c r="J6855" s="1">
        <v>32.346499999999999</v>
      </c>
    </row>
    <row r="6856" spans="1:10" ht="14.5" x14ac:dyDescent="0.35">
      <c r="A6856" s="47" t="s">
        <v>29437</v>
      </c>
      <c r="C6856" s="22" t="str">
        <f t="shared" si="106"/>
        <v>0862T</v>
      </c>
      <c r="D6856" t="s">
        <v>10222</v>
      </c>
      <c r="E6856" s="1" t="s">
        <v>562</v>
      </c>
      <c r="F6856" s="2">
        <v>0</v>
      </c>
      <c r="G6856" s="2">
        <v>0</v>
      </c>
      <c r="H6856" s="2">
        <v>0</v>
      </c>
      <c r="I6856" s="81">
        <v>0</v>
      </c>
      <c r="J6856" s="1">
        <v>32.346499999999999</v>
      </c>
    </row>
    <row r="6857" spans="1:10" ht="14.5" x14ac:dyDescent="0.35">
      <c r="A6857" s="47" t="s">
        <v>29438</v>
      </c>
      <c r="C6857" s="22" t="str">
        <f t="shared" si="106"/>
        <v>0863T</v>
      </c>
      <c r="D6857" t="s">
        <v>10224</v>
      </c>
      <c r="E6857" s="1" t="s">
        <v>562</v>
      </c>
      <c r="F6857" s="2">
        <v>0</v>
      </c>
      <c r="G6857" s="2">
        <v>0</v>
      </c>
      <c r="H6857" s="2">
        <v>0</v>
      </c>
      <c r="I6857" s="81">
        <v>0</v>
      </c>
      <c r="J6857" s="1">
        <v>32.346499999999999</v>
      </c>
    </row>
    <row r="6858" spans="1:10" ht="14.5" x14ac:dyDescent="0.35">
      <c r="A6858" s="47" t="s">
        <v>29439</v>
      </c>
      <c r="C6858" s="22" t="str">
        <f t="shared" si="106"/>
        <v>0864T</v>
      </c>
      <c r="D6858" t="s">
        <v>10226</v>
      </c>
      <c r="E6858" s="1" t="s">
        <v>562</v>
      </c>
      <c r="F6858" s="2">
        <v>0</v>
      </c>
      <c r="G6858" s="2">
        <v>0</v>
      </c>
      <c r="H6858" s="2">
        <v>0</v>
      </c>
      <c r="I6858" s="81">
        <v>0</v>
      </c>
      <c r="J6858" s="1">
        <v>32.346499999999999</v>
      </c>
    </row>
    <row r="6859" spans="1:10" ht="14.5" x14ac:dyDescent="0.35">
      <c r="A6859" s="47" t="s">
        <v>29440</v>
      </c>
      <c r="C6859" s="22" t="str">
        <f t="shared" si="106"/>
        <v>0865T</v>
      </c>
      <c r="D6859" t="s">
        <v>10228</v>
      </c>
      <c r="E6859" s="1" t="s">
        <v>562</v>
      </c>
      <c r="F6859" s="2">
        <v>0</v>
      </c>
      <c r="G6859" s="2">
        <v>0</v>
      </c>
      <c r="H6859" s="2">
        <v>0</v>
      </c>
      <c r="I6859" s="81">
        <v>0</v>
      </c>
      <c r="J6859" s="1">
        <v>32.346499999999999</v>
      </c>
    </row>
    <row r="6860" spans="1:10" ht="14.5" x14ac:dyDescent="0.35">
      <c r="A6860" s="47" t="s">
        <v>29440</v>
      </c>
      <c r="B6860" s="1" t="s">
        <v>2795</v>
      </c>
      <c r="C6860" s="22" t="str">
        <f t="shared" ref="C6860:C6923" si="107">CONCATENATE(A6860,B6860)</f>
        <v>0865TTC</v>
      </c>
      <c r="D6860" t="s">
        <v>10230</v>
      </c>
      <c r="E6860" s="1" t="s">
        <v>562</v>
      </c>
      <c r="F6860" s="2">
        <v>0</v>
      </c>
      <c r="G6860" s="2">
        <v>0</v>
      </c>
      <c r="H6860" s="2">
        <v>0</v>
      </c>
      <c r="I6860" s="81">
        <v>0</v>
      </c>
      <c r="J6860" s="1">
        <v>32.346499999999999</v>
      </c>
    </row>
    <row r="6861" spans="1:10" ht="14.5" x14ac:dyDescent="0.35">
      <c r="A6861" s="47" t="s">
        <v>29440</v>
      </c>
      <c r="B6861" s="1">
        <v>26</v>
      </c>
      <c r="C6861" s="22" t="str">
        <f t="shared" si="107"/>
        <v>0865T26</v>
      </c>
      <c r="D6861" t="s">
        <v>10232</v>
      </c>
      <c r="E6861" s="1" t="s">
        <v>562</v>
      </c>
      <c r="F6861" s="2">
        <v>0</v>
      </c>
      <c r="G6861" s="2">
        <v>0</v>
      </c>
      <c r="H6861" s="2">
        <v>0</v>
      </c>
      <c r="I6861" s="81">
        <v>0</v>
      </c>
      <c r="J6861" s="1">
        <v>32.346499999999999</v>
      </c>
    </row>
    <row r="6862" spans="1:10" ht="14.5" x14ac:dyDescent="0.35">
      <c r="A6862" s="47" t="s">
        <v>29441</v>
      </c>
      <c r="C6862" s="22" t="str">
        <f t="shared" si="107"/>
        <v>0866T</v>
      </c>
      <c r="D6862" t="s">
        <v>10234</v>
      </c>
      <c r="E6862" s="1" t="s">
        <v>562</v>
      </c>
      <c r="F6862" s="2">
        <v>0</v>
      </c>
      <c r="G6862" s="2">
        <v>0</v>
      </c>
      <c r="H6862" s="2">
        <v>0</v>
      </c>
      <c r="I6862" s="81">
        <v>0</v>
      </c>
      <c r="J6862" s="1">
        <v>32.346499999999999</v>
      </c>
    </row>
    <row r="6863" spans="1:10" ht="14.5" x14ac:dyDescent="0.35">
      <c r="A6863" s="47" t="s">
        <v>29441</v>
      </c>
      <c r="B6863" s="1" t="s">
        <v>2795</v>
      </c>
      <c r="C6863" s="22" t="str">
        <f t="shared" si="107"/>
        <v>0866TTC</v>
      </c>
      <c r="D6863" t="s">
        <v>10236</v>
      </c>
      <c r="E6863" s="1" t="s">
        <v>562</v>
      </c>
      <c r="F6863" s="2">
        <v>0</v>
      </c>
      <c r="G6863" s="2">
        <v>0</v>
      </c>
      <c r="H6863" s="2">
        <v>0</v>
      </c>
      <c r="I6863" s="81">
        <v>0</v>
      </c>
      <c r="J6863" s="1">
        <v>32.346499999999999</v>
      </c>
    </row>
    <row r="6864" spans="1:10" ht="14.5" x14ac:dyDescent="0.35">
      <c r="A6864" s="47" t="s">
        <v>29441</v>
      </c>
      <c r="B6864" s="1">
        <v>26</v>
      </c>
      <c r="C6864" s="22" t="str">
        <f t="shared" si="107"/>
        <v>0866T26</v>
      </c>
      <c r="D6864" t="s">
        <v>10238</v>
      </c>
      <c r="E6864" s="1" t="s">
        <v>562</v>
      </c>
      <c r="F6864" s="2">
        <v>0</v>
      </c>
      <c r="G6864" s="2">
        <v>0</v>
      </c>
      <c r="H6864" s="2">
        <v>0</v>
      </c>
      <c r="I6864" s="81">
        <v>0</v>
      </c>
      <c r="J6864" s="1">
        <v>32.346499999999999</v>
      </c>
    </row>
    <row r="6865" spans="1:10" ht="14.5" x14ac:dyDescent="0.35">
      <c r="A6865" s="47" t="s">
        <v>30703</v>
      </c>
      <c r="C6865" s="22" t="str">
        <f t="shared" si="107"/>
        <v>0867T</v>
      </c>
      <c r="D6865" t="s">
        <v>10240</v>
      </c>
      <c r="E6865" s="1" t="s">
        <v>562</v>
      </c>
      <c r="F6865" s="2">
        <v>0</v>
      </c>
      <c r="G6865" s="2">
        <v>0</v>
      </c>
      <c r="H6865" s="2">
        <v>0</v>
      </c>
      <c r="I6865" s="81">
        <v>0</v>
      </c>
      <c r="J6865" s="1">
        <v>32.346499999999999</v>
      </c>
    </row>
    <row r="6866" spans="1:10" ht="14.5" x14ac:dyDescent="0.35">
      <c r="A6866" s="47" t="s">
        <v>30704</v>
      </c>
      <c r="C6866" s="22" t="str">
        <f t="shared" si="107"/>
        <v>0868T</v>
      </c>
      <c r="D6866" t="s">
        <v>10242</v>
      </c>
      <c r="E6866" s="1" t="s">
        <v>562</v>
      </c>
      <c r="F6866" s="2">
        <v>0</v>
      </c>
      <c r="G6866" s="2">
        <v>0</v>
      </c>
      <c r="H6866" s="2">
        <v>0</v>
      </c>
      <c r="I6866" s="81">
        <v>0</v>
      </c>
      <c r="J6866" s="1">
        <v>32.346499999999999</v>
      </c>
    </row>
    <row r="6867" spans="1:10" ht="14.5" x14ac:dyDescent="0.35">
      <c r="A6867" s="47" t="s">
        <v>30704</v>
      </c>
      <c r="B6867" s="1" t="s">
        <v>2795</v>
      </c>
      <c r="C6867" s="22" t="str">
        <f t="shared" si="107"/>
        <v>0868TTC</v>
      </c>
      <c r="D6867" t="s">
        <v>10244</v>
      </c>
      <c r="E6867" s="1" t="s">
        <v>562</v>
      </c>
      <c r="F6867" s="2">
        <v>0</v>
      </c>
      <c r="G6867" s="2">
        <v>0</v>
      </c>
      <c r="H6867" s="2">
        <v>0</v>
      </c>
      <c r="I6867" s="81">
        <v>0</v>
      </c>
      <c r="J6867" s="1">
        <v>32.346499999999999</v>
      </c>
    </row>
    <row r="6868" spans="1:10" ht="14.5" x14ac:dyDescent="0.35">
      <c r="A6868" s="47" t="s">
        <v>30704</v>
      </c>
      <c r="B6868" s="1">
        <v>26</v>
      </c>
      <c r="C6868" s="22" t="str">
        <f t="shared" si="107"/>
        <v>0868T26</v>
      </c>
      <c r="D6868" t="s">
        <v>10246</v>
      </c>
      <c r="E6868" s="1" t="s">
        <v>562</v>
      </c>
      <c r="F6868" s="2">
        <v>0</v>
      </c>
      <c r="G6868" s="2">
        <v>0</v>
      </c>
      <c r="H6868" s="2">
        <v>0</v>
      </c>
      <c r="I6868" s="81">
        <v>0</v>
      </c>
      <c r="J6868" s="1">
        <v>32.346499999999999</v>
      </c>
    </row>
    <row r="6869" spans="1:10" ht="14.5" x14ac:dyDescent="0.35">
      <c r="A6869" s="47" t="s">
        <v>30705</v>
      </c>
      <c r="C6869" s="22" t="str">
        <f t="shared" si="107"/>
        <v>0869T</v>
      </c>
      <c r="D6869" t="s">
        <v>10248</v>
      </c>
      <c r="E6869" s="1" t="s">
        <v>562</v>
      </c>
      <c r="F6869" s="2">
        <v>0</v>
      </c>
      <c r="G6869" s="2">
        <v>0</v>
      </c>
      <c r="H6869" s="2">
        <v>0</v>
      </c>
      <c r="I6869" s="81">
        <v>0</v>
      </c>
      <c r="J6869" s="1">
        <v>32.346499999999999</v>
      </c>
    </row>
    <row r="6870" spans="1:10" ht="14.5" x14ac:dyDescent="0.35">
      <c r="A6870" s="47" t="s">
        <v>30706</v>
      </c>
      <c r="C6870" s="22" t="str">
        <f t="shared" si="107"/>
        <v>0870T</v>
      </c>
      <c r="D6870" t="s">
        <v>26691</v>
      </c>
      <c r="E6870" s="1" t="s">
        <v>562</v>
      </c>
      <c r="F6870" s="2">
        <v>0</v>
      </c>
      <c r="G6870" s="2">
        <v>0</v>
      </c>
      <c r="H6870" s="2">
        <v>0</v>
      </c>
      <c r="I6870" s="81">
        <v>0</v>
      </c>
      <c r="J6870" s="1">
        <v>32.346499999999999</v>
      </c>
    </row>
    <row r="6871" spans="1:10" ht="14.5" x14ac:dyDescent="0.35">
      <c r="A6871" s="47" t="s">
        <v>30707</v>
      </c>
      <c r="C6871" s="22" t="str">
        <f t="shared" si="107"/>
        <v>0871T</v>
      </c>
      <c r="D6871" t="s">
        <v>26692</v>
      </c>
      <c r="E6871" s="1" t="s">
        <v>562</v>
      </c>
      <c r="F6871" s="2">
        <v>0</v>
      </c>
      <c r="G6871" s="2">
        <v>0</v>
      </c>
      <c r="H6871" s="2">
        <v>0</v>
      </c>
      <c r="I6871" s="81">
        <v>0</v>
      </c>
      <c r="J6871" s="1">
        <v>32.346499999999999</v>
      </c>
    </row>
    <row r="6872" spans="1:10" ht="14.5" x14ac:dyDescent="0.35">
      <c r="A6872" s="47" t="s">
        <v>30708</v>
      </c>
      <c r="C6872" s="22" t="str">
        <f t="shared" si="107"/>
        <v>0872T</v>
      </c>
      <c r="D6872" t="s">
        <v>10252</v>
      </c>
      <c r="E6872" s="1" t="s">
        <v>562</v>
      </c>
      <c r="F6872" s="2">
        <v>0</v>
      </c>
      <c r="G6872" s="2">
        <v>0</v>
      </c>
      <c r="H6872" s="2">
        <v>0</v>
      </c>
      <c r="I6872" s="81">
        <v>0</v>
      </c>
      <c r="J6872" s="1">
        <v>32.346499999999999</v>
      </c>
    </row>
    <row r="6873" spans="1:10" ht="14.5" x14ac:dyDescent="0.35">
      <c r="A6873" s="47" t="s">
        <v>30709</v>
      </c>
      <c r="C6873" s="22" t="str">
        <f t="shared" si="107"/>
        <v>0873T</v>
      </c>
      <c r="D6873" t="s">
        <v>10254</v>
      </c>
      <c r="E6873" s="1" t="s">
        <v>562</v>
      </c>
      <c r="F6873" s="2">
        <v>0</v>
      </c>
      <c r="G6873" s="2">
        <v>0</v>
      </c>
      <c r="H6873" s="2">
        <v>0</v>
      </c>
      <c r="I6873" s="81">
        <v>0</v>
      </c>
      <c r="J6873" s="1">
        <v>32.346499999999999</v>
      </c>
    </row>
    <row r="6874" spans="1:10" ht="14.5" x14ac:dyDescent="0.35">
      <c r="A6874" s="47" t="s">
        <v>30710</v>
      </c>
      <c r="C6874" s="22" t="str">
        <f t="shared" si="107"/>
        <v>0874T</v>
      </c>
      <c r="D6874" t="s">
        <v>27687</v>
      </c>
      <c r="E6874" s="1" t="s">
        <v>562</v>
      </c>
      <c r="F6874" s="2">
        <v>0</v>
      </c>
      <c r="G6874" s="2">
        <v>0</v>
      </c>
      <c r="H6874" s="2">
        <v>0</v>
      </c>
      <c r="I6874" s="81">
        <v>0</v>
      </c>
      <c r="J6874" s="1">
        <v>32.346499999999999</v>
      </c>
    </row>
    <row r="6875" spans="1:10" ht="14.5" x14ac:dyDescent="0.35">
      <c r="A6875" s="47" t="s">
        <v>30711</v>
      </c>
      <c r="C6875" s="22" t="str">
        <f t="shared" si="107"/>
        <v>0875T</v>
      </c>
      <c r="D6875" t="s">
        <v>10257</v>
      </c>
      <c r="E6875" s="1" t="s">
        <v>562</v>
      </c>
      <c r="F6875" s="2">
        <v>0</v>
      </c>
      <c r="G6875" s="2">
        <v>0</v>
      </c>
      <c r="H6875" s="2">
        <v>0</v>
      </c>
      <c r="I6875" s="81">
        <v>0</v>
      </c>
      <c r="J6875" s="1">
        <v>32.346499999999999</v>
      </c>
    </row>
    <row r="6876" spans="1:10" ht="14.5" x14ac:dyDescent="0.35">
      <c r="A6876" s="47" t="s">
        <v>30712</v>
      </c>
      <c r="C6876" s="22" t="str">
        <f t="shared" si="107"/>
        <v>0876T</v>
      </c>
      <c r="D6876" t="s">
        <v>10259</v>
      </c>
      <c r="E6876" s="1" t="s">
        <v>562</v>
      </c>
      <c r="F6876" s="2">
        <v>0</v>
      </c>
      <c r="G6876" s="2">
        <v>0</v>
      </c>
      <c r="H6876" s="2">
        <v>0</v>
      </c>
      <c r="I6876" s="81">
        <v>0</v>
      </c>
      <c r="J6876" s="1">
        <v>32.346499999999999</v>
      </c>
    </row>
    <row r="6877" spans="1:10" ht="14.5" x14ac:dyDescent="0.35">
      <c r="A6877" s="47" t="s">
        <v>30712</v>
      </c>
      <c r="B6877" s="1" t="s">
        <v>2795</v>
      </c>
      <c r="C6877" s="22" t="str">
        <f t="shared" si="107"/>
        <v>0876TTC</v>
      </c>
      <c r="D6877" t="s">
        <v>10261</v>
      </c>
      <c r="E6877" s="1" t="s">
        <v>562</v>
      </c>
      <c r="F6877" s="2">
        <v>0</v>
      </c>
      <c r="G6877" s="2">
        <v>0</v>
      </c>
      <c r="H6877" s="2">
        <v>0</v>
      </c>
      <c r="I6877" s="81">
        <v>0</v>
      </c>
      <c r="J6877" s="1">
        <v>32.346499999999999</v>
      </c>
    </row>
    <row r="6878" spans="1:10" ht="14.5" x14ac:dyDescent="0.35">
      <c r="A6878" s="47" t="s">
        <v>30712</v>
      </c>
      <c r="B6878" s="1">
        <v>26</v>
      </c>
      <c r="C6878" s="22" t="str">
        <f t="shared" si="107"/>
        <v>0876T26</v>
      </c>
      <c r="D6878" t="s">
        <v>10263</v>
      </c>
      <c r="E6878" s="1" t="s">
        <v>562</v>
      </c>
      <c r="F6878" s="2">
        <v>0</v>
      </c>
      <c r="G6878" s="2">
        <v>0</v>
      </c>
      <c r="H6878" s="2">
        <v>0</v>
      </c>
      <c r="I6878" s="81">
        <v>0</v>
      </c>
      <c r="J6878" s="1">
        <v>32.346499999999999</v>
      </c>
    </row>
    <row r="6879" spans="1:10" ht="14.5" x14ac:dyDescent="0.35">
      <c r="A6879" s="47" t="s">
        <v>30713</v>
      </c>
      <c r="C6879" s="22" t="str">
        <f t="shared" si="107"/>
        <v>0877T</v>
      </c>
      <c r="D6879" t="s">
        <v>10265</v>
      </c>
      <c r="E6879" s="1" t="s">
        <v>562</v>
      </c>
      <c r="F6879" s="2">
        <v>0</v>
      </c>
      <c r="G6879" s="2">
        <v>0</v>
      </c>
      <c r="H6879" s="2">
        <v>0</v>
      </c>
      <c r="I6879" s="81">
        <v>0</v>
      </c>
      <c r="J6879" s="1">
        <v>32.346499999999999</v>
      </c>
    </row>
    <row r="6880" spans="1:10" ht="14.5" x14ac:dyDescent="0.35">
      <c r="A6880" s="47" t="s">
        <v>30714</v>
      </c>
      <c r="C6880" s="22" t="str">
        <f t="shared" si="107"/>
        <v>0878T</v>
      </c>
      <c r="D6880" t="s">
        <v>10267</v>
      </c>
      <c r="E6880" s="1" t="s">
        <v>562</v>
      </c>
      <c r="F6880" s="2">
        <v>0</v>
      </c>
      <c r="G6880" s="2">
        <v>0</v>
      </c>
      <c r="H6880" s="2">
        <v>0</v>
      </c>
      <c r="I6880" s="81">
        <v>0</v>
      </c>
      <c r="J6880" s="1">
        <v>32.346499999999999</v>
      </c>
    </row>
    <row r="6881" spans="1:10" ht="14.5" x14ac:dyDescent="0.35">
      <c r="A6881" s="47" t="s">
        <v>30715</v>
      </c>
      <c r="C6881" s="22" t="str">
        <f t="shared" si="107"/>
        <v>0879T</v>
      </c>
      <c r="D6881" t="s">
        <v>10269</v>
      </c>
      <c r="E6881" s="1" t="s">
        <v>562</v>
      </c>
      <c r="F6881" s="2">
        <v>0</v>
      </c>
      <c r="G6881" s="2">
        <v>0</v>
      </c>
      <c r="H6881" s="2">
        <v>0</v>
      </c>
      <c r="I6881" s="81">
        <v>0</v>
      </c>
      <c r="J6881" s="1">
        <v>32.346499999999999</v>
      </c>
    </row>
    <row r="6882" spans="1:10" ht="14.5" x14ac:dyDescent="0.35">
      <c r="A6882" s="47" t="s">
        <v>30716</v>
      </c>
      <c r="C6882" s="22" t="str">
        <f t="shared" si="107"/>
        <v>0880T</v>
      </c>
      <c r="D6882" t="s">
        <v>10271</v>
      </c>
      <c r="E6882" s="1" t="s">
        <v>562</v>
      </c>
      <c r="F6882" s="2">
        <v>0</v>
      </c>
      <c r="G6882" s="2">
        <v>0</v>
      </c>
      <c r="H6882" s="2">
        <v>0</v>
      </c>
      <c r="I6882" s="81">
        <v>0</v>
      </c>
      <c r="J6882" s="1">
        <v>32.346499999999999</v>
      </c>
    </row>
    <row r="6883" spans="1:10" ht="14.5" x14ac:dyDescent="0.35">
      <c r="A6883" s="47" t="s">
        <v>30717</v>
      </c>
      <c r="C6883" s="22" t="str">
        <f t="shared" si="107"/>
        <v>0881T</v>
      </c>
      <c r="D6883" t="s">
        <v>10273</v>
      </c>
      <c r="E6883" s="1" t="s">
        <v>562</v>
      </c>
      <c r="F6883" s="2">
        <v>0</v>
      </c>
      <c r="G6883" s="2">
        <v>0</v>
      </c>
      <c r="H6883" s="2">
        <v>0</v>
      </c>
      <c r="I6883" s="81">
        <v>0</v>
      </c>
      <c r="J6883" s="1">
        <v>32.346499999999999</v>
      </c>
    </row>
    <row r="6884" spans="1:10" ht="14.5" x14ac:dyDescent="0.35">
      <c r="A6884" s="47" t="s">
        <v>30718</v>
      </c>
      <c r="C6884" s="22" t="str">
        <f t="shared" si="107"/>
        <v>0882T</v>
      </c>
      <c r="D6884" t="s">
        <v>10275</v>
      </c>
      <c r="E6884" s="1" t="s">
        <v>562</v>
      </c>
      <c r="F6884" s="2">
        <v>0</v>
      </c>
      <c r="G6884" s="2">
        <v>0</v>
      </c>
      <c r="H6884" s="2">
        <v>0</v>
      </c>
      <c r="I6884" s="81">
        <v>0</v>
      </c>
      <c r="J6884" s="1">
        <v>32.346499999999999</v>
      </c>
    </row>
    <row r="6885" spans="1:10" ht="14.5" x14ac:dyDescent="0.35">
      <c r="A6885" s="47" t="s">
        <v>30719</v>
      </c>
      <c r="C6885" s="22" t="str">
        <f t="shared" si="107"/>
        <v>0883T</v>
      </c>
      <c r="D6885" t="s">
        <v>10277</v>
      </c>
      <c r="E6885" s="1" t="s">
        <v>562</v>
      </c>
      <c r="F6885" s="2">
        <v>0</v>
      </c>
      <c r="G6885" s="2">
        <v>0</v>
      </c>
      <c r="H6885" s="2">
        <v>0</v>
      </c>
      <c r="I6885" s="81">
        <v>0</v>
      </c>
      <c r="J6885" s="1">
        <v>32.346499999999999</v>
      </c>
    </row>
    <row r="6886" spans="1:10" ht="14.5" x14ac:dyDescent="0.35">
      <c r="A6886" s="47" t="s">
        <v>30720</v>
      </c>
      <c r="C6886" s="22" t="str">
        <f t="shared" si="107"/>
        <v>0884T</v>
      </c>
      <c r="D6886" t="s">
        <v>10279</v>
      </c>
      <c r="E6886" s="1" t="s">
        <v>562</v>
      </c>
      <c r="F6886" s="2">
        <v>0</v>
      </c>
      <c r="G6886" s="2">
        <v>0</v>
      </c>
      <c r="H6886" s="2">
        <v>0</v>
      </c>
      <c r="I6886" s="81">
        <v>0</v>
      </c>
      <c r="J6886" s="1">
        <v>32.346499999999999</v>
      </c>
    </row>
    <row r="6887" spans="1:10" ht="14.5" x14ac:dyDescent="0.35">
      <c r="A6887" s="47" t="s">
        <v>30721</v>
      </c>
      <c r="C6887" s="22" t="str">
        <f t="shared" si="107"/>
        <v>0885T</v>
      </c>
      <c r="D6887" t="s">
        <v>10281</v>
      </c>
      <c r="E6887" s="1" t="s">
        <v>562</v>
      </c>
      <c r="F6887" s="2">
        <v>0</v>
      </c>
      <c r="G6887" s="2">
        <v>0</v>
      </c>
      <c r="H6887" s="2">
        <v>0</v>
      </c>
      <c r="I6887" s="81">
        <v>0</v>
      </c>
      <c r="J6887" s="1">
        <v>32.346499999999999</v>
      </c>
    </row>
    <row r="6888" spans="1:10" ht="14.5" x14ac:dyDescent="0.35">
      <c r="A6888" s="47" t="s">
        <v>30722</v>
      </c>
      <c r="C6888" s="22" t="str">
        <f t="shared" si="107"/>
        <v>0886T</v>
      </c>
      <c r="D6888" t="s">
        <v>10283</v>
      </c>
      <c r="E6888" s="1" t="s">
        <v>562</v>
      </c>
      <c r="F6888" s="2">
        <v>0</v>
      </c>
      <c r="G6888" s="2">
        <v>0</v>
      </c>
      <c r="H6888" s="2">
        <v>0</v>
      </c>
      <c r="I6888" s="81">
        <v>0</v>
      </c>
      <c r="J6888" s="1">
        <v>32.346499999999999</v>
      </c>
    </row>
    <row r="6889" spans="1:10" ht="14.5" x14ac:dyDescent="0.35">
      <c r="A6889" s="47" t="s">
        <v>30723</v>
      </c>
      <c r="C6889" s="22" t="str">
        <f t="shared" si="107"/>
        <v>0887T</v>
      </c>
      <c r="D6889" t="s">
        <v>10285</v>
      </c>
      <c r="E6889" s="1" t="s">
        <v>562</v>
      </c>
      <c r="F6889" s="2">
        <v>0</v>
      </c>
      <c r="G6889" s="2">
        <v>0</v>
      </c>
      <c r="H6889" s="2">
        <v>0</v>
      </c>
      <c r="I6889" s="81">
        <v>0</v>
      </c>
      <c r="J6889" s="1">
        <v>32.346499999999999</v>
      </c>
    </row>
    <row r="6890" spans="1:10" ht="14.5" x14ac:dyDescent="0.35">
      <c r="A6890" s="47" t="s">
        <v>30724</v>
      </c>
      <c r="C6890" s="22" t="str">
        <f t="shared" si="107"/>
        <v>0888T</v>
      </c>
      <c r="D6890" t="s">
        <v>10287</v>
      </c>
      <c r="E6890" s="1" t="s">
        <v>562</v>
      </c>
      <c r="F6890" s="2">
        <v>0</v>
      </c>
      <c r="G6890" s="2">
        <v>0</v>
      </c>
      <c r="H6890" s="2">
        <v>0</v>
      </c>
      <c r="I6890" s="81">
        <v>0</v>
      </c>
      <c r="J6890" s="1">
        <v>32.346499999999999</v>
      </c>
    </row>
    <row r="6891" spans="1:10" ht="14.5" x14ac:dyDescent="0.35">
      <c r="A6891" s="47" t="s">
        <v>30725</v>
      </c>
      <c r="C6891" s="22" t="str">
        <f t="shared" si="107"/>
        <v>0889T</v>
      </c>
      <c r="D6891" t="s">
        <v>30085</v>
      </c>
      <c r="E6891" s="1" t="s">
        <v>562</v>
      </c>
      <c r="F6891" s="2">
        <v>0</v>
      </c>
      <c r="G6891" s="2">
        <v>0</v>
      </c>
      <c r="H6891" s="2">
        <v>0</v>
      </c>
      <c r="I6891" s="81">
        <v>0</v>
      </c>
      <c r="J6891" s="1">
        <v>32.346499999999999</v>
      </c>
    </row>
    <row r="6892" spans="1:10" ht="14.5" x14ac:dyDescent="0.35">
      <c r="A6892" s="47" t="s">
        <v>30726</v>
      </c>
      <c r="C6892" s="22" t="str">
        <f t="shared" si="107"/>
        <v>0890T</v>
      </c>
      <c r="D6892" t="s">
        <v>30086</v>
      </c>
      <c r="E6892" s="1" t="s">
        <v>562</v>
      </c>
      <c r="F6892" s="2">
        <v>0</v>
      </c>
      <c r="G6892" s="2">
        <v>0</v>
      </c>
      <c r="H6892" s="2">
        <v>0</v>
      </c>
      <c r="I6892" s="81">
        <v>0</v>
      </c>
      <c r="J6892" s="1">
        <v>32.346499999999999</v>
      </c>
    </row>
    <row r="6893" spans="1:10" ht="14.5" x14ac:dyDescent="0.35">
      <c r="A6893" s="47" t="s">
        <v>30727</v>
      </c>
      <c r="C6893" s="22" t="str">
        <f t="shared" si="107"/>
        <v>0891T</v>
      </c>
      <c r="D6893" t="s">
        <v>10291</v>
      </c>
      <c r="E6893" s="1" t="s">
        <v>562</v>
      </c>
      <c r="F6893" s="2">
        <v>0</v>
      </c>
      <c r="G6893" s="2">
        <v>0</v>
      </c>
      <c r="H6893" s="2">
        <v>0</v>
      </c>
      <c r="I6893" s="81">
        <v>0</v>
      </c>
      <c r="J6893" s="1">
        <v>32.346499999999999</v>
      </c>
    </row>
    <row r="6894" spans="1:10" ht="14.5" x14ac:dyDescent="0.35">
      <c r="A6894" s="47" t="s">
        <v>30728</v>
      </c>
      <c r="C6894" s="22" t="str">
        <f t="shared" si="107"/>
        <v>0892T</v>
      </c>
      <c r="D6894" t="s">
        <v>10293</v>
      </c>
      <c r="E6894" s="1" t="s">
        <v>562</v>
      </c>
      <c r="F6894" s="2">
        <v>0</v>
      </c>
      <c r="G6894" s="2">
        <v>0</v>
      </c>
      <c r="H6894" s="2">
        <v>0</v>
      </c>
      <c r="I6894" s="81">
        <v>0</v>
      </c>
      <c r="J6894" s="1">
        <v>32.346499999999999</v>
      </c>
    </row>
    <row r="6895" spans="1:10" ht="14.5" x14ac:dyDescent="0.35">
      <c r="A6895" s="47" t="s">
        <v>30729</v>
      </c>
      <c r="C6895" s="22" t="str">
        <f t="shared" si="107"/>
        <v>0893T</v>
      </c>
      <c r="D6895" t="s">
        <v>10295</v>
      </c>
      <c r="E6895" s="1" t="s">
        <v>562</v>
      </c>
      <c r="F6895" s="2">
        <v>0</v>
      </c>
      <c r="G6895" s="2">
        <v>0</v>
      </c>
      <c r="H6895" s="2">
        <v>0</v>
      </c>
      <c r="I6895" s="81">
        <v>0</v>
      </c>
      <c r="J6895" s="1">
        <v>32.346499999999999</v>
      </c>
    </row>
    <row r="6896" spans="1:10" ht="14.5" x14ac:dyDescent="0.35">
      <c r="A6896" s="47" t="s">
        <v>30729</v>
      </c>
      <c r="B6896" s="1" t="s">
        <v>2795</v>
      </c>
      <c r="C6896" s="22" t="str">
        <f t="shared" si="107"/>
        <v>0893TTC</v>
      </c>
      <c r="D6896" t="s">
        <v>10297</v>
      </c>
      <c r="E6896" s="1" t="s">
        <v>562</v>
      </c>
      <c r="F6896" s="2">
        <v>0</v>
      </c>
      <c r="G6896" s="2">
        <v>0</v>
      </c>
      <c r="H6896" s="2">
        <v>0</v>
      </c>
      <c r="I6896" s="81">
        <v>0</v>
      </c>
      <c r="J6896" s="1">
        <v>32.346499999999999</v>
      </c>
    </row>
    <row r="6897" spans="1:10" ht="14.5" x14ac:dyDescent="0.35">
      <c r="A6897" s="47" t="s">
        <v>30729</v>
      </c>
      <c r="B6897" s="1">
        <v>26</v>
      </c>
      <c r="C6897" s="22" t="str">
        <f t="shared" si="107"/>
        <v>0893T26</v>
      </c>
      <c r="D6897" t="s">
        <v>10299</v>
      </c>
      <c r="E6897" s="1" t="s">
        <v>562</v>
      </c>
      <c r="F6897" s="2">
        <v>0</v>
      </c>
      <c r="G6897" s="2">
        <v>0</v>
      </c>
      <c r="H6897" s="2">
        <v>0</v>
      </c>
      <c r="I6897" s="81">
        <v>0</v>
      </c>
      <c r="J6897" s="1">
        <v>32.346499999999999</v>
      </c>
    </row>
    <row r="6898" spans="1:10" ht="14.5" x14ac:dyDescent="0.35">
      <c r="A6898" s="47" t="s">
        <v>30730</v>
      </c>
      <c r="C6898" s="22" t="str">
        <f t="shared" si="107"/>
        <v>0894T</v>
      </c>
      <c r="D6898" t="s">
        <v>10301</v>
      </c>
      <c r="E6898" s="1" t="s">
        <v>562</v>
      </c>
      <c r="F6898" s="2">
        <v>0</v>
      </c>
      <c r="G6898" s="2">
        <v>0</v>
      </c>
      <c r="H6898" s="2">
        <v>0</v>
      </c>
      <c r="I6898" s="81">
        <v>0</v>
      </c>
      <c r="J6898" s="1">
        <v>32.346499999999999</v>
      </c>
    </row>
    <row r="6899" spans="1:10" ht="14.5" x14ac:dyDescent="0.35">
      <c r="A6899" s="47" t="s">
        <v>30731</v>
      </c>
      <c r="C6899" s="22" t="str">
        <f t="shared" si="107"/>
        <v>0895T</v>
      </c>
      <c r="D6899" t="s">
        <v>10303</v>
      </c>
      <c r="E6899" s="1" t="s">
        <v>562</v>
      </c>
      <c r="F6899" s="2">
        <v>0</v>
      </c>
      <c r="G6899" s="2">
        <v>0</v>
      </c>
      <c r="H6899" s="2">
        <v>0</v>
      </c>
      <c r="I6899" s="81">
        <v>0</v>
      </c>
      <c r="J6899" s="1">
        <v>32.346499999999999</v>
      </c>
    </row>
    <row r="6900" spans="1:10" ht="14.5" x14ac:dyDescent="0.35">
      <c r="A6900" s="47" t="s">
        <v>30732</v>
      </c>
      <c r="C6900" s="22" t="str">
        <f t="shared" si="107"/>
        <v>0896T</v>
      </c>
      <c r="D6900" t="s">
        <v>10305</v>
      </c>
      <c r="E6900" s="1" t="s">
        <v>562</v>
      </c>
      <c r="F6900" s="2">
        <v>0</v>
      </c>
      <c r="G6900" s="2">
        <v>0</v>
      </c>
      <c r="H6900" s="2">
        <v>0</v>
      </c>
      <c r="I6900" s="81">
        <v>0</v>
      </c>
      <c r="J6900" s="1">
        <v>32.346499999999999</v>
      </c>
    </row>
    <row r="6901" spans="1:10" ht="14.5" x14ac:dyDescent="0.35">
      <c r="A6901" s="47" t="s">
        <v>30733</v>
      </c>
      <c r="C6901" s="22" t="str">
        <f t="shared" si="107"/>
        <v>0897T</v>
      </c>
      <c r="D6901" t="s">
        <v>10307</v>
      </c>
      <c r="E6901" s="1" t="s">
        <v>562</v>
      </c>
      <c r="F6901" s="2">
        <v>0</v>
      </c>
      <c r="G6901" s="2">
        <v>0</v>
      </c>
      <c r="H6901" s="2">
        <v>0</v>
      </c>
      <c r="I6901" s="81">
        <v>0</v>
      </c>
      <c r="J6901" s="1">
        <v>32.346499999999999</v>
      </c>
    </row>
    <row r="6902" spans="1:10" ht="14.5" x14ac:dyDescent="0.35">
      <c r="A6902" s="47" t="s">
        <v>30733</v>
      </c>
      <c r="B6902" s="1" t="s">
        <v>2795</v>
      </c>
      <c r="C6902" s="22" t="str">
        <f t="shared" si="107"/>
        <v>0897TTC</v>
      </c>
      <c r="D6902" t="s">
        <v>10309</v>
      </c>
      <c r="E6902" s="1" t="s">
        <v>562</v>
      </c>
      <c r="F6902" s="2">
        <v>0</v>
      </c>
      <c r="G6902" s="2">
        <v>0</v>
      </c>
      <c r="H6902" s="2">
        <v>0</v>
      </c>
      <c r="I6902" s="81">
        <v>0</v>
      </c>
      <c r="J6902" s="1">
        <v>32.346499999999999</v>
      </c>
    </row>
    <row r="6903" spans="1:10" ht="14.5" x14ac:dyDescent="0.35">
      <c r="A6903" s="47" t="s">
        <v>30733</v>
      </c>
      <c r="B6903" s="1">
        <v>26</v>
      </c>
      <c r="C6903" s="22" t="str">
        <f t="shared" si="107"/>
        <v>0897T26</v>
      </c>
      <c r="D6903" t="s">
        <v>10311</v>
      </c>
      <c r="E6903" s="1" t="s">
        <v>562</v>
      </c>
      <c r="F6903" s="2">
        <v>0</v>
      </c>
      <c r="G6903" s="2">
        <v>0</v>
      </c>
      <c r="H6903" s="2">
        <v>0</v>
      </c>
      <c r="I6903" s="81">
        <v>0</v>
      </c>
      <c r="J6903" s="1">
        <v>32.346499999999999</v>
      </c>
    </row>
    <row r="6904" spans="1:10" ht="14.5" x14ac:dyDescent="0.35">
      <c r="A6904" s="47" t="s">
        <v>30734</v>
      </c>
      <c r="C6904" s="22" t="str">
        <f t="shared" si="107"/>
        <v>0898T</v>
      </c>
      <c r="D6904" t="s">
        <v>10313</v>
      </c>
      <c r="E6904" s="1" t="s">
        <v>562</v>
      </c>
      <c r="F6904" s="2">
        <v>0</v>
      </c>
      <c r="G6904" s="2">
        <v>0</v>
      </c>
      <c r="H6904" s="2">
        <v>0</v>
      </c>
      <c r="I6904" s="81">
        <v>0</v>
      </c>
      <c r="J6904" s="1">
        <v>32.346499999999999</v>
      </c>
    </row>
    <row r="6905" spans="1:10" ht="14.5" x14ac:dyDescent="0.35">
      <c r="A6905" s="47" t="s">
        <v>30734</v>
      </c>
      <c r="B6905" s="1" t="s">
        <v>2795</v>
      </c>
      <c r="C6905" s="22" t="str">
        <f t="shared" si="107"/>
        <v>0898TTC</v>
      </c>
      <c r="D6905" t="s">
        <v>10315</v>
      </c>
      <c r="E6905" s="1" t="s">
        <v>562</v>
      </c>
      <c r="F6905" s="2">
        <v>0</v>
      </c>
      <c r="G6905" s="2">
        <v>0</v>
      </c>
      <c r="H6905" s="2">
        <v>0</v>
      </c>
      <c r="I6905" s="81">
        <v>0</v>
      </c>
      <c r="J6905" s="1">
        <v>32.346499999999999</v>
      </c>
    </row>
    <row r="6906" spans="1:10" ht="14.5" x14ac:dyDescent="0.35">
      <c r="A6906" s="47" t="s">
        <v>30734</v>
      </c>
      <c r="B6906" s="1">
        <v>26</v>
      </c>
      <c r="C6906" s="22" t="str">
        <f t="shared" si="107"/>
        <v>0898T26</v>
      </c>
      <c r="D6906" t="s">
        <v>10317</v>
      </c>
      <c r="E6906" s="1" t="s">
        <v>562</v>
      </c>
      <c r="F6906" s="2">
        <v>0</v>
      </c>
      <c r="G6906" s="2">
        <v>0</v>
      </c>
      <c r="H6906" s="2">
        <v>0</v>
      </c>
      <c r="I6906" s="81">
        <v>0</v>
      </c>
      <c r="J6906" s="1">
        <v>32.346499999999999</v>
      </c>
    </row>
    <row r="6907" spans="1:10" ht="14.5" x14ac:dyDescent="0.35">
      <c r="A6907" s="47" t="s">
        <v>30735</v>
      </c>
      <c r="C6907" s="22" t="str">
        <f t="shared" si="107"/>
        <v>0899T</v>
      </c>
      <c r="D6907" t="s">
        <v>10319</v>
      </c>
      <c r="E6907" s="1" t="s">
        <v>562</v>
      </c>
      <c r="F6907" s="2">
        <v>0</v>
      </c>
      <c r="G6907" s="2">
        <v>0</v>
      </c>
      <c r="H6907" s="2">
        <v>0</v>
      </c>
      <c r="I6907" s="81">
        <v>0</v>
      </c>
      <c r="J6907" s="1">
        <v>32.346499999999999</v>
      </c>
    </row>
    <row r="6908" spans="1:10" ht="14.5" x14ac:dyDescent="0.35">
      <c r="A6908" s="47" t="s">
        <v>30735</v>
      </c>
      <c r="B6908" s="1" t="s">
        <v>2795</v>
      </c>
      <c r="C6908" s="22" t="str">
        <f t="shared" si="107"/>
        <v>0899TTC</v>
      </c>
      <c r="D6908" t="s">
        <v>10321</v>
      </c>
      <c r="E6908" s="1" t="s">
        <v>562</v>
      </c>
      <c r="F6908" s="2">
        <v>0</v>
      </c>
      <c r="G6908" s="2">
        <v>0</v>
      </c>
      <c r="H6908" s="2">
        <v>0</v>
      </c>
      <c r="I6908" s="81">
        <v>0</v>
      </c>
      <c r="J6908" s="1">
        <v>32.346499999999999</v>
      </c>
    </row>
    <row r="6909" spans="1:10" ht="14.5" x14ac:dyDescent="0.35">
      <c r="A6909" s="47" t="s">
        <v>30735</v>
      </c>
      <c r="B6909" s="1">
        <v>26</v>
      </c>
      <c r="C6909" s="22" t="str">
        <f t="shared" si="107"/>
        <v>0899T26</v>
      </c>
      <c r="D6909" t="s">
        <v>10323</v>
      </c>
      <c r="E6909" s="1" t="s">
        <v>562</v>
      </c>
      <c r="F6909" s="2">
        <v>0</v>
      </c>
      <c r="G6909" s="2">
        <v>0</v>
      </c>
      <c r="H6909" s="2">
        <v>0</v>
      </c>
      <c r="I6909" s="81">
        <v>0</v>
      </c>
      <c r="J6909" s="1">
        <v>32.346499999999999</v>
      </c>
    </row>
    <row r="6910" spans="1:10" ht="14.5" x14ac:dyDescent="0.35">
      <c r="A6910" s="47" t="s">
        <v>30736</v>
      </c>
      <c r="C6910" s="22" t="str">
        <f t="shared" si="107"/>
        <v>0900T</v>
      </c>
      <c r="D6910" t="s">
        <v>10325</v>
      </c>
      <c r="E6910" s="1" t="s">
        <v>562</v>
      </c>
      <c r="F6910" s="2">
        <v>0</v>
      </c>
      <c r="G6910" s="2">
        <v>0</v>
      </c>
      <c r="H6910" s="2">
        <v>0</v>
      </c>
      <c r="I6910" s="81">
        <v>0</v>
      </c>
      <c r="J6910" s="1">
        <v>32.346499999999999</v>
      </c>
    </row>
    <row r="6911" spans="1:10" ht="14.5" x14ac:dyDescent="0.35">
      <c r="A6911" s="47" t="s">
        <v>30736</v>
      </c>
      <c r="B6911" s="1" t="s">
        <v>2795</v>
      </c>
      <c r="C6911" s="22" t="str">
        <f t="shared" si="107"/>
        <v>0900TTC</v>
      </c>
      <c r="D6911" t="s">
        <v>10327</v>
      </c>
      <c r="E6911" s="1" t="s">
        <v>562</v>
      </c>
      <c r="F6911" s="2">
        <v>0</v>
      </c>
      <c r="G6911" s="2">
        <v>0</v>
      </c>
      <c r="H6911" s="2">
        <v>0</v>
      </c>
      <c r="I6911" s="81">
        <v>0</v>
      </c>
      <c r="J6911" s="1">
        <v>32.346499999999999</v>
      </c>
    </row>
    <row r="6912" spans="1:10" ht="14.5" x14ac:dyDescent="0.35">
      <c r="A6912" s="47" t="s">
        <v>30736</v>
      </c>
      <c r="B6912" s="1">
        <v>26</v>
      </c>
      <c r="C6912" s="22" t="str">
        <f t="shared" si="107"/>
        <v>0900T26</v>
      </c>
      <c r="D6912" t="s">
        <v>10329</v>
      </c>
      <c r="E6912" s="1" t="s">
        <v>562</v>
      </c>
      <c r="F6912" s="2">
        <v>0</v>
      </c>
      <c r="G6912" s="2">
        <v>0</v>
      </c>
      <c r="H6912" s="2">
        <v>0</v>
      </c>
      <c r="I6912" s="81">
        <v>0</v>
      </c>
      <c r="J6912" s="1">
        <v>32.346499999999999</v>
      </c>
    </row>
    <row r="6913" spans="1:10" ht="14.5" x14ac:dyDescent="0.35">
      <c r="A6913" s="47" t="s">
        <v>30737</v>
      </c>
      <c r="C6913" s="22" t="str">
        <f t="shared" si="107"/>
        <v>0901T</v>
      </c>
      <c r="D6913" t="s">
        <v>10331</v>
      </c>
      <c r="E6913" s="1" t="s">
        <v>562</v>
      </c>
      <c r="F6913" s="2">
        <v>0</v>
      </c>
      <c r="G6913" s="2">
        <v>0</v>
      </c>
      <c r="H6913" s="2">
        <v>0</v>
      </c>
      <c r="I6913" s="81">
        <v>0</v>
      </c>
      <c r="J6913" s="1">
        <v>32.346499999999999</v>
      </c>
    </row>
    <row r="6914" spans="1:10" ht="14.5" x14ac:dyDescent="0.35">
      <c r="A6914" s="47" t="s">
        <v>30738</v>
      </c>
      <c r="C6914" s="22" t="str">
        <f t="shared" si="107"/>
        <v>0902T</v>
      </c>
      <c r="D6914" t="s">
        <v>10333</v>
      </c>
      <c r="E6914" s="1" t="s">
        <v>562</v>
      </c>
      <c r="F6914" s="2">
        <v>0</v>
      </c>
      <c r="G6914" s="2">
        <v>0</v>
      </c>
      <c r="H6914" s="2">
        <v>0</v>
      </c>
      <c r="I6914" s="81">
        <v>0</v>
      </c>
      <c r="J6914" s="1">
        <v>32.346499999999999</v>
      </c>
    </row>
    <row r="6915" spans="1:10" ht="14.5" x14ac:dyDescent="0.35">
      <c r="A6915" s="47" t="s">
        <v>30739</v>
      </c>
      <c r="C6915" s="22" t="str">
        <f t="shared" si="107"/>
        <v>0903T</v>
      </c>
      <c r="D6915" t="s">
        <v>10335</v>
      </c>
      <c r="E6915" s="1" t="s">
        <v>562</v>
      </c>
      <c r="F6915" s="2">
        <v>0</v>
      </c>
      <c r="G6915" s="2">
        <v>0</v>
      </c>
      <c r="H6915" s="2">
        <v>0</v>
      </c>
      <c r="I6915" s="81">
        <v>0</v>
      </c>
      <c r="J6915" s="1">
        <v>32.346499999999999</v>
      </c>
    </row>
    <row r="6916" spans="1:10" ht="14.5" x14ac:dyDescent="0.35">
      <c r="A6916" s="47" t="s">
        <v>30740</v>
      </c>
      <c r="C6916" s="22" t="str">
        <f t="shared" si="107"/>
        <v>0904T</v>
      </c>
      <c r="D6916" t="s">
        <v>10337</v>
      </c>
      <c r="E6916" s="1" t="s">
        <v>562</v>
      </c>
      <c r="F6916" s="2">
        <v>0</v>
      </c>
      <c r="G6916" s="2">
        <v>0</v>
      </c>
      <c r="H6916" s="2">
        <v>0</v>
      </c>
      <c r="I6916" s="81">
        <v>0</v>
      </c>
      <c r="J6916" s="1">
        <v>32.346499999999999</v>
      </c>
    </row>
    <row r="6917" spans="1:10" ht="14.5" x14ac:dyDescent="0.35">
      <c r="A6917" s="47" t="s">
        <v>30741</v>
      </c>
      <c r="C6917" s="22" t="str">
        <f t="shared" si="107"/>
        <v>0905T</v>
      </c>
      <c r="D6917" t="s">
        <v>10339</v>
      </c>
      <c r="E6917" s="1" t="s">
        <v>562</v>
      </c>
      <c r="F6917" s="2">
        <v>0</v>
      </c>
      <c r="G6917" s="2">
        <v>0</v>
      </c>
      <c r="H6917" s="2">
        <v>0</v>
      </c>
      <c r="I6917" s="81">
        <v>0</v>
      </c>
      <c r="J6917" s="1">
        <v>32.346499999999999</v>
      </c>
    </row>
    <row r="6918" spans="1:10" ht="14.5" x14ac:dyDescent="0.35">
      <c r="A6918" s="47" t="s">
        <v>30742</v>
      </c>
      <c r="C6918" s="22" t="str">
        <f t="shared" si="107"/>
        <v>0906T</v>
      </c>
      <c r="D6918" t="s">
        <v>10341</v>
      </c>
      <c r="E6918" s="1" t="s">
        <v>562</v>
      </c>
      <c r="F6918" s="2">
        <v>0</v>
      </c>
      <c r="G6918" s="2">
        <v>0</v>
      </c>
      <c r="H6918" s="2">
        <v>0</v>
      </c>
      <c r="I6918" s="81">
        <v>0</v>
      </c>
      <c r="J6918" s="1">
        <v>32.346499999999999</v>
      </c>
    </row>
    <row r="6919" spans="1:10" ht="14.5" x14ac:dyDescent="0.35">
      <c r="A6919" s="47" t="s">
        <v>30743</v>
      </c>
      <c r="C6919" s="22" t="str">
        <f t="shared" si="107"/>
        <v>0907T</v>
      </c>
      <c r="D6919" t="s">
        <v>10343</v>
      </c>
      <c r="E6919" s="1" t="s">
        <v>562</v>
      </c>
      <c r="F6919" s="2">
        <v>0</v>
      </c>
      <c r="G6919" s="2">
        <v>0</v>
      </c>
      <c r="H6919" s="2">
        <v>0</v>
      </c>
      <c r="I6919" s="81">
        <v>0</v>
      </c>
      <c r="J6919" s="1">
        <v>32.346499999999999</v>
      </c>
    </row>
    <row r="6920" spans="1:10" ht="14.5" x14ac:dyDescent="0.35">
      <c r="A6920" s="47" t="s">
        <v>30744</v>
      </c>
      <c r="C6920" s="22" t="str">
        <f t="shared" si="107"/>
        <v>0908T</v>
      </c>
      <c r="D6920" t="s">
        <v>10345</v>
      </c>
      <c r="E6920" s="1" t="s">
        <v>562</v>
      </c>
      <c r="F6920" s="2">
        <v>0</v>
      </c>
      <c r="G6920" s="2">
        <v>0</v>
      </c>
      <c r="H6920" s="2">
        <v>0</v>
      </c>
      <c r="I6920" s="81">
        <v>0</v>
      </c>
      <c r="J6920" s="1">
        <v>32.346499999999999</v>
      </c>
    </row>
    <row r="6921" spans="1:10" ht="14.5" x14ac:dyDescent="0.35">
      <c r="A6921" s="47" t="s">
        <v>30745</v>
      </c>
      <c r="C6921" s="22" t="str">
        <f t="shared" si="107"/>
        <v>0909T</v>
      </c>
      <c r="D6921" t="s">
        <v>10345</v>
      </c>
      <c r="E6921" s="1" t="s">
        <v>562</v>
      </c>
      <c r="F6921" s="2">
        <v>0</v>
      </c>
      <c r="G6921" s="2">
        <v>0</v>
      </c>
      <c r="H6921" s="2">
        <v>0</v>
      </c>
      <c r="I6921" s="81">
        <v>0</v>
      </c>
      <c r="J6921" s="1">
        <v>32.346499999999999</v>
      </c>
    </row>
    <row r="6922" spans="1:10" ht="14.5" x14ac:dyDescent="0.35">
      <c r="A6922" s="47" t="s">
        <v>30746</v>
      </c>
      <c r="C6922" s="22" t="str">
        <f t="shared" si="107"/>
        <v>0910T</v>
      </c>
      <c r="D6922" t="s">
        <v>10345</v>
      </c>
      <c r="E6922" s="1" t="s">
        <v>562</v>
      </c>
      <c r="F6922" s="2">
        <v>0</v>
      </c>
      <c r="G6922" s="2">
        <v>0</v>
      </c>
      <c r="H6922" s="2">
        <v>0</v>
      </c>
      <c r="I6922" s="81">
        <v>0</v>
      </c>
      <c r="J6922" s="1">
        <v>32.346499999999999</v>
      </c>
    </row>
    <row r="6923" spans="1:10" ht="14.5" x14ac:dyDescent="0.35">
      <c r="A6923" s="47" t="s">
        <v>30747</v>
      </c>
      <c r="C6923" s="22" t="str">
        <f t="shared" si="107"/>
        <v>0911T</v>
      </c>
      <c r="D6923" t="s">
        <v>10349</v>
      </c>
      <c r="E6923" s="1" t="s">
        <v>562</v>
      </c>
      <c r="F6923" s="2">
        <v>0</v>
      </c>
      <c r="G6923" s="2">
        <v>0</v>
      </c>
      <c r="H6923" s="2">
        <v>0</v>
      </c>
      <c r="I6923" s="81">
        <v>0</v>
      </c>
      <c r="J6923" s="1">
        <v>32.346499999999999</v>
      </c>
    </row>
    <row r="6924" spans="1:10" ht="14.5" x14ac:dyDescent="0.35">
      <c r="A6924" s="47" t="s">
        <v>30748</v>
      </c>
      <c r="C6924" s="22" t="str">
        <f t="shared" ref="C6924:C6987" si="108">CONCATENATE(A6924,B6924)</f>
        <v>0912T</v>
      </c>
      <c r="D6924" t="s">
        <v>10351</v>
      </c>
      <c r="E6924" s="1" t="s">
        <v>562</v>
      </c>
      <c r="F6924" s="2">
        <v>0</v>
      </c>
      <c r="G6924" s="2">
        <v>0</v>
      </c>
      <c r="H6924" s="2">
        <v>0</v>
      </c>
      <c r="I6924" s="81">
        <v>0</v>
      </c>
      <c r="J6924" s="1">
        <v>32.346499999999999</v>
      </c>
    </row>
    <row r="6925" spans="1:10" ht="14.5" x14ac:dyDescent="0.35">
      <c r="A6925" s="47" t="s">
        <v>30749</v>
      </c>
      <c r="C6925" s="22" t="str">
        <f t="shared" si="108"/>
        <v>0913T</v>
      </c>
      <c r="D6925" t="s">
        <v>10353</v>
      </c>
      <c r="E6925" s="1" t="s">
        <v>562</v>
      </c>
      <c r="F6925" s="2">
        <v>0</v>
      </c>
      <c r="G6925" s="2">
        <v>0</v>
      </c>
      <c r="H6925" s="2">
        <v>0</v>
      </c>
      <c r="I6925" s="81">
        <v>0</v>
      </c>
      <c r="J6925" s="1">
        <v>32.346499999999999</v>
      </c>
    </row>
    <row r="6926" spans="1:10" ht="14.5" x14ac:dyDescent="0.35">
      <c r="A6926" s="47" t="s">
        <v>30750</v>
      </c>
      <c r="C6926" s="22" t="str">
        <f t="shared" si="108"/>
        <v>0914T</v>
      </c>
      <c r="D6926" t="s">
        <v>30087</v>
      </c>
      <c r="E6926" s="1" t="s">
        <v>562</v>
      </c>
      <c r="F6926" s="2">
        <v>0</v>
      </c>
      <c r="G6926" s="2">
        <v>0</v>
      </c>
      <c r="H6926" s="2">
        <v>0</v>
      </c>
      <c r="I6926" s="81">
        <v>0</v>
      </c>
      <c r="J6926" s="1">
        <v>32.346499999999999</v>
      </c>
    </row>
    <row r="6927" spans="1:10" ht="14.5" x14ac:dyDescent="0.35">
      <c r="A6927" s="47" t="s">
        <v>30751</v>
      </c>
      <c r="C6927" s="22" t="str">
        <f t="shared" si="108"/>
        <v>0915T</v>
      </c>
      <c r="D6927" t="s">
        <v>10356</v>
      </c>
      <c r="E6927" s="1" t="s">
        <v>562</v>
      </c>
      <c r="F6927" s="2">
        <v>0</v>
      </c>
      <c r="G6927" s="2">
        <v>0</v>
      </c>
      <c r="H6927" s="2">
        <v>0</v>
      </c>
      <c r="I6927" s="81">
        <v>0</v>
      </c>
      <c r="J6927" s="1">
        <v>32.346499999999999</v>
      </c>
    </row>
    <row r="6928" spans="1:10" ht="14.5" x14ac:dyDescent="0.35">
      <c r="A6928" s="47" t="s">
        <v>30752</v>
      </c>
      <c r="C6928" s="22" t="str">
        <f t="shared" si="108"/>
        <v>0916T</v>
      </c>
      <c r="D6928" t="s">
        <v>10358</v>
      </c>
      <c r="E6928" s="1" t="s">
        <v>562</v>
      </c>
      <c r="F6928" s="2">
        <v>0</v>
      </c>
      <c r="G6928" s="2">
        <v>0</v>
      </c>
      <c r="H6928" s="2">
        <v>0</v>
      </c>
      <c r="I6928" s="81">
        <v>0</v>
      </c>
      <c r="J6928" s="1">
        <v>32.346499999999999</v>
      </c>
    </row>
    <row r="6929" spans="1:10" ht="14.5" x14ac:dyDescent="0.35">
      <c r="A6929" s="47" t="s">
        <v>30753</v>
      </c>
      <c r="C6929" s="22" t="str">
        <f t="shared" si="108"/>
        <v>0917T</v>
      </c>
      <c r="D6929" t="s">
        <v>10360</v>
      </c>
      <c r="E6929" s="1" t="s">
        <v>562</v>
      </c>
      <c r="F6929" s="2">
        <v>0</v>
      </c>
      <c r="G6929" s="2">
        <v>0</v>
      </c>
      <c r="H6929" s="2">
        <v>0</v>
      </c>
      <c r="I6929" s="81">
        <v>0</v>
      </c>
      <c r="J6929" s="1">
        <v>32.346499999999999</v>
      </c>
    </row>
    <row r="6930" spans="1:10" ht="14.5" x14ac:dyDescent="0.35">
      <c r="A6930" s="47" t="s">
        <v>30754</v>
      </c>
      <c r="C6930" s="22" t="str">
        <f t="shared" si="108"/>
        <v>0918T</v>
      </c>
      <c r="D6930" t="s">
        <v>10362</v>
      </c>
      <c r="E6930" s="1" t="s">
        <v>562</v>
      </c>
      <c r="F6930" s="2">
        <v>0</v>
      </c>
      <c r="G6930" s="2">
        <v>0</v>
      </c>
      <c r="H6930" s="2">
        <v>0</v>
      </c>
      <c r="I6930" s="81">
        <v>0</v>
      </c>
      <c r="J6930" s="1">
        <v>32.346499999999999</v>
      </c>
    </row>
    <row r="6931" spans="1:10" ht="14.5" x14ac:dyDescent="0.35">
      <c r="A6931" s="47" t="s">
        <v>30755</v>
      </c>
      <c r="C6931" s="22" t="str">
        <f t="shared" si="108"/>
        <v>0919T</v>
      </c>
      <c r="D6931" t="s">
        <v>10364</v>
      </c>
      <c r="E6931" s="1" t="s">
        <v>562</v>
      </c>
      <c r="F6931" s="2">
        <v>0</v>
      </c>
      <c r="G6931" s="2">
        <v>0</v>
      </c>
      <c r="H6931" s="2">
        <v>0</v>
      </c>
      <c r="I6931" s="81">
        <v>0</v>
      </c>
      <c r="J6931" s="1">
        <v>32.346499999999999</v>
      </c>
    </row>
    <row r="6932" spans="1:10" ht="14.5" x14ac:dyDescent="0.35">
      <c r="A6932" s="47" t="s">
        <v>30756</v>
      </c>
      <c r="C6932" s="22" t="str">
        <f t="shared" si="108"/>
        <v>0920T</v>
      </c>
      <c r="D6932" t="s">
        <v>10366</v>
      </c>
      <c r="E6932" s="1" t="s">
        <v>562</v>
      </c>
      <c r="F6932" s="2">
        <v>0</v>
      </c>
      <c r="G6932" s="2">
        <v>0</v>
      </c>
      <c r="H6932" s="2">
        <v>0</v>
      </c>
      <c r="I6932" s="81">
        <v>0</v>
      </c>
      <c r="J6932" s="1">
        <v>32.346499999999999</v>
      </c>
    </row>
    <row r="6933" spans="1:10" ht="14.5" x14ac:dyDescent="0.35">
      <c r="A6933" s="47" t="s">
        <v>30757</v>
      </c>
      <c r="C6933" s="22" t="str">
        <f t="shared" si="108"/>
        <v>0921T</v>
      </c>
      <c r="D6933" t="s">
        <v>10366</v>
      </c>
      <c r="E6933" s="1" t="s">
        <v>562</v>
      </c>
      <c r="F6933" s="2">
        <v>0</v>
      </c>
      <c r="G6933" s="2">
        <v>0</v>
      </c>
      <c r="H6933" s="2">
        <v>0</v>
      </c>
      <c r="I6933" s="81">
        <v>0</v>
      </c>
      <c r="J6933" s="1">
        <v>32.346499999999999</v>
      </c>
    </row>
    <row r="6934" spans="1:10" ht="14.5" x14ac:dyDescent="0.35">
      <c r="A6934" s="47" t="s">
        <v>30758</v>
      </c>
      <c r="C6934" s="22" t="str">
        <f t="shared" si="108"/>
        <v>0922T</v>
      </c>
      <c r="D6934" t="s">
        <v>10369</v>
      </c>
      <c r="E6934" s="1" t="s">
        <v>562</v>
      </c>
      <c r="F6934" s="2">
        <v>0</v>
      </c>
      <c r="G6934" s="2">
        <v>0</v>
      </c>
      <c r="H6934" s="2">
        <v>0</v>
      </c>
      <c r="I6934" s="81">
        <v>0</v>
      </c>
      <c r="J6934" s="1">
        <v>32.346499999999999</v>
      </c>
    </row>
    <row r="6935" spans="1:10" ht="14.5" x14ac:dyDescent="0.35">
      <c r="A6935" s="47" t="s">
        <v>30759</v>
      </c>
      <c r="C6935" s="22" t="str">
        <f t="shared" si="108"/>
        <v>0923T</v>
      </c>
      <c r="D6935" t="s">
        <v>10371</v>
      </c>
      <c r="E6935" s="1" t="s">
        <v>562</v>
      </c>
      <c r="F6935" s="2">
        <v>0</v>
      </c>
      <c r="G6935" s="2">
        <v>0</v>
      </c>
      <c r="H6935" s="2">
        <v>0</v>
      </c>
      <c r="I6935" s="81">
        <v>0</v>
      </c>
      <c r="J6935" s="1">
        <v>32.346499999999999</v>
      </c>
    </row>
    <row r="6936" spans="1:10" ht="14.5" x14ac:dyDescent="0.35">
      <c r="A6936" s="47" t="s">
        <v>30760</v>
      </c>
      <c r="C6936" s="22" t="str">
        <f t="shared" si="108"/>
        <v>0924T</v>
      </c>
      <c r="D6936" t="s">
        <v>10373</v>
      </c>
      <c r="E6936" s="1" t="s">
        <v>562</v>
      </c>
      <c r="F6936" s="2">
        <v>0</v>
      </c>
      <c r="G6936" s="2">
        <v>0</v>
      </c>
      <c r="H6936" s="2">
        <v>0</v>
      </c>
      <c r="I6936" s="81">
        <v>0</v>
      </c>
      <c r="J6936" s="1">
        <v>32.346499999999999</v>
      </c>
    </row>
    <row r="6937" spans="1:10" ht="14.5" x14ac:dyDescent="0.35">
      <c r="A6937" s="47" t="s">
        <v>30761</v>
      </c>
      <c r="C6937" s="22" t="str">
        <f t="shared" si="108"/>
        <v>0925T</v>
      </c>
      <c r="D6937" t="s">
        <v>10375</v>
      </c>
      <c r="E6937" s="1" t="s">
        <v>562</v>
      </c>
      <c r="F6937" s="2">
        <v>0</v>
      </c>
      <c r="G6937" s="2">
        <v>0</v>
      </c>
      <c r="H6937" s="2">
        <v>0</v>
      </c>
      <c r="I6937" s="81">
        <v>0</v>
      </c>
      <c r="J6937" s="1">
        <v>32.346499999999999</v>
      </c>
    </row>
    <row r="6938" spans="1:10" ht="14.5" x14ac:dyDescent="0.35">
      <c r="A6938" s="47" t="s">
        <v>30762</v>
      </c>
      <c r="C6938" s="22" t="str">
        <f t="shared" si="108"/>
        <v>0926T</v>
      </c>
      <c r="D6938" t="s">
        <v>10377</v>
      </c>
      <c r="E6938" s="1" t="s">
        <v>562</v>
      </c>
      <c r="F6938" s="2">
        <v>0</v>
      </c>
      <c r="G6938" s="2">
        <v>0</v>
      </c>
      <c r="H6938" s="2">
        <v>0</v>
      </c>
      <c r="I6938" s="81">
        <v>0</v>
      </c>
      <c r="J6938" s="1">
        <v>32.346499999999999</v>
      </c>
    </row>
    <row r="6939" spans="1:10" ht="14.5" x14ac:dyDescent="0.35">
      <c r="A6939" s="47" t="s">
        <v>30762</v>
      </c>
      <c r="B6939" s="1" t="s">
        <v>2795</v>
      </c>
      <c r="C6939" s="22" t="str">
        <f t="shared" si="108"/>
        <v>0926TTC</v>
      </c>
      <c r="D6939" t="s">
        <v>10379</v>
      </c>
      <c r="E6939" s="1" t="s">
        <v>562</v>
      </c>
      <c r="F6939" s="2">
        <v>0</v>
      </c>
      <c r="G6939" s="2">
        <v>0</v>
      </c>
      <c r="H6939" s="2">
        <v>0</v>
      </c>
      <c r="I6939" s="81">
        <v>0</v>
      </c>
      <c r="J6939" s="1">
        <v>32.346499999999999</v>
      </c>
    </row>
    <row r="6940" spans="1:10" ht="14.5" x14ac:dyDescent="0.35">
      <c r="A6940" s="47" t="s">
        <v>30762</v>
      </c>
      <c r="B6940" s="1">
        <v>26</v>
      </c>
      <c r="C6940" s="22" t="str">
        <f t="shared" si="108"/>
        <v>0926T26</v>
      </c>
      <c r="D6940" t="s">
        <v>10381</v>
      </c>
      <c r="E6940" s="1" t="s">
        <v>562</v>
      </c>
      <c r="F6940" s="2">
        <v>0</v>
      </c>
      <c r="G6940" s="2">
        <v>0</v>
      </c>
      <c r="H6940" s="2">
        <v>0</v>
      </c>
      <c r="I6940" s="81">
        <v>0</v>
      </c>
      <c r="J6940" s="1">
        <v>32.346499999999999</v>
      </c>
    </row>
    <row r="6941" spans="1:10" ht="14.5" x14ac:dyDescent="0.35">
      <c r="A6941" s="47" t="s">
        <v>30763</v>
      </c>
      <c r="C6941" s="22" t="str">
        <f t="shared" si="108"/>
        <v>0927T</v>
      </c>
      <c r="D6941" t="s">
        <v>10383</v>
      </c>
      <c r="E6941" s="1" t="s">
        <v>562</v>
      </c>
      <c r="F6941" s="2">
        <v>0</v>
      </c>
      <c r="G6941" s="2">
        <v>0</v>
      </c>
      <c r="H6941" s="2">
        <v>0</v>
      </c>
      <c r="I6941" s="81">
        <v>0</v>
      </c>
      <c r="J6941" s="1">
        <v>32.346499999999999</v>
      </c>
    </row>
    <row r="6942" spans="1:10" ht="14.5" x14ac:dyDescent="0.35">
      <c r="A6942" s="47" t="s">
        <v>30763</v>
      </c>
      <c r="B6942" s="1" t="s">
        <v>2795</v>
      </c>
      <c r="C6942" s="22" t="str">
        <f t="shared" si="108"/>
        <v>0927TTC</v>
      </c>
      <c r="D6942" t="s">
        <v>10385</v>
      </c>
      <c r="E6942" s="1" t="s">
        <v>562</v>
      </c>
      <c r="F6942" s="2">
        <v>0</v>
      </c>
      <c r="G6942" s="2">
        <v>0</v>
      </c>
      <c r="H6942" s="2">
        <v>0</v>
      </c>
      <c r="I6942" s="81">
        <v>0</v>
      </c>
      <c r="J6942" s="1">
        <v>32.346499999999999</v>
      </c>
    </row>
    <row r="6943" spans="1:10" ht="14.5" x14ac:dyDescent="0.35">
      <c r="A6943" s="47" t="s">
        <v>30763</v>
      </c>
      <c r="B6943" s="1">
        <v>26</v>
      </c>
      <c r="C6943" s="22" t="str">
        <f t="shared" si="108"/>
        <v>0927T26</v>
      </c>
      <c r="D6943" t="s">
        <v>10387</v>
      </c>
      <c r="E6943" s="1" t="s">
        <v>562</v>
      </c>
      <c r="F6943" s="2">
        <v>0</v>
      </c>
      <c r="G6943" s="2">
        <v>0</v>
      </c>
      <c r="H6943" s="2">
        <v>0</v>
      </c>
      <c r="I6943" s="81">
        <v>0</v>
      </c>
      <c r="J6943" s="1">
        <v>32.346499999999999</v>
      </c>
    </row>
    <row r="6944" spans="1:10" ht="14.5" x14ac:dyDescent="0.35">
      <c r="A6944" s="47" t="s">
        <v>30764</v>
      </c>
      <c r="C6944" s="22" t="str">
        <f t="shared" si="108"/>
        <v>0928T</v>
      </c>
      <c r="D6944" t="s">
        <v>10389</v>
      </c>
      <c r="E6944" s="1" t="s">
        <v>562</v>
      </c>
      <c r="F6944" s="2">
        <v>0</v>
      </c>
      <c r="G6944" s="2">
        <v>0</v>
      </c>
      <c r="H6944" s="2">
        <v>0</v>
      </c>
      <c r="I6944" s="81">
        <v>0</v>
      </c>
      <c r="J6944" s="1">
        <v>32.346499999999999</v>
      </c>
    </row>
    <row r="6945" spans="1:10" ht="14.5" x14ac:dyDescent="0.35">
      <c r="A6945" s="47" t="s">
        <v>30765</v>
      </c>
      <c r="C6945" s="22" t="str">
        <f t="shared" si="108"/>
        <v>0929T</v>
      </c>
      <c r="D6945" t="s">
        <v>10391</v>
      </c>
      <c r="E6945" s="1" t="s">
        <v>562</v>
      </c>
      <c r="F6945" s="2">
        <v>0</v>
      </c>
      <c r="G6945" s="2">
        <v>0</v>
      </c>
      <c r="H6945" s="2">
        <v>0</v>
      </c>
      <c r="I6945" s="81">
        <v>0</v>
      </c>
      <c r="J6945" s="1">
        <v>32.346499999999999</v>
      </c>
    </row>
    <row r="6946" spans="1:10" ht="14.5" x14ac:dyDescent="0.35">
      <c r="A6946" s="47" t="s">
        <v>30766</v>
      </c>
      <c r="C6946" s="22" t="str">
        <f t="shared" si="108"/>
        <v>0930T</v>
      </c>
      <c r="D6946" t="s">
        <v>10393</v>
      </c>
      <c r="E6946" s="1" t="s">
        <v>562</v>
      </c>
      <c r="F6946" s="2">
        <v>0</v>
      </c>
      <c r="G6946" s="2">
        <v>0</v>
      </c>
      <c r="H6946" s="2">
        <v>0</v>
      </c>
      <c r="I6946" s="81">
        <v>0</v>
      </c>
      <c r="J6946" s="1">
        <v>32.346499999999999</v>
      </c>
    </row>
    <row r="6947" spans="1:10" ht="14.5" x14ac:dyDescent="0.35">
      <c r="A6947" s="47" t="s">
        <v>30766</v>
      </c>
      <c r="B6947" s="1" t="s">
        <v>2795</v>
      </c>
      <c r="C6947" s="22" t="str">
        <f t="shared" si="108"/>
        <v>0930TTC</v>
      </c>
      <c r="D6947" t="s">
        <v>27688</v>
      </c>
      <c r="E6947" s="1" t="s">
        <v>562</v>
      </c>
      <c r="F6947" s="2">
        <v>0</v>
      </c>
      <c r="G6947" s="2">
        <v>0</v>
      </c>
      <c r="H6947" s="2">
        <v>0</v>
      </c>
      <c r="I6947" s="81">
        <v>0</v>
      </c>
      <c r="J6947" s="1">
        <v>32.346499999999999</v>
      </c>
    </row>
    <row r="6948" spans="1:10" ht="14.5" x14ac:dyDescent="0.35">
      <c r="A6948" s="47" t="s">
        <v>30766</v>
      </c>
      <c r="B6948" s="1">
        <v>26</v>
      </c>
      <c r="C6948" s="22" t="str">
        <f t="shared" si="108"/>
        <v>0930T26</v>
      </c>
      <c r="D6948" t="s">
        <v>10396</v>
      </c>
      <c r="E6948" s="1" t="s">
        <v>562</v>
      </c>
      <c r="F6948" s="2">
        <v>0</v>
      </c>
      <c r="G6948" s="2">
        <v>0</v>
      </c>
      <c r="H6948" s="2">
        <v>0</v>
      </c>
      <c r="I6948" s="81">
        <v>0</v>
      </c>
      <c r="J6948" s="1">
        <v>32.346499999999999</v>
      </c>
    </row>
    <row r="6949" spans="1:10" ht="14.5" x14ac:dyDescent="0.35">
      <c r="A6949" s="47" t="s">
        <v>30767</v>
      </c>
      <c r="C6949" s="22" t="str">
        <f t="shared" si="108"/>
        <v>0931T</v>
      </c>
      <c r="D6949" t="s">
        <v>10398</v>
      </c>
      <c r="E6949" s="1" t="s">
        <v>562</v>
      </c>
      <c r="F6949" s="2">
        <v>0</v>
      </c>
      <c r="G6949" s="2">
        <v>0</v>
      </c>
      <c r="H6949" s="2">
        <v>0</v>
      </c>
      <c r="I6949" s="81">
        <v>0</v>
      </c>
      <c r="J6949" s="1">
        <v>32.346499999999999</v>
      </c>
    </row>
    <row r="6950" spans="1:10" ht="14.5" x14ac:dyDescent="0.35">
      <c r="A6950" s="47" t="s">
        <v>30767</v>
      </c>
      <c r="B6950" s="1" t="s">
        <v>2795</v>
      </c>
      <c r="C6950" s="22" t="str">
        <f t="shared" si="108"/>
        <v>0931TTC</v>
      </c>
      <c r="D6950" t="s">
        <v>10400</v>
      </c>
      <c r="E6950" s="1" t="s">
        <v>562</v>
      </c>
      <c r="F6950" s="2">
        <v>0</v>
      </c>
      <c r="G6950" s="2">
        <v>0</v>
      </c>
      <c r="H6950" s="2">
        <v>0</v>
      </c>
      <c r="I6950" s="81">
        <v>0</v>
      </c>
      <c r="J6950" s="1">
        <v>32.346499999999999</v>
      </c>
    </row>
    <row r="6951" spans="1:10" ht="14.5" x14ac:dyDescent="0.35">
      <c r="A6951" s="47" t="s">
        <v>30767</v>
      </c>
      <c r="B6951" s="1">
        <v>26</v>
      </c>
      <c r="C6951" s="22" t="str">
        <f t="shared" si="108"/>
        <v>0931T26</v>
      </c>
      <c r="D6951" t="s">
        <v>10402</v>
      </c>
      <c r="E6951" s="1" t="s">
        <v>562</v>
      </c>
      <c r="F6951" s="2">
        <v>0</v>
      </c>
      <c r="G6951" s="2">
        <v>0</v>
      </c>
      <c r="H6951" s="2">
        <v>0</v>
      </c>
      <c r="I6951" s="81">
        <v>0</v>
      </c>
      <c r="J6951" s="1">
        <v>32.346499999999999</v>
      </c>
    </row>
    <row r="6952" spans="1:10" ht="14.5" x14ac:dyDescent="0.35">
      <c r="A6952" s="47" t="s">
        <v>30768</v>
      </c>
      <c r="C6952" s="22" t="str">
        <f t="shared" si="108"/>
        <v>0932T</v>
      </c>
      <c r="D6952" t="s">
        <v>10404</v>
      </c>
      <c r="E6952" s="1" t="s">
        <v>562</v>
      </c>
      <c r="F6952" s="2">
        <v>0</v>
      </c>
      <c r="G6952" s="2">
        <v>0</v>
      </c>
      <c r="H6952" s="2">
        <v>0</v>
      </c>
      <c r="I6952" s="81">
        <v>0</v>
      </c>
      <c r="J6952" s="1">
        <v>32.346499999999999</v>
      </c>
    </row>
    <row r="6953" spans="1:10" ht="14.5" x14ac:dyDescent="0.35">
      <c r="A6953" s="47" t="s">
        <v>30768</v>
      </c>
      <c r="B6953" s="1" t="s">
        <v>2795</v>
      </c>
      <c r="C6953" s="22" t="str">
        <f t="shared" si="108"/>
        <v>0932TTC</v>
      </c>
      <c r="D6953" t="s">
        <v>10406</v>
      </c>
      <c r="E6953" s="1" t="s">
        <v>562</v>
      </c>
      <c r="F6953" s="2">
        <v>0</v>
      </c>
      <c r="G6953" s="2">
        <v>0</v>
      </c>
      <c r="H6953" s="2">
        <v>0</v>
      </c>
      <c r="I6953" s="81">
        <v>0</v>
      </c>
      <c r="J6953" s="1">
        <v>32.346499999999999</v>
      </c>
    </row>
    <row r="6954" spans="1:10" ht="14.5" x14ac:dyDescent="0.35">
      <c r="A6954" s="47" t="s">
        <v>30768</v>
      </c>
      <c r="B6954" s="1">
        <v>26</v>
      </c>
      <c r="C6954" s="22" t="str">
        <f t="shared" si="108"/>
        <v>0932T26</v>
      </c>
      <c r="D6954" t="s">
        <v>10408</v>
      </c>
      <c r="E6954" s="1" t="s">
        <v>562</v>
      </c>
      <c r="F6954" s="2">
        <v>0</v>
      </c>
      <c r="G6954" s="2">
        <v>0</v>
      </c>
      <c r="H6954" s="2">
        <v>0</v>
      </c>
      <c r="I6954" s="81">
        <v>0</v>
      </c>
      <c r="J6954" s="1">
        <v>32.346499999999999</v>
      </c>
    </row>
    <row r="6955" spans="1:10" ht="14.5" x14ac:dyDescent="0.35">
      <c r="A6955" s="47" t="s">
        <v>30769</v>
      </c>
      <c r="C6955" s="22" t="str">
        <f t="shared" si="108"/>
        <v>0933T</v>
      </c>
      <c r="D6955" t="s">
        <v>10410</v>
      </c>
      <c r="E6955" s="1" t="s">
        <v>562</v>
      </c>
      <c r="F6955" s="2">
        <v>0</v>
      </c>
      <c r="G6955" s="2">
        <v>0</v>
      </c>
      <c r="H6955" s="2">
        <v>0</v>
      </c>
      <c r="I6955" s="81">
        <v>0</v>
      </c>
      <c r="J6955" s="1">
        <v>32.346499999999999</v>
      </c>
    </row>
    <row r="6956" spans="1:10" ht="14.5" x14ac:dyDescent="0.35">
      <c r="A6956" s="47" t="s">
        <v>30770</v>
      </c>
      <c r="C6956" s="22" t="str">
        <f t="shared" si="108"/>
        <v>0934T</v>
      </c>
      <c r="D6956" t="s">
        <v>10412</v>
      </c>
      <c r="E6956" s="1" t="s">
        <v>562</v>
      </c>
      <c r="F6956" s="2">
        <v>0</v>
      </c>
      <c r="G6956" s="2">
        <v>0</v>
      </c>
      <c r="H6956" s="2">
        <v>0</v>
      </c>
      <c r="I6956" s="81">
        <v>0</v>
      </c>
      <c r="J6956" s="1">
        <v>32.346499999999999</v>
      </c>
    </row>
    <row r="6957" spans="1:10" ht="14.5" x14ac:dyDescent="0.35">
      <c r="A6957" s="47" t="s">
        <v>30771</v>
      </c>
      <c r="C6957" s="22" t="str">
        <f t="shared" si="108"/>
        <v>0935T</v>
      </c>
      <c r="D6957" t="s">
        <v>10414</v>
      </c>
      <c r="E6957" s="1" t="s">
        <v>562</v>
      </c>
      <c r="F6957" s="2">
        <v>0</v>
      </c>
      <c r="G6957" s="2">
        <v>0</v>
      </c>
      <c r="H6957" s="2">
        <v>0</v>
      </c>
      <c r="I6957" s="81">
        <v>0</v>
      </c>
      <c r="J6957" s="1">
        <v>32.346499999999999</v>
      </c>
    </row>
    <row r="6958" spans="1:10" ht="14.5" x14ac:dyDescent="0.35">
      <c r="A6958" s="47" t="s">
        <v>30772</v>
      </c>
      <c r="C6958" s="22" t="str">
        <f t="shared" si="108"/>
        <v>0936T</v>
      </c>
      <c r="D6958" t="s">
        <v>30088</v>
      </c>
      <c r="E6958" s="1" t="s">
        <v>562</v>
      </c>
      <c r="F6958" s="2">
        <v>0</v>
      </c>
      <c r="G6958" s="2">
        <v>0</v>
      </c>
      <c r="H6958" s="2">
        <v>0</v>
      </c>
      <c r="I6958" s="81">
        <v>0</v>
      </c>
      <c r="J6958" s="1">
        <v>32.346499999999999</v>
      </c>
    </row>
    <row r="6959" spans="1:10" ht="14.5" x14ac:dyDescent="0.35">
      <c r="A6959" s="47" t="s">
        <v>30773</v>
      </c>
      <c r="C6959" s="22" t="str">
        <f t="shared" si="108"/>
        <v>0937T</v>
      </c>
      <c r="D6959" t="s">
        <v>10417</v>
      </c>
      <c r="E6959" s="1" t="s">
        <v>562</v>
      </c>
      <c r="F6959" s="2">
        <v>0</v>
      </c>
      <c r="G6959" s="2">
        <v>0</v>
      </c>
      <c r="H6959" s="2">
        <v>0</v>
      </c>
      <c r="I6959" s="81">
        <v>0</v>
      </c>
      <c r="J6959" s="1">
        <v>32.346499999999999</v>
      </c>
    </row>
    <row r="6960" spans="1:10" ht="14.5" x14ac:dyDescent="0.35">
      <c r="A6960" s="47" t="s">
        <v>30774</v>
      </c>
      <c r="C6960" s="22" t="str">
        <f t="shared" si="108"/>
        <v>0938T</v>
      </c>
      <c r="D6960" t="s">
        <v>10419</v>
      </c>
      <c r="E6960" s="1" t="s">
        <v>562</v>
      </c>
      <c r="F6960" s="2">
        <v>0</v>
      </c>
      <c r="G6960" s="2">
        <v>0</v>
      </c>
      <c r="H6960" s="2">
        <v>0</v>
      </c>
      <c r="I6960" s="81">
        <v>0</v>
      </c>
      <c r="J6960" s="1">
        <v>32.346499999999999</v>
      </c>
    </row>
    <row r="6961" spans="1:10" ht="14.5" x14ac:dyDescent="0.35">
      <c r="A6961" s="47" t="s">
        <v>30775</v>
      </c>
      <c r="C6961" s="22" t="str">
        <f t="shared" si="108"/>
        <v>0939T</v>
      </c>
      <c r="D6961" t="s">
        <v>10421</v>
      </c>
      <c r="E6961" s="1" t="s">
        <v>562</v>
      </c>
      <c r="F6961" s="2">
        <v>0</v>
      </c>
      <c r="G6961" s="2">
        <v>0</v>
      </c>
      <c r="H6961" s="2">
        <v>0</v>
      </c>
      <c r="I6961" s="81">
        <v>0</v>
      </c>
      <c r="J6961" s="1">
        <v>32.346499999999999</v>
      </c>
    </row>
    <row r="6962" spans="1:10" ht="14.5" x14ac:dyDescent="0.35">
      <c r="A6962" s="47" t="s">
        <v>30776</v>
      </c>
      <c r="C6962" s="22" t="str">
        <f t="shared" si="108"/>
        <v>0940T</v>
      </c>
      <c r="D6962" t="s">
        <v>10423</v>
      </c>
      <c r="E6962" s="1" t="s">
        <v>562</v>
      </c>
      <c r="F6962" s="2">
        <v>0</v>
      </c>
      <c r="G6962" s="2">
        <v>0</v>
      </c>
      <c r="H6962" s="2">
        <v>0</v>
      </c>
      <c r="I6962" s="81">
        <v>0</v>
      </c>
      <c r="J6962" s="1">
        <v>32.346499999999999</v>
      </c>
    </row>
    <row r="6963" spans="1:10" ht="14.5" x14ac:dyDescent="0.35">
      <c r="A6963" s="47" t="s">
        <v>30777</v>
      </c>
      <c r="C6963" s="22" t="str">
        <f t="shared" si="108"/>
        <v>0941T</v>
      </c>
      <c r="D6963" t="s">
        <v>10425</v>
      </c>
      <c r="E6963" s="1" t="s">
        <v>562</v>
      </c>
      <c r="F6963" s="2">
        <v>0</v>
      </c>
      <c r="G6963" s="2">
        <v>0</v>
      </c>
      <c r="H6963" s="2">
        <v>0</v>
      </c>
      <c r="I6963" s="81">
        <v>0</v>
      </c>
      <c r="J6963" s="1">
        <v>32.346499999999999</v>
      </c>
    </row>
    <row r="6964" spans="1:10" ht="14.5" x14ac:dyDescent="0.35">
      <c r="A6964" s="47" t="s">
        <v>30778</v>
      </c>
      <c r="C6964" s="22" t="str">
        <f t="shared" si="108"/>
        <v>0942T</v>
      </c>
      <c r="D6964" t="s">
        <v>10427</v>
      </c>
      <c r="E6964" s="1" t="s">
        <v>562</v>
      </c>
      <c r="F6964" s="2">
        <v>0</v>
      </c>
      <c r="G6964" s="2">
        <v>0</v>
      </c>
      <c r="H6964" s="2">
        <v>0</v>
      </c>
      <c r="I6964" s="81">
        <v>0</v>
      </c>
      <c r="J6964" s="1">
        <v>32.346499999999999</v>
      </c>
    </row>
    <row r="6965" spans="1:10" ht="14.5" x14ac:dyDescent="0.35">
      <c r="A6965" s="47" t="s">
        <v>30779</v>
      </c>
      <c r="C6965" s="22" t="str">
        <f t="shared" si="108"/>
        <v>0943T</v>
      </c>
      <c r="D6965" t="s">
        <v>10429</v>
      </c>
      <c r="E6965" s="1" t="s">
        <v>562</v>
      </c>
      <c r="F6965" s="2">
        <v>0</v>
      </c>
      <c r="G6965" s="2">
        <v>0</v>
      </c>
      <c r="H6965" s="2">
        <v>0</v>
      </c>
      <c r="I6965" s="81">
        <v>0</v>
      </c>
      <c r="J6965" s="1">
        <v>32.346499999999999</v>
      </c>
    </row>
    <row r="6966" spans="1:10" ht="14.5" x14ac:dyDescent="0.35">
      <c r="A6966" s="47" t="s">
        <v>30780</v>
      </c>
      <c r="C6966" s="22" t="str">
        <f t="shared" si="108"/>
        <v>0944T</v>
      </c>
      <c r="D6966" t="s">
        <v>10431</v>
      </c>
      <c r="E6966" s="1" t="s">
        <v>562</v>
      </c>
      <c r="F6966" s="2">
        <v>0</v>
      </c>
      <c r="G6966" s="2">
        <v>0</v>
      </c>
      <c r="H6966" s="2">
        <v>0</v>
      </c>
      <c r="I6966" s="81">
        <v>0</v>
      </c>
      <c r="J6966" s="1">
        <v>32.346499999999999</v>
      </c>
    </row>
    <row r="6967" spans="1:10" ht="14.5" x14ac:dyDescent="0.35">
      <c r="A6967" s="47" t="s">
        <v>30780</v>
      </c>
      <c r="B6967" s="1" t="s">
        <v>2795</v>
      </c>
      <c r="C6967" s="22" t="str">
        <f t="shared" si="108"/>
        <v>0944TTC</v>
      </c>
      <c r="D6967" t="s">
        <v>10433</v>
      </c>
      <c r="E6967" s="1" t="s">
        <v>562</v>
      </c>
      <c r="F6967" s="2">
        <v>0</v>
      </c>
      <c r="G6967" s="2">
        <v>0</v>
      </c>
      <c r="H6967" s="2">
        <v>0</v>
      </c>
      <c r="I6967" s="81">
        <v>0</v>
      </c>
      <c r="J6967" s="1">
        <v>32.346499999999999</v>
      </c>
    </row>
    <row r="6968" spans="1:10" ht="14.5" x14ac:dyDescent="0.35">
      <c r="A6968" s="47" t="s">
        <v>30780</v>
      </c>
      <c r="B6968" s="1">
        <v>26</v>
      </c>
      <c r="C6968" s="22" t="str">
        <f t="shared" si="108"/>
        <v>0944T26</v>
      </c>
      <c r="D6968" t="s">
        <v>10435</v>
      </c>
      <c r="E6968" s="1" t="s">
        <v>562</v>
      </c>
      <c r="F6968" s="2">
        <v>0</v>
      </c>
      <c r="G6968" s="2">
        <v>0</v>
      </c>
      <c r="H6968" s="2">
        <v>0</v>
      </c>
      <c r="I6968" s="81">
        <v>0</v>
      </c>
      <c r="J6968" s="1">
        <v>32.346499999999999</v>
      </c>
    </row>
    <row r="6969" spans="1:10" ht="14.5" x14ac:dyDescent="0.35">
      <c r="A6969" s="47" t="s">
        <v>30781</v>
      </c>
      <c r="C6969" s="22" t="str">
        <f t="shared" si="108"/>
        <v>0945T</v>
      </c>
      <c r="D6969" t="s">
        <v>10437</v>
      </c>
      <c r="E6969" s="1" t="s">
        <v>562</v>
      </c>
      <c r="F6969" s="2">
        <v>0</v>
      </c>
      <c r="G6969" s="2">
        <v>0</v>
      </c>
      <c r="H6969" s="2">
        <v>0</v>
      </c>
      <c r="I6969" s="81">
        <v>0</v>
      </c>
      <c r="J6969" s="1">
        <v>32.346499999999999</v>
      </c>
    </row>
    <row r="6970" spans="1:10" ht="14.5" x14ac:dyDescent="0.35">
      <c r="A6970" s="47" t="s">
        <v>30782</v>
      </c>
      <c r="C6970" s="22" t="str">
        <f t="shared" si="108"/>
        <v>0946T</v>
      </c>
      <c r="D6970" t="s">
        <v>10439</v>
      </c>
      <c r="E6970" s="1" t="s">
        <v>562</v>
      </c>
      <c r="F6970" s="2">
        <v>0</v>
      </c>
      <c r="G6970" s="2">
        <v>0</v>
      </c>
      <c r="H6970" s="2">
        <v>0</v>
      </c>
      <c r="I6970" s="81">
        <v>0</v>
      </c>
      <c r="J6970" s="1">
        <v>32.346499999999999</v>
      </c>
    </row>
    <row r="6971" spans="1:10" ht="14.5" x14ac:dyDescent="0.35">
      <c r="A6971" s="47" t="s">
        <v>30782</v>
      </c>
      <c r="B6971" s="1" t="s">
        <v>2795</v>
      </c>
      <c r="C6971" s="22" t="str">
        <f t="shared" si="108"/>
        <v>0946TTC</v>
      </c>
      <c r="D6971" t="s">
        <v>10441</v>
      </c>
      <c r="E6971" s="1" t="s">
        <v>562</v>
      </c>
      <c r="F6971" s="2">
        <v>0</v>
      </c>
      <c r="G6971" s="2">
        <v>0</v>
      </c>
      <c r="H6971" s="2">
        <v>0</v>
      </c>
      <c r="I6971" s="81">
        <v>0</v>
      </c>
      <c r="J6971" s="1">
        <v>32.346499999999999</v>
      </c>
    </row>
    <row r="6972" spans="1:10" ht="14.5" x14ac:dyDescent="0.35">
      <c r="A6972" s="47" t="s">
        <v>30782</v>
      </c>
      <c r="B6972" s="1">
        <v>26</v>
      </c>
      <c r="C6972" s="22" t="str">
        <f t="shared" si="108"/>
        <v>0946T26</v>
      </c>
      <c r="D6972" t="s">
        <v>10443</v>
      </c>
      <c r="E6972" s="1" t="s">
        <v>562</v>
      </c>
      <c r="F6972" s="2">
        <v>0</v>
      </c>
      <c r="G6972" s="2">
        <v>0</v>
      </c>
      <c r="H6972" s="2">
        <v>0</v>
      </c>
      <c r="I6972" s="81">
        <v>0</v>
      </c>
      <c r="J6972" s="1">
        <v>32.346499999999999</v>
      </c>
    </row>
    <row r="6973" spans="1:10" ht="14.5" x14ac:dyDescent="0.35">
      <c r="A6973" s="47" t="s">
        <v>30783</v>
      </c>
      <c r="C6973" s="22" t="str">
        <f t="shared" si="108"/>
        <v>0947T</v>
      </c>
      <c r="D6973" t="s">
        <v>10445</v>
      </c>
      <c r="E6973" s="1" t="s">
        <v>562</v>
      </c>
      <c r="F6973" s="2">
        <v>0</v>
      </c>
      <c r="G6973" s="2">
        <v>0</v>
      </c>
      <c r="H6973" s="2">
        <v>0</v>
      </c>
      <c r="I6973" s="81">
        <v>0</v>
      </c>
      <c r="J6973" s="1">
        <v>32.346499999999999</v>
      </c>
    </row>
    <row r="6974" spans="1:10" ht="14.5" x14ac:dyDescent="0.35">
      <c r="A6974" s="47" t="s">
        <v>30783</v>
      </c>
      <c r="B6974" s="1" t="s">
        <v>2795</v>
      </c>
      <c r="C6974" s="22" t="str">
        <f t="shared" si="108"/>
        <v>0947TTC</v>
      </c>
      <c r="D6974" t="s">
        <v>10447</v>
      </c>
      <c r="E6974" s="1" t="s">
        <v>562</v>
      </c>
      <c r="F6974" s="2">
        <v>0</v>
      </c>
      <c r="G6974" s="2">
        <v>0</v>
      </c>
      <c r="H6974" s="2">
        <v>0</v>
      </c>
      <c r="I6974" s="81">
        <v>0</v>
      </c>
      <c r="J6974" s="1">
        <v>32.346499999999999</v>
      </c>
    </row>
    <row r="6975" spans="1:10" ht="14.5" x14ac:dyDescent="0.35">
      <c r="A6975" s="47" t="s">
        <v>30783</v>
      </c>
      <c r="B6975" s="1">
        <v>26</v>
      </c>
      <c r="C6975" s="22" t="str">
        <f t="shared" si="108"/>
        <v>0947T26</v>
      </c>
      <c r="D6975" t="s">
        <v>10449</v>
      </c>
      <c r="E6975" s="1" t="s">
        <v>562</v>
      </c>
      <c r="F6975" s="2">
        <v>0</v>
      </c>
      <c r="G6975" s="2">
        <v>0</v>
      </c>
      <c r="H6975" s="2">
        <v>0</v>
      </c>
      <c r="I6975" s="81">
        <v>0</v>
      </c>
      <c r="J6975" s="1">
        <v>32.346499999999999</v>
      </c>
    </row>
    <row r="6976" spans="1:10" ht="14.5" x14ac:dyDescent="0.35">
      <c r="A6976" s="47" t="s">
        <v>9899</v>
      </c>
      <c r="C6976" s="22" t="str">
        <f t="shared" si="108"/>
        <v>1000F</v>
      </c>
      <c r="D6976" t="s">
        <v>10451</v>
      </c>
      <c r="E6976" s="1" t="s">
        <v>7</v>
      </c>
      <c r="F6976" s="2">
        <v>0</v>
      </c>
      <c r="G6976" s="2">
        <v>0</v>
      </c>
      <c r="H6976" s="2">
        <v>0</v>
      </c>
      <c r="I6976" s="81">
        <v>0</v>
      </c>
      <c r="J6976" s="1">
        <v>32.346499999999999</v>
      </c>
    </row>
    <row r="6977" spans="1:10" ht="14.5" x14ac:dyDescent="0.35">
      <c r="A6977" s="47" t="s">
        <v>9901</v>
      </c>
      <c r="C6977" s="22" t="str">
        <f t="shared" si="108"/>
        <v>10004</v>
      </c>
      <c r="D6977" t="s">
        <v>30089</v>
      </c>
      <c r="E6977" s="1" t="s">
        <v>2761</v>
      </c>
      <c r="F6977" s="2">
        <v>0.8</v>
      </c>
      <c r="G6977" s="2">
        <v>0.67</v>
      </c>
      <c r="H6977" s="2">
        <v>0.37</v>
      </c>
      <c r="I6977" s="81">
        <v>0.13</v>
      </c>
      <c r="J6977" s="1">
        <v>32.346499999999999</v>
      </c>
    </row>
    <row r="6978" spans="1:10" ht="14.5" x14ac:dyDescent="0.35">
      <c r="A6978" s="47" t="s">
        <v>9903</v>
      </c>
      <c r="C6978" s="22" t="str">
        <f t="shared" si="108"/>
        <v>10005</v>
      </c>
      <c r="D6978" t="s">
        <v>30090</v>
      </c>
      <c r="E6978" s="1" t="s">
        <v>2761</v>
      </c>
      <c r="F6978" s="2">
        <v>1.46</v>
      </c>
      <c r="G6978" s="2">
        <v>2.37</v>
      </c>
      <c r="H6978" s="2">
        <v>0.55000000000000004</v>
      </c>
      <c r="I6978" s="81">
        <v>0.16</v>
      </c>
      <c r="J6978" s="1">
        <v>32.346499999999999</v>
      </c>
    </row>
    <row r="6979" spans="1:10" ht="14.5" x14ac:dyDescent="0.35">
      <c r="A6979" s="47" t="s">
        <v>9905</v>
      </c>
      <c r="C6979" s="22" t="str">
        <f t="shared" si="108"/>
        <v>10006</v>
      </c>
      <c r="D6979" t="s">
        <v>30091</v>
      </c>
      <c r="E6979" s="1" t="s">
        <v>2761</v>
      </c>
      <c r="F6979" s="2">
        <v>1</v>
      </c>
      <c r="G6979" s="2">
        <v>0.7</v>
      </c>
      <c r="H6979" s="2">
        <v>0.38</v>
      </c>
      <c r="I6979" s="81">
        <v>0.1</v>
      </c>
      <c r="J6979" s="1">
        <v>32.346499999999999</v>
      </c>
    </row>
    <row r="6980" spans="1:10" ht="14.5" x14ac:dyDescent="0.35">
      <c r="A6980" s="47" t="s">
        <v>9907</v>
      </c>
      <c r="C6980" s="22" t="str">
        <f t="shared" si="108"/>
        <v>10007</v>
      </c>
      <c r="D6980" t="s">
        <v>30092</v>
      </c>
      <c r="E6980" s="1" t="s">
        <v>2761</v>
      </c>
      <c r="F6980" s="2">
        <v>1.81</v>
      </c>
      <c r="G6980" s="2">
        <v>7.05</v>
      </c>
      <c r="H6980" s="2">
        <v>0.62</v>
      </c>
      <c r="I6980" s="81">
        <v>0.23</v>
      </c>
      <c r="J6980" s="1">
        <v>32.346499999999999</v>
      </c>
    </row>
    <row r="6981" spans="1:10" ht="14.5" x14ac:dyDescent="0.35">
      <c r="A6981" s="47" t="s">
        <v>9909</v>
      </c>
      <c r="C6981" s="22" t="str">
        <f t="shared" si="108"/>
        <v>10008</v>
      </c>
      <c r="D6981" t="s">
        <v>30093</v>
      </c>
      <c r="E6981" s="1" t="s">
        <v>2761</v>
      </c>
      <c r="F6981" s="2">
        <v>1.18</v>
      </c>
      <c r="G6981" s="2">
        <v>2.91</v>
      </c>
      <c r="H6981" s="2">
        <v>0.21</v>
      </c>
      <c r="I6981" s="81">
        <v>0.16</v>
      </c>
      <c r="J6981" s="1">
        <v>32.346499999999999</v>
      </c>
    </row>
    <row r="6982" spans="1:10" ht="14.5" x14ac:dyDescent="0.35">
      <c r="A6982" s="47" t="s">
        <v>9911</v>
      </c>
      <c r="C6982" s="22" t="str">
        <f t="shared" si="108"/>
        <v>10009</v>
      </c>
      <c r="D6982" t="s">
        <v>30094</v>
      </c>
      <c r="E6982" s="1" t="s">
        <v>2761</v>
      </c>
      <c r="F6982" s="2">
        <v>2.2599999999999998</v>
      </c>
      <c r="G6982" s="2">
        <v>10.06</v>
      </c>
      <c r="H6982" s="2">
        <v>0.73</v>
      </c>
      <c r="I6982" s="81">
        <v>0.22</v>
      </c>
      <c r="J6982" s="1">
        <v>32.346499999999999</v>
      </c>
    </row>
    <row r="6983" spans="1:10" ht="14.5" x14ac:dyDescent="0.35">
      <c r="A6983" s="47" t="s">
        <v>9913</v>
      </c>
      <c r="C6983" s="22" t="str">
        <f t="shared" si="108"/>
        <v>10010</v>
      </c>
      <c r="D6983" t="s">
        <v>30095</v>
      </c>
      <c r="E6983" s="1" t="s">
        <v>2761</v>
      </c>
      <c r="F6983" s="2">
        <v>1.65</v>
      </c>
      <c r="G6983" s="2">
        <v>5.18</v>
      </c>
      <c r="H6983" s="2">
        <v>0.28999999999999998</v>
      </c>
      <c r="I6983" s="81">
        <v>0.21</v>
      </c>
      <c r="J6983" s="1">
        <v>32.346499999999999</v>
      </c>
    </row>
    <row r="6984" spans="1:10" ht="14.5" x14ac:dyDescent="0.35">
      <c r="A6984" s="47" t="s">
        <v>9915</v>
      </c>
      <c r="C6984" s="22" t="str">
        <f t="shared" si="108"/>
        <v>10011</v>
      </c>
      <c r="D6984" t="s">
        <v>30096</v>
      </c>
      <c r="E6984" s="1" t="s">
        <v>562</v>
      </c>
      <c r="F6984" s="2">
        <v>0</v>
      </c>
      <c r="G6984" s="2">
        <v>0</v>
      </c>
      <c r="H6984" s="2">
        <v>0</v>
      </c>
      <c r="I6984" s="81">
        <v>0</v>
      </c>
      <c r="J6984" s="1">
        <v>32.346499999999999</v>
      </c>
    </row>
    <row r="6985" spans="1:10" ht="14.5" x14ac:dyDescent="0.35">
      <c r="A6985" s="47" t="s">
        <v>9917</v>
      </c>
      <c r="C6985" s="22" t="str">
        <f t="shared" si="108"/>
        <v>10012</v>
      </c>
      <c r="D6985" t="s">
        <v>10461</v>
      </c>
      <c r="E6985" s="1" t="s">
        <v>562</v>
      </c>
      <c r="F6985" s="2">
        <v>0</v>
      </c>
      <c r="G6985" s="2">
        <v>0</v>
      </c>
      <c r="H6985" s="2">
        <v>0</v>
      </c>
      <c r="I6985" s="81">
        <v>0</v>
      </c>
      <c r="J6985" s="1">
        <v>32.346499999999999</v>
      </c>
    </row>
    <row r="6986" spans="1:10" ht="14.5" x14ac:dyDescent="0.35">
      <c r="A6986" s="47" t="s">
        <v>9919</v>
      </c>
      <c r="C6986" s="22" t="str">
        <f t="shared" si="108"/>
        <v>1002F</v>
      </c>
      <c r="D6986" t="s">
        <v>10463</v>
      </c>
      <c r="E6986" s="1" t="s">
        <v>7</v>
      </c>
      <c r="F6986" s="2">
        <v>0</v>
      </c>
      <c r="G6986" s="2">
        <v>0</v>
      </c>
      <c r="H6986" s="2">
        <v>0</v>
      </c>
      <c r="I6986" s="81">
        <v>0</v>
      </c>
      <c r="J6986" s="1">
        <v>32.346499999999999</v>
      </c>
    </row>
    <row r="6987" spans="1:10" ht="14.5" x14ac:dyDescent="0.35">
      <c r="A6987" s="47" t="s">
        <v>9921</v>
      </c>
      <c r="C6987" s="22" t="str">
        <f t="shared" si="108"/>
        <v>10021</v>
      </c>
      <c r="D6987" t="s">
        <v>10465</v>
      </c>
      <c r="E6987" s="1" t="s">
        <v>2761</v>
      </c>
      <c r="F6987" s="2">
        <v>1.03</v>
      </c>
      <c r="G6987" s="2">
        <v>1.84</v>
      </c>
      <c r="H6987" s="2">
        <v>0.47</v>
      </c>
      <c r="I6987" s="81">
        <v>0.15</v>
      </c>
      <c r="J6987" s="1">
        <v>32.346499999999999</v>
      </c>
    </row>
    <row r="6988" spans="1:10" ht="14.5" x14ac:dyDescent="0.35">
      <c r="A6988" s="47" t="s">
        <v>9923</v>
      </c>
      <c r="C6988" s="22" t="str">
        <f t="shared" ref="C6988:C7051" si="109">CONCATENATE(A6988,B6988)</f>
        <v>1003F</v>
      </c>
      <c r="D6988" t="s">
        <v>10467</v>
      </c>
      <c r="E6988" s="1" t="s">
        <v>7</v>
      </c>
      <c r="F6988" s="2">
        <v>0</v>
      </c>
      <c r="G6988" s="2">
        <v>0</v>
      </c>
      <c r="H6988" s="2">
        <v>0</v>
      </c>
      <c r="I6988" s="81">
        <v>0</v>
      </c>
      <c r="J6988" s="1">
        <v>32.346499999999999</v>
      </c>
    </row>
    <row r="6989" spans="1:10" ht="14.5" x14ac:dyDescent="0.35">
      <c r="A6989" s="47" t="s">
        <v>9925</v>
      </c>
      <c r="C6989" s="22" t="str">
        <f t="shared" si="109"/>
        <v>10030</v>
      </c>
      <c r="D6989" t="s">
        <v>10469</v>
      </c>
      <c r="E6989" s="1" t="s">
        <v>2761</v>
      </c>
      <c r="F6989" s="2">
        <v>2.75</v>
      </c>
      <c r="G6989" s="2">
        <v>15.52</v>
      </c>
      <c r="H6989" s="2">
        <v>0.95</v>
      </c>
      <c r="I6989" s="81">
        <v>0.28999999999999998</v>
      </c>
      <c r="J6989" s="1">
        <v>32.346499999999999</v>
      </c>
    </row>
    <row r="6990" spans="1:10" ht="14.5" x14ac:dyDescent="0.35">
      <c r="A6990" s="47" t="s">
        <v>9926</v>
      </c>
      <c r="C6990" s="22" t="str">
        <f t="shared" si="109"/>
        <v>10035</v>
      </c>
      <c r="D6990" t="s">
        <v>10471</v>
      </c>
      <c r="E6990" s="1" t="s">
        <v>2761</v>
      </c>
      <c r="F6990" s="2">
        <v>1.7</v>
      </c>
      <c r="G6990" s="2">
        <v>8.65</v>
      </c>
      <c r="H6990" s="2">
        <v>0.62</v>
      </c>
      <c r="I6990" s="81">
        <v>0.16</v>
      </c>
      <c r="J6990" s="1">
        <v>32.346499999999999</v>
      </c>
    </row>
    <row r="6991" spans="1:10" ht="14.5" x14ac:dyDescent="0.35">
      <c r="A6991" s="47" t="s">
        <v>9927</v>
      </c>
      <c r="C6991" s="22" t="str">
        <f t="shared" si="109"/>
        <v>10036</v>
      </c>
      <c r="D6991" t="s">
        <v>10473</v>
      </c>
      <c r="E6991" s="1" t="s">
        <v>2761</v>
      </c>
      <c r="F6991" s="2">
        <v>0.85</v>
      </c>
      <c r="G6991" s="2">
        <v>7.59</v>
      </c>
      <c r="H6991" s="2">
        <v>0.31</v>
      </c>
      <c r="I6991" s="81">
        <v>0.1</v>
      </c>
      <c r="J6991" s="1">
        <v>32.346499999999999</v>
      </c>
    </row>
    <row r="6992" spans="1:10" ht="14.5" x14ac:dyDescent="0.35">
      <c r="A6992" s="47" t="s">
        <v>9928</v>
      </c>
      <c r="C6992" s="22" t="str">
        <f t="shared" si="109"/>
        <v>1004F</v>
      </c>
      <c r="D6992" t="s">
        <v>10475</v>
      </c>
      <c r="E6992" s="1" t="s">
        <v>7</v>
      </c>
      <c r="F6992" s="2">
        <v>0</v>
      </c>
      <c r="G6992" s="2">
        <v>0</v>
      </c>
      <c r="H6992" s="2">
        <v>0</v>
      </c>
      <c r="I6992" s="81">
        <v>0</v>
      </c>
      <c r="J6992" s="1">
        <v>32.346499999999999</v>
      </c>
    </row>
    <row r="6993" spans="1:10" ht="14.5" x14ac:dyDescent="0.35">
      <c r="A6993" s="47" t="s">
        <v>9930</v>
      </c>
      <c r="C6993" s="22" t="str">
        <f t="shared" si="109"/>
        <v>10040</v>
      </c>
      <c r="D6993" t="s">
        <v>10477</v>
      </c>
      <c r="E6993" s="1" t="s">
        <v>2761</v>
      </c>
      <c r="F6993" s="2">
        <v>0.91</v>
      </c>
      <c r="G6993" s="2">
        <v>2.4700000000000002</v>
      </c>
      <c r="H6993" s="2">
        <v>0.55000000000000004</v>
      </c>
      <c r="I6993" s="81">
        <v>0.1</v>
      </c>
      <c r="J6993" s="1">
        <v>32.346499999999999</v>
      </c>
    </row>
    <row r="6994" spans="1:10" ht="14.5" x14ac:dyDescent="0.35">
      <c r="A6994" s="47" t="s">
        <v>9932</v>
      </c>
      <c r="C6994" s="22" t="str">
        <f t="shared" si="109"/>
        <v>1005F</v>
      </c>
      <c r="D6994" t="s">
        <v>10479</v>
      </c>
      <c r="E6994" s="1" t="s">
        <v>7</v>
      </c>
      <c r="F6994" s="2">
        <v>0</v>
      </c>
      <c r="G6994" s="2">
        <v>0</v>
      </c>
      <c r="H6994" s="2">
        <v>0</v>
      </c>
      <c r="I6994" s="81">
        <v>0</v>
      </c>
      <c r="J6994" s="1">
        <v>32.346499999999999</v>
      </c>
    </row>
    <row r="6995" spans="1:10" ht="14.5" x14ac:dyDescent="0.35">
      <c r="A6995" s="47" t="s">
        <v>9934</v>
      </c>
      <c r="C6995" s="22" t="str">
        <f t="shared" si="109"/>
        <v>1006F</v>
      </c>
      <c r="D6995" t="s">
        <v>10481</v>
      </c>
      <c r="E6995" s="1" t="s">
        <v>7</v>
      </c>
      <c r="F6995" s="2">
        <v>0</v>
      </c>
      <c r="G6995" s="2">
        <v>0</v>
      </c>
      <c r="H6995" s="2">
        <v>0</v>
      </c>
      <c r="I6995" s="81">
        <v>0</v>
      </c>
      <c r="J6995" s="1">
        <v>32.346499999999999</v>
      </c>
    </row>
    <row r="6996" spans="1:10" ht="14.5" x14ac:dyDescent="0.35">
      <c r="A6996" s="47" t="s">
        <v>9936</v>
      </c>
      <c r="C6996" s="22" t="str">
        <f t="shared" si="109"/>
        <v>10060</v>
      </c>
      <c r="D6996" t="s">
        <v>10483</v>
      </c>
      <c r="E6996" s="1" t="s">
        <v>2761</v>
      </c>
      <c r="F6996" s="2">
        <v>1.22</v>
      </c>
      <c r="G6996" s="2">
        <v>2.4900000000000002</v>
      </c>
      <c r="H6996" s="2">
        <v>1.89</v>
      </c>
      <c r="I6996" s="81">
        <v>0.13</v>
      </c>
      <c r="J6996" s="1">
        <v>32.346499999999999</v>
      </c>
    </row>
    <row r="6997" spans="1:10" ht="14.5" x14ac:dyDescent="0.35">
      <c r="A6997" s="47" t="s">
        <v>9937</v>
      </c>
      <c r="C6997" s="22" t="str">
        <f t="shared" si="109"/>
        <v>10061</v>
      </c>
      <c r="D6997" t="s">
        <v>10485</v>
      </c>
      <c r="E6997" s="1" t="s">
        <v>2761</v>
      </c>
      <c r="F6997" s="2">
        <v>2.4500000000000002</v>
      </c>
      <c r="G6997" s="2">
        <v>3.69</v>
      </c>
      <c r="H6997" s="2">
        <v>2.81</v>
      </c>
      <c r="I6997" s="81">
        <v>0.3</v>
      </c>
      <c r="J6997" s="1">
        <v>32.346499999999999</v>
      </c>
    </row>
    <row r="6998" spans="1:10" ht="14.5" x14ac:dyDescent="0.35">
      <c r="A6998" s="47" t="s">
        <v>9938</v>
      </c>
      <c r="C6998" s="22" t="str">
        <f t="shared" si="109"/>
        <v>1007F</v>
      </c>
      <c r="D6998" t="s">
        <v>10487</v>
      </c>
      <c r="E6998" s="1" t="s">
        <v>7</v>
      </c>
      <c r="F6998" s="2">
        <v>0</v>
      </c>
      <c r="G6998" s="2">
        <v>0</v>
      </c>
      <c r="H6998" s="2">
        <v>0</v>
      </c>
      <c r="I6998" s="81">
        <v>0</v>
      </c>
      <c r="J6998" s="1">
        <v>32.346499999999999</v>
      </c>
    </row>
    <row r="6999" spans="1:10" ht="14.5" x14ac:dyDescent="0.35">
      <c r="A6999" s="47" t="s">
        <v>9940</v>
      </c>
      <c r="C6999" s="22" t="str">
        <f t="shared" si="109"/>
        <v>1008F</v>
      </c>
      <c r="D6999" t="s">
        <v>10489</v>
      </c>
      <c r="E6999" s="1" t="s">
        <v>7</v>
      </c>
      <c r="F6999" s="2">
        <v>0</v>
      </c>
      <c r="G6999" s="2">
        <v>0</v>
      </c>
      <c r="H6999" s="2">
        <v>0</v>
      </c>
      <c r="I6999" s="81">
        <v>0</v>
      </c>
      <c r="J6999" s="1">
        <v>32.346499999999999</v>
      </c>
    </row>
    <row r="7000" spans="1:10" ht="14.5" x14ac:dyDescent="0.35">
      <c r="A7000" s="47" t="s">
        <v>9942</v>
      </c>
      <c r="C7000" s="22" t="str">
        <f t="shared" si="109"/>
        <v>10080</v>
      </c>
      <c r="D7000" t="s">
        <v>10491</v>
      </c>
      <c r="E7000" s="1" t="s">
        <v>2761</v>
      </c>
      <c r="F7000" s="2">
        <v>1.22</v>
      </c>
      <c r="G7000" s="2">
        <v>5.95</v>
      </c>
      <c r="H7000" s="2">
        <v>1.77</v>
      </c>
      <c r="I7000" s="81">
        <v>0.2</v>
      </c>
      <c r="J7000" s="1">
        <v>32.346499999999999</v>
      </c>
    </row>
    <row r="7001" spans="1:10" ht="14.5" x14ac:dyDescent="0.35">
      <c r="A7001" s="47" t="s">
        <v>9943</v>
      </c>
      <c r="C7001" s="22" t="str">
        <f t="shared" si="109"/>
        <v>10081</v>
      </c>
      <c r="D7001" t="s">
        <v>10493</v>
      </c>
      <c r="E7001" s="1" t="s">
        <v>2761</v>
      </c>
      <c r="F7001" s="2">
        <v>2.5</v>
      </c>
      <c r="G7001" s="2">
        <v>7.16</v>
      </c>
      <c r="H7001" s="2">
        <v>2.1800000000000002</v>
      </c>
      <c r="I7001" s="81">
        <v>0.5</v>
      </c>
      <c r="J7001" s="1">
        <v>32.346499999999999</v>
      </c>
    </row>
    <row r="7002" spans="1:10" ht="14.5" x14ac:dyDescent="0.35">
      <c r="A7002" s="47" t="s">
        <v>9944</v>
      </c>
      <c r="C7002" s="22" t="str">
        <f t="shared" si="109"/>
        <v>1010F</v>
      </c>
      <c r="D7002" t="s">
        <v>10495</v>
      </c>
      <c r="E7002" s="1" t="s">
        <v>7</v>
      </c>
      <c r="F7002" s="2">
        <v>0</v>
      </c>
      <c r="G7002" s="2">
        <v>0</v>
      </c>
      <c r="H7002" s="2">
        <v>0</v>
      </c>
      <c r="I7002" s="81">
        <v>0</v>
      </c>
      <c r="J7002" s="1">
        <v>32.346499999999999</v>
      </c>
    </row>
    <row r="7003" spans="1:10" ht="14.5" x14ac:dyDescent="0.35">
      <c r="A7003" s="47" t="s">
        <v>9946</v>
      </c>
      <c r="C7003" s="22" t="str">
        <f t="shared" si="109"/>
        <v>1011F</v>
      </c>
      <c r="D7003" t="s">
        <v>10497</v>
      </c>
      <c r="E7003" s="1" t="s">
        <v>7</v>
      </c>
      <c r="F7003" s="2">
        <v>0</v>
      </c>
      <c r="G7003" s="2">
        <v>0</v>
      </c>
      <c r="H7003" s="2">
        <v>0</v>
      </c>
      <c r="I7003" s="81">
        <v>0</v>
      </c>
      <c r="J7003" s="1">
        <v>32.346499999999999</v>
      </c>
    </row>
    <row r="7004" spans="1:10" ht="14.5" x14ac:dyDescent="0.35">
      <c r="A7004" s="47" t="s">
        <v>9948</v>
      </c>
      <c r="C7004" s="22" t="str">
        <f t="shared" si="109"/>
        <v>1012F</v>
      </c>
      <c r="D7004" t="s">
        <v>10499</v>
      </c>
      <c r="E7004" s="1" t="s">
        <v>7</v>
      </c>
      <c r="F7004" s="2">
        <v>0</v>
      </c>
      <c r="G7004" s="2">
        <v>0</v>
      </c>
      <c r="H7004" s="2">
        <v>0</v>
      </c>
      <c r="I7004" s="81">
        <v>0</v>
      </c>
      <c r="J7004" s="1">
        <v>32.346499999999999</v>
      </c>
    </row>
    <row r="7005" spans="1:10" ht="14.5" x14ac:dyDescent="0.35">
      <c r="A7005" s="47" t="s">
        <v>9950</v>
      </c>
      <c r="C7005" s="22" t="str">
        <f t="shared" si="109"/>
        <v>10120</v>
      </c>
      <c r="D7005" t="s">
        <v>10501</v>
      </c>
      <c r="E7005" s="1" t="s">
        <v>2761</v>
      </c>
      <c r="F7005" s="2">
        <v>1.22</v>
      </c>
      <c r="G7005" s="2">
        <v>3.18</v>
      </c>
      <c r="H7005" s="2">
        <v>1.83</v>
      </c>
      <c r="I7005" s="81">
        <v>0.15</v>
      </c>
      <c r="J7005" s="1">
        <v>32.346499999999999</v>
      </c>
    </row>
    <row r="7006" spans="1:10" ht="14.5" x14ac:dyDescent="0.35">
      <c r="A7006" s="47" t="s">
        <v>9951</v>
      </c>
      <c r="C7006" s="22" t="str">
        <f t="shared" si="109"/>
        <v>10121</v>
      </c>
      <c r="D7006" t="s">
        <v>10503</v>
      </c>
      <c r="E7006" s="1" t="s">
        <v>2761</v>
      </c>
      <c r="F7006" s="2">
        <v>2.74</v>
      </c>
      <c r="G7006" s="2">
        <v>4.82</v>
      </c>
      <c r="H7006" s="2">
        <v>2.42</v>
      </c>
      <c r="I7006" s="81">
        <v>0.39</v>
      </c>
      <c r="J7006" s="1">
        <v>32.346499999999999</v>
      </c>
    </row>
    <row r="7007" spans="1:10" ht="14.5" x14ac:dyDescent="0.35">
      <c r="A7007" s="47" t="s">
        <v>9952</v>
      </c>
      <c r="C7007" s="22" t="str">
        <f t="shared" si="109"/>
        <v>10140</v>
      </c>
      <c r="D7007" t="s">
        <v>10505</v>
      </c>
      <c r="E7007" s="1" t="s">
        <v>2761</v>
      </c>
      <c r="F7007" s="2">
        <v>1.58</v>
      </c>
      <c r="G7007" s="2">
        <v>3.3</v>
      </c>
      <c r="H7007" s="2">
        <v>1.81</v>
      </c>
      <c r="I7007" s="81">
        <v>0.21</v>
      </c>
      <c r="J7007" s="1">
        <v>32.346499999999999</v>
      </c>
    </row>
    <row r="7008" spans="1:10" ht="14.5" x14ac:dyDescent="0.35">
      <c r="A7008" s="47" t="s">
        <v>9953</v>
      </c>
      <c r="C7008" s="22" t="str">
        <f t="shared" si="109"/>
        <v>1015F</v>
      </c>
      <c r="D7008" t="s">
        <v>10507</v>
      </c>
      <c r="E7008" s="1" t="s">
        <v>7</v>
      </c>
      <c r="F7008" s="2">
        <v>0</v>
      </c>
      <c r="G7008" s="2">
        <v>0</v>
      </c>
      <c r="H7008" s="2">
        <v>0</v>
      </c>
      <c r="I7008" s="81">
        <v>0</v>
      </c>
      <c r="J7008" s="1">
        <v>32.346499999999999</v>
      </c>
    </row>
    <row r="7009" spans="1:10" ht="14.5" x14ac:dyDescent="0.35">
      <c r="A7009" s="47" t="s">
        <v>9955</v>
      </c>
      <c r="C7009" s="22" t="str">
        <f t="shared" si="109"/>
        <v>10160</v>
      </c>
      <c r="D7009" t="s">
        <v>10509</v>
      </c>
      <c r="E7009" s="1" t="s">
        <v>2761</v>
      </c>
      <c r="F7009" s="2">
        <v>1.25</v>
      </c>
      <c r="G7009" s="2">
        <v>2.5</v>
      </c>
      <c r="H7009" s="2">
        <v>1.52</v>
      </c>
      <c r="I7009" s="81">
        <v>0.16</v>
      </c>
      <c r="J7009" s="1">
        <v>32.346499999999999</v>
      </c>
    </row>
    <row r="7010" spans="1:10" ht="14.5" x14ac:dyDescent="0.35">
      <c r="A7010" s="47" t="s">
        <v>9956</v>
      </c>
      <c r="C7010" s="22" t="str">
        <f t="shared" si="109"/>
        <v>1018F</v>
      </c>
      <c r="D7010" t="s">
        <v>10511</v>
      </c>
      <c r="E7010" s="1" t="s">
        <v>7</v>
      </c>
      <c r="F7010" s="2">
        <v>0</v>
      </c>
      <c r="G7010" s="2">
        <v>0</v>
      </c>
      <c r="H7010" s="2">
        <v>0</v>
      </c>
      <c r="I7010" s="81">
        <v>0</v>
      </c>
      <c r="J7010" s="1">
        <v>32.346499999999999</v>
      </c>
    </row>
    <row r="7011" spans="1:10" ht="14.5" x14ac:dyDescent="0.35">
      <c r="A7011" s="47" t="s">
        <v>9958</v>
      </c>
      <c r="C7011" s="22" t="str">
        <f t="shared" si="109"/>
        <v>10180</v>
      </c>
      <c r="D7011" t="s">
        <v>10513</v>
      </c>
      <c r="E7011" s="1" t="s">
        <v>2761</v>
      </c>
      <c r="F7011" s="2">
        <v>2.2999999999999998</v>
      </c>
      <c r="G7011" s="2">
        <v>5.09</v>
      </c>
      <c r="H7011" s="2">
        <v>2.62</v>
      </c>
      <c r="I7011" s="81">
        <v>0.52</v>
      </c>
      <c r="J7011" s="1">
        <v>32.346499999999999</v>
      </c>
    </row>
    <row r="7012" spans="1:10" ht="14.5" x14ac:dyDescent="0.35">
      <c r="A7012" s="47" t="s">
        <v>9959</v>
      </c>
      <c r="C7012" s="22" t="str">
        <f t="shared" si="109"/>
        <v>1019F</v>
      </c>
      <c r="D7012" t="s">
        <v>10515</v>
      </c>
      <c r="E7012" s="1" t="s">
        <v>7</v>
      </c>
      <c r="F7012" s="2">
        <v>0</v>
      </c>
      <c r="G7012" s="2">
        <v>0</v>
      </c>
      <c r="H7012" s="2">
        <v>0</v>
      </c>
      <c r="I7012" s="81">
        <v>0</v>
      </c>
      <c r="J7012" s="1">
        <v>32.346499999999999</v>
      </c>
    </row>
    <row r="7013" spans="1:10" ht="14.5" x14ac:dyDescent="0.35">
      <c r="A7013" s="47" t="s">
        <v>9961</v>
      </c>
      <c r="C7013" s="22" t="str">
        <f t="shared" si="109"/>
        <v>1022F</v>
      </c>
      <c r="D7013" t="s">
        <v>10517</v>
      </c>
      <c r="E7013" s="1" t="s">
        <v>7</v>
      </c>
      <c r="F7013" s="2">
        <v>0</v>
      </c>
      <c r="G7013" s="2">
        <v>0</v>
      </c>
      <c r="H7013" s="2">
        <v>0</v>
      </c>
      <c r="I7013" s="81">
        <v>0</v>
      </c>
      <c r="J7013" s="1">
        <v>32.346499999999999</v>
      </c>
    </row>
    <row r="7014" spans="1:10" ht="14.5" x14ac:dyDescent="0.35">
      <c r="A7014" s="47" t="s">
        <v>9963</v>
      </c>
      <c r="C7014" s="22" t="str">
        <f t="shared" si="109"/>
        <v>1026F</v>
      </c>
      <c r="D7014" t="s">
        <v>10519</v>
      </c>
      <c r="E7014" s="1" t="s">
        <v>7</v>
      </c>
      <c r="F7014" s="2">
        <v>0</v>
      </c>
      <c r="G7014" s="2">
        <v>0</v>
      </c>
      <c r="H7014" s="2">
        <v>0</v>
      </c>
      <c r="I7014" s="81">
        <v>0</v>
      </c>
      <c r="J7014" s="1">
        <v>32.346499999999999</v>
      </c>
    </row>
    <row r="7015" spans="1:10" ht="14.5" x14ac:dyDescent="0.35">
      <c r="A7015" s="47" t="s">
        <v>9965</v>
      </c>
      <c r="C7015" s="22" t="str">
        <f t="shared" si="109"/>
        <v>1030F</v>
      </c>
      <c r="D7015" t="s">
        <v>10521</v>
      </c>
      <c r="E7015" s="1" t="s">
        <v>7</v>
      </c>
      <c r="F7015" s="2">
        <v>0</v>
      </c>
      <c r="G7015" s="2">
        <v>0</v>
      </c>
      <c r="H7015" s="2">
        <v>0</v>
      </c>
      <c r="I7015" s="81">
        <v>0</v>
      </c>
      <c r="J7015" s="1">
        <v>32.346499999999999</v>
      </c>
    </row>
    <row r="7016" spans="1:10" ht="14.5" x14ac:dyDescent="0.35">
      <c r="A7016" s="47" t="s">
        <v>9967</v>
      </c>
      <c r="C7016" s="22" t="str">
        <f t="shared" si="109"/>
        <v>1031F</v>
      </c>
      <c r="D7016" t="s">
        <v>10523</v>
      </c>
      <c r="E7016" s="1" t="s">
        <v>7</v>
      </c>
      <c r="F7016" s="2">
        <v>0</v>
      </c>
      <c r="G7016" s="2">
        <v>0</v>
      </c>
      <c r="H7016" s="2">
        <v>0</v>
      </c>
      <c r="I7016" s="81">
        <v>0</v>
      </c>
      <c r="J7016" s="1">
        <v>32.346499999999999</v>
      </c>
    </row>
    <row r="7017" spans="1:10" ht="14.5" x14ac:dyDescent="0.35">
      <c r="A7017" s="47" t="s">
        <v>9969</v>
      </c>
      <c r="C7017" s="22" t="str">
        <f t="shared" si="109"/>
        <v>1032F</v>
      </c>
      <c r="D7017" t="s">
        <v>10525</v>
      </c>
      <c r="E7017" s="1" t="s">
        <v>7</v>
      </c>
      <c r="F7017" s="2">
        <v>0</v>
      </c>
      <c r="G7017" s="2">
        <v>0</v>
      </c>
      <c r="H7017" s="2">
        <v>0</v>
      </c>
      <c r="I7017" s="81">
        <v>0</v>
      </c>
      <c r="J7017" s="1">
        <v>32.346499999999999</v>
      </c>
    </row>
    <row r="7018" spans="1:10" ht="14.5" x14ac:dyDescent="0.35">
      <c r="A7018" s="47" t="s">
        <v>9971</v>
      </c>
      <c r="C7018" s="22" t="str">
        <f t="shared" si="109"/>
        <v>1033F</v>
      </c>
      <c r="D7018" t="s">
        <v>10527</v>
      </c>
      <c r="E7018" s="1" t="s">
        <v>7</v>
      </c>
      <c r="F7018" s="2">
        <v>0</v>
      </c>
      <c r="G7018" s="2">
        <v>0</v>
      </c>
      <c r="H7018" s="2">
        <v>0</v>
      </c>
      <c r="I7018" s="81">
        <v>0</v>
      </c>
      <c r="J7018" s="1">
        <v>32.346499999999999</v>
      </c>
    </row>
    <row r="7019" spans="1:10" ht="14.5" x14ac:dyDescent="0.35">
      <c r="A7019" s="47" t="s">
        <v>9973</v>
      </c>
      <c r="C7019" s="22" t="str">
        <f t="shared" si="109"/>
        <v>1034F</v>
      </c>
      <c r="D7019" t="s">
        <v>10529</v>
      </c>
      <c r="E7019" s="1" t="s">
        <v>7</v>
      </c>
      <c r="F7019" s="2">
        <v>0</v>
      </c>
      <c r="G7019" s="2">
        <v>0</v>
      </c>
      <c r="H7019" s="2">
        <v>0</v>
      </c>
      <c r="I7019" s="81">
        <v>0</v>
      </c>
      <c r="J7019" s="1">
        <v>32.346499999999999</v>
      </c>
    </row>
    <row r="7020" spans="1:10" ht="14.5" x14ac:dyDescent="0.35">
      <c r="A7020" s="47" t="s">
        <v>9975</v>
      </c>
      <c r="C7020" s="22" t="str">
        <f t="shared" si="109"/>
        <v>1035F</v>
      </c>
      <c r="D7020" t="s">
        <v>10531</v>
      </c>
      <c r="E7020" s="1" t="s">
        <v>7</v>
      </c>
      <c r="F7020" s="2">
        <v>0</v>
      </c>
      <c r="G7020" s="2">
        <v>0</v>
      </c>
      <c r="H7020" s="2">
        <v>0</v>
      </c>
      <c r="I7020" s="81">
        <v>0</v>
      </c>
      <c r="J7020" s="1">
        <v>32.346499999999999</v>
      </c>
    </row>
    <row r="7021" spans="1:10" ht="14.5" x14ac:dyDescent="0.35">
      <c r="A7021" s="47" t="s">
        <v>9977</v>
      </c>
      <c r="C7021" s="22" t="str">
        <f t="shared" si="109"/>
        <v>1036F</v>
      </c>
      <c r="D7021" t="s">
        <v>10533</v>
      </c>
      <c r="E7021" s="1" t="s">
        <v>3157</v>
      </c>
      <c r="F7021" s="2">
        <v>0</v>
      </c>
      <c r="G7021" s="2">
        <v>0</v>
      </c>
      <c r="H7021" s="2">
        <v>0</v>
      </c>
      <c r="I7021" s="81">
        <v>0</v>
      </c>
      <c r="J7021" s="1">
        <v>32.346499999999999</v>
      </c>
    </row>
    <row r="7022" spans="1:10" ht="14.5" x14ac:dyDescent="0.35">
      <c r="A7022" s="47" t="s">
        <v>9979</v>
      </c>
      <c r="C7022" s="22" t="str">
        <f t="shared" si="109"/>
        <v>1038F</v>
      </c>
      <c r="D7022" t="s">
        <v>10535</v>
      </c>
      <c r="E7022" s="1" t="s">
        <v>3157</v>
      </c>
      <c r="F7022" s="2">
        <v>0</v>
      </c>
      <c r="G7022" s="2">
        <v>0</v>
      </c>
      <c r="H7022" s="2">
        <v>0</v>
      </c>
      <c r="I7022" s="81">
        <v>0</v>
      </c>
      <c r="J7022" s="1">
        <v>32.346499999999999</v>
      </c>
    </row>
    <row r="7023" spans="1:10" ht="14.5" x14ac:dyDescent="0.35">
      <c r="A7023" s="47" t="s">
        <v>9981</v>
      </c>
      <c r="C7023" s="22" t="str">
        <f t="shared" si="109"/>
        <v>1039F</v>
      </c>
      <c r="D7023" t="s">
        <v>28387</v>
      </c>
      <c r="E7023" s="1" t="s">
        <v>3157</v>
      </c>
      <c r="F7023" s="2">
        <v>0</v>
      </c>
      <c r="G7023" s="2">
        <v>0</v>
      </c>
      <c r="H7023" s="2">
        <v>0</v>
      </c>
      <c r="I7023" s="81">
        <v>0</v>
      </c>
      <c r="J7023" s="1">
        <v>32.346499999999999</v>
      </c>
    </row>
    <row r="7024" spans="1:10" ht="14.5" x14ac:dyDescent="0.35">
      <c r="A7024" s="47" t="s">
        <v>9983</v>
      </c>
      <c r="C7024" s="22" t="str">
        <f t="shared" si="109"/>
        <v>1040F</v>
      </c>
      <c r="D7024" t="s">
        <v>10537</v>
      </c>
      <c r="E7024" s="1" t="s">
        <v>7</v>
      </c>
      <c r="F7024" s="2">
        <v>0</v>
      </c>
      <c r="G7024" s="2">
        <v>0</v>
      </c>
      <c r="H7024" s="2">
        <v>0</v>
      </c>
      <c r="I7024" s="81">
        <v>0</v>
      </c>
      <c r="J7024" s="1">
        <v>32.346499999999999</v>
      </c>
    </row>
    <row r="7025" spans="1:10" ht="14.5" x14ac:dyDescent="0.35">
      <c r="A7025" s="47" t="s">
        <v>9985</v>
      </c>
      <c r="C7025" s="22" t="str">
        <f t="shared" si="109"/>
        <v>1050F</v>
      </c>
      <c r="D7025" t="s">
        <v>10539</v>
      </c>
      <c r="E7025" s="1" t="s">
        <v>7</v>
      </c>
      <c r="F7025" s="2">
        <v>0</v>
      </c>
      <c r="G7025" s="2">
        <v>0</v>
      </c>
      <c r="H7025" s="2">
        <v>0</v>
      </c>
      <c r="I7025" s="81">
        <v>0</v>
      </c>
      <c r="J7025" s="1">
        <v>32.346499999999999</v>
      </c>
    </row>
    <row r="7026" spans="1:10" ht="14.5" x14ac:dyDescent="0.35">
      <c r="A7026" s="47" t="s">
        <v>9987</v>
      </c>
      <c r="C7026" s="22" t="str">
        <f t="shared" si="109"/>
        <v>1052F</v>
      </c>
      <c r="D7026" t="s">
        <v>10541</v>
      </c>
      <c r="E7026" s="1" t="s">
        <v>7</v>
      </c>
      <c r="F7026" s="2">
        <v>0</v>
      </c>
      <c r="G7026" s="2">
        <v>0</v>
      </c>
      <c r="H7026" s="2">
        <v>0</v>
      </c>
      <c r="I7026" s="81">
        <v>0</v>
      </c>
      <c r="J7026" s="1">
        <v>32.346499999999999</v>
      </c>
    </row>
    <row r="7027" spans="1:10" ht="14.5" x14ac:dyDescent="0.35">
      <c r="A7027" s="47" t="s">
        <v>9989</v>
      </c>
      <c r="C7027" s="22" t="str">
        <f t="shared" si="109"/>
        <v>1055F</v>
      </c>
      <c r="D7027" t="s">
        <v>10543</v>
      </c>
      <c r="E7027" s="1" t="s">
        <v>7</v>
      </c>
      <c r="F7027" s="2">
        <v>0</v>
      </c>
      <c r="G7027" s="2">
        <v>0</v>
      </c>
      <c r="H7027" s="2">
        <v>0</v>
      </c>
      <c r="I7027" s="81">
        <v>0</v>
      </c>
      <c r="J7027" s="1">
        <v>32.346499999999999</v>
      </c>
    </row>
    <row r="7028" spans="1:10" ht="14.5" x14ac:dyDescent="0.35">
      <c r="A7028" s="47" t="s">
        <v>9991</v>
      </c>
      <c r="C7028" s="22" t="str">
        <f t="shared" si="109"/>
        <v>1060F</v>
      </c>
      <c r="D7028" t="s">
        <v>10545</v>
      </c>
      <c r="E7028" s="1" t="s">
        <v>7</v>
      </c>
      <c r="F7028" s="2">
        <v>0</v>
      </c>
      <c r="G7028" s="2">
        <v>0</v>
      </c>
      <c r="H7028" s="2">
        <v>0</v>
      </c>
      <c r="I7028" s="81">
        <v>0</v>
      </c>
      <c r="J7028" s="1">
        <v>32.346499999999999</v>
      </c>
    </row>
    <row r="7029" spans="1:10" ht="14.5" x14ac:dyDescent="0.35">
      <c r="A7029" s="47" t="s">
        <v>9993</v>
      </c>
      <c r="C7029" s="22" t="str">
        <f t="shared" si="109"/>
        <v>1061F</v>
      </c>
      <c r="D7029" t="s">
        <v>10547</v>
      </c>
      <c r="E7029" s="1" t="s">
        <v>7</v>
      </c>
      <c r="F7029" s="2">
        <v>0</v>
      </c>
      <c r="G7029" s="2">
        <v>0</v>
      </c>
      <c r="H7029" s="2">
        <v>0</v>
      </c>
      <c r="I7029" s="81">
        <v>0</v>
      </c>
      <c r="J7029" s="1">
        <v>32.346499999999999</v>
      </c>
    </row>
    <row r="7030" spans="1:10" ht="14.5" x14ac:dyDescent="0.35">
      <c r="A7030" s="47" t="s">
        <v>9994</v>
      </c>
      <c r="C7030" s="22" t="str">
        <f t="shared" si="109"/>
        <v>1065F</v>
      </c>
      <c r="D7030" t="s">
        <v>10549</v>
      </c>
      <c r="E7030" s="1" t="s">
        <v>7</v>
      </c>
      <c r="F7030" s="2">
        <v>0</v>
      </c>
      <c r="G7030" s="2">
        <v>0</v>
      </c>
      <c r="H7030" s="2">
        <v>0</v>
      </c>
      <c r="I7030" s="81">
        <v>0</v>
      </c>
      <c r="J7030" s="1">
        <v>32.346499999999999</v>
      </c>
    </row>
    <row r="7031" spans="1:10" ht="14.5" x14ac:dyDescent="0.35">
      <c r="A7031" s="47" t="s">
        <v>9996</v>
      </c>
      <c r="C7031" s="22" t="str">
        <f t="shared" si="109"/>
        <v>1066F</v>
      </c>
      <c r="D7031" t="s">
        <v>10551</v>
      </c>
      <c r="E7031" s="1" t="s">
        <v>7</v>
      </c>
      <c r="F7031" s="2">
        <v>0</v>
      </c>
      <c r="G7031" s="2">
        <v>0</v>
      </c>
      <c r="H7031" s="2">
        <v>0</v>
      </c>
      <c r="I7031" s="81">
        <v>0</v>
      </c>
      <c r="J7031" s="1">
        <v>32.346499999999999</v>
      </c>
    </row>
    <row r="7032" spans="1:10" ht="14.5" x14ac:dyDescent="0.35">
      <c r="A7032" s="47" t="s">
        <v>9998</v>
      </c>
      <c r="C7032" s="22" t="str">
        <f t="shared" si="109"/>
        <v>1070F</v>
      </c>
      <c r="D7032" t="s">
        <v>10553</v>
      </c>
      <c r="E7032" s="1" t="s">
        <v>7</v>
      </c>
      <c r="F7032" s="2">
        <v>0</v>
      </c>
      <c r="G7032" s="2">
        <v>0</v>
      </c>
      <c r="H7032" s="2">
        <v>0</v>
      </c>
      <c r="I7032" s="81">
        <v>0</v>
      </c>
      <c r="J7032" s="1">
        <v>32.346499999999999</v>
      </c>
    </row>
    <row r="7033" spans="1:10" ht="14.5" x14ac:dyDescent="0.35">
      <c r="A7033" s="47" t="s">
        <v>10000</v>
      </c>
      <c r="C7033" s="22" t="str">
        <f t="shared" si="109"/>
        <v>1071F</v>
      </c>
      <c r="D7033" t="s">
        <v>10553</v>
      </c>
      <c r="E7033" s="1" t="s">
        <v>7</v>
      </c>
      <c r="F7033" s="2">
        <v>0</v>
      </c>
      <c r="G7033" s="2">
        <v>0</v>
      </c>
      <c r="H7033" s="2">
        <v>0</v>
      </c>
      <c r="I7033" s="81">
        <v>0</v>
      </c>
      <c r="J7033" s="1">
        <v>32.346499999999999</v>
      </c>
    </row>
    <row r="7034" spans="1:10" ht="14.5" x14ac:dyDescent="0.35">
      <c r="A7034" s="47" t="s">
        <v>10002</v>
      </c>
      <c r="C7034" s="22" t="str">
        <f t="shared" si="109"/>
        <v>1090F</v>
      </c>
      <c r="D7034" t="s">
        <v>10555</v>
      </c>
      <c r="E7034" s="1" t="s">
        <v>3157</v>
      </c>
      <c r="F7034" s="2">
        <v>0</v>
      </c>
      <c r="G7034" s="2">
        <v>0</v>
      </c>
      <c r="H7034" s="2">
        <v>0</v>
      </c>
      <c r="I7034" s="81">
        <v>0</v>
      </c>
      <c r="J7034" s="1">
        <v>32.346499999999999</v>
      </c>
    </row>
    <row r="7035" spans="1:10" ht="14.5" x14ac:dyDescent="0.35">
      <c r="A7035" s="47" t="s">
        <v>10004</v>
      </c>
      <c r="C7035" s="22" t="str">
        <f t="shared" si="109"/>
        <v>1091F</v>
      </c>
      <c r="D7035" t="s">
        <v>10557</v>
      </c>
      <c r="E7035" s="1" t="s">
        <v>7</v>
      </c>
      <c r="F7035" s="2">
        <v>0</v>
      </c>
      <c r="G7035" s="2">
        <v>0</v>
      </c>
      <c r="H7035" s="2">
        <v>0</v>
      </c>
      <c r="I7035" s="81">
        <v>0</v>
      </c>
      <c r="J7035" s="1">
        <v>32.346499999999999</v>
      </c>
    </row>
    <row r="7036" spans="1:10" ht="14.5" x14ac:dyDescent="0.35">
      <c r="A7036" s="47" t="s">
        <v>10006</v>
      </c>
      <c r="C7036" s="22" t="str">
        <f t="shared" si="109"/>
        <v>1100F</v>
      </c>
      <c r="D7036" t="s">
        <v>10557</v>
      </c>
      <c r="E7036" s="1" t="s">
        <v>3157</v>
      </c>
      <c r="F7036" s="2">
        <v>0</v>
      </c>
      <c r="G7036" s="2">
        <v>0</v>
      </c>
      <c r="H7036" s="2">
        <v>0</v>
      </c>
      <c r="I7036" s="81">
        <v>0</v>
      </c>
      <c r="J7036" s="1">
        <v>32.346499999999999</v>
      </c>
    </row>
    <row r="7037" spans="1:10" ht="14.5" x14ac:dyDescent="0.35">
      <c r="A7037" s="47" t="s">
        <v>10008</v>
      </c>
      <c r="C7037" s="22" t="str">
        <f t="shared" si="109"/>
        <v>11000</v>
      </c>
      <c r="D7037" t="s">
        <v>10560</v>
      </c>
      <c r="E7037" s="1" t="s">
        <v>2761</v>
      </c>
      <c r="F7037" s="2">
        <v>0.6</v>
      </c>
      <c r="G7037" s="2">
        <v>1.1200000000000001</v>
      </c>
      <c r="H7037" s="2">
        <v>0.16</v>
      </c>
      <c r="I7037" s="81">
        <v>0.04</v>
      </c>
      <c r="J7037" s="1">
        <v>32.346499999999999</v>
      </c>
    </row>
    <row r="7038" spans="1:10" ht="14.5" x14ac:dyDescent="0.35">
      <c r="A7038" s="47" t="s">
        <v>10009</v>
      </c>
      <c r="C7038" s="22" t="str">
        <f t="shared" si="109"/>
        <v>11001</v>
      </c>
      <c r="D7038" t="s">
        <v>10560</v>
      </c>
      <c r="E7038" s="1" t="s">
        <v>2761</v>
      </c>
      <c r="F7038" s="2">
        <v>0.3</v>
      </c>
      <c r="G7038" s="2">
        <v>0.48</v>
      </c>
      <c r="H7038" s="2">
        <v>0.11</v>
      </c>
      <c r="I7038" s="81">
        <v>0.03</v>
      </c>
      <c r="J7038" s="1">
        <v>32.346499999999999</v>
      </c>
    </row>
    <row r="7039" spans="1:10" ht="14.5" x14ac:dyDescent="0.35">
      <c r="A7039" s="47" t="s">
        <v>10010</v>
      </c>
      <c r="C7039" s="22" t="str">
        <f t="shared" si="109"/>
        <v>11004</v>
      </c>
      <c r="D7039" t="s">
        <v>10563</v>
      </c>
      <c r="E7039" s="1" t="s">
        <v>2761</v>
      </c>
      <c r="F7039" s="2">
        <v>10.8</v>
      </c>
      <c r="G7039" s="2">
        <v>4.05</v>
      </c>
      <c r="H7039" s="2">
        <v>4.05</v>
      </c>
      <c r="I7039" s="81">
        <v>2.06</v>
      </c>
      <c r="J7039" s="1">
        <v>32.346499999999999</v>
      </c>
    </row>
    <row r="7040" spans="1:10" ht="14.5" x14ac:dyDescent="0.35">
      <c r="A7040" s="47" t="s">
        <v>10011</v>
      </c>
      <c r="C7040" s="22" t="str">
        <f t="shared" si="109"/>
        <v>11005</v>
      </c>
      <c r="D7040" t="s">
        <v>10565</v>
      </c>
      <c r="E7040" s="1" t="s">
        <v>2761</v>
      </c>
      <c r="F7040" s="2">
        <v>14.24</v>
      </c>
      <c r="G7040" s="2">
        <v>5.4</v>
      </c>
      <c r="H7040" s="2">
        <v>5.4</v>
      </c>
      <c r="I7040" s="81">
        <v>3.38</v>
      </c>
      <c r="J7040" s="1">
        <v>32.346499999999999</v>
      </c>
    </row>
    <row r="7041" spans="1:10" ht="14.5" x14ac:dyDescent="0.35">
      <c r="A7041" s="47" t="s">
        <v>10012</v>
      </c>
      <c r="C7041" s="22" t="str">
        <f t="shared" si="109"/>
        <v>11006</v>
      </c>
      <c r="D7041" t="s">
        <v>10567</v>
      </c>
      <c r="E7041" s="1" t="s">
        <v>2761</v>
      </c>
      <c r="F7041" s="2">
        <v>13.1</v>
      </c>
      <c r="G7041" s="2">
        <v>5</v>
      </c>
      <c r="H7041" s="2">
        <v>5</v>
      </c>
      <c r="I7041" s="81">
        <v>2.8</v>
      </c>
      <c r="J7041" s="1">
        <v>32.346499999999999</v>
      </c>
    </row>
    <row r="7042" spans="1:10" ht="14.5" x14ac:dyDescent="0.35">
      <c r="A7042" s="47" t="s">
        <v>10013</v>
      </c>
      <c r="C7042" s="22" t="str">
        <f t="shared" si="109"/>
        <v>11008</v>
      </c>
      <c r="D7042" t="s">
        <v>10569</v>
      </c>
      <c r="E7042" s="1" t="s">
        <v>2761</v>
      </c>
      <c r="F7042" s="2">
        <v>5</v>
      </c>
      <c r="G7042" s="2">
        <v>1.88</v>
      </c>
      <c r="H7042" s="2">
        <v>1.88</v>
      </c>
      <c r="I7042" s="81">
        <v>1.23</v>
      </c>
      <c r="J7042" s="1">
        <v>32.346499999999999</v>
      </c>
    </row>
    <row r="7043" spans="1:10" ht="14.5" x14ac:dyDescent="0.35">
      <c r="A7043" s="47" t="s">
        <v>10014</v>
      </c>
      <c r="C7043" s="22" t="str">
        <f t="shared" si="109"/>
        <v>1101F</v>
      </c>
      <c r="D7043" t="s">
        <v>10571</v>
      </c>
      <c r="E7043" s="1" t="s">
        <v>7</v>
      </c>
      <c r="F7043" s="2">
        <v>0</v>
      </c>
      <c r="G7043" s="2">
        <v>0</v>
      </c>
      <c r="H7043" s="2">
        <v>0</v>
      </c>
      <c r="I7043" s="81">
        <v>0</v>
      </c>
      <c r="J7043" s="1">
        <v>32.346499999999999</v>
      </c>
    </row>
    <row r="7044" spans="1:10" ht="14.5" x14ac:dyDescent="0.35">
      <c r="A7044" s="47" t="s">
        <v>10016</v>
      </c>
      <c r="C7044" s="22" t="str">
        <f t="shared" si="109"/>
        <v>11010</v>
      </c>
      <c r="D7044" t="s">
        <v>10573</v>
      </c>
      <c r="E7044" s="1" t="s">
        <v>2761</v>
      </c>
      <c r="F7044" s="2">
        <v>4.1900000000000004</v>
      </c>
      <c r="G7044" s="2">
        <v>8.35</v>
      </c>
      <c r="H7044" s="2">
        <v>3.4</v>
      </c>
      <c r="I7044" s="81">
        <v>0.74</v>
      </c>
      <c r="J7044" s="1">
        <v>32.346499999999999</v>
      </c>
    </row>
    <row r="7045" spans="1:10" ht="14.5" x14ac:dyDescent="0.35">
      <c r="A7045" s="47" t="s">
        <v>10018</v>
      </c>
      <c r="C7045" s="22" t="str">
        <f t="shared" si="109"/>
        <v>11011</v>
      </c>
      <c r="D7045" t="s">
        <v>10575</v>
      </c>
      <c r="E7045" s="1" t="s">
        <v>2761</v>
      </c>
      <c r="F7045" s="2">
        <v>4.9400000000000004</v>
      </c>
      <c r="G7045" s="2">
        <v>9.0500000000000007</v>
      </c>
      <c r="H7045" s="2">
        <v>3.06</v>
      </c>
      <c r="I7045" s="81">
        <v>0.97</v>
      </c>
      <c r="J7045" s="1">
        <v>32.346499999999999</v>
      </c>
    </row>
    <row r="7046" spans="1:10" ht="14.5" x14ac:dyDescent="0.35">
      <c r="A7046" s="47" t="s">
        <v>10020</v>
      </c>
      <c r="C7046" s="22" t="str">
        <f t="shared" si="109"/>
        <v>11012</v>
      </c>
      <c r="D7046" t="s">
        <v>10577</v>
      </c>
      <c r="E7046" s="1" t="s">
        <v>2761</v>
      </c>
      <c r="F7046" s="2">
        <v>6.87</v>
      </c>
      <c r="G7046" s="2">
        <v>11.19</v>
      </c>
      <c r="H7046" s="2">
        <v>4.29</v>
      </c>
      <c r="I7046" s="81">
        <v>1.31</v>
      </c>
      <c r="J7046" s="1">
        <v>32.346499999999999</v>
      </c>
    </row>
    <row r="7047" spans="1:10" ht="14.5" x14ac:dyDescent="0.35">
      <c r="A7047" s="47" t="s">
        <v>10022</v>
      </c>
      <c r="C7047" s="22" t="str">
        <f t="shared" si="109"/>
        <v>11042</v>
      </c>
      <c r="D7047" t="s">
        <v>10579</v>
      </c>
      <c r="E7047" s="1" t="s">
        <v>2761</v>
      </c>
      <c r="F7047" s="2">
        <v>1.01</v>
      </c>
      <c r="G7047" s="2">
        <v>2.73</v>
      </c>
      <c r="H7047" s="2">
        <v>0.68</v>
      </c>
      <c r="I7047" s="81">
        <v>0.13</v>
      </c>
      <c r="J7047" s="1">
        <v>32.346499999999999</v>
      </c>
    </row>
    <row r="7048" spans="1:10" ht="14.5" x14ac:dyDescent="0.35">
      <c r="A7048" s="47" t="s">
        <v>10023</v>
      </c>
      <c r="C7048" s="22" t="str">
        <f t="shared" si="109"/>
        <v>11043</v>
      </c>
      <c r="D7048" t="s">
        <v>10581</v>
      </c>
      <c r="E7048" s="1" t="s">
        <v>2761</v>
      </c>
      <c r="F7048" s="2">
        <v>2.7</v>
      </c>
      <c r="G7048" s="2">
        <v>3.85</v>
      </c>
      <c r="H7048" s="2">
        <v>1.5</v>
      </c>
      <c r="I7048" s="81">
        <v>0.42</v>
      </c>
      <c r="J7048" s="1">
        <v>32.346499999999999</v>
      </c>
    </row>
    <row r="7049" spans="1:10" ht="14.5" x14ac:dyDescent="0.35">
      <c r="A7049" s="47" t="s">
        <v>10024</v>
      </c>
      <c r="C7049" s="22" t="str">
        <f t="shared" si="109"/>
        <v>11044</v>
      </c>
      <c r="D7049" t="s">
        <v>10583</v>
      </c>
      <c r="E7049" s="1" t="s">
        <v>2761</v>
      </c>
      <c r="F7049" s="2">
        <v>4.0999999999999996</v>
      </c>
      <c r="G7049" s="2">
        <v>4.57</v>
      </c>
      <c r="H7049" s="2">
        <v>1.99</v>
      </c>
      <c r="I7049" s="81">
        <v>0.64</v>
      </c>
      <c r="J7049" s="1">
        <v>32.346499999999999</v>
      </c>
    </row>
    <row r="7050" spans="1:10" ht="14.5" x14ac:dyDescent="0.35">
      <c r="A7050" s="47" t="s">
        <v>10025</v>
      </c>
      <c r="C7050" s="22" t="str">
        <f t="shared" si="109"/>
        <v>11045</v>
      </c>
      <c r="D7050" t="s">
        <v>10585</v>
      </c>
      <c r="E7050" s="1" t="s">
        <v>2761</v>
      </c>
      <c r="F7050" s="2">
        <v>0.5</v>
      </c>
      <c r="G7050" s="2">
        <v>0.62</v>
      </c>
      <c r="H7050" s="2">
        <v>0.17</v>
      </c>
      <c r="I7050" s="81">
        <v>7.0000000000000007E-2</v>
      </c>
      <c r="J7050" s="1">
        <v>32.346499999999999</v>
      </c>
    </row>
    <row r="7051" spans="1:10" ht="14.5" x14ac:dyDescent="0.35">
      <c r="A7051" s="47" t="s">
        <v>10026</v>
      </c>
      <c r="C7051" s="22" t="str">
        <f t="shared" si="109"/>
        <v>11046</v>
      </c>
      <c r="D7051" t="s">
        <v>10587</v>
      </c>
      <c r="E7051" s="1" t="s">
        <v>2761</v>
      </c>
      <c r="F7051" s="2">
        <v>1.03</v>
      </c>
      <c r="G7051" s="2">
        <v>0.97</v>
      </c>
      <c r="H7051" s="2">
        <v>0.41</v>
      </c>
      <c r="I7051" s="81">
        <v>0.18</v>
      </c>
      <c r="J7051" s="1">
        <v>32.346499999999999</v>
      </c>
    </row>
    <row r="7052" spans="1:10" ht="14.5" x14ac:dyDescent="0.35">
      <c r="A7052" s="47" t="s">
        <v>10027</v>
      </c>
      <c r="C7052" s="22" t="str">
        <f t="shared" ref="C7052:C7115" si="110">CONCATENATE(A7052,B7052)</f>
        <v>11047</v>
      </c>
      <c r="D7052" t="s">
        <v>10589</v>
      </c>
      <c r="E7052" s="1" t="s">
        <v>2761</v>
      </c>
      <c r="F7052" s="2">
        <v>1.8</v>
      </c>
      <c r="G7052" s="2">
        <v>1.48</v>
      </c>
      <c r="H7052" s="2">
        <v>0.74</v>
      </c>
      <c r="I7052" s="81">
        <v>0.35</v>
      </c>
      <c r="J7052" s="1">
        <v>32.346499999999999</v>
      </c>
    </row>
    <row r="7053" spans="1:10" ht="14.5" x14ac:dyDescent="0.35">
      <c r="A7053" s="47" t="s">
        <v>10028</v>
      </c>
      <c r="C7053" s="22" t="str">
        <f t="shared" si="110"/>
        <v>11055</v>
      </c>
      <c r="D7053" t="s">
        <v>10591</v>
      </c>
      <c r="E7053" s="1" t="s">
        <v>661</v>
      </c>
      <c r="F7053" s="2">
        <v>0.35</v>
      </c>
      <c r="G7053" s="2">
        <v>1.72</v>
      </c>
      <c r="H7053" s="2">
        <v>0.08</v>
      </c>
      <c r="I7053" s="81">
        <v>0.03</v>
      </c>
      <c r="J7053" s="1">
        <v>32.346499999999999</v>
      </c>
    </row>
    <row r="7054" spans="1:10" ht="14.5" x14ac:dyDescent="0.35">
      <c r="A7054" s="47" t="s">
        <v>10029</v>
      </c>
      <c r="C7054" s="22" t="str">
        <f t="shared" si="110"/>
        <v>11056</v>
      </c>
      <c r="D7054" t="s">
        <v>10593</v>
      </c>
      <c r="E7054" s="1" t="s">
        <v>661</v>
      </c>
      <c r="F7054" s="2">
        <v>0.5</v>
      </c>
      <c r="G7054" s="2">
        <v>1.9</v>
      </c>
      <c r="H7054" s="2">
        <v>0.12</v>
      </c>
      <c r="I7054" s="81">
        <v>0.04</v>
      </c>
      <c r="J7054" s="1">
        <v>32.346499999999999</v>
      </c>
    </row>
    <row r="7055" spans="1:10" ht="14.5" x14ac:dyDescent="0.35">
      <c r="A7055" s="47" t="s">
        <v>10030</v>
      </c>
      <c r="C7055" s="22" t="str">
        <f t="shared" si="110"/>
        <v>11057</v>
      </c>
      <c r="D7055" t="s">
        <v>10595</v>
      </c>
      <c r="E7055" s="1" t="s">
        <v>661</v>
      </c>
      <c r="F7055" s="2">
        <v>0.65</v>
      </c>
      <c r="G7055" s="2">
        <v>1.97</v>
      </c>
      <c r="H7055" s="2">
        <v>0.15</v>
      </c>
      <c r="I7055" s="81">
        <v>0.04</v>
      </c>
      <c r="J7055" s="1">
        <v>32.346499999999999</v>
      </c>
    </row>
    <row r="7056" spans="1:10" ht="14.5" x14ac:dyDescent="0.35">
      <c r="A7056" s="47" t="s">
        <v>10031</v>
      </c>
      <c r="C7056" s="22" t="str">
        <f t="shared" si="110"/>
        <v>1110F</v>
      </c>
      <c r="D7056" t="s">
        <v>10597</v>
      </c>
      <c r="E7056" s="1" t="s">
        <v>7</v>
      </c>
      <c r="F7056" s="2">
        <v>0</v>
      </c>
      <c r="G7056" s="2">
        <v>0</v>
      </c>
      <c r="H7056" s="2">
        <v>0</v>
      </c>
      <c r="I7056" s="81">
        <v>0</v>
      </c>
      <c r="J7056" s="1">
        <v>32.346499999999999</v>
      </c>
    </row>
    <row r="7057" spans="1:10" ht="14.5" x14ac:dyDescent="0.35">
      <c r="A7057" s="47" t="s">
        <v>10033</v>
      </c>
      <c r="C7057" s="22" t="str">
        <f t="shared" si="110"/>
        <v>11102</v>
      </c>
      <c r="D7057" t="s">
        <v>10599</v>
      </c>
      <c r="E7057" s="1" t="s">
        <v>2761</v>
      </c>
      <c r="F7057" s="2">
        <v>0.66</v>
      </c>
      <c r="G7057" s="2">
        <v>2.2400000000000002</v>
      </c>
      <c r="H7057" s="2">
        <v>0.4</v>
      </c>
      <c r="I7057" s="81">
        <v>0.06</v>
      </c>
      <c r="J7057" s="1">
        <v>32.346499999999999</v>
      </c>
    </row>
    <row r="7058" spans="1:10" ht="14.5" x14ac:dyDescent="0.35">
      <c r="A7058" s="47" t="s">
        <v>10035</v>
      </c>
      <c r="C7058" s="22" t="str">
        <f t="shared" si="110"/>
        <v>11103</v>
      </c>
      <c r="D7058" t="s">
        <v>28388</v>
      </c>
      <c r="E7058" s="1" t="s">
        <v>2761</v>
      </c>
      <c r="F7058" s="2">
        <v>0.38</v>
      </c>
      <c r="G7058" s="2">
        <v>1.06</v>
      </c>
      <c r="H7058" s="2">
        <v>0.23</v>
      </c>
      <c r="I7058" s="81">
        <v>0.04</v>
      </c>
      <c r="J7058" s="1">
        <v>32.346499999999999</v>
      </c>
    </row>
    <row r="7059" spans="1:10" ht="14.5" x14ac:dyDescent="0.35">
      <c r="A7059" s="47" t="s">
        <v>10037</v>
      </c>
      <c r="C7059" s="22" t="str">
        <f t="shared" si="110"/>
        <v>11104</v>
      </c>
      <c r="D7059" t="s">
        <v>10602</v>
      </c>
      <c r="E7059" s="1" t="s">
        <v>2761</v>
      </c>
      <c r="F7059" s="2">
        <v>0.83</v>
      </c>
      <c r="G7059" s="2">
        <v>2.76</v>
      </c>
      <c r="H7059" s="2">
        <v>0.47</v>
      </c>
      <c r="I7059" s="81">
        <v>0.1</v>
      </c>
      <c r="J7059" s="1">
        <v>32.346499999999999</v>
      </c>
    </row>
    <row r="7060" spans="1:10" ht="14.5" x14ac:dyDescent="0.35">
      <c r="A7060" s="47" t="s">
        <v>10039</v>
      </c>
      <c r="C7060" s="22" t="str">
        <f t="shared" si="110"/>
        <v>11105</v>
      </c>
      <c r="D7060" t="s">
        <v>28390</v>
      </c>
      <c r="E7060" s="1" t="s">
        <v>2761</v>
      </c>
      <c r="F7060" s="2">
        <v>0.45</v>
      </c>
      <c r="G7060" s="2">
        <v>1.27</v>
      </c>
      <c r="H7060" s="2">
        <v>0.25</v>
      </c>
      <c r="I7060" s="81">
        <v>0.06</v>
      </c>
      <c r="J7060" s="1">
        <v>32.346499999999999</v>
      </c>
    </row>
    <row r="7061" spans="1:10" ht="14.5" x14ac:dyDescent="0.35">
      <c r="A7061" s="47" t="s">
        <v>10041</v>
      </c>
      <c r="C7061" s="22" t="str">
        <f t="shared" si="110"/>
        <v>11106</v>
      </c>
      <c r="D7061" t="s">
        <v>28392</v>
      </c>
      <c r="E7061" s="1" t="s">
        <v>2761</v>
      </c>
      <c r="F7061" s="2">
        <v>1.01</v>
      </c>
      <c r="G7061" s="2">
        <v>3.45</v>
      </c>
      <c r="H7061" s="2">
        <v>0.55000000000000004</v>
      </c>
      <c r="I7061" s="81">
        <v>0.13</v>
      </c>
      <c r="J7061" s="1">
        <v>32.346499999999999</v>
      </c>
    </row>
    <row r="7062" spans="1:10" ht="14.5" x14ac:dyDescent="0.35">
      <c r="A7062" s="47" t="s">
        <v>10043</v>
      </c>
      <c r="C7062" s="22" t="str">
        <f t="shared" si="110"/>
        <v>11107</v>
      </c>
      <c r="D7062" t="s">
        <v>10604</v>
      </c>
      <c r="E7062" s="1" t="s">
        <v>2761</v>
      </c>
      <c r="F7062" s="2">
        <v>0.54</v>
      </c>
      <c r="G7062" s="2">
        <v>1.5</v>
      </c>
      <c r="H7062" s="2">
        <v>0.31</v>
      </c>
      <c r="I7062" s="81">
        <v>0.06</v>
      </c>
      <c r="J7062" s="1">
        <v>32.346499999999999</v>
      </c>
    </row>
    <row r="7063" spans="1:10" ht="14.5" x14ac:dyDescent="0.35">
      <c r="A7063" s="47" t="s">
        <v>10045</v>
      </c>
      <c r="C7063" s="22" t="str">
        <f t="shared" si="110"/>
        <v>1111F</v>
      </c>
      <c r="D7063" t="s">
        <v>10606</v>
      </c>
      <c r="E7063" s="1" t="s">
        <v>7</v>
      </c>
      <c r="F7063" s="2">
        <v>0</v>
      </c>
      <c r="G7063" s="2">
        <v>0</v>
      </c>
      <c r="H7063" s="2">
        <v>0</v>
      </c>
      <c r="I7063" s="81">
        <v>0</v>
      </c>
      <c r="J7063" s="1">
        <v>32.346499999999999</v>
      </c>
    </row>
    <row r="7064" spans="1:10" ht="14.5" x14ac:dyDescent="0.35">
      <c r="A7064" s="47" t="s">
        <v>10047</v>
      </c>
      <c r="C7064" s="22" t="str">
        <f t="shared" si="110"/>
        <v>1116F</v>
      </c>
      <c r="D7064" t="s">
        <v>10608</v>
      </c>
      <c r="E7064" s="1" t="s">
        <v>7</v>
      </c>
      <c r="F7064" s="2">
        <v>0</v>
      </c>
      <c r="G7064" s="2">
        <v>0</v>
      </c>
      <c r="H7064" s="2">
        <v>0</v>
      </c>
      <c r="I7064" s="81">
        <v>0</v>
      </c>
      <c r="J7064" s="1">
        <v>32.346499999999999</v>
      </c>
    </row>
    <row r="7065" spans="1:10" ht="14.5" x14ac:dyDescent="0.35">
      <c r="A7065" s="47" t="s">
        <v>10049</v>
      </c>
      <c r="C7065" s="22" t="str">
        <f t="shared" si="110"/>
        <v>1118F</v>
      </c>
      <c r="D7065" t="s">
        <v>10610</v>
      </c>
      <c r="E7065" s="1" t="s">
        <v>7</v>
      </c>
      <c r="F7065" s="2">
        <v>0</v>
      </c>
      <c r="G7065" s="2">
        <v>0</v>
      </c>
      <c r="H7065" s="2">
        <v>0</v>
      </c>
      <c r="I7065" s="81">
        <v>0</v>
      </c>
      <c r="J7065" s="1">
        <v>32.346499999999999</v>
      </c>
    </row>
    <row r="7066" spans="1:10" ht="14.5" x14ac:dyDescent="0.35">
      <c r="A7066" s="47" t="s">
        <v>10051</v>
      </c>
      <c r="C7066" s="22" t="str">
        <f t="shared" si="110"/>
        <v>1119F</v>
      </c>
      <c r="D7066" t="s">
        <v>10612</v>
      </c>
      <c r="E7066" s="1" t="s">
        <v>7</v>
      </c>
      <c r="F7066" s="2">
        <v>0</v>
      </c>
      <c r="G7066" s="2">
        <v>0</v>
      </c>
      <c r="H7066" s="2">
        <v>0</v>
      </c>
      <c r="I7066" s="81">
        <v>0</v>
      </c>
      <c r="J7066" s="1">
        <v>32.346499999999999</v>
      </c>
    </row>
    <row r="7067" spans="1:10" ht="14.5" x14ac:dyDescent="0.35">
      <c r="A7067" s="47" t="s">
        <v>10053</v>
      </c>
      <c r="C7067" s="22" t="str">
        <f t="shared" si="110"/>
        <v>11200</v>
      </c>
      <c r="D7067" t="s">
        <v>10614</v>
      </c>
      <c r="E7067" s="1" t="s">
        <v>2761</v>
      </c>
      <c r="F7067" s="2">
        <v>0.82</v>
      </c>
      <c r="G7067" s="2">
        <v>1.89</v>
      </c>
      <c r="H7067" s="2">
        <v>1.43</v>
      </c>
      <c r="I7067" s="81">
        <v>0.08</v>
      </c>
      <c r="J7067" s="1">
        <v>32.346499999999999</v>
      </c>
    </row>
    <row r="7068" spans="1:10" ht="14.5" x14ac:dyDescent="0.35">
      <c r="A7068" s="47" t="s">
        <v>10054</v>
      </c>
      <c r="C7068" s="22" t="str">
        <f t="shared" si="110"/>
        <v>11201</v>
      </c>
      <c r="D7068" t="s">
        <v>10614</v>
      </c>
      <c r="E7068" s="1" t="s">
        <v>2761</v>
      </c>
      <c r="F7068" s="2">
        <v>0.28999999999999998</v>
      </c>
      <c r="G7068" s="2">
        <v>0.23</v>
      </c>
      <c r="H7068" s="2">
        <v>0.16</v>
      </c>
      <c r="I7068" s="81">
        <v>0.03</v>
      </c>
      <c r="J7068" s="1">
        <v>32.346499999999999</v>
      </c>
    </row>
    <row r="7069" spans="1:10" ht="14.5" x14ac:dyDescent="0.35">
      <c r="A7069" s="47" t="s">
        <v>10055</v>
      </c>
      <c r="C7069" s="22" t="str">
        <f t="shared" si="110"/>
        <v>1121F</v>
      </c>
      <c r="D7069" t="s">
        <v>10617</v>
      </c>
      <c r="E7069" s="1" t="s">
        <v>7</v>
      </c>
      <c r="F7069" s="2">
        <v>0</v>
      </c>
      <c r="G7069" s="2">
        <v>0</v>
      </c>
      <c r="H7069" s="2">
        <v>0</v>
      </c>
      <c r="I7069" s="81">
        <v>0</v>
      </c>
      <c r="J7069" s="1">
        <v>32.346499999999999</v>
      </c>
    </row>
    <row r="7070" spans="1:10" ht="14.5" x14ac:dyDescent="0.35">
      <c r="A7070" s="47" t="s">
        <v>10057</v>
      </c>
      <c r="C7070" s="22" t="str">
        <f t="shared" si="110"/>
        <v>1123F</v>
      </c>
      <c r="D7070" t="s">
        <v>10617</v>
      </c>
      <c r="E7070" s="1" t="s">
        <v>3157</v>
      </c>
      <c r="F7070" s="2">
        <v>0</v>
      </c>
      <c r="G7070" s="2">
        <v>0</v>
      </c>
      <c r="H7070" s="2">
        <v>0</v>
      </c>
      <c r="I7070" s="81">
        <v>0</v>
      </c>
      <c r="J7070" s="1">
        <v>32.346499999999999</v>
      </c>
    </row>
    <row r="7071" spans="1:10" ht="14.5" x14ac:dyDescent="0.35">
      <c r="A7071" s="47" t="s">
        <v>10059</v>
      </c>
      <c r="C7071" s="22" t="str">
        <f t="shared" si="110"/>
        <v>1124F</v>
      </c>
      <c r="D7071" t="s">
        <v>10617</v>
      </c>
      <c r="E7071" s="1" t="s">
        <v>3157</v>
      </c>
      <c r="F7071" s="2">
        <v>0</v>
      </c>
      <c r="G7071" s="2">
        <v>0</v>
      </c>
      <c r="H7071" s="2">
        <v>0</v>
      </c>
      <c r="I7071" s="81">
        <v>0</v>
      </c>
      <c r="J7071" s="1">
        <v>32.346499999999999</v>
      </c>
    </row>
    <row r="7072" spans="1:10" ht="14.5" x14ac:dyDescent="0.35">
      <c r="A7072" s="47" t="s">
        <v>10061</v>
      </c>
      <c r="C7072" s="22" t="str">
        <f t="shared" si="110"/>
        <v>1125F</v>
      </c>
      <c r="D7072" t="s">
        <v>10617</v>
      </c>
      <c r="E7072" s="1" t="s">
        <v>3157</v>
      </c>
      <c r="F7072" s="2">
        <v>0</v>
      </c>
      <c r="G7072" s="2">
        <v>0</v>
      </c>
      <c r="H7072" s="2">
        <v>0</v>
      </c>
      <c r="I7072" s="81">
        <v>0</v>
      </c>
      <c r="J7072" s="1">
        <v>32.346499999999999</v>
      </c>
    </row>
    <row r="7073" spans="1:10" ht="14.5" x14ac:dyDescent="0.35">
      <c r="A7073" s="47" t="s">
        <v>10063</v>
      </c>
      <c r="C7073" s="22" t="str">
        <f t="shared" si="110"/>
        <v>1126F</v>
      </c>
      <c r="D7073" t="s">
        <v>10617</v>
      </c>
      <c r="E7073" s="1" t="s">
        <v>3157</v>
      </c>
      <c r="F7073" s="2">
        <v>0</v>
      </c>
      <c r="G7073" s="2">
        <v>0</v>
      </c>
      <c r="H7073" s="2">
        <v>0</v>
      </c>
      <c r="I7073" s="81">
        <v>0</v>
      </c>
      <c r="J7073" s="1">
        <v>32.346499999999999</v>
      </c>
    </row>
    <row r="7074" spans="1:10" ht="14.5" x14ac:dyDescent="0.35">
      <c r="A7074" s="47" t="s">
        <v>10065</v>
      </c>
      <c r="C7074" s="22" t="str">
        <f t="shared" si="110"/>
        <v>1127F</v>
      </c>
      <c r="D7074" t="s">
        <v>10617</v>
      </c>
      <c r="E7074" s="1" t="s">
        <v>7</v>
      </c>
      <c r="F7074" s="2">
        <v>0</v>
      </c>
      <c r="G7074" s="2">
        <v>0</v>
      </c>
      <c r="H7074" s="2">
        <v>0</v>
      </c>
      <c r="I7074" s="81">
        <v>0</v>
      </c>
      <c r="J7074" s="1">
        <v>32.346499999999999</v>
      </c>
    </row>
    <row r="7075" spans="1:10" ht="14.5" x14ac:dyDescent="0.35">
      <c r="A7075" s="47" t="s">
        <v>10067</v>
      </c>
      <c r="C7075" s="22" t="str">
        <f t="shared" si="110"/>
        <v>1128F</v>
      </c>
      <c r="D7075" t="s">
        <v>10624</v>
      </c>
      <c r="E7075" s="1" t="s">
        <v>7</v>
      </c>
      <c r="F7075" s="2">
        <v>0</v>
      </c>
      <c r="G7075" s="2">
        <v>0</v>
      </c>
      <c r="H7075" s="2">
        <v>0</v>
      </c>
      <c r="I7075" s="81">
        <v>0</v>
      </c>
      <c r="J7075" s="1">
        <v>32.346499999999999</v>
      </c>
    </row>
    <row r="7076" spans="1:10" ht="14.5" x14ac:dyDescent="0.35">
      <c r="A7076" s="47" t="s">
        <v>10069</v>
      </c>
      <c r="C7076" s="22" t="str">
        <f t="shared" si="110"/>
        <v>1130F</v>
      </c>
      <c r="D7076" t="s">
        <v>10624</v>
      </c>
      <c r="E7076" s="1" t="s">
        <v>7</v>
      </c>
      <c r="F7076" s="2">
        <v>0</v>
      </c>
      <c r="G7076" s="2">
        <v>0</v>
      </c>
      <c r="H7076" s="2">
        <v>0</v>
      </c>
      <c r="I7076" s="81">
        <v>0</v>
      </c>
      <c r="J7076" s="1">
        <v>32.346499999999999</v>
      </c>
    </row>
    <row r="7077" spans="1:10" ht="14.5" x14ac:dyDescent="0.35">
      <c r="A7077" s="47" t="s">
        <v>10071</v>
      </c>
      <c r="C7077" s="22" t="str">
        <f t="shared" si="110"/>
        <v>11300</v>
      </c>
      <c r="D7077" t="s">
        <v>10624</v>
      </c>
      <c r="E7077" s="1" t="s">
        <v>2761</v>
      </c>
      <c r="F7077" s="2">
        <v>0.6</v>
      </c>
      <c r="G7077" s="2">
        <v>2.29</v>
      </c>
      <c r="H7077" s="2">
        <v>0.35</v>
      </c>
      <c r="I7077" s="81">
        <v>0.06</v>
      </c>
      <c r="J7077" s="1">
        <v>32.346499999999999</v>
      </c>
    </row>
    <row r="7078" spans="1:10" ht="14.5" x14ac:dyDescent="0.35">
      <c r="A7078" s="47" t="s">
        <v>10073</v>
      </c>
      <c r="C7078" s="22" t="str">
        <f t="shared" si="110"/>
        <v>11301</v>
      </c>
      <c r="D7078" t="s">
        <v>10624</v>
      </c>
      <c r="E7078" s="1" t="s">
        <v>2761</v>
      </c>
      <c r="F7078" s="2">
        <v>0.9</v>
      </c>
      <c r="G7078" s="2">
        <v>2.59</v>
      </c>
      <c r="H7078" s="2">
        <v>0.54</v>
      </c>
      <c r="I7078" s="81">
        <v>0.1</v>
      </c>
      <c r="J7078" s="1">
        <v>32.346499999999999</v>
      </c>
    </row>
    <row r="7079" spans="1:10" ht="14.5" x14ac:dyDescent="0.35">
      <c r="A7079" s="47" t="s">
        <v>10075</v>
      </c>
      <c r="C7079" s="22" t="str">
        <f t="shared" si="110"/>
        <v>11302</v>
      </c>
      <c r="D7079" t="s">
        <v>10624</v>
      </c>
      <c r="E7079" s="1" t="s">
        <v>2761</v>
      </c>
      <c r="F7079" s="2">
        <v>1.05</v>
      </c>
      <c r="G7079" s="2">
        <v>2.9</v>
      </c>
      <c r="H7079" s="2">
        <v>0.62</v>
      </c>
      <c r="I7079" s="81">
        <v>0.12</v>
      </c>
      <c r="J7079" s="1">
        <v>32.346499999999999</v>
      </c>
    </row>
    <row r="7080" spans="1:10" ht="14.5" x14ac:dyDescent="0.35">
      <c r="A7080" s="47" t="s">
        <v>10077</v>
      </c>
      <c r="C7080" s="22" t="str">
        <f t="shared" si="110"/>
        <v>11303</v>
      </c>
      <c r="D7080" t="s">
        <v>10630</v>
      </c>
      <c r="E7080" s="1" t="s">
        <v>2761</v>
      </c>
      <c r="F7080" s="2">
        <v>1.25</v>
      </c>
      <c r="G7080" s="2">
        <v>3.12</v>
      </c>
      <c r="H7080" s="2">
        <v>0.74</v>
      </c>
      <c r="I7080" s="81">
        <v>0.15</v>
      </c>
      <c r="J7080" s="1">
        <v>32.346499999999999</v>
      </c>
    </row>
    <row r="7081" spans="1:10" ht="14.5" x14ac:dyDescent="0.35">
      <c r="A7081" s="47" t="s">
        <v>10079</v>
      </c>
      <c r="C7081" s="22" t="str">
        <f t="shared" si="110"/>
        <v>11305</v>
      </c>
      <c r="D7081" t="s">
        <v>10630</v>
      </c>
      <c r="E7081" s="1" t="s">
        <v>2761</v>
      </c>
      <c r="F7081" s="2">
        <v>0.8</v>
      </c>
      <c r="G7081" s="2">
        <v>2.2400000000000002</v>
      </c>
      <c r="H7081" s="2">
        <v>0.25</v>
      </c>
      <c r="I7081" s="81">
        <v>0.06</v>
      </c>
      <c r="J7081" s="1">
        <v>32.346499999999999</v>
      </c>
    </row>
    <row r="7082" spans="1:10" ht="14.5" x14ac:dyDescent="0.35">
      <c r="A7082" s="47" t="s">
        <v>10080</v>
      </c>
      <c r="C7082" s="22" t="str">
        <f t="shared" si="110"/>
        <v>11306</v>
      </c>
      <c r="D7082" t="s">
        <v>10630</v>
      </c>
      <c r="E7082" s="1" t="s">
        <v>2761</v>
      </c>
      <c r="F7082" s="2">
        <v>0.96</v>
      </c>
      <c r="G7082" s="2">
        <v>2.57</v>
      </c>
      <c r="H7082" s="2">
        <v>0.41</v>
      </c>
      <c r="I7082" s="81">
        <v>0.08</v>
      </c>
      <c r="J7082" s="1">
        <v>32.346499999999999</v>
      </c>
    </row>
    <row r="7083" spans="1:10" ht="14.5" x14ac:dyDescent="0.35">
      <c r="A7083" s="47" t="s">
        <v>10081</v>
      </c>
      <c r="C7083" s="22" t="str">
        <f t="shared" si="110"/>
        <v>11307</v>
      </c>
      <c r="D7083" t="s">
        <v>10630</v>
      </c>
      <c r="E7083" s="1" t="s">
        <v>2761</v>
      </c>
      <c r="F7083" s="2">
        <v>1.2</v>
      </c>
      <c r="G7083" s="2">
        <v>2.76</v>
      </c>
      <c r="H7083" s="2">
        <v>0.52</v>
      </c>
      <c r="I7083" s="81">
        <v>0.12</v>
      </c>
      <c r="J7083" s="1">
        <v>32.346499999999999</v>
      </c>
    </row>
    <row r="7084" spans="1:10" ht="14.5" x14ac:dyDescent="0.35">
      <c r="A7084" s="47" t="s">
        <v>10082</v>
      </c>
      <c r="C7084" s="22" t="str">
        <f t="shared" si="110"/>
        <v>11308</v>
      </c>
      <c r="D7084" t="s">
        <v>10630</v>
      </c>
      <c r="E7084" s="1" t="s">
        <v>2761</v>
      </c>
      <c r="F7084" s="2">
        <v>1.46</v>
      </c>
      <c r="G7084" s="2">
        <v>2.71</v>
      </c>
      <c r="H7084" s="2">
        <v>0.47</v>
      </c>
      <c r="I7084" s="81">
        <v>0.13</v>
      </c>
      <c r="J7084" s="1">
        <v>32.346499999999999</v>
      </c>
    </row>
    <row r="7085" spans="1:10" ht="14.5" x14ac:dyDescent="0.35">
      <c r="A7085" s="47" t="s">
        <v>10083</v>
      </c>
      <c r="C7085" s="22" t="str">
        <f t="shared" si="110"/>
        <v>11310</v>
      </c>
      <c r="D7085" t="s">
        <v>10630</v>
      </c>
      <c r="E7085" s="1" t="s">
        <v>2761</v>
      </c>
      <c r="F7085" s="2">
        <v>0.8</v>
      </c>
      <c r="G7085" s="2">
        <v>2.5299999999999998</v>
      </c>
      <c r="H7085" s="2">
        <v>0.47</v>
      </c>
      <c r="I7085" s="81">
        <v>0.08</v>
      </c>
      <c r="J7085" s="1">
        <v>32.346499999999999</v>
      </c>
    </row>
    <row r="7086" spans="1:10" ht="14.5" x14ac:dyDescent="0.35">
      <c r="A7086" s="47" t="s">
        <v>10084</v>
      </c>
      <c r="C7086" s="22" t="str">
        <f t="shared" si="110"/>
        <v>11311</v>
      </c>
      <c r="D7086" t="s">
        <v>28393</v>
      </c>
      <c r="E7086" s="1" t="s">
        <v>2761</v>
      </c>
      <c r="F7086" s="2">
        <v>1.1000000000000001</v>
      </c>
      <c r="G7086" s="2">
        <v>2.84</v>
      </c>
      <c r="H7086" s="2">
        <v>0.65</v>
      </c>
      <c r="I7086" s="81">
        <v>0.13</v>
      </c>
      <c r="J7086" s="1">
        <v>32.346499999999999</v>
      </c>
    </row>
    <row r="7087" spans="1:10" ht="14.5" x14ac:dyDescent="0.35">
      <c r="A7087" s="47" t="s">
        <v>10085</v>
      </c>
      <c r="C7087" s="22" t="str">
        <f t="shared" si="110"/>
        <v>11312</v>
      </c>
      <c r="D7087" t="s">
        <v>10638</v>
      </c>
      <c r="E7087" s="1" t="s">
        <v>2761</v>
      </c>
      <c r="F7087" s="2">
        <v>1.3</v>
      </c>
      <c r="G7087" s="2">
        <v>3.18</v>
      </c>
      <c r="H7087" s="2">
        <v>0.78</v>
      </c>
      <c r="I7087" s="81">
        <v>0.15</v>
      </c>
      <c r="J7087" s="1">
        <v>32.346499999999999</v>
      </c>
    </row>
    <row r="7088" spans="1:10" ht="14.5" x14ac:dyDescent="0.35">
      <c r="A7088" s="47" t="s">
        <v>10086</v>
      </c>
      <c r="C7088" s="22" t="str">
        <f t="shared" si="110"/>
        <v>11313</v>
      </c>
      <c r="D7088" t="s">
        <v>10640</v>
      </c>
      <c r="E7088" s="1" t="s">
        <v>2761</v>
      </c>
      <c r="F7088" s="2">
        <v>1.68</v>
      </c>
      <c r="G7088" s="2">
        <v>3.53</v>
      </c>
      <c r="H7088" s="2">
        <v>1</v>
      </c>
      <c r="I7088" s="81">
        <v>0.18</v>
      </c>
      <c r="J7088" s="1">
        <v>32.346499999999999</v>
      </c>
    </row>
    <row r="7089" spans="1:10" ht="14.5" x14ac:dyDescent="0.35">
      <c r="A7089" s="47" t="s">
        <v>10087</v>
      </c>
      <c r="C7089" s="22" t="str">
        <f t="shared" si="110"/>
        <v>1134F</v>
      </c>
      <c r="D7089" t="s">
        <v>10642</v>
      </c>
      <c r="E7089" s="1" t="s">
        <v>7</v>
      </c>
      <c r="F7089" s="2">
        <v>0</v>
      </c>
      <c r="G7089" s="2">
        <v>0</v>
      </c>
      <c r="H7089" s="2">
        <v>0</v>
      </c>
      <c r="I7089" s="81">
        <v>0</v>
      </c>
      <c r="J7089" s="1">
        <v>32.346499999999999</v>
      </c>
    </row>
    <row r="7090" spans="1:10" ht="14.5" x14ac:dyDescent="0.35">
      <c r="A7090" s="47" t="s">
        <v>10089</v>
      </c>
      <c r="C7090" s="22" t="str">
        <f t="shared" si="110"/>
        <v>1135F</v>
      </c>
      <c r="D7090" t="s">
        <v>10644</v>
      </c>
      <c r="E7090" s="1" t="s">
        <v>7</v>
      </c>
      <c r="F7090" s="2">
        <v>0</v>
      </c>
      <c r="G7090" s="2">
        <v>0</v>
      </c>
      <c r="H7090" s="2">
        <v>0</v>
      </c>
      <c r="I7090" s="81">
        <v>0</v>
      </c>
      <c r="J7090" s="1">
        <v>32.346499999999999</v>
      </c>
    </row>
    <row r="7091" spans="1:10" ht="14.5" x14ac:dyDescent="0.35">
      <c r="A7091" s="47" t="s">
        <v>10091</v>
      </c>
      <c r="C7091" s="22" t="str">
        <f t="shared" si="110"/>
        <v>1136F</v>
      </c>
      <c r="D7091" t="s">
        <v>10646</v>
      </c>
      <c r="E7091" s="1" t="s">
        <v>7</v>
      </c>
      <c r="F7091" s="2">
        <v>0</v>
      </c>
      <c r="G7091" s="2">
        <v>0</v>
      </c>
      <c r="H7091" s="2">
        <v>0</v>
      </c>
      <c r="I7091" s="81">
        <v>0</v>
      </c>
      <c r="J7091" s="1">
        <v>32.346499999999999</v>
      </c>
    </row>
    <row r="7092" spans="1:10" ht="14.5" x14ac:dyDescent="0.35">
      <c r="A7092" s="47" t="s">
        <v>10093</v>
      </c>
      <c r="C7092" s="22" t="str">
        <f t="shared" si="110"/>
        <v>1137F</v>
      </c>
      <c r="D7092" t="s">
        <v>10648</v>
      </c>
      <c r="E7092" s="1" t="s">
        <v>7</v>
      </c>
      <c r="F7092" s="2">
        <v>0</v>
      </c>
      <c r="G7092" s="2">
        <v>0</v>
      </c>
      <c r="H7092" s="2">
        <v>0</v>
      </c>
      <c r="I7092" s="81">
        <v>0</v>
      </c>
      <c r="J7092" s="1">
        <v>32.346499999999999</v>
      </c>
    </row>
    <row r="7093" spans="1:10" ht="14.5" x14ac:dyDescent="0.35">
      <c r="A7093" s="47" t="s">
        <v>10095</v>
      </c>
      <c r="C7093" s="22" t="str">
        <f t="shared" si="110"/>
        <v>11400</v>
      </c>
      <c r="D7093" t="s">
        <v>10650</v>
      </c>
      <c r="E7093" s="1" t="s">
        <v>2761</v>
      </c>
      <c r="F7093" s="2">
        <v>0.9</v>
      </c>
      <c r="G7093" s="2">
        <v>2.81</v>
      </c>
      <c r="H7093" s="2">
        <v>1.54</v>
      </c>
      <c r="I7093" s="81">
        <v>0.13</v>
      </c>
      <c r="J7093" s="1">
        <v>32.346499999999999</v>
      </c>
    </row>
    <row r="7094" spans="1:10" ht="14.5" x14ac:dyDescent="0.35">
      <c r="A7094" s="47" t="s">
        <v>10097</v>
      </c>
      <c r="C7094" s="22" t="str">
        <f t="shared" si="110"/>
        <v>11401</v>
      </c>
      <c r="D7094" t="s">
        <v>10652</v>
      </c>
      <c r="E7094" s="1" t="s">
        <v>2761</v>
      </c>
      <c r="F7094" s="2">
        <v>1.28</v>
      </c>
      <c r="G7094" s="2">
        <v>3.23</v>
      </c>
      <c r="H7094" s="2">
        <v>1.77</v>
      </c>
      <c r="I7094" s="81">
        <v>0.16</v>
      </c>
      <c r="J7094" s="1">
        <v>32.346499999999999</v>
      </c>
    </row>
    <row r="7095" spans="1:10" ht="14.5" x14ac:dyDescent="0.35">
      <c r="A7095" s="47" t="s">
        <v>10099</v>
      </c>
      <c r="C7095" s="22" t="str">
        <f t="shared" si="110"/>
        <v>11402</v>
      </c>
      <c r="D7095" t="s">
        <v>10654</v>
      </c>
      <c r="E7095" s="1" t="s">
        <v>2761</v>
      </c>
      <c r="F7095" s="2">
        <v>1.45</v>
      </c>
      <c r="G7095" s="2">
        <v>3.53</v>
      </c>
      <c r="H7095" s="2">
        <v>1.88</v>
      </c>
      <c r="I7095" s="81">
        <v>0.18</v>
      </c>
      <c r="J7095" s="1">
        <v>32.346499999999999</v>
      </c>
    </row>
    <row r="7096" spans="1:10" ht="14.5" x14ac:dyDescent="0.35">
      <c r="A7096" s="47" t="s">
        <v>10101</v>
      </c>
      <c r="C7096" s="22" t="str">
        <f t="shared" si="110"/>
        <v>11403</v>
      </c>
      <c r="D7096" t="s">
        <v>10656</v>
      </c>
      <c r="E7096" s="1" t="s">
        <v>2761</v>
      </c>
      <c r="F7096" s="2">
        <v>1.84</v>
      </c>
      <c r="G7096" s="2">
        <v>3.85</v>
      </c>
      <c r="H7096" s="2">
        <v>2.4500000000000002</v>
      </c>
      <c r="I7096" s="81">
        <v>0.28000000000000003</v>
      </c>
      <c r="J7096" s="1">
        <v>32.346499999999999</v>
      </c>
    </row>
    <row r="7097" spans="1:10" ht="14.5" x14ac:dyDescent="0.35">
      <c r="A7097" s="47" t="s">
        <v>10103</v>
      </c>
      <c r="C7097" s="22" t="str">
        <f t="shared" si="110"/>
        <v>11404</v>
      </c>
      <c r="D7097" t="s">
        <v>10656</v>
      </c>
      <c r="E7097" s="1" t="s">
        <v>2761</v>
      </c>
      <c r="F7097" s="2">
        <v>2.11</v>
      </c>
      <c r="G7097" s="2">
        <v>4.3</v>
      </c>
      <c r="H7097" s="2">
        <v>2.56</v>
      </c>
      <c r="I7097" s="81">
        <v>0.36</v>
      </c>
      <c r="J7097" s="1">
        <v>32.346499999999999</v>
      </c>
    </row>
    <row r="7098" spans="1:10" ht="14.5" x14ac:dyDescent="0.35">
      <c r="A7098" s="47" t="s">
        <v>10105</v>
      </c>
      <c r="C7098" s="22" t="str">
        <f t="shared" si="110"/>
        <v>11406</v>
      </c>
      <c r="D7098" t="s">
        <v>10656</v>
      </c>
      <c r="E7098" s="1" t="s">
        <v>2761</v>
      </c>
      <c r="F7098" s="2">
        <v>3.52</v>
      </c>
      <c r="G7098" s="2">
        <v>5.48</v>
      </c>
      <c r="H7098" s="2">
        <v>3.39</v>
      </c>
      <c r="I7098" s="81">
        <v>0.64</v>
      </c>
      <c r="J7098" s="1">
        <v>32.346499999999999</v>
      </c>
    </row>
    <row r="7099" spans="1:10" ht="14.5" x14ac:dyDescent="0.35">
      <c r="A7099" s="47" t="s">
        <v>10107</v>
      </c>
      <c r="C7099" s="22" t="str">
        <f t="shared" si="110"/>
        <v>11420</v>
      </c>
      <c r="D7099" t="s">
        <v>10660</v>
      </c>
      <c r="E7099" s="1" t="s">
        <v>2761</v>
      </c>
      <c r="F7099" s="2">
        <v>1.03</v>
      </c>
      <c r="G7099" s="2">
        <v>2.65</v>
      </c>
      <c r="H7099" s="2">
        <v>1.36</v>
      </c>
      <c r="I7099" s="81">
        <v>0.12</v>
      </c>
      <c r="J7099" s="1">
        <v>32.346499999999999</v>
      </c>
    </row>
    <row r="7100" spans="1:10" ht="14.5" x14ac:dyDescent="0.35">
      <c r="A7100" s="47" t="s">
        <v>10109</v>
      </c>
      <c r="C7100" s="22" t="str">
        <f t="shared" si="110"/>
        <v>11421</v>
      </c>
      <c r="D7100" t="s">
        <v>10662</v>
      </c>
      <c r="E7100" s="1" t="s">
        <v>2761</v>
      </c>
      <c r="F7100" s="2">
        <v>1.47</v>
      </c>
      <c r="G7100" s="2">
        <v>3.15</v>
      </c>
      <c r="H7100" s="2">
        <v>1.68</v>
      </c>
      <c r="I7100" s="81">
        <v>0.16</v>
      </c>
      <c r="J7100" s="1">
        <v>32.346499999999999</v>
      </c>
    </row>
    <row r="7101" spans="1:10" ht="14.5" x14ac:dyDescent="0.35">
      <c r="A7101" s="47" t="s">
        <v>10111</v>
      </c>
      <c r="C7101" s="22" t="str">
        <f t="shared" si="110"/>
        <v>11422</v>
      </c>
      <c r="D7101" t="s">
        <v>10664</v>
      </c>
      <c r="E7101" s="1" t="s">
        <v>2761</v>
      </c>
      <c r="F7101" s="2">
        <v>1.68</v>
      </c>
      <c r="G7101" s="2">
        <v>3.5</v>
      </c>
      <c r="H7101" s="2">
        <v>2.2599999999999998</v>
      </c>
      <c r="I7101" s="81">
        <v>0.21</v>
      </c>
      <c r="J7101" s="1">
        <v>32.346499999999999</v>
      </c>
    </row>
    <row r="7102" spans="1:10" ht="14.5" x14ac:dyDescent="0.35">
      <c r="A7102" s="47" t="s">
        <v>10113</v>
      </c>
      <c r="C7102" s="22" t="str">
        <f t="shared" si="110"/>
        <v>11423</v>
      </c>
      <c r="D7102" t="s">
        <v>30097</v>
      </c>
      <c r="E7102" s="1" t="s">
        <v>2761</v>
      </c>
      <c r="F7102" s="2">
        <v>2.06</v>
      </c>
      <c r="G7102" s="2">
        <v>3.87</v>
      </c>
      <c r="H7102" s="2">
        <v>2.4700000000000002</v>
      </c>
      <c r="I7102" s="81">
        <v>0.28000000000000003</v>
      </c>
      <c r="J7102" s="1">
        <v>32.346499999999999</v>
      </c>
    </row>
    <row r="7103" spans="1:10" ht="14.5" x14ac:dyDescent="0.35">
      <c r="A7103" s="47" t="s">
        <v>10115</v>
      </c>
      <c r="C7103" s="22" t="str">
        <f t="shared" si="110"/>
        <v>11424</v>
      </c>
      <c r="D7103" t="s">
        <v>30098</v>
      </c>
      <c r="E7103" s="1" t="s">
        <v>2761</v>
      </c>
      <c r="F7103" s="2">
        <v>2.48</v>
      </c>
      <c r="G7103" s="2">
        <v>4.33</v>
      </c>
      <c r="H7103" s="2">
        <v>2.66</v>
      </c>
      <c r="I7103" s="81">
        <v>0.39</v>
      </c>
      <c r="J7103" s="1">
        <v>32.346499999999999</v>
      </c>
    </row>
    <row r="7104" spans="1:10" ht="14.5" x14ac:dyDescent="0.35">
      <c r="A7104" s="47" t="s">
        <v>10117</v>
      </c>
      <c r="C7104" s="22" t="str">
        <f t="shared" si="110"/>
        <v>11426</v>
      </c>
      <c r="D7104" t="s">
        <v>30099</v>
      </c>
      <c r="E7104" s="1" t="s">
        <v>2761</v>
      </c>
      <c r="F7104" s="2">
        <v>4.09</v>
      </c>
      <c r="G7104" s="2">
        <v>5.22</v>
      </c>
      <c r="H7104" s="2">
        <v>3.44</v>
      </c>
      <c r="I7104" s="81">
        <v>0.64</v>
      </c>
      <c r="J7104" s="1">
        <v>32.346499999999999</v>
      </c>
    </row>
    <row r="7105" spans="1:10" ht="14.5" x14ac:dyDescent="0.35">
      <c r="A7105" s="47" t="s">
        <v>10119</v>
      </c>
      <c r="C7105" s="22" t="str">
        <f t="shared" si="110"/>
        <v>11440</v>
      </c>
      <c r="D7105" t="s">
        <v>30100</v>
      </c>
      <c r="E7105" s="1" t="s">
        <v>2761</v>
      </c>
      <c r="F7105" s="2">
        <v>1.05</v>
      </c>
      <c r="G7105" s="2">
        <v>3.1</v>
      </c>
      <c r="H7105" s="2">
        <v>2.09</v>
      </c>
      <c r="I7105" s="81">
        <v>0.12</v>
      </c>
      <c r="J7105" s="1">
        <v>32.346499999999999</v>
      </c>
    </row>
    <row r="7106" spans="1:10" ht="14.5" x14ac:dyDescent="0.35">
      <c r="A7106" s="47" t="s">
        <v>10121</v>
      </c>
      <c r="C7106" s="22" t="str">
        <f t="shared" si="110"/>
        <v>11441</v>
      </c>
      <c r="D7106" t="s">
        <v>30101</v>
      </c>
      <c r="E7106" s="1" t="s">
        <v>2761</v>
      </c>
      <c r="F7106" s="2">
        <v>1.53</v>
      </c>
      <c r="G7106" s="2">
        <v>3.49</v>
      </c>
      <c r="H7106" s="2">
        <v>2.33</v>
      </c>
      <c r="I7106" s="81">
        <v>0.18</v>
      </c>
      <c r="J7106" s="1">
        <v>32.346499999999999</v>
      </c>
    </row>
    <row r="7107" spans="1:10" ht="14.5" x14ac:dyDescent="0.35">
      <c r="A7107" s="47" t="s">
        <v>10123</v>
      </c>
      <c r="C7107" s="22" t="str">
        <f t="shared" si="110"/>
        <v>11442</v>
      </c>
      <c r="D7107" t="s">
        <v>30102</v>
      </c>
      <c r="E7107" s="1" t="s">
        <v>2761</v>
      </c>
      <c r="F7107" s="2">
        <v>1.77</v>
      </c>
      <c r="G7107" s="2">
        <v>3.81</v>
      </c>
      <c r="H7107" s="2">
        <v>2.4700000000000002</v>
      </c>
      <c r="I7107" s="81">
        <v>0.23</v>
      </c>
      <c r="J7107" s="1">
        <v>32.346499999999999</v>
      </c>
    </row>
    <row r="7108" spans="1:10" ht="14.5" x14ac:dyDescent="0.35">
      <c r="A7108" s="47" t="s">
        <v>10125</v>
      </c>
      <c r="C7108" s="22" t="str">
        <f t="shared" si="110"/>
        <v>11443</v>
      </c>
      <c r="D7108" t="s">
        <v>30103</v>
      </c>
      <c r="E7108" s="1" t="s">
        <v>2761</v>
      </c>
      <c r="F7108" s="2">
        <v>2.34</v>
      </c>
      <c r="G7108" s="2">
        <v>4.21</v>
      </c>
      <c r="H7108" s="2">
        <v>2.78</v>
      </c>
      <c r="I7108" s="81">
        <v>0.33</v>
      </c>
      <c r="J7108" s="1">
        <v>32.346499999999999</v>
      </c>
    </row>
    <row r="7109" spans="1:10" ht="14.5" x14ac:dyDescent="0.35">
      <c r="A7109" s="47" t="s">
        <v>10127</v>
      </c>
      <c r="C7109" s="22" t="str">
        <f t="shared" si="110"/>
        <v>11444</v>
      </c>
      <c r="D7109" t="s">
        <v>30104</v>
      </c>
      <c r="E7109" s="1" t="s">
        <v>2761</v>
      </c>
      <c r="F7109" s="2">
        <v>3.19</v>
      </c>
      <c r="G7109" s="2">
        <v>4.9000000000000004</v>
      </c>
      <c r="H7109" s="2">
        <v>3.22</v>
      </c>
      <c r="I7109" s="81">
        <v>0.48</v>
      </c>
      <c r="J7109" s="1">
        <v>32.346499999999999</v>
      </c>
    </row>
    <row r="7110" spans="1:10" ht="14.5" x14ac:dyDescent="0.35">
      <c r="A7110" s="47" t="s">
        <v>10129</v>
      </c>
      <c r="C7110" s="22" t="str">
        <f t="shared" si="110"/>
        <v>11446</v>
      </c>
      <c r="D7110" t="s">
        <v>30105</v>
      </c>
      <c r="E7110" s="1" t="s">
        <v>2761</v>
      </c>
      <c r="F7110" s="2">
        <v>4.8</v>
      </c>
      <c r="G7110" s="2">
        <v>6.15</v>
      </c>
      <c r="H7110" s="2">
        <v>4.16</v>
      </c>
      <c r="I7110" s="81">
        <v>0.69</v>
      </c>
      <c r="J7110" s="1">
        <v>32.346499999999999</v>
      </c>
    </row>
    <row r="7111" spans="1:10" ht="14.5" x14ac:dyDescent="0.35">
      <c r="A7111" s="47" t="s">
        <v>10131</v>
      </c>
      <c r="C7111" s="22" t="str">
        <f t="shared" si="110"/>
        <v>11450</v>
      </c>
      <c r="D7111" t="s">
        <v>30106</v>
      </c>
      <c r="E7111" s="1" t="s">
        <v>2761</v>
      </c>
      <c r="F7111" s="2">
        <v>3.22</v>
      </c>
      <c r="G7111" s="2">
        <v>8.91</v>
      </c>
      <c r="H7111" s="2">
        <v>4.07</v>
      </c>
      <c r="I7111" s="81">
        <v>0.73</v>
      </c>
      <c r="J7111" s="1">
        <v>32.346499999999999</v>
      </c>
    </row>
    <row r="7112" spans="1:10" ht="14.5" x14ac:dyDescent="0.35">
      <c r="A7112" s="47" t="s">
        <v>10132</v>
      </c>
      <c r="C7112" s="22" t="str">
        <f t="shared" si="110"/>
        <v>11451</v>
      </c>
      <c r="D7112" t="s">
        <v>30107</v>
      </c>
      <c r="E7112" s="1" t="s">
        <v>2761</v>
      </c>
      <c r="F7112" s="2">
        <v>4.43</v>
      </c>
      <c r="G7112" s="2">
        <v>10.41</v>
      </c>
      <c r="H7112" s="2">
        <v>4.76</v>
      </c>
      <c r="I7112" s="81">
        <v>0.95</v>
      </c>
      <c r="J7112" s="1">
        <v>32.346499999999999</v>
      </c>
    </row>
    <row r="7113" spans="1:10" ht="14.5" x14ac:dyDescent="0.35">
      <c r="A7113" s="47" t="s">
        <v>10133</v>
      </c>
      <c r="C7113" s="22" t="str">
        <f t="shared" si="110"/>
        <v>11462</v>
      </c>
      <c r="D7113" t="s">
        <v>30108</v>
      </c>
      <c r="E7113" s="1" t="s">
        <v>2761</v>
      </c>
      <c r="F7113" s="2">
        <v>3</v>
      </c>
      <c r="G7113" s="2">
        <v>8.9700000000000006</v>
      </c>
      <c r="H7113" s="2">
        <v>4.03</v>
      </c>
      <c r="I7113" s="81">
        <v>0.66</v>
      </c>
      <c r="J7113" s="1">
        <v>32.346499999999999</v>
      </c>
    </row>
    <row r="7114" spans="1:10" ht="14.5" x14ac:dyDescent="0.35">
      <c r="A7114" s="47" t="s">
        <v>10134</v>
      </c>
      <c r="C7114" s="22" t="str">
        <f t="shared" si="110"/>
        <v>11463</v>
      </c>
      <c r="D7114" t="s">
        <v>30109</v>
      </c>
      <c r="E7114" s="1" t="s">
        <v>2761</v>
      </c>
      <c r="F7114" s="2">
        <v>4.43</v>
      </c>
      <c r="G7114" s="2">
        <v>10.47</v>
      </c>
      <c r="H7114" s="2">
        <v>4.7699999999999996</v>
      </c>
      <c r="I7114" s="81">
        <v>0.88</v>
      </c>
      <c r="J7114" s="1">
        <v>32.346499999999999</v>
      </c>
    </row>
    <row r="7115" spans="1:10" ht="14.5" x14ac:dyDescent="0.35">
      <c r="A7115" s="47" t="s">
        <v>10135</v>
      </c>
      <c r="C7115" s="22" t="str">
        <f t="shared" si="110"/>
        <v>11470</v>
      </c>
      <c r="D7115" t="s">
        <v>30110</v>
      </c>
      <c r="E7115" s="1" t="s">
        <v>2761</v>
      </c>
      <c r="F7115" s="2">
        <v>3.74</v>
      </c>
      <c r="G7115" s="2">
        <v>9.11</v>
      </c>
      <c r="H7115" s="2">
        <v>4.25</v>
      </c>
      <c r="I7115" s="81">
        <v>0.77</v>
      </c>
      <c r="J7115" s="1">
        <v>32.346499999999999</v>
      </c>
    </row>
    <row r="7116" spans="1:10" ht="14.5" x14ac:dyDescent="0.35">
      <c r="A7116" s="47" t="s">
        <v>10136</v>
      </c>
      <c r="C7116" s="22" t="str">
        <f t="shared" ref="C7116:C7179" si="111">CONCATENATE(A7116,B7116)</f>
        <v>11471</v>
      </c>
      <c r="D7116" t="s">
        <v>30111</v>
      </c>
      <c r="E7116" s="1" t="s">
        <v>2761</v>
      </c>
      <c r="F7116" s="2">
        <v>4.8899999999999997</v>
      </c>
      <c r="G7116" s="2">
        <v>10.47</v>
      </c>
      <c r="H7116" s="2">
        <v>4.88</v>
      </c>
      <c r="I7116" s="81">
        <v>0.92</v>
      </c>
      <c r="J7116" s="1">
        <v>32.346499999999999</v>
      </c>
    </row>
    <row r="7117" spans="1:10" ht="14.5" x14ac:dyDescent="0.35">
      <c r="A7117" s="47" t="s">
        <v>10137</v>
      </c>
      <c r="C7117" s="22" t="str">
        <f t="shared" si="111"/>
        <v>1150F</v>
      </c>
      <c r="D7117" t="s">
        <v>30112</v>
      </c>
      <c r="E7117" s="1" t="s">
        <v>7</v>
      </c>
      <c r="F7117" s="2">
        <v>0</v>
      </c>
      <c r="G7117" s="2">
        <v>0</v>
      </c>
      <c r="H7117" s="2">
        <v>0</v>
      </c>
      <c r="I7117" s="81">
        <v>0</v>
      </c>
      <c r="J7117" s="1">
        <v>32.346499999999999</v>
      </c>
    </row>
    <row r="7118" spans="1:10" ht="14.5" x14ac:dyDescent="0.35">
      <c r="A7118" s="47" t="s">
        <v>10139</v>
      </c>
      <c r="C7118" s="22" t="str">
        <f t="shared" si="111"/>
        <v>1151F</v>
      </c>
      <c r="D7118" t="s">
        <v>30113</v>
      </c>
      <c r="E7118" s="1" t="s">
        <v>7</v>
      </c>
      <c r="F7118" s="2">
        <v>0</v>
      </c>
      <c r="G7118" s="2">
        <v>0</v>
      </c>
      <c r="H7118" s="2">
        <v>0</v>
      </c>
      <c r="I7118" s="81">
        <v>0</v>
      </c>
      <c r="J7118" s="1">
        <v>32.346499999999999</v>
      </c>
    </row>
    <row r="7119" spans="1:10" ht="14.5" x14ac:dyDescent="0.35">
      <c r="A7119" s="47" t="s">
        <v>10141</v>
      </c>
      <c r="C7119" s="22" t="str">
        <f t="shared" si="111"/>
        <v>1152F</v>
      </c>
      <c r="D7119" t="s">
        <v>30114</v>
      </c>
      <c r="E7119" s="1" t="s">
        <v>7</v>
      </c>
      <c r="F7119" s="2">
        <v>0</v>
      </c>
      <c r="G7119" s="2">
        <v>0</v>
      </c>
      <c r="H7119" s="2">
        <v>0</v>
      </c>
      <c r="I7119" s="81">
        <v>0</v>
      </c>
      <c r="J7119" s="1">
        <v>32.346499999999999</v>
      </c>
    </row>
    <row r="7120" spans="1:10" ht="14.5" x14ac:dyDescent="0.35">
      <c r="A7120" s="47" t="s">
        <v>10143</v>
      </c>
      <c r="C7120" s="22" t="str">
        <f t="shared" si="111"/>
        <v>1153F</v>
      </c>
      <c r="D7120" t="s">
        <v>10684</v>
      </c>
      <c r="E7120" s="1" t="s">
        <v>7</v>
      </c>
      <c r="F7120" s="2">
        <v>0</v>
      </c>
      <c r="G7120" s="2">
        <v>0</v>
      </c>
      <c r="H7120" s="2">
        <v>0</v>
      </c>
      <c r="I7120" s="81">
        <v>0</v>
      </c>
      <c r="J7120" s="1">
        <v>32.346499999999999</v>
      </c>
    </row>
    <row r="7121" spans="1:10" ht="14.5" x14ac:dyDescent="0.35">
      <c r="A7121" s="47" t="s">
        <v>10145</v>
      </c>
      <c r="C7121" s="22" t="str">
        <f t="shared" si="111"/>
        <v>1157F</v>
      </c>
      <c r="D7121" t="s">
        <v>10686</v>
      </c>
      <c r="E7121" s="1" t="s">
        <v>7</v>
      </c>
      <c r="F7121" s="2">
        <v>0</v>
      </c>
      <c r="G7121" s="2">
        <v>0</v>
      </c>
      <c r="H7121" s="2">
        <v>0</v>
      </c>
      <c r="I7121" s="81">
        <v>0</v>
      </c>
      <c r="J7121" s="1">
        <v>32.346499999999999</v>
      </c>
    </row>
    <row r="7122" spans="1:10" ht="14.5" x14ac:dyDescent="0.35">
      <c r="A7122" s="47" t="s">
        <v>10147</v>
      </c>
      <c r="C7122" s="22" t="str">
        <f t="shared" si="111"/>
        <v>1158F</v>
      </c>
      <c r="D7122" t="s">
        <v>10688</v>
      </c>
      <c r="E7122" s="1" t="s">
        <v>7</v>
      </c>
      <c r="F7122" s="2">
        <v>0</v>
      </c>
      <c r="G7122" s="2">
        <v>0</v>
      </c>
      <c r="H7122" s="2">
        <v>0</v>
      </c>
      <c r="I7122" s="81">
        <v>0</v>
      </c>
      <c r="J7122" s="1">
        <v>32.346499999999999</v>
      </c>
    </row>
    <row r="7123" spans="1:10" ht="14.5" x14ac:dyDescent="0.35">
      <c r="A7123" s="47" t="s">
        <v>10149</v>
      </c>
      <c r="C7123" s="22" t="str">
        <f t="shared" si="111"/>
        <v>1159F</v>
      </c>
      <c r="D7123" t="s">
        <v>10690</v>
      </c>
      <c r="E7123" s="1" t="s">
        <v>7</v>
      </c>
      <c r="F7123" s="2">
        <v>0</v>
      </c>
      <c r="G7123" s="2">
        <v>0</v>
      </c>
      <c r="H7123" s="2">
        <v>0</v>
      </c>
      <c r="I7123" s="81">
        <v>0</v>
      </c>
      <c r="J7123" s="1">
        <v>32.346499999999999</v>
      </c>
    </row>
    <row r="7124" spans="1:10" ht="14.5" x14ac:dyDescent="0.35">
      <c r="A7124" s="47" t="s">
        <v>10151</v>
      </c>
      <c r="C7124" s="22" t="str">
        <f t="shared" si="111"/>
        <v>1160F</v>
      </c>
      <c r="D7124" t="s">
        <v>10692</v>
      </c>
      <c r="E7124" s="1" t="s">
        <v>7</v>
      </c>
      <c r="F7124" s="2">
        <v>0</v>
      </c>
      <c r="G7124" s="2">
        <v>0</v>
      </c>
      <c r="H7124" s="2">
        <v>0</v>
      </c>
      <c r="I7124" s="81">
        <v>0</v>
      </c>
      <c r="J7124" s="1">
        <v>32.346499999999999</v>
      </c>
    </row>
    <row r="7125" spans="1:10" ht="14.5" x14ac:dyDescent="0.35">
      <c r="A7125" s="47" t="s">
        <v>10153</v>
      </c>
      <c r="C7125" s="22" t="str">
        <f t="shared" si="111"/>
        <v>11600</v>
      </c>
      <c r="D7125" t="s">
        <v>10694</v>
      </c>
      <c r="E7125" s="1" t="s">
        <v>2761</v>
      </c>
      <c r="F7125" s="2">
        <v>1.63</v>
      </c>
      <c r="G7125" s="2">
        <v>4.07</v>
      </c>
      <c r="H7125" s="2">
        <v>1.85</v>
      </c>
      <c r="I7125" s="81">
        <v>0.21</v>
      </c>
      <c r="J7125" s="1">
        <v>32.346499999999999</v>
      </c>
    </row>
    <row r="7126" spans="1:10" ht="14.5" x14ac:dyDescent="0.35">
      <c r="A7126" s="47" t="s">
        <v>10155</v>
      </c>
      <c r="C7126" s="22" t="str">
        <f t="shared" si="111"/>
        <v>11601</v>
      </c>
      <c r="D7126" t="s">
        <v>10696</v>
      </c>
      <c r="E7126" s="1" t="s">
        <v>2761</v>
      </c>
      <c r="F7126" s="2">
        <v>2.0699999999999998</v>
      </c>
      <c r="G7126" s="2">
        <v>4.53</v>
      </c>
      <c r="H7126" s="2">
        <v>2.16</v>
      </c>
      <c r="I7126" s="81">
        <v>0.25</v>
      </c>
      <c r="J7126" s="1">
        <v>32.346499999999999</v>
      </c>
    </row>
    <row r="7127" spans="1:10" ht="14.5" x14ac:dyDescent="0.35">
      <c r="A7127" s="47" t="s">
        <v>10157</v>
      </c>
      <c r="C7127" s="22" t="str">
        <f t="shared" si="111"/>
        <v>11602</v>
      </c>
      <c r="D7127" t="s">
        <v>10698</v>
      </c>
      <c r="E7127" s="1" t="s">
        <v>2761</v>
      </c>
      <c r="F7127" s="2">
        <v>2.27</v>
      </c>
      <c r="G7127" s="2">
        <v>4.83</v>
      </c>
      <c r="H7127" s="2">
        <v>2.35</v>
      </c>
      <c r="I7127" s="81">
        <v>0.25</v>
      </c>
      <c r="J7127" s="1">
        <v>32.346499999999999</v>
      </c>
    </row>
    <row r="7128" spans="1:10" ht="14.5" x14ac:dyDescent="0.35">
      <c r="A7128" s="47" t="s">
        <v>10159</v>
      </c>
      <c r="C7128" s="22" t="str">
        <f t="shared" si="111"/>
        <v>11603</v>
      </c>
      <c r="D7128" t="s">
        <v>28394</v>
      </c>
      <c r="E7128" s="1" t="s">
        <v>2761</v>
      </c>
      <c r="F7128" s="2">
        <v>2.82</v>
      </c>
      <c r="G7128" s="2">
        <v>5.22</v>
      </c>
      <c r="H7128" s="2">
        <v>2.66</v>
      </c>
      <c r="I7128" s="81">
        <v>0.34</v>
      </c>
      <c r="J7128" s="1">
        <v>32.346499999999999</v>
      </c>
    </row>
    <row r="7129" spans="1:10" ht="14.5" x14ac:dyDescent="0.35">
      <c r="A7129" s="47" t="s">
        <v>10161</v>
      </c>
      <c r="C7129" s="22" t="str">
        <f t="shared" si="111"/>
        <v>11604</v>
      </c>
      <c r="D7129" t="s">
        <v>30115</v>
      </c>
      <c r="E7129" s="1" t="s">
        <v>2761</v>
      </c>
      <c r="F7129" s="2">
        <v>3.17</v>
      </c>
      <c r="G7129" s="2">
        <v>5.75</v>
      </c>
      <c r="H7129" s="2">
        <v>2.81</v>
      </c>
      <c r="I7129" s="81">
        <v>0.43</v>
      </c>
      <c r="J7129" s="1">
        <v>32.346499999999999</v>
      </c>
    </row>
    <row r="7130" spans="1:10" ht="14.5" x14ac:dyDescent="0.35">
      <c r="A7130" s="47" t="s">
        <v>10163</v>
      </c>
      <c r="C7130" s="22" t="str">
        <f t="shared" si="111"/>
        <v>11606</v>
      </c>
      <c r="D7130" t="s">
        <v>30116</v>
      </c>
      <c r="E7130" s="1" t="s">
        <v>2761</v>
      </c>
      <c r="F7130" s="2">
        <v>5.0199999999999996</v>
      </c>
      <c r="G7130" s="2">
        <v>7.61</v>
      </c>
      <c r="H7130" s="2">
        <v>3.63</v>
      </c>
      <c r="I7130" s="81">
        <v>0.85</v>
      </c>
      <c r="J7130" s="1">
        <v>32.346499999999999</v>
      </c>
    </row>
    <row r="7131" spans="1:10" ht="14.5" x14ac:dyDescent="0.35">
      <c r="A7131" s="47" t="s">
        <v>10165</v>
      </c>
      <c r="C7131" s="22" t="str">
        <f t="shared" si="111"/>
        <v>11620</v>
      </c>
      <c r="D7131" t="s">
        <v>30117</v>
      </c>
      <c r="E7131" s="1" t="s">
        <v>2761</v>
      </c>
      <c r="F7131" s="2">
        <v>1.64</v>
      </c>
      <c r="G7131" s="2">
        <v>4.07</v>
      </c>
      <c r="H7131" s="2">
        <v>1.86</v>
      </c>
      <c r="I7131" s="81">
        <v>0.22</v>
      </c>
      <c r="J7131" s="1">
        <v>32.346499999999999</v>
      </c>
    </row>
    <row r="7132" spans="1:10" ht="14.5" x14ac:dyDescent="0.35">
      <c r="A7132" s="47" t="s">
        <v>10167</v>
      </c>
      <c r="C7132" s="22" t="str">
        <f t="shared" si="111"/>
        <v>11621</v>
      </c>
      <c r="D7132" t="s">
        <v>30118</v>
      </c>
      <c r="E7132" s="1" t="s">
        <v>2761</v>
      </c>
      <c r="F7132" s="2">
        <v>2.08</v>
      </c>
      <c r="G7132" s="2">
        <v>4.54</v>
      </c>
      <c r="H7132" s="2">
        <v>2.17</v>
      </c>
      <c r="I7132" s="81">
        <v>0.27</v>
      </c>
      <c r="J7132" s="1">
        <v>32.346499999999999</v>
      </c>
    </row>
    <row r="7133" spans="1:10" ht="14.5" x14ac:dyDescent="0.35">
      <c r="A7133" s="47" t="s">
        <v>10169</v>
      </c>
      <c r="C7133" s="22" t="str">
        <f t="shared" si="111"/>
        <v>11622</v>
      </c>
      <c r="D7133" t="s">
        <v>10705</v>
      </c>
      <c r="E7133" s="1" t="s">
        <v>2761</v>
      </c>
      <c r="F7133" s="2">
        <v>2.41</v>
      </c>
      <c r="G7133" s="2">
        <v>4.9000000000000004</v>
      </c>
      <c r="H7133" s="2">
        <v>2.41</v>
      </c>
      <c r="I7133" s="81">
        <v>0.28000000000000003</v>
      </c>
      <c r="J7133" s="1">
        <v>32.346499999999999</v>
      </c>
    </row>
    <row r="7134" spans="1:10" ht="14.5" x14ac:dyDescent="0.35">
      <c r="A7134" s="47" t="s">
        <v>10171</v>
      </c>
      <c r="C7134" s="22" t="str">
        <f t="shared" si="111"/>
        <v>11623</v>
      </c>
      <c r="D7134" t="s">
        <v>10707</v>
      </c>
      <c r="E7134" s="1" t="s">
        <v>2761</v>
      </c>
      <c r="F7134" s="2">
        <v>3.11</v>
      </c>
      <c r="G7134" s="2">
        <v>5.38</v>
      </c>
      <c r="H7134" s="2">
        <v>2.79</v>
      </c>
      <c r="I7134" s="81">
        <v>0.4</v>
      </c>
      <c r="J7134" s="1">
        <v>32.346499999999999</v>
      </c>
    </row>
    <row r="7135" spans="1:10" ht="14.5" x14ac:dyDescent="0.35">
      <c r="A7135" s="47" t="s">
        <v>10173</v>
      </c>
      <c r="C7135" s="22" t="str">
        <f t="shared" si="111"/>
        <v>11624</v>
      </c>
      <c r="D7135" t="s">
        <v>10709</v>
      </c>
      <c r="E7135" s="1" t="s">
        <v>2761</v>
      </c>
      <c r="F7135" s="2">
        <v>3.62</v>
      </c>
      <c r="G7135" s="2">
        <v>5.99</v>
      </c>
      <c r="H7135" s="2">
        <v>3.02</v>
      </c>
      <c r="I7135" s="81">
        <v>0.51</v>
      </c>
      <c r="J7135" s="1">
        <v>32.346499999999999</v>
      </c>
    </row>
    <row r="7136" spans="1:10" ht="14.5" x14ac:dyDescent="0.35">
      <c r="A7136" s="47" t="s">
        <v>10175</v>
      </c>
      <c r="C7136" s="22" t="str">
        <f t="shared" si="111"/>
        <v>11626</v>
      </c>
      <c r="D7136" t="s">
        <v>10711</v>
      </c>
      <c r="E7136" s="1" t="s">
        <v>2761</v>
      </c>
      <c r="F7136" s="2">
        <v>4.6100000000000003</v>
      </c>
      <c r="G7136" s="2">
        <v>6.83</v>
      </c>
      <c r="H7136" s="2">
        <v>3.37</v>
      </c>
      <c r="I7136" s="81">
        <v>0.77</v>
      </c>
      <c r="J7136" s="1">
        <v>32.346499999999999</v>
      </c>
    </row>
    <row r="7137" spans="1:10" ht="14.5" x14ac:dyDescent="0.35">
      <c r="A7137" s="47" t="s">
        <v>10177</v>
      </c>
      <c r="C7137" s="22" t="str">
        <f t="shared" si="111"/>
        <v>11640</v>
      </c>
      <c r="D7137" t="s">
        <v>10713</v>
      </c>
      <c r="E7137" s="1" t="s">
        <v>2761</v>
      </c>
      <c r="F7137" s="2">
        <v>1.67</v>
      </c>
      <c r="G7137" s="2">
        <v>4.21</v>
      </c>
      <c r="H7137" s="2">
        <v>1.95</v>
      </c>
      <c r="I7137" s="81">
        <v>0.21</v>
      </c>
      <c r="J7137" s="1">
        <v>32.346499999999999</v>
      </c>
    </row>
    <row r="7138" spans="1:10" ht="14.5" x14ac:dyDescent="0.35">
      <c r="A7138" s="47" t="s">
        <v>10179</v>
      </c>
      <c r="C7138" s="22" t="str">
        <f t="shared" si="111"/>
        <v>11641</v>
      </c>
      <c r="D7138" t="s">
        <v>10715</v>
      </c>
      <c r="E7138" s="1" t="s">
        <v>2761</v>
      </c>
      <c r="F7138" s="2">
        <v>2.17</v>
      </c>
      <c r="G7138" s="2">
        <v>4.66</v>
      </c>
      <c r="H7138" s="2">
        <v>2.25</v>
      </c>
      <c r="I7138" s="81">
        <v>0.28000000000000003</v>
      </c>
      <c r="J7138" s="1">
        <v>32.346499999999999</v>
      </c>
    </row>
    <row r="7139" spans="1:10" ht="14.5" x14ac:dyDescent="0.35">
      <c r="A7139" s="47" t="s">
        <v>10181</v>
      </c>
      <c r="C7139" s="22" t="str">
        <f t="shared" si="111"/>
        <v>11642</v>
      </c>
      <c r="D7139" t="s">
        <v>10717</v>
      </c>
      <c r="E7139" s="1" t="s">
        <v>2761</v>
      </c>
      <c r="F7139" s="2">
        <v>2.62</v>
      </c>
      <c r="G7139" s="2">
        <v>5.0999999999999996</v>
      </c>
      <c r="H7139" s="2">
        <v>2.5299999999999998</v>
      </c>
      <c r="I7139" s="81">
        <v>0.33</v>
      </c>
      <c r="J7139" s="1">
        <v>32.346499999999999</v>
      </c>
    </row>
    <row r="7140" spans="1:10" ht="14.5" x14ac:dyDescent="0.35">
      <c r="A7140" s="47" t="s">
        <v>10183</v>
      </c>
      <c r="C7140" s="22" t="str">
        <f t="shared" si="111"/>
        <v>11643</v>
      </c>
      <c r="D7140" t="s">
        <v>10719</v>
      </c>
      <c r="E7140" s="1" t="s">
        <v>2761</v>
      </c>
      <c r="F7140" s="2">
        <v>3.42</v>
      </c>
      <c r="G7140" s="2">
        <v>5.59</v>
      </c>
      <c r="H7140" s="2">
        <v>2.96</v>
      </c>
      <c r="I7140" s="81">
        <v>0.48</v>
      </c>
      <c r="J7140" s="1">
        <v>32.346499999999999</v>
      </c>
    </row>
    <row r="7141" spans="1:10" ht="14.5" x14ac:dyDescent="0.35">
      <c r="A7141" s="47" t="s">
        <v>10185</v>
      </c>
      <c r="C7141" s="22" t="str">
        <f t="shared" si="111"/>
        <v>11644</v>
      </c>
      <c r="D7141" t="s">
        <v>10721</v>
      </c>
      <c r="E7141" s="1" t="s">
        <v>2761</v>
      </c>
      <c r="F7141" s="2">
        <v>4.34</v>
      </c>
      <c r="G7141" s="2">
        <v>6.72</v>
      </c>
      <c r="H7141" s="2">
        <v>3.5</v>
      </c>
      <c r="I7141" s="81">
        <v>0.63</v>
      </c>
      <c r="J7141" s="1">
        <v>32.346499999999999</v>
      </c>
    </row>
    <row r="7142" spans="1:10" ht="14.5" x14ac:dyDescent="0.35">
      <c r="A7142" s="47" t="s">
        <v>10187</v>
      </c>
      <c r="C7142" s="22" t="str">
        <f t="shared" si="111"/>
        <v>11646</v>
      </c>
      <c r="D7142" t="s">
        <v>10723</v>
      </c>
      <c r="E7142" s="1" t="s">
        <v>2761</v>
      </c>
      <c r="F7142" s="2">
        <v>6.26</v>
      </c>
      <c r="G7142" s="2">
        <v>7.93</v>
      </c>
      <c r="H7142" s="2">
        <v>4.42</v>
      </c>
      <c r="I7142" s="81">
        <v>0.99</v>
      </c>
      <c r="J7142" s="1">
        <v>32.346499999999999</v>
      </c>
    </row>
    <row r="7143" spans="1:10" ht="14.5" x14ac:dyDescent="0.35">
      <c r="A7143" s="47" t="s">
        <v>10189</v>
      </c>
      <c r="C7143" s="22" t="str">
        <f t="shared" si="111"/>
        <v>1170F</v>
      </c>
      <c r="D7143" t="s">
        <v>10725</v>
      </c>
      <c r="E7143" s="1" t="s">
        <v>3157</v>
      </c>
      <c r="F7143" s="2">
        <v>0</v>
      </c>
      <c r="G7143" s="2">
        <v>0</v>
      </c>
      <c r="H7143" s="2">
        <v>0</v>
      </c>
      <c r="I7143" s="81">
        <v>0</v>
      </c>
      <c r="J7143" s="1">
        <v>32.346499999999999</v>
      </c>
    </row>
    <row r="7144" spans="1:10" ht="14.5" x14ac:dyDescent="0.35">
      <c r="A7144" s="47" t="s">
        <v>10191</v>
      </c>
      <c r="C7144" s="22" t="str">
        <f t="shared" si="111"/>
        <v>11719</v>
      </c>
      <c r="D7144" t="s">
        <v>10727</v>
      </c>
      <c r="E7144" s="1" t="s">
        <v>661</v>
      </c>
      <c r="F7144" s="2">
        <v>0.17</v>
      </c>
      <c r="G7144" s="2">
        <v>0.25</v>
      </c>
      <c r="H7144" s="2">
        <v>0.04</v>
      </c>
      <c r="I7144" s="81">
        <v>0.01</v>
      </c>
      <c r="J7144" s="1">
        <v>32.346499999999999</v>
      </c>
    </row>
    <row r="7145" spans="1:10" ht="14.5" x14ac:dyDescent="0.35">
      <c r="A7145" s="47" t="s">
        <v>10193</v>
      </c>
      <c r="C7145" s="22" t="str">
        <f t="shared" si="111"/>
        <v>11720</v>
      </c>
      <c r="D7145" t="s">
        <v>10729</v>
      </c>
      <c r="E7145" s="1" t="s">
        <v>2761</v>
      </c>
      <c r="F7145" s="2">
        <v>0.32</v>
      </c>
      <c r="G7145" s="2">
        <v>0.64</v>
      </c>
      <c r="H7145" s="2">
        <v>0.08</v>
      </c>
      <c r="I7145" s="81">
        <v>0.03</v>
      </c>
      <c r="J7145" s="1">
        <v>32.346499999999999</v>
      </c>
    </row>
    <row r="7146" spans="1:10" ht="14.5" x14ac:dyDescent="0.35">
      <c r="A7146" s="47" t="s">
        <v>10195</v>
      </c>
      <c r="C7146" s="22" t="str">
        <f t="shared" si="111"/>
        <v>11721</v>
      </c>
      <c r="D7146" t="s">
        <v>10731</v>
      </c>
      <c r="E7146" s="1" t="s">
        <v>2761</v>
      </c>
      <c r="F7146" s="2">
        <v>0.54</v>
      </c>
      <c r="G7146" s="2">
        <v>0.77</v>
      </c>
      <c r="H7146" s="2">
        <v>0.13</v>
      </c>
      <c r="I7146" s="81">
        <v>0.04</v>
      </c>
      <c r="J7146" s="1">
        <v>32.346499999999999</v>
      </c>
    </row>
    <row r="7147" spans="1:10" ht="14.5" x14ac:dyDescent="0.35">
      <c r="A7147" s="47" t="s">
        <v>10197</v>
      </c>
      <c r="C7147" s="22" t="str">
        <f t="shared" si="111"/>
        <v>11730</v>
      </c>
      <c r="D7147" t="s">
        <v>10733</v>
      </c>
      <c r="E7147" s="1" t="s">
        <v>2761</v>
      </c>
      <c r="F7147" s="2">
        <v>1.05</v>
      </c>
      <c r="G7147" s="2">
        <v>2.29</v>
      </c>
      <c r="H7147" s="2">
        <v>0.48</v>
      </c>
      <c r="I7147" s="81">
        <v>0.08</v>
      </c>
      <c r="J7147" s="1">
        <v>32.346499999999999</v>
      </c>
    </row>
    <row r="7148" spans="1:10" ht="14.5" x14ac:dyDescent="0.35">
      <c r="A7148" s="47" t="s">
        <v>10199</v>
      </c>
      <c r="C7148" s="22" t="str">
        <f t="shared" si="111"/>
        <v>11732</v>
      </c>
      <c r="D7148" t="s">
        <v>10735</v>
      </c>
      <c r="E7148" s="1" t="s">
        <v>2761</v>
      </c>
      <c r="F7148" s="2">
        <v>0.38</v>
      </c>
      <c r="G7148" s="2">
        <v>0.56999999999999995</v>
      </c>
      <c r="H7148" s="2">
        <v>0.09</v>
      </c>
      <c r="I7148" s="81">
        <v>0.03</v>
      </c>
      <c r="J7148" s="1">
        <v>32.346499999999999</v>
      </c>
    </row>
    <row r="7149" spans="1:10" ht="14.5" x14ac:dyDescent="0.35">
      <c r="A7149" s="47" t="s">
        <v>10201</v>
      </c>
      <c r="C7149" s="22" t="str">
        <f t="shared" si="111"/>
        <v>11740</v>
      </c>
      <c r="D7149" t="s">
        <v>10737</v>
      </c>
      <c r="E7149" s="1" t="s">
        <v>2761</v>
      </c>
      <c r="F7149" s="2">
        <v>0.37</v>
      </c>
      <c r="G7149" s="2">
        <v>1.33</v>
      </c>
      <c r="H7149" s="2">
        <v>0.59</v>
      </c>
      <c r="I7149" s="81">
        <v>0.03</v>
      </c>
      <c r="J7149" s="1">
        <v>32.346499999999999</v>
      </c>
    </row>
    <row r="7150" spans="1:10" ht="14.5" x14ac:dyDescent="0.35">
      <c r="A7150" s="47" t="s">
        <v>10203</v>
      </c>
      <c r="C7150" s="22" t="str">
        <f t="shared" si="111"/>
        <v>1175F</v>
      </c>
      <c r="D7150" t="s">
        <v>10739</v>
      </c>
      <c r="E7150" s="1" t="s">
        <v>7</v>
      </c>
      <c r="F7150" s="2">
        <v>0</v>
      </c>
      <c r="G7150" s="2">
        <v>0</v>
      </c>
      <c r="H7150" s="2">
        <v>0</v>
      </c>
      <c r="I7150" s="81">
        <v>0</v>
      </c>
      <c r="J7150" s="1">
        <v>32.346499999999999</v>
      </c>
    </row>
    <row r="7151" spans="1:10" ht="14.5" x14ac:dyDescent="0.35">
      <c r="A7151" s="47" t="s">
        <v>10205</v>
      </c>
      <c r="C7151" s="22" t="str">
        <f t="shared" si="111"/>
        <v>11750</v>
      </c>
      <c r="D7151" t="s">
        <v>10741</v>
      </c>
      <c r="E7151" s="1" t="s">
        <v>2761</v>
      </c>
      <c r="F7151" s="2">
        <v>1.58</v>
      </c>
      <c r="G7151" s="2">
        <v>3.09</v>
      </c>
      <c r="H7151" s="2">
        <v>1.36</v>
      </c>
      <c r="I7151" s="81">
        <v>0.13</v>
      </c>
      <c r="J7151" s="1">
        <v>32.346499999999999</v>
      </c>
    </row>
    <row r="7152" spans="1:10" ht="14.5" x14ac:dyDescent="0.35">
      <c r="A7152" s="47" t="s">
        <v>10207</v>
      </c>
      <c r="C7152" s="22" t="str">
        <f t="shared" si="111"/>
        <v>11755</v>
      </c>
      <c r="D7152" t="s">
        <v>10743</v>
      </c>
      <c r="E7152" s="1" t="s">
        <v>2761</v>
      </c>
      <c r="F7152" s="2">
        <v>1.25</v>
      </c>
      <c r="G7152" s="2">
        <v>2.29</v>
      </c>
      <c r="H7152" s="2">
        <v>0.46</v>
      </c>
      <c r="I7152" s="81">
        <v>0.1</v>
      </c>
      <c r="J7152" s="1">
        <v>32.346499999999999</v>
      </c>
    </row>
    <row r="7153" spans="1:10" ht="14.5" x14ac:dyDescent="0.35">
      <c r="A7153" s="47" t="s">
        <v>10209</v>
      </c>
      <c r="C7153" s="22" t="str">
        <f t="shared" si="111"/>
        <v>11760</v>
      </c>
      <c r="D7153" t="s">
        <v>10745</v>
      </c>
      <c r="E7153" s="1" t="s">
        <v>2761</v>
      </c>
      <c r="F7153" s="2">
        <v>1.63</v>
      </c>
      <c r="G7153" s="2">
        <v>3.72</v>
      </c>
      <c r="H7153" s="2">
        <v>1.49</v>
      </c>
      <c r="I7153" s="81">
        <v>0.18</v>
      </c>
      <c r="J7153" s="1">
        <v>32.346499999999999</v>
      </c>
    </row>
    <row r="7154" spans="1:10" ht="14.5" x14ac:dyDescent="0.35">
      <c r="A7154" s="47" t="s">
        <v>10211</v>
      </c>
      <c r="C7154" s="22" t="str">
        <f t="shared" si="111"/>
        <v>11762</v>
      </c>
      <c r="D7154" t="s">
        <v>10747</v>
      </c>
      <c r="E7154" s="1" t="s">
        <v>2761</v>
      </c>
      <c r="F7154" s="2">
        <v>2.94</v>
      </c>
      <c r="G7154" s="2">
        <v>5.4</v>
      </c>
      <c r="H7154" s="2">
        <v>2.41</v>
      </c>
      <c r="I7154" s="81">
        <v>0.34</v>
      </c>
      <c r="J7154" s="1">
        <v>32.346499999999999</v>
      </c>
    </row>
    <row r="7155" spans="1:10" ht="14.5" x14ac:dyDescent="0.35">
      <c r="A7155" s="47" t="s">
        <v>10213</v>
      </c>
      <c r="C7155" s="22" t="str">
        <f t="shared" si="111"/>
        <v>11765</v>
      </c>
      <c r="D7155" t="s">
        <v>28395</v>
      </c>
      <c r="E7155" s="1" t="s">
        <v>2761</v>
      </c>
      <c r="F7155" s="2">
        <v>1.22</v>
      </c>
      <c r="G7155" s="2">
        <v>3.62</v>
      </c>
      <c r="H7155" s="2">
        <v>1.5</v>
      </c>
      <c r="I7155" s="81">
        <v>0.1</v>
      </c>
      <c r="J7155" s="1">
        <v>32.346499999999999</v>
      </c>
    </row>
    <row r="7156" spans="1:10" ht="14.5" x14ac:dyDescent="0.35">
      <c r="A7156" s="47" t="s">
        <v>10215</v>
      </c>
      <c r="C7156" s="22" t="str">
        <f t="shared" si="111"/>
        <v>11770</v>
      </c>
      <c r="D7156" t="s">
        <v>10750</v>
      </c>
      <c r="E7156" s="1" t="s">
        <v>2761</v>
      </c>
      <c r="F7156" s="2">
        <v>2.66</v>
      </c>
      <c r="G7156" s="2">
        <v>7.17</v>
      </c>
      <c r="H7156" s="2">
        <v>2.34</v>
      </c>
      <c r="I7156" s="81">
        <v>0.6</v>
      </c>
      <c r="J7156" s="1">
        <v>32.346499999999999</v>
      </c>
    </row>
    <row r="7157" spans="1:10" ht="14.5" x14ac:dyDescent="0.35">
      <c r="A7157" s="47" t="s">
        <v>10217</v>
      </c>
      <c r="C7157" s="22" t="str">
        <f t="shared" si="111"/>
        <v>11771</v>
      </c>
      <c r="D7157" t="s">
        <v>10752</v>
      </c>
      <c r="E7157" s="1" t="s">
        <v>2761</v>
      </c>
      <c r="F7157" s="2">
        <v>6.09</v>
      </c>
      <c r="G7157" s="2">
        <v>11.38</v>
      </c>
      <c r="H7157" s="2">
        <v>6.2</v>
      </c>
      <c r="I7157" s="81">
        <v>1.41</v>
      </c>
      <c r="J7157" s="1">
        <v>32.346499999999999</v>
      </c>
    </row>
    <row r="7158" spans="1:10" ht="14.5" x14ac:dyDescent="0.35">
      <c r="A7158" s="47" t="s">
        <v>10219</v>
      </c>
      <c r="C7158" s="22" t="str">
        <f t="shared" si="111"/>
        <v>11772</v>
      </c>
      <c r="D7158" t="s">
        <v>10754</v>
      </c>
      <c r="E7158" s="1" t="s">
        <v>2761</v>
      </c>
      <c r="F7158" s="2">
        <v>7.35</v>
      </c>
      <c r="G7158" s="2">
        <v>14.12</v>
      </c>
      <c r="H7158" s="2">
        <v>8.5500000000000007</v>
      </c>
      <c r="I7158" s="81">
        <v>1.7</v>
      </c>
      <c r="J7158" s="1">
        <v>32.346499999999999</v>
      </c>
    </row>
    <row r="7159" spans="1:10" ht="14.5" x14ac:dyDescent="0.35">
      <c r="A7159" s="47" t="s">
        <v>10221</v>
      </c>
      <c r="C7159" s="22" t="str">
        <f t="shared" si="111"/>
        <v>1180F</v>
      </c>
      <c r="D7159" t="s">
        <v>10756</v>
      </c>
      <c r="E7159" s="1" t="s">
        <v>7</v>
      </c>
      <c r="F7159" s="2">
        <v>0</v>
      </c>
      <c r="G7159" s="2">
        <v>0</v>
      </c>
      <c r="H7159" s="2">
        <v>0</v>
      </c>
      <c r="I7159" s="81">
        <v>0</v>
      </c>
      <c r="J7159" s="1">
        <v>32.346499999999999</v>
      </c>
    </row>
    <row r="7160" spans="1:10" ht="14.5" x14ac:dyDescent="0.35">
      <c r="A7160" s="47" t="s">
        <v>10223</v>
      </c>
      <c r="C7160" s="22" t="str">
        <f t="shared" si="111"/>
        <v>1181F</v>
      </c>
      <c r="D7160" t="s">
        <v>10758</v>
      </c>
      <c r="E7160" s="1" t="s">
        <v>7</v>
      </c>
      <c r="F7160" s="2">
        <v>0</v>
      </c>
      <c r="G7160" s="2">
        <v>0</v>
      </c>
      <c r="H7160" s="2">
        <v>0</v>
      </c>
      <c r="I7160" s="81">
        <v>0</v>
      </c>
      <c r="J7160" s="1">
        <v>32.346499999999999</v>
      </c>
    </row>
    <row r="7161" spans="1:10" ht="14.5" x14ac:dyDescent="0.35">
      <c r="A7161" s="47" t="s">
        <v>10225</v>
      </c>
      <c r="C7161" s="22" t="str">
        <f t="shared" si="111"/>
        <v>1182F</v>
      </c>
      <c r="D7161" t="s">
        <v>10760</v>
      </c>
      <c r="E7161" s="1" t="s">
        <v>7</v>
      </c>
      <c r="F7161" s="2">
        <v>0</v>
      </c>
      <c r="G7161" s="2">
        <v>0</v>
      </c>
      <c r="H7161" s="2">
        <v>0</v>
      </c>
      <c r="I7161" s="81">
        <v>0</v>
      </c>
      <c r="J7161" s="1">
        <v>32.346499999999999</v>
      </c>
    </row>
    <row r="7162" spans="1:10" ht="14.5" x14ac:dyDescent="0.35">
      <c r="A7162" s="47" t="s">
        <v>10227</v>
      </c>
      <c r="C7162" s="22" t="str">
        <f t="shared" si="111"/>
        <v>1183F</v>
      </c>
      <c r="D7162" t="s">
        <v>10762</v>
      </c>
      <c r="E7162" s="1" t="s">
        <v>7</v>
      </c>
      <c r="F7162" s="2">
        <v>0</v>
      </c>
      <c r="G7162" s="2">
        <v>0</v>
      </c>
      <c r="H7162" s="2">
        <v>0</v>
      </c>
      <c r="I7162" s="81">
        <v>0</v>
      </c>
      <c r="J7162" s="1">
        <v>32.346499999999999</v>
      </c>
    </row>
    <row r="7163" spans="1:10" ht="14.5" x14ac:dyDescent="0.35">
      <c r="A7163" s="47" t="s">
        <v>10229</v>
      </c>
      <c r="C7163" s="22" t="str">
        <f t="shared" si="111"/>
        <v>11900</v>
      </c>
      <c r="D7163" t="s">
        <v>10764</v>
      </c>
      <c r="E7163" s="1" t="s">
        <v>2761</v>
      </c>
      <c r="F7163" s="2">
        <v>0.52</v>
      </c>
      <c r="G7163" s="2">
        <v>1.1499999999999999</v>
      </c>
      <c r="H7163" s="2">
        <v>0.31</v>
      </c>
      <c r="I7163" s="81">
        <v>0.05</v>
      </c>
      <c r="J7163" s="1">
        <v>32.346499999999999</v>
      </c>
    </row>
    <row r="7164" spans="1:10" ht="14.5" x14ac:dyDescent="0.35">
      <c r="A7164" s="47" t="s">
        <v>10231</v>
      </c>
      <c r="C7164" s="22" t="str">
        <f t="shared" si="111"/>
        <v>11901</v>
      </c>
      <c r="D7164" t="s">
        <v>10766</v>
      </c>
      <c r="E7164" s="1" t="s">
        <v>2761</v>
      </c>
      <c r="F7164" s="2">
        <v>0.8</v>
      </c>
      <c r="G7164" s="2">
        <v>1.23</v>
      </c>
      <c r="H7164" s="2">
        <v>0.48</v>
      </c>
      <c r="I7164" s="81">
        <v>7.0000000000000007E-2</v>
      </c>
      <c r="J7164" s="1">
        <v>32.346499999999999</v>
      </c>
    </row>
    <row r="7165" spans="1:10" ht="14.5" x14ac:dyDescent="0.35">
      <c r="A7165" s="47" t="s">
        <v>10233</v>
      </c>
      <c r="C7165" s="22" t="str">
        <f t="shared" si="111"/>
        <v>11920</v>
      </c>
      <c r="D7165" t="s">
        <v>10768</v>
      </c>
      <c r="E7165" s="1" t="s">
        <v>661</v>
      </c>
      <c r="F7165" s="2">
        <v>1.61</v>
      </c>
      <c r="G7165" s="2">
        <v>4.1100000000000003</v>
      </c>
      <c r="H7165" s="2">
        <v>1.54</v>
      </c>
      <c r="I7165" s="81">
        <v>0.28999999999999998</v>
      </c>
      <c r="J7165" s="1">
        <v>32.346499999999999</v>
      </c>
    </row>
    <row r="7166" spans="1:10" ht="14.5" x14ac:dyDescent="0.35">
      <c r="A7166" s="47" t="s">
        <v>10235</v>
      </c>
      <c r="C7166" s="22" t="str">
        <f t="shared" si="111"/>
        <v>11921</v>
      </c>
      <c r="D7166" t="s">
        <v>10770</v>
      </c>
      <c r="E7166" s="1" t="s">
        <v>661</v>
      </c>
      <c r="F7166" s="2">
        <v>1.93</v>
      </c>
      <c r="G7166" s="2">
        <v>4.32</v>
      </c>
      <c r="H7166" s="2">
        <v>1.66</v>
      </c>
      <c r="I7166" s="81">
        <v>0.35</v>
      </c>
      <c r="J7166" s="1">
        <v>32.346499999999999</v>
      </c>
    </row>
    <row r="7167" spans="1:10" ht="14.5" x14ac:dyDescent="0.35">
      <c r="A7167" s="47" t="s">
        <v>10237</v>
      </c>
      <c r="C7167" s="22" t="str">
        <f t="shared" si="111"/>
        <v>11922</v>
      </c>
      <c r="D7167" t="s">
        <v>26693</v>
      </c>
      <c r="E7167" s="1" t="s">
        <v>661</v>
      </c>
      <c r="F7167" s="2">
        <v>0.49</v>
      </c>
      <c r="G7167" s="2">
        <v>1.27</v>
      </c>
      <c r="H7167" s="2">
        <v>0.28000000000000003</v>
      </c>
      <c r="I7167" s="81">
        <v>0.08</v>
      </c>
      <c r="J7167" s="1">
        <v>32.346499999999999</v>
      </c>
    </row>
    <row r="7168" spans="1:10" ht="14.5" x14ac:dyDescent="0.35">
      <c r="A7168" s="47" t="s">
        <v>10239</v>
      </c>
      <c r="C7168" s="22" t="str">
        <f t="shared" si="111"/>
        <v>11950</v>
      </c>
      <c r="D7168" t="s">
        <v>26694</v>
      </c>
      <c r="E7168" s="1" t="s">
        <v>661</v>
      </c>
      <c r="F7168" s="2">
        <v>0.84</v>
      </c>
      <c r="G7168" s="2">
        <v>1.49</v>
      </c>
      <c r="H7168" s="2">
        <v>0.56999999999999995</v>
      </c>
      <c r="I7168" s="81">
        <v>0.16</v>
      </c>
      <c r="J7168" s="1">
        <v>32.346499999999999</v>
      </c>
    </row>
    <row r="7169" spans="1:10" ht="14.5" x14ac:dyDescent="0.35">
      <c r="A7169" s="47" t="s">
        <v>10241</v>
      </c>
      <c r="C7169" s="22" t="str">
        <f t="shared" si="111"/>
        <v>11951</v>
      </c>
      <c r="D7169" t="s">
        <v>26695</v>
      </c>
      <c r="E7169" s="1" t="s">
        <v>661</v>
      </c>
      <c r="F7169" s="2">
        <v>1.19</v>
      </c>
      <c r="G7169" s="2">
        <v>1.9</v>
      </c>
      <c r="H7169" s="2">
        <v>0.78</v>
      </c>
      <c r="I7169" s="81">
        <v>0.21</v>
      </c>
      <c r="J7169" s="1">
        <v>32.346499999999999</v>
      </c>
    </row>
    <row r="7170" spans="1:10" ht="14.5" x14ac:dyDescent="0.35">
      <c r="A7170" s="47" t="s">
        <v>10243</v>
      </c>
      <c r="C7170" s="22" t="str">
        <f t="shared" si="111"/>
        <v>11952</v>
      </c>
      <c r="D7170" t="s">
        <v>26696</v>
      </c>
      <c r="E7170" s="1" t="s">
        <v>661</v>
      </c>
      <c r="F7170" s="2">
        <v>1.69</v>
      </c>
      <c r="G7170" s="2">
        <v>2.42</v>
      </c>
      <c r="H7170" s="2">
        <v>1.08</v>
      </c>
      <c r="I7170" s="81">
        <v>0.28999999999999998</v>
      </c>
      <c r="J7170" s="1">
        <v>32.346499999999999</v>
      </c>
    </row>
    <row r="7171" spans="1:10" ht="14.5" x14ac:dyDescent="0.35">
      <c r="A7171" s="47" t="s">
        <v>10245</v>
      </c>
      <c r="C7171" s="22" t="str">
        <f t="shared" si="111"/>
        <v>11954</v>
      </c>
      <c r="D7171" t="s">
        <v>26697</v>
      </c>
      <c r="E7171" s="1" t="s">
        <v>661</v>
      </c>
      <c r="F7171" s="2">
        <v>1.85</v>
      </c>
      <c r="G7171" s="2">
        <v>2.68</v>
      </c>
      <c r="H7171" s="2">
        <v>1.18</v>
      </c>
      <c r="I7171" s="81">
        <v>0.34</v>
      </c>
      <c r="J7171" s="1">
        <v>32.346499999999999</v>
      </c>
    </row>
    <row r="7172" spans="1:10" ht="14.5" x14ac:dyDescent="0.35">
      <c r="A7172" s="47" t="s">
        <v>10247</v>
      </c>
      <c r="C7172" s="22" t="str">
        <f t="shared" si="111"/>
        <v>11960</v>
      </c>
      <c r="D7172" t="s">
        <v>26698</v>
      </c>
      <c r="E7172" s="1" t="s">
        <v>2761</v>
      </c>
      <c r="F7172" s="2">
        <v>11.49</v>
      </c>
      <c r="G7172" s="2">
        <v>17.47</v>
      </c>
      <c r="H7172" s="2">
        <v>17.47</v>
      </c>
      <c r="I7172" s="81">
        <v>1.98</v>
      </c>
      <c r="J7172" s="1">
        <v>32.346499999999999</v>
      </c>
    </row>
    <row r="7173" spans="1:10" ht="14.5" x14ac:dyDescent="0.35">
      <c r="A7173" s="47" t="s">
        <v>10249</v>
      </c>
      <c r="C7173" s="22" t="str">
        <f t="shared" si="111"/>
        <v>11970</v>
      </c>
      <c r="D7173" t="s">
        <v>10778</v>
      </c>
      <c r="E7173" s="1" t="s">
        <v>2761</v>
      </c>
      <c r="F7173" s="2">
        <v>7.49</v>
      </c>
      <c r="G7173" s="2">
        <v>8.25</v>
      </c>
      <c r="H7173" s="2">
        <v>8.25</v>
      </c>
      <c r="I7173" s="81">
        <v>1.38</v>
      </c>
      <c r="J7173" s="1">
        <v>32.346499999999999</v>
      </c>
    </row>
    <row r="7174" spans="1:10" ht="14.5" x14ac:dyDescent="0.35">
      <c r="A7174" s="47" t="s">
        <v>10250</v>
      </c>
      <c r="C7174" s="22" t="str">
        <f t="shared" si="111"/>
        <v>11971</v>
      </c>
      <c r="D7174" t="s">
        <v>10780</v>
      </c>
      <c r="E7174" s="1" t="s">
        <v>2761</v>
      </c>
      <c r="F7174" s="2">
        <v>7.02</v>
      </c>
      <c r="G7174" s="2">
        <v>8.5500000000000007</v>
      </c>
      <c r="H7174" s="2">
        <v>8.5500000000000007</v>
      </c>
      <c r="I7174" s="81">
        <v>1.29</v>
      </c>
      <c r="J7174" s="1">
        <v>32.346499999999999</v>
      </c>
    </row>
    <row r="7175" spans="1:10" ht="14.5" x14ac:dyDescent="0.35">
      <c r="A7175" s="47" t="s">
        <v>10251</v>
      </c>
      <c r="C7175" s="22" t="str">
        <f t="shared" si="111"/>
        <v>11976</v>
      </c>
      <c r="D7175" t="s">
        <v>26699</v>
      </c>
      <c r="E7175" s="1" t="s">
        <v>661</v>
      </c>
      <c r="F7175" s="2">
        <v>1.78</v>
      </c>
      <c r="G7175" s="2">
        <v>2.2599999999999998</v>
      </c>
      <c r="H7175" s="2">
        <v>0.69</v>
      </c>
      <c r="I7175" s="81">
        <v>0.28999999999999998</v>
      </c>
      <c r="J7175" s="1">
        <v>32.346499999999999</v>
      </c>
    </row>
    <row r="7176" spans="1:10" ht="14.5" x14ac:dyDescent="0.35">
      <c r="A7176" s="47" t="s">
        <v>10253</v>
      </c>
      <c r="C7176" s="22" t="str">
        <f t="shared" si="111"/>
        <v>11980</v>
      </c>
      <c r="D7176" t="s">
        <v>26700</v>
      </c>
      <c r="E7176" s="1" t="s">
        <v>2761</v>
      </c>
      <c r="F7176" s="2">
        <v>1.1000000000000001</v>
      </c>
      <c r="G7176" s="2">
        <v>1.58</v>
      </c>
      <c r="H7176" s="2">
        <v>0.4</v>
      </c>
      <c r="I7176" s="81">
        <v>0.15</v>
      </c>
      <c r="J7176" s="1">
        <v>32.346499999999999</v>
      </c>
    </row>
    <row r="7177" spans="1:10" ht="14.5" x14ac:dyDescent="0.35">
      <c r="A7177" s="47" t="s">
        <v>10255</v>
      </c>
      <c r="C7177" s="22" t="str">
        <f t="shared" si="111"/>
        <v>11981</v>
      </c>
      <c r="D7177" t="s">
        <v>26701</v>
      </c>
      <c r="E7177" s="1" t="s">
        <v>2761</v>
      </c>
      <c r="F7177" s="2">
        <v>1.1399999999999999</v>
      </c>
      <c r="G7177" s="2">
        <v>1.68</v>
      </c>
      <c r="H7177" s="2">
        <v>0.54</v>
      </c>
      <c r="I7177" s="81">
        <v>0.21</v>
      </c>
      <c r="J7177" s="1">
        <v>32.346499999999999</v>
      </c>
    </row>
    <row r="7178" spans="1:10" ht="14.5" x14ac:dyDescent="0.35">
      <c r="A7178" s="47" t="s">
        <v>10256</v>
      </c>
      <c r="C7178" s="22" t="str">
        <f t="shared" si="111"/>
        <v>11982</v>
      </c>
      <c r="D7178" t="s">
        <v>26702</v>
      </c>
      <c r="E7178" s="1" t="s">
        <v>2761</v>
      </c>
      <c r="F7178" s="2">
        <v>1.34</v>
      </c>
      <c r="G7178" s="2">
        <v>1.74</v>
      </c>
      <c r="H7178" s="2">
        <v>0.61</v>
      </c>
      <c r="I7178" s="81">
        <v>0.23</v>
      </c>
      <c r="J7178" s="1">
        <v>32.346499999999999</v>
      </c>
    </row>
    <row r="7179" spans="1:10" ht="14.5" x14ac:dyDescent="0.35">
      <c r="A7179" s="47" t="s">
        <v>10258</v>
      </c>
      <c r="C7179" s="22" t="str">
        <f t="shared" si="111"/>
        <v>11983</v>
      </c>
      <c r="D7179" t="s">
        <v>26703</v>
      </c>
      <c r="E7179" s="1" t="s">
        <v>2761</v>
      </c>
      <c r="F7179" s="2">
        <v>1.91</v>
      </c>
      <c r="G7179" s="2">
        <v>2</v>
      </c>
      <c r="H7179" s="2">
        <v>0.85</v>
      </c>
      <c r="I7179" s="81">
        <v>0.34</v>
      </c>
      <c r="J7179" s="1">
        <v>32.346499999999999</v>
      </c>
    </row>
    <row r="7180" spans="1:10" ht="14.5" x14ac:dyDescent="0.35">
      <c r="A7180" s="47" t="s">
        <v>10260</v>
      </c>
      <c r="C7180" s="22" t="str">
        <f t="shared" ref="C7180:C7243" si="112">CONCATENATE(A7180,B7180)</f>
        <v>1200F</v>
      </c>
      <c r="D7180" t="s">
        <v>26704</v>
      </c>
      <c r="E7180" s="1" t="s">
        <v>7</v>
      </c>
      <c r="F7180" s="2">
        <v>0</v>
      </c>
      <c r="G7180" s="2">
        <v>0</v>
      </c>
      <c r="H7180" s="2">
        <v>0</v>
      </c>
      <c r="I7180" s="81">
        <v>0</v>
      </c>
      <c r="J7180" s="1">
        <v>32.346499999999999</v>
      </c>
    </row>
    <row r="7181" spans="1:10" ht="14.5" x14ac:dyDescent="0.35">
      <c r="A7181" s="47" t="s">
        <v>10262</v>
      </c>
      <c r="C7181" s="22" t="str">
        <f t="shared" si="112"/>
        <v>12001</v>
      </c>
      <c r="D7181" t="s">
        <v>26705</v>
      </c>
      <c r="E7181" s="1" t="s">
        <v>2761</v>
      </c>
      <c r="F7181" s="2">
        <v>0.84</v>
      </c>
      <c r="G7181" s="2">
        <v>1.82</v>
      </c>
      <c r="H7181" s="2">
        <v>0.34</v>
      </c>
      <c r="I7181" s="81">
        <v>0.16</v>
      </c>
      <c r="J7181" s="1">
        <v>32.346499999999999</v>
      </c>
    </row>
    <row r="7182" spans="1:10" ht="14.5" x14ac:dyDescent="0.35">
      <c r="A7182" s="47" t="s">
        <v>10264</v>
      </c>
      <c r="C7182" s="22" t="str">
        <f t="shared" si="112"/>
        <v>12002</v>
      </c>
      <c r="D7182" t="s">
        <v>26706</v>
      </c>
      <c r="E7182" s="1" t="s">
        <v>2761</v>
      </c>
      <c r="F7182" s="2">
        <v>1.1399999999999999</v>
      </c>
      <c r="G7182" s="2">
        <v>2.0699999999999998</v>
      </c>
      <c r="H7182" s="2">
        <v>0.4</v>
      </c>
      <c r="I7182" s="81">
        <v>0.22</v>
      </c>
      <c r="J7182" s="1">
        <v>32.346499999999999</v>
      </c>
    </row>
    <row r="7183" spans="1:10" ht="14.5" x14ac:dyDescent="0.35">
      <c r="A7183" s="47" t="s">
        <v>10266</v>
      </c>
      <c r="C7183" s="22" t="str">
        <f t="shared" si="112"/>
        <v>12004</v>
      </c>
      <c r="D7183" t="s">
        <v>26707</v>
      </c>
      <c r="E7183" s="1" t="s">
        <v>2761</v>
      </c>
      <c r="F7183" s="2">
        <v>1.44</v>
      </c>
      <c r="G7183" s="2">
        <v>2.27</v>
      </c>
      <c r="H7183" s="2">
        <v>0.47</v>
      </c>
      <c r="I7183" s="81">
        <v>0.28000000000000003</v>
      </c>
      <c r="J7183" s="1">
        <v>32.346499999999999</v>
      </c>
    </row>
    <row r="7184" spans="1:10" ht="14.5" x14ac:dyDescent="0.35">
      <c r="A7184" s="47" t="s">
        <v>10268</v>
      </c>
      <c r="C7184" s="22" t="str">
        <f t="shared" si="112"/>
        <v>12005</v>
      </c>
      <c r="D7184" t="s">
        <v>10791</v>
      </c>
      <c r="E7184" s="1" t="s">
        <v>2761</v>
      </c>
      <c r="F7184" s="2">
        <v>1.97</v>
      </c>
      <c r="G7184" s="2">
        <v>2.95</v>
      </c>
      <c r="H7184" s="2">
        <v>0.46</v>
      </c>
      <c r="I7184" s="81">
        <v>0.39</v>
      </c>
      <c r="J7184" s="1">
        <v>32.346499999999999</v>
      </c>
    </row>
    <row r="7185" spans="1:10" ht="14.5" x14ac:dyDescent="0.35">
      <c r="A7185" s="47" t="s">
        <v>10270</v>
      </c>
      <c r="C7185" s="22" t="str">
        <f t="shared" si="112"/>
        <v>12006</v>
      </c>
      <c r="D7185" t="s">
        <v>28396</v>
      </c>
      <c r="E7185" s="1" t="s">
        <v>2761</v>
      </c>
      <c r="F7185" s="2">
        <v>2.39</v>
      </c>
      <c r="G7185" s="2">
        <v>3.28</v>
      </c>
      <c r="H7185" s="2">
        <v>0.6</v>
      </c>
      <c r="I7185" s="81">
        <v>0.5</v>
      </c>
      <c r="J7185" s="1">
        <v>32.346499999999999</v>
      </c>
    </row>
    <row r="7186" spans="1:10" ht="14.5" x14ac:dyDescent="0.35">
      <c r="A7186" s="47" t="s">
        <v>10272</v>
      </c>
      <c r="C7186" s="22" t="str">
        <f t="shared" si="112"/>
        <v>12007</v>
      </c>
      <c r="D7186" t="s">
        <v>10794</v>
      </c>
      <c r="E7186" s="1" t="s">
        <v>2761</v>
      </c>
      <c r="F7186" s="2">
        <v>2.9</v>
      </c>
      <c r="G7186" s="2">
        <v>3.39</v>
      </c>
      <c r="H7186" s="2">
        <v>0.84</v>
      </c>
      <c r="I7186" s="81">
        <v>0.59</v>
      </c>
      <c r="J7186" s="1">
        <v>32.346499999999999</v>
      </c>
    </row>
    <row r="7187" spans="1:10" ht="14.5" x14ac:dyDescent="0.35">
      <c r="A7187" s="47" t="s">
        <v>10274</v>
      </c>
      <c r="C7187" s="22" t="str">
        <f t="shared" si="112"/>
        <v>12011</v>
      </c>
      <c r="D7187" t="s">
        <v>10796</v>
      </c>
      <c r="E7187" s="1" t="s">
        <v>2761</v>
      </c>
      <c r="F7187" s="2">
        <v>1.07</v>
      </c>
      <c r="G7187" s="2">
        <v>2.09</v>
      </c>
      <c r="H7187" s="2">
        <v>0.39</v>
      </c>
      <c r="I7187" s="81">
        <v>0.21</v>
      </c>
      <c r="J7187" s="1">
        <v>32.346499999999999</v>
      </c>
    </row>
    <row r="7188" spans="1:10" ht="14.5" x14ac:dyDescent="0.35">
      <c r="A7188" s="47" t="s">
        <v>10276</v>
      </c>
      <c r="C7188" s="22" t="str">
        <f t="shared" si="112"/>
        <v>12013</v>
      </c>
      <c r="D7188" t="s">
        <v>10798</v>
      </c>
      <c r="E7188" s="1" t="s">
        <v>2761</v>
      </c>
      <c r="F7188" s="2">
        <v>1.22</v>
      </c>
      <c r="G7188" s="2">
        <v>2.0499999999999998</v>
      </c>
      <c r="H7188" s="2">
        <v>0.27</v>
      </c>
      <c r="I7188" s="81">
        <v>0.24</v>
      </c>
      <c r="J7188" s="1">
        <v>32.346499999999999</v>
      </c>
    </row>
    <row r="7189" spans="1:10" ht="14.5" x14ac:dyDescent="0.35">
      <c r="A7189" s="47" t="s">
        <v>10278</v>
      </c>
      <c r="C7189" s="22" t="str">
        <f t="shared" si="112"/>
        <v>12014</v>
      </c>
      <c r="D7189" t="s">
        <v>10800</v>
      </c>
      <c r="E7189" s="1" t="s">
        <v>2761</v>
      </c>
      <c r="F7189" s="2">
        <v>1.57</v>
      </c>
      <c r="G7189" s="2">
        <v>2.39</v>
      </c>
      <c r="H7189" s="2">
        <v>0.35</v>
      </c>
      <c r="I7189" s="81">
        <v>0.3</v>
      </c>
      <c r="J7189" s="1">
        <v>32.346499999999999</v>
      </c>
    </row>
    <row r="7190" spans="1:10" ht="14.5" x14ac:dyDescent="0.35">
      <c r="A7190" s="47" t="s">
        <v>10280</v>
      </c>
      <c r="C7190" s="22" t="str">
        <f t="shared" si="112"/>
        <v>12015</v>
      </c>
      <c r="D7190" t="s">
        <v>10802</v>
      </c>
      <c r="E7190" s="1" t="s">
        <v>2761</v>
      </c>
      <c r="F7190" s="2">
        <v>1.98</v>
      </c>
      <c r="G7190" s="2">
        <v>2.81</v>
      </c>
      <c r="H7190" s="2">
        <v>0.43</v>
      </c>
      <c r="I7190" s="81">
        <v>0.4</v>
      </c>
      <c r="J7190" s="1">
        <v>32.346499999999999</v>
      </c>
    </row>
    <row r="7191" spans="1:10" ht="14.5" x14ac:dyDescent="0.35">
      <c r="A7191" s="47" t="s">
        <v>10282</v>
      </c>
      <c r="C7191" s="22" t="str">
        <f t="shared" si="112"/>
        <v>12016</v>
      </c>
      <c r="D7191" t="s">
        <v>10804</v>
      </c>
      <c r="E7191" s="1" t="s">
        <v>2761</v>
      </c>
      <c r="F7191" s="2">
        <v>2.68</v>
      </c>
      <c r="G7191" s="2">
        <v>3.4</v>
      </c>
      <c r="H7191" s="2">
        <v>0.57999999999999996</v>
      </c>
      <c r="I7191" s="81">
        <v>0.55000000000000004</v>
      </c>
      <c r="J7191" s="1">
        <v>32.346499999999999</v>
      </c>
    </row>
    <row r="7192" spans="1:10" ht="14.5" x14ac:dyDescent="0.35">
      <c r="A7192" s="47" t="s">
        <v>10284</v>
      </c>
      <c r="C7192" s="22" t="str">
        <f t="shared" si="112"/>
        <v>12017</v>
      </c>
      <c r="D7192" t="s">
        <v>10806</v>
      </c>
      <c r="E7192" s="1" t="s">
        <v>2761</v>
      </c>
      <c r="F7192" s="2">
        <v>3.18</v>
      </c>
      <c r="G7192" s="2">
        <v>0.75</v>
      </c>
      <c r="H7192" s="2">
        <v>0.75</v>
      </c>
      <c r="I7192" s="81">
        <v>0.67</v>
      </c>
      <c r="J7192" s="1">
        <v>32.346499999999999</v>
      </c>
    </row>
    <row r="7193" spans="1:10" ht="14.5" x14ac:dyDescent="0.35">
      <c r="A7193" s="47" t="s">
        <v>10286</v>
      </c>
      <c r="C7193" s="22" t="str">
        <f t="shared" si="112"/>
        <v>12018</v>
      </c>
      <c r="D7193" t="s">
        <v>10808</v>
      </c>
      <c r="E7193" s="1" t="s">
        <v>2761</v>
      </c>
      <c r="F7193" s="2">
        <v>3.61</v>
      </c>
      <c r="G7193" s="2">
        <v>0.83</v>
      </c>
      <c r="H7193" s="2">
        <v>0.83</v>
      </c>
      <c r="I7193" s="81">
        <v>0.77</v>
      </c>
      <c r="J7193" s="1">
        <v>32.346499999999999</v>
      </c>
    </row>
    <row r="7194" spans="1:10" ht="14.5" x14ac:dyDescent="0.35">
      <c r="A7194" s="47" t="s">
        <v>10288</v>
      </c>
      <c r="C7194" s="22" t="str">
        <f t="shared" si="112"/>
        <v>12020</v>
      </c>
      <c r="D7194" t="s">
        <v>10810</v>
      </c>
      <c r="E7194" s="1" t="s">
        <v>2761</v>
      </c>
      <c r="F7194" s="2">
        <v>2.67</v>
      </c>
      <c r="G7194" s="2">
        <v>5.88</v>
      </c>
      <c r="H7194" s="2">
        <v>2.62</v>
      </c>
      <c r="I7194" s="81">
        <v>0.43</v>
      </c>
      <c r="J7194" s="1">
        <v>32.346499999999999</v>
      </c>
    </row>
    <row r="7195" spans="1:10" ht="14.5" x14ac:dyDescent="0.35">
      <c r="A7195" s="47" t="s">
        <v>10289</v>
      </c>
      <c r="C7195" s="22" t="str">
        <f t="shared" si="112"/>
        <v>12021</v>
      </c>
      <c r="D7195" t="s">
        <v>10812</v>
      </c>
      <c r="E7195" s="1" t="s">
        <v>2761</v>
      </c>
      <c r="F7195" s="2">
        <v>1.89</v>
      </c>
      <c r="G7195" s="2">
        <v>3.11</v>
      </c>
      <c r="H7195" s="2">
        <v>2.06</v>
      </c>
      <c r="I7195" s="81">
        <v>0.3</v>
      </c>
      <c r="J7195" s="1">
        <v>32.346499999999999</v>
      </c>
    </row>
    <row r="7196" spans="1:10" ht="14.5" x14ac:dyDescent="0.35">
      <c r="A7196" s="47" t="s">
        <v>10290</v>
      </c>
      <c r="C7196" s="22" t="str">
        <f t="shared" si="112"/>
        <v>12031</v>
      </c>
      <c r="D7196" t="s">
        <v>10814</v>
      </c>
      <c r="E7196" s="1" t="s">
        <v>2761</v>
      </c>
      <c r="F7196" s="2">
        <v>2</v>
      </c>
      <c r="G7196" s="2">
        <v>5.58</v>
      </c>
      <c r="H7196" s="2">
        <v>2.33</v>
      </c>
      <c r="I7196" s="81">
        <v>0.24</v>
      </c>
      <c r="J7196" s="1">
        <v>32.346499999999999</v>
      </c>
    </row>
    <row r="7197" spans="1:10" ht="14.5" x14ac:dyDescent="0.35">
      <c r="A7197" s="47" t="s">
        <v>10292</v>
      </c>
      <c r="C7197" s="22" t="str">
        <f t="shared" si="112"/>
        <v>12032</v>
      </c>
      <c r="D7197" t="s">
        <v>10816</v>
      </c>
      <c r="E7197" s="1" t="s">
        <v>2761</v>
      </c>
      <c r="F7197" s="2">
        <v>2.52</v>
      </c>
      <c r="G7197" s="2">
        <v>6.28</v>
      </c>
      <c r="H7197" s="2">
        <v>2.94</v>
      </c>
      <c r="I7197" s="81">
        <v>0.28999999999999998</v>
      </c>
      <c r="J7197" s="1">
        <v>32.346499999999999</v>
      </c>
    </row>
    <row r="7198" spans="1:10" ht="14.5" x14ac:dyDescent="0.35">
      <c r="A7198" s="47" t="s">
        <v>10294</v>
      </c>
      <c r="C7198" s="22" t="str">
        <f t="shared" si="112"/>
        <v>12034</v>
      </c>
      <c r="D7198" t="s">
        <v>10818</v>
      </c>
      <c r="E7198" s="1" t="s">
        <v>2761</v>
      </c>
      <c r="F7198" s="2">
        <v>2.97</v>
      </c>
      <c r="G7198" s="2">
        <v>6.63</v>
      </c>
      <c r="H7198" s="2">
        <v>2.83</v>
      </c>
      <c r="I7198" s="81">
        <v>0.39</v>
      </c>
      <c r="J7198" s="1">
        <v>32.346499999999999</v>
      </c>
    </row>
    <row r="7199" spans="1:10" ht="14.5" x14ac:dyDescent="0.35">
      <c r="A7199" s="47" t="s">
        <v>10296</v>
      </c>
      <c r="C7199" s="22" t="str">
        <f t="shared" si="112"/>
        <v>12035</v>
      </c>
      <c r="D7199" t="s">
        <v>10820</v>
      </c>
      <c r="E7199" s="1" t="s">
        <v>2761</v>
      </c>
      <c r="F7199" s="2">
        <v>3.5</v>
      </c>
      <c r="G7199" s="2">
        <v>7.55</v>
      </c>
      <c r="H7199" s="2">
        <v>3.17</v>
      </c>
      <c r="I7199" s="81">
        <v>0.63</v>
      </c>
      <c r="J7199" s="1">
        <v>32.346499999999999</v>
      </c>
    </row>
    <row r="7200" spans="1:10" ht="14.5" x14ac:dyDescent="0.35">
      <c r="A7200" s="47" t="s">
        <v>10298</v>
      </c>
      <c r="C7200" s="22" t="str">
        <f t="shared" si="112"/>
        <v>12036</v>
      </c>
      <c r="D7200" t="s">
        <v>10822</v>
      </c>
      <c r="E7200" s="1" t="s">
        <v>2761</v>
      </c>
      <c r="F7200" s="2">
        <v>4.2300000000000004</v>
      </c>
      <c r="G7200" s="2">
        <v>7.98</v>
      </c>
      <c r="H7200" s="2">
        <v>3.45</v>
      </c>
      <c r="I7200" s="81">
        <v>0.86</v>
      </c>
      <c r="J7200" s="1">
        <v>32.346499999999999</v>
      </c>
    </row>
    <row r="7201" spans="1:10" ht="14.5" x14ac:dyDescent="0.35">
      <c r="A7201" s="47" t="s">
        <v>10300</v>
      </c>
      <c r="C7201" s="22" t="str">
        <f t="shared" si="112"/>
        <v>12037</v>
      </c>
      <c r="D7201" t="s">
        <v>10824</v>
      </c>
      <c r="E7201" s="1" t="s">
        <v>2761</v>
      </c>
      <c r="F7201" s="2">
        <v>5</v>
      </c>
      <c r="G7201" s="2">
        <v>8.6199999999999992</v>
      </c>
      <c r="H7201" s="2">
        <v>3.85</v>
      </c>
      <c r="I7201" s="81">
        <v>1.04</v>
      </c>
      <c r="J7201" s="1">
        <v>32.346499999999999</v>
      </c>
    </row>
    <row r="7202" spans="1:10" ht="14.5" x14ac:dyDescent="0.35">
      <c r="A7202" s="47" t="s">
        <v>10302</v>
      </c>
      <c r="C7202" s="22" t="str">
        <f t="shared" si="112"/>
        <v>12041</v>
      </c>
      <c r="D7202" t="s">
        <v>30119</v>
      </c>
      <c r="E7202" s="1" t="s">
        <v>2761</v>
      </c>
      <c r="F7202" s="2">
        <v>2.1</v>
      </c>
      <c r="G7202" s="2">
        <v>5.49</v>
      </c>
      <c r="H7202" s="2">
        <v>2.0299999999999998</v>
      </c>
      <c r="I7202" s="81">
        <v>0.27</v>
      </c>
      <c r="J7202" s="1">
        <v>32.346499999999999</v>
      </c>
    </row>
    <row r="7203" spans="1:10" ht="14.5" x14ac:dyDescent="0.35">
      <c r="A7203" s="47" t="s">
        <v>10304</v>
      </c>
      <c r="C7203" s="22" t="str">
        <f t="shared" si="112"/>
        <v>12042</v>
      </c>
      <c r="D7203" t="s">
        <v>10827</v>
      </c>
      <c r="E7203" s="1" t="s">
        <v>2761</v>
      </c>
      <c r="F7203" s="2">
        <v>2.79</v>
      </c>
      <c r="G7203" s="2">
        <v>6.14</v>
      </c>
      <c r="H7203" s="2">
        <v>2.79</v>
      </c>
      <c r="I7203" s="81">
        <v>0.33</v>
      </c>
      <c r="J7203" s="1">
        <v>32.346499999999999</v>
      </c>
    </row>
    <row r="7204" spans="1:10" ht="14.5" x14ac:dyDescent="0.35">
      <c r="A7204" s="47" t="s">
        <v>10306</v>
      </c>
      <c r="C7204" s="22" t="str">
        <f t="shared" si="112"/>
        <v>12044</v>
      </c>
      <c r="D7204" t="s">
        <v>30120</v>
      </c>
      <c r="E7204" s="1" t="s">
        <v>2761</v>
      </c>
      <c r="F7204" s="2">
        <v>3.19</v>
      </c>
      <c r="G7204" s="2">
        <v>7.78</v>
      </c>
      <c r="H7204" s="2">
        <v>2.82</v>
      </c>
      <c r="I7204" s="81">
        <v>0.48</v>
      </c>
      <c r="J7204" s="1">
        <v>32.346499999999999</v>
      </c>
    </row>
    <row r="7205" spans="1:10" ht="14.5" x14ac:dyDescent="0.35">
      <c r="A7205" s="47" t="s">
        <v>10308</v>
      </c>
      <c r="C7205" s="22" t="str">
        <f t="shared" si="112"/>
        <v>12045</v>
      </c>
      <c r="D7205" t="s">
        <v>10830</v>
      </c>
      <c r="E7205" s="1" t="s">
        <v>2761</v>
      </c>
      <c r="F7205" s="2">
        <v>3.75</v>
      </c>
      <c r="G7205" s="2">
        <v>7.97</v>
      </c>
      <c r="H7205" s="2">
        <v>3.82</v>
      </c>
      <c r="I7205" s="81">
        <v>0.66</v>
      </c>
      <c r="J7205" s="1">
        <v>32.346499999999999</v>
      </c>
    </row>
    <row r="7206" spans="1:10" ht="14.5" x14ac:dyDescent="0.35">
      <c r="A7206" s="47" t="s">
        <v>10310</v>
      </c>
      <c r="C7206" s="22" t="str">
        <f t="shared" si="112"/>
        <v>12046</v>
      </c>
      <c r="D7206" t="s">
        <v>10832</v>
      </c>
      <c r="E7206" s="1" t="s">
        <v>2761</v>
      </c>
      <c r="F7206" s="2">
        <v>4.3</v>
      </c>
      <c r="G7206" s="2">
        <v>9.6300000000000008</v>
      </c>
      <c r="H7206" s="2">
        <v>4.24</v>
      </c>
      <c r="I7206" s="81">
        <v>1.1000000000000001</v>
      </c>
      <c r="J7206" s="1">
        <v>32.346499999999999</v>
      </c>
    </row>
    <row r="7207" spans="1:10" ht="14.5" x14ac:dyDescent="0.35">
      <c r="A7207" s="47" t="s">
        <v>10312</v>
      </c>
      <c r="C7207" s="22" t="str">
        <f t="shared" si="112"/>
        <v>12047</v>
      </c>
      <c r="D7207" t="s">
        <v>30121</v>
      </c>
      <c r="E7207" s="1" t="s">
        <v>2761</v>
      </c>
      <c r="F7207" s="2">
        <v>4.95</v>
      </c>
      <c r="G7207" s="2">
        <v>10.27</v>
      </c>
      <c r="H7207" s="2">
        <v>4.47</v>
      </c>
      <c r="I7207" s="81">
        <v>1.26</v>
      </c>
      <c r="J7207" s="1">
        <v>32.346499999999999</v>
      </c>
    </row>
    <row r="7208" spans="1:10" ht="14.5" x14ac:dyDescent="0.35">
      <c r="A7208" s="47" t="s">
        <v>10314</v>
      </c>
      <c r="C7208" s="22" t="str">
        <f t="shared" si="112"/>
        <v>1205F</v>
      </c>
      <c r="D7208" t="s">
        <v>30122</v>
      </c>
      <c r="E7208" s="1" t="s">
        <v>7</v>
      </c>
      <c r="F7208" s="2">
        <v>0</v>
      </c>
      <c r="G7208" s="2">
        <v>0</v>
      </c>
      <c r="H7208" s="2">
        <v>0</v>
      </c>
      <c r="I7208" s="81">
        <v>0</v>
      </c>
      <c r="J7208" s="1">
        <v>32.346499999999999</v>
      </c>
    </row>
    <row r="7209" spans="1:10" ht="14.5" x14ac:dyDescent="0.35">
      <c r="A7209" s="47" t="s">
        <v>10316</v>
      </c>
      <c r="C7209" s="22" t="str">
        <f t="shared" si="112"/>
        <v>12051</v>
      </c>
      <c r="D7209" t="s">
        <v>10836</v>
      </c>
      <c r="E7209" s="1" t="s">
        <v>2761</v>
      </c>
      <c r="F7209" s="2">
        <v>2.33</v>
      </c>
      <c r="G7209" s="2">
        <v>5.81</v>
      </c>
      <c r="H7209" s="2">
        <v>2.48</v>
      </c>
      <c r="I7209" s="81">
        <v>0.28999999999999998</v>
      </c>
      <c r="J7209" s="1">
        <v>32.346499999999999</v>
      </c>
    </row>
    <row r="7210" spans="1:10" ht="14.5" x14ac:dyDescent="0.35">
      <c r="A7210" s="47" t="s">
        <v>10318</v>
      </c>
      <c r="C7210" s="22" t="str">
        <f t="shared" si="112"/>
        <v>12052</v>
      </c>
      <c r="D7210" t="s">
        <v>10838</v>
      </c>
      <c r="E7210" s="1" t="s">
        <v>2761</v>
      </c>
      <c r="F7210" s="2">
        <v>2.87</v>
      </c>
      <c r="G7210" s="2">
        <v>6.2</v>
      </c>
      <c r="H7210" s="2">
        <v>2.8</v>
      </c>
      <c r="I7210" s="81">
        <v>0.35</v>
      </c>
      <c r="J7210" s="1">
        <v>32.346499999999999</v>
      </c>
    </row>
    <row r="7211" spans="1:10" ht="14.5" x14ac:dyDescent="0.35">
      <c r="A7211" s="47" t="s">
        <v>10320</v>
      </c>
      <c r="C7211" s="22" t="str">
        <f t="shared" si="112"/>
        <v>12053</v>
      </c>
      <c r="D7211" t="s">
        <v>10840</v>
      </c>
      <c r="E7211" s="1" t="s">
        <v>2761</v>
      </c>
      <c r="F7211" s="2">
        <v>3.17</v>
      </c>
      <c r="G7211" s="2">
        <v>7.27</v>
      </c>
      <c r="H7211" s="2">
        <v>2.93</v>
      </c>
      <c r="I7211" s="81">
        <v>0.39</v>
      </c>
      <c r="J7211" s="1">
        <v>32.346499999999999</v>
      </c>
    </row>
    <row r="7212" spans="1:10" ht="14.5" x14ac:dyDescent="0.35">
      <c r="A7212" s="47" t="s">
        <v>10322</v>
      </c>
      <c r="C7212" s="22" t="str">
        <f t="shared" si="112"/>
        <v>12054</v>
      </c>
      <c r="D7212" t="s">
        <v>10842</v>
      </c>
      <c r="E7212" s="1" t="s">
        <v>2761</v>
      </c>
      <c r="F7212" s="2">
        <v>3.5</v>
      </c>
      <c r="G7212" s="2">
        <v>7.39</v>
      </c>
      <c r="H7212" s="2">
        <v>2.62</v>
      </c>
      <c r="I7212" s="81">
        <v>0.51</v>
      </c>
      <c r="J7212" s="1">
        <v>32.346499999999999</v>
      </c>
    </row>
    <row r="7213" spans="1:10" ht="14.5" x14ac:dyDescent="0.35">
      <c r="A7213" s="47" t="s">
        <v>10324</v>
      </c>
      <c r="C7213" s="22" t="str">
        <f t="shared" si="112"/>
        <v>12055</v>
      </c>
      <c r="D7213" t="s">
        <v>10844</v>
      </c>
      <c r="E7213" s="1" t="s">
        <v>2761</v>
      </c>
      <c r="F7213" s="2">
        <v>4.5</v>
      </c>
      <c r="G7213" s="2">
        <v>9.69</v>
      </c>
      <c r="H7213" s="2">
        <v>3.77</v>
      </c>
      <c r="I7213" s="81">
        <v>0.82</v>
      </c>
      <c r="J7213" s="1">
        <v>32.346499999999999</v>
      </c>
    </row>
    <row r="7214" spans="1:10" ht="14.5" x14ac:dyDescent="0.35">
      <c r="A7214" s="47" t="s">
        <v>10326</v>
      </c>
      <c r="C7214" s="22" t="str">
        <f t="shared" si="112"/>
        <v>12056</v>
      </c>
      <c r="D7214" t="s">
        <v>30123</v>
      </c>
      <c r="E7214" s="1" t="s">
        <v>2761</v>
      </c>
      <c r="F7214" s="2">
        <v>5.3</v>
      </c>
      <c r="G7214" s="2">
        <v>11.1</v>
      </c>
      <c r="H7214" s="2">
        <v>5.36</v>
      </c>
      <c r="I7214" s="81">
        <v>0.98</v>
      </c>
      <c r="J7214" s="1">
        <v>32.346499999999999</v>
      </c>
    </row>
    <row r="7215" spans="1:10" ht="14.5" x14ac:dyDescent="0.35">
      <c r="A7215" s="47" t="s">
        <v>10328</v>
      </c>
      <c r="C7215" s="22" t="str">
        <f t="shared" si="112"/>
        <v>12057</v>
      </c>
      <c r="D7215" t="s">
        <v>30124</v>
      </c>
      <c r="E7215" s="1" t="s">
        <v>2761</v>
      </c>
      <c r="F7215" s="2">
        <v>6</v>
      </c>
      <c r="G7215" s="2">
        <v>11.02</v>
      </c>
      <c r="H7215" s="2">
        <v>5.59</v>
      </c>
      <c r="I7215" s="81">
        <v>1.1100000000000001</v>
      </c>
      <c r="J7215" s="1">
        <v>32.346499999999999</v>
      </c>
    </row>
    <row r="7216" spans="1:10" ht="14.5" x14ac:dyDescent="0.35">
      <c r="A7216" s="47" t="s">
        <v>10330</v>
      </c>
      <c r="C7216" s="22" t="str">
        <f t="shared" si="112"/>
        <v>1220F</v>
      </c>
      <c r="D7216" t="s">
        <v>10848</v>
      </c>
      <c r="E7216" s="1" t="s">
        <v>7</v>
      </c>
      <c r="F7216" s="2">
        <v>0</v>
      </c>
      <c r="G7216" s="2">
        <v>0</v>
      </c>
      <c r="H7216" s="2">
        <v>0</v>
      </c>
      <c r="I7216" s="81">
        <v>0</v>
      </c>
      <c r="J7216" s="1">
        <v>32.346499999999999</v>
      </c>
    </row>
    <row r="7217" spans="1:10" ht="14.5" x14ac:dyDescent="0.35">
      <c r="A7217" s="47" t="s">
        <v>10332</v>
      </c>
      <c r="C7217" s="22" t="str">
        <f t="shared" si="112"/>
        <v>13100</v>
      </c>
      <c r="D7217" t="s">
        <v>10850</v>
      </c>
      <c r="E7217" s="1" t="s">
        <v>2761</v>
      </c>
      <c r="F7217" s="2">
        <v>3</v>
      </c>
      <c r="G7217" s="2">
        <v>6.76</v>
      </c>
      <c r="H7217" s="2">
        <v>2.65</v>
      </c>
      <c r="I7217" s="81">
        <v>0.39</v>
      </c>
      <c r="J7217" s="1">
        <v>32.346499999999999</v>
      </c>
    </row>
    <row r="7218" spans="1:10" ht="14.5" x14ac:dyDescent="0.35">
      <c r="A7218" s="47" t="s">
        <v>10334</v>
      </c>
      <c r="C7218" s="22" t="str">
        <f t="shared" si="112"/>
        <v>13101</v>
      </c>
      <c r="D7218" t="s">
        <v>10852</v>
      </c>
      <c r="E7218" s="1" t="s">
        <v>2761</v>
      </c>
      <c r="F7218" s="2">
        <v>3.5</v>
      </c>
      <c r="G7218" s="2">
        <v>7.86</v>
      </c>
      <c r="H7218" s="2">
        <v>3.47</v>
      </c>
      <c r="I7218" s="81">
        <v>0.43</v>
      </c>
      <c r="J7218" s="1">
        <v>32.346499999999999</v>
      </c>
    </row>
    <row r="7219" spans="1:10" ht="14.5" x14ac:dyDescent="0.35">
      <c r="A7219" s="47" t="s">
        <v>10336</v>
      </c>
      <c r="C7219" s="22" t="str">
        <f t="shared" si="112"/>
        <v>13102</v>
      </c>
      <c r="D7219" t="s">
        <v>10854</v>
      </c>
      <c r="E7219" s="1" t="s">
        <v>2761</v>
      </c>
      <c r="F7219" s="2">
        <v>1.24</v>
      </c>
      <c r="G7219" s="2">
        <v>2.0299999999999998</v>
      </c>
      <c r="H7219" s="2">
        <v>0.7</v>
      </c>
      <c r="I7219" s="81">
        <v>0.2</v>
      </c>
      <c r="J7219" s="1">
        <v>32.346499999999999</v>
      </c>
    </row>
    <row r="7220" spans="1:10" ht="14.5" x14ac:dyDescent="0.35">
      <c r="A7220" s="47" t="s">
        <v>10338</v>
      </c>
      <c r="C7220" s="22" t="str">
        <f t="shared" si="112"/>
        <v>13120</v>
      </c>
      <c r="D7220" t="s">
        <v>10856</v>
      </c>
      <c r="E7220" s="1" t="s">
        <v>2761</v>
      </c>
      <c r="F7220" s="2">
        <v>3.23</v>
      </c>
      <c r="G7220" s="2">
        <v>6.94</v>
      </c>
      <c r="H7220" s="2">
        <v>3.3</v>
      </c>
      <c r="I7220" s="81">
        <v>0.4</v>
      </c>
      <c r="J7220" s="1">
        <v>32.346499999999999</v>
      </c>
    </row>
    <row r="7221" spans="1:10" ht="14.5" x14ac:dyDescent="0.35">
      <c r="A7221" s="47" t="s">
        <v>10340</v>
      </c>
      <c r="C7221" s="22" t="str">
        <f t="shared" si="112"/>
        <v>13121</v>
      </c>
      <c r="D7221" t="s">
        <v>10858</v>
      </c>
      <c r="E7221" s="1" t="s">
        <v>2761</v>
      </c>
      <c r="F7221" s="2">
        <v>4</v>
      </c>
      <c r="G7221" s="2">
        <v>8.17</v>
      </c>
      <c r="H7221" s="2">
        <v>3.26</v>
      </c>
      <c r="I7221" s="81">
        <v>0.49</v>
      </c>
      <c r="J7221" s="1">
        <v>32.346499999999999</v>
      </c>
    </row>
    <row r="7222" spans="1:10" ht="14.5" x14ac:dyDescent="0.35">
      <c r="A7222" s="47" t="s">
        <v>10342</v>
      </c>
      <c r="C7222" s="22" t="str">
        <f t="shared" si="112"/>
        <v>13122</v>
      </c>
      <c r="D7222" t="s">
        <v>10860</v>
      </c>
      <c r="E7222" s="1" t="s">
        <v>2761</v>
      </c>
      <c r="F7222" s="2">
        <v>1.44</v>
      </c>
      <c r="G7222" s="2">
        <v>2.12</v>
      </c>
      <c r="H7222" s="2">
        <v>0.8</v>
      </c>
      <c r="I7222" s="81">
        <v>0.21</v>
      </c>
      <c r="J7222" s="1">
        <v>32.346499999999999</v>
      </c>
    </row>
    <row r="7223" spans="1:10" ht="14.5" x14ac:dyDescent="0.35">
      <c r="A7223" s="47" t="s">
        <v>10344</v>
      </c>
      <c r="C7223" s="22" t="str">
        <f t="shared" si="112"/>
        <v>13131</v>
      </c>
      <c r="D7223" t="s">
        <v>10862</v>
      </c>
      <c r="E7223" s="1" t="s">
        <v>2761</v>
      </c>
      <c r="F7223" s="2">
        <v>3.73</v>
      </c>
      <c r="G7223" s="2">
        <v>7.37</v>
      </c>
      <c r="H7223" s="2">
        <v>3.07</v>
      </c>
      <c r="I7223" s="81">
        <v>0.48</v>
      </c>
      <c r="J7223" s="1">
        <v>32.346499999999999</v>
      </c>
    </row>
    <row r="7224" spans="1:10" ht="14.5" x14ac:dyDescent="0.35">
      <c r="A7224" s="47" t="s">
        <v>10346</v>
      </c>
      <c r="C7224" s="22" t="str">
        <f t="shared" si="112"/>
        <v>13132</v>
      </c>
      <c r="D7224" t="s">
        <v>10864</v>
      </c>
      <c r="E7224" s="1" t="s">
        <v>2761</v>
      </c>
      <c r="F7224" s="2">
        <v>4.78</v>
      </c>
      <c r="G7224" s="2">
        <v>8.69</v>
      </c>
      <c r="H7224" s="2">
        <v>3.73</v>
      </c>
      <c r="I7224" s="81">
        <v>0.55000000000000004</v>
      </c>
      <c r="J7224" s="1">
        <v>32.346499999999999</v>
      </c>
    </row>
    <row r="7225" spans="1:10" ht="14.5" x14ac:dyDescent="0.35">
      <c r="A7225" s="47" t="s">
        <v>10347</v>
      </c>
      <c r="C7225" s="22" t="str">
        <f t="shared" si="112"/>
        <v>13133</v>
      </c>
      <c r="D7225" t="s">
        <v>10866</v>
      </c>
      <c r="E7225" s="1" t="s">
        <v>2761</v>
      </c>
      <c r="F7225" s="2">
        <v>2.19</v>
      </c>
      <c r="G7225" s="2">
        <v>2.56</v>
      </c>
      <c r="H7225" s="2">
        <v>1.26</v>
      </c>
      <c r="I7225" s="81">
        <v>0.28000000000000003</v>
      </c>
      <c r="J7225" s="1">
        <v>32.346499999999999</v>
      </c>
    </row>
    <row r="7226" spans="1:10" ht="14.5" x14ac:dyDescent="0.35">
      <c r="A7226" s="47" t="s">
        <v>10348</v>
      </c>
      <c r="C7226" s="22" t="str">
        <f t="shared" si="112"/>
        <v>13151</v>
      </c>
      <c r="D7226" t="s">
        <v>10868</v>
      </c>
      <c r="E7226" s="1" t="s">
        <v>2761</v>
      </c>
      <c r="F7226" s="2">
        <v>4.34</v>
      </c>
      <c r="G7226" s="2">
        <v>7.73</v>
      </c>
      <c r="H7226" s="2">
        <v>3.46</v>
      </c>
      <c r="I7226" s="81">
        <v>0.55000000000000004</v>
      </c>
      <c r="J7226" s="1">
        <v>32.346499999999999</v>
      </c>
    </row>
    <row r="7227" spans="1:10" ht="14.5" x14ac:dyDescent="0.35">
      <c r="A7227" s="47" t="s">
        <v>10350</v>
      </c>
      <c r="C7227" s="22" t="str">
        <f t="shared" si="112"/>
        <v>13152</v>
      </c>
      <c r="D7227" t="s">
        <v>10870</v>
      </c>
      <c r="E7227" s="1" t="s">
        <v>2761</v>
      </c>
      <c r="F7227" s="2">
        <v>5.34</v>
      </c>
      <c r="G7227" s="2">
        <v>8.81</v>
      </c>
      <c r="H7227" s="2">
        <v>4.05</v>
      </c>
      <c r="I7227" s="81">
        <v>0.64</v>
      </c>
      <c r="J7227" s="1">
        <v>32.346499999999999</v>
      </c>
    </row>
    <row r="7228" spans="1:10" ht="14.5" x14ac:dyDescent="0.35">
      <c r="A7228" s="47" t="s">
        <v>10352</v>
      </c>
      <c r="C7228" s="22" t="str">
        <f t="shared" si="112"/>
        <v>13153</v>
      </c>
      <c r="D7228" t="s">
        <v>10872</v>
      </c>
      <c r="E7228" s="1" t="s">
        <v>2761</v>
      </c>
      <c r="F7228" s="2">
        <v>2.38</v>
      </c>
      <c r="G7228" s="2">
        <v>2.8</v>
      </c>
      <c r="H7228" s="2">
        <v>1.34</v>
      </c>
      <c r="I7228" s="81">
        <v>0.38</v>
      </c>
      <c r="J7228" s="1">
        <v>32.346499999999999</v>
      </c>
    </row>
    <row r="7229" spans="1:10" ht="14.5" x14ac:dyDescent="0.35">
      <c r="A7229" s="47" t="s">
        <v>10354</v>
      </c>
      <c r="C7229" s="22" t="str">
        <f t="shared" si="112"/>
        <v>13160</v>
      </c>
      <c r="D7229" t="s">
        <v>10874</v>
      </c>
      <c r="E7229" s="1" t="s">
        <v>2761</v>
      </c>
      <c r="F7229" s="2">
        <v>12.04</v>
      </c>
      <c r="G7229" s="2">
        <v>10.02</v>
      </c>
      <c r="H7229" s="2">
        <v>10.02</v>
      </c>
      <c r="I7229" s="81">
        <v>2.06</v>
      </c>
      <c r="J7229" s="1">
        <v>32.346499999999999</v>
      </c>
    </row>
    <row r="7230" spans="1:10" ht="14.5" x14ac:dyDescent="0.35">
      <c r="A7230" s="47" t="s">
        <v>10355</v>
      </c>
      <c r="C7230" s="22" t="str">
        <f t="shared" si="112"/>
        <v>1400F</v>
      </c>
      <c r="D7230" t="s">
        <v>10874</v>
      </c>
      <c r="E7230" s="1" t="s">
        <v>7</v>
      </c>
      <c r="F7230" s="2">
        <v>0</v>
      </c>
      <c r="G7230" s="2">
        <v>0</v>
      </c>
      <c r="H7230" s="2">
        <v>0</v>
      </c>
      <c r="I7230" s="81">
        <v>0</v>
      </c>
      <c r="J7230" s="1">
        <v>32.346499999999999</v>
      </c>
    </row>
    <row r="7231" spans="1:10" ht="14.5" x14ac:dyDescent="0.35">
      <c r="A7231" s="47" t="s">
        <v>10357</v>
      </c>
      <c r="C7231" s="22" t="str">
        <f t="shared" si="112"/>
        <v>14000</v>
      </c>
      <c r="D7231" t="s">
        <v>10877</v>
      </c>
      <c r="E7231" s="1" t="s">
        <v>2761</v>
      </c>
      <c r="F7231" s="2">
        <v>6.37</v>
      </c>
      <c r="G7231" s="2">
        <v>11.78</v>
      </c>
      <c r="H7231" s="2">
        <v>7.84</v>
      </c>
      <c r="I7231" s="81">
        <v>1.1499999999999999</v>
      </c>
      <c r="J7231" s="1">
        <v>32.346499999999999</v>
      </c>
    </row>
    <row r="7232" spans="1:10" ht="14.5" x14ac:dyDescent="0.35">
      <c r="A7232" s="47" t="s">
        <v>10359</v>
      </c>
      <c r="C7232" s="22" t="str">
        <f t="shared" si="112"/>
        <v>14001</v>
      </c>
      <c r="D7232" t="s">
        <v>10879</v>
      </c>
      <c r="E7232" s="1" t="s">
        <v>2761</v>
      </c>
      <c r="F7232" s="2">
        <v>8.7799999999999994</v>
      </c>
      <c r="G7232" s="2">
        <v>14.14</v>
      </c>
      <c r="H7232" s="2">
        <v>9.39</v>
      </c>
      <c r="I7232" s="81">
        <v>1.65</v>
      </c>
      <c r="J7232" s="1">
        <v>32.346499999999999</v>
      </c>
    </row>
    <row r="7233" spans="1:10" ht="14.5" x14ac:dyDescent="0.35">
      <c r="A7233" s="47" t="s">
        <v>10361</v>
      </c>
      <c r="C7233" s="22" t="str">
        <f t="shared" si="112"/>
        <v>14020</v>
      </c>
      <c r="D7233" t="s">
        <v>10881</v>
      </c>
      <c r="E7233" s="1" t="s">
        <v>2761</v>
      </c>
      <c r="F7233" s="2">
        <v>7.22</v>
      </c>
      <c r="G7233" s="2">
        <v>13.05</v>
      </c>
      <c r="H7233" s="2">
        <v>8.9600000000000009</v>
      </c>
      <c r="I7233" s="81">
        <v>1.03</v>
      </c>
      <c r="J7233" s="1">
        <v>32.346499999999999</v>
      </c>
    </row>
    <row r="7234" spans="1:10" ht="14.5" x14ac:dyDescent="0.35">
      <c r="A7234" s="47" t="s">
        <v>10363</v>
      </c>
      <c r="C7234" s="22" t="str">
        <f t="shared" si="112"/>
        <v>14021</v>
      </c>
      <c r="D7234" t="s">
        <v>10883</v>
      </c>
      <c r="E7234" s="1" t="s">
        <v>2761</v>
      </c>
      <c r="F7234" s="2">
        <v>9.7200000000000006</v>
      </c>
      <c r="G7234" s="2">
        <v>15.22</v>
      </c>
      <c r="H7234" s="2">
        <v>10.39</v>
      </c>
      <c r="I7234" s="81">
        <v>1.37</v>
      </c>
      <c r="J7234" s="1">
        <v>32.346499999999999</v>
      </c>
    </row>
    <row r="7235" spans="1:10" ht="14.5" x14ac:dyDescent="0.35">
      <c r="A7235" s="47" t="s">
        <v>10365</v>
      </c>
      <c r="C7235" s="22" t="str">
        <f t="shared" si="112"/>
        <v>14040</v>
      </c>
      <c r="D7235" t="s">
        <v>10885</v>
      </c>
      <c r="E7235" s="1" t="s">
        <v>2761</v>
      </c>
      <c r="F7235" s="2">
        <v>8.6</v>
      </c>
      <c r="G7235" s="2">
        <v>13.31</v>
      </c>
      <c r="H7235" s="2">
        <v>9.19</v>
      </c>
      <c r="I7235" s="81">
        <v>1.1100000000000001</v>
      </c>
      <c r="J7235" s="1">
        <v>32.346499999999999</v>
      </c>
    </row>
    <row r="7236" spans="1:10" ht="14.5" x14ac:dyDescent="0.35">
      <c r="A7236" s="47" t="s">
        <v>10367</v>
      </c>
      <c r="C7236" s="22" t="str">
        <f t="shared" si="112"/>
        <v>14041</v>
      </c>
      <c r="D7236" t="s">
        <v>10887</v>
      </c>
      <c r="E7236" s="1" t="s">
        <v>2761</v>
      </c>
      <c r="F7236" s="2">
        <v>10.83</v>
      </c>
      <c r="G7236" s="2">
        <v>15.8</v>
      </c>
      <c r="H7236" s="2">
        <v>10.88</v>
      </c>
      <c r="I7236" s="81">
        <v>1.35</v>
      </c>
      <c r="J7236" s="1">
        <v>32.346499999999999</v>
      </c>
    </row>
    <row r="7237" spans="1:10" ht="14.5" x14ac:dyDescent="0.35">
      <c r="A7237" s="47" t="s">
        <v>10368</v>
      </c>
      <c r="C7237" s="22" t="str">
        <f t="shared" si="112"/>
        <v>14060</v>
      </c>
      <c r="D7237" t="s">
        <v>10889</v>
      </c>
      <c r="E7237" s="1" t="s">
        <v>2761</v>
      </c>
      <c r="F7237" s="2">
        <v>9.23</v>
      </c>
      <c r="G7237" s="2">
        <v>12.89</v>
      </c>
      <c r="H7237" s="2">
        <v>9.77</v>
      </c>
      <c r="I7237" s="81">
        <v>1.1200000000000001</v>
      </c>
      <c r="J7237" s="1">
        <v>32.346499999999999</v>
      </c>
    </row>
    <row r="7238" spans="1:10" ht="14.5" x14ac:dyDescent="0.35">
      <c r="A7238" s="47" t="s">
        <v>10370</v>
      </c>
      <c r="C7238" s="22" t="str">
        <f t="shared" si="112"/>
        <v>14061</v>
      </c>
      <c r="D7238" t="s">
        <v>10891</v>
      </c>
      <c r="E7238" s="1" t="s">
        <v>2761</v>
      </c>
      <c r="F7238" s="2">
        <v>11.48</v>
      </c>
      <c r="G7238" s="2">
        <v>17.27</v>
      </c>
      <c r="H7238" s="2">
        <v>11.82</v>
      </c>
      <c r="I7238" s="81">
        <v>1.42</v>
      </c>
      <c r="J7238" s="1">
        <v>32.346499999999999</v>
      </c>
    </row>
    <row r="7239" spans="1:10" ht="14.5" x14ac:dyDescent="0.35">
      <c r="A7239" s="47" t="s">
        <v>10372</v>
      </c>
      <c r="C7239" s="22" t="str">
        <f t="shared" si="112"/>
        <v>14301</v>
      </c>
      <c r="D7239" t="s">
        <v>10893</v>
      </c>
      <c r="E7239" s="1" t="s">
        <v>2761</v>
      </c>
      <c r="F7239" s="2">
        <v>12.65</v>
      </c>
      <c r="G7239" s="2">
        <v>17.940000000000001</v>
      </c>
      <c r="H7239" s="2">
        <v>11.54</v>
      </c>
      <c r="I7239" s="81">
        <v>2.06</v>
      </c>
      <c r="J7239" s="1">
        <v>32.346499999999999</v>
      </c>
    </row>
    <row r="7240" spans="1:10" ht="14.5" x14ac:dyDescent="0.35">
      <c r="A7240" s="47" t="s">
        <v>10374</v>
      </c>
      <c r="C7240" s="22" t="str">
        <f t="shared" si="112"/>
        <v>14302</v>
      </c>
      <c r="D7240" t="s">
        <v>10895</v>
      </c>
      <c r="E7240" s="1" t="s">
        <v>2761</v>
      </c>
      <c r="F7240" s="2">
        <v>3.73</v>
      </c>
      <c r="G7240" s="2">
        <v>2.04</v>
      </c>
      <c r="H7240" s="2">
        <v>2.04</v>
      </c>
      <c r="I7240" s="81">
        <v>0.66</v>
      </c>
      <c r="J7240" s="1">
        <v>32.346499999999999</v>
      </c>
    </row>
    <row r="7241" spans="1:10" ht="14.5" x14ac:dyDescent="0.35">
      <c r="A7241" s="47" t="s">
        <v>10376</v>
      </c>
      <c r="C7241" s="22" t="str">
        <f t="shared" si="112"/>
        <v>14350</v>
      </c>
      <c r="D7241" t="s">
        <v>10897</v>
      </c>
      <c r="E7241" s="1" t="s">
        <v>2761</v>
      </c>
      <c r="F7241" s="2">
        <v>11.05</v>
      </c>
      <c r="G7241" s="2">
        <v>8.0299999999999994</v>
      </c>
      <c r="H7241" s="2">
        <v>8.0299999999999994</v>
      </c>
      <c r="I7241" s="81">
        <v>1.04</v>
      </c>
      <c r="J7241" s="1">
        <v>32.346499999999999</v>
      </c>
    </row>
    <row r="7242" spans="1:10" ht="14.5" x14ac:dyDescent="0.35">
      <c r="A7242" s="47" t="s">
        <v>10378</v>
      </c>
      <c r="C7242" s="22" t="str">
        <f t="shared" si="112"/>
        <v>1450F</v>
      </c>
      <c r="D7242" t="s">
        <v>10899</v>
      </c>
      <c r="E7242" s="1" t="s">
        <v>7</v>
      </c>
      <c r="F7242" s="2">
        <v>0</v>
      </c>
      <c r="G7242" s="2">
        <v>0</v>
      </c>
      <c r="H7242" s="2">
        <v>0</v>
      </c>
      <c r="I7242" s="81">
        <v>0</v>
      </c>
      <c r="J7242" s="1">
        <v>32.346499999999999</v>
      </c>
    </row>
    <row r="7243" spans="1:10" ht="14.5" x14ac:dyDescent="0.35">
      <c r="A7243" s="47" t="s">
        <v>10380</v>
      </c>
      <c r="C7243" s="22" t="str">
        <f t="shared" si="112"/>
        <v>1451F</v>
      </c>
      <c r="D7243" t="s">
        <v>10897</v>
      </c>
      <c r="E7243" s="1" t="s">
        <v>7</v>
      </c>
      <c r="F7243" s="2">
        <v>0</v>
      </c>
      <c r="G7243" s="2">
        <v>0</v>
      </c>
      <c r="H7243" s="2">
        <v>0</v>
      </c>
      <c r="I7243" s="81">
        <v>0</v>
      </c>
      <c r="J7243" s="1">
        <v>32.346499999999999</v>
      </c>
    </row>
    <row r="7244" spans="1:10" ht="14.5" x14ac:dyDescent="0.35">
      <c r="A7244" s="47" t="s">
        <v>10382</v>
      </c>
      <c r="C7244" s="22" t="str">
        <f t="shared" ref="C7244:C7307" si="113">CONCATENATE(A7244,B7244)</f>
        <v>1460F</v>
      </c>
      <c r="D7244" t="s">
        <v>10899</v>
      </c>
      <c r="E7244" s="1" t="s">
        <v>3157</v>
      </c>
      <c r="F7244" s="2">
        <v>0</v>
      </c>
      <c r="G7244" s="2">
        <v>0</v>
      </c>
      <c r="H7244" s="2">
        <v>0</v>
      </c>
      <c r="I7244" s="81">
        <v>0</v>
      </c>
      <c r="J7244" s="1">
        <v>32.346499999999999</v>
      </c>
    </row>
    <row r="7245" spans="1:10" ht="14.5" x14ac:dyDescent="0.35">
      <c r="A7245" s="47" t="s">
        <v>10384</v>
      </c>
      <c r="C7245" s="22" t="str">
        <f t="shared" si="113"/>
        <v>1461F</v>
      </c>
      <c r="D7245" t="s">
        <v>10897</v>
      </c>
      <c r="E7245" s="1" t="s">
        <v>3157</v>
      </c>
      <c r="F7245" s="2">
        <v>0</v>
      </c>
      <c r="G7245" s="2">
        <v>0</v>
      </c>
      <c r="H7245" s="2">
        <v>0</v>
      </c>
      <c r="I7245" s="81">
        <v>0</v>
      </c>
      <c r="J7245" s="1">
        <v>32.346499999999999</v>
      </c>
    </row>
    <row r="7246" spans="1:10" ht="14.5" x14ac:dyDescent="0.35">
      <c r="A7246" s="47" t="s">
        <v>10386</v>
      </c>
      <c r="C7246" s="22" t="str">
        <f t="shared" si="113"/>
        <v>1490F</v>
      </c>
      <c r="D7246" t="s">
        <v>10899</v>
      </c>
      <c r="E7246" s="1" t="s">
        <v>7</v>
      </c>
      <c r="F7246" s="2">
        <v>0</v>
      </c>
      <c r="G7246" s="2">
        <v>0</v>
      </c>
      <c r="H7246" s="2">
        <v>0</v>
      </c>
      <c r="I7246" s="81">
        <v>0</v>
      </c>
      <c r="J7246" s="1">
        <v>32.346499999999999</v>
      </c>
    </row>
    <row r="7247" spans="1:10" ht="14.5" x14ac:dyDescent="0.35">
      <c r="A7247" s="47" t="s">
        <v>10388</v>
      </c>
      <c r="C7247" s="22" t="str">
        <f t="shared" si="113"/>
        <v>1491F</v>
      </c>
      <c r="D7247" t="s">
        <v>10905</v>
      </c>
      <c r="E7247" s="1" t="s">
        <v>7</v>
      </c>
      <c r="F7247" s="2">
        <v>0</v>
      </c>
      <c r="G7247" s="2">
        <v>0</v>
      </c>
      <c r="H7247" s="2">
        <v>0</v>
      </c>
      <c r="I7247" s="81">
        <v>0</v>
      </c>
      <c r="J7247" s="1">
        <v>32.346499999999999</v>
      </c>
    </row>
    <row r="7248" spans="1:10" ht="14.5" x14ac:dyDescent="0.35">
      <c r="A7248" s="47" t="s">
        <v>10390</v>
      </c>
      <c r="C7248" s="22" t="str">
        <f t="shared" si="113"/>
        <v>1493F</v>
      </c>
      <c r="D7248" t="s">
        <v>10907</v>
      </c>
      <c r="E7248" s="1" t="s">
        <v>7</v>
      </c>
      <c r="F7248" s="2">
        <v>0</v>
      </c>
      <c r="G7248" s="2">
        <v>0</v>
      </c>
      <c r="H7248" s="2">
        <v>0</v>
      </c>
      <c r="I7248" s="81">
        <v>0</v>
      </c>
      <c r="J7248" s="1">
        <v>32.346499999999999</v>
      </c>
    </row>
    <row r="7249" spans="1:10" ht="14.5" x14ac:dyDescent="0.35">
      <c r="A7249" s="47" t="s">
        <v>10392</v>
      </c>
      <c r="C7249" s="22" t="str">
        <f t="shared" si="113"/>
        <v>1494F</v>
      </c>
      <c r="D7249" t="s">
        <v>10909</v>
      </c>
      <c r="E7249" s="1" t="s">
        <v>7</v>
      </c>
      <c r="F7249" s="2">
        <v>0</v>
      </c>
      <c r="G7249" s="2">
        <v>0</v>
      </c>
      <c r="H7249" s="2">
        <v>0</v>
      </c>
      <c r="I7249" s="81">
        <v>0</v>
      </c>
      <c r="J7249" s="1">
        <v>32.346499999999999</v>
      </c>
    </row>
    <row r="7250" spans="1:10" ht="14.5" x14ac:dyDescent="0.35">
      <c r="A7250" s="47" t="s">
        <v>10394</v>
      </c>
      <c r="C7250" s="22" t="str">
        <f t="shared" si="113"/>
        <v>1500F</v>
      </c>
      <c r="D7250" t="s">
        <v>10911</v>
      </c>
      <c r="E7250" s="1" t="s">
        <v>7</v>
      </c>
      <c r="F7250" s="2">
        <v>0</v>
      </c>
      <c r="G7250" s="2">
        <v>0</v>
      </c>
      <c r="H7250" s="2">
        <v>0</v>
      </c>
      <c r="I7250" s="81">
        <v>0</v>
      </c>
      <c r="J7250" s="1">
        <v>32.346499999999999</v>
      </c>
    </row>
    <row r="7251" spans="1:10" ht="14.5" x14ac:dyDescent="0.35">
      <c r="A7251" s="47" t="s">
        <v>10395</v>
      </c>
      <c r="C7251" s="22" t="str">
        <f t="shared" si="113"/>
        <v>15002</v>
      </c>
      <c r="D7251" t="s">
        <v>30125</v>
      </c>
      <c r="E7251" s="1" t="s">
        <v>2761</v>
      </c>
      <c r="F7251" s="2">
        <v>3.65</v>
      </c>
      <c r="G7251" s="2">
        <v>5.94</v>
      </c>
      <c r="H7251" s="2">
        <v>2.2999999999999998</v>
      </c>
      <c r="I7251" s="81">
        <v>0.65</v>
      </c>
      <c r="J7251" s="1">
        <v>32.346499999999999</v>
      </c>
    </row>
    <row r="7252" spans="1:10" ht="14.5" x14ac:dyDescent="0.35">
      <c r="A7252" s="47" t="s">
        <v>10397</v>
      </c>
      <c r="C7252" s="22" t="str">
        <f t="shared" si="113"/>
        <v>15003</v>
      </c>
      <c r="D7252" t="s">
        <v>30126</v>
      </c>
      <c r="E7252" s="1" t="s">
        <v>2761</v>
      </c>
      <c r="F7252" s="2">
        <v>0.8</v>
      </c>
      <c r="G7252" s="2">
        <v>1.0900000000000001</v>
      </c>
      <c r="H7252" s="2">
        <v>0.36</v>
      </c>
      <c r="I7252" s="81">
        <v>0.17</v>
      </c>
      <c r="J7252" s="1">
        <v>32.346499999999999</v>
      </c>
    </row>
    <row r="7253" spans="1:10" ht="14.5" x14ac:dyDescent="0.35">
      <c r="A7253" s="47" t="s">
        <v>10399</v>
      </c>
      <c r="C7253" s="22" t="str">
        <f t="shared" si="113"/>
        <v>15004</v>
      </c>
      <c r="D7253" t="s">
        <v>30127</v>
      </c>
      <c r="E7253" s="1" t="s">
        <v>2761</v>
      </c>
      <c r="F7253" s="2">
        <v>4.58</v>
      </c>
      <c r="G7253" s="2">
        <v>6.54</v>
      </c>
      <c r="H7253" s="2">
        <v>2.6</v>
      </c>
      <c r="I7253" s="81">
        <v>0.63</v>
      </c>
      <c r="J7253" s="1">
        <v>32.346499999999999</v>
      </c>
    </row>
    <row r="7254" spans="1:10" ht="14.5" x14ac:dyDescent="0.35">
      <c r="A7254" s="47" t="s">
        <v>10401</v>
      </c>
      <c r="C7254" s="22" t="str">
        <f t="shared" si="113"/>
        <v>15005</v>
      </c>
      <c r="D7254" t="s">
        <v>30128</v>
      </c>
      <c r="E7254" s="1" t="s">
        <v>2761</v>
      </c>
      <c r="F7254" s="2">
        <v>1.6</v>
      </c>
      <c r="G7254" s="2">
        <v>1.56</v>
      </c>
      <c r="H7254" s="2">
        <v>0.74</v>
      </c>
      <c r="I7254" s="81">
        <v>0.34</v>
      </c>
      <c r="J7254" s="1">
        <v>32.346499999999999</v>
      </c>
    </row>
    <row r="7255" spans="1:10" ht="14.5" x14ac:dyDescent="0.35">
      <c r="A7255" s="47" t="s">
        <v>10403</v>
      </c>
      <c r="C7255" s="22" t="str">
        <f t="shared" si="113"/>
        <v>1501F</v>
      </c>
      <c r="D7255" t="s">
        <v>30129</v>
      </c>
      <c r="E7255" s="1" t="s">
        <v>7</v>
      </c>
      <c r="F7255" s="2">
        <v>0</v>
      </c>
      <c r="G7255" s="2">
        <v>0</v>
      </c>
      <c r="H7255" s="2">
        <v>0</v>
      </c>
      <c r="I7255" s="81">
        <v>0</v>
      </c>
      <c r="J7255" s="1">
        <v>32.346499999999999</v>
      </c>
    </row>
    <row r="7256" spans="1:10" ht="14.5" x14ac:dyDescent="0.35">
      <c r="A7256" s="47" t="s">
        <v>30784</v>
      </c>
      <c r="C7256" s="22" t="str">
        <f t="shared" si="113"/>
        <v>15011</v>
      </c>
      <c r="D7256" t="s">
        <v>30130</v>
      </c>
      <c r="E7256" s="1" t="s">
        <v>562</v>
      </c>
      <c r="F7256" s="2">
        <v>0</v>
      </c>
      <c r="G7256" s="2">
        <v>0</v>
      </c>
      <c r="H7256" s="2">
        <v>0</v>
      </c>
      <c r="I7256" s="81">
        <v>0</v>
      </c>
      <c r="J7256" s="1">
        <v>32.346499999999999</v>
      </c>
    </row>
    <row r="7257" spans="1:10" ht="14.5" x14ac:dyDescent="0.35">
      <c r="A7257" s="47" t="s">
        <v>30785</v>
      </c>
      <c r="C7257" s="22" t="str">
        <f t="shared" si="113"/>
        <v>15012</v>
      </c>
      <c r="D7257" t="s">
        <v>30131</v>
      </c>
      <c r="E7257" s="1" t="s">
        <v>562</v>
      </c>
      <c r="F7257" s="2">
        <v>0</v>
      </c>
      <c r="G7257" s="2">
        <v>0</v>
      </c>
      <c r="H7257" s="2">
        <v>0</v>
      </c>
      <c r="I7257" s="81">
        <v>0</v>
      </c>
      <c r="J7257" s="1">
        <v>32.346499999999999</v>
      </c>
    </row>
    <row r="7258" spans="1:10" ht="14.5" x14ac:dyDescent="0.35">
      <c r="A7258" s="47" t="s">
        <v>30786</v>
      </c>
      <c r="C7258" s="22" t="str">
        <f t="shared" si="113"/>
        <v>15013</v>
      </c>
      <c r="D7258" t="s">
        <v>30132</v>
      </c>
      <c r="E7258" s="1" t="s">
        <v>562</v>
      </c>
      <c r="F7258" s="2">
        <v>0</v>
      </c>
      <c r="G7258" s="2">
        <v>0</v>
      </c>
      <c r="H7258" s="2">
        <v>0</v>
      </c>
      <c r="I7258" s="81">
        <v>0</v>
      </c>
      <c r="J7258" s="1">
        <v>32.346499999999999</v>
      </c>
    </row>
    <row r="7259" spans="1:10" ht="14.5" x14ac:dyDescent="0.35">
      <c r="A7259" s="47" t="s">
        <v>30787</v>
      </c>
      <c r="C7259" s="22" t="str">
        <f t="shared" si="113"/>
        <v>15014</v>
      </c>
      <c r="D7259" t="s">
        <v>30133</v>
      </c>
      <c r="E7259" s="1" t="s">
        <v>562</v>
      </c>
      <c r="F7259" s="2">
        <v>0</v>
      </c>
      <c r="G7259" s="2">
        <v>0</v>
      </c>
      <c r="H7259" s="2">
        <v>0</v>
      </c>
      <c r="I7259" s="81">
        <v>0</v>
      </c>
      <c r="J7259" s="1">
        <v>32.346499999999999</v>
      </c>
    </row>
    <row r="7260" spans="1:10" ht="14.5" x14ac:dyDescent="0.35">
      <c r="A7260" s="47" t="s">
        <v>30788</v>
      </c>
      <c r="C7260" s="22" t="str">
        <f t="shared" si="113"/>
        <v>15015</v>
      </c>
      <c r="D7260" t="s">
        <v>30134</v>
      </c>
      <c r="E7260" s="1" t="s">
        <v>562</v>
      </c>
      <c r="F7260" s="2">
        <v>0</v>
      </c>
      <c r="G7260" s="2">
        <v>0</v>
      </c>
      <c r="H7260" s="2">
        <v>0</v>
      </c>
      <c r="I7260" s="81">
        <v>0</v>
      </c>
      <c r="J7260" s="1">
        <v>32.346499999999999</v>
      </c>
    </row>
    <row r="7261" spans="1:10" ht="14.5" x14ac:dyDescent="0.35">
      <c r="A7261" s="47" t="s">
        <v>30789</v>
      </c>
      <c r="C7261" s="22" t="str">
        <f t="shared" si="113"/>
        <v>15016</v>
      </c>
      <c r="D7261" t="s">
        <v>30135</v>
      </c>
      <c r="E7261" s="1" t="s">
        <v>562</v>
      </c>
      <c r="F7261" s="2">
        <v>0</v>
      </c>
      <c r="G7261" s="2">
        <v>0</v>
      </c>
      <c r="H7261" s="2">
        <v>0</v>
      </c>
      <c r="I7261" s="81">
        <v>0</v>
      </c>
      <c r="J7261" s="1">
        <v>32.346499999999999</v>
      </c>
    </row>
    <row r="7262" spans="1:10" ht="14.5" x14ac:dyDescent="0.35">
      <c r="A7262" s="47" t="s">
        <v>30790</v>
      </c>
      <c r="C7262" s="22" t="str">
        <f t="shared" si="113"/>
        <v>15017</v>
      </c>
      <c r="D7262" t="s">
        <v>30136</v>
      </c>
      <c r="E7262" s="1" t="s">
        <v>562</v>
      </c>
      <c r="F7262" s="2">
        <v>0</v>
      </c>
      <c r="G7262" s="2">
        <v>0</v>
      </c>
      <c r="H7262" s="2">
        <v>0</v>
      </c>
      <c r="I7262" s="81">
        <v>0</v>
      </c>
      <c r="J7262" s="1">
        <v>32.346499999999999</v>
      </c>
    </row>
    <row r="7263" spans="1:10" ht="14.5" x14ac:dyDescent="0.35">
      <c r="A7263" s="47" t="s">
        <v>30791</v>
      </c>
      <c r="C7263" s="22" t="str">
        <f t="shared" si="113"/>
        <v>15018</v>
      </c>
      <c r="D7263" t="s">
        <v>30137</v>
      </c>
      <c r="E7263" s="1" t="s">
        <v>562</v>
      </c>
      <c r="F7263" s="2">
        <v>0</v>
      </c>
      <c r="G7263" s="2">
        <v>0</v>
      </c>
      <c r="H7263" s="2">
        <v>0</v>
      </c>
      <c r="I7263" s="81">
        <v>0</v>
      </c>
      <c r="J7263" s="1">
        <v>32.346499999999999</v>
      </c>
    </row>
    <row r="7264" spans="1:10" ht="14.5" x14ac:dyDescent="0.35">
      <c r="A7264" s="47" t="s">
        <v>10405</v>
      </c>
      <c r="C7264" s="22" t="str">
        <f t="shared" si="113"/>
        <v>1502F</v>
      </c>
      <c r="D7264" t="s">
        <v>10926</v>
      </c>
      <c r="E7264" s="1" t="s">
        <v>7</v>
      </c>
      <c r="F7264" s="2">
        <v>0</v>
      </c>
      <c r="G7264" s="2">
        <v>0</v>
      </c>
      <c r="H7264" s="2">
        <v>0</v>
      </c>
      <c r="I7264" s="81">
        <v>0</v>
      </c>
      <c r="J7264" s="1">
        <v>32.346499999999999</v>
      </c>
    </row>
    <row r="7265" spans="1:10" ht="14.5" x14ac:dyDescent="0.35">
      <c r="A7265" s="47" t="s">
        <v>10407</v>
      </c>
      <c r="C7265" s="22" t="str">
        <f t="shared" si="113"/>
        <v>1503F</v>
      </c>
      <c r="D7265" t="s">
        <v>10928</v>
      </c>
      <c r="E7265" s="1" t="s">
        <v>7</v>
      </c>
      <c r="F7265" s="2">
        <v>0</v>
      </c>
      <c r="G7265" s="2">
        <v>0</v>
      </c>
      <c r="H7265" s="2">
        <v>0</v>
      </c>
      <c r="I7265" s="81">
        <v>0</v>
      </c>
      <c r="J7265" s="1">
        <v>32.346499999999999</v>
      </c>
    </row>
    <row r="7266" spans="1:10" ht="14.5" x14ac:dyDescent="0.35">
      <c r="A7266" s="47" t="s">
        <v>10409</v>
      </c>
      <c r="C7266" s="22" t="str">
        <f t="shared" si="113"/>
        <v>1504F</v>
      </c>
      <c r="D7266" t="s">
        <v>10930</v>
      </c>
      <c r="E7266" s="1" t="s">
        <v>7</v>
      </c>
      <c r="F7266" s="2">
        <v>0</v>
      </c>
      <c r="G7266" s="2">
        <v>0</v>
      </c>
      <c r="H7266" s="2">
        <v>0</v>
      </c>
      <c r="I7266" s="81">
        <v>0</v>
      </c>
      <c r="J7266" s="1">
        <v>32.346499999999999</v>
      </c>
    </row>
    <row r="7267" spans="1:10" ht="14.5" x14ac:dyDescent="0.35">
      <c r="A7267" s="47" t="s">
        <v>10411</v>
      </c>
      <c r="C7267" s="22" t="str">
        <f t="shared" si="113"/>
        <v>15040</v>
      </c>
      <c r="D7267" t="s">
        <v>10932</v>
      </c>
      <c r="E7267" s="1" t="s">
        <v>2761</v>
      </c>
      <c r="F7267" s="2">
        <v>2</v>
      </c>
      <c r="G7267" s="2">
        <v>5.44</v>
      </c>
      <c r="H7267" s="2">
        <v>1.42</v>
      </c>
      <c r="I7267" s="81">
        <v>0.38</v>
      </c>
      <c r="J7267" s="1">
        <v>32.346499999999999</v>
      </c>
    </row>
    <row r="7268" spans="1:10" ht="14.5" x14ac:dyDescent="0.35">
      <c r="A7268" s="47" t="s">
        <v>10413</v>
      </c>
      <c r="C7268" s="22" t="str">
        <f t="shared" si="113"/>
        <v>1505F</v>
      </c>
      <c r="D7268" t="s">
        <v>10934</v>
      </c>
      <c r="E7268" s="1" t="s">
        <v>7</v>
      </c>
      <c r="F7268" s="2">
        <v>0</v>
      </c>
      <c r="G7268" s="2">
        <v>0</v>
      </c>
      <c r="H7268" s="2">
        <v>0</v>
      </c>
      <c r="I7268" s="81">
        <v>0</v>
      </c>
      <c r="J7268" s="1">
        <v>32.346499999999999</v>
      </c>
    </row>
    <row r="7269" spans="1:10" ht="14.5" x14ac:dyDescent="0.35">
      <c r="A7269" s="47" t="s">
        <v>10415</v>
      </c>
      <c r="C7269" s="22" t="str">
        <f t="shared" si="113"/>
        <v>15050</v>
      </c>
      <c r="D7269" t="s">
        <v>10936</v>
      </c>
      <c r="E7269" s="1" t="s">
        <v>2761</v>
      </c>
      <c r="F7269" s="2">
        <v>5.57</v>
      </c>
      <c r="G7269" s="2">
        <v>11.11</v>
      </c>
      <c r="H7269" s="2">
        <v>7.4</v>
      </c>
      <c r="I7269" s="81">
        <v>0.98</v>
      </c>
      <c r="J7269" s="1">
        <v>32.346499999999999</v>
      </c>
    </row>
    <row r="7270" spans="1:10" ht="14.5" x14ac:dyDescent="0.35">
      <c r="A7270" s="47" t="s">
        <v>10416</v>
      </c>
      <c r="C7270" s="22" t="str">
        <f t="shared" si="113"/>
        <v>15100</v>
      </c>
      <c r="D7270" t="s">
        <v>10938</v>
      </c>
      <c r="E7270" s="1" t="s">
        <v>2761</v>
      </c>
      <c r="F7270" s="2">
        <v>9.9</v>
      </c>
      <c r="G7270" s="2">
        <v>14.34</v>
      </c>
      <c r="H7270" s="2">
        <v>9.86</v>
      </c>
      <c r="I7270" s="81">
        <v>1.92</v>
      </c>
      <c r="J7270" s="1">
        <v>32.346499999999999</v>
      </c>
    </row>
    <row r="7271" spans="1:10" ht="14.5" x14ac:dyDescent="0.35">
      <c r="A7271" s="47" t="s">
        <v>10418</v>
      </c>
      <c r="C7271" s="22" t="str">
        <f t="shared" si="113"/>
        <v>15101</v>
      </c>
      <c r="D7271" t="s">
        <v>10940</v>
      </c>
      <c r="E7271" s="1" t="s">
        <v>2761</v>
      </c>
      <c r="F7271" s="2">
        <v>1.72</v>
      </c>
      <c r="G7271" s="2">
        <v>3.41</v>
      </c>
      <c r="H7271" s="2">
        <v>1.2</v>
      </c>
      <c r="I7271" s="81">
        <v>0.39</v>
      </c>
      <c r="J7271" s="1">
        <v>32.346499999999999</v>
      </c>
    </row>
    <row r="7272" spans="1:10" ht="14.5" x14ac:dyDescent="0.35">
      <c r="A7272" s="47" t="s">
        <v>10420</v>
      </c>
      <c r="C7272" s="22" t="str">
        <f t="shared" si="113"/>
        <v>15110</v>
      </c>
      <c r="D7272" t="s">
        <v>10942</v>
      </c>
      <c r="E7272" s="1" t="s">
        <v>2761</v>
      </c>
      <c r="F7272" s="2">
        <v>10.97</v>
      </c>
      <c r="G7272" s="2">
        <v>11.9</v>
      </c>
      <c r="H7272" s="2">
        <v>8.48</v>
      </c>
      <c r="I7272" s="81">
        <v>2.13</v>
      </c>
      <c r="J7272" s="1">
        <v>32.346499999999999</v>
      </c>
    </row>
    <row r="7273" spans="1:10" ht="14.5" x14ac:dyDescent="0.35">
      <c r="A7273" s="47" t="s">
        <v>10422</v>
      </c>
      <c r="C7273" s="22" t="str">
        <f t="shared" si="113"/>
        <v>15111</v>
      </c>
      <c r="D7273" t="s">
        <v>10944</v>
      </c>
      <c r="E7273" s="1" t="s">
        <v>2761</v>
      </c>
      <c r="F7273" s="2">
        <v>1.85</v>
      </c>
      <c r="G7273" s="2">
        <v>1.1499999999999999</v>
      </c>
      <c r="H7273" s="2">
        <v>0.77</v>
      </c>
      <c r="I7273" s="81">
        <v>0.43</v>
      </c>
      <c r="J7273" s="1">
        <v>32.346499999999999</v>
      </c>
    </row>
    <row r="7274" spans="1:10" ht="14.5" x14ac:dyDescent="0.35">
      <c r="A7274" s="47" t="s">
        <v>10424</v>
      </c>
      <c r="C7274" s="22" t="str">
        <f t="shared" si="113"/>
        <v>15115</v>
      </c>
      <c r="D7274" t="s">
        <v>10944</v>
      </c>
      <c r="E7274" s="1" t="s">
        <v>2761</v>
      </c>
      <c r="F7274" s="2">
        <v>11.28</v>
      </c>
      <c r="G7274" s="2">
        <v>11.49</v>
      </c>
      <c r="H7274" s="2">
        <v>8.16</v>
      </c>
      <c r="I7274" s="81">
        <v>1.73</v>
      </c>
      <c r="J7274" s="1">
        <v>32.346499999999999</v>
      </c>
    </row>
    <row r="7275" spans="1:10" ht="14.5" x14ac:dyDescent="0.35">
      <c r="A7275" s="47" t="s">
        <v>10426</v>
      </c>
      <c r="C7275" s="22" t="str">
        <f t="shared" si="113"/>
        <v>15116</v>
      </c>
      <c r="D7275" t="s">
        <v>10947</v>
      </c>
      <c r="E7275" s="1" t="s">
        <v>2761</v>
      </c>
      <c r="F7275" s="2">
        <v>2.5</v>
      </c>
      <c r="G7275" s="2">
        <v>1.56</v>
      </c>
      <c r="H7275" s="2">
        <v>1.07</v>
      </c>
      <c r="I7275" s="81">
        <v>0.56000000000000005</v>
      </c>
      <c r="J7275" s="1">
        <v>32.346499999999999</v>
      </c>
    </row>
    <row r="7276" spans="1:10" ht="14.5" x14ac:dyDescent="0.35">
      <c r="A7276" s="47" t="s">
        <v>10428</v>
      </c>
      <c r="C7276" s="22" t="str">
        <f t="shared" si="113"/>
        <v>15120</v>
      </c>
      <c r="D7276" t="s">
        <v>10947</v>
      </c>
      <c r="E7276" s="1" t="s">
        <v>2761</v>
      </c>
      <c r="F7276" s="2">
        <v>10.15</v>
      </c>
      <c r="G7276" s="2">
        <v>13.69</v>
      </c>
      <c r="H7276" s="2">
        <v>9.09</v>
      </c>
      <c r="I7276" s="81">
        <v>1.64</v>
      </c>
      <c r="J7276" s="1">
        <v>32.346499999999999</v>
      </c>
    </row>
    <row r="7277" spans="1:10" ht="14.5" x14ac:dyDescent="0.35">
      <c r="A7277" s="47" t="s">
        <v>10430</v>
      </c>
      <c r="C7277" s="22" t="str">
        <f t="shared" si="113"/>
        <v>15121</v>
      </c>
      <c r="D7277" t="s">
        <v>10950</v>
      </c>
      <c r="E7277" s="1" t="s">
        <v>2761</v>
      </c>
      <c r="F7277" s="2">
        <v>2</v>
      </c>
      <c r="G7277" s="2">
        <v>3.73</v>
      </c>
      <c r="H7277" s="2">
        <v>1.51</v>
      </c>
      <c r="I7277" s="81">
        <v>0.42</v>
      </c>
      <c r="J7277" s="1">
        <v>32.346499999999999</v>
      </c>
    </row>
    <row r="7278" spans="1:10" ht="14.5" x14ac:dyDescent="0.35">
      <c r="A7278" s="47" t="s">
        <v>10432</v>
      </c>
      <c r="C7278" s="22" t="str">
        <f t="shared" si="113"/>
        <v>15130</v>
      </c>
      <c r="D7278" t="s">
        <v>10952</v>
      </c>
      <c r="E7278" s="1" t="s">
        <v>2761</v>
      </c>
      <c r="F7278" s="2">
        <v>7.53</v>
      </c>
      <c r="G7278" s="2">
        <v>12.78</v>
      </c>
      <c r="H7278" s="2">
        <v>9.24</v>
      </c>
      <c r="I7278" s="81">
        <v>1.38</v>
      </c>
      <c r="J7278" s="1">
        <v>32.346499999999999</v>
      </c>
    </row>
    <row r="7279" spans="1:10" ht="14.5" x14ac:dyDescent="0.35">
      <c r="A7279" s="47" t="s">
        <v>10434</v>
      </c>
      <c r="C7279" s="22" t="str">
        <f t="shared" si="113"/>
        <v>15131</v>
      </c>
      <c r="D7279" t="s">
        <v>10952</v>
      </c>
      <c r="E7279" s="1" t="s">
        <v>2761</v>
      </c>
      <c r="F7279" s="2">
        <v>1.5</v>
      </c>
      <c r="G7279" s="2">
        <v>1.17</v>
      </c>
      <c r="H7279" s="2">
        <v>0.91</v>
      </c>
      <c r="I7279" s="81">
        <v>0.28000000000000003</v>
      </c>
      <c r="J7279" s="1">
        <v>32.346499999999999</v>
      </c>
    </row>
    <row r="7280" spans="1:10" ht="14.5" x14ac:dyDescent="0.35">
      <c r="A7280" s="47" t="s">
        <v>10436</v>
      </c>
      <c r="C7280" s="22" t="str">
        <f t="shared" si="113"/>
        <v>15135</v>
      </c>
      <c r="D7280" t="s">
        <v>10955</v>
      </c>
      <c r="E7280" s="1" t="s">
        <v>2761</v>
      </c>
      <c r="F7280" s="2">
        <v>11.03</v>
      </c>
      <c r="G7280" s="2">
        <v>13.66</v>
      </c>
      <c r="H7280" s="2">
        <v>10.31</v>
      </c>
      <c r="I7280" s="81">
        <v>1.55</v>
      </c>
      <c r="J7280" s="1">
        <v>32.346499999999999</v>
      </c>
    </row>
    <row r="7281" spans="1:10" ht="14.5" x14ac:dyDescent="0.35">
      <c r="A7281" s="47" t="s">
        <v>10438</v>
      </c>
      <c r="C7281" s="22" t="str">
        <f t="shared" si="113"/>
        <v>15136</v>
      </c>
      <c r="D7281" t="s">
        <v>10955</v>
      </c>
      <c r="E7281" s="1" t="s">
        <v>2761</v>
      </c>
      <c r="F7281" s="2">
        <v>1.5</v>
      </c>
      <c r="G7281" s="2">
        <v>1.1299999999999999</v>
      </c>
      <c r="H7281" s="2">
        <v>0.91</v>
      </c>
      <c r="I7281" s="81">
        <v>0.28000000000000003</v>
      </c>
      <c r="J7281" s="1">
        <v>32.346499999999999</v>
      </c>
    </row>
    <row r="7282" spans="1:10" ht="14.5" x14ac:dyDescent="0.35">
      <c r="A7282" s="47" t="s">
        <v>10440</v>
      </c>
      <c r="C7282" s="22" t="str">
        <f t="shared" si="113"/>
        <v>15150</v>
      </c>
      <c r="D7282" t="s">
        <v>10958</v>
      </c>
      <c r="E7282" s="1" t="s">
        <v>2761</v>
      </c>
      <c r="F7282" s="2">
        <v>9.39</v>
      </c>
      <c r="G7282" s="2">
        <v>9.48</v>
      </c>
      <c r="H7282" s="2">
        <v>7.59</v>
      </c>
      <c r="I7282" s="81">
        <v>2.39</v>
      </c>
      <c r="J7282" s="1">
        <v>32.346499999999999</v>
      </c>
    </row>
    <row r="7283" spans="1:10" ht="14.5" x14ac:dyDescent="0.35">
      <c r="A7283" s="47" t="s">
        <v>10442</v>
      </c>
      <c r="C7283" s="22" t="str">
        <f t="shared" si="113"/>
        <v>15151</v>
      </c>
      <c r="D7283" t="s">
        <v>10958</v>
      </c>
      <c r="E7283" s="1" t="s">
        <v>2761</v>
      </c>
      <c r="F7283" s="2">
        <v>2</v>
      </c>
      <c r="G7283" s="2">
        <v>1.06</v>
      </c>
      <c r="H7283" s="2">
        <v>0.75</v>
      </c>
      <c r="I7283" s="81">
        <v>0.51</v>
      </c>
      <c r="J7283" s="1">
        <v>32.346499999999999</v>
      </c>
    </row>
    <row r="7284" spans="1:10" ht="14.5" x14ac:dyDescent="0.35">
      <c r="A7284" s="47" t="s">
        <v>10444</v>
      </c>
      <c r="C7284" s="22" t="str">
        <f t="shared" si="113"/>
        <v>15152</v>
      </c>
      <c r="D7284" t="s">
        <v>10961</v>
      </c>
      <c r="E7284" s="1" t="s">
        <v>2761</v>
      </c>
      <c r="F7284" s="2">
        <v>2.5</v>
      </c>
      <c r="G7284" s="2">
        <v>1.6</v>
      </c>
      <c r="H7284" s="2">
        <v>1.31</v>
      </c>
      <c r="I7284" s="81">
        <v>0.52</v>
      </c>
      <c r="J7284" s="1">
        <v>32.346499999999999</v>
      </c>
    </row>
    <row r="7285" spans="1:10" ht="14.5" x14ac:dyDescent="0.35">
      <c r="A7285" s="47" t="s">
        <v>10446</v>
      </c>
      <c r="C7285" s="22" t="str">
        <f t="shared" si="113"/>
        <v>15155</v>
      </c>
      <c r="D7285" t="s">
        <v>10963</v>
      </c>
      <c r="E7285" s="1" t="s">
        <v>2761</v>
      </c>
      <c r="F7285" s="2">
        <v>10.14</v>
      </c>
      <c r="G7285" s="2">
        <v>12.01</v>
      </c>
      <c r="H7285" s="2">
        <v>10.08</v>
      </c>
      <c r="I7285" s="81">
        <v>1.88</v>
      </c>
      <c r="J7285" s="1">
        <v>32.346499999999999</v>
      </c>
    </row>
    <row r="7286" spans="1:10" ht="14.5" x14ac:dyDescent="0.35">
      <c r="A7286" s="47" t="s">
        <v>10448</v>
      </c>
      <c r="C7286" s="22" t="str">
        <f t="shared" si="113"/>
        <v>15156</v>
      </c>
      <c r="D7286" t="s">
        <v>10965</v>
      </c>
      <c r="E7286" s="1" t="s">
        <v>2761</v>
      </c>
      <c r="F7286" s="2">
        <v>2.75</v>
      </c>
      <c r="G7286" s="2">
        <v>1.34</v>
      </c>
      <c r="H7286" s="2">
        <v>1.04</v>
      </c>
      <c r="I7286" s="81">
        <v>0.71</v>
      </c>
      <c r="J7286" s="1">
        <v>32.346499999999999</v>
      </c>
    </row>
    <row r="7287" spans="1:10" ht="14.5" x14ac:dyDescent="0.35">
      <c r="A7287" s="47" t="s">
        <v>10450</v>
      </c>
      <c r="C7287" s="22" t="str">
        <f t="shared" si="113"/>
        <v>15157</v>
      </c>
      <c r="D7287" t="s">
        <v>10967</v>
      </c>
      <c r="E7287" s="1" t="s">
        <v>2761</v>
      </c>
      <c r="F7287" s="2">
        <v>3</v>
      </c>
      <c r="G7287" s="2">
        <v>1.57</v>
      </c>
      <c r="H7287" s="2">
        <v>1.1299999999999999</v>
      </c>
      <c r="I7287" s="81">
        <v>0.77</v>
      </c>
      <c r="J7287" s="1">
        <v>32.346499999999999</v>
      </c>
    </row>
    <row r="7288" spans="1:10" ht="14.5" x14ac:dyDescent="0.35">
      <c r="A7288" s="47" t="s">
        <v>10452</v>
      </c>
      <c r="C7288" s="22" t="str">
        <f t="shared" si="113"/>
        <v>15200</v>
      </c>
      <c r="D7288" t="s">
        <v>10969</v>
      </c>
      <c r="E7288" s="1" t="s">
        <v>2761</v>
      </c>
      <c r="F7288" s="2">
        <v>9.15</v>
      </c>
      <c r="G7288" s="2">
        <v>14.6</v>
      </c>
      <c r="H7288" s="2">
        <v>9.65</v>
      </c>
      <c r="I7288" s="81">
        <v>1.58</v>
      </c>
      <c r="J7288" s="1">
        <v>32.346499999999999</v>
      </c>
    </row>
    <row r="7289" spans="1:10" ht="14.5" x14ac:dyDescent="0.35">
      <c r="A7289" s="47" t="s">
        <v>10453</v>
      </c>
      <c r="C7289" s="22" t="str">
        <f t="shared" si="113"/>
        <v>15201</v>
      </c>
      <c r="D7289" t="s">
        <v>10971</v>
      </c>
      <c r="E7289" s="1" t="s">
        <v>2761</v>
      </c>
      <c r="F7289" s="2">
        <v>1.32</v>
      </c>
      <c r="G7289" s="2">
        <v>2.58</v>
      </c>
      <c r="H7289" s="2">
        <v>0.71</v>
      </c>
      <c r="I7289" s="81">
        <v>0.25</v>
      </c>
      <c r="J7289" s="1">
        <v>32.346499999999999</v>
      </c>
    </row>
    <row r="7290" spans="1:10" ht="14.5" x14ac:dyDescent="0.35">
      <c r="A7290" s="47" t="s">
        <v>10454</v>
      </c>
      <c r="C7290" s="22" t="str">
        <f t="shared" si="113"/>
        <v>15220</v>
      </c>
      <c r="D7290" t="s">
        <v>10973</v>
      </c>
      <c r="E7290" s="1" t="s">
        <v>2761</v>
      </c>
      <c r="F7290" s="2">
        <v>8.09</v>
      </c>
      <c r="G7290" s="2">
        <v>13.98</v>
      </c>
      <c r="H7290" s="2">
        <v>9.2100000000000009</v>
      </c>
      <c r="I7290" s="81">
        <v>1.1499999999999999</v>
      </c>
      <c r="J7290" s="1">
        <v>32.346499999999999</v>
      </c>
    </row>
    <row r="7291" spans="1:10" ht="14.5" x14ac:dyDescent="0.35">
      <c r="A7291" s="47" t="s">
        <v>10455</v>
      </c>
      <c r="C7291" s="22" t="str">
        <f t="shared" si="113"/>
        <v>15221</v>
      </c>
      <c r="D7291" t="s">
        <v>10975</v>
      </c>
      <c r="E7291" s="1" t="s">
        <v>2761</v>
      </c>
      <c r="F7291" s="2">
        <v>1.19</v>
      </c>
      <c r="G7291" s="2">
        <v>2.41</v>
      </c>
      <c r="H7291" s="2">
        <v>0.66</v>
      </c>
      <c r="I7291" s="81">
        <v>0.21</v>
      </c>
      <c r="J7291" s="1">
        <v>32.346499999999999</v>
      </c>
    </row>
    <row r="7292" spans="1:10" ht="14.5" x14ac:dyDescent="0.35">
      <c r="A7292" s="47" t="s">
        <v>10456</v>
      </c>
      <c r="C7292" s="22" t="str">
        <f t="shared" si="113"/>
        <v>15240</v>
      </c>
      <c r="D7292" t="s">
        <v>10977</v>
      </c>
      <c r="E7292" s="1" t="s">
        <v>2761</v>
      </c>
      <c r="F7292" s="2">
        <v>10.41</v>
      </c>
      <c r="G7292" s="2">
        <v>16.25</v>
      </c>
      <c r="H7292" s="2">
        <v>12.27</v>
      </c>
      <c r="I7292" s="81">
        <v>1.41</v>
      </c>
      <c r="J7292" s="1">
        <v>32.346499999999999</v>
      </c>
    </row>
    <row r="7293" spans="1:10" ht="14.5" x14ac:dyDescent="0.35">
      <c r="A7293" s="47" t="s">
        <v>10457</v>
      </c>
      <c r="C7293" s="22" t="str">
        <f t="shared" si="113"/>
        <v>15241</v>
      </c>
      <c r="D7293" t="s">
        <v>10979</v>
      </c>
      <c r="E7293" s="1" t="s">
        <v>2761</v>
      </c>
      <c r="F7293" s="2">
        <v>1.86</v>
      </c>
      <c r="G7293" s="2">
        <v>3.03</v>
      </c>
      <c r="H7293" s="2">
        <v>1.04</v>
      </c>
      <c r="I7293" s="81">
        <v>0.28999999999999998</v>
      </c>
      <c r="J7293" s="1">
        <v>32.346499999999999</v>
      </c>
    </row>
    <row r="7294" spans="1:10" ht="14.5" x14ac:dyDescent="0.35">
      <c r="A7294" s="47" t="s">
        <v>10458</v>
      </c>
      <c r="C7294" s="22" t="str">
        <f t="shared" si="113"/>
        <v>15260</v>
      </c>
      <c r="D7294" t="s">
        <v>10981</v>
      </c>
      <c r="E7294" s="1" t="s">
        <v>2761</v>
      </c>
      <c r="F7294" s="2">
        <v>11.64</v>
      </c>
      <c r="G7294" s="2">
        <v>17.21</v>
      </c>
      <c r="H7294" s="2">
        <v>12.56</v>
      </c>
      <c r="I7294" s="81">
        <v>1.38</v>
      </c>
      <c r="J7294" s="1">
        <v>32.346499999999999</v>
      </c>
    </row>
    <row r="7295" spans="1:10" ht="14.5" x14ac:dyDescent="0.35">
      <c r="A7295" s="47" t="s">
        <v>10459</v>
      </c>
      <c r="C7295" s="22" t="str">
        <f t="shared" si="113"/>
        <v>15261</v>
      </c>
      <c r="D7295" t="s">
        <v>10983</v>
      </c>
      <c r="E7295" s="1" t="s">
        <v>2761</v>
      </c>
      <c r="F7295" s="2">
        <v>2.23</v>
      </c>
      <c r="G7295" s="2">
        <v>3.55</v>
      </c>
      <c r="H7295" s="2">
        <v>1.47</v>
      </c>
      <c r="I7295" s="81">
        <v>0.33</v>
      </c>
      <c r="J7295" s="1">
        <v>32.346499999999999</v>
      </c>
    </row>
    <row r="7296" spans="1:10" ht="14.5" x14ac:dyDescent="0.35">
      <c r="A7296" s="47" t="s">
        <v>10460</v>
      </c>
      <c r="C7296" s="22" t="str">
        <f t="shared" si="113"/>
        <v>15271</v>
      </c>
      <c r="D7296" t="s">
        <v>10985</v>
      </c>
      <c r="E7296" s="1" t="s">
        <v>2761</v>
      </c>
      <c r="F7296" s="2">
        <v>1.5</v>
      </c>
      <c r="G7296" s="2">
        <v>2.88</v>
      </c>
      <c r="H7296" s="2">
        <v>0.81</v>
      </c>
      <c r="I7296" s="81">
        <v>0.21</v>
      </c>
      <c r="J7296" s="1">
        <v>32.346499999999999</v>
      </c>
    </row>
    <row r="7297" spans="1:10" ht="14.5" x14ac:dyDescent="0.35">
      <c r="A7297" s="47" t="s">
        <v>10462</v>
      </c>
      <c r="C7297" s="22" t="str">
        <f t="shared" si="113"/>
        <v>15272</v>
      </c>
      <c r="D7297" t="s">
        <v>10987</v>
      </c>
      <c r="E7297" s="1" t="s">
        <v>2761</v>
      </c>
      <c r="F7297" s="2">
        <v>0.33</v>
      </c>
      <c r="G7297" s="2">
        <v>0.36</v>
      </c>
      <c r="H7297" s="2">
        <v>0.13</v>
      </c>
      <c r="I7297" s="81">
        <v>0.04</v>
      </c>
      <c r="J7297" s="1">
        <v>32.346499999999999</v>
      </c>
    </row>
    <row r="7298" spans="1:10" ht="14.5" x14ac:dyDescent="0.35">
      <c r="A7298" s="47" t="s">
        <v>10464</v>
      </c>
      <c r="C7298" s="22" t="str">
        <f t="shared" si="113"/>
        <v>15273</v>
      </c>
      <c r="D7298" t="s">
        <v>10989</v>
      </c>
      <c r="E7298" s="1" t="s">
        <v>2761</v>
      </c>
      <c r="F7298" s="2">
        <v>3.5</v>
      </c>
      <c r="G7298" s="2">
        <v>4.99</v>
      </c>
      <c r="H7298" s="2">
        <v>1.66</v>
      </c>
      <c r="I7298" s="81">
        <v>0.63</v>
      </c>
      <c r="J7298" s="1">
        <v>32.346499999999999</v>
      </c>
    </row>
    <row r="7299" spans="1:10" ht="14.5" x14ac:dyDescent="0.35">
      <c r="A7299" s="47" t="s">
        <v>10466</v>
      </c>
      <c r="C7299" s="22" t="str">
        <f t="shared" si="113"/>
        <v>15274</v>
      </c>
      <c r="D7299" t="s">
        <v>10991</v>
      </c>
      <c r="E7299" s="1" t="s">
        <v>2761</v>
      </c>
      <c r="F7299" s="2">
        <v>0.8</v>
      </c>
      <c r="G7299" s="2">
        <v>1.42</v>
      </c>
      <c r="H7299" s="2">
        <v>0.35</v>
      </c>
      <c r="I7299" s="81">
        <v>0.16</v>
      </c>
      <c r="J7299" s="1">
        <v>32.346499999999999</v>
      </c>
    </row>
    <row r="7300" spans="1:10" ht="14.5" x14ac:dyDescent="0.35">
      <c r="A7300" s="47" t="s">
        <v>10468</v>
      </c>
      <c r="C7300" s="22" t="str">
        <f t="shared" si="113"/>
        <v>15275</v>
      </c>
      <c r="D7300" t="s">
        <v>10993</v>
      </c>
      <c r="E7300" s="1" t="s">
        <v>2761</v>
      </c>
      <c r="F7300" s="2">
        <v>1.83</v>
      </c>
      <c r="G7300" s="2">
        <v>2.75</v>
      </c>
      <c r="H7300" s="2">
        <v>0.79</v>
      </c>
      <c r="I7300" s="81">
        <v>0.18</v>
      </c>
      <c r="J7300" s="1">
        <v>32.346499999999999</v>
      </c>
    </row>
    <row r="7301" spans="1:10" ht="14.5" x14ac:dyDescent="0.35">
      <c r="A7301" s="47" t="s">
        <v>10470</v>
      </c>
      <c r="C7301" s="22" t="str">
        <f t="shared" si="113"/>
        <v>15276</v>
      </c>
      <c r="D7301" t="s">
        <v>10995</v>
      </c>
      <c r="E7301" s="1" t="s">
        <v>2761</v>
      </c>
      <c r="F7301" s="2">
        <v>0.5</v>
      </c>
      <c r="G7301" s="2">
        <v>0.42</v>
      </c>
      <c r="H7301" s="2">
        <v>0.18</v>
      </c>
      <c r="I7301" s="81">
        <v>0.06</v>
      </c>
      <c r="J7301" s="1">
        <v>32.346499999999999</v>
      </c>
    </row>
    <row r="7302" spans="1:10" ht="14.5" x14ac:dyDescent="0.35">
      <c r="A7302" s="47" t="s">
        <v>10472</v>
      </c>
      <c r="C7302" s="22" t="str">
        <f t="shared" si="113"/>
        <v>15277</v>
      </c>
      <c r="D7302" t="s">
        <v>10997</v>
      </c>
      <c r="E7302" s="1" t="s">
        <v>2761</v>
      </c>
      <c r="F7302" s="2">
        <v>4</v>
      </c>
      <c r="G7302" s="2">
        <v>5.49</v>
      </c>
      <c r="H7302" s="2">
        <v>1.96</v>
      </c>
      <c r="I7302" s="81">
        <v>0.71</v>
      </c>
      <c r="J7302" s="1">
        <v>32.346499999999999</v>
      </c>
    </row>
    <row r="7303" spans="1:10" ht="14.5" x14ac:dyDescent="0.35">
      <c r="A7303" s="47" t="s">
        <v>10474</v>
      </c>
      <c r="C7303" s="22" t="str">
        <f t="shared" si="113"/>
        <v>15278</v>
      </c>
      <c r="D7303" t="s">
        <v>10999</v>
      </c>
      <c r="E7303" s="1" t="s">
        <v>2761</v>
      </c>
      <c r="F7303" s="2">
        <v>1</v>
      </c>
      <c r="G7303" s="2">
        <v>1.61</v>
      </c>
      <c r="H7303" s="2">
        <v>0.46</v>
      </c>
      <c r="I7303" s="81">
        <v>0.21</v>
      </c>
      <c r="J7303" s="1">
        <v>32.346499999999999</v>
      </c>
    </row>
    <row r="7304" spans="1:10" ht="14.5" x14ac:dyDescent="0.35">
      <c r="A7304" s="47" t="s">
        <v>10476</v>
      </c>
      <c r="C7304" s="22" t="str">
        <f t="shared" si="113"/>
        <v>15570</v>
      </c>
      <c r="D7304" t="s">
        <v>10999</v>
      </c>
      <c r="E7304" s="1" t="s">
        <v>2761</v>
      </c>
      <c r="F7304" s="2">
        <v>10.210000000000001</v>
      </c>
      <c r="G7304" s="2">
        <v>15.18</v>
      </c>
      <c r="H7304" s="2">
        <v>9.8699999999999992</v>
      </c>
      <c r="I7304" s="81">
        <v>1.97</v>
      </c>
      <c r="J7304" s="1">
        <v>32.346499999999999</v>
      </c>
    </row>
    <row r="7305" spans="1:10" ht="14.5" x14ac:dyDescent="0.35">
      <c r="A7305" s="47" t="s">
        <v>10478</v>
      </c>
      <c r="C7305" s="22" t="str">
        <f t="shared" si="113"/>
        <v>15572</v>
      </c>
      <c r="D7305" t="s">
        <v>11002</v>
      </c>
      <c r="E7305" s="1" t="s">
        <v>2761</v>
      </c>
      <c r="F7305" s="2">
        <v>10.119999999999999</v>
      </c>
      <c r="G7305" s="2">
        <v>14.78</v>
      </c>
      <c r="H7305" s="2">
        <v>10.42</v>
      </c>
      <c r="I7305" s="81">
        <v>1.8</v>
      </c>
      <c r="J7305" s="1">
        <v>32.346499999999999</v>
      </c>
    </row>
    <row r="7306" spans="1:10" ht="14.5" x14ac:dyDescent="0.35">
      <c r="A7306" s="47" t="s">
        <v>10480</v>
      </c>
      <c r="C7306" s="22" t="str">
        <f t="shared" si="113"/>
        <v>15574</v>
      </c>
      <c r="D7306" t="s">
        <v>11004</v>
      </c>
      <c r="E7306" s="1" t="s">
        <v>2761</v>
      </c>
      <c r="F7306" s="2">
        <v>10.7</v>
      </c>
      <c r="G7306" s="2">
        <v>13.69</v>
      </c>
      <c r="H7306" s="2">
        <v>9.6</v>
      </c>
      <c r="I7306" s="81">
        <v>1.57</v>
      </c>
      <c r="J7306" s="1">
        <v>32.346499999999999</v>
      </c>
    </row>
    <row r="7307" spans="1:10" ht="14.5" x14ac:dyDescent="0.35">
      <c r="A7307" s="47" t="s">
        <v>10482</v>
      </c>
      <c r="C7307" s="22" t="str">
        <f t="shared" si="113"/>
        <v>15576</v>
      </c>
      <c r="D7307" t="s">
        <v>11004</v>
      </c>
      <c r="E7307" s="1" t="s">
        <v>2761</v>
      </c>
      <c r="F7307" s="2">
        <v>9.3699999999999992</v>
      </c>
      <c r="G7307" s="2">
        <v>13.13</v>
      </c>
      <c r="H7307" s="2">
        <v>9.11</v>
      </c>
      <c r="I7307" s="81">
        <v>1.1499999999999999</v>
      </c>
      <c r="J7307" s="1">
        <v>32.346499999999999</v>
      </c>
    </row>
    <row r="7308" spans="1:10" ht="14.5" x14ac:dyDescent="0.35">
      <c r="A7308" s="47" t="s">
        <v>10484</v>
      </c>
      <c r="C7308" s="22" t="str">
        <f t="shared" ref="C7308:C7371" si="114">CONCATENATE(A7308,B7308)</f>
        <v>15600</v>
      </c>
      <c r="D7308" t="s">
        <v>11007</v>
      </c>
      <c r="E7308" s="1" t="s">
        <v>2761</v>
      </c>
      <c r="F7308" s="2">
        <v>2.0099999999999998</v>
      </c>
      <c r="G7308" s="2">
        <v>7.7</v>
      </c>
      <c r="H7308" s="2">
        <v>4.05</v>
      </c>
      <c r="I7308" s="81">
        <v>0.38</v>
      </c>
      <c r="J7308" s="1">
        <v>32.346499999999999</v>
      </c>
    </row>
    <row r="7309" spans="1:10" ht="14.5" x14ac:dyDescent="0.35">
      <c r="A7309" s="47" t="s">
        <v>10486</v>
      </c>
      <c r="C7309" s="22" t="str">
        <f t="shared" si="114"/>
        <v>15610</v>
      </c>
      <c r="D7309" t="s">
        <v>28397</v>
      </c>
      <c r="E7309" s="1" t="s">
        <v>2761</v>
      </c>
      <c r="F7309" s="2">
        <v>2.52</v>
      </c>
      <c r="G7309" s="2">
        <v>8.14</v>
      </c>
      <c r="H7309" s="2">
        <v>4.5</v>
      </c>
      <c r="I7309" s="81">
        <v>0.47</v>
      </c>
      <c r="J7309" s="1">
        <v>32.346499999999999</v>
      </c>
    </row>
    <row r="7310" spans="1:10" ht="14.5" x14ac:dyDescent="0.35">
      <c r="A7310" s="47" t="s">
        <v>10488</v>
      </c>
      <c r="C7310" s="22" t="str">
        <f t="shared" si="114"/>
        <v>15620</v>
      </c>
      <c r="D7310" t="s">
        <v>11010</v>
      </c>
      <c r="E7310" s="1" t="s">
        <v>2761</v>
      </c>
      <c r="F7310" s="2">
        <v>3.75</v>
      </c>
      <c r="G7310" s="2">
        <v>9.15</v>
      </c>
      <c r="H7310" s="2">
        <v>5.62</v>
      </c>
      <c r="I7310" s="81">
        <v>0.6</v>
      </c>
      <c r="J7310" s="1">
        <v>32.346499999999999</v>
      </c>
    </row>
    <row r="7311" spans="1:10" ht="14.5" x14ac:dyDescent="0.35">
      <c r="A7311" s="47" t="s">
        <v>10490</v>
      </c>
      <c r="C7311" s="22" t="str">
        <f t="shared" si="114"/>
        <v>15630</v>
      </c>
      <c r="D7311" t="s">
        <v>11012</v>
      </c>
      <c r="E7311" s="1" t="s">
        <v>2761</v>
      </c>
      <c r="F7311" s="2">
        <v>4.08</v>
      </c>
      <c r="G7311" s="2">
        <v>9.34</v>
      </c>
      <c r="H7311" s="2">
        <v>5.83</v>
      </c>
      <c r="I7311" s="81">
        <v>0.56000000000000005</v>
      </c>
      <c r="J7311" s="1">
        <v>32.346499999999999</v>
      </c>
    </row>
    <row r="7312" spans="1:10" ht="14.5" x14ac:dyDescent="0.35">
      <c r="A7312" s="47" t="s">
        <v>10492</v>
      </c>
      <c r="C7312" s="22" t="str">
        <f t="shared" si="114"/>
        <v>15650</v>
      </c>
      <c r="D7312" t="s">
        <v>11014</v>
      </c>
      <c r="E7312" s="1" t="s">
        <v>2761</v>
      </c>
      <c r="F7312" s="2">
        <v>4.7699999999999996</v>
      </c>
      <c r="G7312" s="2">
        <v>10.77</v>
      </c>
      <c r="H7312" s="2">
        <v>6.68</v>
      </c>
      <c r="I7312" s="81">
        <v>0.87</v>
      </c>
      <c r="J7312" s="1">
        <v>32.346499999999999</v>
      </c>
    </row>
    <row r="7313" spans="1:10" ht="14.5" x14ac:dyDescent="0.35">
      <c r="A7313" s="47" t="s">
        <v>10494</v>
      </c>
      <c r="C7313" s="22" t="str">
        <f t="shared" si="114"/>
        <v>15730</v>
      </c>
      <c r="D7313" t="s">
        <v>11016</v>
      </c>
      <c r="E7313" s="1" t="s">
        <v>2761</v>
      </c>
      <c r="F7313" s="2">
        <v>13.5</v>
      </c>
      <c r="G7313" s="2">
        <v>26.99</v>
      </c>
      <c r="H7313" s="2">
        <v>12.42</v>
      </c>
      <c r="I7313" s="81">
        <v>1.53</v>
      </c>
      <c r="J7313" s="1">
        <v>32.346499999999999</v>
      </c>
    </row>
    <row r="7314" spans="1:10" ht="14.5" x14ac:dyDescent="0.35">
      <c r="A7314" s="47" t="s">
        <v>10496</v>
      </c>
      <c r="C7314" s="22" t="str">
        <f t="shared" si="114"/>
        <v>15731</v>
      </c>
      <c r="D7314" t="s">
        <v>11018</v>
      </c>
      <c r="E7314" s="1" t="s">
        <v>2761</v>
      </c>
      <c r="F7314" s="2">
        <v>14.38</v>
      </c>
      <c r="G7314" s="2">
        <v>17.32</v>
      </c>
      <c r="H7314" s="2">
        <v>13.56</v>
      </c>
      <c r="I7314" s="81">
        <v>2.15</v>
      </c>
      <c r="J7314" s="1">
        <v>32.346499999999999</v>
      </c>
    </row>
    <row r="7315" spans="1:10" ht="14.5" x14ac:dyDescent="0.35">
      <c r="A7315" s="47" t="s">
        <v>10498</v>
      </c>
      <c r="C7315" s="22" t="str">
        <f t="shared" si="114"/>
        <v>15733</v>
      </c>
      <c r="D7315" t="s">
        <v>11020</v>
      </c>
      <c r="E7315" s="1" t="s">
        <v>2761</v>
      </c>
      <c r="F7315" s="2">
        <v>15.68</v>
      </c>
      <c r="G7315" s="2">
        <v>12.79</v>
      </c>
      <c r="H7315" s="2">
        <v>12.79</v>
      </c>
      <c r="I7315" s="81">
        <v>2.56</v>
      </c>
      <c r="J7315" s="1">
        <v>32.346499999999999</v>
      </c>
    </row>
    <row r="7316" spans="1:10" ht="14.5" x14ac:dyDescent="0.35">
      <c r="A7316" s="47" t="s">
        <v>10500</v>
      </c>
      <c r="C7316" s="22" t="str">
        <f t="shared" si="114"/>
        <v>15734</v>
      </c>
      <c r="D7316" t="s">
        <v>11022</v>
      </c>
      <c r="E7316" s="1" t="s">
        <v>2761</v>
      </c>
      <c r="F7316" s="2">
        <v>23</v>
      </c>
      <c r="G7316" s="2">
        <v>17.39</v>
      </c>
      <c r="H7316" s="2">
        <v>17.39</v>
      </c>
      <c r="I7316" s="81">
        <v>4.9400000000000004</v>
      </c>
      <c r="J7316" s="1">
        <v>32.346499999999999</v>
      </c>
    </row>
    <row r="7317" spans="1:10" ht="14.5" x14ac:dyDescent="0.35">
      <c r="A7317" s="47" t="s">
        <v>10502</v>
      </c>
      <c r="C7317" s="22" t="str">
        <f t="shared" si="114"/>
        <v>15736</v>
      </c>
      <c r="D7317" t="s">
        <v>11024</v>
      </c>
      <c r="E7317" s="1" t="s">
        <v>2761</v>
      </c>
      <c r="F7317" s="2">
        <v>17.04</v>
      </c>
      <c r="G7317" s="2">
        <v>16.440000000000001</v>
      </c>
      <c r="H7317" s="2">
        <v>16.440000000000001</v>
      </c>
      <c r="I7317" s="81">
        <v>3.3</v>
      </c>
      <c r="J7317" s="1">
        <v>32.346499999999999</v>
      </c>
    </row>
    <row r="7318" spans="1:10" ht="14.5" x14ac:dyDescent="0.35">
      <c r="A7318" s="47" t="s">
        <v>10504</v>
      </c>
      <c r="C7318" s="22" t="str">
        <f t="shared" si="114"/>
        <v>15738</v>
      </c>
      <c r="D7318" t="s">
        <v>11026</v>
      </c>
      <c r="E7318" s="1" t="s">
        <v>2761</v>
      </c>
      <c r="F7318" s="2">
        <v>19.04</v>
      </c>
      <c r="G7318" s="2">
        <v>15.43</v>
      </c>
      <c r="H7318" s="2">
        <v>15.43</v>
      </c>
      <c r="I7318" s="81">
        <v>3.65</v>
      </c>
      <c r="J7318" s="1">
        <v>32.346499999999999</v>
      </c>
    </row>
    <row r="7319" spans="1:10" ht="14.5" x14ac:dyDescent="0.35">
      <c r="A7319" s="47" t="s">
        <v>10506</v>
      </c>
      <c r="C7319" s="22" t="str">
        <f t="shared" si="114"/>
        <v>15740</v>
      </c>
      <c r="D7319" t="s">
        <v>11028</v>
      </c>
      <c r="E7319" s="1" t="s">
        <v>2761</v>
      </c>
      <c r="F7319" s="2">
        <v>11.8</v>
      </c>
      <c r="G7319" s="2">
        <v>17.05</v>
      </c>
      <c r="H7319" s="2">
        <v>11.85</v>
      </c>
      <c r="I7319" s="81">
        <v>1.87</v>
      </c>
      <c r="J7319" s="1">
        <v>32.346499999999999</v>
      </c>
    </row>
    <row r="7320" spans="1:10" ht="14.5" x14ac:dyDescent="0.35">
      <c r="A7320" s="47" t="s">
        <v>10508</v>
      </c>
      <c r="C7320" s="22" t="str">
        <f t="shared" si="114"/>
        <v>15750</v>
      </c>
      <c r="D7320" t="s">
        <v>11030</v>
      </c>
      <c r="E7320" s="1" t="s">
        <v>2761</v>
      </c>
      <c r="F7320" s="2">
        <v>12.96</v>
      </c>
      <c r="G7320" s="2">
        <v>12.73</v>
      </c>
      <c r="H7320" s="2">
        <v>12.73</v>
      </c>
      <c r="I7320" s="81">
        <v>2.59</v>
      </c>
      <c r="J7320" s="1">
        <v>32.346499999999999</v>
      </c>
    </row>
    <row r="7321" spans="1:10" ht="14.5" x14ac:dyDescent="0.35">
      <c r="A7321" s="47" t="s">
        <v>10510</v>
      </c>
      <c r="C7321" s="22" t="str">
        <f t="shared" si="114"/>
        <v>15756</v>
      </c>
      <c r="D7321" t="s">
        <v>11032</v>
      </c>
      <c r="E7321" s="1" t="s">
        <v>2761</v>
      </c>
      <c r="F7321" s="2">
        <v>36.94</v>
      </c>
      <c r="G7321" s="2">
        <v>25.52</v>
      </c>
      <c r="H7321" s="2">
        <v>25.52</v>
      </c>
      <c r="I7321" s="81">
        <v>6</v>
      </c>
      <c r="J7321" s="1">
        <v>32.346499999999999</v>
      </c>
    </row>
    <row r="7322" spans="1:10" ht="14.5" x14ac:dyDescent="0.35">
      <c r="A7322" s="47" t="s">
        <v>10512</v>
      </c>
      <c r="C7322" s="22" t="str">
        <f t="shared" si="114"/>
        <v>15757</v>
      </c>
      <c r="D7322" t="s">
        <v>11034</v>
      </c>
      <c r="E7322" s="1" t="s">
        <v>2761</v>
      </c>
      <c r="F7322" s="2">
        <v>37.15</v>
      </c>
      <c r="G7322" s="2">
        <v>25.08</v>
      </c>
      <c r="H7322" s="2">
        <v>25.08</v>
      </c>
      <c r="I7322" s="81">
        <v>5.78</v>
      </c>
      <c r="J7322" s="1">
        <v>32.346499999999999</v>
      </c>
    </row>
    <row r="7323" spans="1:10" ht="14.5" x14ac:dyDescent="0.35">
      <c r="A7323" s="47" t="s">
        <v>10514</v>
      </c>
      <c r="C7323" s="22" t="str">
        <f t="shared" si="114"/>
        <v>15758</v>
      </c>
      <c r="D7323" t="s">
        <v>11036</v>
      </c>
      <c r="E7323" s="1" t="s">
        <v>2761</v>
      </c>
      <c r="F7323" s="2">
        <v>36.9</v>
      </c>
      <c r="G7323" s="2">
        <v>25.12</v>
      </c>
      <c r="H7323" s="2">
        <v>25.12</v>
      </c>
      <c r="I7323" s="81">
        <v>5.72</v>
      </c>
      <c r="J7323" s="1">
        <v>32.346499999999999</v>
      </c>
    </row>
    <row r="7324" spans="1:10" ht="14.5" x14ac:dyDescent="0.35">
      <c r="A7324" s="47" t="s">
        <v>10516</v>
      </c>
      <c r="C7324" s="22" t="str">
        <f t="shared" si="114"/>
        <v>15760</v>
      </c>
      <c r="D7324" t="s">
        <v>11038</v>
      </c>
      <c r="E7324" s="1" t="s">
        <v>2761</v>
      </c>
      <c r="F7324" s="2">
        <v>9.86</v>
      </c>
      <c r="G7324" s="2">
        <v>14.31</v>
      </c>
      <c r="H7324" s="2">
        <v>9.89</v>
      </c>
      <c r="I7324" s="81">
        <v>1.37</v>
      </c>
      <c r="J7324" s="1">
        <v>32.346499999999999</v>
      </c>
    </row>
    <row r="7325" spans="1:10" ht="14.5" x14ac:dyDescent="0.35">
      <c r="A7325" s="47" t="s">
        <v>10518</v>
      </c>
      <c r="C7325" s="22" t="str">
        <f t="shared" si="114"/>
        <v>15769</v>
      </c>
      <c r="D7325" t="s">
        <v>11040</v>
      </c>
      <c r="E7325" s="1" t="s">
        <v>2761</v>
      </c>
      <c r="F7325" s="2">
        <v>6.68</v>
      </c>
      <c r="G7325" s="2">
        <v>6.67</v>
      </c>
      <c r="H7325" s="2">
        <v>6.67</v>
      </c>
      <c r="I7325" s="81">
        <v>1.24</v>
      </c>
      <c r="J7325" s="1">
        <v>32.346499999999999</v>
      </c>
    </row>
    <row r="7326" spans="1:10" ht="14.5" x14ac:dyDescent="0.35">
      <c r="A7326" s="47" t="s">
        <v>10520</v>
      </c>
      <c r="C7326" s="22" t="str">
        <f t="shared" si="114"/>
        <v>15770</v>
      </c>
      <c r="D7326" t="s">
        <v>11042</v>
      </c>
      <c r="E7326" s="1" t="s">
        <v>2761</v>
      </c>
      <c r="F7326" s="2">
        <v>8.9600000000000009</v>
      </c>
      <c r="G7326" s="2">
        <v>10.029999999999999</v>
      </c>
      <c r="H7326" s="2">
        <v>10.029999999999999</v>
      </c>
      <c r="I7326" s="81">
        <v>1.47</v>
      </c>
      <c r="J7326" s="1">
        <v>32.346499999999999</v>
      </c>
    </row>
    <row r="7327" spans="1:10" ht="14.5" x14ac:dyDescent="0.35">
      <c r="A7327" s="47" t="s">
        <v>10522</v>
      </c>
      <c r="C7327" s="22" t="str">
        <f t="shared" si="114"/>
        <v>15771</v>
      </c>
      <c r="D7327" t="s">
        <v>11044</v>
      </c>
      <c r="E7327" s="1" t="s">
        <v>2761</v>
      </c>
      <c r="F7327" s="2">
        <v>6.73</v>
      </c>
      <c r="G7327" s="2">
        <v>10.57</v>
      </c>
      <c r="H7327" s="2">
        <v>7.63</v>
      </c>
      <c r="I7327" s="81">
        <v>1.25</v>
      </c>
      <c r="J7327" s="1">
        <v>32.346499999999999</v>
      </c>
    </row>
    <row r="7328" spans="1:10" ht="14.5" x14ac:dyDescent="0.35">
      <c r="A7328" s="47" t="s">
        <v>10524</v>
      </c>
      <c r="C7328" s="22" t="str">
        <f t="shared" si="114"/>
        <v>15772</v>
      </c>
      <c r="D7328" t="s">
        <v>11046</v>
      </c>
      <c r="E7328" s="1" t="s">
        <v>2761</v>
      </c>
      <c r="F7328" s="2">
        <v>2.5</v>
      </c>
      <c r="G7328" s="2">
        <v>2.83</v>
      </c>
      <c r="H7328" s="2">
        <v>1.49</v>
      </c>
      <c r="I7328" s="81">
        <v>0.48</v>
      </c>
      <c r="J7328" s="1">
        <v>32.346499999999999</v>
      </c>
    </row>
    <row r="7329" spans="1:10" ht="14.5" x14ac:dyDescent="0.35">
      <c r="A7329" s="47" t="s">
        <v>10526</v>
      </c>
      <c r="C7329" s="22" t="str">
        <f t="shared" si="114"/>
        <v>15773</v>
      </c>
      <c r="D7329" t="s">
        <v>11048</v>
      </c>
      <c r="E7329" s="1" t="s">
        <v>2761</v>
      </c>
      <c r="F7329" s="2">
        <v>6.83</v>
      </c>
      <c r="G7329" s="2">
        <v>10.119999999999999</v>
      </c>
      <c r="H7329" s="2">
        <v>7.29</v>
      </c>
      <c r="I7329" s="81">
        <v>1.1499999999999999</v>
      </c>
      <c r="J7329" s="1">
        <v>32.346499999999999</v>
      </c>
    </row>
    <row r="7330" spans="1:10" ht="14.5" x14ac:dyDescent="0.35">
      <c r="A7330" s="47" t="s">
        <v>10528</v>
      </c>
      <c r="C7330" s="22" t="str">
        <f t="shared" si="114"/>
        <v>15774</v>
      </c>
      <c r="D7330" t="s">
        <v>11050</v>
      </c>
      <c r="E7330" s="1" t="s">
        <v>2761</v>
      </c>
      <c r="F7330" s="2">
        <v>2.41</v>
      </c>
      <c r="G7330" s="2">
        <v>2.79</v>
      </c>
      <c r="H7330" s="2">
        <v>1.45</v>
      </c>
      <c r="I7330" s="81">
        <v>0.47</v>
      </c>
      <c r="J7330" s="1">
        <v>32.346499999999999</v>
      </c>
    </row>
    <row r="7331" spans="1:10" ht="14.5" x14ac:dyDescent="0.35">
      <c r="A7331" s="47" t="s">
        <v>10530</v>
      </c>
      <c r="C7331" s="22" t="str">
        <f t="shared" si="114"/>
        <v>15775</v>
      </c>
      <c r="D7331" t="s">
        <v>11052</v>
      </c>
      <c r="E7331" s="1" t="s">
        <v>661</v>
      </c>
      <c r="F7331" s="2">
        <v>3.95</v>
      </c>
      <c r="G7331" s="2">
        <v>6.63</v>
      </c>
      <c r="H7331" s="2">
        <v>3.02</v>
      </c>
      <c r="I7331" s="81">
        <v>0.72</v>
      </c>
      <c r="J7331" s="1">
        <v>32.346499999999999</v>
      </c>
    </row>
    <row r="7332" spans="1:10" ht="14.5" x14ac:dyDescent="0.35">
      <c r="A7332" s="47" t="s">
        <v>10532</v>
      </c>
      <c r="C7332" s="22" t="str">
        <f t="shared" si="114"/>
        <v>15776</v>
      </c>
      <c r="D7332" t="s">
        <v>11054</v>
      </c>
      <c r="E7332" s="1" t="s">
        <v>661</v>
      </c>
      <c r="F7332" s="2">
        <v>5.53</v>
      </c>
      <c r="G7332" s="2">
        <v>8.73</v>
      </c>
      <c r="H7332" s="2">
        <v>3.97</v>
      </c>
      <c r="I7332" s="81">
        <v>1.02</v>
      </c>
      <c r="J7332" s="1">
        <v>32.346499999999999</v>
      </c>
    </row>
    <row r="7333" spans="1:10" ht="14.5" x14ac:dyDescent="0.35">
      <c r="A7333" s="47" t="s">
        <v>10534</v>
      </c>
      <c r="C7333" s="22" t="str">
        <f t="shared" si="114"/>
        <v>15777</v>
      </c>
      <c r="D7333" t="s">
        <v>11056</v>
      </c>
      <c r="E7333" s="1" t="s">
        <v>2761</v>
      </c>
      <c r="F7333" s="2">
        <v>3.65</v>
      </c>
      <c r="G7333" s="2">
        <v>2.08</v>
      </c>
      <c r="H7333" s="2">
        <v>2.08</v>
      </c>
      <c r="I7333" s="81">
        <v>0.69</v>
      </c>
      <c r="J7333" s="1">
        <v>32.346499999999999</v>
      </c>
    </row>
    <row r="7334" spans="1:10" ht="14.5" x14ac:dyDescent="0.35">
      <c r="A7334" s="47" t="s">
        <v>28386</v>
      </c>
      <c r="C7334" s="22" t="str">
        <f t="shared" si="114"/>
        <v>15778</v>
      </c>
      <c r="D7334" t="s">
        <v>11058</v>
      </c>
      <c r="E7334" s="1" t="s">
        <v>2761</v>
      </c>
      <c r="F7334" s="2">
        <v>7.05</v>
      </c>
      <c r="G7334" s="2">
        <v>2.99</v>
      </c>
      <c r="H7334" s="2">
        <v>2.99</v>
      </c>
      <c r="I7334" s="81">
        <v>1.72</v>
      </c>
      <c r="J7334" s="1">
        <v>32.346499999999999</v>
      </c>
    </row>
    <row r="7335" spans="1:10" ht="14.5" x14ac:dyDescent="0.35">
      <c r="A7335" s="47" t="s">
        <v>10536</v>
      </c>
      <c r="C7335" s="22" t="str">
        <f t="shared" si="114"/>
        <v>15780</v>
      </c>
      <c r="D7335" t="s">
        <v>11060</v>
      </c>
      <c r="E7335" s="1" t="s">
        <v>2761</v>
      </c>
      <c r="F7335" s="2">
        <v>8.73</v>
      </c>
      <c r="G7335" s="2">
        <v>15.85</v>
      </c>
      <c r="H7335" s="2">
        <v>10.46</v>
      </c>
      <c r="I7335" s="81">
        <v>0.89</v>
      </c>
      <c r="J7335" s="1">
        <v>32.346499999999999</v>
      </c>
    </row>
    <row r="7336" spans="1:10" ht="14.5" x14ac:dyDescent="0.35">
      <c r="A7336" s="47" t="s">
        <v>10538</v>
      </c>
      <c r="C7336" s="22" t="str">
        <f t="shared" si="114"/>
        <v>15781</v>
      </c>
      <c r="D7336" t="s">
        <v>11060</v>
      </c>
      <c r="E7336" s="1" t="s">
        <v>2761</v>
      </c>
      <c r="F7336" s="2">
        <v>5.0199999999999996</v>
      </c>
      <c r="G7336" s="2">
        <v>10.11</v>
      </c>
      <c r="H7336" s="2">
        <v>7.03</v>
      </c>
      <c r="I7336" s="81">
        <v>0.66</v>
      </c>
      <c r="J7336" s="1">
        <v>32.346499999999999</v>
      </c>
    </row>
    <row r="7337" spans="1:10" ht="14.5" x14ac:dyDescent="0.35">
      <c r="A7337" s="47" t="s">
        <v>10540</v>
      </c>
      <c r="C7337" s="22" t="str">
        <f t="shared" si="114"/>
        <v>15782</v>
      </c>
      <c r="D7337" t="s">
        <v>11060</v>
      </c>
      <c r="E7337" s="1" t="s">
        <v>2761</v>
      </c>
      <c r="F7337" s="2">
        <v>4.4400000000000004</v>
      </c>
      <c r="G7337" s="2">
        <v>9.73</v>
      </c>
      <c r="H7337" s="2">
        <v>6.33</v>
      </c>
      <c r="I7337" s="81">
        <v>0.48</v>
      </c>
      <c r="J7337" s="1">
        <v>32.346499999999999</v>
      </c>
    </row>
    <row r="7338" spans="1:10" ht="14.5" x14ac:dyDescent="0.35">
      <c r="A7338" s="47" t="s">
        <v>10542</v>
      </c>
      <c r="C7338" s="22" t="str">
        <f t="shared" si="114"/>
        <v>15783</v>
      </c>
      <c r="D7338" t="s">
        <v>11060</v>
      </c>
      <c r="E7338" s="1" t="s">
        <v>2761</v>
      </c>
      <c r="F7338" s="2">
        <v>4.41</v>
      </c>
      <c r="G7338" s="2">
        <v>8.74</v>
      </c>
      <c r="H7338" s="2">
        <v>5.95</v>
      </c>
      <c r="I7338" s="81">
        <v>0.48</v>
      </c>
      <c r="J7338" s="1">
        <v>32.346499999999999</v>
      </c>
    </row>
    <row r="7339" spans="1:10" ht="14.5" x14ac:dyDescent="0.35">
      <c r="A7339" s="47" t="s">
        <v>10544</v>
      </c>
      <c r="C7339" s="22" t="str">
        <f t="shared" si="114"/>
        <v>15786</v>
      </c>
      <c r="D7339" t="s">
        <v>11060</v>
      </c>
      <c r="E7339" s="1" t="s">
        <v>2761</v>
      </c>
      <c r="F7339" s="2">
        <v>2.08</v>
      </c>
      <c r="G7339" s="2">
        <v>4.54</v>
      </c>
      <c r="H7339" s="2">
        <v>1.79</v>
      </c>
      <c r="I7339" s="81">
        <v>0.21</v>
      </c>
      <c r="J7339" s="1">
        <v>32.346499999999999</v>
      </c>
    </row>
    <row r="7340" spans="1:10" ht="14.5" x14ac:dyDescent="0.35">
      <c r="A7340" s="47" t="s">
        <v>10546</v>
      </c>
      <c r="C7340" s="22" t="str">
        <f t="shared" si="114"/>
        <v>15787</v>
      </c>
      <c r="D7340" t="s">
        <v>11060</v>
      </c>
      <c r="E7340" s="1" t="s">
        <v>2761</v>
      </c>
      <c r="F7340" s="2">
        <v>0.33</v>
      </c>
      <c r="G7340" s="2">
        <v>0.54</v>
      </c>
      <c r="H7340" s="2">
        <v>0.15</v>
      </c>
      <c r="I7340" s="81">
        <v>0.03</v>
      </c>
      <c r="J7340" s="1">
        <v>32.346499999999999</v>
      </c>
    </row>
    <row r="7341" spans="1:10" ht="14.5" x14ac:dyDescent="0.35">
      <c r="A7341" s="47" t="s">
        <v>10548</v>
      </c>
      <c r="C7341" s="22" t="str">
        <f t="shared" si="114"/>
        <v>15788</v>
      </c>
      <c r="D7341" t="s">
        <v>11060</v>
      </c>
      <c r="E7341" s="1" t="s">
        <v>661</v>
      </c>
      <c r="F7341" s="2">
        <v>2.09</v>
      </c>
      <c r="G7341" s="2">
        <v>9.26</v>
      </c>
      <c r="H7341" s="2">
        <v>4.2699999999999996</v>
      </c>
      <c r="I7341" s="81">
        <v>0.23</v>
      </c>
      <c r="J7341" s="1">
        <v>32.346499999999999</v>
      </c>
    </row>
    <row r="7342" spans="1:10" ht="14.5" x14ac:dyDescent="0.35">
      <c r="A7342" s="47" t="s">
        <v>10550</v>
      </c>
      <c r="C7342" s="22" t="str">
        <f t="shared" si="114"/>
        <v>15789</v>
      </c>
      <c r="D7342" t="s">
        <v>11060</v>
      </c>
      <c r="E7342" s="1" t="s">
        <v>661</v>
      </c>
      <c r="F7342" s="2">
        <v>4.91</v>
      </c>
      <c r="G7342" s="2">
        <v>10.61</v>
      </c>
      <c r="H7342" s="2">
        <v>7.02</v>
      </c>
      <c r="I7342" s="81">
        <v>0.57999999999999996</v>
      </c>
      <c r="J7342" s="1">
        <v>32.346499999999999</v>
      </c>
    </row>
    <row r="7343" spans="1:10" ht="14.5" x14ac:dyDescent="0.35">
      <c r="A7343" s="47" t="s">
        <v>10552</v>
      </c>
      <c r="C7343" s="22" t="str">
        <f t="shared" si="114"/>
        <v>15792</v>
      </c>
      <c r="D7343" t="s">
        <v>11060</v>
      </c>
      <c r="E7343" s="1" t="s">
        <v>661</v>
      </c>
      <c r="F7343" s="2">
        <v>1.86</v>
      </c>
      <c r="G7343" s="2">
        <v>7.93</v>
      </c>
      <c r="H7343" s="2">
        <v>4.32</v>
      </c>
      <c r="I7343" s="81">
        <v>0.22</v>
      </c>
      <c r="J7343" s="1">
        <v>32.346499999999999</v>
      </c>
    </row>
    <row r="7344" spans="1:10" ht="14.5" x14ac:dyDescent="0.35">
      <c r="A7344" s="47" t="s">
        <v>10554</v>
      </c>
      <c r="C7344" s="22" t="str">
        <f t="shared" si="114"/>
        <v>15793</v>
      </c>
      <c r="D7344" t="s">
        <v>11060</v>
      </c>
      <c r="E7344" s="1" t="s">
        <v>2761</v>
      </c>
      <c r="F7344" s="2">
        <v>3.96</v>
      </c>
      <c r="G7344" s="2">
        <v>9.8800000000000008</v>
      </c>
      <c r="H7344" s="2">
        <v>6.44</v>
      </c>
      <c r="I7344" s="81">
        <v>0.5</v>
      </c>
      <c r="J7344" s="1">
        <v>32.346499999999999</v>
      </c>
    </row>
    <row r="7345" spans="1:10" ht="14.5" x14ac:dyDescent="0.35">
      <c r="A7345" s="47" t="s">
        <v>10556</v>
      </c>
      <c r="C7345" s="22" t="str">
        <f t="shared" si="114"/>
        <v>15820</v>
      </c>
      <c r="D7345" t="s">
        <v>11060</v>
      </c>
      <c r="E7345" s="1" t="s">
        <v>2761</v>
      </c>
      <c r="F7345" s="2">
        <v>6.27</v>
      </c>
      <c r="G7345" s="2">
        <v>10.56</v>
      </c>
      <c r="H7345" s="2">
        <v>8.67</v>
      </c>
      <c r="I7345" s="81">
        <v>0.5</v>
      </c>
      <c r="J7345" s="1">
        <v>32.346499999999999</v>
      </c>
    </row>
    <row r="7346" spans="1:10" ht="14.5" x14ac:dyDescent="0.35">
      <c r="A7346" s="47" t="s">
        <v>10558</v>
      </c>
      <c r="C7346" s="22" t="str">
        <f t="shared" si="114"/>
        <v>15821</v>
      </c>
      <c r="D7346" t="s">
        <v>11060</v>
      </c>
      <c r="E7346" s="1" t="s">
        <v>2761</v>
      </c>
      <c r="F7346" s="2">
        <v>6.84</v>
      </c>
      <c r="G7346" s="2">
        <v>11.1</v>
      </c>
      <c r="H7346" s="2">
        <v>9.01</v>
      </c>
      <c r="I7346" s="81">
        <v>0.63</v>
      </c>
      <c r="J7346" s="1">
        <v>32.346499999999999</v>
      </c>
    </row>
    <row r="7347" spans="1:10" ht="14.5" x14ac:dyDescent="0.35">
      <c r="A7347" s="47" t="s">
        <v>10559</v>
      </c>
      <c r="C7347" s="22" t="str">
        <f t="shared" si="114"/>
        <v>15822</v>
      </c>
      <c r="D7347" t="s">
        <v>28398</v>
      </c>
      <c r="E7347" s="1" t="s">
        <v>2761</v>
      </c>
      <c r="F7347" s="2">
        <v>4.62</v>
      </c>
      <c r="G7347" s="2">
        <v>8.67</v>
      </c>
      <c r="H7347" s="2">
        <v>6.82</v>
      </c>
      <c r="I7347" s="81">
        <v>0.51</v>
      </c>
      <c r="J7347" s="1">
        <v>32.346499999999999</v>
      </c>
    </row>
    <row r="7348" spans="1:10" ht="14.5" x14ac:dyDescent="0.35">
      <c r="A7348" s="47" t="s">
        <v>10561</v>
      </c>
      <c r="C7348" s="22" t="str">
        <f t="shared" si="114"/>
        <v>15823</v>
      </c>
      <c r="D7348" t="s">
        <v>11074</v>
      </c>
      <c r="E7348" s="1" t="s">
        <v>2761</v>
      </c>
      <c r="F7348" s="2">
        <v>6.81</v>
      </c>
      <c r="G7348" s="2">
        <v>11.18</v>
      </c>
      <c r="H7348" s="2">
        <v>9.07</v>
      </c>
      <c r="I7348" s="81">
        <v>0.6</v>
      </c>
      <c r="J7348" s="1">
        <v>32.346499999999999</v>
      </c>
    </row>
    <row r="7349" spans="1:10" ht="14.5" x14ac:dyDescent="0.35">
      <c r="A7349" s="47" t="s">
        <v>10562</v>
      </c>
      <c r="C7349" s="22" t="str">
        <f t="shared" si="114"/>
        <v>15824</v>
      </c>
      <c r="D7349" t="s">
        <v>11076</v>
      </c>
      <c r="E7349" s="1" t="s">
        <v>661</v>
      </c>
      <c r="F7349" s="2">
        <v>0</v>
      </c>
      <c r="G7349" s="2">
        <v>0</v>
      </c>
      <c r="H7349" s="2">
        <v>0</v>
      </c>
      <c r="I7349" s="81">
        <v>0</v>
      </c>
      <c r="J7349" s="1">
        <v>32.346499999999999</v>
      </c>
    </row>
    <row r="7350" spans="1:10" ht="14.5" x14ac:dyDescent="0.35">
      <c r="A7350" s="47" t="s">
        <v>10564</v>
      </c>
      <c r="C7350" s="22" t="str">
        <f t="shared" si="114"/>
        <v>15825</v>
      </c>
      <c r="D7350" t="s">
        <v>11078</v>
      </c>
      <c r="E7350" s="1" t="s">
        <v>661</v>
      </c>
      <c r="F7350" s="2">
        <v>0</v>
      </c>
      <c r="G7350" s="2">
        <v>0</v>
      </c>
      <c r="H7350" s="2">
        <v>0</v>
      </c>
      <c r="I7350" s="81">
        <v>0</v>
      </c>
      <c r="J7350" s="1">
        <v>32.346499999999999</v>
      </c>
    </row>
    <row r="7351" spans="1:10" ht="14.5" x14ac:dyDescent="0.35">
      <c r="A7351" s="47" t="s">
        <v>10566</v>
      </c>
      <c r="C7351" s="22" t="str">
        <f t="shared" si="114"/>
        <v>15826</v>
      </c>
      <c r="D7351" t="s">
        <v>11080</v>
      </c>
      <c r="E7351" s="1" t="s">
        <v>661</v>
      </c>
      <c r="F7351" s="2">
        <v>0</v>
      </c>
      <c r="G7351" s="2">
        <v>0</v>
      </c>
      <c r="H7351" s="2">
        <v>0</v>
      </c>
      <c r="I7351" s="81">
        <v>0</v>
      </c>
      <c r="J7351" s="1">
        <v>32.346499999999999</v>
      </c>
    </row>
    <row r="7352" spans="1:10" ht="14.5" x14ac:dyDescent="0.35">
      <c r="A7352" s="47" t="s">
        <v>10568</v>
      </c>
      <c r="C7352" s="22" t="str">
        <f t="shared" si="114"/>
        <v>15828</v>
      </c>
      <c r="D7352" t="s">
        <v>11080</v>
      </c>
      <c r="E7352" s="1" t="s">
        <v>661</v>
      </c>
      <c r="F7352" s="2">
        <v>0</v>
      </c>
      <c r="G7352" s="2">
        <v>0</v>
      </c>
      <c r="H7352" s="2">
        <v>0</v>
      </c>
      <c r="I7352" s="81">
        <v>0</v>
      </c>
      <c r="J7352" s="1">
        <v>32.346499999999999</v>
      </c>
    </row>
    <row r="7353" spans="1:10" ht="14.5" x14ac:dyDescent="0.35">
      <c r="A7353" s="47" t="s">
        <v>10570</v>
      </c>
      <c r="C7353" s="22" t="str">
        <f t="shared" si="114"/>
        <v>15829</v>
      </c>
      <c r="D7353" t="s">
        <v>11080</v>
      </c>
      <c r="E7353" s="1" t="s">
        <v>661</v>
      </c>
      <c r="F7353" s="2">
        <v>0</v>
      </c>
      <c r="G7353" s="2">
        <v>0</v>
      </c>
      <c r="H7353" s="2">
        <v>0</v>
      </c>
      <c r="I7353" s="81">
        <v>0</v>
      </c>
      <c r="J7353" s="1">
        <v>32.346499999999999</v>
      </c>
    </row>
    <row r="7354" spans="1:10" ht="14.5" x14ac:dyDescent="0.35">
      <c r="A7354" s="47" t="s">
        <v>10572</v>
      </c>
      <c r="C7354" s="22" t="str">
        <f t="shared" si="114"/>
        <v>15830</v>
      </c>
      <c r="D7354" t="s">
        <v>11080</v>
      </c>
      <c r="E7354" s="1" t="s">
        <v>661</v>
      </c>
      <c r="F7354" s="2">
        <v>17.11</v>
      </c>
      <c r="G7354" s="2">
        <v>15.13</v>
      </c>
      <c r="H7354" s="2">
        <v>15.13</v>
      </c>
      <c r="I7354" s="81">
        <v>3.35</v>
      </c>
      <c r="J7354" s="1">
        <v>32.346499999999999</v>
      </c>
    </row>
    <row r="7355" spans="1:10" ht="14.5" x14ac:dyDescent="0.35">
      <c r="A7355" s="47" t="s">
        <v>10574</v>
      </c>
      <c r="C7355" s="22" t="str">
        <f t="shared" si="114"/>
        <v>15832</v>
      </c>
      <c r="D7355" t="s">
        <v>11085</v>
      </c>
      <c r="E7355" s="1" t="s">
        <v>2761</v>
      </c>
      <c r="F7355" s="2">
        <v>12.85</v>
      </c>
      <c r="G7355" s="2">
        <v>12.9</v>
      </c>
      <c r="H7355" s="2">
        <v>12.9</v>
      </c>
      <c r="I7355" s="81">
        <v>2.4300000000000002</v>
      </c>
      <c r="J7355" s="1">
        <v>32.346499999999999</v>
      </c>
    </row>
    <row r="7356" spans="1:10" ht="14.5" x14ac:dyDescent="0.35">
      <c r="A7356" s="47" t="s">
        <v>10576</v>
      </c>
      <c r="C7356" s="22" t="str">
        <f t="shared" si="114"/>
        <v>15833</v>
      </c>
      <c r="D7356" t="s">
        <v>11085</v>
      </c>
      <c r="E7356" s="1" t="s">
        <v>2761</v>
      </c>
      <c r="F7356" s="2">
        <v>11.9</v>
      </c>
      <c r="G7356" s="2">
        <v>12.58</v>
      </c>
      <c r="H7356" s="2">
        <v>12.58</v>
      </c>
      <c r="I7356" s="81">
        <v>2.17</v>
      </c>
      <c r="J7356" s="1">
        <v>32.346499999999999</v>
      </c>
    </row>
    <row r="7357" spans="1:10" ht="14.5" x14ac:dyDescent="0.35">
      <c r="A7357" s="47" t="s">
        <v>10578</v>
      </c>
      <c r="C7357" s="22" t="str">
        <f t="shared" si="114"/>
        <v>15834</v>
      </c>
      <c r="D7357" t="s">
        <v>11088</v>
      </c>
      <c r="E7357" s="1" t="s">
        <v>2761</v>
      </c>
      <c r="F7357" s="2">
        <v>12.17</v>
      </c>
      <c r="G7357" s="2">
        <v>12.74</v>
      </c>
      <c r="H7357" s="2">
        <v>12.74</v>
      </c>
      <c r="I7357" s="81">
        <v>2.2400000000000002</v>
      </c>
      <c r="J7357" s="1">
        <v>32.346499999999999</v>
      </c>
    </row>
    <row r="7358" spans="1:10" ht="14.5" x14ac:dyDescent="0.35">
      <c r="A7358" s="47" t="s">
        <v>10580</v>
      </c>
      <c r="C7358" s="22" t="str">
        <f t="shared" si="114"/>
        <v>15835</v>
      </c>
      <c r="D7358" t="s">
        <v>11088</v>
      </c>
      <c r="E7358" s="1" t="s">
        <v>2761</v>
      </c>
      <c r="F7358" s="2">
        <v>12.99</v>
      </c>
      <c r="G7358" s="2">
        <v>12.92</v>
      </c>
      <c r="H7358" s="2">
        <v>12.92</v>
      </c>
      <c r="I7358" s="81">
        <v>2.38</v>
      </c>
      <c r="J7358" s="1">
        <v>32.346499999999999</v>
      </c>
    </row>
    <row r="7359" spans="1:10" ht="14.5" x14ac:dyDescent="0.35">
      <c r="A7359" s="47" t="s">
        <v>10582</v>
      </c>
      <c r="C7359" s="22" t="str">
        <f t="shared" si="114"/>
        <v>15836</v>
      </c>
      <c r="D7359" t="s">
        <v>11088</v>
      </c>
      <c r="E7359" s="1" t="s">
        <v>2761</v>
      </c>
      <c r="F7359" s="2">
        <v>10.61</v>
      </c>
      <c r="G7359" s="2">
        <v>11.68</v>
      </c>
      <c r="H7359" s="2">
        <v>11.68</v>
      </c>
      <c r="I7359" s="81">
        <v>1.95</v>
      </c>
      <c r="J7359" s="1">
        <v>32.346499999999999</v>
      </c>
    </row>
    <row r="7360" spans="1:10" ht="14.5" x14ac:dyDescent="0.35">
      <c r="A7360" s="47" t="s">
        <v>10584</v>
      </c>
      <c r="C7360" s="22" t="str">
        <f t="shared" si="114"/>
        <v>15837</v>
      </c>
      <c r="D7360" t="s">
        <v>11092</v>
      </c>
      <c r="E7360" s="1" t="s">
        <v>2761</v>
      </c>
      <c r="F7360" s="2">
        <v>9.5500000000000007</v>
      </c>
      <c r="G7360" s="2">
        <v>15.01</v>
      </c>
      <c r="H7360" s="2">
        <v>10.51</v>
      </c>
      <c r="I7360" s="81">
        <v>1.75</v>
      </c>
      <c r="J7360" s="1">
        <v>32.346499999999999</v>
      </c>
    </row>
    <row r="7361" spans="1:10" ht="14.5" x14ac:dyDescent="0.35">
      <c r="A7361" s="47" t="s">
        <v>10586</v>
      </c>
      <c r="C7361" s="22" t="str">
        <f t="shared" si="114"/>
        <v>15838</v>
      </c>
      <c r="D7361" t="s">
        <v>11094</v>
      </c>
      <c r="E7361" s="1" t="s">
        <v>2761</v>
      </c>
      <c r="F7361" s="2">
        <v>8.25</v>
      </c>
      <c r="G7361" s="2">
        <v>10.02</v>
      </c>
      <c r="H7361" s="2">
        <v>10.02</v>
      </c>
      <c r="I7361" s="81">
        <v>1.52</v>
      </c>
      <c r="J7361" s="1">
        <v>32.346499999999999</v>
      </c>
    </row>
    <row r="7362" spans="1:10" ht="14.5" x14ac:dyDescent="0.35">
      <c r="A7362" s="47" t="s">
        <v>10588</v>
      </c>
      <c r="C7362" s="22" t="str">
        <f t="shared" si="114"/>
        <v>15839</v>
      </c>
      <c r="D7362" t="s">
        <v>11096</v>
      </c>
      <c r="E7362" s="1" t="s">
        <v>2761</v>
      </c>
      <c r="F7362" s="2">
        <v>10.5</v>
      </c>
      <c r="G7362" s="2">
        <v>14.62</v>
      </c>
      <c r="H7362" s="2">
        <v>10.029999999999999</v>
      </c>
      <c r="I7362" s="81">
        <v>1.91</v>
      </c>
      <c r="J7362" s="1">
        <v>32.346499999999999</v>
      </c>
    </row>
    <row r="7363" spans="1:10" ht="14.5" x14ac:dyDescent="0.35">
      <c r="A7363" s="47" t="s">
        <v>10590</v>
      </c>
      <c r="C7363" s="22" t="str">
        <f t="shared" si="114"/>
        <v>15840</v>
      </c>
      <c r="D7363" t="s">
        <v>11098</v>
      </c>
      <c r="E7363" s="1" t="s">
        <v>2761</v>
      </c>
      <c r="F7363" s="2">
        <v>14.99</v>
      </c>
      <c r="G7363" s="2">
        <v>13.13</v>
      </c>
      <c r="H7363" s="2">
        <v>13.13</v>
      </c>
      <c r="I7363" s="81">
        <v>2.27</v>
      </c>
      <c r="J7363" s="1">
        <v>32.346499999999999</v>
      </c>
    </row>
    <row r="7364" spans="1:10" ht="14.5" x14ac:dyDescent="0.35">
      <c r="A7364" s="47" t="s">
        <v>10592</v>
      </c>
      <c r="C7364" s="22" t="str">
        <f t="shared" si="114"/>
        <v>15841</v>
      </c>
      <c r="D7364" t="s">
        <v>11100</v>
      </c>
      <c r="E7364" s="1" t="s">
        <v>2761</v>
      </c>
      <c r="F7364" s="2">
        <v>25.99</v>
      </c>
      <c r="G7364" s="2">
        <v>23.02</v>
      </c>
      <c r="H7364" s="2">
        <v>23.02</v>
      </c>
      <c r="I7364" s="81">
        <v>4.75</v>
      </c>
      <c r="J7364" s="1">
        <v>32.346499999999999</v>
      </c>
    </row>
    <row r="7365" spans="1:10" ht="14.5" x14ac:dyDescent="0.35">
      <c r="A7365" s="47" t="s">
        <v>10594</v>
      </c>
      <c r="C7365" s="22" t="str">
        <f t="shared" si="114"/>
        <v>15842</v>
      </c>
      <c r="D7365" t="s">
        <v>11102</v>
      </c>
      <c r="E7365" s="1" t="s">
        <v>2761</v>
      </c>
      <c r="F7365" s="2">
        <v>41.01</v>
      </c>
      <c r="G7365" s="2">
        <v>32.75</v>
      </c>
      <c r="H7365" s="2">
        <v>32.75</v>
      </c>
      <c r="I7365" s="81">
        <v>7.51</v>
      </c>
      <c r="J7365" s="1">
        <v>32.346499999999999</v>
      </c>
    </row>
    <row r="7366" spans="1:10" ht="14.5" x14ac:dyDescent="0.35">
      <c r="A7366" s="47" t="s">
        <v>10596</v>
      </c>
      <c r="C7366" s="22" t="str">
        <f t="shared" si="114"/>
        <v>15845</v>
      </c>
      <c r="D7366" t="s">
        <v>11104</v>
      </c>
      <c r="E7366" s="1" t="s">
        <v>2761</v>
      </c>
      <c r="F7366" s="2">
        <v>14.32</v>
      </c>
      <c r="G7366" s="2">
        <v>15.3</v>
      </c>
      <c r="H7366" s="2">
        <v>15.3</v>
      </c>
      <c r="I7366" s="81">
        <v>2.63</v>
      </c>
      <c r="J7366" s="1">
        <v>32.346499999999999</v>
      </c>
    </row>
    <row r="7367" spans="1:10" ht="14.5" x14ac:dyDescent="0.35">
      <c r="A7367" s="47" t="s">
        <v>10598</v>
      </c>
      <c r="C7367" s="22" t="str">
        <f t="shared" si="114"/>
        <v>15847</v>
      </c>
      <c r="D7367" t="s">
        <v>11106</v>
      </c>
      <c r="E7367" s="1" t="s">
        <v>562</v>
      </c>
      <c r="F7367" s="2">
        <v>0</v>
      </c>
      <c r="G7367" s="2">
        <v>0</v>
      </c>
      <c r="H7367" s="2">
        <v>0</v>
      </c>
      <c r="I7367" s="81">
        <v>0</v>
      </c>
      <c r="J7367" s="1">
        <v>32.346499999999999</v>
      </c>
    </row>
    <row r="7368" spans="1:10" ht="14.5" x14ac:dyDescent="0.35">
      <c r="A7368" s="47" t="s">
        <v>10600</v>
      </c>
      <c r="C7368" s="22" t="str">
        <f t="shared" si="114"/>
        <v>15851</v>
      </c>
      <c r="D7368" t="s">
        <v>11108</v>
      </c>
      <c r="E7368" s="1" t="s">
        <v>2761</v>
      </c>
      <c r="F7368" s="2">
        <v>1.1000000000000001</v>
      </c>
      <c r="G7368" s="2">
        <v>0.48</v>
      </c>
      <c r="H7368" s="2">
        <v>0.74</v>
      </c>
      <c r="I7368" s="81">
        <v>0.13</v>
      </c>
      <c r="J7368" s="1">
        <v>32.346499999999999</v>
      </c>
    </row>
    <row r="7369" spans="1:10" ht="14.5" x14ac:dyDescent="0.35">
      <c r="A7369" s="47" t="s">
        <v>10601</v>
      </c>
      <c r="C7369" s="22" t="str">
        <f t="shared" si="114"/>
        <v>15852</v>
      </c>
      <c r="D7369" t="s">
        <v>11110</v>
      </c>
      <c r="E7369" s="1" t="s">
        <v>2761</v>
      </c>
      <c r="F7369" s="2">
        <v>0.86</v>
      </c>
      <c r="G7369" s="2">
        <v>0.34</v>
      </c>
      <c r="H7369" s="2">
        <v>0.34</v>
      </c>
      <c r="I7369" s="81">
        <v>0.13</v>
      </c>
      <c r="J7369" s="1">
        <v>32.346499999999999</v>
      </c>
    </row>
    <row r="7370" spans="1:10" ht="14.5" x14ac:dyDescent="0.35">
      <c r="A7370" s="47" t="s">
        <v>28389</v>
      </c>
      <c r="C7370" s="22" t="str">
        <f t="shared" si="114"/>
        <v>15853</v>
      </c>
      <c r="D7370" t="s">
        <v>11112</v>
      </c>
      <c r="E7370" s="1" t="s">
        <v>2761</v>
      </c>
      <c r="F7370" s="2">
        <v>0</v>
      </c>
      <c r="G7370" s="2">
        <v>0.33</v>
      </c>
      <c r="H7370" s="2">
        <v>0.33</v>
      </c>
      <c r="I7370" s="81">
        <v>0.01</v>
      </c>
      <c r="J7370" s="1">
        <v>32.346499999999999</v>
      </c>
    </row>
    <row r="7371" spans="1:10" ht="14.5" x14ac:dyDescent="0.35">
      <c r="A7371" s="47" t="s">
        <v>28391</v>
      </c>
      <c r="C7371" s="22" t="str">
        <f t="shared" si="114"/>
        <v>15854</v>
      </c>
      <c r="D7371" t="s">
        <v>11114</v>
      </c>
      <c r="E7371" s="1" t="s">
        <v>2761</v>
      </c>
      <c r="F7371" s="2">
        <v>0</v>
      </c>
      <c r="G7371" s="2">
        <v>0.42</v>
      </c>
      <c r="H7371" s="2">
        <v>0.42</v>
      </c>
      <c r="I7371" s="81">
        <v>0.01</v>
      </c>
      <c r="J7371" s="1">
        <v>32.346499999999999</v>
      </c>
    </row>
    <row r="7372" spans="1:10" ht="14.5" x14ac:dyDescent="0.35">
      <c r="A7372" s="47" t="s">
        <v>10603</v>
      </c>
      <c r="C7372" s="22" t="str">
        <f t="shared" ref="C7372:C7435" si="115">CONCATENATE(A7372,B7372)</f>
        <v>15860</v>
      </c>
      <c r="D7372" t="s">
        <v>11116</v>
      </c>
      <c r="E7372" s="1" t="s">
        <v>2761</v>
      </c>
      <c r="F7372" s="2">
        <v>1.95</v>
      </c>
      <c r="G7372" s="2">
        <v>0.86</v>
      </c>
      <c r="H7372" s="2">
        <v>0.86</v>
      </c>
      <c r="I7372" s="81">
        <v>0.38</v>
      </c>
      <c r="J7372" s="1">
        <v>32.346499999999999</v>
      </c>
    </row>
    <row r="7373" spans="1:10" ht="14.5" x14ac:dyDescent="0.35">
      <c r="A7373" s="47" t="s">
        <v>10605</v>
      </c>
      <c r="C7373" s="22" t="str">
        <f t="shared" si="115"/>
        <v>15876</v>
      </c>
      <c r="D7373" t="s">
        <v>11116</v>
      </c>
      <c r="E7373" s="1" t="s">
        <v>661</v>
      </c>
      <c r="F7373" s="2">
        <v>0</v>
      </c>
      <c r="G7373" s="2">
        <v>0</v>
      </c>
      <c r="H7373" s="2">
        <v>0</v>
      </c>
      <c r="I7373" s="81">
        <v>0</v>
      </c>
      <c r="J7373" s="1">
        <v>32.346499999999999</v>
      </c>
    </row>
    <row r="7374" spans="1:10" ht="14.5" x14ac:dyDescent="0.35">
      <c r="A7374" s="47" t="s">
        <v>10607</v>
      </c>
      <c r="C7374" s="22" t="str">
        <f t="shared" si="115"/>
        <v>15877</v>
      </c>
      <c r="D7374" t="s">
        <v>11119</v>
      </c>
      <c r="E7374" s="1" t="s">
        <v>661</v>
      </c>
      <c r="F7374" s="2">
        <v>0</v>
      </c>
      <c r="G7374" s="2">
        <v>0</v>
      </c>
      <c r="H7374" s="2">
        <v>0</v>
      </c>
      <c r="I7374" s="81">
        <v>0</v>
      </c>
      <c r="J7374" s="1">
        <v>32.346499999999999</v>
      </c>
    </row>
    <row r="7375" spans="1:10" ht="14.5" x14ac:dyDescent="0.35">
      <c r="A7375" s="47" t="s">
        <v>10609</v>
      </c>
      <c r="C7375" s="22" t="str">
        <f t="shared" si="115"/>
        <v>15878</v>
      </c>
      <c r="D7375" t="s">
        <v>11119</v>
      </c>
      <c r="E7375" s="1" t="s">
        <v>661</v>
      </c>
      <c r="F7375" s="2">
        <v>0</v>
      </c>
      <c r="G7375" s="2">
        <v>0</v>
      </c>
      <c r="H7375" s="2">
        <v>0</v>
      </c>
      <c r="I7375" s="81">
        <v>0</v>
      </c>
      <c r="J7375" s="1">
        <v>32.346499999999999</v>
      </c>
    </row>
    <row r="7376" spans="1:10" ht="14.5" x14ac:dyDescent="0.35">
      <c r="A7376" s="47" t="s">
        <v>10611</v>
      </c>
      <c r="C7376" s="22" t="str">
        <f t="shared" si="115"/>
        <v>15879</v>
      </c>
      <c r="D7376" t="s">
        <v>11122</v>
      </c>
      <c r="E7376" s="1" t="s">
        <v>661</v>
      </c>
      <c r="F7376" s="2">
        <v>0</v>
      </c>
      <c r="G7376" s="2">
        <v>0</v>
      </c>
      <c r="H7376" s="2">
        <v>0</v>
      </c>
      <c r="I7376" s="81">
        <v>0</v>
      </c>
      <c r="J7376" s="1">
        <v>32.346499999999999</v>
      </c>
    </row>
    <row r="7377" spans="1:10" ht="14.5" x14ac:dyDescent="0.35">
      <c r="A7377" s="47" t="s">
        <v>10613</v>
      </c>
      <c r="C7377" s="22" t="str">
        <f t="shared" si="115"/>
        <v>15920</v>
      </c>
      <c r="D7377" t="s">
        <v>11124</v>
      </c>
      <c r="E7377" s="1" t="s">
        <v>2761</v>
      </c>
      <c r="F7377" s="2">
        <v>8.2899999999999991</v>
      </c>
      <c r="G7377" s="2">
        <v>8.93</v>
      </c>
      <c r="H7377" s="2">
        <v>8.93</v>
      </c>
      <c r="I7377" s="81">
        <v>2.13</v>
      </c>
      <c r="J7377" s="1">
        <v>32.346499999999999</v>
      </c>
    </row>
    <row r="7378" spans="1:10" ht="14.5" x14ac:dyDescent="0.35">
      <c r="A7378" s="47" t="s">
        <v>10615</v>
      </c>
      <c r="C7378" s="22" t="str">
        <f t="shared" si="115"/>
        <v>15922</v>
      </c>
      <c r="D7378" t="s">
        <v>11124</v>
      </c>
      <c r="E7378" s="1" t="s">
        <v>2761</v>
      </c>
      <c r="F7378" s="2">
        <v>10.38</v>
      </c>
      <c r="G7378" s="2">
        <v>11.96</v>
      </c>
      <c r="H7378" s="2">
        <v>11.96</v>
      </c>
      <c r="I7378" s="81">
        <v>1.9</v>
      </c>
      <c r="J7378" s="1">
        <v>32.346499999999999</v>
      </c>
    </row>
    <row r="7379" spans="1:10" ht="14.5" x14ac:dyDescent="0.35">
      <c r="A7379" s="47" t="s">
        <v>10616</v>
      </c>
      <c r="C7379" s="22" t="str">
        <f t="shared" si="115"/>
        <v>15931</v>
      </c>
      <c r="D7379" t="s">
        <v>11124</v>
      </c>
      <c r="E7379" s="1" t="s">
        <v>2761</v>
      </c>
      <c r="F7379" s="2">
        <v>10.07</v>
      </c>
      <c r="G7379" s="2">
        <v>8.9700000000000006</v>
      </c>
      <c r="H7379" s="2">
        <v>8.9700000000000006</v>
      </c>
      <c r="I7379" s="81">
        <v>2.38</v>
      </c>
      <c r="J7379" s="1">
        <v>32.346499999999999</v>
      </c>
    </row>
    <row r="7380" spans="1:10" ht="14.5" x14ac:dyDescent="0.35">
      <c r="A7380" s="47" t="s">
        <v>10618</v>
      </c>
      <c r="C7380" s="22" t="str">
        <f t="shared" si="115"/>
        <v>15933</v>
      </c>
      <c r="D7380" t="s">
        <v>11128</v>
      </c>
      <c r="E7380" s="1" t="s">
        <v>2761</v>
      </c>
      <c r="F7380" s="2">
        <v>11.77</v>
      </c>
      <c r="G7380" s="2">
        <v>12.08</v>
      </c>
      <c r="H7380" s="2">
        <v>12.08</v>
      </c>
      <c r="I7380" s="81">
        <v>2.62</v>
      </c>
      <c r="J7380" s="1">
        <v>32.346499999999999</v>
      </c>
    </row>
    <row r="7381" spans="1:10" ht="14.5" x14ac:dyDescent="0.35">
      <c r="A7381" s="47" t="s">
        <v>10619</v>
      </c>
      <c r="C7381" s="22" t="str">
        <f t="shared" si="115"/>
        <v>15934</v>
      </c>
      <c r="D7381" t="s">
        <v>11130</v>
      </c>
      <c r="E7381" s="1" t="s">
        <v>2761</v>
      </c>
      <c r="F7381" s="2">
        <v>13.68</v>
      </c>
      <c r="G7381" s="2">
        <v>13.69</v>
      </c>
      <c r="H7381" s="2">
        <v>13.69</v>
      </c>
      <c r="I7381" s="81">
        <v>2.4900000000000002</v>
      </c>
      <c r="J7381" s="1">
        <v>32.346499999999999</v>
      </c>
    </row>
    <row r="7382" spans="1:10" ht="14.5" x14ac:dyDescent="0.35">
      <c r="A7382" s="47" t="s">
        <v>10620</v>
      </c>
      <c r="C7382" s="22" t="str">
        <f t="shared" si="115"/>
        <v>15935</v>
      </c>
      <c r="D7382" t="s">
        <v>11132</v>
      </c>
      <c r="E7382" s="1" t="s">
        <v>2761</v>
      </c>
      <c r="F7382" s="2">
        <v>15.78</v>
      </c>
      <c r="G7382" s="2">
        <v>16.37</v>
      </c>
      <c r="H7382" s="2">
        <v>16.37</v>
      </c>
      <c r="I7382" s="81">
        <v>2.89</v>
      </c>
      <c r="J7382" s="1">
        <v>32.346499999999999</v>
      </c>
    </row>
    <row r="7383" spans="1:10" ht="14.5" x14ac:dyDescent="0.35">
      <c r="A7383" s="47" t="s">
        <v>10621</v>
      </c>
      <c r="C7383" s="22" t="str">
        <f t="shared" si="115"/>
        <v>15936</v>
      </c>
      <c r="D7383" t="s">
        <v>11134</v>
      </c>
      <c r="E7383" s="1" t="s">
        <v>2761</v>
      </c>
      <c r="F7383" s="2">
        <v>13.16</v>
      </c>
      <c r="G7383" s="2">
        <v>10.97</v>
      </c>
      <c r="H7383" s="2">
        <v>10.97</v>
      </c>
      <c r="I7383" s="81">
        <v>2.79</v>
      </c>
      <c r="J7383" s="1">
        <v>32.346499999999999</v>
      </c>
    </row>
    <row r="7384" spans="1:10" ht="14.5" x14ac:dyDescent="0.35">
      <c r="A7384" s="47" t="s">
        <v>10622</v>
      </c>
      <c r="C7384" s="22" t="str">
        <f t="shared" si="115"/>
        <v>15937</v>
      </c>
      <c r="D7384" t="s">
        <v>11136</v>
      </c>
      <c r="E7384" s="1" t="s">
        <v>2761</v>
      </c>
      <c r="F7384" s="2">
        <v>15.14</v>
      </c>
      <c r="G7384" s="2">
        <v>12</v>
      </c>
      <c r="H7384" s="2">
        <v>12</v>
      </c>
      <c r="I7384" s="81">
        <v>2.57</v>
      </c>
      <c r="J7384" s="1">
        <v>32.346499999999999</v>
      </c>
    </row>
    <row r="7385" spans="1:10" ht="14.5" x14ac:dyDescent="0.35">
      <c r="A7385" s="47" t="s">
        <v>10623</v>
      </c>
      <c r="C7385" s="22" t="str">
        <f t="shared" si="115"/>
        <v>15940</v>
      </c>
      <c r="D7385" t="s">
        <v>11138</v>
      </c>
      <c r="E7385" s="1" t="s">
        <v>2761</v>
      </c>
      <c r="F7385" s="2">
        <v>10.199999999999999</v>
      </c>
      <c r="G7385" s="2">
        <v>9.17</v>
      </c>
      <c r="H7385" s="2">
        <v>9.17</v>
      </c>
      <c r="I7385" s="81">
        <v>2.21</v>
      </c>
      <c r="J7385" s="1">
        <v>32.346499999999999</v>
      </c>
    </row>
    <row r="7386" spans="1:10" ht="14.5" x14ac:dyDescent="0.35">
      <c r="A7386" s="47" t="s">
        <v>10625</v>
      </c>
      <c r="C7386" s="22" t="str">
        <f t="shared" si="115"/>
        <v>15941</v>
      </c>
      <c r="D7386" t="s">
        <v>11140</v>
      </c>
      <c r="E7386" s="1" t="s">
        <v>2761</v>
      </c>
      <c r="F7386" s="2">
        <v>12.41</v>
      </c>
      <c r="G7386" s="2">
        <v>14.08</v>
      </c>
      <c r="H7386" s="2">
        <v>14.08</v>
      </c>
      <c r="I7386" s="81">
        <v>2.27</v>
      </c>
      <c r="J7386" s="1">
        <v>32.346499999999999</v>
      </c>
    </row>
    <row r="7387" spans="1:10" ht="14.5" x14ac:dyDescent="0.35">
      <c r="A7387" s="47" t="s">
        <v>10626</v>
      </c>
      <c r="C7387" s="22" t="str">
        <f t="shared" si="115"/>
        <v>15944</v>
      </c>
      <c r="D7387" t="s">
        <v>11142</v>
      </c>
      <c r="E7387" s="1" t="s">
        <v>2761</v>
      </c>
      <c r="F7387" s="2">
        <v>12.44</v>
      </c>
      <c r="G7387" s="2">
        <v>13.65</v>
      </c>
      <c r="H7387" s="2">
        <v>13.65</v>
      </c>
      <c r="I7387" s="81">
        <v>2.2799999999999998</v>
      </c>
      <c r="J7387" s="1">
        <v>32.346499999999999</v>
      </c>
    </row>
    <row r="7388" spans="1:10" ht="14.5" x14ac:dyDescent="0.35">
      <c r="A7388" s="47" t="s">
        <v>10627</v>
      </c>
      <c r="C7388" s="22" t="str">
        <f t="shared" si="115"/>
        <v>15945</v>
      </c>
      <c r="D7388" t="s">
        <v>11144</v>
      </c>
      <c r="E7388" s="1" t="s">
        <v>2761</v>
      </c>
      <c r="F7388" s="2">
        <v>13.75</v>
      </c>
      <c r="G7388" s="2">
        <v>14.7</v>
      </c>
      <c r="H7388" s="2">
        <v>14.7</v>
      </c>
      <c r="I7388" s="81">
        <v>2.5</v>
      </c>
      <c r="J7388" s="1">
        <v>32.346499999999999</v>
      </c>
    </row>
    <row r="7389" spans="1:10" ht="14.5" x14ac:dyDescent="0.35">
      <c r="A7389" s="47" t="s">
        <v>10628</v>
      </c>
      <c r="C7389" s="22" t="str">
        <f t="shared" si="115"/>
        <v>15946</v>
      </c>
      <c r="D7389" t="s">
        <v>11146</v>
      </c>
      <c r="E7389" s="1" t="s">
        <v>2761</v>
      </c>
      <c r="F7389" s="2">
        <v>24.12</v>
      </c>
      <c r="G7389" s="2">
        <v>19.53</v>
      </c>
      <c r="H7389" s="2">
        <v>19.53</v>
      </c>
      <c r="I7389" s="81">
        <v>4.75</v>
      </c>
      <c r="J7389" s="1">
        <v>32.346499999999999</v>
      </c>
    </row>
    <row r="7390" spans="1:10" ht="14.5" x14ac:dyDescent="0.35">
      <c r="A7390" s="47" t="s">
        <v>10629</v>
      </c>
      <c r="C7390" s="22" t="str">
        <f t="shared" si="115"/>
        <v>15950</v>
      </c>
      <c r="D7390" t="s">
        <v>11148</v>
      </c>
      <c r="E7390" s="1" t="s">
        <v>2761</v>
      </c>
      <c r="F7390" s="2">
        <v>8.0299999999999994</v>
      </c>
      <c r="G7390" s="2">
        <v>9.8699999999999992</v>
      </c>
      <c r="H7390" s="2">
        <v>9.8699999999999992</v>
      </c>
      <c r="I7390" s="81">
        <v>1.47</v>
      </c>
      <c r="J7390" s="1">
        <v>32.346499999999999</v>
      </c>
    </row>
    <row r="7391" spans="1:10" ht="14.5" x14ac:dyDescent="0.35">
      <c r="A7391" s="47" t="s">
        <v>10631</v>
      </c>
      <c r="C7391" s="22" t="str">
        <f t="shared" si="115"/>
        <v>15951</v>
      </c>
      <c r="D7391" t="s">
        <v>11150</v>
      </c>
      <c r="E7391" s="1" t="s">
        <v>2761</v>
      </c>
      <c r="F7391" s="2">
        <v>11.58</v>
      </c>
      <c r="G7391" s="2">
        <v>13.57</v>
      </c>
      <c r="H7391" s="2">
        <v>13.57</v>
      </c>
      <c r="I7391" s="81">
        <v>2.13</v>
      </c>
      <c r="J7391" s="1">
        <v>32.346499999999999</v>
      </c>
    </row>
    <row r="7392" spans="1:10" ht="14.5" x14ac:dyDescent="0.35">
      <c r="A7392" s="47" t="s">
        <v>10632</v>
      </c>
      <c r="C7392" s="22" t="str">
        <f t="shared" si="115"/>
        <v>15952</v>
      </c>
      <c r="D7392" t="s">
        <v>11152</v>
      </c>
      <c r="E7392" s="1" t="s">
        <v>2761</v>
      </c>
      <c r="F7392" s="2">
        <v>12.31</v>
      </c>
      <c r="G7392" s="2">
        <v>13.28</v>
      </c>
      <c r="H7392" s="2">
        <v>13.28</v>
      </c>
      <c r="I7392" s="81">
        <v>2.2400000000000002</v>
      </c>
      <c r="J7392" s="1">
        <v>32.346499999999999</v>
      </c>
    </row>
    <row r="7393" spans="1:10" ht="14.5" x14ac:dyDescent="0.35">
      <c r="A7393" s="47" t="s">
        <v>10633</v>
      </c>
      <c r="C7393" s="22" t="str">
        <f t="shared" si="115"/>
        <v>15953</v>
      </c>
      <c r="D7393" t="s">
        <v>11154</v>
      </c>
      <c r="E7393" s="1" t="s">
        <v>2761</v>
      </c>
      <c r="F7393" s="2">
        <v>13.57</v>
      </c>
      <c r="G7393" s="2">
        <v>14.59</v>
      </c>
      <c r="H7393" s="2">
        <v>14.59</v>
      </c>
      <c r="I7393" s="81">
        <v>2.4700000000000002</v>
      </c>
      <c r="J7393" s="1">
        <v>32.346499999999999</v>
      </c>
    </row>
    <row r="7394" spans="1:10" ht="14.5" x14ac:dyDescent="0.35">
      <c r="A7394" s="47" t="s">
        <v>10634</v>
      </c>
      <c r="C7394" s="22" t="str">
        <f t="shared" si="115"/>
        <v>15956</v>
      </c>
      <c r="D7394" t="s">
        <v>11156</v>
      </c>
      <c r="E7394" s="1" t="s">
        <v>2761</v>
      </c>
      <c r="F7394" s="2">
        <v>16.79</v>
      </c>
      <c r="G7394" s="2">
        <v>15.07</v>
      </c>
      <c r="H7394" s="2">
        <v>15.07</v>
      </c>
      <c r="I7394" s="81">
        <v>3.38</v>
      </c>
      <c r="J7394" s="1">
        <v>32.346499999999999</v>
      </c>
    </row>
    <row r="7395" spans="1:10" ht="14.5" x14ac:dyDescent="0.35">
      <c r="A7395" s="47" t="s">
        <v>10635</v>
      </c>
      <c r="C7395" s="22" t="str">
        <f t="shared" si="115"/>
        <v>15958</v>
      </c>
      <c r="D7395" t="s">
        <v>11156</v>
      </c>
      <c r="E7395" s="1" t="s">
        <v>2761</v>
      </c>
      <c r="F7395" s="2">
        <v>16.75</v>
      </c>
      <c r="G7395" s="2">
        <v>15.21</v>
      </c>
      <c r="H7395" s="2">
        <v>15.21</v>
      </c>
      <c r="I7395" s="81">
        <v>3.24</v>
      </c>
      <c r="J7395" s="1">
        <v>32.346499999999999</v>
      </c>
    </row>
    <row r="7396" spans="1:10" ht="14.5" x14ac:dyDescent="0.35">
      <c r="A7396" s="47" t="s">
        <v>10636</v>
      </c>
      <c r="C7396" s="22" t="str">
        <f t="shared" si="115"/>
        <v>15999</v>
      </c>
      <c r="D7396" t="s">
        <v>11156</v>
      </c>
      <c r="E7396" s="1" t="s">
        <v>562</v>
      </c>
      <c r="F7396" s="2">
        <v>0</v>
      </c>
      <c r="G7396" s="2">
        <v>0</v>
      </c>
      <c r="H7396" s="2">
        <v>0</v>
      </c>
      <c r="I7396" s="81">
        <v>0</v>
      </c>
      <c r="J7396" s="1">
        <v>32.346499999999999</v>
      </c>
    </row>
    <row r="7397" spans="1:10" ht="14.5" x14ac:dyDescent="0.35">
      <c r="A7397" s="47" t="s">
        <v>10637</v>
      </c>
      <c r="C7397" s="22" t="str">
        <f t="shared" si="115"/>
        <v>16000</v>
      </c>
      <c r="D7397" t="s">
        <v>11160</v>
      </c>
      <c r="E7397" s="1" t="s">
        <v>2761</v>
      </c>
      <c r="F7397" s="2">
        <v>0.89</v>
      </c>
      <c r="G7397" s="2">
        <v>1.38</v>
      </c>
      <c r="H7397" s="2">
        <v>0.33</v>
      </c>
      <c r="I7397" s="81">
        <v>0.15</v>
      </c>
      <c r="J7397" s="1">
        <v>32.346499999999999</v>
      </c>
    </row>
    <row r="7398" spans="1:10" ht="14.5" x14ac:dyDescent="0.35">
      <c r="A7398" s="47" t="s">
        <v>10639</v>
      </c>
      <c r="C7398" s="22" t="str">
        <f t="shared" si="115"/>
        <v>16020</v>
      </c>
      <c r="D7398" t="s">
        <v>11162</v>
      </c>
      <c r="E7398" s="1" t="s">
        <v>2761</v>
      </c>
      <c r="F7398" s="2">
        <v>0.71</v>
      </c>
      <c r="G7398" s="2">
        <v>1.74</v>
      </c>
      <c r="H7398" s="2">
        <v>0.85</v>
      </c>
      <c r="I7398" s="81">
        <v>0.13</v>
      </c>
      <c r="J7398" s="1">
        <v>32.346499999999999</v>
      </c>
    </row>
    <row r="7399" spans="1:10" ht="14.5" x14ac:dyDescent="0.35">
      <c r="A7399" s="47" t="s">
        <v>10641</v>
      </c>
      <c r="C7399" s="22" t="str">
        <f t="shared" si="115"/>
        <v>16025</v>
      </c>
      <c r="D7399" t="s">
        <v>11162</v>
      </c>
      <c r="E7399" s="1" t="s">
        <v>2761</v>
      </c>
      <c r="F7399" s="2">
        <v>1.74</v>
      </c>
      <c r="G7399" s="2">
        <v>2.67</v>
      </c>
      <c r="H7399" s="2">
        <v>1.31</v>
      </c>
      <c r="I7399" s="81">
        <v>0.28999999999999998</v>
      </c>
      <c r="J7399" s="1">
        <v>32.346499999999999</v>
      </c>
    </row>
    <row r="7400" spans="1:10" ht="14.5" x14ac:dyDescent="0.35">
      <c r="A7400" s="47" t="s">
        <v>10643</v>
      </c>
      <c r="C7400" s="22" t="str">
        <f t="shared" si="115"/>
        <v>16030</v>
      </c>
      <c r="D7400" t="s">
        <v>11165</v>
      </c>
      <c r="E7400" s="1" t="s">
        <v>2761</v>
      </c>
      <c r="F7400" s="2">
        <v>2.08</v>
      </c>
      <c r="G7400" s="2">
        <v>3.44</v>
      </c>
      <c r="H7400" s="2">
        <v>1.45</v>
      </c>
      <c r="I7400" s="81">
        <v>0.47</v>
      </c>
      <c r="J7400" s="1">
        <v>32.346499999999999</v>
      </c>
    </row>
    <row r="7401" spans="1:10" ht="14.5" x14ac:dyDescent="0.35">
      <c r="A7401" s="47" t="s">
        <v>10645</v>
      </c>
      <c r="C7401" s="22" t="str">
        <f t="shared" si="115"/>
        <v>16035</v>
      </c>
      <c r="D7401" t="s">
        <v>11162</v>
      </c>
      <c r="E7401" s="1" t="s">
        <v>2761</v>
      </c>
      <c r="F7401" s="2">
        <v>3.74</v>
      </c>
      <c r="G7401" s="2">
        <v>1.53</v>
      </c>
      <c r="H7401" s="2">
        <v>1.53</v>
      </c>
      <c r="I7401" s="81">
        <v>0.57999999999999996</v>
      </c>
      <c r="J7401" s="1">
        <v>32.346499999999999</v>
      </c>
    </row>
    <row r="7402" spans="1:10" ht="14.5" x14ac:dyDescent="0.35">
      <c r="A7402" s="47" t="s">
        <v>10647</v>
      </c>
      <c r="C7402" s="22" t="str">
        <f t="shared" si="115"/>
        <v>16036</v>
      </c>
      <c r="D7402" t="s">
        <v>11162</v>
      </c>
      <c r="E7402" s="1" t="s">
        <v>2761</v>
      </c>
      <c r="F7402" s="2">
        <v>1.5</v>
      </c>
      <c r="G7402" s="2">
        <v>0.63</v>
      </c>
      <c r="H7402" s="2">
        <v>0.63</v>
      </c>
      <c r="I7402" s="81">
        <v>0.34</v>
      </c>
      <c r="J7402" s="1">
        <v>32.346499999999999</v>
      </c>
    </row>
    <row r="7403" spans="1:10" ht="14.5" x14ac:dyDescent="0.35">
      <c r="A7403" s="47" t="s">
        <v>10649</v>
      </c>
      <c r="C7403" s="22" t="str">
        <f t="shared" si="115"/>
        <v>17000</v>
      </c>
      <c r="D7403" t="s">
        <v>11165</v>
      </c>
      <c r="E7403" s="1" t="s">
        <v>2761</v>
      </c>
      <c r="F7403" s="2">
        <v>0.61</v>
      </c>
      <c r="G7403" s="2">
        <v>1.39</v>
      </c>
      <c r="H7403" s="2">
        <v>1</v>
      </c>
      <c r="I7403" s="81">
        <v>0.05</v>
      </c>
      <c r="J7403" s="1">
        <v>32.346499999999999</v>
      </c>
    </row>
    <row r="7404" spans="1:10" ht="14.5" x14ac:dyDescent="0.35">
      <c r="A7404" s="47" t="s">
        <v>10651</v>
      </c>
      <c r="C7404" s="22" t="str">
        <f t="shared" si="115"/>
        <v>17003</v>
      </c>
      <c r="D7404" t="s">
        <v>11170</v>
      </c>
      <c r="E7404" s="1" t="s">
        <v>2761</v>
      </c>
      <c r="F7404" s="2">
        <v>0.04</v>
      </c>
      <c r="G7404" s="2">
        <v>0.16</v>
      </c>
      <c r="H7404" s="2">
        <v>0.02</v>
      </c>
      <c r="I7404" s="81">
        <v>0</v>
      </c>
      <c r="J7404" s="1">
        <v>32.346499999999999</v>
      </c>
    </row>
    <row r="7405" spans="1:10" ht="14.5" x14ac:dyDescent="0.35">
      <c r="A7405" s="47" t="s">
        <v>10653</v>
      </c>
      <c r="C7405" s="22" t="str">
        <f t="shared" si="115"/>
        <v>17004</v>
      </c>
      <c r="D7405" t="s">
        <v>11172</v>
      </c>
      <c r="E7405" s="1" t="s">
        <v>2761</v>
      </c>
      <c r="F7405" s="2">
        <v>1.37</v>
      </c>
      <c r="G7405" s="2">
        <v>3.47</v>
      </c>
      <c r="H7405" s="2">
        <v>1.45</v>
      </c>
      <c r="I7405" s="81">
        <v>0.16</v>
      </c>
      <c r="J7405" s="1">
        <v>32.346499999999999</v>
      </c>
    </row>
    <row r="7406" spans="1:10" ht="14.5" x14ac:dyDescent="0.35">
      <c r="A7406" s="47" t="s">
        <v>10655</v>
      </c>
      <c r="C7406" s="22" t="str">
        <f t="shared" si="115"/>
        <v>17106</v>
      </c>
      <c r="D7406" t="s">
        <v>11172</v>
      </c>
      <c r="E7406" s="1" t="s">
        <v>2761</v>
      </c>
      <c r="F7406" s="2">
        <v>3.69</v>
      </c>
      <c r="G7406" s="2">
        <v>6.31</v>
      </c>
      <c r="H7406" s="2">
        <v>4.26</v>
      </c>
      <c r="I7406" s="81">
        <v>0.44</v>
      </c>
      <c r="J7406" s="1">
        <v>32.346499999999999</v>
      </c>
    </row>
    <row r="7407" spans="1:10" ht="14.5" x14ac:dyDescent="0.35">
      <c r="A7407" s="47" t="s">
        <v>10657</v>
      </c>
      <c r="C7407" s="22" t="str">
        <f t="shared" si="115"/>
        <v>17107</v>
      </c>
      <c r="D7407" t="s">
        <v>11172</v>
      </c>
      <c r="E7407" s="1" t="s">
        <v>2761</v>
      </c>
      <c r="F7407" s="2">
        <v>4.79</v>
      </c>
      <c r="G7407" s="2">
        <v>8.25</v>
      </c>
      <c r="H7407" s="2">
        <v>5.62</v>
      </c>
      <c r="I7407" s="81">
        <v>0.53</v>
      </c>
      <c r="J7407" s="1">
        <v>32.346499999999999</v>
      </c>
    </row>
    <row r="7408" spans="1:10" ht="14.5" x14ac:dyDescent="0.35">
      <c r="A7408" s="47" t="s">
        <v>10658</v>
      </c>
      <c r="C7408" s="22" t="str">
        <f t="shared" si="115"/>
        <v>17108</v>
      </c>
      <c r="D7408" t="s">
        <v>11172</v>
      </c>
      <c r="E7408" s="1" t="s">
        <v>2761</v>
      </c>
      <c r="F7408" s="2">
        <v>7.49</v>
      </c>
      <c r="G7408" s="2">
        <v>10.76</v>
      </c>
      <c r="H7408" s="2">
        <v>7.5</v>
      </c>
      <c r="I7408" s="81">
        <v>1</v>
      </c>
      <c r="J7408" s="1">
        <v>32.346499999999999</v>
      </c>
    </row>
    <row r="7409" spans="1:10" ht="14.5" x14ac:dyDescent="0.35">
      <c r="A7409" s="47" t="s">
        <v>10659</v>
      </c>
      <c r="C7409" s="22" t="str">
        <f t="shared" si="115"/>
        <v>17110</v>
      </c>
      <c r="D7409" t="s">
        <v>11172</v>
      </c>
      <c r="E7409" s="1" t="s">
        <v>2761</v>
      </c>
      <c r="F7409" s="2">
        <v>0.7</v>
      </c>
      <c r="G7409" s="2">
        <v>2.64</v>
      </c>
      <c r="H7409" s="2">
        <v>1.33</v>
      </c>
      <c r="I7409" s="81">
        <v>0.06</v>
      </c>
      <c r="J7409" s="1">
        <v>32.346499999999999</v>
      </c>
    </row>
    <row r="7410" spans="1:10" ht="14.5" x14ac:dyDescent="0.35">
      <c r="A7410" s="47" t="s">
        <v>10661</v>
      </c>
      <c r="C7410" s="22" t="str">
        <f t="shared" si="115"/>
        <v>17111</v>
      </c>
      <c r="D7410" t="s">
        <v>11178</v>
      </c>
      <c r="E7410" s="1" t="s">
        <v>2761</v>
      </c>
      <c r="F7410" s="2">
        <v>0.97</v>
      </c>
      <c r="G7410" s="2">
        <v>2.92</v>
      </c>
      <c r="H7410" s="2">
        <v>1.48</v>
      </c>
      <c r="I7410" s="81">
        <v>0.1</v>
      </c>
      <c r="J7410" s="1">
        <v>32.346499999999999</v>
      </c>
    </row>
    <row r="7411" spans="1:10" ht="14.5" x14ac:dyDescent="0.35">
      <c r="A7411" s="47" t="s">
        <v>10663</v>
      </c>
      <c r="C7411" s="22" t="str">
        <f t="shared" si="115"/>
        <v>17250</v>
      </c>
      <c r="D7411" t="s">
        <v>11180</v>
      </c>
      <c r="E7411" s="1" t="s">
        <v>2761</v>
      </c>
      <c r="F7411" s="2">
        <v>0.5</v>
      </c>
      <c r="G7411" s="2">
        <v>1.97</v>
      </c>
      <c r="H7411" s="2">
        <v>0.56000000000000005</v>
      </c>
      <c r="I7411" s="81">
        <v>7.0000000000000007E-2</v>
      </c>
      <c r="J7411" s="1">
        <v>32.346499999999999</v>
      </c>
    </row>
    <row r="7412" spans="1:10" ht="14.5" x14ac:dyDescent="0.35">
      <c r="A7412" s="47" t="s">
        <v>10665</v>
      </c>
      <c r="C7412" s="22" t="str">
        <f t="shared" si="115"/>
        <v>17260</v>
      </c>
      <c r="D7412" t="s">
        <v>11182</v>
      </c>
      <c r="E7412" s="1" t="s">
        <v>2761</v>
      </c>
      <c r="F7412" s="2">
        <v>0.96</v>
      </c>
      <c r="G7412" s="2">
        <v>1.94</v>
      </c>
      <c r="H7412" s="2">
        <v>1.08</v>
      </c>
      <c r="I7412" s="81">
        <v>0.1</v>
      </c>
      <c r="J7412" s="1">
        <v>32.346499999999999</v>
      </c>
    </row>
    <row r="7413" spans="1:10" ht="14.5" x14ac:dyDescent="0.35">
      <c r="A7413" s="47" t="s">
        <v>10666</v>
      </c>
      <c r="C7413" s="22" t="str">
        <f t="shared" si="115"/>
        <v>17261</v>
      </c>
      <c r="D7413" t="s">
        <v>11182</v>
      </c>
      <c r="E7413" s="1" t="s">
        <v>2761</v>
      </c>
      <c r="F7413" s="2">
        <v>1.22</v>
      </c>
      <c r="G7413" s="2">
        <v>3.11</v>
      </c>
      <c r="H7413" s="2">
        <v>1.31</v>
      </c>
      <c r="I7413" s="81">
        <v>0.13</v>
      </c>
      <c r="J7413" s="1">
        <v>32.346499999999999</v>
      </c>
    </row>
    <row r="7414" spans="1:10" ht="14.5" x14ac:dyDescent="0.35">
      <c r="A7414" s="47" t="s">
        <v>10667</v>
      </c>
      <c r="C7414" s="22" t="str">
        <f t="shared" si="115"/>
        <v>17262</v>
      </c>
      <c r="D7414" t="s">
        <v>11185</v>
      </c>
      <c r="E7414" s="1" t="s">
        <v>2761</v>
      </c>
      <c r="F7414" s="2">
        <v>1.63</v>
      </c>
      <c r="G7414" s="2">
        <v>3.56</v>
      </c>
      <c r="H7414" s="2">
        <v>1.55</v>
      </c>
      <c r="I7414" s="81">
        <v>0.16</v>
      </c>
      <c r="J7414" s="1">
        <v>32.346499999999999</v>
      </c>
    </row>
    <row r="7415" spans="1:10" ht="14.5" x14ac:dyDescent="0.35">
      <c r="A7415" s="47" t="s">
        <v>10668</v>
      </c>
      <c r="C7415" s="22" t="str">
        <f t="shared" si="115"/>
        <v>17263</v>
      </c>
      <c r="D7415" t="s">
        <v>11185</v>
      </c>
      <c r="E7415" s="1" t="s">
        <v>2761</v>
      </c>
      <c r="F7415" s="2">
        <v>1.84</v>
      </c>
      <c r="G7415" s="2">
        <v>3.78</v>
      </c>
      <c r="H7415" s="2">
        <v>1.67</v>
      </c>
      <c r="I7415" s="81">
        <v>0.18</v>
      </c>
      <c r="J7415" s="1">
        <v>32.346499999999999</v>
      </c>
    </row>
    <row r="7416" spans="1:10" ht="14.5" x14ac:dyDescent="0.35">
      <c r="A7416" s="47" t="s">
        <v>10669</v>
      </c>
      <c r="C7416" s="22" t="str">
        <f t="shared" si="115"/>
        <v>17264</v>
      </c>
      <c r="D7416" t="s">
        <v>28399</v>
      </c>
      <c r="E7416" s="1" t="s">
        <v>2761</v>
      </c>
      <c r="F7416" s="2">
        <v>1.99</v>
      </c>
      <c r="G7416" s="2">
        <v>4.03</v>
      </c>
      <c r="H7416" s="2">
        <v>1.76</v>
      </c>
      <c r="I7416" s="81">
        <v>0.21</v>
      </c>
      <c r="J7416" s="1">
        <v>32.346499999999999</v>
      </c>
    </row>
    <row r="7417" spans="1:10" ht="14.5" x14ac:dyDescent="0.35">
      <c r="A7417" s="47" t="s">
        <v>10670</v>
      </c>
      <c r="C7417" s="22" t="str">
        <f t="shared" si="115"/>
        <v>17266</v>
      </c>
      <c r="D7417" t="s">
        <v>27689</v>
      </c>
      <c r="E7417" s="1" t="s">
        <v>2761</v>
      </c>
      <c r="F7417" s="2">
        <v>2.39</v>
      </c>
      <c r="G7417" s="2">
        <v>4.4400000000000004</v>
      </c>
      <c r="H7417" s="2">
        <v>1.99</v>
      </c>
      <c r="I7417" s="81">
        <v>0.25</v>
      </c>
      <c r="J7417" s="1">
        <v>32.346499999999999</v>
      </c>
    </row>
    <row r="7418" spans="1:10" ht="14.5" x14ac:dyDescent="0.35">
      <c r="A7418" s="47" t="s">
        <v>10671</v>
      </c>
      <c r="C7418" s="22" t="str">
        <f t="shared" si="115"/>
        <v>17270</v>
      </c>
      <c r="D7418" t="s">
        <v>27690</v>
      </c>
      <c r="E7418" s="1" t="s">
        <v>2761</v>
      </c>
      <c r="F7418" s="2">
        <v>1.37</v>
      </c>
      <c r="G7418" s="2">
        <v>2.99</v>
      </c>
      <c r="H7418" s="2">
        <v>1.39</v>
      </c>
      <c r="I7418" s="81">
        <v>0.16</v>
      </c>
      <c r="J7418" s="1">
        <v>32.346499999999999</v>
      </c>
    </row>
    <row r="7419" spans="1:10" ht="14.5" x14ac:dyDescent="0.35">
      <c r="A7419" s="47" t="s">
        <v>10672</v>
      </c>
      <c r="C7419" s="22" t="str">
        <f t="shared" si="115"/>
        <v>17271</v>
      </c>
      <c r="D7419" t="s">
        <v>11191</v>
      </c>
      <c r="E7419" s="1" t="s">
        <v>2761</v>
      </c>
      <c r="F7419" s="2">
        <v>1.54</v>
      </c>
      <c r="G7419" s="2">
        <v>3.31</v>
      </c>
      <c r="H7419" s="2">
        <v>1.49</v>
      </c>
      <c r="I7419" s="81">
        <v>0.16</v>
      </c>
      <c r="J7419" s="1">
        <v>32.346499999999999</v>
      </c>
    </row>
    <row r="7420" spans="1:10" ht="14.5" x14ac:dyDescent="0.35">
      <c r="A7420" s="47" t="s">
        <v>10673</v>
      </c>
      <c r="C7420" s="22" t="str">
        <f t="shared" si="115"/>
        <v>17272</v>
      </c>
      <c r="D7420" t="s">
        <v>11193</v>
      </c>
      <c r="E7420" s="1" t="s">
        <v>2761</v>
      </c>
      <c r="F7420" s="2">
        <v>1.82</v>
      </c>
      <c r="G7420" s="2">
        <v>3.66</v>
      </c>
      <c r="H7420" s="2">
        <v>1.66</v>
      </c>
      <c r="I7420" s="81">
        <v>0.18</v>
      </c>
      <c r="J7420" s="1">
        <v>32.346499999999999</v>
      </c>
    </row>
    <row r="7421" spans="1:10" ht="14.5" x14ac:dyDescent="0.35">
      <c r="A7421" s="47" t="s">
        <v>10674</v>
      </c>
      <c r="C7421" s="22" t="str">
        <f t="shared" si="115"/>
        <v>17273</v>
      </c>
      <c r="D7421" t="s">
        <v>11195</v>
      </c>
      <c r="E7421" s="1" t="s">
        <v>2761</v>
      </c>
      <c r="F7421" s="2">
        <v>2.1</v>
      </c>
      <c r="G7421" s="2">
        <v>3.98</v>
      </c>
      <c r="H7421" s="2">
        <v>1.83</v>
      </c>
      <c r="I7421" s="81">
        <v>0.21</v>
      </c>
      <c r="J7421" s="1">
        <v>32.346499999999999</v>
      </c>
    </row>
    <row r="7422" spans="1:10" ht="14.5" x14ac:dyDescent="0.35">
      <c r="A7422" s="47" t="s">
        <v>10675</v>
      </c>
      <c r="C7422" s="22" t="str">
        <f t="shared" si="115"/>
        <v>17274</v>
      </c>
      <c r="D7422" t="s">
        <v>11197</v>
      </c>
      <c r="E7422" s="1" t="s">
        <v>2761</v>
      </c>
      <c r="F7422" s="2">
        <v>2.64</v>
      </c>
      <c r="G7422" s="2">
        <v>4.45</v>
      </c>
      <c r="H7422" s="2">
        <v>2.15</v>
      </c>
      <c r="I7422" s="81">
        <v>0.28000000000000003</v>
      </c>
      <c r="J7422" s="1">
        <v>32.346499999999999</v>
      </c>
    </row>
    <row r="7423" spans="1:10" ht="14.5" x14ac:dyDescent="0.35">
      <c r="A7423" s="47" t="s">
        <v>10676</v>
      </c>
      <c r="C7423" s="22" t="str">
        <f t="shared" si="115"/>
        <v>17276</v>
      </c>
      <c r="D7423" t="s">
        <v>11199</v>
      </c>
      <c r="E7423" s="1" t="s">
        <v>2761</v>
      </c>
      <c r="F7423" s="2">
        <v>3.25</v>
      </c>
      <c r="G7423" s="2">
        <v>4.93</v>
      </c>
      <c r="H7423" s="2">
        <v>2.48</v>
      </c>
      <c r="I7423" s="81">
        <v>0.36</v>
      </c>
      <c r="J7423" s="1">
        <v>32.346499999999999</v>
      </c>
    </row>
    <row r="7424" spans="1:10" ht="14.5" x14ac:dyDescent="0.35">
      <c r="A7424" s="47" t="s">
        <v>10677</v>
      </c>
      <c r="C7424" s="22" t="str">
        <f t="shared" si="115"/>
        <v>17280</v>
      </c>
      <c r="D7424" t="s">
        <v>11201</v>
      </c>
      <c r="E7424" s="1" t="s">
        <v>2761</v>
      </c>
      <c r="F7424" s="2">
        <v>1.22</v>
      </c>
      <c r="G7424" s="2">
        <v>2.89</v>
      </c>
      <c r="H7424" s="2">
        <v>1.3</v>
      </c>
      <c r="I7424" s="81">
        <v>0.13</v>
      </c>
      <c r="J7424" s="1">
        <v>32.346499999999999</v>
      </c>
    </row>
    <row r="7425" spans="1:10" ht="14.5" x14ac:dyDescent="0.35">
      <c r="A7425" s="47" t="s">
        <v>10678</v>
      </c>
      <c r="C7425" s="22" t="str">
        <f t="shared" si="115"/>
        <v>17281</v>
      </c>
      <c r="D7425" t="s">
        <v>11203</v>
      </c>
      <c r="E7425" s="1" t="s">
        <v>2761</v>
      </c>
      <c r="F7425" s="2">
        <v>1.77</v>
      </c>
      <c r="G7425" s="2">
        <v>3.46</v>
      </c>
      <c r="H7425" s="2">
        <v>1.63</v>
      </c>
      <c r="I7425" s="81">
        <v>0.18</v>
      </c>
      <c r="J7425" s="1">
        <v>32.346499999999999</v>
      </c>
    </row>
    <row r="7426" spans="1:10" ht="14.5" x14ac:dyDescent="0.35">
      <c r="A7426" s="47" t="s">
        <v>10679</v>
      </c>
      <c r="C7426" s="22" t="str">
        <f t="shared" si="115"/>
        <v>17282</v>
      </c>
      <c r="D7426" t="s">
        <v>11205</v>
      </c>
      <c r="E7426" s="1" t="s">
        <v>2761</v>
      </c>
      <c r="F7426" s="2">
        <v>2.09</v>
      </c>
      <c r="G7426" s="2">
        <v>3.88</v>
      </c>
      <c r="H7426" s="2">
        <v>1.82</v>
      </c>
      <c r="I7426" s="81">
        <v>0.21</v>
      </c>
      <c r="J7426" s="1">
        <v>32.346499999999999</v>
      </c>
    </row>
    <row r="7427" spans="1:10" ht="14.5" x14ac:dyDescent="0.35">
      <c r="A7427" s="47" t="s">
        <v>10680</v>
      </c>
      <c r="C7427" s="22" t="str">
        <f t="shared" si="115"/>
        <v>17283</v>
      </c>
      <c r="D7427" t="s">
        <v>11207</v>
      </c>
      <c r="E7427" s="1" t="s">
        <v>2761</v>
      </c>
      <c r="F7427" s="2">
        <v>2.69</v>
      </c>
      <c r="G7427" s="2">
        <v>4.3499999999999996</v>
      </c>
      <c r="H7427" s="2">
        <v>2.17</v>
      </c>
      <c r="I7427" s="81">
        <v>0.28000000000000003</v>
      </c>
      <c r="J7427" s="1">
        <v>32.346499999999999</v>
      </c>
    </row>
    <row r="7428" spans="1:10" ht="14.5" x14ac:dyDescent="0.35">
      <c r="A7428" s="47" t="s">
        <v>10681</v>
      </c>
      <c r="C7428" s="22" t="str">
        <f t="shared" si="115"/>
        <v>17284</v>
      </c>
      <c r="D7428" t="s">
        <v>11209</v>
      </c>
      <c r="E7428" s="1" t="s">
        <v>2761</v>
      </c>
      <c r="F7428" s="2">
        <v>3.2</v>
      </c>
      <c r="G7428" s="2">
        <v>4.78</v>
      </c>
      <c r="H7428" s="2">
        <v>2.46</v>
      </c>
      <c r="I7428" s="81">
        <v>0.34</v>
      </c>
      <c r="J7428" s="1">
        <v>32.346499999999999</v>
      </c>
    </row>
    <row r="7429" spans="1:10" ht="14.5" x14ac:dyDescent="0.35">
      <c r="A7429" s="47" t="s">
        <v>10682</v>
      </c>
      <c r="C7429" s="22" t="str">
        <f t="shared" si="115"/>
        <v>17286</v>
      </c>
      <c r="D7429" t="s">
        <v>11211</v>
      </c>
      <c r="E7429" s="1" t="s">
        <v>2761</v>
      </c>
      <c r="F7429" s="2">
        <v>4.4800000000000004</v>
      </c>
      <c r="G7429" s="2">
        <v>5.77</v>
      </c>
      <c r="H7429" s="2">
        <v>3.21</v>
      </c>
      <c r="I7429" s="81">
        <v>0.5</v>
      </c>
      <c r="J7429" s="1">
        <v>32.346499999999999</v>
      </c>
    </row>
    <row r="7430" spans="1:10" ht="14.5" x14ac:dyDescent="0.35">
      <c r="A7430" s="47" t="s">
        <v>10683</v>
      </c>
      <c r="C7430" s="22" t="str">
        <f t="shared" si="115"/>
        <v>17311</v>
      </c>
      <c r="D7430" t="s">
        <v>11213</v>
      </c>
      <c r="E7430" s="1" t="s">
        <v>2761</v>
      </c>
      <c r="F7430" s="2">
        <v>6.2</v>
      </c>
      <c r="G7430" s="2">
        <v>13.6</v>
      </c>
      <c r="H7430" s="2">
        <v>3.76</v>
      </c>
      <c r="I7430" s="81">
        <v>0.64</v>
      </c>
      <c r="J7430" s="1">
        <v>32.346499999999999</v>
      </c>
    </row>
    <row r="7431" spans="1:10" ht="14.5" x14ac:dyDescent="0.35">
      <c r="A7431" s="47" t="s">
        <v>10685</v>
      </c>
      <c r="C7431" s="22" t="str">
        <f t="shared" si="115"/>
        <v>17312</v>
      </c>
      <c r="D7431" t="s">
        <v>11215</v>
      </c>
      <c r="E7431" s="1" t="s">
        <v>2761</v>
      </c>
      <c r="F7431" s="2">
        <v>3.3</v>
      </c>
      <c r="G7431" s="2">
        <v>8.6999999999999993</v>
      </c>
      <c r="H7431" s="2">
        <v>2</v>
      </c>
      <c r="I7431" s="81">
        <v>0.35</v>
      </c>
      <c r="J7431" s="1">
        <v>32.346499999999999</v>
      </c>
    </row>
    <row r="7432" spans="1:10" ht="14.5" x14ac:dyDescent="0.35">
      <c r="A7432" s="47" t="s">
        <v>10687</v>
      </c>
      <c r="C7432" s="22" t="str">
        <f t="shared" si="115"/>
        <v>17313</v>
      </c>
      <c r="D7432" t="s">
        <v>11217</v>
      </c>
      <c r="E7432" s="1" t="s">
        <v>2761</v>
      </c>
      <c r="F7432" s="2">
        <v>5.56</v>
      </c>
      <c r="G7432" s="2">
        <v>13.06</v>
      </c>
      <c r="H7432" s="2">
        <v>3.37</v>
      </c>
      <c r="I7432" s="81">
        <v>0.59</v>
      </c>
      <c r="J7432" s="1">
        <v>32.346499999999999</v>
      </c>
    </row>
    <row r="7433" spans="1:10" ht="14.5" x14ac:dyDescent="0.35">
      <c r="A7433" s="47" t="s">
        <v>10689</v>
      </c>
      <c r="C7433" s="22" t="str">
        <f t="shared" si="115"/>
        <v>17314</v>
      </c>
      <c r="D7433" t="s">
        <v>11219</v>
      </c>
      <c r="E7433" s="1" t="s">
        <v>2761</v>
      </c>
      <c r="F7433" s="2">
        <v>3.06</v>
      </c>
      <c r="G7433" s="2">
        <v>8.4600000000000009</v>
      </c>
      <c r="H7433" s="2">
        <v>1.85</v>
      </c>
      <c r="I7433" s="81">
        <v>0.3</v>
      </c>
      <c r="J7433" s="1">
        <v>32.346499999999999</v>
      </c>
    </row>
    <row r="7434" spans="1:10" ht="14.5" x14ac:dyDescent="0.35">
      <c r="A7434" s="47" t="s">
        <v>10691</v>
      </c>
      <c r="C7434" s="22" t="str">
        <f t="shared" si="115"/>
        <v>17315</v>
      </c>
      <c r="D7434" t="s">
        <v>11221</v>
      </c>
      <c r="E7434" s="1" t="s">
        <v>2761</v>
      </c>
      <c r="F7434" s="2">
        <v>0.87</v>
      </c>
      <c r="G7434" s="2">
        <v>1.47</v>
      </c>
      <c r="H7434" s="2">
        <v>0.53</v>
      </c>
      <c r="I7434" s="81">
        <v>0.08</v>
      </c>
      <c r="J7434" s="1">
        <v>32.346499999999999</v>
      </c>
    </row>
    <row r="7435" spans="1:10" ht="14.5" x14ac:dyDescent="0.35">
      <c r="A7435" s="47" t="s">
        <v>10693</v>
      </c>
      <c r="C7435" s="22" t="str">
        <f t="shared" si="115"/>
        <v>17340</v>
      </c>
      <c r="D7435" t="s">
        <v>11223</v>
      </c>
      <c r="E7435" s="1" t="s">
        <v>2761</v>
      </c>
      <c r="F7435" s="2">
        <v>0.77</v>
      </c>
      <c r="G7435" s="2">
        <v>0.74</v>
      </c>
      <c r="H7435" s="2">
        <v>0.63</v>
      </c>
      <c r="I7435" s="81">
        <v>0.08</v>
      </c>
      <c r="J7435" s="1">
        <v>32.346499999999999</v>
      </c>
    </row>
    <row r="7436" spans="1:10" ht="14.5" x14ac:dyDescent="0.35">
      <c r="A7436" s="47" t="s">
        <v>10695</v>
      </c>
      <c r="C7436" s="22" t="str">
        <f t="shared" ref="C7436:C7499" si="116">CONCATENATE(A7436,B7436)</f>
        <v>17360</v>
      </c>
      <c r="D7436" t="s">
        <v>11225</v>
      </c>
      <c r="E7436" s="1" t="s">
        <v>2761</v>
      </c>
      <c r="F7436" s="2">
        <v>1.46</v>
      </c>
      <c r="G7436" s="2">
        <v>2.09</v>
      </c>
      <c r="H7436" s="2">
        <v>1.2</v>
      </c>
      <c r="I7436" s="81">
        <v>0.16</v>
      </c>
      <c r="J7436" s="1">
        <v>32.346499999999999</v>
      </c>
    </row>
    <row r="7437" spans="1:10" ht="14.5" x14ac:dyDescent="0.35">
      <c r="A7437" s="47" t="s">
        <v>10697</v>
      </c>
      <c r="C7437" s="22" t="str">
        <f t="shared" si="116"/>
        <v>17380</v>
      </c>
      <c r="D7437" t="s">
        <v>11227</v>
      </c>
      <c r="E7437" s="1" t="s">
        <v>661</v>
      </c>
      <c r="F7437" s="2">
        <v>0</v>
      </c>
      <c r="G7437" s="2">
        <v>0</v>
      </c>
      <c r="H7437" s="2">
        <v>0</v>
      </c>
      <c r="I7437" s="81">
        <v>0</v>
      </c>
      <c r="J7437" s="1">
        <v>32.346499999999999</v>
      </c>
    </row>
    <row r="7438" spans="1:10" ht="14.5" x14ac:dyDescent="0.35">
      <c r="A7438" s="47" t="s">
        <v>10699</v>
      </c>
      <c r="C7438" s="22" t="str">
        <f t="shared" si="116"/>
        <v>17999</v>
      </c>
      <c r="D7438" t="s">
        <v>11229</v>
      </c>
      <c r="E7438" s="1" t="s">
        <v>562</v>
      </c>
      <c r="F7438" s="2">
        <v>0</v>
      </c>
      <c r="G7438" s="2">
        <v>0</v>
      </c>
      <c r="H7438" s="2">
        <v>0</v>
      </c>
      <c r="I7438" s="81">
        <v>0</v>
      </c>
      <c r="J7438" s="1">
        <v>32.346499999999999</v>
      </c>
    </row>
    <row r="7439" spans="1:10" ht="14.5" x14ac:dyDescent="0.35">
      <c r="A7439" s="47" t="s">
        <v>10700</v>
      </c>
      <c r="C7439" s="22" t="str">
        <f t="shared" si="116"/>
        <v>19000</v>
      </c>
      <c r="D7439" t="s">
        <v>11231</v>
      </c>
      <c r="E7439" s="1" t="s">
        <v>2761</v>
      </c>
      <c r="F7439" s="2">
        <v>0.84</v>
      </c>
      <c r="G7439" s="2">
        <v>1.95</v>
      </c>
      <c r="H7439" s="2">
        <v>0.31</v>
      </c>
      <c r="I7439" s="81">
        <v>0.12</v>
      </c>
      <c r="J7439" s="1">
        <v>32.346499999999999</v>
      </c>
    </row>
    <row r="7440" spans="1:10" ht="14.5" x14ac:dyDescent="0.35">
      <c r="A7440" s="47" t="s">
        <v>10701</v>
      </c>
      <c r="C7440" s="22" t="str">
        <f t="shared" si="116"/>
        <v>19001</v>
      </c>
      <c r="D7440" t="s">
        <v>11233</v>
      </c>
      <c r="E7440" s="1" t="s">
        <v>2761</v>
      </c>
      <c r="F7440" s="2">
        <v>0.42</v>
      </c>
      <c r="G7440" s="2">
        <v>0.32</v>
      </c>
      <c r="H7440" s="2">
        <v>0.15</v>
      </c>
      <c r="I7440" s="81">
        <v>0.04</v>
      </c>
      <c r="J7440" s="1">
        <v>32.346499999999999</v>
      </c>
    </row>
    <row r="7441" spans="1:10" ht="14.5" x14ac:dyDescent="0.35">
      <c r="A7441" s="47" t="s">
        <v>10702</v>
      </c>
      <c r="C7441" s="22" t="str">
        <f t="shared" si="116"/>
        <v>19020</v>
      </c>
      <c r="D7441" t="s">
        <v>11235</v>
      </c>
      <c r="E7441" s="1" t="s">
        <v>2761</v>
      </c>
      <c r="F7441" s="2">
        <v>3.83</v>
      </c>
      <c r="G7441" s="2">
        <v>9.11</v>
      </c>
      <c r="H7441" s="2">
        <v>4.83</v>
      </c>
      <c r="I7441" s="81">
        <v>0.89</v>
      </c>
      <c r="J7441" s="1">
        <v>32.346499999999999</v>
      </c>
    </row>
    <row r="7442" spans="1:10" ht="14.5" x14ac:dyDescent="0.35">
      <c r="A7442" s="47" t="s">
        <v>10703</v>
      </c>
      <c r="C7442" s="22" t="str">
        <f t="shared" si="116"/>
        <v>19030</v>
      </c>
      <c r="D7442" t="s">
        <v>11237</v>
      </c>
      <c r="E7442" s="1" t="s">
        <v>2761</v>
      </c>
      <c r="F7442" s="2">
        <v>1.53</v>
      </c>
      <c r="G7442" s="2">
        <v>3.17</v>
      </c>
      <c r="H7442" s="2">
        <v>0.56000000000000005</v>
      </c>
      <c r="I7442" s="81">
        <v>0.15</v>
      </c>
      <c r="J7442" s="1">
        <v>32.346499999999999</v>
      </c>
    </row>
    <row r="7443" spans="1:10" ht="14.5" x14ac:dyDescent="0.35">
      <c r="A7443" s="47" t="s">
        <v>10704</v>
      </c>
      <c r="C7443" s="22" t="str">
        <f t="shared" si="116"/>
        <v>19081</v>
      </c>
      <c r="D7443" t="s">
        <v>11239</v>
      </c>
      <c r="E7443" s="1" t="s">
        <v>2761</v>
      </c>
      <c r="F7443" s="2">
        <v>3.29</v>
      </c>
      <c r="G7443" s="2">
        <v>10.94</v>
      </c>
      <c r="H7443" s="2">
        <v>1.2</v>
      </c>
      <c r="I7443" s="81">
        <v>0.33</v>
      </c>
      <c r="J7443" s="1">
        <v>32.346499999999999</v>
      </c>
    </row>
    <row r="7444" spans="1:10" ht="14.5" x14ac:dyDescent="0.35">
      <c r="A7444" s="47" t="s">
        <v>10706</v>
      </c>
      <c r="C7444" s="22" t="str">
        <f t="shared" si="116"/>
        <v>19082</v>
      </c>
      <c r="D7444" t="s">
        <v>11241</v>
      </c>
      <c r="E7444" s="1" t="s">
        <v>2761</v>
      </c>
      <c r="F7444" s="2">
        <v>1.65</v>
      </c>
      <c r="G7444" s="2">
        <v>9.27</v>
      </c>
      <c r="H7444" s="2">
        <v>0.6</v>
      </c>
      <c r="I7444" s="81">
        <v>0.16</v>
      </c>
      <c r="J7444" s="1">
        <v>32.346499999999999</v>
      </c>
    </row>
    <row r="7445" spans="1:10" ht="14.5" x14ac:dyDescent="0.35">
      <c r="A7445" s="47" t="s">
        <v>10708</v>
      </c>
      <c r="C7445" s="22" t="str">
        <f t="shared" si="116"/>
        <v>19083</v>
      </c>
      <c r="D7445" t="s">
        <v>11243</v>
      </c>
      <c r="E7445" s="1" t="s">
        <v>2761</v>
      </c>
      <c r="F7445" s="2">
        <v>3.1</v>
      </c>
      <c r="G7445" s="2">
        <v>11</v>
      </c>
      <c r="H7445" s="2">
        <v>1.1299999999999999</v>
      </c>
      <c r="I7445" s="81">
        <v>0.3</v>
      </c>
      <c r="J7445" s="1">
        <v>32.346499999999999</v>
      </c>
    </row>
    <row r="7446" spans="1:10" ht="14.5" x14ac:dyDescent="0.35">
      <c r="A7446" s="47" t="s">
        <v>10710</v>
      </c>
      <c r="C7446" s="22" t="str">
        <f t="shared" si="116"/>
        <v>19084</v>
      </c>
      <c r="D7446" t="s">
        <v>11245</v>
      </c>
      <c r="E7446" s="1" t="s">
        <v>2761</v>
      </c>
      <c r="F7446" s="2">
        <v>1.55</v>
      </c>
      <c r="G7446" s="2">
        <v>9.16</v>
      </c>
      <c r="H7446" s="2">
        <v>0.56999999999999995</v>
      </c>
      <c r="I7446" s="81">
        <v>0.16</v>
      </c>
      <c r="J7446" s="1">
        <v>32.346499999999999</v>
      </c>
    </row>
    <row r="7447" spans="1:10" ht="14.5" x14ac:dyDescent="0.35">
      <c r="A7447" s="47" t="s">
        <v>10712</v>
      </c>
      <c r="C7447" s="22" t="str">
        <f t="shared" si="116"/>
        <v>19085</v>
      </c>
      <c r="D7447" t="s">
        <v>11247</v>
      </c>
      <c r="E7447" s="1" t="s">
        <v>2761</v>
      </c>
      <c r="F7447" s="2">
        <v>3.64</v>
      </c>
      <c r="G7447" s="2">
        <v>18.04</v>
      </c>
      <c r="H7447" s="2">
        <v>1.33</v>
      </c>
      <c r="I7447" s="81">
        <v>0.33</v>
      </c>
      <c r="J7447" s="1">
        <v>32.346499999999999</v>
      </c>
    </row>
    <row r="7448" spans="1:10" ht="14.5" x14ac:dyDescent="0.35">
      <c r="A7448" s="47" t="s">
        <v>10714</v>
      </c>
      <c r="C7448" s="22" t="str">
        <f t="shared" si="116"/>
        <v>19086</v>
      </c>
      <c r="D7448" t="s">
        <v>11249</v>
      </c>
      <c r="E7448" s="1" t="s">
        <v>2761</v>
      </c>
      <c r="F7448" s="2">
        <v>1.82</v>
      </c>
      <c r="G7448" s="2">
        <v>14.95</v>
      </c>
      <c r="H7448" s="2">
        <v>0.66</v>
      </c>
      <c r="I7448" s="81">
        <v>0.16</v>
      </c>
      <c r="J7448" s="1">
        <v>32.346499999999999</v>
      </c>
    </row>
    <row r="7449" spans="1:10" ht="14.5" x14ac:dyDescent="0.35">
      <c r="A7449" s="47" t="s">
        <v>10716</v>
      </c>
      <c r="C7449" s="22" t="str">
        <f t="shared" si="116"/>
        <v>19100</v>
      </c>
      <c r="D7449" t="s">
        <v>11249</v>
      </c>
      <c r="E7449" s="1" t="s">
        <v>2761</v>
      </c>
      <c r="F7449" s="2">
        <v>1.27</v>
      </c>
      <c r="G7449" s="2">
        <v>2.82</v>
      </c>
      <c r="H7449" s="2">
        <v>0.49</v>
      </c>
      <c r="I7449" s="81">
        <v>0.28999999999999998</v>
      </c>
      <c r="J7449" s="1">
        <v>32.346499999999999</v>
      </c>
    </row>
    <row r="7450" spans="1:10" ht="14.5" x14ac:dyDescent="0.35">
      <c r="A7450" s="47" t="s">
        <v>10718</v>
      </c>
      <c r="C7450" s="22" t="str">
        <f t="shared" si="116"/>
        <v>19101</v>
      </c>
      <c r="D7450" t="s">
        <v>11249</v>
      </c>
      <c r="E7450" s="1" t="s">
        <v>2761</v>
      </c>
      <c r="F7450" s="2">
        <v>3.23</v>
      </c>
      <c r="G7450" s="2">
        <v>5.56</v>
      </c>
      <c r="H7450" s="2">
        <v>2.76</v>
      </c>
      <c r="I7450" s="81">
        <v>0.8</v>
      </c>
      <c r="J7450" s="1">
        <v>32.346499999999999</v>
      </c>
    </row>
    <row r="7451" spans="1:10" ht="14.5" x14ac:dyDescent="0.35">
      <c r="A7451" s="47" t="s">
        <v>10720</v>
      </c>
      <c r="C7451" s="22" t="str">
        <f t="shared" si="116"/>
        <v>19105</v>
      </c>
      <c r="D7451" t="s">
        <v>11253</v>
      </c>
      <c r="E7451" s="1" t="s">
        <v>2761</v>
      </c>
      <c r="F7451" s="2">
        <v>3.69</v>
      </c>
      <c r="G7451" s="2">
        <v>60.78</v>
      </c>
      <c r="H7451" s="2">
        <v>1.68</v>
      </c>
      <c r="I7451" s="81">
        <v>0.94</v>
      </c>
      <c r="J7451" s="1">
        <v>32.346499999999999</v>
      </c>
    </row>
    <row r="7452" spans="1:10" ht="14.5" x14ac:dyDescent="0.35">
      <c r="A7452" s="47" t="s">
        <v>10722</v>
      </c>
      <c r="C7452" s="22" t="str">
        <f t="shared" si="116"/>
        <v>19110</v>
      </c>
      <c r="D7452" t="s">
        <v>11253</v>
      </c>
      <c r="E7452" s="1" t="s">
        <v>2761</v>
      </c>
      <c r="F7452" s="2">
        <v>4.4400000000000004</v>
      </c>
      <c r="G7452" s="2">
        <v>8.9</v>
      </c>
      <c r="H7452" s="2">
        <v>5.23</v>
      </c>
      <c r="I7452" s="81">
        <v>1.1200000000000001</v>
      </c>
      <c r="J7452" s="1">
        <v>32.346499999999999</v>
      </c>
    </row>
    <row r="7453" spans="1:10" ht="14.5" x14ac:dyDescent="0.35">
      <c r="A7453" s="47" t="s">
        <v>10724</v>
      </c>
      <c r="C7453" s="22" t="str">
        <f t="shared" si="116"/>
        <v>19112</v>
      </c>
      <c r="D7453" t="s">
        <v>11253</v>
      </c>
      <c r="E7453" s="1" t="s">
        <v>2761</v>
      </c>
      <c r="F7453" s="2">
        <v>3.81</v>
      </c>
      <c r="G7453" s="2">
        <v>8.8699999999999992</v>
      </c>
      <c r="H7453" s="2">
        <v>5.13</v>
      </c>
      <c r="I7453" s="81">
        <v>0.98</v>
      </c>
      <c r="J7453" s="1">
        <v>32.346499999999999</v>
      </c>
    </row>
    <row r="7454" spans="1:10" ht="14.5" x14ac:dyDescent="0.35">
      <c r="A7454" s="47" t="s">
        <v>10726</v>
      </c>
      <c r="C7454" s="22" t="str">
        <f t="shared" si="116"/>
        <v>19120</v>
      </c>
      <c r="D7454" t="s">
        <v>11253</v>
      </c>
      <c r="E7454" s="1" t="s">
        <v>2761</v>
      </c>
      <c r="F7454" s="2">
        <v>5.92</v>
      </c>
      <c r="G7454" s="2">
        <v>8.4</v>
      </c>
      <c r="H7454" s="2">
        <v>5.38</v>
      </c>
      <c r="I7454" s="81">
        <v>1.46</v>
      </c>
      <c r="J7454" s="1">
        <v>32.346499999999999</v>
      </c>
    </row>
    <row r="7455" spans="1:10" ht="14.5" x14ac:dyDescent="0.35">
      <c r="A7455" s="47" t="s">
        <v>10728</v>
      </c>
      <c r="C7455" s="22" t="str">
        <f t="shared" si="116"/>
        <v>19125</v>
      </c>
      <c r="D7455" t="s">
        <v>11253</v>
      </c>
      <c r="E7455" s="1" t="s">
        <v>2761</v>
      </c>
      <c r="F7455" s="2">
        <v>6.69</v>
      </c>
      <c r="G7455" s="2">
        <v>9.02</v>
      </c>
      <c r="H7455" s="2">
        <v>5.73</v>
      </c>
      <c r="I7455" s="81">
        <v>1.69</v>
      </c>
      <c r="J7455" s="1">
        <v>32.346499999999999</v>
      </c>
    </row>
    <row r="7456" spans="1:10" ht="14.5" x14ac:dyDescent="0.35">
      <c r="A7456" s="47" t="s">
        <v>10730</v>
      </c>
      <c r="C7456" s="22" t="str">
        <f t="shared" si="116"/>
        <v>19126</v>
      </c>
      <c r="D7456" t="s">
        <v>11259</v>
      </c>
      <c r="E7456" s="1" t="s">
        <v>2761</v>
      </c>
      <c r="F7456" s="2">
        <v>2.93</v>
      </c>
      <c r="G7456" s="2">
        <v>1.1299999999999999</v>
      </c>
      <c r="H7456" s="2">
        <v>1.1299999999999999</v>
      </c>
      <c r="I7456" s="81">
        <v>0.72</v>
      </c>
      <c r="J7456" s="1">
        <v>32.346499999999999</v>
      </c>
    </row>
    <row r="7457" spans="1:10" ht="14.5" x14ac:dyDescent="0.35">
      <c r="A7457" s="47" t="s">
        <v>10732</v>
      </c>
      <c r="C7457" s="22" t="str">
        <f t="shared" si="116"/>
        <v>19281</v>
      </c>
      <c r="D7457" t="s">
        <v>11259</v>
      </c>
      <c r="E7457" s="1" t="s">
        <v>2761</v>
      </c>
      <c r="F7457" s="2">
        <v>2</v>
      </c>
      <c r="G7457" s="2">
        <v>5</v>
      </c>
      <c r="H7457" s="2">
        <v>0.73</v>
      </c>
      <c r="I7457" s="81">
        <v>0.17</v>
      </c>
      <c r="J7457" s="1">
        <v>32.346499999999999</v>
      </c>
    </row>
    <row r="7458" spans="1:10" ht="14.5" x14ac:dyDescent="0.35">
      <c r="A7458" s="47" t="s">
        <v>10734</v>
      </c>
      <c r="C7458" s="22" t="str">
        <f t="shared" si="116"/>
        <v>19282</v>
      </c>
      <c r="D7458" t="s">
        <v>11262</v>
      </c>
      <c r="E7458" s="1" t="s">
        <v>2761</v>
      </c>
      <c r="F7458" s="2">
        <v>1</v>
      </c>
      <c r="G7458" s="2">
        <v>3.95</v>
      </c>
      <c r="H7458" s="2">
        <v>0.37</v>
      </c>
      <c r="I7458" s="81">
        <v>0.08</v>
      </c>
      <c r="J7458" s="1">
        <v>32.346499999999999</v>
      </c>
    </row>
    <row r="7459" spans="1:10" ht="14.5" x14ac:dyDescent="0.35">
      <c r="A7459" s="47" t="s">
        <v>10736</v>
      </c>
      <c r="C7459" s="22" t="str">
        <f t="shared" si="116"/>
        <v>19283</v>
      </c>
      <c r="D7459" t="s">
        <v>11262</v>
      </c>
      <c r="E7459" s="1" t="s">
        <v>2761</v>
      </c>
      <c r="F7459" s="2">
        <v>2</v>
      </c>
      <c r="G7459" s="2">
        <v>5.44</v>
      </c>
      <c r="H7459" s="2">
        <v>0.73</v>
      </c>
      <c r="I7459" s="81">
        <v>0.2</v>
      </c>
      <c r="J7459" s="1">
        <v>32.346499999999999</v>
      </c>
    </row>
    <row r="7460" spans="1:10" ht="14.5" x14ac:dyDescent="0.35">
      <c r="A7460" s="47" t="s">
        <v>10738</v>
      </c>
      <c r="C7460" s="22" t="str">
        <f t="shared" si="116"/>
        <v>19284</v>
      </c>
      <c r="D7460" t="s">
        <v>11262</v>
      </c>
      <c r="E7460" s="1" t="s">
        <v>2761</v>
      </c>
      <c r="F7460" s="2">
        <v>1</v>
      </c>
      <c r="G7460" s="2">
        <v>4.4000000000000004</v>
      </c>
      <c r="H7460" s="2">
        <v>0.36</v>
      </c>
      <c r="I7460" s="81">
        <v>0.1</v>
      </c>
      <c r="J7460" s="1">
        <v>32.346499999999999</v>
      </c>
    </row>
    <row r="7461" spans="1:10" ht="14.5" x14ac:dyDescent="0.35">
      <c r="A7461" s="47" t="s">
        <v>10740</v>
      </c>
      <c r="C7461" s="22" t="str">
        <f t="shared" si="116"/>
        <v>19285</v>
      </c>
      <c r="D7461" t="s">
        <v>11262</v>
      </c>
      <c r="E7461" s="1" t="s">
        <v>2761</v>
      </c>
      <c r="F7461" s="2">
        <v>1.7</v>
      </c>
      <c r="G7461" s="2">
        <v>8.74</v>
      </c>
      <c r="H7461" s="2">
        <v>0.62</v>
      </c>
      <c r="I7461" s="81">
        <v>0.16</v>
      </c>
      <c r="J7461" s="1">
        <v>32.346499999999999</v>
      </c>
    </row>
    <row r="7462" spans="1:10" ht="14.5" x14ac:dyDescent="0.35">
      <c r="A7462" s="47" t="s">
        <v>10742</v>
      </c>
      <c r="C7462" s="22" t="str">
        <f t="shared" si="116"/>
        <v>19286</v>
      </c>
      <c r="D7462" t="s">
        <v>11262</v>
      </c>
      <c r="E7462" s="1" t="s">
        <v>2761</v>
      </c>
      <c r="F7462" s="2">
        <v>0.85</v>
      </c>
      <c r="G7462" s="2">
        <v>7.67</v>
      </c>
      <c r="H7462" s="2">
        <v>0.31</v>
      </c>
      <c r="I7462" s="81">
        <v>0.08</v>
      </c>
      <c r="J7462" s="1">
        <v>32.346499999999999</v>
      </c>
    </row>
    <row r="7463" spans="1:10" ht="14.5" x14ac:dyDescent="0.35">
      <c r="A7463" s="47" t="s">
        <v>10744</v>
      </c>
      <c r="C7463" s="22" t="str">
        <f t="shared" si="116"/>
        <v>19287</v>
      </c>
      <c r="D7463" t="s">
        <v>11262</v>
      </c>
      <c r="E7463" s="1" t="s">
        <v>2761</v>
      </c>
      <c r="F7463" s="2">
        <v>2.5499999999999998</v>
      </c>
      <c r="G7463" s="2">
        <v>15.48</v>
      </c>
      <c r="H7463" s="2">
        <v>0.93</v>
      </c>
      <c r="I7463" s="81">
        <v>0.22</v>
      </c>
      <c r="J7463" s="1">
        <v>32.346499999999999</v>
      </c>
    </row>
    <row r="7464" spans="1:10" ht="14.5" x14ac:dyDescent="0.35">
      <c r="A7464" s="47" t="s">
        <v>10746</v>
      </c>
      <c r="C7464" s="22" t="str">
        <f t="shared" si="116"/>
        <v>19288</v>
      </c>
      <c r="D7464" t="s">
        <v>11262</v>
      </c>
      <c r="E7464" s="1" t="s">
        <v>2761</v>
      </c>
      <c r="F7464" s="2">
        <v>1.28</v>
      </c>
      <c r="G7464" s="2">
        <v>12.59</v>
      </c>
      <c r="H7464" s="2">
        <v>0.47</v>
      </c>
      <c r="I7464" s="81">
        <v>0.12</v>
      </c>
      <c r="J7464" s="1">
        <v>32.346499999999999</v>
      </c>
    </row>
    <row r="7465" spans="1:10" ht="14.5" x14ac:dyDescent="0.35">
      <c r="A7465" s="47" t="s">
        <v>10748</v>
      </c>
      <c r="C7465" s="22" t="str">
        <f t="shared" si="116"/>
        <v>19294</v>
      </c>
      <c r="D7465" t="s">
        <v>11262</v>
      </c>
      <c r="E7465" s="1" t="s">
        <v>2761</v>
      </c>
      <c r="F7465" s="2">
        <v>3</v>
      </c>
      <c r="G7465" s="2">
        <v>1.1599999999999999</v>
      </c>
      <c r="H7465" s="2">
        <v>1.1599999999999999</v>
      </c>
      <c r="I7465" s="81">
        <v>0.76</v>
      </c>
      <c r="J7465" s="1">
        <v>32.346499999999999</v>
      </c>
    </row>
    <row r="7466" spans="1:10" ht="14.5" x14ac:dyDescent="0.35">
      <c r="A7466" s="47" t="s">
        <v>10749</v>
      </c>
      <c r="C7466" s="22" t="str">
        <f t="shared" si="116"/>
        <v>19296</v>
      </c>
      <c r="D7466" t="s">
        <v>11262</v>
      </c>
      <c r="E7466" s="1" t="s">
        <v>2761</v>
      </c>
      <c r="F7466" s="2">
        <v>3.63</v>
      </c>
      <c r="G7466" s="2">
        <v>98.95</v>
      </c>
      <c r="H7466" s="2">
        <v>1.8</v>
      </c>
      <c r="I7466" s="81">
        <v>0.89</v>
      </c>
      <c r="J7466" s="1">
        <v>32.346499999999999</v>
      </c>
    </row>
    <row r="7467" spans="1:10" ht="14.5" x14ac:dyDescent="0.35">
      <c r="A7467" s="47" t="s">
        <v>10751</v>
      </c>
      <c r="C7467" s="22" t="str">
        <f t="shared" si="116"/>
        <v>19297</v>
      </c>
      <c r="D7467" t="s">
        <v>11272</v>
      </c>
      <c r="E7467" s="1" t="s">
        <v>2761</v>
      </c>
      <c r="F7467" s="2">
        <v>1.72</v>
      </c>
      <c r="G7467" s="2">
        <v>0.66</v>
      </c>
      <c r="H7467" s="2">
        <v>0.66</v>
      </c>
      <c r="I7467" s="81">
        <v>0.42</v>
      </c>
      <c r="J7467" s="1">
        <v>32.346499999999999</v>
      </c>
    </row>
    <row r="7468" spans="1:10" ht="14.5" x14ac:dyDescent="0.35">
      <c r="A7468" s="47" t="s">
        <v>10753</v>
      </c>
      <c r="C7468" s="22" t="str">
        <f t="shared" si="116"/>
        <v>19298</v>
      </c>
      <c r="D7468" t="s">
        <v>11272</v>
      </c>
      <c r="E7468" s="1" t="s">
        <v>2761</v>
      </c>
      <c r="F7468" s="2">
        <v>5.75</v>
      </c>
      <c r="G7468" s="2">
        <v>19.47</v>
      </c>
      <c r="H7468" s="2">
        <v>3.42</v>
      </c>
      <c r="I7468" s="81">
        <v>0.48</v>
      </c>
      <c r="J7468" s="1">
        <v>32.346499999999999</v>
      </c>
    </row>
    <row r="7469" spans="1:10" ht="14.5" x14ac:dyDescent="0.35">
      <c r="A7469" s="47" t="s">
        <v>10755</v>
      </c>
      <c r="C7469" s="22" t="str">
        <f t="shared" si="116"/>
        <v>19300</v>
      </c>
      <c r="D7469" t="s">
        <v>11275</v>
      </c>
      <c r="E7469" s="1" t="s">
        <v>2761</v>
      </c>
      <c r="F7469" s="2">
        <v>5.31</v>
      </c>
      <c r="G7469" s="2">
        <v>10.9</v>
      </c>
      <c r="H7469" s="2">
        <v>6.68</v>
      </c>
      <c r="I7469" s="81">
        <v>1.23</v>
      </c>
      <c r="J7469" s="1">
        <v>32.346499999999999</v>
      </c>
    </row>
    <row r="7470" spans="1:10" ht="14.5" x14ac:dyDescent="0.35">
      <c r="A7470" s="47" t="s">
        <v>10757</v>
      </c>
      <c r="C7470" s="22" t="str">
        <f t="shared" si="116"/>
        <v>19301</v>
      </c>
      <c r="D7470" t="s">
        <v>11277</v>
      </c>
      <c r="E7470" s="1" t="s">
        <v>2761</v>
      </c>
      <c r="F7470" s="2">
        <v>10.130000000000001</v>
      </c>
      <c r="G7470" s="2">
        <v>7.37</v>
      </c>
      <c r="H7470" s="2">
        <v>7.37</v>
      </c>
      <c r="I7470" s="81">
        <v>2.5099999999999998</v>
      </c>
      <c r="J7470" s="1">
        <v>32.346499999999999</v>
      </c>
    </row>
    <row r="7471" spans="1:10" ht="14.5" x14ac:dyDescent="0.35">
      <c r="A7471" s="47" t="s">
        <v>10759</v>
      </c>
      <c r="C7471" s="22" t="str">
        <f t="shared" si="116"/>
        <v>19302</v>
      </c>
      <c r="D7471" t="s">
        <v>28400</v>
      </c>
      <c r="E7471" s="1" t="s">
        <v>2761</v>
      </c>
      <c r="F7471" s="2">
        <v>13.99</v>
      </c>
      <c r="G7471" s="2">
        <v>10</v>
      </c>
      <c r="H7471" s="2">
        <v>10</v>
      </c>
      <c r="I7471" s="81">
        <v>3.5</v>
      </c>
      <c r="J7471" s="1">
        <v>32.346499999999999</v>
      </c>
    </row>
    <row r="7472" spans="1:10" ht="14.5" x14ac:dyDescent="0.35">
      <c r="A7472" s="47" t="s">
        <v>10761</v>
      </c>
      <c r="C7472" s="22" t="str">
        <f t="shared" si="116"/>
        <v>19303</v>
      </c>
      <c r="D7472" t="s">
        <v>11280</v>
      </c>
      <c r="E7472" s="1" t="s">
        <v>2761</v>
      </c>
      <c r="F7472" s="2">
        <v>15</v>
      </c>
      <c r="G7472" s="2">
        <v>10.33</v>
      </c>
      <c r="H7472" s="2">
        <v>10.33</v>
      </c>
      <c r="I7472" s="81">
        <v>3.74</v>
      </c>
      <c r="J7472" s="1">
        <v>32.346499999999999</v>
      </c>
    </row>
    <row r="7473" spans="1:10" ht="14.5" x14ac:dyDescent="0.35">
      <c r="A7473" s="47" t="s">
        <v>10763</v>
      </c>
      <c r="C7473" s="22" t="str">
        <f t="shared" si="116"/>
        <v>19305</v>
      </c>
      <c r="D7473" t="s">
        <v>11282</v>
      </c>
      <c r="E7473" s="1" t="s">
        <v>2761</v>
      </c>
      <c r="F7473" s="2">
        <v>17.46</v>
      </c>
      <c r="G7473" s="2">
        <v>12.85</v>
      </c>
      <c r="H7473" s="2">
        <v>12.85</v>
      </c>
      <c r="I7473" s="81">
        <v>4.38</v>
      </c>
      <c r="J7473" s="1">
        <v>32.346499999999999</v>
      </c>
    </row>
    <row r="7474" spans="1:10" ht="14.5" x14ac:dyDescent="0.35">
      <c r="A7474" s="47" t="s">
        <v>10765</v>
      </c>
      <c r="C7474" s="22" t="str">
        <f t="shared" si="116"/>
        <v>19306</v>
      </c>
      <c r="D7474" t="s">
        <v>11284</v>
      </c>
      <c r="E7474" s="1" t="s">
        <v>2761</v>
      </c>
      <c r="F7474" s="2">
        <v>18.13</v>
      </c>
      <c r="G7474" s="2">
        <v>14.26</v>
      </c>
      <c r="H7474" s="2">
        <v>14.26</v>
      </c>
      <c r="I7474" s="81">
        <v>4.6100000000000003</v>
      </c>
      <c r="J7474" s="1">
        <v>32.346499999999999</v>
      </c>
    </row>
    <row r="7475" spans="1:10" ht="14.5" x14ac:dyDescent="0.35">
      <c r="A7475" s="47" t="s">
        <v>10767</v>
      </c>
      <c r="C7475" s="22" t="str">
        <f t="shared" si="116"/>
        <v>19307</v>
      </c>
      <c r="D7475" t="s">
        <v>11286</v>
      </c>
      <c r="E7475" s="1" t="s">
        <v>2761</v>
      </c>
      <c r="F7475" s="2">
        <v>17.989999999999998</v>
      </c>
      <c r="G7475" s="2">
        <v>13.22</v>
      </c>
      <c r="H7475" s="2">
        <v>13.22</v>
      </c>
      <c r="I7475" s="81">
        <v>4.5</v>
      </c>
      <c r="J7475" s="1">
        <v>32.346499999999999</v>
      </c>
    </row>
    <row r="7476" spans="1:10" ht="14.5" x14ac:dyDescent="0.35">
      <c r="A7476" s="47" t="s">
        <v>10769</v>
      </c>
      <c r="C7476" s="22" t="str">
        <f t="shared" si="116"/>
        <v>19316</v>
      </c>
      <c r="D7476" t="s">
        <v>11288</v>
      </c>
      <c r="E7476" s="1" t="s">
        <v>2761</v>
      </c>
      <c r="F7476" s="2">
        <v>11.09</v>
      </c>
      <c r="G7476" s="2">
        <v>10.82</v>
      </c>
      <c r="H7476" s="2">
        <v>10.82</v>
      </c>
      <c r="I7476" s="81">
        <v>2.15</v>
      </c>
      <c r="J7476" s="1">
        <v>32.346499999999999</v>
      </c>
    </row>
    <row r="7477" spans="1:10" ht="14.5" x14ac:dyDescent="0.35">
      <c r="A7477" s="47" t="s">
        <v>10771</v>
      </c>
      <c r="C7477" s="22" t="str">
        <f t="shared" si="116"/>
        <v>19318</v>
      </c>
      <c r="D7477" t="s">
        <v>11290</v>
      </c>
      <c r="E7477" s="1" t="s">
        <v>2761</v>
      </c>
      <c r="F7477" s="2">
        <v>16.03</v>
      </c>
      <c r="G7477" s="2">
        <v>14.13</v>
      </c>
      <c r="H7477" s="2">
        <v>14.13</v>
      </c>
      <c r="I7477" s="81">
        <v>2.99</v>
      </c>
      <c r="J7477" s="1">
        <v>32.346499999999999</v>
      </c>
    </row>
    <row r="7478" spans="1:10" ht="14.5" x14ac:dyDescent="0.35">
      <c r="A7478" s="47" t="s">
        <v>10772</v>
      </c>
      <c r="C7478" s="22" t="str">
        <f t="shared" si="116"/>
        <v>19325</v>
      </c>
      <c r="D7478" t="s">
        <v>11292</v>
      </c>
      <c r="E7478" s="1" t="s">
        <v>2761</v>
      </c>
      <c r="F7478" s="2">
        <v>8.1199999999999992</v>
      </c>
      <c r="G7478" s="2">
        <v>9.1300000000000008</v>
      </c>
      <c r="H7478" s="2">
        <v>9.1300000000000008</v>
      </c>
      <c r="I7478" s="81">
        <v>1.5</v>
      </c>
      <c r="J7478" s="1">
        <v>32.346499999999999</v>
      </c>
    </row>
    <row r="7479" spans="1:10" ht="14.5" x14ac:dyDescent="0.35">
      <c r="A7479" s="47" t="s">
        <v>10773</v>
      </c>
      <c r="C7479" s="22" t="str">
        <f t="shared" si="116"/>
        <v>19328</v>
      </c>
      <c r="D7479" t="s">
        <v>11294</v>
      </c>
      <c r="E7479" s="1" t="s">
        <v>2761</v>
      </c>
      <c r="F7479" s="2">
        <v>7.44</v>
      </c>
      <c r="G7479" s="2">
        <v>8.0399999999999991</v>
      </c>
      <c r="H7479" s="2">
        <v>8.0399999999999991</v>
      </c>
      <c r="I7479" s="81">
        <v>1.42</v>
      </c>
      <c r="J7479" s="1">
        <v>32.346499999999999</v>
      </c>
    </row>
    <row r="7480" spans="1:10" ht="14.5" x14ac:dyDescent="0.35">
      <c r="A7480" s="47" t="s">
        <v>10774</v>
      </c>
      <c r="C7480" s="22" t="str">
        <f t="shared" si="116"/>
        <v>19330</v>
      </c>
      <c r="D7480" t="s">
        <v>11296</v>
      </c>
      <c r="E7480" s="1" t="s">
        <v>2761</v>
      </c>
      <c r="F7480" s="2">
        <v>9</v>
      </c>
      <c r="G7480" s="2">
        <v>8.9499999999999993</v>
      </c>
      <c r="H7480" s="2">
        <v>8.9499999999999993</v>
      </c>
      <c r="I7480" s="81">
        <v>1.7</v>
      </c>
      <c r="J7480" s="1">
        <v>32.346499999999999</v>
      </c>
    </row>
    <row r="7481" spans="1:10" ht="14.5" x14ac:dyDescent="0.35">
      <c r="A7481" s="47" t="s">
        <v>10775</v>
      </c>
      <c r="C7481" s="22" t="str">
        <f t="shared" si="116"/>
        <v>19340</v>
      </c>
      <c r="D7481" t="s">
        <v>11298</v>
      </c>
      <c r="E7481" s="1" t="s">
        <v>2761</v>
      </c>
      <c r="F7481" s="2">
        <v>10.48</v>
      </c>
      <c r="G7481" s="2">
        <v>10.56</v>
      </c>
      <c r="H7481" s="2">
        <v>10.56</v>
      </c>
      <c r="I7481" s="81">
        <v>2.0499999999999998</v>
      </c>
      <c r="J7481" s="1">
        <v>32.346499999999999</v>
      </c>
    </row>
    <row r="7482" spans="1:10" ht="14.5" x14ac:dyDescent="0.35">
      <c r="A7482" s="47" t="s">
        <v>10776</v>
      </c>
      <c r="C7482" s="22" t="str">
        <f t="shared" si="116"/>
        <v>19342</v>
      </c>
      <c r="D7482" t="s">
        <v>11300</v>
      </c>
      <c r="E7482" s="1" t="s">
        <v>2761</v>
      </c>
      <c r="F7482" s="2">
        <v>10.48</v>
      </c>
      <c r="G7482" s="2">
        <v>10.75</v>
      </c>
      <c r="H7482" s="2">
        <v>10.75</v>
      </c>
      <c r="I7482" s="81">
        <v>1.92</v>
      </c>
      <c r="J7482" s="1">
        <v>32.346499999999999</v>
      </c>
    </row>
    <row r="7483" spans="1:10" ht="14.5" x14ac:dyDescent="0.35">
      <c r="A7483" s="47" t="s">
        <v>10777</v>
      </c>
      <c r="C7483" s="22" t="str">
        <f t="shared" si="116"/>
        <v>19350</v>
      </c>
      <c r="D7483" t="s">
        <v>11302</v>
      </c>
      <c r="E7483" s="1" t="s">
        <v>2761</v>
      </c>
      <c r="F7483" s="2">
        <v>9.11</v>
      </c>
      <c r="G7483" s="2">
        <v>14.37</v>
      </c>
      <c r="H7483" s="2">
        <v>9.69</v>
      </c>
      <c r="I7483" s="81">
        <v>1.7</v>
      </c>
      <c r="J7483" s="1">
        <v>32.346499999999999</v>
      </c>
    </row>
    <row r="7484" spans="1:10" ht="14.5" x14ac:dyDescent="0.35">
      <c r="A7484" s="47" t="s">
        <v>10779</v>
      </c>
      <c r="C7484" s="22" t="str">
        <f t="shared" si="116"/>
        <v>19355</v>
      </c>
      <c r="D7484" t="s">
        <v>11304</v>
      </c>
      <c r="E7484" s="1" t="s">
        <v>2761</v>
      </c>
      <c r="F7484" s="2">
        <v>8.52</v>
      </c>
      <c r="G7484" s="2">
        <v>12.8</v>
      </c>
      <c r="H7484" s="2">
        <v>8.6999999999999993</v>
      </c>
      <c r="I7484" s="81">
        <v>1.56</v>
      </c>
      <c r="J7484" s="1">
        <v>32.346499999999999</v>
      </c>
    </row>
    <row r="7485" spans="1:10" ht="14.5" x14ac:dyDescent="0.35">
      <c r="A7485" s="47" t="s">
        <v>10781</v>
      </c>
      <c r="C7485" s="22" t="str">
        <f t="shared" si="116"/>
        <v>19357</v>
      </c>
      <c r="D7485" t="s">
        <v>11306</v>
      </c>
      <c r="E7485" s="1" t="s">
        <v>2761</v>
      </c>
      <c r="F7485" s="2">
        <v>14.84</v>
      </c>
      <c r="G7485" s="2">
        <v>17.670000000000002</v>
      </c>
      <c r="H7485" s="2">
        <v>17.670000000000002</v>
      </c>
      <c r="I7485" s="81">
        <v>2.75</v>
      </c>
      <c r="J7485" s="1">
        <v>32.346499999999999</v>
      </c>
    </row>
    <row r="7486" spans="1:10" ht="14.5" x14ac:dyDescent="0.35">
      <c r="A7486" s="47" t="s">
        <v>10782</v>
      </c>
      <c r="C7486" s="22" t="str">
        <f t="shared" si="116"/>
        <v>19361</v>
      </c>
      <c r="D7486" t="s">
        <v>11300</v>
      </c>
      <c r="E7486" s="1" t="s">
        <v>2761</v>
      </c>
      <c r="F7486" s="2">
        <v>23.36</v>
      </c>
      <c r="G7486" s="2">
        <v>19.399999999999999</v>
      </c>
      <c r="H7486" s="2">
        <v>19.399999999999999</v>
      </c>
      <c r="I7486" s="81">
        <v>4.3499999999999996</v>
      </c>
      <c r="J7486" s="1">
        <v>32.346499999999999</v>
      </c>
    </row>
    <row r="7487" spans="1:10" ht="14.5" x14ac:dyDescent="0.35">
      <c r="A7487" s="47" t="s">
        <v>10783</v>
      </c>
      <c r="C7487" s="22" t="str">
        <f t="shared" si="116"/>
        <v>19364</v>
      </c>
      <c r="D7487" t="s">
        <v>11309</v>
      </c>
      <c r="E7487" s="1" t="s">
        <v>2761</v>
      </c>
      <c r="F7487" s="2">
        <v>42.58</v>
      </c>
      <c r="G7487" s="2">
        <v>31.31</v>
      </c>
      <c r="H7487" s="2">
        <v>31.31</v>
      </c>
      <c r="I7487" s="81">
        <v>7.98</v>
      </c>
      <c r="J7487" s="1">
        <v>32.346499999999999</v>
      </c>
    </row>
    <row r="7488" spans="1:10" ht="14.5" x14ac:dyDescent="0.35">
      <c r="A7488" s="47" t="s">
        <v>10784</v>
      </c>
      <c r="C7488" s="22" t="str">
        <f t="shared" si="116"/>
        <v>19367</v>
      </c>
      <c r="D7488" t="s">
        <v>11311</v>
      </c>
      <c r="E7488" s="1" t="s">
        <v>2761</v>
      </c>
      <c r="F7488" s="2">
        <v>26.8</v>
      </c>
      <c r="G7488" s="2">
        <v>21.77</v>
      </c>
      <c r="H7488" s="2">
        <v>21.77</v>
      </c>
      <c r="I7488" s="81">
        <v>4.91</v>
      </c>
      <c r="J7488" s="1">
        <v>32.346499999999999</v>
      </c>
    </row>
    <row r="7489" spans="1:10" ht="14.5" x14ac:dyDescent="0.35">
      <c r="A7489" s="47" t="s">
        <v>10785</v>
      </c>
      <c r="C7489" s="22" t="str">
        <f t="shared" si="116"/>
        <v>19368</v>
      </c>
      <c r="D7489" t="s">
        <v>11313</v>
      </c>
      <c r="E7489" s="1" t="s">
        <v>2761</v>
      </c>
      <c r="F7489" s="2">
        <v>33.9</v>
      </c>
      <c r="G7489" s="2">
        <v>25.24</v>
      </c>
      <c r="H7489" s="2">
        <v>25.24</v>
      </c>
      <c r="I7489" s="81">
        <v>6.2</v>
      </c>
      <c r="J7489" s="1">
        <v>32.346499999999999</v>
      </c>
    </row>
    <row r="7490" spans="1:10" ht="14.5" x14ac:dyDescent="0.35">
      <c r="A7490" s="47" t="s">
        <v>10786</v>
      </c>
      <c r="C7490" s="22" t="str">
        <f t="shared" si="116"/>
        <v>19369</v>
      </c>
      <c r="D7490" t="s">
        <v>11315</v>
      </c>
      <c r="E7490" s="1" t="s">
        <v>2761</v>
      </c>
      <c r="F7490" s="2">
        <v>31.31</v>
      </c>
      <c r="G7490" s="2">
        <v>23.68</v>
      </c>
      <c r="H7490" s="2">
        <v>23.68</v>
      </c>
      <c r="I7490" s="81">
        <v>5.73</v>
      </c>
      <c r="J7490" s="1">
        <v>32.346499999999999</v>
      </c>
    </row>
    <row r="7491" spans="1:10" ht="14.5" x14ac:dyDescent="0.35">
      <c r="A7491" s="47" t="s">
        <v>10787</v>
      </c>
      <c r="C7491" s="22" t="str">
        <f t="shared" si="116"/>
        <v>19370</v>
      </c>
      <c r="D7491" t="s">
        <v>11317</v>
      </c>
      <c r="E7491" s="1" t="s">
        <v>2761</v>
      </c>
      <c r="F7491" s="2">
        <v>9.17</v>
      </c>
      <c r="G7491" s="2">
        <v>9.58</v>
      </c>
      <c r="H7491" s="2">
        <v>9.58</v>
      </c>
      <c r="I7491" s="81">
        <v>1.7</v>
      </c>
      <c r="J7491" s="1">
        <v>32.346499999999999</v>
      </c>
    </row>
    <row r="7492" spans="1:10" ht="14.5" x14ac:dyDescent="0.35">
      <c r="A7492" s="47" t="s">
        <v>10788</v>
      </c>
      <c r="C7492" s="22" t="str">
        <f t="shared" si="116"/>
        <v>19371</v>
      </c>
      <c r="D7492" t="s">
        <v>11317</v>
      </c>
      <c r="E7492" s="1" t="s">
        <v>2761</v>
      </c>
      <c r="F7492" s="2">
        <v>9.98</v>
      </c>
      <c r="G7492" s="2">
        <v>9.83</v>
      </c>
      <c r="H7492" s="2">
        <v>9.83</v>
      </c>
      <c r="I7492" s="81">
        <v>1.88</v>
      </c>
      <c r="J7492" s="1">
        <v>32.346499999999999</v>
      </c>
    </row>
    <row r="7493" spans="1:10" ht="14.5" x14ac:dyDescent="0.35">
      <c r="A7493" s="47" t="s">
        <v>10789</v>
      </c>
      <c r="C7493" s="22" t="str">
        <f t="shared" si="116"/>
        <v>19380</v>
      </c>
      <c r="D7493" t="s">
        <v>11319</v>
      </c>
      <c r="E7493" s="1" t="s">
        <v>2761</v>
      </c>
      <c r="F7493" s="2">
        <v>11.17</v>
      </c>
      <c r="G7493" s="2">
        <v>11.31</v>
      </c>
      <c r="H7493" s="2">
        <v>11.31</v>
      </c>
      <c r="I7493" s="81">
        <v>2.0699999999999998</v>
      </c>
      <c r="J7493" s="1">
        <v>32.346499999999999</v>
      </c>
    </row>
    <row r="7494" spans="1:10" ht="14.5" x14ac:dyDescent="0.35">
      <c r="A7494" s="47" t="s">
        <v>10790</v>
      </c>
      <c r="C7494" s="22" t="str">
        <f t="shared" si="116"/>
        <v>19396</v>
      </c>
      <c r="D7494" t="s">
        <v>11321</v>
      </c>
      <c r="E7494" s="1" t="s">
        <v>2761</v>
      </c>
      <c r="F7494" s="2">
        <v>2.17</v>
      </c>
      <c r="G7494" s="2">
        <v>5.51</v>
      </c>
      <c r="H7494" s="2">
        <v>1.75</v>
      </c>
      <c r="I7494" s="81">
        <v>0.39</v>
      </c>
      <c r="J7494" s="1">
        <v>32.346499999999999</v>
      </c>
    </row>
    <row r="7495" spans="1:10" ht="14.5" x14ac:dyDescent="0.35">
      <c r="A7495" s="47" t="s">
        <v>10792</v>
      </c>
      <c r="C7495" s="22" t="str">
        <f t="shared" si="116"/>
        <v>19499</v>
      </c>
      <c r="D7495" t="s">
        <v>11323</v>
      </c>
      <c r="E7495" s="1" t="s">
        <v>562</v>
      </c>
      <c r="F7495" s="2">
        <v>0</v>
      </c>
      <c r="G7495" s="2">
        <v>0</v>
      </c>
      <c r="H7495" s="2">
        <v>0</v>
      </c>
      <c r="I7495" s="81">
        <v>0</v>
      </c>
      <c r="J7495" s="1">
        <v>32.346499999999999</v>
      </c>
    </row>
    <row r="7496" spans="1:10" ht="14.5" x14ac:dyDescent="0.35">
      <c r="A7496" s="47" t="s">
        <v>10793</v>
      </c>
      <c r="C7496" s="22" t="str">
        <f t="shared" si="116"/>
        <v>2000F</v>
      </c>
      <c r="D7496" t="s">
        <v>11321</v>
      </c>
      <c r="E7496" s="1" t="s">
        <v>3157</v>
      </c>
      <c r="F7496" s="2">
        <v>0</v>
      </c>
      <c r="G7496" s="2">
        <v>0</v>
      </c>
      <c r="H7496" s="2">
        <v>0</v>
      </c>
      <c r="I7496" s="81">
        <v>0</v>
      </c>
      <c r="J7496" s="1">
        <v>32.346499999999999</v>
      </c>
    </row>
    <row r="7497" spans="1:10" ht="14.5" x14ac:dyDescent="0.35">
      <c r="A7497" s="47" t="s">
        <v>10795</v>
      </c>
      <c r="C7497" s="22" t="str">
        <f t="shared" si="116"/>
        <v>2001F</v>
      </c>
      <c r="D7497" t="s">
        <v>11321</v>
      </c>
      <c r="E7497" s="1" t="s">
        <v>7</v>
      </c>
      <c r="F7497" s="2">
        <v>0</v>
      </c>
      <c r="G7497" s="2">
        <v>0</v>
      </c>
      <c r="H7497" s="2">
        <v>0</v>
      </c>
      <c r="I7497" s="81">
        <v>0</v>
      </c>
      <c r="J7497" s="1">
        <v>32.346499999999999</v>
      </c>
    </row>
    <row r="7498" spans="1:10" ht="14.5" x14ac:dyDescent="0.35">
      <c r="A7498" s="47" t="s">
        <v>10797</v>
      </c>
      <c r="C7498" s="22" t="str">
        <f t="shared" si="116"/>
        <v>2002F</v>
      </c>
      <c r="D7498" t="s">
        <v>11327</v>
      </c>
      <c r="E7498" s="1" t="s">
        <v>7</v>
      </c>
      <c r="F7498" s="2">
        <v>0</v>
      </c>
      <c r="G7498" s="2">
        <v>0</v>
      </c>
      <c r="H7498" s="2">
        <v>0</v>
      </c>
      <c r="I7498" s="81">
        <v>0</v>
      </c>
      <c r="J7498" s="1">
        <v>32.346499999999999</v>
      </c>
    </row>
    <row r="7499" spans="1:10" ht="14.5" x14ac:dyDescent="0.35">
      <c r="A7499" s="47" t="s">
        <v>10799</v>
      </c>
      <c r="C7499" s="22" t="str">
        <f t="shared" si="116"/>
        <v>2004F</v>
      </c>
      <c r="D7499" t="s">
        <v>11329</v>
      </c>
      <c r="E7499" s="1" t="s">
        <v>7</v>
      </c>
      <c r="F7499" s="2">
        <v>0</v>
      </c>
      <c r="G7499" s="2">
        <v>0</v>
      </c>
      <c r="H7499" s="2">
        <v>0</v>
      </c>
      <c r="I7499" s="81">
        <v>0</v>
      </c>
      <c r="J7499" s="1">
        <v>32.346499999999999</v>
      </c>
    </row>
    <row r="7500" spans="1:10" ht="14.5" x14ac:dyDescent="0.35">
      <c r="A7500" s="47" t="s">
        <v>10801</v>
      </c>
      <c r="C7500" s="22" t="str">
        <f t="shared" ref="C7500:C7563" si="117">CONCATENATE(A7500,B7500)</f>
        <v>2010F</v>
      </c>
      <c r="D7500" t="s">
        <v>11331</v>
      </c>
      <c r="E7500" s="1" t="s">
        <v>7</v>
      </c>
      <c r="F7500" s="2">
        <v>0</v>
      </c>
      <c r="G7500" s="2">
        <v>0</v>
      </c>
      <c r="H7500" s="2">
        <v>0</v>
      </c>
      <c r="I7500" s="81">
        <v>0</v>
      </c>
      <c r="J7500" s="1">
        <v>32.346499999999999</v>
      </c>
    </row>
    <row r="7501" spans="1:10" ht="14.5" x14ac:dyDescent="0.35">
      <c r="A7501" s="47" t="s">
        <v>10803</v>
      </c>
      <c r="C7501" s="22" t="str">
        <f t="shared" si="117"/>
        <v>20100</v>
      </c>
      <c r="D7501" t="s">
        <v>11333</v>
      </c>
      <c r="E7501" s="1" t="s">
        <v>2761</v>
      </c>
      <c r="F7501" s="2">
        <v>10.38</v>
      </c>
      <c r="G7501" s="2">
        <v>5.54</v>
      </c>
      <c r="H7501" s="2">
        <v>5.54</v>
      </c>
      <c r="I7501" s="81">
        <v>2.15</v>
      </c>
      <c r="J7501" s="1">
        <v>32.346499999999999</v>
      </c>
    </row>
    <row r="7502" spans="1:10" ht="14.5" x14ac:dyDescent="0.35">
      <c r="A7502" s="47" t="s">
        <v>10805</v>
      </c>
      <c r="C7502" s="22" t="str">
        <f t="shared" si="117"/>
        <v>20101</v>
      </c>
      <c r="D7502" t="s">
        <v>11335</v>
      </c>
      <c r="E7502" s="1" t="s">
        <v>2761</v>
      </c>
      <c r="F7502" s="2">
        <v>3.23</v>
      </c>
      <c r="G7502" s="2">
        <v>12.57</v>
      </c>
      <c r="H7502" s="2">
        <v>2.2799999999999998</v>
      </c>
      <c r="I7502" s="81">
        <v>0.82</v>
      </c>
      <c r="J7502" s="1">
        <v>32.346499999999999</v>
      </c>
    </row>
    <row r="7503" spans="1:10" ht="14.5" x14ac:dyDescent="0.35">
      <c r="A7503" s="47" t="s">
        <v>10807</v>
      </c>
      <c r="C7503" s="22" t="str">
        <f t="shared" si="117"/>
        <v>20102</v>
      </c>
      <c r="D7503" t="s">
        <v>11337</v>
      </c>
      <c r="E7503" s="1" t="s">
        <v>2761</v>
      </c>
      <c r="F7503" s="2">
        <v>3.98</v>
      </c>
      <c r="G7503" s="2">
        <v>12.91</v>
      </c>
      <c r="H7503" s="2">
        <v>2.82</v>
      </c>
      <c r="I7503" s="81">
        <v>0.94</v>
      </c>
      <c r="J7503" s="1">
        <v>32.346499999999999</v>
      </c>
    </row>
    <row r="7504" spans="1:10" ht="14.5" x14ac:dyDescent="0.35">
      <c r="A7504" s="47" t="s">
        <v>10809</v>
      </c>
      <c r="C7504" s="22" t="str">
        <f t="shared" si="117"/>
        <v>20103</v>
      </c>
      <c r="D7504" t="s">
        <v>11337</v>
      </c>
      <c r="E7504" s="1" t="s">
        <v>2761</v>
      </c>
      <c r="F7504" s="2">
        <v>5.34</v>
      </c>
      <c r="G7504" s="2">
        <v>10.48</v>
      </c>
      <c r="H7504" s="2">
        <v>4.08</v>
      </c>
      <c r="I7504" s="81">
        <v>1</v>
      </c>
      <c r="J7504" s="1">
        <v>32.346499999999999</v>
      </c>
    </row>
    <row r="7505" spans="1:10" ht="14.5" x14ac:dyDescent="0.35">
      <c r="A7505" s="47" t="s">
        <v>10811</v>
      </c>
      <c r="C7505" s="22" t="str">
        <f t="shared" si="117"/>
        <v>2014F</v>
      </c>
      <c r="D7505" t="s">
        <v>11340</v>
      </c>
      <c r="E7505" s="1" t="s">
        <v>7</v>
      </c>
      <c r="F7505" s="2">
        <v>0</v>
      </c>
      <c r="G7505" s="2">
        <v>0</v>
      </c>
      <c r="H7505" s="2">
        <v>0</v>
      </c>
      <c r="I7505" s="81">
        <v>0</v>
      </c>
      <c r="J7505" s="1">
        <v>32.346499999999999</v>
      </c>
    </row>
    <row r="7506" spans="1:10" ht="14.5" x14ac:dyDescent="0.35">
      <c r="A7506" s="47" t="s">
        <v>10813</v>
      </c>
      <c r="C7506" s="22" t="str">
        <f t="shared" si="117"/>
        <v>2015F</v>
      </c>
      <c r="D7506" t="s">
        <v>11340</v>
      </c>
      <c r="E7506" s="1" t="s">
        <v>7</v>
      </c>
      <c r="F7506" s="2">
        <v>0</v>
      </c>
      <c r="G7506" s="2">
        <v>0</v>
      </c>
      <c r="H7506" s="2">
        <v>0</v>
      </c>
      <c r="I7506" s="81">
        <v>0</v>
      </c>
      <c r="J7506" s="1">
        <v>32.346499999999999</v>
      </c>
    </row>
    <row r="7507" spans="1:10" ht="14.5" x14ac:dyDescent="0.35">
      <c r="A7507" s="47" t="s">
        <v>10815</v>
      </c>
      <c r="C7507" s="22" t="str">
        <f t="shared" si="117"/>
        <v>20150</v>
      </c>
      <c r="D7507" t="s">
        <v>28401</v>
      </c>
      <c r="E7507" s="1" t="s">
        <v>2761</v>
      </c>
      <c r="F7507" s="2">
        <v>14.75</v>
      </c>
      <c r="G7507" s="2">
        <v>12.78</v>
      </c>
      <c r="H7507" s="2">
        <v>12.78</v>
      </c>
      <c r="I7507" s="81">
        <v>3.01</v>
      </c>
      <c r="J7507" s="1">
        <v>32.346499999999999</v>
      </c>
    </row>
    <row r="7508" spans="1:10" ht="14.5" x14ac:dyDescent="0.35">
      <c r="A7508" s="47" t="s">
        <v>10817</v>
      </c>
      <c r="C7508" s="22" t="str">
        <f t="shared" si="117"/>
        <v>2016F</v>
      </c>
      <c r="D7508" t="s">
        <v>11344</v>
      </c>
      <c r="E7508" s="1" t="s">
        <v>7</v>
      </c>
      <c r="F7508" s="2">
        <v>0</v>
      </c>
      <c r="G7508" s="2">
        <v>0</v>
      </c>
      <c r="H7508" s="2">
        <v>0</v>
      </c>
      <c r="I7508" s="81">
        <v>0</v>
      </c>
      <c r="J7508" s="1">
        <v>32.346499999999999</v>
      </c>
    </row>
    <row r="7509" spans="1:10" ht="14.5" x14ac:dyDescent="0.35">
      <c r="A7509" s="47" t="s">
        <v>10819</v>
      </c>
      <c r="C7509" s="22" t="str">
        <f t="shared" si="117"/>
        <v>2018F</v>
      </c>
      <c r="D7509" t="s">
        <v>11344</v>
      </c>
      <c r="E7509" s="1" t="s">
        <v>7</v>
      </c>
      <c r="F7509" s="2">
        <v>0</v>
      </c>
      <c r="G7509" s="2">
        <v>0</v>
      </c>
      <c r="H7509" s="2">
        <v>0</v>
      </c>
      <c r="I7509" s="81">
        <v>0</v>
      </c>
      <c r="J7509" s="1">
        <v>32.346499999999999</v>
      </c>
    </row>
    <row r="7510" spans="1:10" ht="14.5" x14ac:dyDescent="0.35">
      <c r="A7510" s="47" t="s">
        <v>10821</v>
      </c>
      <c r="C7510" s="22" t="str">
        <f t="shared" si="117"/>
        <v>2019F</v>
      </c>
      <c r="D7510" t="s">
        <v>11347</v>
      </c>
      <c r="E7510" s="1" t="s">
        <v>7</v>
      </c>
      <c r="F7510" s="2">
        <v>0</v>
      </c>
      <c r="G7510" s="2">
        <v>0</v>
      </c>
      <c r="H7510" s="2">
        <v>0</v>
      </c>
      <c r="I7510" s="81">
        <v>0</v>
      </c>
      <c r="J7510" s="1">
        <v>32.346499999999999</v>
      </c>
    </row>
    <row r="7511" spans="1:10" ht="14.5" x14ac:dyDescent="0.35">
      <c r="A7511" s="47" t="s">
        <v>10823</v>
      </c>
      <c r="C7511" s="22" t="str">
        <f t="shared" si="117"/>
        <v>2020F</v>
      </c>
      <c r="D7511" t="s">
        <v>11349</v>
      </c>
      <c r="E7511" s="1" t="s">
        <v>7</v>
      </c>
      <c r="F7511" s="2">
        <v>0</v>
      </c>
      <c r="G7511" s="2">
        <v>0</v>
      </c>
      <c r="H7511" s="2">
        <v>0</v>
      </c>
      <c r="I7511" s="81">
        <v>0</v>
      </c>
      <c r="J7511" s="1">
        <v>32.346499999999999</v>
      </c>
    </row>
    <row r="7512" spans="1:10" ht="14.5" x14ac:dyDescent="0.35">
      <c r="A7512" s="47" t="s">
        <v>10825</v>
      </c>
      <c r="C7512" s="22" t="str">
        <f t="shared" si="117"/>
        <v>20200</v>
      </c>
      <c r="D7512" t="s">
        <v>11351</v>
      </c>
      <c r="E7512" s="1" t="s">
        <v>2761</v>
      </c>
      <c r="F7512" s="2">
        <v>1.46</v>
      </c>
      <c r="G7512" s="2">
        <v>4.58</v>
      </c>
      <c r="H7512" s="2">
        <v>1.06</v>
      </c>
      <c r="I7512" s="81">
        <v>0.38</v>
      </c>
      <c r="J7512" s="1">
        <v>32.346499999999999</v>
      </c>
    </row>
    <row r="7513" spans="1:10" ht="14.5" x14ac:dyDescent="0.35">
      <c r="A7513" s="47" t="s">
        <v>10826</v>
      </c>
      <c r="C7513" s="22" t="str">
        <f t="shared" si="117"/>
        <v>20205</v>
      </c>
      <c r="D7513" t="s">
        <v>11353</v>
      </c>
      <c r="E7513" s="1" t="s">
        <v>2761</v>
      </c>
      <c r="F7513" s="2">
        <v>2.35</v>
      </c>
      <c r="G7513" s="2">
        <v>6.05</v>
      </c>
      <c r="H7513" s="2">
        <v>1.69</v>
      </c>
      <c r="I7513" s="81">
        <v>0.64</v>
      </c>
      <c r="J7513" s="1">
        <v>32.346499999999999</v>
      </c>
    </row>
    <row r="7514" spans="1:10" ht="14.5" x14ac:dyDescent="0.35">
      <c r="A7514" s="47" t="s">
        <v>10828</v>
      </c>
      <c r="C7514" s="22" t="str">
        <f t="shared" si="117"/>
        <v>20206</v>
      </c>
      <c r="D7514" t="s">
        <v>11355</v>
      </c>
      <c r="E7514" s="1" t="s">
        <v>2761</v>
      </c>
      <c r="F7514" s="2">
        <v>0.99</v>
      </c>
      <c r="G7514" s="2">
        <v>5.29</v>
      </c>
      <c r="H7514" s="2">
        <v>0.62</v>
      </c>
      <c r="I7514" s="81">
        <v>0.1</v>
      </c>
      <c r="J7514" s="1">
        <v>32.346499999999999</v>
      </c>
    </row>
    <row r="7515" spans="1:10" ht="14.5" x14ac:dyDescent="0.35">
      <c r="A7515" s="47" t="s">
        <v>10829</v>
      </c>
      <c r="C7515" s="22" t="str">
        <f t="shared" si="117"/>
        <v>2021F</v>
      </c>
      <c r="D7515" t="s">
        <v>11357</v>
      </c>
      <c r="E7515" s="1" t="s">
        <v>7</v>
      </c>
      <c r="F7515" s="2">
        <v>0</v>
      </c>
      <c r="G7515" s="2">
        <v>0</v>
      </c>
      <c r="H7515" s="2">
        <v>0</v>
      </c>
      <c r="I7515" s="81">
        <v>0</v>
      </c>
      <c r="J7515" s="1">
        <v>32.346499999999999</v>
      </c>
    </row>
    <row r="7516" spans="1:10" ht="14.5" x14ac:dyDescent="0.35">
      <c r="A7516" s="47" t="s">
        <v>10831</v>
      </c>
      <c r="C7516" s="22" t="str">
        <f t="shared" si="117"/>
        <v>2022F</v>
      </c>
      <c r="D7516" t="s">
        <v>11359</v>
      </c>
      <c r="E7516" s="1" t="s">
        <v>3157</v>
      </c>
      <c r="F7516" s="2">
        <v>0</v>
      </c>
      <c r="G7516" s="2">
        <v>0</v>
      </c>
      <c r="H7516" s="2">
        <v>0</v>
      </c>
      <c r="I7516" s="81">
        <v>0</v>
      </c>
      <c r="J7516" s="1">
        <v>32.346499999999999</v>
      </c>
    </row>
    <row r="7517" spans="1:10" ht="14.5" x14ac:dyDescent="0.35">
      <c r="A7517" s="47" t="s">
        <v>10833</v>
      </c>
      <c r="C7517" s="22" t="str">
        <f t="shared" si="117"/>
        <v>20220</v>
      </c>
      <c r="D7517" t="s">
        <v>11361</v>
      </c>
      <c r="E7517" s="1" t="s">
        <v>2761</v>
      </c>
      <c r="F7517" s="2">
        <v>1.65</v>
      </c>
      <c r="G7517" s="2">
        <v>4.99</v>
      </c>
      <c r="H7517" s="2">
        <v>0.78</v>
      </c>
      <c r="I7517" s="81">
        <v>0.16</v>
      </c>
      <c r="J7517" s="1">
        <v>32.346499999999999</v>
      </c>
    </row>
    <row r="7518" spans="1:10" ht="14.5" x14ac:dyDescent="0.35">
      <c r="A7518" s="47" t="s">
        <v>10834</v>
      </c>
      <c r="C7518" s="22" t="str">
        <f t="shared" si="117"/>
        <v>20225</v>
      </c>
      <c r="D7518" t="s">
        <v>11363</v>
      </c>
      <c r="E7518" s="1" t="s">
        <v>2761</v>
      </c>
      <c r="F7518" s="2">
        <v>2.4500000000000002</v>
      </c>
      <c r="G7518" s="2">
        <v>8.3800000000000008</v>
      </c>
      <c r="H7518" s="2">
        <v>1.1499999999999999</v>
      </c>
      <c r="I7518" s="81">
        <v>0.25</v>
      </c>
      <c r="J7518" s="1">
        <v>32.346499999999999</v>
      </c>
    </row>
    <row r="7519" spans="1:10" ht="14.5" x14ac:dyDescent="0.35">
      <c r="A7519" s="47" t="s">
        <v>10835</v>
      </c>
      <c r="C7519" s="22" t="str">
        <f t="shared" si="117"/>
        <v>2023F</v>
      </c>
      <c r="D7519" t="s">
        <v>11365</v>
      </c>
      <c r="E7519" s="1" t="s">
        <v>7</v>
      </c>
      <c r="F7519" s="2">
        <v>0</v>
      </c>
      <c r="G7519" s="2">
        <v>0</v>
      </c>
      <c r="H7519" s="2">
        <v>0</v>
      </c>
      <c r="I7519" s="81">
        <v>0</v>
      </c>
      <c r="J7519" s="1">
        <v>32.346499999999999</v>
      </c>
    </row>
    <row r="7520" spans="1:10" ht="14.5" x14ac:dyDescent="0.35">
      <c r="A7520" s="47" t="s">
        <v>10837</v>
      </c>
      <c r="C7520" s="22" t="str">
        <f t="shared" si="117"/>
        <v>2024F</v>
      </c>
      <c r="D7520" t="s">
        <v>11367</v>
      </c>
      <c r="E7520" s="1" t="s">
        <v>3157</v>
      </c>
      <c r="F7520" s="2">
        <v>0</v>
      </c>
      <c r="G7520" s="2">
        <v>0</v>
      </c>
      <c r="H7520" s="2">
        <v>0</v>
      </c>
      <c r="I7520" s="81">
        <v>0</v>
      </c>
      <c r="J7520" s="1">
        <v>32.346499999999999</v>
      </c>
    </row>
    <row r="7521" spans="1:10" ht="14.5" x14ac:dyDescent="0.35">
      <c r="A7521" s="47" t="s">
        <v>10839</v>
      </c>
      <c r="C7521" s="22" t="str">
        <f t="shared" si="117"/>
        <v>20240</v>
      </c>
      <c r="D7521" t="s">
        <v>11369</v>
      </c>
      <c r="E7521" s="1" t="s">
        <v>2761</v>
      </c>
      <c r="F7521" s="2">
        <v>2.61</v>
      </c>
      <c r="G7521" s="2">
        <v>1.3</v>
      </c>
      <c r="H7521" s="2">
        <v>1.3</v>
      </c>
      <c r="I7521" s="81">
        <v>0.28999999999999998</v>
      </c>
      <c r="J7521" s="1">
        <v>32.346499999999999</v>
      </c>
    </row>
    <row r="7522" spans="1:10" ht="14.5" x14ac:dyDescent="0.35">
      <c r="A7522" s="47" t="s">
        <v>10841</v>
      </c>
      <c r="C7522" s="22" t="str">
        <f t="shared" si="117"/>
        <v>20245</v>
      </c>
      <c r="D7522" t="s">
        <v>11363</v>
      </c>
      <c r="E7522" s="1" t="s">
        <v>2761</v>
      </c>
      <c r="F7522" s="2">
        <v>6</v>
      </c>
      <c r="G7522" s="2">
        <v>3.28</v>
      </c>
      <c r="H7522" s="2">
        <v>3.28</v>
      </c>
      <c r="I7522" s="81">
        <v>1</v>
      </c>
      <c r="J7522" s="1">
        <v>32.346499999999999</v>
      </c>
    </row>
    <row r="7523" spans="1:10" ht="14.5" x14ac:dyDescent="0.35">
      <c r="A7523" s="47" t="s">
        <v>10843</v>
      </c>
      <c r="C7523" s="22" t="str">
        <f t="shared" si="117"/>
        <v>2025F</v>
      </c>
      <c r="D7523" t="s">
        <v>11365</v>
      </c>
      <c r="E7523" s="1" t="s">
        <v>3157</v>
      </c>
      <c r="F7523" s="2">
        <v>0</v>
      </c>
      <c r="G7523" s="2">
        <v>0</v>
      </c>
      <c r="H7523" s="2">
        <v>0</v>
      </c>
      <c r="I7523" s="81">
        <v>0</v>
      </c>
      <c r="J7523" s="1">
        <v>32.346499999999999</v>
      </c>
    </row>
    <row r="7524" spans="1:10" ht="14.5" x14ac:dyDescent="0.35">
      <c r="A7524" s="47" t="s">
        <v>10845</v>
      </c>
      <c r="C7524" s="22" t="str">
        <f t="shared" si="117"/>
        <v>20250</v>
      </c>
      <c r="D7524" t="s">
        <v>11367</v>
      </c>
      <c r="E7524" s="1" t="s">
        <v>2761</v>
      </c>
      <c r="F7524" s="2">
        <v>5.19</v>
      </c>
      <c r="G7524" s="2">
        <v>5.31</v>
      </c>
      <c r="H7524" s="2">
        <v>5.31</v>
      </c>
      <c r="I7524" s="81">
        <v>1.45</v>
      </c>
      <c r="J7524" s="1">
        <v>32.346499999999999</v>
      </c>
    </row>
    <row r="7525" spans="1:10" ht="14.5" x14ac:dyDescent="0.35">
      <c r="A7525" s="47" t="s">
        <v>10846</v>
      </c>
      <c r="C7525" s="22" t="str">
        <f t="shared" si="117"/>
        <v>20251</v>
      </c>
      <c r="D7525" t="s">
        <v>11369</v>
      </c>
      <c r="E7525" s="1" t="s">
        <v>2761</v>
      </c>
      <c r="F7525" s="2">
        <v>5.72</v>
      </c>
      <c r="G7525" s="2">
        <v>5.75</v>
      </c>
      <c r="H7525" s="2">
        <v>5.75</v>
      </c>
      <c r="I7525" s="81">
        <v>1.67</v>
      </c>
      <c r="J7525" s="1">
        <v>32.346499999999999</v>
      </c>
    </row>
    <row r="7526" spans="1:10" ht="14.5" x14ac:dyDescent="0.35">
      <c r="A7526" s="47" t="s">
        <v>10847</v>
      </c>
      <c r="C7526" s="22" t="str">
        <f t="shared" si="117"/>
        <v>2026F</v>
      </c>
      <c r="D7526" t="s">
        <v>11375</v>
      </c>
      <c r="E7526" s="1" t="s">
        <v>3157</v>
      </c>
      <c r="F7526" s="2">
        <v>0</v>
      </c>
      <c r="G7526" s="2">
        <v>0</v>
      </c>
      <c r="H7526" s="2">
        <v>0</v>
      </c>
      <c r="I7526" s="81">
        <v>0</v>
      </c>
      <c r="J7526" s="1">
        <v>32.346499999999999</v>
      </c>
    </row>
    <row r="7527" spans="1:10" ht="14.5" x14ac:dyDescent="0.35">
      <c r="A7527" s="47" t="s">
        <v>10849</v>
      </c>
      <c r="C7527" s="22" t="str">
        <f t="shared" si="117"/>
        <v>2027F</v>
      </c>
      <c r="D7527" t="s">
        <v>11377</v>
      </c>
      <c r="E7527" s="1" t="s">
        <v>7</v>
      </c>
      <c r="F7527" s="2">
        <v>0</v>
      </c>
      <c r="G7527" s="2">
        <v>0</v>
      </c>
      <c r="H7527" s="2">
        <v>0</v>
      </c>
      <c r="I7527" s="81">
        <v>0</v>
      </c>
      <c r="J7527" s="1">
        <v>32.346499999999999</v>
      </c>
    </row>
    <row r="7528" spans="1:10" ht="14.5" x14ac:dyDescent="0.35">
      <c r="A7528" s="47" t="s">
        <v>10851</v>
      </c>
      <c r="C7528" s="22" t="str">
        <f t="shared" si="117"/>
        <v>2028F</v>
      </c>
      <c r="D7528" t="s">
        <v>11379</v>
      </c>
      <c r="E7528" s="1" t="s">
        <v>7</v>
      </c>
      <c r="F7528" s="2">
        <v>0</v>
      </c>
      <c r="G7528" s="2">
        <v>0</v>
      </c>
      <c r="H7528" s="2">
        <v>0</v>
      </c>
      <c r="I7528" s="81">
        <v>0</v>
      </c>
      <c r="J7528" s="1">
        <v>32.346499999999999</v>
      </c>
    </row>
    <row r="7529" spans="1:10" ht="14.5" x14ac:dyDescent="0.35">
      <c r="A7529" s="47" t="s">
        <v>10853</v>
      </c>
      <c r="C7529" s="22" t="str">
        <f t="shared" si="117"/>
        <v>2029F</v>
      </c>
      <c r="D7529" t="s">
        <v>11381</v>
      </c>
      <c r="E7529" s="1" t="s">
        <v>7</v>
      </c>
      <c r="F7529" s="2">
        <v>0</v>
      </c>
      <c r="G7529" s="2">
        <v>0</v>
      </c>
      <c r="H7529" s="2">
        <v>0</v>
      </c>
      <c r="I7529" s="81">
        <v>0</v>
      </c>
      <c r="J7529" s="1">
        <v>32.346499999999999</v>
      </c>
    </row>
    <row r="7530" spans="1:10" ht="14.5" x14ac:dyDescent="0.35">
      <c r="A7530" s="47" t="s">
        <v>10855</v>
      </c>
      <c r="C7530" s="22" t="str">
        <f t="shared" si="117"/>
        <v>2030F</v>
      </c>
      <c r="D7530" t="s">
        <v>11383</v>
      </c>
      <c r="E7530" s="1" t="s">
        <v>7</v>
      </c>
      <c r="F7530" s="2">
        <v>0</v>
      </c>
      <c r="G7530" s="2">
        <v>0</v>
      </c>
      <c r="H7530" s="2">
        <v>0</v>
      </c>
      <c r="I7530" s="81">
        <v>0</v>
      </c>
      <c r="J7530" s="1">
        <v>32.346499999999999</v>
      </c>
    </row>
    <row r="7531" spans="1:10" ht="14.5" x14ac:dyDescent="0.35">
      <c r="A7531" s="47" t="s">
        <v>10857</v>
      </c>
      <c r="C7531" s="22" t="str">
        <f t="shared" si="117"/>
        <v>2031F</v>
      </c>
      <c r="D7531" t="s">
        <v>11385</v>
      </c>
      <c r="E7531" s="1" t="s">
        <v>7</v>
      </c>
      <c r="F7531" s="2">
        <v>0</v>
      </c>
      <c r="G7531" s="2">
        <v>0</v>
      </c>
      <c r="H7531" s="2">
        <v>0</v>
      </c>
      <c r="I7531" s="81">
        <v>0</v>
      </c>
      <c r="J7531" s="1">
        <v>32.346499999999999</v>
      </c>
    </row>
    <row r="7532" spans="1:10" ht="14.5" x14ac:dyDescent="0.35">
      <c r="A7532" s="47" t="s">
        <v>10859</v>
      </c>
      <c r="C7532" s="22" t="str">
        <f t="shared" si="117"/>
        <v>2033F</v>
      </c>
      <c r="D7532" t="s">
        <v>11387</v>
      </c>
      <c r="E7532" s="1" t="s">
        <v>3157</v>
      </c>
      <c r="F7532" s="2">
        <v>0</v>
      </c>
      <c r="G7532" s="2">
        <v>0</v>
      </c>
      <c r="H7532" s="2">
        <v>0</v>
      </c>
      <c r="I7532" s="81">
        <v>0</v>
      </c>
      <c r="J7532" s="1">
        <v>32.346499999999999</v>
      </c>
    </row>
    <row r="7533" spans="1:10" ht="14.5" x14ac:dyDescent="0.35">
      <c r="A7533" s="47" t="s">
        <v>10861</v>
      </c>
      <c r="C7533" s="22" t="str">
        <f t="shared" si="117"/>
        <v>2035F</v>
      </c>
      <c r="D7533" t="s">
        <v>27691</v>
      </c>
      <c r="E7533" s="1" t="s">
        <v>7</v>
      </c>
      <c r="F7533" s="2">
        <v>0</v>
      </c>
      <c r="G7533" s="2">
        <v>0</v>
      </c>
      <c r="H7533" s="2">
        <v>0</v>
      </c>
      <c r="I7533" s="81">
        <v>0</v>
      </c>
      <c r="J7533" s="1">
        <v>32.346499999999999</v>
      </c>
    </row>
    <row r="7534" spans="1:10" ht="14.5" x14ac:dyDescent="0.35">
      <c r="A7534" s="47" t="s">
        <v>10863</v>
      </c>
      <c r="C7534" s="22" t="str">
        <f t="shared" si="117"/>
        <v>2040F</v>
      </c>
      <c r="D7534" t="s">
        <v>27692</v>
      </c>
      <c r="E7534" s="1" t="s">
        <v>7</v>
      </c>
      <c r="F7534" s="2">
        <v>0</v>
      </c>
      <c r="G7534" s="2">
        <v>0</v>
      </c>
      <c r="H7534" s="2">
        <v>0</v>
      </c>
      <c r="I7534" s="81">
        <v>0</v>
      </c>
      <c r="J7534" s="1">
        <v>32.346499999999999</v>
      </c>
    </row>
    <row r="7535" spans="1:10" ht="14.5" x14ac:dyDescent="0.35">
      <c r="A7535" s="47" t="s">
        <v>10865</v>
      </c>
      <c r="C7535" s="22" t="str">
        <f t="shared" si="117"/>
        <v>2044F</v>
      </c>
      <c r="D7535" t="s">
        <v>27693</v>
      </c>
      <c r="E7535" s="1" t="s">
        <v>7</v>
      </c>
      <c r="F7535" s="2">
        <v>0</v>
      </c>
      <c r="G7535" s="2">
        <v>0</v>
      </c>
      <c r="H7535" s="2">
        <v>0</v>
      </c>
      <c r="I7535" s="81">
        <v>0</v>
      </c>
      <c r="J7535" s="1">
        <v>32.346499999999999</v>
      </c>
    </row>
    <row r="7536" spans="1:10" ht="14.5" x14ac:dyDescent="0.35">
      <c r="A7536" s="47" t="s">
        <v>10867</v>
      </c>
      <c r="C7536" s="22" t="str">
        <f t="shared" si="117"/>
        <v>2050F</v>
      </c>
      <c r="D7536" t="s">
        <v>27694</v>
      </c>
      <c r="E7536" s="1" t="s">
        <v>7</v>
      </c>
      <c r="F7536" s="2">
        <v>0</v>
      </c>
      <c r="G7536" s="2">
        <v>0</v>
      </c>
      <c r="H7536" s="2">
        <v>0</v>
      </c>
      <c r="I7536" s="81">
        <v>0</v>
      </c>
      <c r="J7536" s="1">
        <v>32.346499999999999</v>
      </c>
    </row>
    <row r="7537" spans="1:10" ht="14.5" x14ac:dyDescent="0.35">
      <c r="A7537" s="47" t="s">
        <v>10869</v>
      </c>
      <c r="C7537" s="22" t="str">
        <f t="shared" si="117"/>
        <v>20500</v>
      </c>
      <c r="D7537" t="s">
        <v>11393</v>
      </c>
      <c r="E7537" s="1" t="s">
        <v>2761</v>
      </c>
      <c r="F7537" s="2">
        <v>1.28</v>
      </c>
      <c r="G7537" s="2">
        <v>2.35</v>
      </c>
      <c r="H7537" s="2">
        <v>1.3</v>
      </c>
      <c r="I7537" s="81">
        <v>0.16</v>
      </c>
      <c r="J7537" s="1">
        <v>32.346499999999999</v>
      </c>
    </row>
    <row r="7538" spans="1:10" ht="14.5" x14ac:dyDescent="0.35">
      <c r="A7538" s="47" t="s">
        <v>10871</v>
      </c>
      <c r="C7538" s="22" t="str">
        <f t="shared" si="117"/>
        <v>20501</v>
      </c>
      <c r="D7538" t="s">
        <v>11395</v>
      </c>
      <c r="E7538" s="1" t="s">
        <v>2761</v>
      </c>
      <c r="F7538" s="2">
        <v>0.76</v>
      </c>
      <c r="G7538" s="2">
        <v>3.32</v>
      </c>
      <c r="H7538" s="2">
        <v>0.25</v>
      </c>
      <c r="I7538" s="81">
        <v>0.06</v>
      </c>
      <c r="J7538" s="1">
        <v>32.346499999999999</v>
      </c>
    </row>
    <row r="7539" spans="1:10" ht="14.5" x14ac:dyDescent="0.35">
      <c r="A7539" s="47" t="s">
        <v>10873</v>
      </c>
      <c r="C7539" s="22" t="str">
        <f t="shared" si="117"/>
        <v>20520</v>
      </c>
      <c r="D7539" t="s">
        <v>11397</v>
      </c>
      <c r="E7539" s="1" t="s">
        <v>2761</v>
      </c>
      <c r="F7539" s="2">
        <v>1.9</v>
      </c>
      <c r="G7539" s="2">
        <v>4.37</v>
      </c>
      <c r="H7539" s="2">
        <v>2.3199999999999998</v>
      </c>
      <c r="I7539" s="81">
        <v>0.28999999999999998</v>
      </c>
      <c r="J7539" s="1">
        <v>32.346499999999999</v>
      </c>
    </row>
    <row r="7540" spans="1:10" ht="14.5" x14ac:dyDescent="0.35">
      <c r="A7540" s="47" t="s">
        <v>10875</v>
      </c>
      <c r="C7540" s="22" t="str">
        <f t="shared" si="117"/>
        <v>20525</v>
      </c>
      <c r="D7540" t="s">
        <v>11399</v>
      </c>
      <c r="E7540" s="1" t="s">
        <v>2761</v>
      </c>
      <c r="F7540" s="2">
        <v>3.54</v>
      </c>
      <c r="G7540" s="2">
        <v>9.7899999999999991</v>
      </c>
      <c r="H7540" s="2">
        <v>3.37</v>
      </c>
      <c r="I7540" s="81">
        <v>0.65</v>
      </c>
      <c r="J7540" s="1">
        <v>32.346499999999999</v>
      </c>
    </row>
    <row r="7541" spans="1:10" ht="14.5" x14ac:dyDescent="0.35">
      <c r="A7541" s="47" t="s">
        <v>10876</v>
      </c>
      <c r="C7541" s="22" t="str">
        <f t="shared" si="117"/>
        <v>20526</v>
      </c>
      <c r="D7541" t="s">
        <v>11401</v>
      </c>
      <c r="E7541" s="1" t="s">
        <v>2761</v>
      </c>
      <c r="F7541" s="2">
        <v>0.94</v>
      </c>
      <c r="G7541" s="2">
        <v>1.4</v>
      </c>
      <c r="H7541" s="2">
        <v>0.61</v>
      </c>
      <c r="I7541" s="81">
        <v>0.16</v>
      </c>
      <c r="J7541" s="1">
        <v>32.346499999999999</v>
      </c>
    </row>
    <row r="7542" spans="1:10" ht="14.5" x14ac:dyDescent="0.35">
      <c r="A7542" s="47" t="s">
        <v>10878</v>
      </c>
      <c r="C7542" s="22" t="str">
        <f t="shared" si="117"/>
        <v>20527</v>
      </c>
      <c r="D7542" t="s">
        <v>11403</v>
      </c>
      <c r="E7542" s="1" t="s">
        <v>2761</v>
      </c>
      <c r="F7542" s="2">
        <v>1</v>
      </c>
      <c r="G7542" s="2">
        <v>1.48</v>
      </c>
      <c r="H7542" s="2">
        <v>0.81</v>
      </c>
      <c r="I7542" s="81">
        <v>0.18</v>
      </c>
      <c r="J7542" s="1">
        <v>32.346499999999999</v>
      </c>
    </row>
    <row r="7543" spans="1:10" ht="14.5" x14ac:dyDescent="0.35">
      <c r="A7543" s="47" t="s">
        <v>10880</v>
      </c>
      <c r="C7543" s="22" t="str">
        <f t="shared" si="117"/>
        <v>20550</v>
      </c>
      <c r="D7543" t="s">
        <v>11405</v>
      </c>
      <c r="E7543" s="1" t="s">
        <v>2761</v>
      </c>
      <c r="F7543" s="2">
        <v>0.75</v>
      </c>
      <c r="G7543" s="2">
        <v>0.9</v>
      </c>
      <c r="H7543" s="2">
        <v>0.32</v>
      </c>
      <c r="I7543" s="81">
        <v>0.1</v>
      </c>
      <c r="J7543" s="1">
        <v>32.346499999999999</v>
      </c>
    </row>
    <row r="7544" spans="1:10" ht="14.5" x14ac:dyDescent="0.35">
      <c r="A7544" s="47" t="s">
        <v>10882</v>
      </c>
      <c r="C7544" s="22" t="str">
        <f t="shared" si="117"/>
        <v>20551</v>
      </c>
      <c r="D7544" t="s">
        <v>11407</v>
      </c>
      <c r="E7544" s="1" t="s">
        <v>2761</v>
      </c>
      <c r="F7544" s="2">
        <v>0.75</v>
      </c>
      <c r="G7544" s="2">
        <v>0.9</v>
      </c>
      <c r="H7544" s="2">
        <v>0.32</v>
      </c>
      <c r="I7544" s="81">
        <v>0.08</v>
      </c>
      <c r="J7544" s="1">
        <v>32.346499999999999</v>
      </c>
    </row>
    <row r="7545" spans="1:10" ht="14.5" x14ac:dyDescent="0.35">
      <c r="A7545" s="47" t="s">
        <v>10884</v>
      </c>
      <c r="C7545" s="22" t="str">
        <f t="shared" si="117"/>
        <v>20552</v>
      </c>
      <c r="D7545" t="s">
        <v>11409</v>
      </c>
      <c r="E7545" s="1" t="s">
        <v>2761</v>
      </c>
      <c r="F7545" s="2">
        <v>0.66</v>
      </c>
      <c r="G7545" s="2">
        <v>0.84</v>
      </c>
      <c r="H7545" s="2">
        <v>0.36</v>
      </c>
      <c r="I7545" s="81">
        <v>7.0000000000000007E-2</v>
      </c>
      <c r="J7545" s="1">
        <v>32.346499999999999</v>
      </c>
    </row>
    <row r="7546" spans="1:10" ht="14.5" x14ac:dyDescent="0.35">
      <c r="A7546" s="47" t="s">
        <v>10886</v>
      </c>
      <c r="C7546" s="22" t="str">
        <f t="shared" si="117"/>
        <v>20553</v>
      </c>
      <c r="D7546" t="s">
        <v>11411</v>
      </c>
      <c r="E7546" s="1" t="s">
        <v>2761</v>
      </c>
      <c r="F7546" s="2">
        <v>0.75</v>
      </c>
      <c r="G7546" s="2">
        <v>0.98</v>
      </c>
      <c r="H7546" s="2">
        <v>0.41</v>
      </c>
      <c r="I7546" s="81">
        <v>0.08</v>
      </c>
      <c r="J7546" s="1">
        <v>32.346499999999999</v>
      </c>
    </row>
    <row r="7547" spans="1:10" ht="14.5" x14ac:dyDescent="0.35">
      <c r="A7547" s="47" t="s">
        <v>10888</v>
      </c>
      <c r="C7547" s="22" t="str">
        <f t="shared" si="117"/>
        <v>20555</v>
      </c>
      <c r="D7547" t="s">
        <v>11413</v>
      </c>
      <c r="E7547" s="1" t="s">
        <v>2761</v>
      </c>
      <c r="F7547" s="2">
        <v>6</v>
      </c>
      <c r="G7547" s="2">
        <v>3.71</v>
      </c>
      <c r="H7547" s="2">
        <v>3.71</v>
      </c>
      <c r="I7547" s="81">
        <v>0.49</v>
      </c>
      <c r="J7547" s="1">
        <v>32.346499999999999</v>
      </c>
    </row>
    <row r="7548" spans="1:10" ht="14.5" x14ac:dyDescent="0.35">
      <c r="A7548" s="47" t="s">
        <v>10890</v>
      </c>
      <c r="C7548" s="22" t="str">
        <f t="shared" si="117"/>
        <v>20560</v>
      </c>
      <c r="D7548" t="s">
        <v>11415</v>
      </c>
      <c r="E7548" s="1" t="s">
        <v>2761</v>
      </c>
      <c r="F7548" s="2">
        <v>0.32</v>
      </c>
      <c r="G7548" s="2">
        <v>0.42</v>
      </c>
      <c r="H7548" s="2">
        <v>0.11</v>
      </c>
      <c r="I7548" s="81">
        <v>0.02</v>
      </c>
      <c r="J7548" s="1">
        <v>32.346499999999999</v>
      </c>
    </row>
    <row r="7549" spans="1:10" ht="14.5" x14ac:dyDescent="0.35">
      <c r="A7549" s="47" t="s">
        <v>10892</v>
      </c>
      <c r="C7549" s="22" t="str">
        <f t="shared" si="117"/>
        <v>20561</v>
      </c>
      <c r="D7549" t="s">
        <v>11417</v>
      </c>
      <c r="E7549" s="1" t="s">
        <v>2761</v>
      </c>
      <c r="F7549" s="2">
        <v>0.48</v>
      </c>
      <c r="G7549" s="2">
        <v>0.6</v>
      </c>
      <c r="H7549" s="2">
        <v>0.17</v>
      </c>
      <c r="I7549" s="81">
        <v>0.03</v>
      </c>
      <c r="J7549" s="1">
        <v>32.346499999999999</v>
      </c>
    </row>
    <row r="7550" spans="1:10" ht="14.5" x14ac:dyDescent="0.35">
      <c r="A7550" s="47" t="s">
        <v>10894</v>
      </c>
      <c r="C7550" s="22" t="str">
        <f t="shared" si="117"/>
        <v>2060F</v>
      </c>
      <c r="D7550" t="s">
        <v>11417</v>
      </c>
      <c r="E7550" s="1" t="s">
        <v>7</v>
      </c>
      <c r="F7550" s="2">
        <v>0</v>
      </c>
      <c r="G7550" s="2">
        <v>0</v>
      </c>
      <c r="H7550" s="2">
        <v>0</v>
      </c>
      <c r="I7550" s="81">
        <v>0</v>
      </c>
      <c r="J7550" s="1">
        <v>32.346499999999999</v>
      </c>
    </row>
    <row r="7551" spans="1:10" ht="14.5" x14ac:dyDescent="0.35">
      <c r="A7551" s="47" t="s">
        <v>10896</v>
      </c>
      <c r="C7551" s="22" t="str">
        <f t="shared" si="117"/>
        <v>20600</v>
      </c>
      <c r="D7551" t="s">
        <v>11417</v>
      </c>
      <c r="E7551" s="1" t="s">
        <v>2761</v>
      </c>
      <c r="F7551" s="2">
        <v>0.66</v>
      </c>
      <c r="G7551" s="2">
        <v>0.88</v>
      </c>
      <c r="H7551" s="2">
        <v>0.33</v>
      </c>
      <c r="I7551" s="81">
        <v>0.08</v>
      </c>
      <c r="J7551" s="1">
        <v>32.346499999999999</v>
      </c>
    </row>
    <row r="7552" spans="1:10" ht="14.5" x14ac:dyDescent="0.35">
      <c r="A7552" s="47" t="s">
        <v>10898</v>
      </c>
      <c r="C7552" s="22" t="str">
        <f t="shared" si="117"/>
        <v>20604</v>
      </c>
      <c r="D7552" t="s">
        <v>11421</v>
      </c>
      <c r="E7552" s="1" t="s">
        <v>2761</v>
      </c>
      <c r="F7552" s="2">
        <v>0.89</v>
      </c>
      <c r="G7552" s="2">
        <v>1.49</v>
      </c>
      <c r="H7552" s="2">
        <v>0.38</v>
      </c>
      <c r="I7552" s="81">
        <v>0.12</v>
      </c>
      <c r="J7552" s="1">
        <v>32.346499999999999</v>
      </c>
    </row>
    <row r="7553" spans="1:10" ht="14.5" x14ac:dyDescent="0.35">
      <c r="A7553" s="47" t="s">
        <v>10900</v>
      </c>
      <c r="C7553" s="22" t="str">
        <f t="shared" si="117"/>
        <v>20605</v>
      </c>
      <c r="D7553" t="s">
        <v>11423</v>
      </c>
      <c r="E7553" s="1" t="s">
        <v>2761</v>
      </c>
      <c r="F7553" s="2">
        <v>0.68</v>
      </c>
      <c r="G7553" s="2">
        <v>0.89</v>
      </c>
      <c r="H7553" s="2">
        <v>0.34</v>
      </c>
      <c r="I7553" s="81">
        <v>0.08</v>
      </c>
      <c r="J7553" s="1">
        <v>32.346499999999999</v>
      </c>
    </row>
    <row r="7554" spans="1:10" ht="14.5" x14ac:dyDescent="0.35">
      <c r="A7554" s="47" t="s">
        <v>10901</v>
      </c>
      <c r="C7554" s="22" t="str">
        <f t="shared" si="117"/>
        <v>20606</v>
      </c>
      <c r="D7554" t="s">
        <v>27695</v>
      </c>
      <c r="E7554" s="1" t="s">
        <v>2761</v>
      </c>
      <c r="F7554" s="2">
        <v>1</v>
      </c>
      <c r="G7554" s="2">
        <v>1.57</v>
      </c>
      <c r="H7554" s="2">
        <v>0.43</v>
      </c>
      <c r="I7554" s="81">
        <v>0.13</v>
      </c>
      <c r="J7554" s="1">
        <v>32.346499999999999</v>
      </c>
    </row>
    <row r="7555" spans="1:10" ht="14.5" x14ac:dyDescent="0.35">
      <c r="A7555" s="47" t="s">
        <v>10902</v>
      </c>
      <c r="C7555" s="22" t="str">
        <f t="shared" si="117"/>
        <v>20610</v>
      </c>
      <c r="D7555" t="s">
        <v>27696</v>
      </c>
      <c r="E7555" s="1" t="s">
        <v>2761</v>
      </c>
      <c r="F7555" s="2">
        <v>0.79</v>
      </c>
      <c r="G7555" s="2">
        <v>1.04</v>
      </c>
      <c r="H7555" s="2">
        <v>0.44</v>
      </c>
      <c r="I7555" s="81">
        <v>0.13</v>
      </c>
      <c r="J7555" s="1">
        <v>32.346499999999999</v>
      </c>
    </row>
    <row r="7556" spans="1:10" ht="14.5" x14ac:dyDescent="0.35">
      <c r="A7556" s="47" t="s">
        <v>10903</v>
      </c>
      <c r="C7556" s="22" t="str">
        <f t="shared" si="117"/>
        <v>20611</v>
      </c>
      <c r="D7556" t="s">
        <v>27697</v>
      </c>
      <c r="E7556" s="1" t="s">
        <v>2761</v>
      </c>
      <c r="F7556" s="2">
        <v>1.1000000000000001</v>
      </c>
      <c r="G7556" s="2">
        <v>1.72</v>
      </c>
      <c r="H7556" s="2">
        <v>0.51</v>
      </c>
      <c r="I7556" s="81">
        <v>0.16</v>
      </c>
      <c r="J7556" s="1">
        <v>32.346499999999999</v>
      </c>
    </row>
    <row r="7557" spans="1:10" ht="14.5" x14ac:dyDescent="0.35">
      <c r="A7557" s="47" t="s">
        <v>10904</v>
      </c>
      <c r="C7557" s="22" t="str">
        <f t="shared" si="117"/>
        <v>20612</v>
      </c>
      <c r="D7557" t="s">
        <v>27698</v>
      </c>
      <c r="E7557" s="1" t="s">
        <v>2761</v>
      </c>
      <c r="F7557" s="2">
        <v>0.7</v>
      </c>
      <c r="G7557" s="2">
        <v>1.17</v>
      </c>
      <c r="H7557" s="2">
        <v>0.44</v>
      </c>
      <c r="I7557" s="81">
        <v>0.1</v>
      </c>
      <c r="J7557" s="1">
        <v>32.346499999999999</v>
      </c>
    </row>
    <row r="7558" spans="1:10" ht="14.5" x14ac:dyDescent="0.35">
      <c r="A7558" s="47" t="s">
        <v>10906</v>
      </c>
      <c r="C7558" s="22" t="str">
        <f t="shared" si="117"/>
        <v>20615</v>
      </c>
      <c r="D7558" t="s">
        <v>27699</v>
      </c>
      <c r="E7558" s="1" t="s">
        <v>2761</v>
      </c>
      <c r="F7558" s="2">
        <v>2.33</v>
      </c>
      <c r="G7558" s="2">
        <v>4.84</v>
      </c>
      <c r="H7558" s="2">
        <v>2.2200000000000002</v>
      </c>
      <c r="I7558" s="81">
        <v>0.28999999999999998</v>
      </c>
      <c r="J7558" s="1">
        <v>32.346499999999999</v>
      </c>
    </row>
    <row r="7559" spans="1:10" ht="14.5" x14ac:dyDescent="0.35">
      <c r="A7559" s="47" t="s">
        <v>10908</v>
      </c>
      <c r="C7559" s="22" t="str">
        <f t="shared" si="117"/>
        <v>20650</v>
      </c>
      <c r="D7559" t="s">
        <v>27700</v>
      </c>
      <c r="E7559" s="1" t="s">
        <v>2761</v>
      </c>
      <c r="F7559" s="2">
        <v>2.2799999999999998</v>
      </c>
      <c r="G7559" s="2">
        <v>4.42</v>
      </c>
      <c r="H7559" s="2">
        <v>2.48</v>
      </c>
      <c r="I7559" s="81">
        <v>0.38</v>
      </c>
      <c r="J7559" s="1">
        <v>32.346499999999999</v>
      </c>
    </row>
    <row r="7560" spans="1:10" ht="14.5" x14ac:dyDescent="0.35">
      <c r="A7560" s="47" t="s">
        <v>10910</v>
      </c>
      <c r="C7560" s="22" t="str">
        <f t="shared" si="117"/>
        <v>20660</v>
      </c>
      <c r="D7560" t="s">
        <v>27701</v>
      </c>
      <c r="E7560" s="1" t="s">
        <v>2761</v>
      </c>
      <c r="F7560" s="2">
        <v>4</v>
      </c>
      <c r="G7560" s="2">
        <v>1.97</v>
      </c>
      <c r="H7560" s="2">
        <v>1.97</v>
      </c>
      <c r="I7560" s="81">
        <v>1.3</v>
      </c>
      <c r="J7560" s="1">
        <v>32.346499999999999</v>
      </c>
    </row>
    <row r="7561" spans="1:10" ht="14.5" x14ac:dyDescent="0.35">
      <c r="A7561" s="47" t="s">
        <v>10912</v>
      </c>
      <c r="C7561" s="22" t="str">
        <f t="shared" si="117"/>
        <v>20661</v>
      </c>
      <c r="D7561" t="s">
        <v>27702</v>
      </c>
      <c r="E7561" s="1" t="s">
        <v>2761</v>
      </c>
      <c r="F7561" s="2">
        <v>5.26</v>
      </c>
      <c r="G7561" s="2">
        <v>8.86</v>
      </c>
      <c r="H7561" s="2">
        <v>8.86</v>
      </c>
      <c r="I7561" s="81">
        <v>1.8</v>
      </c>
      <c r="J7561" s="1">
        <v>32.346499999999999</v>
      </c>
    </row>
    <row r="7562" spans="1:10" ht="14.5" x14ac:dyDescent="0.35">
      <c r="A7562" s="47" t="s">
        <v>10913</v>
      </c>
      <c r="C7562" s="22" t="str">
        <f t="shared" si="117"/>
        <v>20662</v>
      </c>
      <c r="D7562" t="s">
        <v>27703</v>
      </c>
      <c r="E7562" s="1" t="s">
        <v>2761</v>
      </c>
      <c r="F7562" s="2">
        <v>6.38</v>
      </c>
      <c r="G7562" s="2">
        <v>8.41</v>
      </c>
      <c r="H7562" s="2">
        <v>8.41</v>
      </c>
      <c r="I7562" s="81">
        <v>1.3</v>
      </c>
      <c r="J7562" s="1">
        <v>32.346499999999999</v>
      </c>
    </row>
    <row r="7563" spans="1:10" ht="14.5" x14ac:dyDescent="0.35">
      <c r="A7563" s="47" t="s">
        <v>10914</v>
      </c>
      <c r="C7563" s="22" t="str">
        <f t="shared" si="117"/>
        <v>20663</v>
      </c>
      <c r="D7563" t="s">
        <v>27704</v>
      </c>
      <c r="E7563" s="1" t="s">
        <v>2761</v>
      </c>
      <c r="F7563" s="2">
        <v>5.74</v>
      </c>
      <c r="G7563" s="2">
        <v>7.93</v>
      </c>
      <c r="H7563" s="2">
        <v>7.93</v>
      </c>
      <c r="I7563" s="81">
        <v>1.1599999999999999</v>
      </c>
      <c r="J7563" s="1">
        <v>32.346499999999999</v>
      </c>
    </row>
    <row r="7564" spans="1:10" ht="14.5" x14ac:dyDescent="0.35">
      <c r="A7564" s="47" t="s">
        <v>10915</v>
      </c>
      <c r="C7564" s="22" t="str">
        <f t="shared" ref="C7564:C7627" si="118">CONCATENATE(A7564,B7564)</f>
        <v>20664</v>
      </c>
      <c r="D7564" t="s">
        <v>27705</v>
      </c>
      <c r="E7564" s="1" t="s">
        <v>2761</v>
      </c>
      <c r="F7564" s="2">
        <v>10.06</v>
      </c>
      <c r="G7564" s="2">
        <v>13.25</v>
      </c>
      <c r="H7564" s="2">
        <v>13.25</v>
      </c>
      <c r="I7564" s="81">
        <v>4.1399999999999997</v>
      </c>
      <c r="J7564" s="1">
        <v>32.346499999999999</v>
      </c>
    </row>
    <row r="7565" spans="1:10" ht="14.5" x14ac:dyDescent="0.35">
      <c r="A7565" s="47" t="s">
        <v>10916</v>
      </c>
      <c r="C7565" s="22" t="str">
        <f t="shared" si="118"/>
        <v>20665</v>
      </c>
      <c r="D7565" t="s">
        <v>27706</v>
      </c>
      <c r="E7565" s="1" t="s">
        <v>2761</v>
      </c>
      <c r="F7565" s="2">
        <v>1.36</v>
      </c>
      <c r="G7565" s="2">
        <v>2.13</v>
      </c>
      <c r="H7565" s="2">
        <v>1.53</v>
      </c>
      <c r="I7565" s="81">
        <v>0.12</v>
      </c>
      <c r="J7565" s="1">
        <v>32.346499999999999</v>
      </c>
    </row>
    <row r="7566" spans="1:10" ht="14.5" x14ac:dyDescent="0.35">
      <c r="A7566" s="47" t="s">
        <v>10917</v>
      </c>
      <c r="C7566" s="22" t="str">
        <f t="shared" si="118"/>
        <v>20670</v>
      </c>
      <c r="D7566" t="s">
        <v>27707</v>
      </c>
      <c r="E7566" s="1" t="s">
        <v>2761</v>
      </c>
      <c r="F7566" s="2">
        <v>1.79</v>
      </c>
      <c r="G7566" s="2">
        <v>8.42</v>
      </c>
      <c r="H7566" s="2">
        <v>2.35</v>
      </c>
      <c r="I7566" s="81">
        <v>0.28000000000000003</v>
      </c>
      <c r="J7566" s="1">
        <v>32.346499999999999</v>
      </c>
    </row>
    <row r="7567" spans="1:10" ht="14.5" x14ac:dyDescent="0.35">
      <c r="A7567" s="47" t="s">
        <v>10918</v>
      </c>
      <c r="C7567" s="22" t="str">
        <f t="shared" si="118"/>
        <v>20680</v>
      </c>
      <c r="D7567" t="s">
        <v>27708</v>
      </c>
      <c r="E7567" s="1" t="s">
        <v>2761</v>
      </c>
      <c r="F7567" s="2">
        <v>5.96</v>
      </c>
      <c r="G7567" s="2">
        <v>11.03</v>
      </c>
      <c r="H7567" s="2">
        <v>5.81</v>
      </c>
      <c r="I7567" s="81">
        <v>1.03</v>
      </c>
      <c r="J7567" s="1">
        <v>32.346499999999999</v>
      </c>
    </row>
    <row r="7568" spans="1:10" ht="14.5" x14ac:dyDescent="0.35">
      <c r="A7568" s="47" t="s">
        <v>10919</v>
      </c>
      <c r="C7568" s="22" t="str">
        <f t="shared" si="118"/>
        <v>20690</v>
      </c>
      <c r="D7568" t="s">
        <v>27709</v>
      </c>
      <c r="E7568" s="1" t="s">
        <v>2761</v>
      </c>
      <c r="F7568" s="2">
        <v>8.7799999999999994</v>
      </c>
      <c r="G7568" s="2">
        <v>7.71</v>
      </c>
      <c r="H7568" s="2">
        <v>7.71</v>
      </c>
      <c r="I7568" s="81">
        <v>1.72</v>
      </c>
      <c r="J7568" s="1">
        <v>32.346499999999999</v>
      </c>
    </row>
    <row r="7569" spans="1:10" ht="14.5" x14ac:dyDescent="0.35">
      <c r="A7569" s="47" t="s">
        <v>10920</v>
      </c>
      <c r="C7569" s="22" t="str">
        <f t="shared" si="118"/>
        <v>20692</v>
      </c>
      <c r="D7569" t="s">
        <v>27710</v>
      </c>
      <c r="E7569" s="1" t="s">
        <v>2761</v>
      </c>
      <c r="F7569" s="2">
        <v>16.27</v>
      </c>
      <c r="G7569" s="2">
        <v>15.29</v>
      </c>
      <c r="H7569" s="2">
        <v>15.29</v>
      </c>
      <c r="I7569" s="81">
        <v>2.89</v>
      </c>
      <c r="J7569" s="1">
        <v>32.346499999999999</v>
      </c>
    </row>
    <row r="7570" spans="1:10" ht="14.5" x14ac:dyDescent="0.35">
      <c r="A7570" s="47" t="s">
        <v>10921</v>
      </c>
      <c r="C7570" s="22" t="str">
        <f t="shared" si="118"/>
        <v>20693</v>
      </c>
      <c r="D7570" t="s">
        <v>27711</v>
      </c>
      <c r="E7570" s="1" t="s">
        <v>2761</v>
      </c>
      <c r="F7570" s="2">
        <v>6.06</v>
      </c>
      <c r="G7570" s="2">
        <v>6.73</v>
      </c>
      <c r="H7570" s="2">
        <v>6.73</v>
      </c>
      <c r="I7570" s="81">
        <v>1.02</v>
      </c>
      <c r="J7570" s="1">
        <v>32.346499999999999</v>
      </c>
    </row>
    <row r="7571" spans="1:10" ht="14.5" x14ac:dyDescent="0.35">
      <c r="A7571" s="47" t="s">
        <v>10922</v>
      </c>
      <c r="C7571" s="22" t="str">
        <f t="shared" si="118"/>
        <v>20694</v>
      </c>
      <c r="D7571" t="s">
        <v>27712</v>
      </c>
      <c r="E7571" s="1" t="s">
        <v>2761</v>
      </c>
      <c r="F7571" s="2">
        <v>4.28</v>
      </c>
      <c r="G7571" s="2">
        <v>8.09</v>
      </c>
      <c r="H7571" s="2">
        <v>5.48</v>
      </c>
      <c r="I7571" s="81">
        <v>0.79</v>
      </c>
      <c r="J7571" s="1">
        <v>32.346499999999999</v>
      </c>
    </row>
    <row r="7572" spans="1:10" ht="14.5" x14ac:dyDescent="0.35">
      <c r="A7572" s="47" t="s">
        <v>10923</v>
      </c>
      <c r="C7572" s="22" t="str">
        <f t="shared" si="118"/>
        <v>20696</v>
      </c>
      <c r="D7572" t="s">
        <v>27713</v>
      </c>
      <c r="E7572" s="1" t="s">
        <v>2761</v>
      </c>
      <c r="F7572" s="2">
        <v>17.559999999999999</v>
      </c>
      <c r="G7572" s="2">
        <v>14.71</v>
      </c>
      <c r="H7572" s="2">
        <v>14.71</v>
      </c>
      <c r="I7572" s="81">
        <v>2.97</v>
      </c>
      <c r="J7572" s="1">
        <v>32.346499999999999</v>
      </c>
    </row>
    <row r="7573" spans="1:10" ht="14.5" x14ac:dyDescent="0.35">
      <c r="A7573" s="47" t="s">
        <v>10924</v>
      </c>
      <c r="C7573" s="22" t="str">
        <f t="shared" si="118"/>
        <v>20697</v>
      </c>
      <c r="D7573" t="s">
        <v>27714</v>
      </c>
      <c r="E7573" s="1" t="s">
        <v>2761</v>
      </c>
      <c r="F7573" s="2">
        <v>0</v>
      </c>
      <c r="G7573" s="2">
        <v>50.73</v>
      </c>
      <c r="H7573" s="2">
        <v>50.73</v>
      </c>
      <c r="I7573" s="81">
        <v>0.03</v>
      </c>
      <c r="J7573" s="1">
        <v>32.346499999999999</v>
      </c>
    </row>
    <row r="7574" spans="1:10" ht="14.5" x14ac:dyDescent="0.35">
      <c r="A7574" s="47" t="s">
        <v>10925</v>
      </c>
      <c r="C7574" s="22" t="str">
        <f t="shared" si="118"/>
        <v>20700</v>
      </c>
      <c r="D7574" t="s">
        <v>27715</v>
      </c>
      <c r="E7574" s="1" t="s">
        <v>2761</v>
      </c>
      <c r="F7574" s="2">
        <v>1.5</v>
      </c>
      <c r="G7574" s="2">
        <v>0.73</v>
      </c>
      <c r="H7574" s="2">
        <v>0.73</v>
      </c>
      <c r="I7574" s="81">
        <v>0.28000000000000003</v>
      </c>
      <c r="J7574" s="1">
        <v>32.346499999999999</v>
      </c>
    </row>
    <row r="7575" spans="1:10" ht="14.5" x14ac:dyDescent="0.35">
      <c r="A7575" s="47" t="s">
        <v>10927</v>
      </c>
      <c r="C7575" s="22" t="str">
        <f t="shared" si="118"/>
        <v>20701</v>
      </c>
      <c r="D7575" t="s">
        <v>27716</v>
      </c>
      <c r="E7575" s="1" t="s">
        <v>2761</v>
      </c>
      <c r="F7575" s="2">
        <v>1.1299999999999999</v>
      </c>
      <c r="G7575" s="2">
        <v>0.56999999999999995</v>
      </c>
      <c r="H7575" s="2">
        <v>0.56999999999999995</v>
      </c>
      <c r="I7575" s="81">
        <v>0.21</v>
      </c>
      <c r="J7575" s="1">
        <v>32.346499999999999</v>
      </c>
    </row>
    <row r="7576" spans="1:10" ht="14.5" x14ac:dyDescent="0.35">
      <c r="A7576" s="47" t="s">
        <v>10929</v>
      </c>
      <c r="C7576" s="22" t="str">
        <f t="shared" si="118"/>
        <v>20702</v>
      </c>
      <c r="D7576" t="s">
        <v>27717</v>
      </c>
      <c r="E7576" s="1" t="s">
        <v>2761</v>
      </c>
      <c r="F7576" s="2">
        <v>2.5</v>
      </c>
      <c r="G7576" s="2">
        <v>1.28</v>
      </c>
      <c r="H7576" s="2">
        <v>1.28</v>
      </c>
      <c r="I7576" s="81">
        <v>0.5</v>
      </c>
      <c r="J7576" s="1">
        <v>32.346499999999999</v>
      </c>
    </row>
    <row r="7577" spans="1:10" ht="14.5" x14ac:dyDescent="0.35">
      <c r="A7577" s="47" t="s">
        <v>10931</v>
      </c>
      <c r="C7577" s="22" t="str">
        <f t="shared" si="118"/>
        <v>20703</v>
      </c>
      <c r="D7577" t="s">
        <v>27718</v>
      </c>
      <c r="E7577" s="1" t="s">
        <v>2761</v>
      </c>
      <c r="F7577" s="2">
        <v>1.8</v>
      </c>
      <c r="G7577" s="2">
        <v>0.96</v>
      </c>
      <c r="H7577" s="2">
        <v>0.96</v>
      </c>
      <c r="I7577" s="81">
        <v>0.38</v>
      </c>
      <c r="J7577" s="1">
        <v>32.346499999999999</v>
      </c>
    </row>
    <row r="7578" spans="1:10" ht="14.5" x14ac:dyDescent="0.35">
      <c r="A7578" s="47" t="s">
        <v>10933</v>
      </c>
      <c r="C7578" s="22" t="str">
        <f t="shared" si="118"/>
        <v>20704</v>
      </c>
      <c r="D7578" t="s">
        <v>27719</v>
      </c>
      <c r="E7578" s="1" t="s">
        <v>2761</v>
      </c>
      <c r="F7578" s="2">
        <v>2.6</v>
      </c>
      <c r="G7578" s="2">
        <v>1.38</v>
      </c>
      <c r="H7578" s="2">
        <v>1.38</v>
      </c>
      <c r="I7578" s="81">
        <v>0.52</v>
      </c>
      <c r="J7578" s="1">
        <v>32.346499999999999</v>
      </c>
    </row>
    <row r="7579" spans="1:10" ht="14.5" x14ac:dyDescent="0.35">
      <c r="A7579" s="47" t="s">
        <v>10935</v>
      </c>
      <c r="C7579" s="22" t="str">
        <f t="shared" si="118"/>
        <v>20705</v>
      </c>
      <c r="D7579" t="s">
        <v>27720</v>
      </c>
      <c r="E7579" s="1" t="s">
        <v>2761</v>
      </c>
      <c r="F7579" s="2">
        <v>2.15</v>
      </c>
      <c r="G7579" s="2">
        <v>1.1299999999999999</v>
      </c>
      <c r="H7579" s="2">
        <v>1.1299999999999999</v>
      </c>
      <c r="I7579" s="81">
        <v>0.44</v>
      </c>
      <c r="J7579" s="1">
        <v>32.346499999999999</v>
      </c>
    </row>
    <row r="7580" spans="1:10" ht="14.5" x14ac:dyDescent="0.35">
      <c r="A7580" s="47" t="s">
        <v>10937</v>
      </c>
      <c r="C7580" s="22" t="str">
        <f t="shared" si="118"/>
        <v>20802</v>
      </c>
      <c r="D7580" t="s">
        <v>27721</v>
      </c>
      <c r="E7580" s="1" t="s">
        <v>2761</v>
      </c>
      <c r="F7580" s="2">
        <v>42.62</v>
      </c>
      <c r="G7580" s="2">
        <v>31.46</v>
      </c>
      <c r="H7580" s="2">
        <v>31.46</v>
      </c>
      <c r="I7580" s="81">
        <v>8.69</v>
      </c>
      <c r="J7580" s="1">
        <v>32.346499999999999</v>
      </c>
    </row>
    <row r="7581" spans="1:10" ht="14.5" x14ac:dyDescent="0.35">
      <c r="A7581" s="47" t="s">
        <v>10939</v>
      </c>
      <c r="C7581" s="22" t="str">
        <f t="shared" si="118"/>
        <v>20805</v>
      </c>
      <c r="D7581" t="s">
        <v>11452</v>
      </c>
      <c r="E7581" s="1" t="s">
        <v>2761</v>
      </c>
      <c r="F7581" s="2">
        <v>51.46</v>
      </c>
      <c r="G7581" s="2">
        <v>36.270000000000003</v>
      </c>
      <c r="H7581" s="2">
        <v>36.270000000000003</v>
      </c>
      <c r="I7581" s="81">
        <v>10.52</v>
      </c>
      <c r="J7581" s="1">
        <v>32.346499999999999</v>
      </c>
    </row>
    <row r="7582" spans="1:10" ht="14.5" x14ac:dyDescent="0.35">
      <c r="A7582" s="47" t="s">
        <v>10941</v>
      </c>
      <c r="C7582" s="22" t="str">
        <f t="shared" si="118"/>
        <v>20808</v>
      </c>
      <c r="D7582" t="s">
        <v>11454</v>
      </c>
      <c r="E7582" s="1" t="s">
        <v>2761</v>
      </c>
      <c r="F7582" s="2">
        <v>63.09</v>
      </c>
      <c r="G7582" s="2">
        <v>42.43</v>
      </c>
      <c r="H7582" s="2">
        <v>42.43</v>
      </c>
      <c r="I7582" s="81">
        <v>12.91</v>
      </c>
      <c r="J7582" s="1">
        <v>32.346499999999999</v>
      </c>
    </row>
    <row r="7583" spans="1:10" ht="14.5" x14ac:dyDescent="0.35">
      <c r="A7583" s="47" t="s">
        <v>10943</v>
      </c>
      <c r="C7583" s="22" t="str">
        <f t="shared" si="118"/>
        <v>20816</v>
      </c>
      <c r="D7583" t="s">
        <v>11456</v>
      </c>
      <c r="E7583" s="1" t="s">
        <v>2761</v>
      </c>
      <c r="F7583" s="2">
        <v>31.95</v>
      </c>
      <c r="G7583" s="2">
        <v>23.5</v>
      </c>
      <c r="H7583" s="2">
        <v>23.5</v>
      </c>
      <c r="I7583" s="81">
        <v>6.52</v>
      </c>
      <c r="J7583" s="1">
        <v>32.346499999999999</v>
      </c>
    </row>
    <row r="7584" spans="1:10" ht="14.5" x14ac:dyDescent="0.35">
      <c r="A7584" s="47" t="s">
        <v>10945</v>
      </c>
      <c r="C7584" s="22" t="str">
        <f t="shared" si="118"/>
        <v>20822</v>
      </c>
      <c r="D7584" t="s">
        <v>30138</v>
      </c>
      <c r="E7584" s="1" t="s">
        <v>2761</v>
      </c>
      <c r="F7584" s="2">
        <v>26.66</v>
      </c>
      <c r="G7584" s="2">
        <v>21.53</v>
      </c>
      <c r="H7584" s="2">
        <v>21.53</v>
      </c>
      <c r="I7584" s="81">
        <v>5.43</v>
      </c>
      <c r="J7584" s="1">
        <v>32.346499999999999</v>
      </c>
    </row>
    <row r="7585" spans="1:10" ht="14.5" x14ac:dyDescent="0.35">
      <c r="A7585" s="47" t="s">
        <v>10946</v>
      </c>
      <c r="C7585" s="22" t="str">
        <f t="shared" si="118"/>
        <v>20824</v>
      </c>
      <c r="D7585" t="s">
        <v>30139</v>
      </c>
      <c r="E7585" s="1" t="s">
        <v>2761</v>
      </c>
      <c r="F7585" s="2">
        <v>31.95</v>
      </c>
      <c r="G7585" s="2">
        <v>23.63</v>
      </c>
      <c r="H7585" s="2">
        <v>23.63</v>
      </c>
      <c r="I7585" s="81">
        <v>6.52</v>
      </c>
      <c r="J7585" s="1">
        <v>32.346499999999999</v>
      </c>
    </row>
    <row r="7586" spans="1:10" ht="14.5" x14ac:dyDescent="0.35">
      <c r="A7586" s="47" t="s">
        <v>10948</v>
      </c>
      <c r="C7586" s="22" t="str">
        <f t="shared" si="118"/>
        <v>20827</v>
      </c>
      <c r="D7586" t="s">
        <v>30140</v>
      </c>
      <c r="E7586" s="1" t="s">
        <v>2761</v>
      </c>
      <c r="F7586" s="2">
        <v>27.48</v>
      </c>
      <c r="G7586" s="2">
        <v>21.97</v>
      </c>
      <c r="H7586" s="2">
        <v>21.97</v>
      </c>
      <c r="I7586" s="81">
        <v>5.62</v>
      </c>
      <c r="J7586" s="1">
        <v>32.346499999999999</v>
      </c>
    </row>
    <row r="7587" spans="1:10" ht="14.5" x14ac:dyDescent="0.35">
      <c r="A7587" s="47" t="s">
        <v>10949</v>
      </c>
      <c r="C7587" s="22" t="str">
        <f t="shared" si="118"/>
        <v>20838</v>
      </c>
      <c r="D7587" t="s">
        <v>11458</v>
      </c>
      <c r="E7587" s="1" t="s">
        <v>2761</v>
      </c>
      <c r="F7587" s="2">
        <v>42.88</v>
      </c>
      <c r="G7587" s="2">
        <v>32.340000000000003</v>
      </c>
      <c r="H7587" s="2">
        <v>32.340000000000003</v>
      </c>
      <c r="I7587" s="81">
        <v>8.77</v>
      </c>
      <c r="J7587" s="1">
        <v>32.346499999999999</v>
      </c>
    </row>
    <row r="7588" spans="1:10" ht="14.5" x14ac:dyDescent="0.35">
      <c r="A7588" s="47" t="s">
        <v>10951</v>
      </c>
      <c r="C7588" s="22" t="str">
        <f t="shared" si="118"/>
        <v>20900</v>
      </c>
      <c r="D7588" t="s">
        <v>11458</v>
      </c>
      <c r="E7588" s="1" t="s">
        <v>2761</v>
      </c>
      <c r="F7588" s="2">
        <v>3</v>
      </c>
      <c r="G7588" s="2">
        <v>7.9</v>
      </c>
      <c r="H7588" s="2">
        <v>1.92</v>
      </c>
      <c r="I7588" s="81">
        <v>0.5</v>
      </c>
      <c r="J7588" s="1">
        <v>32.346499999999999</v>
      </c>
    </row>
    <row r="7589" spans="1:10" ht="14.5" x14ac:dyDescent="0.35">
      <c r="A7589" s="47" t="s">
        <v>10953</v>
      </c>
      <c r="C7589" s="22" t="str">
        <f t="shared" si="118"/>
        <v>20902</v>
      </c>
      <c r="D7589" t="s">
        <v>11458</v>
      </c>
      <c r="E7589" s="1" t="s">
        <v>2761</v>
      </c>
      <c r="F7589" s="2">
        <v>4.58</v>
      </c>
      <c r="G7589" s="2">
        <v>2.83</v>
      </c>
      <c r="H7589" s="2">
        <v>2.83</v>
      </c>
      <c r="I7589" s="81">
        <v>0.82</v>
      </c>
      <c r="J7589" s="1">
        <v>32.346499999999999</v>
      </c>
    </row>
    <row r="7590" spans="1:10" ht="14.5" x14ac:dyDescent="0.35">
      <c r="A7590" s="47" t="s">
        <v>10954</v>
      </c>
      <c r="C7590" s="22" t="str">
        <f t="shared" si="118"/>
        <v>20910</v>
      </c>
      <c r="D7590" t="s">
        <v>11458</v>
      </c>
      <c r="E7590" s="1" t="s">
        <v>2761</v>
      </c>
      <c r="F7590" s="2">
        <v>5.53</v>
      </c>
      <c r="G7590" s="2">
        <v>8.01</v>
      </c>
      <c r="H7590" s="2">
        <v>8.01</v>
      </c>
      <c r="I7590" s="81">
        <v>1.1499999999999999</v>
      </c>
      <c r="J7590" s="1">
        <v>32.346499999999999</v>
      </c>
    </row>
    <row r="7591" spans="1:10" ht="14.5" x14ac:dyDescent="0.35">
      <c r="A7591" s="47" t="s">
        <v>10956</v>
      </c>
      <c r="C7591" s="22" t="str">
        <f t="shared" si="118"/>
        <v>20912</v>
      </c>
      <c r="D7591" t="s">
        <v>11458</v>
      </c>
      <c r="E7591" s="1" t="s">
        <v>2761</v>
      </c>
      <c r="F7591" s="2">
        <v>6.54</v>
      </c>
      <c r="G7591" s="2">
        <v>7.11</v>
      </c>
      <c r="H7591" s="2">
        <v>7.11</v>
      </c>
      <c r="I7591" s="81">
        <v>1.01</v>
      </c>
      <c r="J7591" s="1">
        <v>32.346499999999999</v>
      </c>
    </row>
    <row r="7592" spans="1:10" ht="14.5" x14ac:dyDescent="0.35">
      <c r="A7592" s="47" t="s">
        <v>10957</v>
      </c>
      <c r="C7592" s="22" t="str">
        <f t="shared" si="118"/>
        <v>20920</v>
      </c>
      <c r="D7592" t="s">
        <v>11458</v>
      </c>
      <c r="E7592" s="1" t="s">
        <v>2761</v>
      </c>
      <c r="F7592" s="2">
        <v>5.51</v>
      </c>
      <c r="G7592" s="2">
        <v>5.87</v>
      </c>
      <c r="H7592" s="2">
        <v>5.87</v>
      </c>
      <c r="I7592" s="81">
        <v>0.8</v>
      </c>
      <c r="J7592" s="1">
        <v>32.346499999999999</v>
      </c>
    </row>
    <row r="7593" spans="1:10" ht="14.5" x14ac:dyDescent="0.35">
      <c r="A7593" s="47" t="s">
        <v>10959</v>
      </c>
      <c r="C7593" s="22" t="str">
        <f t="shared" si="118"/>
        <v>20922</v>
      </c>
      <c r="D7593" t="s">
        <v>11458</v>
      </c>
      <c r="E7593" s="1" t="s">
        <v>2761</v>
      </c>
      <c r="F7593" s="2">
        <v>6.93</v>
      </c>
      <c r="G7593" s="2">
        <v>10.119999999999999</v>
      </c>
      <c r="H7593" s="2">
        <v>6.72</v>
      </c>
      <c r="I7593" s="81">
        <v>1.57</v>
      </c>
      <c r="J7593" s="1">
        <v>32.346499999999999</v>
      </c>
    </row>
    <row r="7594" spans="1:10" ht="14.5" x14ac:dyDescent="0.35">
      <c r="A7594" s="47" t="s">
        <v>10960</v>
      </c>
      <c r="C7594" s="22" t="str">
        <f t="shared" si="118"/>
        <v>20924</v>
      </c>
      <c r="D7594" t="s">
        <v>11458</v>
      </c>
      <c r="E7594" s="1" t="s">
        <v>2761</v>
      </c>
      <c r="F7594" s="2">
        <v>6.68</v>
      </c>
      <c r="G7594" s="2">
        <v>7.57</v>
      </c>
      <c r="H7594" s="2">
        <v>7.57</v>
      </c>
      <c r="I7594" s="81">
        <v>1.23</v>
      </c>
      <c r="J7594" s="1">
        <v>32.346499999999999</v>
      </c>
    </row>
    <row r="7595" spans="1:10" ht="14.5" x14ac:dyDescent="0.35">
      <c r="A7595" s="47" t="s">
        <v>10962</v>
      </c>
      <c r="C7595" s="22" t="str">
        <f t="shared" si="118"/>
        <v>20930</v>
      </c>
      <c r="D7595" t="s">
        <v>11467</v>
      </c>
      <c r="E7595" s="1" t="s">
        <v>173</v>
      </c>
      <c r="F7595" s="2">
        <v>0</v>
      </c>
      <c r="G7595" s="2">
        <v>0</v>
      </c>
      <c r="H7595" s="2">
        <v>0</v>
      </c>
      <c r="I7595" s="81">
        <v>0</v>
      </c>
      <c r="J7595" s="1">
        <v>32.346499999999999</v>
      </c>
    </row>
    <row r="7596" spans="1:10" ht="14.5" x14ac:dyDescent="0.35">
      <c r="A7596" s="47" t="s">
        <v>10964</v>
      </c>
      <c r="C7596" s="22" t="str">
        <f t="shared" si="118"/>
        <v>20931</v>
      </c>
      <c r="D7596" t="s">
        <v>11469</v>
      </c>
      <c r="E7596" s="1" t="s">
        <v>2761</v>
      </c>
      <c r="F7596" s="2">
        <v>1.81</v>
      </c>
      <c r="G7596" s="2">
        <v>0.92</v>
      </c>
      <c r="H7596" s="2">
        <v>0.92</v>
      </c>
      <c r="I7596" s="81">
        <v>0.6</v>
      </c>
      <c r="J7596" s="1">
        <v>32.346499999999999</v>
      </c>
    </row>
    <row r="7597" spans="1:10" ht="14.5" x14ac:dyDescent="0.35">
      <c r="A7597" s="47" t="s">
        <v>10966</v>
      </c>
      <c r="C7597" s="22" t="str">
        <f t="shared" si="118"/>
        <v>20932</v>
      </c>
      <c r="D7597" t="s">
        <v>11471</v>
      </c>
      <c r="E7597" s="1" t="s">
        <v>2761</v>
      </c>
      <c r="F7597" s="2">
        <v>13.01</v>
      </c>
      <c r="G7597" s="2">
        <v>6.89</v>
      </c>
      <c r="H7597" s="2">
        <v>6.89</v>
      </c>
      <c r="I7597" s="81">
        <v>2.66</v>
      </c>
      <c r="J7597" s="1">
        <v>32.346499999999999</v>
      </c>
    </row>
    <row r="7598" spans="1:10" ht="14.5" x14ac:dyDescent="0.35">
      <c r="A7598" s="47" t="s">
        <v>10968</v>
      </c>
      <c r="C7598" s="22" t="str">
        <f t="shared" si="118"/>
        <v>20933</v>
      </c>
      <c r="D7598" t="s">
        <v>11471</v>
      </c>
      <c r="E7598" s="1" t="s">
        <v>2761</v>
      </c>
      <c r="F7598" s="2">
        <v>11.94</v>
      </c>
      <c r="G7598" s="2">
        <v>6.32</v>
      </c>
      <c r="H7598" s="2">
        <v>6.32</v>
      </c>
      <c r="I7598" s="81">
        <v>2.4300000000000002</v>
      </c>
      <c r="J7598" s="1">
        <v>32.346499999999999</v>
      </c>
    </row>
    <row r="7599" spans="1:10" ht="14.5" x14ac:dyDescent="0.35">
      <c r="A7599" s="47" t="s">
        <v>10970</v>
      </c>
      <c r="C7599" s="22" t="str">
        <f t="shared" si="118"/>
        <v>20934</v>
      </c>
      <c r="D7599" t="s">
        <v>11474</v>
      </c>
      <c r="E7599" s="1" t="s">
        <v>2761</v>
      </c>
      <c r="F7599" s="2">
        <v>13</v>
      </c>
      <c r="G7599" s="2">
        <v>6.89</v>
      </c>
      <c r="H7599" s="2">
        <v>6.89</v>
      </c>
      <c r="I7599" s="81">
        <v>2.65</v>
      </c>
      <c r="J7599" s="1">
        <v>32.346499999999999</v>
      </c>
    </row>
    <row r="7600" spans="1:10" ht="14.5" x14ac:dyDescent="0.35">
      <c r="A7600" s="47" t="s">
        <v>10972</v>
      </c>
      <c r="C7600" s="22" t="str">
        <f t="shared" si="118"/>
        <v>20936</v>
      </c>
      <c r="D7600" t="s">
        <v>11474</v>
      </c>
      <c r="E7600" s="1" t="s">
        <v>173</v>
      </c>
      <c r="F7600" s="2">
        <v>0</v>
      </c>
      <c r="G7600" s="2">
        <v>0</v>
      </c>
      <c r="H7600" s="2">
        <v>0</v>
      </c>
      <c r="I7600" s="81">
        <v>0</v>
      </c>
      <c r="J7600" s="1">
        <v>32.346499999999999</v>
      </c>
    </row>
    <row r="7601" spans="1:10" ht="14.5" x14ac:dyDescent="0.35">
      <c r="A7601" s="47" t="s">
        <v>10974</v>
      </c>
      <c r="C7601" s="22" t="str">
        <f t="shared" si="118"/>
        <v>20937</v>
      </c>
      <c r="D7601" t="s">
        <v>28402</v>
      </c>
      <c r="E7601" s="1" t="s">
        <v>2761</v>
      </c>
      <c r="F7601" s="2">
        <v>2.79</v>
      </c>
      <c r="G7601" s="2">
        <v>1.43</v>
      </c>
      <c r="H7601" s="2">
        <v>1.43</v>
      </c>
      <c r="I7601" s="81">
        <v>0.8</v>
      </c>
      <c r="J7601" s="1">
        <v>32.346499999999999</v>
      </c>
    </row>
    <row r="7602" spans="1:10" ht="14.5" x14ac:dyDescent="0.35">
      <c r="A7602" s="47" t="s">
        <v>10976</v>
      </c>
      <c r="C7602" s="22" t="str">
        <f t="shared" si="118"/>
        <v>20938</v>
      </c>
      <c r="D7602" t="s">
        <v>28403</v>
      </c>
      <c r="E7602" s="1" t="s">
        <v>2761</v>
      </c>
      <c r="F7602" s="2">
        <v>3.02</v>
      </c>
      <c r="G7602" s="2">
        <v>1.53</v>
      </c>
      <c r="H7602" s="2">
        <v>1.53</v>
      </c>
      <c r="I7602" s="81">
        <v>0.94</v>
      </c>
      <c r="J7602" s="1">
        <v>32.346499999999999</v>
      </c>
    </row>
    <row r="7603" spans="1:10" ht="14.5" x14ac:dyDescent="0.35">
      <c r="A7603" s="47" t="s">
        <v>10978</v>
      </c>
      <c r="C7603" s="22" t="str">
        <f t="shared" si="118"/>
        <v>20939</v>
      </c>
      <c r="D7603" t="s">
        <v>28404</v>
      </c>
      <c r="E7603" s="1" t="s">
        <v>2761</v>
      </c>
      <c r="F7603" s="2">
        <v>1.1599999999999999</v>
      </c>
      <c r="G7603" s="2">
        <v>0.6</v>
      </c>
      <c r="H7603" s="2">
        <v>0.6</v>
      </c>
      <c r="I7603" s="81">
        <v>0.34</v>
      </c>
      <c r="J7603" s="1">
        <v>32.346499999999999</v>
      </c>
    </row>
    <row r="7604" spans="1:10" ht="14.5" x14ac:dyDescent="0.35">
      <c r="A7604" s="47" t="s">
        <v>10980</v>
      </c>
      <c r="C7604" s="22" t="str">
        <f t="shared" si="118"/>
        <v>20950</v>
      </c>
      <c r="D7604" t="s">
        <v>28405</v>
      </c>
      <c r="E7604" s="1" t="s">
        <v>2761</v>
      </c>
      <c r="F7604" s="2">
        <v>1.26</v>
      </c>
      <c r="G7604" s="2">
        <v>6.21</v>
      </c>
      <c r="H7604" s="2">
        <v>1.2</v>
      </c>
      <c r="I7604" s="81">
        <v>0.23</v>
      </c>
      <c r="J7604" s="1">
        <v>32.346499999999999</v>
      </c>
    </row>
    <row r="7605" spans="1:10" ht="14.5" x14ac:dyDescent="0.35">
      <c r="A7605" s="47" t="s">
        <v>10982</v>
      </c>
      <c r="C7605" s="22" t="str">
        <f t="shared" si="118"/>
        <v>20955</v>
      </c>
      <c r="D7605" t="s">
        <v>11474</v>
      </c>
      <c r="E7605" s="1" t="s">
        <v>2761</v>
      </c>
      <c r="F7605" s="2">
        <v>40.26</v>
      </c>
      <c r="G7605" s="2">
        <v>26.74</v>
      </c>
      <c r="H7605" s="2">
        <v>26.74</v>
      </c>
      <c r="I7605" s="81">
        <v>6.31</v>
      </c>
      <c r="J7605" s="1">
        <v>32.346499999999999</v>
      </c>
    </row>
    <row r="7606" spans="1:10" ht="14.5" x14ac:dyDescent="0.35">
      <c r="A7606" s="47" t="s">
        <v>10984</v>
      </c>
      <c r="C7606" s="22" t="str">
        <f t="shared" si="118"/>
        <v>20956</v>
      </c>
      <c r="D7606" t="s">
        <v>28407</v>
      </c>
      <c r="E7606" s="1" t="s">
        <v>2761</v>
      </c>
      <c r="F7606" s="2">
        <v>41.18</v>
      </c>
      <c r="G7606" s="2">
        <v>30</v>
      </c>
      <c r="H7606" s="2">
        <v>30</v>
      </c>
      <c r="I7606" s="81">
        <v>8.41</v>
      </c>
      <c r="J7606" s="1">
        <v>32.346499999999999</v>
      </c>
    </row>
    <row r="7607" spans="1:10" ht="14.5" x14ac:dyDescent="0.35">
      <c r="A7607" s="47" t="s">
        <v>10986</v>
      </c>
      <c r="C7607" s="22" t="str">
        <f t="shared" si="118"/>
        <v>20957</v>
      </c>
      <c r="D7607" t="s">
        <v>28408</v>
      </c>
      <c r="E7607" s="1" t="s">
        <v>2761</v>
      </c>
      <c r="F7607" s="2">
        <v>42.61</v>
      </c>
      <c r="G7607" s="2">
        <v>31.61</v>
      </c>
      <c r="H7607" s="2">
        <v>31.61</v>
      </c>
      <c r="I7607" s="81">
        <v>8.69</v>
      </c>
      <c r="J7607" s="1">
        <v>32.346499999999999</v>
      </c>
    </row>
    <row r="7608" spans="1:10" ht="14.5" x14ac:dyDescent="0.35">
      <c r="A7608" s="47" t="s">
        <v>10988</v>
      </c>
      <c r="C7608" s="22" t="str">
        <f t="shared" si="118"/>
        <v>20962</v>
      </c>
      <c r="D7608" t="s">
        <v>28409</v>
      </c>
      <c r="E7608" s="1" t="s">
        <v>2761</v>
      </c>
      <c r="F7608" s="2">
        <v>39.21</v>
      </c>
      <c r="G7608" s="2">
        <v>33.58</v>
      </c>
      <c r="H7608" s="2">
        <v>33.58</v>
      </c>
      <c r="I7608" s="81">
        <v>8.02</v>
      </c>
      <c r="J7608" s="1">
        <v>32.346499999999999</v>
      </c>
    </row>
    <row r="7609" spans="1:10" ht="14.5" x14ac:dyDescent="0.35">
      <c r="A7609" s="47" t="s">
        <v>10990</v>
      </c>
      <c r="C7609" s="22" t="str">
        <f t="shared" si="118"/>
        <v>20969</v>
      </c>
      <c r="D7609" t="s">
        <v>28410</v>
      </c>
      <c r="E7609" s="1" t="s">
        <v>2761</v>
      </c>
      <c r="F7609" s="2">
        <v>45.43</v>
      </c>
      <c r="G7609" s="2">
        <v>29.15</v>
      </c>
      <c r="H7609" s="2">
        <v>29.15</v>
      </c>
      <c r="I7609" s="81">
        <v>6.75</v>
      </c>
      <c r="J7609" s="1">
        <v>32.346499999999999</v>
      </c>
    </row>
    <row r="7610" spans="1:10" ht="14.5" x14ac:dyDescent="0.35">
      <c r="A7610" s="47" t="s">
        <v>10992</v>
      </c>
      <c r="C7610" s="22" t="str">
        <f t="shared" si="118"/>
        <v>20970</v>
      </c>
      <c r="D7610" t="s">
        <v>28411</v>
      </c>
      <c r="E7610" s="1" t="s">
        <v>2761</v>
      </c>
      <c r="F7610" s="2">
        <v>44.58</v>
      </c>
      <c r="G7610" s="2">
        <v>32.19</v>
      </c>
      <c r="H7610" s="2">
        <v>32.19</v>
      </c>
      <c r="I7610" s="81">
        <v>9.1199999999999992</v>
      </c>
      <c r="J7610" s="1">
        <v>32.346499999999999</v>
      </c>
    </row>
    <row r="7611" spans="1:10" ht="14.5" x14ac:dyDescent="0.35">
      <c r="A7611" s="47" t="s">
        <v>10994</v>
      </c>
      <c r="C7611" s="22" t="str">
        <f t="shared" si="118"/>
        <v>20972</v>
      </c>
      <c r="D7611" t="s">
        <v>11486</v>
      </c>
      <c r="E7611" s="1" t="s">
        <v>2761</v>
      </c>
      <c r="F7611" s="2">
        <v>44.51</v>
      </c>
      <c r="G7611" s="2">
        <v>32</v>
      </c>
      <c r="H7611" s="2">
        <v>32</v>
      </c>
      <c r="I7611" s="81">
        <v>9.11</v>
      </c>
      <c r="J7611" s="1">
        <v>32.346499999999999</v>
      </c>
    </row>
    <row r="7612" spans="1:10" ht="14.5" x14ac:dyDescent="0.35">
      <c r="A7612" s="47" t="s">
        <v>10996</v>
      </c>
      <c r="C7612" s="22" t="str">
        <f t="shared" si="118"/>
        <v>20973</v>
      </c>
      <c r="D7612" t="s">
        <v>11486</v>
      </c>
      <c r="E7612" s="1" t="s">
        <v>2761</v>
      </c>
      <c r="F7612" s="2">
        <v>47.27</v>
      </c>
      <c r="G7612" s="2">
        <v>33.46</v>
      </c>
      <c r="H7612" s="2">
        <v>33.46</v>
      </c>
      <c r="I7612" s="81">
        <v>9.65</v>
      </c>
      <c r="J7612" s="1">
        <v>32.346499999999999</v>
      </c>
    </row>
    <row r="7613" spans="1:10" ht="14.5" x14ac:dyDescent="0.35">
      <c r="A7613" s="47" t="s">
        <v>10998</v>
      </c>
      <c r="C7613" s="22" t="str">
        <f t="shared" si="118"/>
        <v>20974</v>
      </c>
      <c r="D7613" t="s">
        <v>11489</v>
      </c>
      <c r="E7613" s="1" t="s">
        <v>2761</v>
      </c>
      <c r="F7613" s="2">
        <v>0.62</v>
      </c>
      <c r="G7613" s="2">
        <v>1.82</v>
      </c>
      <c r="H7613" s="2">
        <v>0.79</v>
      </c>
      <c r="I7613" s="81">
        <v>0.16</v>
      </c>
      <c r="J7613" s="1">
        <v>32.346499999999999</v>
      </c>
    </row>
    <row r="7614" spans="1:10" ht="14.5" x14ac:dyDescent="0.35">
      <c r="A7614" s="47" t="s">
        <v>11000</v>
      </c>
      <c r="C7614" s="22" t="str">
        <f t="shared" si="118"/>
        <v>20975</v>
      </c>
      <c r="D7614" t="s">
        <v>11489</v>
      </c>
      <c r="E7614" s="1" t="s">
        <v>2761</v>
      </c>
      <c r="F7614" s="2">
        <v>2.6</v>
      </c>
      <c r="G7614" s="2">
        <v>2.09</v>
      </c>
      <c r="H7614" s="2">
        <v>2.09</v>
      </c>
      <c r="I7614" s="81">
        <v>0.71</v>
      </c>
      <c r="J7614" s="1">
        <v>32.346499999999999</v>
      </c>
    </row>
    <row r="7615" spans="1:10" ht="14.5" x14ac:dyDescent="0.35">
      <c r="A7615" s="47" t="s">
        <v>11001</v>
      </c>
      <c r="C7615" s="22" t="str">
        <f t="shared" si="118"/>
        <v>20979</v>
      </c>
      <c r="D7615" t="s">
        <v>28412</v>
      </c>
      <c r="E7615" s="1" t="s">
        <v>2761</v>
      </c>
      <c r="F7615" s="2">
        <v>0.62</v>
      </c>
      <c r="G7615" s="2">
        <v>0.99</v>
      </c>
      <c r="H7615" s="2">
        <v>0.24</v>
      </c>
      <c r="I7615" s="81">
        <v>7.0000000000000007E-2</v>
      </c>
      <c r="J7615" s="1">
        <v>32.346499999999999</v>
      </c>
    </row>
    <row r="7616" spans="1:10" ht="14.5" x14ac:dyDescent="0.35">
      <c r="A7616" s="47" t="s">
        <v>11003</v>
      </c>
      <c r="C7616" s="22" t="str">
        <f t="shared" si="118"/>
        <v>20982</v>
      </c>
      <c r="D7616" t="s">
        <v>11493</v>
      </c>
      <c r="E7616" s="1" t="s">
        <v>2761</v>
      </c>
      <c r="F7616" s="2">
        <v>7.02</v>
      </c>
      <c r="G7616" s="2">
        <v>91.66</v>
      </c>
      <c r="H7616" s="2">
        <v>2.82</v>
      </c>
      <c r="I7616" s="81">
        <v>1.08</v>
      </c>
      <c r="J7616" s="1">
        <v>32.346499999999999</v>
      </c>
    </row>
    <row r="7617" spans="1:10" ht="14.5" x14ac:dyDescent="0.35">
      <c r="A7617" s="47" t="s">
        <v>11005</v>
      </c>
      <c r="C7617" s="22" t="str">
        <f t="shared" si="118"/>
        <v>20983</v>
      </c>
      <c r="D7617" t="s">
        <v>11495</v>
      </c>
      <c r="E7617" s="1" t="s">
        <v>2761</v>
      </c>
      <c r="F7617" s="2">
        <v>6.88</v>
      </c>
      <c r="G7617" s="2">
        <v>137.69</v>
      </c>
      <c r="H7617" s="2">
        <v>2.5099999999999998</v>
      </c>
      <c r="I7617" s="81">
        <v>0.8</v>
      </c>
      <c r="J7617" s="1">
        <v>32.346499999999999</v>
      </c>
    </row>
    <row r="7618" spans="1:10" ht="14.5" x14ac:dyDescent="0.35">
      <c r="A7618" s="47" t="s">
        <v>11006</v>
      </c>
      <c r="C7618" s="22" t="str">
        <f t="shared" si="118"/>
        <v>20985</v>
      </c>
      <c r="D7618" t="s">
        <v>11497</v>
      </c>
      <c r="E7618" s="1" t="s">
        <v>2761</v>
      </c>
      <c r="F7618" s="2">
        <v>2.5</v>
      </c>
      <c r="G7618" s="2">
        <v>1.32</v>
      </c>
      <c r="H7618" s="2">
        <v>1.32</v>
      </c>
      <c r="I7618" s="81">
        <v>0.51</v>
      </c>
      <c r="J7618" s="1">
        <v>32.346499999999999</v>
      </c>
    </row>
    <row r="7619" spans="1:10" ht="14.5" x14ac:dyDescent="0.35">
      <c r="A7619" s="47" t="s">
        <v>11008</v>
      </c>
      <c r="C7619" s="22" t="str">
        <f t="shared" si="118"/>
        <v>20999</v>
      </c>
      <c r="D7619" t="s">
        <v>11499</v>
      </c>
      <c r="E7619" s="1" t="s">
        <v>562</v>
      </c>
      <c r="F7619" s="2">
        <v>0</v>
      </c>
      <c r="G7619" s="2">
        <v>0</v>
      </c>
      <c r="H7619" s="2">
        <v>0</v>
      </c>
      <c r="I7619" s="81">
        <v>0</v>
      </c>
      <c r="J7619" s="1">
        <v>32.346499999999999</v>
      </c>
    </row>
    <row r="7620" spans="1:10" ht="14.5" x14ac:dyDescent="0.35">
      <c r="A7620" s="47" t="s">
        <v>11009</v>
      </c>
      <c r="C7620" s="22" t="str">
        <f t="shared" si="118"/>
        <v>21010</v>
      </c>
      <c r="D7620" t="s">
        <v>11501</v>
      </c>
      <c r="E7620" s="1" t="s">
        <v>2761</v>
      </c>
      <c r="F7620" s="2">
        <v>11.04</v>
      </c>
      <c r="G7620" s="2">
        <v>10.24</v>
      </c>
      <c r="H7620" s="2">
        <v>10.24</v>
      </c>
      <c r="I7620" s="81">
        <v>1.1299999999999999</v>
      </c>
      <c r="J7620" s="1">
        <v>32.346499999999999</v>
      </c>
    </row>
    <row r="7621" spans="1:10" ht="14.5" x14ac:dyDescent="0.35">
      <c r="A7621" s="47" t="s">
        <v>11011</v>
      </c>
      <c r="C7621" s="22" t="str">
        <f t="shared" si="118"/>
        <v>21011</v>
      </c>
      <c r="D7621" t="s">
        <v>11503</v>
      </c>
      <c r="E7621" s="1" t="s">
        <v>2761</v>
      </c>
      <c r="F7621" s="2">
        <v>2.99</v>
      </c>
      <c r="G7621" s="2">
        <v>7.78</v>
      </c>
      <c r="H7621" s="2">
        <v>4.5</v>
      </c>
      <c r="I7621" s="81">
        <v>0.53</v>
      </c>
      <c r="J7621" s="1">
        <v>32.346499999999999</v>
      </c>
    </row>
    <row r="7622" spans="1:10" ht="14.5" x14ac:dyDescent="0.35">
      <c r="A7622" s="47" t="s">
        <v>11013</v>
      </c>
      <c r="C7622" s="22" t="str">
        <f t="shared" si="118"/>
        <v>21012</v>
      </c>
      <c r="D7622" t="s">
        <v>28413</v>
      </c>
      <c r="E7622" s="1" t="s">
        <v>2761</v>
      </c>
      <c r="F7622" s="2">
        <v>4.45</v>
      </c>
      <c r="G7622" s="2">
        <v>5.03</v>
      </c>
      <c r="H7622" s="2">
        <v>5.03</v>
      </c>
      <c r="I7622" s="81">
        <v>0.89</v>
      </c>
      <c r="J7622" s="1">
        <v>32.346499999999999</v>
      </c>
    </row>
    <row r="7623" spans="1:10" ht="14.5" x14ac:dyDescent="0.35">
      <c r="A7623" s="47" t="s">
        <v>11015</v>
      </c>
      <c r="C7623" s="22" t="str">
        <f t="shared" si="118"/>
        <v>21013</v>
      </c>
      <c r="D7623" t="s">
        <v>11506</v>
      </c>
      <c r="E7623" s="1" t="s">
        <v>2761</v>
      </c>
      <c r="F7623" s="2">
        <v>5.42</v>
      </c>
      <c r="G7623" s="2">
        <v>9.7100000000000009</v>
      </c>
      <c r="H7623" s="2">
        <v>5.86</v>
      </c>
      <c r="I7623" s="81">
        <v>0.95</v>
      </c>
      <c r="J7623" s="1">
        <v>32.346499999999999</v>
      </c>
    </row>
    <row r="7624" spans="1:10" ht="14.5" x14ac:dyDescent="0.35">
      <c r="A7624" s="47" t="s">
        <v>11017</v>
      </c>
      <c r="C7624" s="22" t="str">
        <f t="shared" si="118"/>
        <v>21014</v>
      </c>
      <c r="D7624" t="s">
        <v>11508</v>
      </c>
      <c r="E7624" s="1" t="s">
        <v>2761</v>
      </c>
      <c r="F7624" s="2">
        <v>7.13</v>
      </c>
      <c r="G7624" s="2">
        <v>7.42</v>
      </c>
      <c r="H7624" s="2">
        <v>7.42</v>
      </c>
      <c r="I7624" s="81">
        <v>1.34</v>
      </c>
      <c r="J7624" s="1">
        <v>32.346499999999999</v>
      </c>
    </row>
    <row r="7625" spans="1:10" ht="14.5" x14ac:dyDescent="0.35">
      <c r="A7625" s="47" t="s">
        <v>11019</v>
      </c>
      <c r="C7625" s="22" t="str">
        <f t="shared" si="118"/>
        <v>21015</v>
      </c>
      <c r="D7625" t="s">
        <v>11510</v>
      </c>
      <c r="E7625" s="1" t="s">
        <v>2761</v>
      </c>
      <c r="F7625" s="2">
        <v>9.89</v>
      </c>
      <c r="G7625" s="2">
        <v>9.67</v>
      </c>
      <c r="H7625" s="2">
        <v>9.67</v>
      </c>
      <c r="I7625" s="81">
        <v>1.71</v>
      </c>
      <c r="J7625" s="1">
        <v>32.346499999999999</v>
      </c>
    </row>
    <row r="7626" spans="1:10" ht="14.5" x14ac:dyDescent="0.35">
      <c r="A7626" s="47" t="s">
        <v>11021</v>
      </c>
      <c r="C7626" s="22" t="str">
        <f t="shared" si="118"/>
        <v>21016</v>
      </c>
      <c r="D7626" t="s">
        <v>11512</v>
      </c>
      <c r="E7626" s="1" t="s">
        <v>2761</v>
      </c>
      <c r="F7626" s="2">
        <v>15.26</v>
      </c>
      <c r="G7626" s="2">
        <v>12.3</v>
      </c>
      <c r="H7626" s="2">
        <v>12.3</v>
      </c>
      <c r="I7626" s="81">
        <v>2.85</v>
      </c>
      <c r="J7626" s="1">
        <v>32.346499999999999</v>
      </c>
    </row>
    <row r="7627" spans="1:10" ht="14.5" x14ac:dyDescent="0.35">
      <c r="A7627" s="47" t="s">
        <v>11023</v>
      </c>
      <c r="C7627" s="22" t="str">
        <f t="shared" si="118"/>
        <v>21025</v>
      </c>
      <c r="D7627" t="s">
        <v>11514</v>
      </c>
      <c r="E7627" s="1" t="s">
        <v>2761</v>
      </c>
      <c r="F7627" s="2">
        <v>10.029999999999999</v>
      </c>
      <c r="G7627" s="2">
        <v>13.18</v>
      </c>
      <c r="H7627" s="2">
        <v>9.18</v>
      </c>
      <c r="I7627" s="81">
        <v>1.07</v>
      </c>
      <c r="J7627" s="1">
        <v>32.346499999999999</v>
      </c>
    </row>
    <row r="7628" spans="1:10" ht="14.5" x14ac:dyDescent="0.35">
      <c r="A7628" s="47" t="s">
        <v>11025</v>
      </c>
      <c r="C7628" s="22" t="str">
        <f t="shared" ref="C7628:C7691" si="119">CONCATENATE(A7628,B7628)</f>
        <v>21026</v>
      </c>
      <c r="D7628" t="s">
        <v>11516</v>
      </c>
      <c r="E7628" s="1" t="s">
        <v>2761</v>
      </c>
      <c r="F7628" s="2">
        <v>5.7</v>
      </c>
      <c r="G7628" s="2">
        <v>10.26</v>
      </c>
      <c r="H7628" s="2">
        <v>7</v>
      </c>
      <c r="I7628" s="81">
        <v>0.61</v>
      </c>
      <c r="J7628" s="1">
        <v>32.346499999999999</v>
      </c>
    </row>
    <row r="7629" spans="1:10" ht="14.5" x14ac:dyDescent="0.35">
      <c r="A7629" s="47" t="s">
        <v>11027</v>
      </c>
      <c r="C7629" s="22" t="str">
        <f t="shared" si="119"/>
        <v>21029</v>
      </c>
      <c r="D7629" t="s">
        <v>11516</v>
      </c>
      <c r="E7629" s="1" t="s">
        <v>2761</v>
      </c>
      <c r="F7629" s="2">
        <v>8.39</v>
      </c>
      <c r="G7629" s="2">
        <v>13.72</v>
      </c>
      <c r="H7629" s="2">
        <v>9.33</v>
      </c>
      <c r="I7629" s="81">
        <v>1.37</v>
      </c>
      <c r="J7629" s="1">
        <v>32.346499999999999</v>
      </c>
    </row>
    <row r="7630" spans="1:10" ht="14.5" x14ac:dyDescent="0.35">
      <c r="A7630" s="47" t="s">
        <v>11029</v>
      </c>
      <c r="C7630" s="22" t="str">
        <f t="shared" si="119"/>
        <v>21030</v>
      </c>
      <c r="D7630" t="s">
        <v>11519</v>
      </c>
      <c r="E7630" s="1" t="s">
        <v>2761</v>
      </c>
      <c r="F7630" s="2">
        <v>4.91</v>
      </c>
      <c r="G7630" s="2">
        <v>8.48</v>
      </c>
      <c r="H7630" s="2">
        <v>5.61</v>
      </c>
      <c r="I7630" s="81">
        <v>0.5</v>
      </c>
      <c r="J7630" s="1">
        <v>32.346499999999999</v>
      </c>
    </row>
    <row r="7631" spans="1:10" ht="14.5" x14ac:dyDescent="0.35">
      <c r="A7631" s="47" t="s">
        <v>11031</v>
      </c>
      <c r="C7631" s="22" t="str">
        <f t="shared" si="119"/>
        <v>21031</v>
      </c>
      <c r="D7631" t="s">
        <v>11519</v>
      </c>
      <c r="E7631" s="1" t="s">
        <v>2761</v>
      </c>
      <c r="F7631" s="2">
        <v>3.3</v>
      </c>
      <c r="G7631" s="2">
        <v>7.84</v>
      </c>
      <c r="H7631" s="2">
        <v>4.63</v>
      </c>
      <c r="I7631" s="81">
        <v>0.34</v>
      </c>
      <c r="J7631" s="1">
        <v>32.346499999999999</v>
      </c>
    </row>
    <row r="7632" spans="1:10" ht="14.5" x14ac:dyDescent="0.35">
      <c r="A7632" s="47" t="s">
        <v>11033</v>
      </c>
      <c r="C7632" s="22" t="str">
        <f t="shared" si="119"/>
        <v>21032</v>
      </c>
      <c r="D7632" t="s">
        <v>11522</v>
      </c>
      <c r="E7632" s="1" t="s">
        <v>2761</v>
      </c>
      <c r="F7632" s="2">
        <v>3.34</v>
      </c>
      <c r="G7632" s="2">
        <v>7.59</v>
      </c>
      <c r="H7632" s="2">
        <v>4.28</v>
      </c>
      <c r="I7632" s="81">
        <v>0.36</v>
      </c>
      <c r="J7632" s="1">
        <v>32.346499999999999</v>
      </c>
    </row>
    <row r="7633" spans="1:10" ht="14.5" x14ac:dyDescent="0.35">
      <c r="A7633" s="47" t="s">
        <v>11035</v>
      </c>
      <c r="C7633" s="22" t="str">
        <f t="shared" si="119"/>
        <v>21034</v>
      </c>
      <c r="D7633" t="s">
        <v>11524</v>
      </c>
      <c r="E7633" s="1" t="s">
        <v>2761</v>
      </c>
      <c r="F7633" s="2">
        <v>17.38</v>
      </c>
      <c r="G7633" s="2">
        <v>19.22</v>
      </c>
      <c r="H7633" s="2">
        <v>14.1</v>
      </c>
      <c r="I7633" s="81">
        <v>2.4300000000000002</v>
      </c>
      <c r="J7633" s="1">
        <v>32.346499999999999</v>
      </c>
    </row>
    <row r="7634" spans="1:10" ht="14.5" x14ac:dyDescent="0.35">
      <c r="A7634" s="47" t="s">
        <v>11037</v>
      </c>
      <c r="C7634" s="22" t="str">
        <f t="shared" si="119"/>
        <v>21040</v>
      </c>
      <c r="D7634" t="s">
        <v>11526</v>
      </c>
      <c r="E7634" s="1" t="s">
        <v>2761</v>
      </c>
      <c r="F7634" s="2">
        <v>4.91</v>
      </c>
      <c r="G7634" s="2">
        <v>8.61</v>
      </c>
      <c r="H7634" s="2">
        <v>5.65</v>
      </c>
      <c r="I7634" s="81">
        <v>0.5</v>
      </c>
      <c r="J7634" s="1">
        <v>32.346499999999999</v>
      </c>
    </row>
    <row r="7635" spans="1:10" ht="14.5" x14ac:dyDescent="0.35">
      <c r="A7635" s="47" t="s">
        <v>11039</v>
      </c>
      <c r="C7635" s="22" t="str">
        <f t="shared" si="119"/>
        <v>21044</v>
      </c>
      <c r="D7635" t="s">
        <v>11528</v>
      </c>
      <c r="E7635" s="1" t="s">
        <v>2761</v>
      </c>
      <c r="F7635" s="2">
        <v>12.8</v>
      </c>
      <c r="G7635" s="2">
        <v>11.48</v>
      </c>
      <c r="H7635" s="2">
        <v>11.48</v>
      </c>
      <c r="I7635" s="81">
        <v>1.8</v>
      </c>
      <c r="J7635" s="1">
        <v>32.346499999999999</v>
      </c>
    </row>
    <row r="7636" spans="1:10" ht="14.5" x14ac:dyDescent="0.35">
      <c r="A7636" s="47" t="s">
        <v>11041</v>
      </c>
      <c r="C7636" s="22" t="str">
        <f t="shared" si="119"/>
        <v>21045</v>
      </c>
      <c r="D7636" t="s">
        <v>11530</v>
      </c>
      <c r="E7636" s="1" t="s">
        <v>2761</v>
      </c>
      <c r="F7636" s="2">
        <v>18.37</v>
      </c>
      <c r="G7636" s="2">
        <v>15.21</v>
      </c>
      <c r="H7636" s="2">
        <v>15.21</v>
      </c>
      <c r="I7636" s="81">
        <v>2.57</v>
      </c>
      <c r="J7636" s="1">
        <v>32.346499999999999</v>
      </c>
    </row>
    <row r="7637" spans="1:10" ht="14.5" x14ac:dyDescent="0.35">
      <c r="A7637" s="47" t="s">
        <v>11043</v>
      </c>
      <c r="C7637" s="22" t="str">
        <f t="shared" si="119"/>
        <v>21046</v>
      </c>
      <c r="D7637" t="s">
        <v>11532</v>
      </c>
      <c r="E7637" s="1" t="s">
        <v>2761</v>
      </c>
      <c r="F7637" s="2">
        <v>14.21</v>
      </c>
      <c r="G7637" s="2">
        <v>14.1</v>
      </c>
      <c r="H7637" s="2">
        <v>14.1</v>
      </c>
      <c r="I7637" s="81">
        <v>1.47</v>
      </c>
      <c r="J7637" s="1">
        <v>32.346499999999999</v>
      </c>
    </row>
    <row r="7638" spans="1:10" ht="14.5" x14ac:dyDescent="0.35">
      <c r="A7638" s="47" t="s">
        <v>11045</v>
      </c>
      <c r="C7638" s="22" t="str">
        <f t="shared" si="119"/>
        <v>21047</v>
      </c>
      <c r="D7638" t="s">
        <v>11534</v>
      </c>
      <c r="E7638" s="1" t="s">
        <v>2761</v>
      </c>
      <c r="F7638" s="2">
        <v>20.07</v>
      </c>
      <c r="G7638" s="2">
        <v>14.3</v>
      </c>
      <c r="H7638" s="2">
        <v>14.3</v>
      </c>
      <c r="I7638" s="81">
        <v>2.2400000000000002</v>
      </c>
      <c r="J7638" s="1">
        <v>32.346499999999999</v>
      </c>
    </row>
    <row r="7639" spans="1:10" ht="14.5" x14ac:dyDescent="0.35">
      <c r="A7639" s="47" t="s">
        <v>11047</v>
      </c>
      <c r="C7639" s="22" t="str">
        <f t="shared" si="119"/>
        <v>21048</v>
      </c>
      <c r="D7639" t="s">
        <v>11536</v>
      </c>
      <c r="E7639" s="1" t="s">
        <v>2761</v>
      </c>
      <c r="F7639" s="2">
        <v>14.71</v>
      </c>
      <c r="G7639" s="2">
        <v>13.96</v>
      </c>
      <c r="H7639" s="2">
        <v>13.96</v>
      </c>
      <c r="I7639" s="81">
        <v>1.5</v>
      </c>
      <c r="J7639" s="1">
        <v>32.346499999999999</v>
      </c>
    </row>
    <row r="7640" spans="1:10" ht="14.5" x14ac:dyDescent="0.35">
      <c r="A7640" s="47" t="s">
        <v>11049</v>
      </c>
      <c r="C7640" s="22" t="str">
        <f t="shared" si="119"/>
        <v>21049</v>
      </c>
      <c r="D7640" t="s">
        <v>11538</v>
      </c>
      <c r="E7640" s="1" t="s">
        <v>2761</v>
      </c>
      <c r="F7640" s="2">
        <v>19.32</v>
      </c>
      <c r="G7640" s="2">
        <v>13.26</v>
      </c>
      <c r="H7640" s="2">
        <v>13.26</v>
      </c>
      <c r="I7640" s="81">
        <v>2.17</v>
      </c>
      <c r="J7640" s="1">
        <v>32.346499999999999</v>
      </c>
    </row>
    <row r="7641" spans="1:10" ht="14.5" x14ac:dyDescent="0.35">
      <c r="A7641" s="47" t="s">
        <v>11051</v>
      </c>
      <c r="C7641" s="22" t="str">
        <f t="shared" si="119"/>
        <v>21050</v>
      </c>
      <c r="D7641" t="s">
        <v>11540</v>
      </c>
      <c r="E7641" s="1" t="s">
        <v>2761</v>
      </c>
      <c r="F7641" s="2">
        <v>11.76</v>
      </c>
      <c r="G7641" s="2">
        <v>13.07</v>
      </c>
      <c r="H7641" s="2">
        <v>13.07</v>
      </c>
      <c r="I7641" s="81">
        <v>1.21</v>
      </c>
      <c r="J7641" s="1">
        <v>32.346499999999999</v>
      </c>
    </row>
    <row r="7642" spans="1:10" ht="14.5" x14ac:dyDescent="0.35">
      <c r="A7642" s="47" t="s">
        <v>11053</v>
      </c>
      <c r="C7642" s="22" t="str">
        <f t="shared" si="119"/>
        <v>21060</v>
      </c>
      <c r="D7642" t="s">
        <v>11542</v>
      </c>
      <c r="E7642" s="1" t="s">
        <v>2761</v>
      </c>
      <c r="F7642" s="2">
        <v>11.07</v>
      </c>
      <c r="G7642" s="2">
        <v>11.4</v>
      </c>
      <c r="H7642" s="2">
        <v>11.4</v>
      </c>
      <c r="I7642" s="81">
        <v>1.1499999999999999</v>
      </c>
      <c r="J7642" s="1">
        <v>32.346499999999999</v>
      </c>
    </row>
    <row r="7643" spans="1:10" ht="14.5" x14ac:dyDescent="0.35">
      <c r="A7643" s="47" t="s">
        <v>11055</v>
      </c>
      <c r="C7643" s="22" t="str">
        <f t="shared" si="119"/>
        <v>21070</v>
      </c>
      <c r="D7643" t="s">
        <v>11544</v>
      </c>
      <c r="E7643" s="1" t="s">
        <v>2761</v>
      </c>
      <c r="F7643" s="2">
        <v>8.6199999999999992</v>
      </c>
      <c r="G7643" s="2">
        <v>8.61</v>
      </c>
      <c r="H7643" s="2">
        <v>8.61</v>
      </c>
      <c r="I7643" s="81">
        <v>1.26</v>
      </c>
      <c r="J7643" s="1">
        <v>32.346499999999999</v>
      </c>
    </row>
    <row r="7644" spans="1:10" ht="14.5" x14ac:dyDescent="0.35">
      <c r="A7644" s="47" t="s">
        <v>11057</v>
      </c>
      <c r="C7644" s="22" t="str">
        <f t="shared" si="119"/>
        <v>21073</v>
      </c>
      <c r="D7644" t="s">
        <v>11546</v>
      </c>
      <c r="E7644" s="1" t="s">
        <v>2761</v>
      </c>
      <c r="F7644" s="2">
        <v>3.45</v>
      </c>
      <c r="G7644" s="2">
        <v>8.4600000000000009</v>
      </c>
      <c r="H7644" s="2">
        <v>3.67</v>
      </c>
      <c r="I7644" s="81">
        <v>0.36</v>
      </c>
      <c r="J7644" s="1">
        <v>32.346499999999999</v>
      </c>
    </row>
    <row r="7645" spans="1:10" ht="14.5" x14ac:dyDescent="0.35">
      <c r="A7645" s="47" t="s">
        <v>11059</v>
      </c>
      <c r="C7645" s="22" t="str">
        <f t="shared" si="119"/>
        <v>21076</v>
      </c>
      <c r="D7645" t="s">
        <v>11548</v>
      </c>
      <c r="E7645" s="1" t="s">
        <v>2761</v>
      </c>
      <c r="F7645" s="2">
        <v>13.4</v>
      </c>
      <c r="G7645" s="2">
        <v>11.98</v>
      </c>
      <c r="H7645" s="2">
        <v>6.85</v>
      </c>
      <c r="I7645" s="81">
        <v>1.35</v>
      </c>
      <c r="J7645" s="1">
        <v>32.346499999999999</v>
      </c>
    </row>
    <row r="7646" spans="1:10" ht="14.5" x14ac:dyDescent="0.35">
      <c r="A7646" s="47" t="s">
        <v>11061</v>
      </c>
      <c r="C7646" s="22" t="str">
        <f t="shared" si="119"/>
        <v>21077</v>
      </c>
      <c r="D7646" t="s">
        <v>11550</v>
      </c>
      <c r="E7646" s="1" t="s">
        <v>2761</v>
      </c>
      <c r="F7646" s="2">
        <v>33.700000000000003</v>
      </c>
      <c r="G7646" s="2">
        <v>27.88</v>
      </c>
      <c r="H7646" s="2">
        <v>15.96</v>
      </c>
      <c r="I7646" s="81">
        <v>3.21</v>
      </c>
      <c r="J7646" s="1">
        <v>32.346499999999999</v>
      </c>
    </row>
    <row r="7647" spans="1:10" ht="14.5" x14ac:dyDescent="0.35">
      <c r="A7647" s="47" t="s">
        <v>11062</v>
      </c>
      <c r="C7647" s="22" t="str">
        <f t="shared" si="119"/>
        <v>21079</v>
      </c>
      <c r="D7647" t="s">
        <v>11550</v>
      </c>
      <c r="E7647" s="1" t="s">
        <v>2761</v>
      </c>
      <c r="F7647" s="2">
        <v>22.31</v>
      </c>
      <c r="G7647" s="2">
        <v>20.25</v>
      </c>
      <c r="H7647" s="2">
        <v>11.21</v>
      </c>
      <c r="I7647" s="81">
        <v>2.14</v>
      </c>
      <c r="J7647" s="1">
        <v>32.346499999999999</v>
      </c>
    </row>
    <row r="7648" spans="1:10" ht="14.5" x14ac:dyDescent="0.35">
      <c r="A7648" s="47" t="s">
        <v>11063</v>
      </c>
      <c r="C7648" s="22" t="str">
        <f t="shared" si="119"/>
        <v>21080</v>
      </c>
      <c r="D7648" t="s">
        <v>11550</v>
      </c>
      <c r="E7648" s="1" t="s">
        <v>2761</v>
      </c>
      <c r="F7648" s="2">
        <v>25.06</v>
      </c>
      <c r="G7648" s="2">
        <v>23.36</v>
      </c>
      <c r="H7648" s="2">
        <v>12.63</v>
      </c>
      <c r="I7648" s="81">
        <v>2.41</v>
      </c>
      <c r="J7648" s="1">
        <v>32.346499999999999</v>
      </c>
    </row>
    <row r="7649" spans="1:10" ht="14.5" x14ac:dyDescent="0.35">
      <c r="A7649" s="47" t="s">
        <v>11064</v>
      </c>
      <c r="C7649" s="22" t="str">
        <f t="shared" si="119"/>
        <v>21081</v>
      </c>
      <c r="D7649" t="s">
        <v>11554</v>
      </c>
      <c r="E7649" s="1" t="s">
        <v>2761</v>
      </c>
      <c r="F7649" s="2">
        <v>22.85</v>
      </c>
      <c r="G7649" s="2">
        <v>21.75</v>
      </c>
      <c r="H7649" s="2">
        <v>11.68</v>
      </c>
      <c r="I7649" s="81">
        <v>2.23</v>
      </c>
      <c r="J7649" s="1">
        <v>32.346499999999999</v>
      </c>
    </row>
    <row r="7650" spans="1:10" ht="14.5" x14ac:dyDescent="0.35">
      <c r="A7650" s="47" t="s">
        <v>11065</v>
      </c>
      <c r="C7650" s="22" t="str">
        <f t="shared" si="119"/>
        <v>21082</v>
      </c>
      <c r="D7650" t="s">
        <v>11554</v>
      </c>
      <c r="E7650" s="1" t="s">
        <v>2761</v>
      </c>
      <c r="F7650" s="2">
        <v>20.84</v>
      </c>
      <c r="G7650" s="2">
        <v>21.22</v>
      </c>
      <c r="H7650" s="2">
        <v>11.22</v>
      </c>
      <c r="I7650" s="81">
        <v>2.02</v>
      </c>
      <c r="J7650" s="1">
        <v>32.346499999999999</v>
      </c>
    </row>
    <row r="7651" spans="1:10" ht="14.5" x14ac:dyDescent="0.35">
      <c r="A7651" s="47" t="s">
        <v>11066</v>
      </c>
      <c r="C7651" s="22" t="str">
        <f t="shared" si="119"/>
        <v>21083</v>
      </c>
      <c r="D7651" t="s">
        <v>11554</v>
      </c>
      <c r="E7651" s="1" t="s">
        <v>2761</v>
      </c>
      <c r="F7651" s="2">
        <v>19.27</v>
      </c>
      <c r="G7651" s="2">
        <v>20.63</v>
      </c>
      <c r="H7651" s="2">
        <v>10.35</v>
      </c>
      <c r="I7651" s="81">
        <v>1.84</v>
      </c>
      <c r="J7651" s="1">
        <v>32.346499999999999</v>
      </c>
    </row>
    <row r="7652" spans="1:10" ht="14.5" x14ac:dyDescent="0.35">
      <c r="A7652" s="47" t="s">
        <v>11067</v>
      </c>
      <c r="C7652" s="22" t="str">
        <f t="shared" si="119"/>
        <v>21084</v>
      </c>
      <c r="D7652" t="s">
        <v>11558</v>
      </c>
      <c r="E7652" s="1" t="s">
        <v>2761</v>
      </c>
      <c r="F7652" s="2">
        <v>22.48</v>
      </c>
      <c r="G7652" s="2">
        <v>22.98</v>
      </c>
      <c r="H7652" s="2">
        <v>11.74</v>
      </c>
      <c r="I7652" s="81">
        <v>2.14</v>
      </c>
      <c r="J7652" s="1">
        <v>32.346499999999999</v>
      </c>
    </row>
    <row r="7653" spans="1:10" ht="14.5" x14ac:dyDescent="0.35">
      <c r="A7653" s="47" t="s">
        <v>11068</v>
      </c>
      <c r="C7653" s="22" t="str">
        <f t="shared" si="119"/>
        <v>21085</v>
      </c>
      <c r="D7653" t="s">
        <v>11560</v>
      </c>
      <c r="E7653" s="1" t="s">
        <v>2761</v>
      </c>
      <c r="F7653" s="2">
        <v>8.99</v>
      </c>
      <c r="G7653" s="2">
        <v>10.88</v>
      </c>
      <c r="H7653" s="2">
        <v>4.84</v>
      </c>
      <c r="I7653" s="81">
        <v>0.88</v>
      </c>
      <c r="J7653" s="1">
        <v>32.346499999999999</v>
      </c>
    </row>
    <row r="7654" spans="1:10" ht="14.5" x14ac:dyDescent="0.35">
      <c r="A7654" s="47" t="s">
        <v>11069</v>
      </c>
      <c r="C7654" s="22" t="str">
        <f t="shared" si="119"/>
        <v>21086</v>
      </c>
      <c r="D7654" t="s">
        <v>11562</v>
      </c>
      <c r="E7654" s="1" t="s">
        <v>2761</v>
      </c>
      <c r="F7654" s="2">
        <v>24.88</v>
      </c>
      <c r="G7654" s="2">
        <v>20.82</v>
      </c>
      <c r="H7654" s="2">
        <v>11.74</v>
      </c>
      <c r="I7654" s="81">
        <v>2.38</v>
      </c>
      <c r="J7654" s="1">
        <v>32.346499999999999</v>
      </c>
    </row>
    <row r="7655" spans="1:10" ht="14.5" x14ac:dyDescent="0.35">
      <c r="A7655" s="47" t="s">
        <v>11070</v>
      </c>
      <c r="C7655" s="22" t="str">
        <f t="shared" si="119"/>
        <v>21087</v>
      </c>
      <c r="D7655" t="s">
        <v>11558</v>
      </c>
      <c r="E7655" s="1" t="s">
        <v>2761</v>
      </c>
      <c r="F7655" s="2">
        <v>24.88</v>
      </c>
      <c r="G7655" s="2">
        <v>20.82</v>
      </c>
      <c r="H7655" s="2">
        <v>11.74</v>
      </c>
      <c r="I7655" s="81">
        <v>2.38</v>
      </c>
      <c r="J7655" s="1">
        <v>32.346499999999999</v>
      </c>
    </row>
    <row r="7656" spans="1:10" ht="14.5" x14ac:dyDescent="0.35">
      <c r="A7656" s="47" t="s">
        <v>11071</v>
      </c>
      <c r="C7656" s="22" t="str">
        <f t="shared" si="119"/>
        <v>21088</v>
      </c>
      <c r="D7656" t="s">
        <v>11560</v>
      </c>
      <c r="E7656" s="1" t="s">
        <v>562</v>
      </c>
      <c r="F7656" s="2">
        <v>0</v>
      </c>
      <c r="G7656" s="2">
        <v>0</v>
      </c>
      <c r="H7656" s="2">
        <v>0</v>
      </c>
      <c r="I7656" s="81">
        <v>0</v>
      </c>
      <c r="J7656" s="1">
        <v>32.346499999999999</v>
      </c>
    </row>
    <row r="7657" spans="1:10" ht="14.5" x14ac:dyDescent="0.35">
      <c r="A7657" s="47" t="s">
        <v>11072</v>
      </c>
      <c r="C7657" s="22" t="str">
        <f t="shared" si="119"/>
        <v>21089</v>
      </c>
      <c r="D7657" t="s">
        <v>11562</v>
      </c>
      <c r="E7657" s="1" t="s">
        <v>562</v>
      </c>
      <c r="F7657" s="2">
        <v>0</v>
      </c>
      <c r="G7657" s="2">
        <v>0</v>
      </c>
      <c r="H7657" s="2">
        <v>0</v>
      </c>
      <c r="I7657" s="81">
        <v>0</v>
      </c>
      <c r="J7657" s="1">
        <v>32.346499999999999</v>
      </c>
    </row>
    <row r="7658" spans="1:10" ht="14.5" x14ac:dyDescent="0.35">
      <c r="A7658" s="47" t="s">
        <v>11073</v>
      </c>
      <c r="C7658" s="22" t="str">
        <f t="shared" si="119"/>
        <v>21100</v>
      </c>
      <c r="D7658" t="s">
        <v>11567</v>
      </c>
      <c r="E7658" s="1" t="s">
        <v>2761</v>
      </c>
      <c r="F7658" s="2">
        <v>4.7300000000000004</v>
      </c>
      <c r="G7658" s="2">
        <v>13.5</v>
      </c>
      <c r="H7658" s="2">
        <v>5.78</v>
      </c>
      <c r="I7658" s="81">
        <v>0.48</v>
      </c>
      <c r="J7658" s="1">
        <v>32.346499999999999</v>
      </c>
    </row>
    <row r="7659" spans="1:10" ht="14.5" x14ac:dyDescent="0.35">
      <c r="A7659" s="47" t="s">
        <v>11075</v>
      </c>
      <c r="C7659" s="22" t="str">
        <f t="shared" si="119"/>
        <v>21110</v>
      </c>
      <c r="D7659" t="s">
        <v>11569</v>
      </c>
      <c r="E7659" s="1" t="s">
        <v>2761</v>
      </c>
      <c r="F7659" s="2">
        <v>5.99</v>
      </c>
      <c r="G7659" s="2">
        <v>18.940000000000001</v>
      </c>
      <c r="H7659" s="2">
        <v>14.61</v>
      </c>
      <c r="I7659" s="81">
        <v>0.6</v>
      </c>
      <c r="J7659" s="1">
        <v>32.346499999999999</v>
      </c>
    </row>
    <row r="7660" spans="1:10" ht="14.5" x14ac:dyDescent="0.35">
      <c r="A7660" s="47" t="s">
        <v>11077</v>
      </c>
      <c r="C7660" s="22" t="str">
        <f t="shared" si="119"/>
        <v>21116</v>
      </c>
      <c r="D7660" t="s">
        <v>11571</v>
      </c>
      <c r="E7660" s="1" t="s">
        <v>2761</v>
      </c>
      <c r="F7660" s="2">
        <v>0.81</v>
      </c>
      <c r="G7660" s="2">
        <v>5.31</v>
      </c>
      <c r="H7660" s="2">
        <v>0.44</v>
      </c>
      <c r="I7660" s="81">
        <v>7.0000000000000007E-2</v>
      </c>
      <c r="J7660" s="1">
        <v>32.346499999999999</v>
      </c>
    </row>
    <row r="7661" spans="1:10" ht="14.5" x14ac:dyDescent="0.35">
      <c r="A7661" s="47" t="s">
        <v>11079</v>
      </c>
      <c r="C7661" s="22" t="str">
        <f t="shared" si="119"/>
        <v>21120</v>
      </c>
      <c r="D7661" t="s">
        <v>11573</v>
      </c>
      <c r="E7661" s="1" t="s">
        <v>2761</v>
      </c>
      <c r="F7661" s="2">
        <v>5.0999999999999996</v>
      </c>
      <c r="G7661" s="2">
        <v>13.83</v>
      </c>
      <c r="H7661" s="2">
        <v>9.3000000000000007</v>
      </c>
      <c r="I7661" s="81">
        <v>0.92</v>
      </c>
      <c r="J7661" s="1">
        <v>32.346499999999999</v>
      </c>
    </row>
    <row r="7662" spans="1:10" ht="14.5" x14ac:dyDescent="0.35">
      <c r="A7662" s="47" t="s">
        <v>11081</v>
      </c>
      <c r="C7662" s="22" t="str">
        <f t="shared" si="119"/>
        <v>21121</v>
      </c>
      <c r="D7662" t="s">
        <v>11575</v>
      </c>
      <c r="E7662" s="1" t="s">
        <v>2761</v>
      </c>
      <c r="F7662" s="2">
        <v>7.81</v>
      </c>
      <c r="G7662" s="2">
        <v>10.69</v>
      </c>
      <c r="H7662" s="2">
        <v>7.62</v>
      </c>
      <c r="I7662" s="81">
        <v>0.74</v>
      </c>
      <c r="J7662" s="1">
        <v>32.346499999999999</v>
      </c>
    </row>
    <row r="7663" spans="1:10" ht="14.5" x14ac:dyDescent="0.35">
      <c r="A7663" s="47" t="s">
        <v>11082</v>
      </c>
      <c r="C7663" s="22" t="str">
        <f t="shared" si="119"/>
        <v>21122</v>
      </c>
      <c r="D7663" t="s">
        <v>11577</v>
      </c>
      <c r="E7663" s="1" t="s">
        <v>2761</v>
      </c>
      <c r="F7663" s="2">
        <v>8.7100000000000009</v>
      </c>
      <c r="G7663" s="2">
        <v>12.28</v>
      </c>
      <c r="H7663" s="2">
        <v>12.28</v>
      </c>
      <c r="I7663" s="81">
        <v>1.59</v>
      </c>
      <c r="J7663" s="1">
        <v>32.346499999999999</v>
      </c>
    </row>
    <row r="7664" spans="1:10" ht="14.5" x14ac:dyDescent="0.35">
      <c r="A7664" s="47" t="s">
        <v>11083</v>
      </c>
      <c r="C7664" s="22" t="str">
        <f t="shared" si="119"/>
        <v>21123</v>
      </c>
      <c r="D7664" t="s">
        <v>11579</v>
      </c>
      <c r="E7664" s="1" t="s">
        <v>2761</v>
      </c>
      <c r="F7664" s="2">
        <v>11.34</v>
      </c>
      <c r="G7664" s="2">
        <v>12.85</v>
      </c>
      <c r="H7664" s="2">
        <v>12.85</v>
      </c>
      <c r="I7664" s="81">
        <v>1.1499999999999999</v>
      </c>
      <c r="J7664" s="1">
        <v>32.346499999999999</v>
      </c>
    </row>
    <row r="7665" spans="1:10" ht="14.5" x14ac:dyDescent="0.35">
      <c r="A7665" s="47" t="s">
        <v>11084</v>
      </c>
      <c r="C7665" s="22" t="str">
        <f t="shared" si="119"/>
        <v>21125</v>
      </c>
      <c r="D7665" t="s">
        <v>11581</v>
      </c>
      <c r="E7665" s="1" t="s">
        <v>2761</v>
      </c>
      <c r="F7665" s="2">
        <v>10.8</v>
      </c>
      <c r="G7665" s="2">
        <v>64.349999999999994</v>
      </c>
      <c r="H7665" s="2">
        <v>8.5399999999999991</v>
      </c>
      <c r="I7665" s="81">
        <v>1.03</v>
      </c>
      <c r="J7665" s="1">
        <v>32.346499999999999</v>
      </c>
    </row>
    <row r="7666" spans="1:10" ht="14.5" x14ac:dyDescent="0.35">
      <c r="A7666" s="47" t="s">
        <v>11086</v>
      </c>
      <c r="C7666" s="22" t="str">
        <f t="shared" si="119"/>
        <v>21127</v>
      </c>
      <c r="D7666" t="s">
        <v>11581</v>
      </c>
      <c r="E7666" s="1" t="s">
        <v>2761</v>
      </c>
      <c r="F7666" s="2">
        <v>12.44</v>
      </c>
      <c r="G7666" s="2">
        <v>103.65</v>
      </c>
      <c r="H7666" s="2">
        <v>9.8800000000000008</v>
      </c>
      <c r="I7666" s="81">
        <v>1.21</v>
      </c>
      <c r="J7666" s="1">
        <v>32.346499999999999</v>
      </c>
    </row>
    <row r="7667" spans="1:10" ht="14.5" x14ac:dyDescent="0.35">
      <c r="A7667" s="47" t="s">
        <v>11087</v>
      </c>
      <c r="C7667" s="22" t="str">
        <f t="shared" si="119"/>
        <v>21137</v>
      </c>
      <c r="D7667" t="s">
        <v>11584</v>
      </c>
      <c r="E7667" s="1" t="s">
        <v>2761</v>
      </c>
      <c r="F7667" s="2">
        <v>10.24</v>
      </c>
      <c r="G7667" s="2">
        <v>10.72</v>
      </c>
      <c r="H7667" s="2">
        <v>10.72</v>
      </c>
      <c r="I7667" s="81">
        <v>1.89</v>
      </c>
      <c r="J7667" s="1">
        <v>32.346499999999999</v>
      </c>
    </row>
    <row r="7668" spans="1:10" ht="14.5" x14ac:dyDescent="0.35">
      <c r="A7668" s="47" t="s">
        <v>11089</v>
      </c>
      <c r="C7668" s="22" t="str">
        <f t="shared" si="119"/>
        <v>21138</v>
      </c>
      <c r="D7668" t="s">
        <v>11586</v>
      </c>
      <c r="E7668" s="1" t="s">
        <v>2761</v>
      </c>
      <c r="F7668" s="2">
        <v>12.87</v>
      </c>
      <c r="G7668" s="2">
        <v>12.53</v>
      </c>
      <c r="H7668" s="2">
        <v>12.53</v>
      </c>
      <c r="I7668" s="81">
        <v>2.36</v>
      </c>
      <c r="J7668" s="1">
        <v>32.346499999999999</v>
      </c>
    </row>
    <row r="7669" spans="1:10" ht="14.5" x14ac:dyDescent="0.35">
      <c r="A7669" s="47" t="s">
        <v>11090</v>
      </c>
      <c r="C7669" s="22" t="str">
        <f t="shared" si="119"/>
        <v>21139</v>
      </c>
      <c r="D7669" t="s">
        <v>11588</v>
      </c>
      <c r="E7669" s="1" t="s">
        <v>2761</v>
      </c>
      <c r="F7669" s="2">
        <v>15.02</v>
      </c>
      <c r="G7669" s="2">
        <v>15.15</v>
      </c>
      <c r="H7669" s="2">
        <v>15.15</v>
      </c>
      <c r="I7669" s="81">
        <v>2.76</v>
      </c>
      <c r="J7669" s="1">
        <v>32.346499999999999</v>
      </c>
    </row>
    <row r="7670" spans="1:10" ht="14.5" x14ac:dyDescent="0.35">
      <c r="A7670" s="47" t="s">
        <v>11091</v>
      </c>
      <c r="C7670" s="22" t="str">
        <f t="shared" si="119"/>
        <v>21141</v>
      </c>
      <c r="D7670" t="s">
        <v>11590</v>
      </c>
      <c r="E7670" s="1" t="s">
        <v>2761</v>
      </c>
      <c r="F7670" s="2">
        <v>19.57</v>
      </c>
      <c r="G7670" s="2">
        <v>18.5</v>
      </c>
      <c r="H7670" s="2">
        <v>18.5</v>
      </c>
      <c r="I7670" s="81">
        <v>1.99</v>
      </c>
      <c r="J7670" s="1">
        <v>32.346499999999999</v>
      </c>
    </row>
    <row r="7671" spans="1:10" ht="14.5" x14ac:dyDescent="0.35">
      <c r="A7671" s="47" t="s">
        <v>11093</v>
      </c>
      <c r="C7671" s="22" t="str">
        <f t="shared" si="119"/>
        <v>21142</v>
      </c>
      <c r="D7671" t="s">
        <v>11592</v>
      </c>
      <c r="E7671" s="1" t="s">
        <v>2761</v>
      </c>
      <c r="F7671" s="2">
        <v>20.28</v>
      </c>
      <c r="G7671" s="2">
        <v>18.760000000000002</v>
      </c>
      <c r="H7671" s="2">
        <v>18.760000000000002</v>
      </c>
      <c r="I7671" s="81">
        <v>2.0699999999999998</v>
      </c>
      <c r="J7671" s="1">
        <v>32.346499999999999</v>
      </c>
    </row>
    <row r="7672" spans="1:10" ht="14.5" x14ac:dyDescent="0.35">
      <c r="A7672" s="47" t="s">
        <v>11095</v>
      </c>
      <c r="C7672" s="22" t="str">
        <f t="shared" si="119"/>
        <v>21143</v>
      </c>
      <c r="D7672" t="s">
        <v>11594</v>
      </c>
      <c r="E7672" s="1" t="s">
        <v>2761</v>
      </c>
      <c r="F7672" s="2">
        <v>21.05</v>
      </c>
      <c r="G7672" s="2">
        <v>19.18</v>
      </c>
      <c r="H7672" s="2">
        <v>19.18</v>
      </c>
      <c r="I7672" s="81">
        <v>2.14</v>
      </c>
      <c r="J7672" s="1">
        <v>32.346499999999999</v>
      </c>
    </row>
    <row r="7673" spans="1:10" ht="14.5" x14ac:dyDescent="0.35">
      <c r="A7673" s="47" t="s">
        <v>11097</v>
      </c>
      <c r="C7673" s="22" t="str">
        <f t="shared" si="119"/>
        <v>21145</v>
      </c>
      <c r="D7673" t="s">
        <v>11596</v>
      </c>
      <c r="E7673" s="1" t="s">
        <v>2761</v>
      </c>
      <c r="F7673" s="2">
        <v>23.94</v>
      </c>
      <c r="G7673" s="2">
        <v>20.170000000000002</v>
      </c>
      <c r="H7673" s="2">
        <v>20.170000000000002</v>
      </c>
      <c r="I7673" s="81">
        <v>2.4300000000000002</v>
      </c>
      <c r="J7673" s="1">
        <v>32.346499999999999</v>
      </c>
    </row>
    <row r="7674" spans="1:10" ht="14.5" x14ac:dyDescent="0.35">
      <c r="A7674" s="47" t="s">
        <v>11099</v>
      </c>
      <c r="C7674" s="22" t="str">
        <f t="shared" si="119"/>
        <v>21146</v>
      </c>
      <c r="D7674" t="s">
        <v>11598</v>
      </c>
      <c r="E7674" s="1" t="s">
        <v>2761</v>
      </c>
      <c r="F7674" s="2">
        <v>24.87</v>
      </c>
      <c r="G7674" s="2">
        <v>21.21</v>
      </c>
      <c r="H7674" s="2">
        <v>21.21</v>
      </c>
      <c r="I7674" s="81">
        <v>2.5299999999999998</v>
      </c>
      <c r="J7674" s="1">
        <v>32.346499999999999</v>
      </c>
    </row>
    <row r="7675" spans="1:10" ht="14.5" x14ac:dyDescent="0.35">
      <c r="A7675" s="47" t="s">
        <v>11101</v>
      </c>
      <c r="C7675" s="22" t="str">
        <f t="shared" si="119"/>
        <v>21147</v>
      </c>
      <c r="D7675" t="s">
        <v>11600</v>
      </c>
      <c r="E7675" s="1" t="s">
        <v>2761</v>
      </c>
      <c r="F7675" s="2">
        <v>26.47</v>
      </c>
      <c r="G7675" s="2">
        <v>21.96</v>
      </c>
      <c r="H7675" s="2">
        <v>21.96</v>
      </c>
      <c r="I7675" s="81">
        <v>2.68</v>
      </c>
      <c r="J7675" s="1">
        <v>32.346499999999999</v>
      </c>
    </row>
    <row r="7676" spans="1:10" ht="14.5" x14ac:dyDescent="0.35">
      <c r="A7676" s="47" t="s">
        <v>11103</v>
      </c>
      <c r="C7676" s="22" t="str">
        <f t="shared" si="119"/>
        <v>21150</v>
      </c>
      <c r="D7676" t="s">
        <v>11602</v>
      </c>
      <c r="E7676" s="1" t="s">
        <v>2761</v>
      </c>
      <c r="F7676" s="2">
        <v>25.96</v>
      </c>
      <c r="G7676" s="2">
        <v>19.54</v>
      </c>
      <c r="H7676" s="2">
        <v>19.54</v>
      </c>
      <c r="I7676" s="81">
        <v>3.74</v>
      </c>
      <c r="J7676" s="1">
        <v>32.346499999999999</v>
      </c>
    </row>
    <row r="7677" spans="1:10" ht="14.5" x14ac:dyDescent="0.35">
      <c r="A7677" s="47" t="s">
        <v>11105</v>
      </c>
      <c r="C7677" s="22" t="str">
        <f t="shared" si="119"/>
        <v>21151</v>
      </c>
      <c r="D7677" t="s">
        <v>11604</v>
      </c>
      <c r="E7677" s="1" t="s">
        <v>2761</v>
      </c>
      <c r="F7677" s="2">
        <v>29.02</v>
      </c>
      <c r="G7677" s="2">
        <v>20.99</v>
      </c>
      <c r="H7677" s="2">
        <v>20.99</v>
      </c>
      <c r="I7677" s="81">
        <v>4.18</v>
      </c>
      <c r="J7677" s="1">
        <v>32.346499999999999</v>
      </c>
    </row>
    <row r="7678" spans="1:10" ht="14.5" x14ac:dyDescent="0.35">
      <c r="A7678" s="47" t="s">
        <v>11107</v>
      </c>
      <c r="C7678" s="22" t="str">
        <f t="shared" si="119"/>
        <v>21154</v>
      </c>
      <c r="D7678" t="s">
        <v>11606</v>
      </c>
      <c r="E7678" s="1" t="s">
        <v>2761</v>
      </c>
      <c r="F7678" s="2">
        <v>31.29</v>
      </c>
      <c r="G7678" s="2">
        <v>22.55</v>
      </c>
      <c r="H7678" s="2">
        <v>22.55</v>
      </c>
      <c r="I7678" s="81">
        <v>4.5199999999999996</v>
      </c>
      <c r="J7678" s="1">
        <v>32.346499999999999</v>
      </c>
    </row>
    <row r="7679" spans="1:10" ht="14.5" x14ac:dyDescent="0.35">
      <c r="A7679" s="47" t="s">
        <v>11109</v>
      </c>
      <c r="C7679" s="22" t="str">
        <f t="shared" si="119"/>
        <v>21155</v>
      </c>
      <c r="D7679" t="s">
        <v>11608</v>
      </c>
      <c r="E7679" s="1" t="s">
        <v>2761</v>
      </c>
      <c r="F7679" s="2">
        <v>35.22</v>
      </c>
      <c r="G7679" s="2">
        <v>24.41</v>
      </c>
      <c r="H7679" s="2">
        <v>24.41</v>
      </c>
      <c r="I7679" s="81">
        <v>5.09</v>
      </c>
      <c r="J7679" s="1">
        <v>32.346499999999999</v>
      </c>
    </row>
    <row r="7680" spans="1:10" ht="14.5" x14ac:dyDescent="0.35">
      <c r="A7680" s="47" t="s">
        <v>11111</v>
      </c>
      <c r="C7680" s="22" t="str">
        <f t="shared" si="119"/>
        <v>21159</v>
      </c>
      <c r="D7680" t="s">
        <v>11608</v>
      </c>
      <c r="E7680" s="1" t="s">
        <v>2761</v>
      </c>
      <c r="F7680" s="2">
        <v>43.14</v>
      </c>
      <c r="G7680" s="2">
        <v>28.15</v>
      </c>
      <c r="H7680" s="2">
        <v>28.15</v>
      </c>
      <c r="I7680" s="81">
        <v>6.25</v>
      </c>
      <c r="J7680" s="1">
        <v>32.346499999999999</v>
      </c>
    </row>
    <row r="7681" spans="1:10" ht="14.5" x14ac:dyDescent="0.35">
      <c r="A7681" s="47" t="s">
        <v>11113</v>
      </c>
      <c r="C7681" s="22" t="str">
        <f t="shared" si="119"/>
        <v>21160</v>
      </c>
      <c r="D7681" t="s">
        <v>11608</v>
      </c>
      <c r="E7681" s="1" t="s">
        <v>2761</v>
      </c>
      <c r="F7681" s="2">
        <v>47.19</v>
      </c>
      <c r="G7681" s="2">
        <v>30.06</v>
      </c>
      <c r="H7681" s="2">
        <v>30.06</v>
      </c>
      <c r="I7681" s="81">
        <v>6.82</v>
      </c>
      <c r="J7681" s="1">
        <v>32.346499999999999</v>
      </c>
    </row>
    <row r="7682" spans="1:10" ht="14.5" x14ac:dyDescent="0.35">
      <c r="A7682" s="47" t="s">
        <v>11115</v>
      </c>
      <c r="C7682" s="22" t="str">
        <f t="shared" si="119"/>
        <v>21172</v>
      </c>
      <c r="D7682" t="s">
        <v>11608</v>
      </c>
      <c r="E7682" s="1" t="s">
        <v>2761</v>
      </c>
      <c r="F7682" s="2">
        <v>28.2</v>
      </c>
      <c r="G7682" s="2">
        <v>24.55</v>
      </c>
      <c r="H7682" s="2">
        <v>24.55</v>
      </c>
      <c r="I7682" s="81">
        <v>11.6</v>
      </c>
      <c r="J7682" s="1">
        <v>32.346499999999999</v>
      </c>
    </row>
    <row r="7683" spans="1:10" ht="14.5" x14ac:dyDescent="0.35">
      <c r="A7683" s="47" t="s">
        <v>11117</v>
      </c>
      <c r="C7683" s="22" t="str">
        <f t="shared" si="119"/>
        <v>21175</v>
      </c>
      <c r="D7683" t="s">
        <v>11608</v>
      </c>
      <c r="E7683" s="1" t="s">
        <v>2761</v>
      </c>
      <c r="F7683" s="2">
        <v>33.56</v>
      </c>
      <c r="G7683" s="2">
        <v>26.73</v>
      </c>
      <c r="H7683" s="2">
        <v>26.73</v>
      </c>
      <c r="I7683" s="81">
        <v>6.14</v>
      </c>
      <c r="J7683" s="1">
        <v>32.346499999999999</v>
      </c>
    </row>
    <row r="7684" spans="1:10" ht="14.5" x14ac:dyDescent="0.35">
      <c r="A7684" s="47" t="s">
        <v>11118</v>
      </c>
      <c r="C7684" s="22" t="str">
        <f t="shared" si="119"/>
        <v>21179</v>
      </c>
      <c r="D7684" t="s">
        <v>11608</v>
      </c>
      <c r="E7684" s="1" t="s">
        <v>2761</v>
      </c>
      <c r="F7684" s="2">
        <v>22.65</v>
      </c>
      <c r="G7684" s="2">
        <v>19.03</v>
      </c>
      <c r="H7684" s="2">
        <v>19.03</v>
      </c>
      <c r="I7684" s="81">
        <v>4.1500000000000004</v>
      </c>
      <c r="J7684" s="1">
        <v>32.346499999999999</v>
      </c>
    </row>
    <row r="7685" spans="1:10" ht="14.5" x14ac:dyDescent="0.35">
      <c r="A7685" s="47" t="s">
        <v>11120</v>
      </c>
      <c r="C7685" s="22" t="str">
        <f t="shared" si="119"/>
        <v>21180</v>
      </c>
      <c r="D7685" t="s">
        <v>11615</v>
      </c>
      <c r="E7685" s="1" t="s">
        <v>2761</v>
      </c>
      <c r="F7685" s="2">
        <v>25.58</v>
      </c>
      <c r="G7685" s="2">
        <v>20.92</v>
      </c>
      <c r="H7685" s="2">
        <v>20.92</v>
      </c>
      <c r="I7685" s="81">
        <v>4.67</v>
      </c>
      <c r="J7685" s="1">
        <v>32.346499999999999</v>
      </c>
    </row>
    <row r="7686" spans="1:10" ht="14.5" x14ac:dyDescent="0.35">
      <c r="A7686" s="47" t="s">
        <v>11121</v>
      </c>
      <c r="C7686" s="22" t="str">
        <f t="shared" si="119"/>
        <v>21181</v>
      </c>
      <c r="D7686" t="s">
        <v>11615</v>
      </c>
      <c r="E7686" s="1" t="s">
        <v>2761</v>
      </c>
      <c r="F7686" s="2">
        <v>10.28</v>
      </c>
      <c r="G7686" s="2">
        <v>10.36</v>
      </c>
      <c r="H7686" s="2">
        <v>10.36</v>
      </c>
      <c r="I7686" s="81">
        <v>1.89</v>
      </c>
      <c r="J7686" s="1">
        <v>32.346499999999999</v>
      </c>
    </row>
    <row r="7687" spans="1:10" ht="14.5" x14ac:dyDescent="0.35">
      <c r="A7687" s="47" t="s">
        <v>11123</v>
      </c>
      <c r="C7687" s="22" t="str">
        <f t="shared" si="119"/>
        <v>21182</v>
      </c>
      <c r="D7687" t="s">
        <v>11618</v>
      </c>
      <c r="E7687" s="1" t="s">
        <v>2761</v>
      </c>
      <c r="F7687" s="2">
        <v>32.58</v>
      </c>
      <c r="G7687" s="2">
        <v>25.16</v>
      </c>
      <c r="H7687" s="2">
        <v>25.16</v>
      </c>
      <c r="I7687" s="81">
        <v>5.97</v>
      </c>
      <c r="J7687" s="1">
        <v>32.346499999999999</v>
      </c>
    </row>
    <row r="7688" spans="1:10" ht="14.5" x14ac:dyDescent="0.35">
      <c r="A7688" s="47" t="s">
        <v>11125</v>
      </c>
      <c r="C7688" s="22" t="str">
        <f t="shared" si="119"/>
        <v>21183</v>
      </c>
      <c r="D7688" t="s">
        <v>11618</v>
      </c>
      <c r="E7688" s="1" t="s">
        <v>2761</v>
      </c>
      <c r="F7688" s="2">
        <v>35.700000000000003</v>
      </c>
      <c r="G7688" s="2">
        <v>27.04</v>
      </c>
      <c r="H7688" s="2">
        <v>27.04</v>
      </c>
      <c r="I7688" s="81">
        <v>6.53</v>
      </c>
      <c r="J7688" s="1">
        <v>32.346499999999999</v>
      </c>
    </row>
    <row r="7689" spans="1:10" ht="14.5" x14ac:dyDescent="0.35">
      <c r="A7689" s="47" t="s">
        <v>11126</v>
      </c>
      <c r="C7689" s="22" t="str">
        <f t="shared" si="119"/>
        <v>21184</v>
      </c>
      <c r="D7689" t="s">
        <v>11621</v>
      </c>
      <c r="E7689" s="1" t="s">
        <v>2761</v>
      </c>
      <c r="F7689" s="2">
        <v>38.619999999999997</v>
      </c>
      <c r="G7689" s="2">
        <v>28.8</v>
      </c>
      <c r="H7689" s="2">
        <v>28.8</v>
      </c>
      <c r="I7689" s="81">
        <v>7.05</v>
      </c>
      <c r="J7689" s="1">
        <v>32.346499999999999</v>
      </c>
    </row>
    <row r="7690" spans="1:10" ht="14.5" x14ac:dyDescent="0.35">
      <c r="A7690" s="47" t="s">
        <v>11127</v>
      </c>
      <c r="C7690" s="22" t="str">
        <f t="shared" si="119"/>
        <v>21188</v>
      </c>
      <c r="D7690" t="s">
        <v>11621</v>
      </c>
      <c r="E7690" s="1" t="s">
        <v>2761</v>
      </c>
      <c r="F7690" s="2">
        <v>23.15</v>
      </c>
      <c r="G7690" s="2">
        <v>21.83</v>
      </c>
      <c r="H7690" s="2">
        <v>21.83</v>
      </c>
      <c r="I7690" s="81">
        <v>2.36</v>
      </c>
      <c r="J7690" s="1">
        <v>32.346499999999999</v>
      </c>
    </row>
    <row r="7691" spans="1:10" ht="14.5" x14ac:dyDescent="0.35">
      <c r="A7691" s="47" t="s">
        <v>11129</v>
      </c>
      <c r="C7691" s="22" t="str">
        <f t="shared" si="119"/>
        <v>21193</v>
      </c>
      <c r="D7691" t="s">
        <v>11624</v>
      </c>
      <c r="E7691" s="1" t="s">
        <v>2761</v>
      </c>
      <c r="F7691" s="2">
        <v>18.899999999999999</v>
      </c>
      <c r="G7691" s="2">
        <v>16.2</v>
      </c>
      <c r="H7691" s="2">
        <v>16.2</v>
      </c>
      <c r="I7691" s="81">
        <v>1.92</v>
      </c>
      <c r="J7691" s="1">
        <v>32.346499999999999</v>
      </c>
    </row>
    <row r="7692" spans="1:10" ht="14.5" x14ac:dyDescent="0.35">
      <c r="A7692" s="47" t="s">
        <v>11131</v>
      </c>
      <c r="C7692" s="22" t="str">
        <f t="shared" ref="C7692:C7755" si="120">CONCATENATE(A7692,B7692)</f>
        <v>21194</v>
      </c>
      <c r="D7692" t="s">
        <v>11626</v>
      </c>
      <c r="E7692" s="1" t="s">
        <v>2761</v>
      </c>
      <c r="F7692" s="2">
        <v>21.82</v>
      </c>
      <c r="G7692" s="2">
        <v>18.73</v>
      </c>
      <c r="H7692" s="2">
        <v>18.73</v>
      </c>
      <c r="I7692" s="81">
        <v>2.23</v>
      </c>
      <c r="J7692" s="1">
        <v>32.346499999999999</v>
      </c>
    </row>
    <row r="7693" spans="1:10" ht="14.5" x14ac:dyDescent="0.35">
      <c r="A7693" s="47" t="s">
        <v>11133</v>
      </c>
      <c r="C7693" s="22" t="str">
        <f t="shared" si="120"/>
        <v>21195</v>
      </c>
      <c r="D7693" t="s">
        <v>28414</v>
      </c>
      <c r="E7693" s="1" t="s">
        <v>2761</v>
      </c>
      <c r="F7693" s="2">
        <v>19.16</v>
      </c>
      <c r="G7693" s="2">
        <v>19.04</v>
      </c>
      <c r="H7693" s="2">
        <v>19.04</v>
      </c>
      <c r="I7693" s="81">
        <v>1.96</v>
      </c>
      <c r="J7693" s="1">
        <v>32.346499999999999</v>
      </c>
    </row>
    <row r="7694" spans="1:10" ht="14.5" x14ac:dyDescent="0.35">
      <c r="A7694" s="47" t="s">
        <v>11135</v>
      </c>
      <c r="C7694" s="22" t="str">
        <f t="shared" si="120"/>
        <v>21196</v>
      </c>
      <c r="D7694" t="s">
        <v>28415</v>
      </c>
      <c r="E7694" s="1" t="s">
        <v>2761</v>
      </c>
      <c r="F7694" s="2">
        <v>20.83</v>
      </c>
      <c r="G7694" s="2">
        <v>19.940000000000001</v>
      </c>
      <c r="H7694" s="2">
        <v>19.940000000000001</v>
      </c>
      <c r="I7694" s="81">
        <v>2.13</v>
      </c>
      <c r="J7694" s="1">
        <v>32.346499999999999</v>
      </c>
    </row>
    <row r="7695" spans="1:10" ht="14.5" x14ac:dyDescent="0.35">
      <c r="A7695" s="47" t="s">
        <v>11137</v>
      </c>
      <c r="C7695" s="22" t="str">
        <f t="shared" si="120"/>
        <v>21198</v>
      </c>
      <c r="D7695" t="s">
        <v>28416</v>
      </c>
      <c r="E7695" s="1" t="s">
        <v>2761</v>
      </c>
      <c r="F7695" s="2">
        <v>15.71</v>
      </c>
      <c r="G7695" s="2">
        <v>12.95</v>
      </c>
      <c r="H7695" s="2">
        <v>12.95</v>
      </c>
      <c r="I7695" s="81">
        <v>1.78</v>
      </c>
      <c r="J7695" s="1">
        <v>32.346499999999999</v>
      </c>
    </row>
    <row r="7696" spans="1:10" ht="14.5" x14ac:dyDescent="0.35">
      <c r="A7696" s="47" t="s">
        <v>11139</v>
      </c>
      <c r="C7696" s="22" t="str">
        <f t="shared" si="120"/>
        <v>21199</v>
      </c>
      <c r="D7696" t="s">
        <v>28417</v>
      </c>
      <c r="E7696" s="1" t="s">
        <v>2761</v>
      </c>
      <c r="F7696" s="2">
        <v>16.73</v>
      </c>
      <c r="G7696" s="2">
        <v>12.17</v>
      </c>
      <c r="H7696" s="2">
        <v>12.17</v>
      </c>
      <c r="I7696" s="81">
        <v>1.71</v>
      </c>
      <c r="J7696" s="1">
        <v>32.346499999999999</v>
      </c>
    </row>
    <row r="7697" spans="1:10" ht="14.5" x14ac:dyDescent="0.35">
      <c r="A7697" s="47" t="s">
        <v>11141</v>
      </c>
      <c r="C7697" s="22" t="str">
        <f t="shared" si="120"/>
        <v>21206</v>
      </c>
      <c r="D7697" t="s">
        <v>28418</v>
      </c>
      <c r="E7697" s="1" t="s">
        <v>2761</v>
      </c>
      <c r="F7697" s="2">
        <v>15.59</v>
      </c>
      <c r="G7697" s="2">
        <v>12.36</v>
      </c>
      <c r="H7697" s="2">
        <v>12.36</v>
      </c>
      <c r="I7697" s="81">
        <v>1.52</v>
      </c>
      <c r="J7697" s="1">
        <v>32.346499999999999</v>
      </c>
    </row>
    <row r="7698" spans="1:10" ht="14.5" x14ac:dyDescent="0.35">
      <c r="A7698" s="47" t="s">
        <v>11143</v>
      </c>
      <c r="C7698" s="22" t="str">
        <f t="shared" si="120"/>
        <v>21208</v>
      </c>
      <c r="D7698" t="s">
        <v>28419</v>
      </c>
      <c r="E7698" s="1" t="s">
        <v>2761</v>
      </c>
      <c r="F7698" s="2">
        <v>11.42</v>
      </c>
      <c r="G7698" s="2">
        <v>36.03</v>
      </c>
      <c r="H7698" s="2">
        <v>9.93</v>
      </c>
      <c r="I7698" s="81">
        <v>1.1100000000000001</v>
      </c>
      <c r="J7698" s="1">
        <v>32.346499999999999</v>
      </c>
    </row>
    <row r="7699" spans="1:10" ht="14.5" x14ac:dyDescent="0.35">
      <c r="A7699" s="47" t="s">
        <v>11145</v>
      </c>
      <c r="C7699" s="22" t="str">
        <f t="shared" si="120"/>
        <v>21209</v>
      </c>
      <c r="D7699" t="s">
        <v>28420</v>
      </c>
      <c r="E7699" s="1" t="s">
        <v>2761</v>
      </c>
      <c r="F7699" s="2">
        <v>7.82</v>
      </c>
      <c r="G7699" s="2">
        <v>15.05</v>
      </c>
      <c r="H7699" s="2">
        <v>9.6199999999999992</v>
      </c>
      <c r="I7699" s="81">
        <v>0.8</v>
      </c>
      <c r="J7699" s="1">
        <v>32.346499999999999</v>
      </c>
    </row>
    <row r="7700" spans="1:10" ht="14.5" x14ac:dyDescent="0.35">
      <c r="A7700" s="47" t="s">
        <v>11147</v>
      </c>
      <c r="C7700" s="22" t="str">
        <f t="shared" si="120"/>
        <v>21210</v>
      </c>
      <c r="D7700" t="s">
        <v>28421</v>
      </c>
      <c r="E7700" s="1" t="s">
        <v>2761</v>
      </c>
      <c r="F7700" s="2">
        <v>11.69</v>
      </c>
      <c r="G7700" s="2">
        <v>39.549999999999997</v>
      </c>
      <c r="H7700" s="2">
        <v>10.33</v>
      </c>
      <c r="I7700" s="81">
        <v>1.1499999999999999</v>
      </c>
      <c r="J7700" s="1">
        <v>32.346499999999999</v>
      </c>
    </row>
    <row r="7701" spans="1:10" ht="14.5" x14ac:dyDescent="0.35">
      <c r="A7701" s="47" t="s">
        <v>11149</v>
      </c>
      <c r="C7701" s="22" t="str">
        <f t="shared" si="120"/>
        <v>21215</v>
      </c>
      <c r="D7701" t="s">
        <v>28422</v>
      </c>
      <c r="E7701" s="1" t="s">
        <v>2761</v>
      </c>
      <c r="F7701" s="2">
        <v>12.23</v>
      </c>
      <c r="G7701" s="2">
        <v>106.38</v>
      </c>
      <c r="H7701" s="2">
        <v>10.68</v>
      </c>
      <c r="I7701" s="81">
        <v>1.18</v>
      </c>
      <c r="J7701" s="1">
        <v>32.346499999999999</v>
      </c>
    </row>
    <row r="7702" spans="1:10" ht="14.5" x14ac:dyDescent="0.35">
      <c r="A7702" s="47" t="s">
        <v>11151</v>
      </c>
      <c r="C7702" s="22" t="str">
        <f t="shared" si="120"/>
        <v>21230</v>
      </c>
      <c r="D7702" t="s">
        <v>28423</v>
      </c>
      <c r="E7702" s="1" t="s">
        <v>2761</v>
      </c>
      <c r="F7702" s="2">
        <v>11.17</v>
      </c>
      <c r="G7702" s="2">
        <v>9.61</v>
      </c>
      <c r="H7702" s="2">
        <v>9.61</v>
      </c>
      <c r="I7702" s="81">
        <v>1.8</v>
      </c>
      <c r="J7702" s="1">
        <v>32.346499999999999</v>
      </c>
    </row>
    <row r="7703" spans="1:10" ht="14.5" x14ac:dyDescent="0.35">
      <c r="A7703" s="47" t="s">
        <v>11153</v>
      </c>
      <c r="C7703" s="22" t="str">
        <f t="shared" si="120"/>
        <v>21235</v>
      </c>
      <c r="D7703" t="s">
        <v>28424</v>
      </c>
      <c r="E7703" s="1" t="s">
        <v>2761</v>
      </c>
      <c r="F7703" s="2">
        <v>7.5</v>
      </c>
      <c r="G7703" s="2">
        <v>13.68</v>
      </c>
      <c r="H7703" s="2">
        <v>8.7899999999999991</v>
      </c>
      <c r="I7703" s="81">
        <v>1.03</v>
      </c>
      <c r="J7703" s="1">
        <v>32.346499999999999</v>
      </c>
    </row>
    <row r="7704" spans="1:10" ht="14.5" x14ac:dyDescent="0.35">
      <c r="A7704" s="47" t="s">
        <v>11155</v>
      </c>
      <c r="C7704" s="22" t="str">
        <f t="shared" si="120"/>
        <v>21240</v>
      </c>
      <c r="D7704" t="s">
        <v>28425</v>
      </c>
      <c r="E7704" s="1" t="s">
        <v>2761</v>
      </c>
      <c r="F7704" s="2">
        <v>16.07</v>
      </c>
      <c r="G7704" s="2">
        <v>13.97</v>
      </c>
      <c r="H7704" s="2">
        <v>13.97</v>
      </c>
      <c r="I7704" s="81">
        <v>1.65</v>
      </c>
      <c r="J7704" s="1">
        <v>32.346499999999999</v>
      </c>
    </row>
    <row r="7705" spans="1:10" ht="14.5" x14ac:dyDescent="0.35">
      <c r="A7705" s="47" t="s">
        <v>11157</v>
      </c>
      <c r="C7705" s="22" t="str">
        <f t="shared" si="120"/>
        <v>21242</v>
      </c>
      <c r="D7705" t="s">
        <v>28426</v>
      </c>
      <c r="E7705" s="1" t="s">
        <v>2761</v>
      </c>
      <c r="F7705" s="2">
        <v>14.59</v>
      </c>
      <c r="G7705" s="2">
        <v>14.44</v>
      </c>
      <c r="H7705" s="2">
        <v>14.44</v>
      </c>
      <c r="I7705" s="81">
        <v>1.47</v>
      </c>
      <c r="J7705" s="1">
        <v>32.346499999999999</v>
      </c>
    </row>
    <row r="7706" spans="1:10" ht="14.5" x14ac:dyDescent="0.35">
      <c r="A7706" s="47" t="s">
        <v>11158</v>
      </c>
      <c r="C7706" s="22" t="str">
        <f t="shared" si="120"/>
        <v>21243</v>
      </c>
      <c r="D7706" t="s">
        <v>28427</v>
      </c>
      <c r="E7706" s="1" t="s">
        <v>2761</v>
      </c>
      <c r="F7706" s="2">
        <v>24.53</v>
      </c>
      <c r="G7706" s="2">
        <v>21.65</v>
      </c>
      <c r="H7706" s="2">
        <v>21.65</v>
      </c>
      <c r="I7706" s="81">
        <v>2.5299999999999998</v>
      </c>
      <c r="J7706" s="1">
        <v>32.346499999999999</v>
      </c>
    </row>
    <row r="7707" spans="1:10" ht="14.5" x14ac:dyDescent="0.35">
      <c r="A7707" s="47" t="s">
        <v>11159</v>
      </c>
      <c r="C7707" s="22" t="str">
        <f t="shared" si="120"/>
        <v>21244</v>
      </c>
      <c r="D7707" t="s">
        <v>28428</v>
      </c>
      <c r="E7707" s="1" t="s">
        <v>2761</v>
      </c>
      <c r="F7707" s="2">
        <v>13.62</v>
      </c>
      <c r="G7707" s="2">
        <v>14.83</v>
      </c>
      <c r="H7707" s="2">
        <v>14.83</v>
      </c>
      <c r="I7707" s="81">
        <v>1.8</v>
      </c>
      <c r="J7707" s="1">
        <v>32.346499999999999</v>
      </c>
    </row>
    <row r="7708" spans="1:10" ht="14.5" x14ac:dyDescent="0.35">
      <c r="A7708" s="47" t="s">
        <v>11161</v>
      </c>
      <c r="C7708" s="22" t="str">
        <f t="shared" si="120"/>
        <v>21245</v>
      </c>
      <c r="D7708" t="s">
        <v>28429</v>
      </c>
      <c r="E7708" s="1" t="s">
        <v>2761</v>
      </c>
      <c r="F7708" s="2">
        <v>13.12</v>
      </c>
      <c r="G7708" s="2">
        <v>22.02</v>
      </c>
      <c r="H7708" s="2">
        <v>13.99</v>
      </c>
      <c r="I7708" s="81">
        <v>1.35</v>
      </c>
      <c r="J7708" s="1">
        <v>32.346499999999999</v>
      </c>
    </row>
    <row r="7709" spans="1:10" ht="14.5" x14ac:dyDescent="0.35">
      <c r="A7709" s="47" t="s">
        <v>11163</v>
      </c>
      <c r="C7709" s="22" t="str">
        <f t="shared" si="120"/>
        <v>21246</v>
      </c>
      <c r="D7709" t="s">
        <v>28430</v>
      </c>
      <c r="E7709" s="1" t="s">
        <v>2761</v>
      </c>
      <c r="F7709" s="2">
        <v>12.92</v>
      </c>
      <c r="G7709" s="2">
        <v>11.35</v>
      </c>
      <c r="H7709" s="2">
        <v>11.35</v>
      </c>
      <c r="I7709" s="81">
        <v>1.31</v>
      </c>
      <c r="J7709" s="1">
        <v>32.346499999999999</v>
      </c>
    </row>
    <row r="7710" spans="1:10" ht="14.5" x14ac:dyDescent="0.35">
      <c r="A7710" s="47" t="s">
        <v>11164</v>
      </c>
      <c r="C7710" s="22" t="str">
        <f t="shared" si="120"/>
        <v>21247</v>
      </c>
      <c r="D7710" t="s">
        <v>28431</v>
      </c>
      <c r="E7710" s="1" t="s">
        <v>2761</v>
      </c>
      <c r="F7710" s="2">
        <v>24.37</v>
      </c>
      <c r="G7710" s="2">
        <v>20.65</v>
      </c>
      <c r="H7710" s="2">
        <v>20.65</v>
      </c>
      <c r="I7710" s="81">
        <v>2.46</v>
      </c>
      <c r="J7710" s="1">
        <v>32.346499999999999</v>
      </c>
    </row>
    <row r="7711" spans="1:10" ht="14.5" x14ac:dyDescent="0.35">
      <c r="A7711" s="47" t="s">
        <v>11166</v>
      </c>
      <c r="C7711" s="22" t="str">
        <f t="shared" si="120"/>
        <v>21248</v>
      </c>
      <c r="D7711" t="s">
        <v>28432</v>
      </c>
      <c r="E7711" s="1" t="s">
        <v>2761</v>
      </c>
      <c r="F7711" s="2">
        <v>12.74</v>
      </c>
      <c r="G7711" s="2">
        <v>15.71</v>
      </c>
      <c r="H7711" s="2">
        <v>10.14</v>
      </c>
      <c r="I7711" s="81">
        <v>1.26</v>
      </c>
      <c r="J7711" s="1">
        <v>32.346499999999999</v>
      </c>
    </row>
    <row r="7712" spans="1:10" ht="14.5" x14ac:dyDescent="0.35">
      <c r="A7712" s="47" t="s">
        <v>11167</v>
      </c>
      <c r="C7712" s="22" t="str">
        <f t="shared" si="120"/>
        <v>21249</v>
      </c>
      <c r="D7712" t="s">
        <v>28433</v>
      </c>
      <c r="E7712" s="1" t="s">
        <v>2761</v>
      </c>
      <c r="F7712" s="2">
        <v>18.77</v>
      </c>
      <c r="G7712" s="2">
        <v>19.809999999999999</v>
      </c>
      <c r="H7712" s="2">
        <v>13.14</v>
      </c>
      <c r="I7712" s="81">
        <v>1.8</v>
      </c>
      <c r="J7712" s="1">
        <v>32.346499999999999</v>
      </c>
    </row>
    <row r="7713" spans="1:10" ht="14.5" x14ac:dyDescent="0.35">
      <c r="A7713" s="47" t="s">
        <v>11168</v>
      </c>
      <c r="C7713" s="22" t="str">
        <f t="shared" si="120"/>
        <v>21255</v>
      </c>
      <c r="D7713" t="s">
        <v>28434</v>
      </c>
      <c r="E7713" s="1" t="s">
        <v>2761</v>
      </c>
      <c r="F7713" s="2">
        <v>18.46</v>
      </c>
      <c r="G7713" s="2">
        <v>19.73</v>
      </c>
      <c r="H7713" s="2">
        <v>19.73</v>
      </c>
      <c r="I7713" s="81">
        <v>1.89</v>
      </c>
      <c r="J7713" s="1">
        <v>32.346499999999999</v>
      </c>
    </row>
    <row r="7714" spans="1:10" ht="14.5" x14ac:dyDescent="0.35">
      <c r="A7714" s="47" t="s">
        <v>11169</v>
      </c>
      <c r="C7714" s="22" t="str">
        <f t="shared" si="120"/>
        <v>21256</v>
      </c>
      <c r="D7714" t="s">
        <v>28435</v>
      </c>
      <c r="E7714" s="1" t="s">
        <v>2761</v>
      </c>
      <c r="F7714" s="2">
        <v>17.66</v>
      </c>
      <c r="G7714" s="2">
        <v>16.7</v>
      </c>
      <c r="H7714" s="2">
        <v>16.7</v>
      </c>
      <c r="I7714" s="81">
        <v>3.23</v>
      </c>
      <c r="J7714" s="1">
        <v>32.346499999999999</v>
      </c>
    </row>
    <row r="7715" spans="1:10" ht="14.5" x14ac:dyDescent="0.35">
      <c r="A7715" s="47" t="s">
        <v>11171</v>
      </c>
      <c r="C7715" s="22" t="str">
        <f t="shared" si="120"/>
        <v>21260</v>
      </c>
      <c r="D7715" t="s">
        <v>28436</v>
      </c>
      <c r="E7715" s="1" t="s">
        <v>2761</v>
      </c>
      <c r="F7715" s="2">
        <v>17.899999999999999</v>
      </c>
      <c r="G7715" s="2">
        <v>20.09</v>
      </c>
      <c r="H7715" s="2">
        <v>20.09</v>
      </c>
      <c r="I7715" s="81">
        <v>3.27</v>
      </c>
      <c r="J7715" s="1">
        <v>32.346499999999999</v>
      </c>
    </row>
    <row r="7716" spans="1:10" ht="14.5" x14ac:dyDescent="0.35">
      <c r="A7716" s="47" t="s">
        <v>11173</v>
      </c>
      <c r="C7716" s="22" t="str">
        <f t="shared" si="120"/>
        <v>21261</v>
      </c>
      <c r="D7716" t="s">
        <v>28437</v>
      </c>
      <c r="E7716" s="1" t="s">
        <v>2761</v>
      </c>
      <c r="F7716" s="2">
        <v>34.07</v>
      </c>
      <c r="G7716" s="2">
        <v>32.75</v>
      </c>
      <c r="H7716" s="2">
        <v>32.75</v>
      </c>
      <c r="I7716" s="81">
        <v>6.25</v>
      </c>
      <c r="J7716" s="1">
        <v>32.346499999999999</v>
      </c>
    </row>
    <row r="7717" spans="1:10" ht="14.5" x14ac:dyDescent="0.35">
      <c r="A7717" s="47" t="s">
        <v>11174</v>
      </c>
      <c r="C7717" s="22" t="str">
        <f t="shared" si="120"/>
        <v>21263</v>
      </c>
      <c r="D7717" t="s">
        <v>28438</v>
      </c>
      <c r="E7717" s="1" t="s">
        <v>2761</v>
      </c>
      <c r="F7717" s="2">
        <v>31.01</v>
      </c>
      <c r="G7717" s="2">
        <v>30.91</v>
      </c>
      <c r="H7717" s="2">
        <v>30.91</v>
      </c>
      <c r="I7717" s="81">
        <v>5.66</v>
      </c>
      <c r="J7717" s="1">
        <v>32.346499999999999</v>
      </c>
    </row>
    <row r="7718" spans="1:10" ht="14.5" x14ac:dyDescent="0.35">
      <c r="A7718" s="47" t="s">
        <v>11175</v>
      </c>
      <c r="C7718" s="22" t="str">
        <f t="shared" si="120"/>
        <v>21267</v>
      </c>
      <c r="D7718" t="s">
        <v>28439</v>
      </c>
      <c r="E7718" s="1" t="s">
        <v>2761</v>
      </c>
      <c r="F7718" s="2">
        <v>20.69</v>
      </c>
      <c r="G7718" s="2">
        <v>23.78</v>
      </c>
      <c r="H7718" s="2">
        <v>23.78</v>
      </c>
      <c r="I7718" s="81">
        <v>3.78</v>
      </c>
      <c r="J7718" s="1">
        <v>32.346499999999999</v>
      </c>
    </row>
    <row r="7719" spans="1:10" ht="14.5" x14ac:dyDescent="0.35">
      <c r="A7719" s="47" t="s">
        <v>11176</v>
      </c>
      <c r="C7719" s="22" t="str">
        <f t="shared" si="120"/>
        <v>21268</v>
      </c>
      <c r="D7719" t="s">
        <v>28440</v>
      </c>
      <c r="E7719" s="1" t="s">
        <v>2761</v>
      </c>
      <c r="F7719" s="2">
        <v>27.07</v>
      </c>
      <c r="G7719" s="2">
        <v>28.53</v>
      </c>
      <c r="H7719" s="2">
        <v>28.53</v>
      </c>
      <c r="I7719" s="81">
        <v>4.96</v>
      </c>
      <c r="J7719" s="1">
        <v>32.346499999999999</v>
      </c>
    </row>
    <row r="7720" spans="1:10" ht="14.5" x14ac:dyDescent="0.35">
      <c r="A7720" s="47" t="s">
        <v>11177</v>
      </c>
      <c r="C7720" s="22" t="str">
        <f t="shared" si="120"/>
        <v>21270</v>
      </c>
      <c r="D7720" t="s">
        <v>28441</v>
      </c>
      <c r="E7720" s="1" t="s">
        <v>2761</v>
      </c>
      <c r="F7720" s="2">
        <v>10.63</v>
      </c>
      <c r="G7720" s="2">
        <v>18.32</v>
      </c>
      <c r="H7720" s="2">
        <v>10.15</v>
      </c>
      <c r="I7720" s="81">
        <v>1.95</v>
      </c>
      <c r="J7720" s="1">
        <v>32.346499999999999</v>
      </c>
    </row>
    <row r="7721" spans="1:10" ht="14.5" x14ac:dyDescent="0.35">
      <c r="A7721" s="47" t="s">
        <v>11179</v>
      </c>
      <c r="C7721" s="22" t="str">
        <f t="shared" si="120"/>
        <v>21275</v>
      </c>
      <c r="D7721" t="s">
        <v>28442</v>
      </c>
      <c r="E7721" s="1" t="s">
        <v>2761</v>
      </c>
      <c r="F7721" s="2">
        <v>11.76</v>
      </c>
      <c r="G7721" s="2">
        <v>11.66</v>
      </c>
      <c r="H7721" s="2">
        <v>11.66</v>
      </c>
      <c r="I7721" s="81">
        <v>2.14</v>
      </c>
      <c r="J7721" s="1">
        <v>32.346499999999999</v>
      </c>
    </row>
    <row r="7722" spans="1:10" ht="14.5" x14ac:dyDescent="0.35">
      <c r="A7722" s="47" t="s">
        <v>11181</v>
      </c>
      <c r="C7722" s="22" t="str">
        <f t="shared" si="120"/>
        <v>21280</v>
      </c>
      <c r="D7722" t="s">
        <v>28443</v>
      </c>
      <c r="E7722" s="1" t="s">
        <v>2761</v>
      </c>
      <c r="F7722" s="2">
        <v>7.13</v>
      </c>
      <c r="G7722" s="2">
        <v>9.8699999999999992</v>
      </c>
      <c r="H7722" s="2">
        <v>9.8699999999999992</v>
      </c>
      <c r="I7722" s="81">
        <v>0.74</v>
      </c>
      <c r="J7722" s="1">
        <v>32.346499999999999</v>
      </c>
    </row>
    <row r="7723" spans="1:10" ht="14.5" x14ac:dyDescent="0.35">
      <c r="A7723" s="47" t="s">
        <v>11183</v>
      </c>
      <c r="C7723" s="22" t="str">
        <f t="shared" si="120"/>
        <v>21282</v>
      </c>
      <c r="D7723" t="s">
        <v>28444</v>
      </c>
      <c r="E7723" s="1" t="s">
        <v>2761</v>
      </c>
      <c r="F7723" s="2">
        <v>4.2699999999999996</v>
      </c>
      <c r="G7723" s="2">
        <v>7.31</v>
      </c>
      <c r="H7723" s="2">
        <v>7.31</v>
      </c>
      <c r="I7723" s="81">
        <v>0.53</v>
      </c>
      <c r="J7723" s="1">
        <v>32.346499999999999</v>
      </c>
    </row>
    <row r="7724" spans="1:10" ht="14.5" x14ac:dyDescent="0.35">
      <c r="A7724" s="47" t="s">
        <v>11184</v>
      </c>
      <c r="C7724" s="22" t="str">
        <f t="shared" si="120"/>
        <v>21295</v>
      </c>
      <c r="D7724" t="s">
        <v>28445</v>
      </c>
      <c r="E7724" s="1" t="s">
        <v>2761</v>
      </c>
      <c r="F7724" s="2">
        <v>1.9</v>
      </c>
      <c r="G7724" s="2">
        <v>3.87</v>
      </c>
      <c r="H7724" s="2">
        <v>3.87</v>
      </c>
      <c r="I7724" s="81">
        <v>0.28000000000000003</v>
      </c>
      <c r="J7724" s="1">
        <v>32.346499999999999</v>
      </c>
    </row>
    <row r="7725" spans="1:10" ht="14.5" x14ac:dyDescent="0.35">
      <c r="A7725" s="47" t="s">
        <v>11186</v>
      </c>
      <c r="C7725" s="22" t="str">
        <f t="shared" si="120"/>
        <v>21296</v>
      </c>
      <c r="D7725" t="s">
        <v>28446</v>
      </c>
      <c r="E7725" s="1" t="s">
        <v>2761</v>
      </c>
      <c r="F7725" s="2">
        <v>4.78</v>
      </c>
      <c r="G7725" s="2">
        <v>6.87</v>
      </c>
      <c r="H7725" s="2">
        <v>6.87</v>
      </c>
      <c r="I7725" s="81">
        <v>0.69</v>
      </c>
      <c r="J7725" s="1">
        <v>32.346499999999999</v>
      </c>
    </row>
    <row r="7726" spans="1:10" ht="14.5" x14ac:dyDescent="0.35">
      <c r="A7726" s="47" t="s">
        <v>11187</v>
      </c>
      <c r="C7726" s="22" t="str">
        <f t="shared" si="120"/>
        <v>21299</v>
      </c>
      <c r="D7726" t="s">
        <v>28447</v>
      </c>
      <c r="E7726" s="1" t="s">
        <v>562</v>
      </c>
      <c r="F7726" s="2">
        <v>0</v>
      </c>
      <c r="G7726" s="2">
        <v>0</v>
      </c>
      <c r="H7726" s="2">
        <v>0</v>
      </c>
      <c r="I7726" s="81">
        <v>0</v>
      </c>
      <c r="J7726" s="1">
        <v>32.346499999999999</v>
      </c>
    </row>
    <row r="7727" spans="1:10" ht="14.5" x14ac:dyDescent="0.35">
      <c r="A7727" s="47" t="s">
        <v>11188</v>
      </c>
      <c r="C7727" s="22" t="str">
        <f t="shared" si="120"/>
        <v>21315</v>
      </c>
      <c r="D7727" t="s">
        <v>28448</v>
      </c>
      <c r="E7727" s="1" t="s">
        <v>2761</v>
      </c>
      <c r="F7727" s="2">
        <v>0.96</v>
      </c>
      <c r="G7727" s="2">
        <v>3.51</v>
      </c>
      <c r="H7727" s="2">
        <v>0.69</v>
      </c>
      <c r="I7727" s="81">
        <v>0.16</v>
      </c>
      <c r="J7727" s="1">
        <v>32.346499999999999</v>
      </c>
    </row>
    <row r="7728" spans="1:10" ht="14.5" x14ac:dyDescent="0.35">
      <c r="A7728" s="47" t="s">
        <v>11189</v>
      </c>
      <c r="C7728" s="22" t="str">
        <f t="shared" si="120"/>
        <v>21320</v>
      </c>
      <c r="D7728" t="s">
        <v>28449</v>
      </c>
      <c r="E7728" s="1" t="s">
        <v>2761</v>
      </c>
      <c r="F7728" s="2">
        <v>1.59</v>
      </c>
      <c r="G7728" s="2">
        <v>4.67</v>
      </c>
      <c r="H7728" s="2">
        <v>1.04</v>
      </c>
      <c r="I7728" s="81">
        <v>0.23</v>
      </c>
      <c r="J7728" s="1">
        <v>32.346499999999999</v>
      </c>
    </row>
    <row r="7729" spans="1:10" ht="14.5" x14ac:dyDescent="0.35">
      <c r="A7729" s="47" t="s">
        <v>11190</v>
      </c>
      <c r="C7729" s="22" t="str">
        <f t="shared" si="120"/>
        <v>21325</v>
      </c>
      <c r="D7729" t="s">
        <v>28450</v>
      </c>
      <c r="E7729" s="1" t="s">
        <v>2761</v>
      </c>
      <c r="F7729" s="2">
        <v>4.18</v>
      </c>
      <c r="G7729" s="2">
        <v>8.64</v>
      </c>
      <c r="H7729" s="2">
        <v>8.64</v>
      </c>
      <c r="I7729" s="81">
        <v>0.6</v>
      </c>
      <c r="J7729" s="1">
        <v>32.346499999999999</v>
      </c>
    </row>
    <row r="7730" spans="1:10" ht="14.5" x14ac:dyDescent="0.35">
      <c r="A7730" s="47" t="s">
        <v>11192</v>
      </c>
      <c r="C7730" s="22" t="str">
        <f t="shared" si="120"/>
        <v>21330</v>
      </c>
      <c r="D7730" t="s">
        <v>28451</v>
      </c>
      <c r="E7730" s="1" t="s">
        <v>2761</v>
      </c>
      <c r="F7730" s="2">
        <v>5.79</v>
      </c>
      <c r="G7730" s="2">
        <v>9.51</v>
      </c>
      <c r="H7730" s="2">
        <v>9.51</v>
      </c>
      <c r="I7730" s="81">
        <v>0.83</v>
      </c>
      <c r="J7730" s="1">
        <v>32.346499999999999</v>
      </c>
    </row>
    <row r="7731" spans="1:10" ht="14.5" x14ac:dyDescent="0.35">
      <c r="A7731" s="47" t="s">
        <v>11194</v>
      </c>
      <c r="C7731" s="22" t="str">
        <f t="shared" si="120"/>
        <v>21335</v>
      </c>
      <c r="D7731" t="s">
        <v>28452</v>
      </c>
      <c r="E7731" s="1" t="s">
        <v>2761</v>
      </c>
      <c r="F7731" s="2">
        <v>9.02</v>
      </c>
      <c r="G7731" s="2">
        <v>11.23</v>
      </c>
      <c r="H7731" s="2">
        <v>11.23</v>
      </c>
      <c r="I7731" s="81">
        <v>1.36</v>
      </c>
      <c r="J7731" s="1">
        <v>32.346499999999999</v>
      </c>
    </row>
    <row r="7732" spans="1:10" ht="14.5" x14ac:dyDescent="0.35">
      <c r="A7732" s="47" t="s">
        <v>11196</v>
      </c>
      <c r="C7732" s="22" t="str">
        <f t="shared" si="120"/>
        <v>21336</v>
      </c>
      <c r="D7732" t="s">
        <v>28453</v>
      </c>
      <c r="E7732" s="1" t="s">
        <v>2761</v>
      </c>
      <c r="F7732" s="2">
        <v>6.77</v>
      </c>
      <c r="G7732" s="2">
        <v>11.47</v>
      </c>
      <c r="H7732" s="2">
        <v>11.47</v>
      </c>
      <c r="I7732" s="81">
        <v>0.98</v>
      </c>
      <c r="J7732" s="1">
        <v>32.346499999999999</v>
      </c>
    </row>
    <row r="7733" spans="1:10" ht="14.5" x14ac:dyDescent="0.35">
      <c r="A7733" s="47" t="s">
        <v>11198</v>
      </c>
      <c r="C7733" s="22" t="str">
        <f t="shared" si="120"/>
        <v>21337</v>
      </c>
      <c r="D7733" t="s">
        <v>11670</v>
      </c>
      <c r="E7733" s="1" t="s">
        <v>2761</v>
      </c>
      <c r="F7733" s="2">
        <v>3.39</v>
      </c>
      <c r="G7733" s="2">
        <v>8.65</v>
      </c>
      <c r="H7733" s="2">
        <v>5.32</v>
      </c>
      <c r="I7733" s="81">
        <v>0.52</v>
      </c>
      <c r="J7733" s="1">
        <v>32.346499999999999</v>
      </c>
    </row>
    <row r="7734" spans="1:10" ht="14.5" x14ac:dyDescent="0.35">
      <c r="A7734" s="47" t="s">
        <v>11200</v>
      </c>
      <c r="C7734" s="22" t="str">
        <f t="shared" si="120"/>
        <v>21338</v>
      </c>
      <c r="D7734" t="s">
        <v>11670</v>
      </c>
      <c r="E7734" s="1" t="s">
        <v>2761</v>
      </c>
      <c r="F7734" s="2">
        <v>6.87</v>
      </c>
      <c r="G7734" s="2">
        <v>12.43</v>
      </c>
      <c r="H7734" s="2">
        <v>12.43</v>
      </c>
      <c r="I7734" s="81">
        <v>1</v>
      </c>
      <c r="J7734" s="1">
        <v>32.346499999999999</v>
      </c>
    </row>
    <row r="7735" spans="1:10" ht="14.5" x14ac:dyDescent="0.35">
      <c r="A7735" s="47" t="s">
        <v>11202</v>
      </c>
      <c r="C7735" s="22" t="str">
        <f t="shared" si="120"/>
        <v>21339</v>
      </c>
      <c r="D7735" t="s">
        <v>11673</v>
      </c>
      <c r="E7735" s="1" t="s">
        <v>2761</v>
      </c>
      <c r="F7735" s="2">
        <v>8.5</v>
      </c>
      <c r="G7735" s="2">
        <v>13.2</v>
      </c>
      <c r="H7735" s="2">
        <v>13.2</v>
      </c>
      <c r="I7735" s="81">
        <v>1.24</v>
      </c>
      <c r="J7735" s="1">
        <v>32.346499999999999</v>
      </c>
    </row>
    <row r="7736" spans="1:10" ht="14.5" x14ac:dyDescent="0.35">
      <c r="A7736" s="47" t="s">
        <v>11204</v>
      </c>
      <c r="C7736" s="22" t="str">
        <f t="shared" si="120"/>
        <v>21340</v>
      </c>
      <c r="D7736" t="s">
        <v>11675</v>
      </c>
      <c r="E7736" s="1" t="s">
        <v>2761</v>
      </c>
      <c r="F7736" s="2">
        <v>11.49</v>
      </c>
      <c r="G7736" s="2">
        <v>9.68</v>
      </c>
      <c r="H7736" s="2">
        <v>9.68</v>
      </c>
      <c r="I7736" s="81">
        <v>1.67</v>
      </c>
      <c r="J7736" s="1">
        <v>32.346499999999999</v>
      </c>
    </row>
    <row r="7737" spans="1:10" ht="14.5" x14ac:dyDescent="0.35">
      <c r="A7737" s="47" t="s">
        <v>11206</v>
      </c>
      <c r="C7737" s="22" t="str">
        <f t="shared" si="120"/>
        <v>21343</v>
      </c>
      <c r="D7737" t="s">
        <v>11677</v>
      </c>
      <c r="E7737" s="1" t="s">
        <v>2761</v>
      </c>
      <c r="F7737" s="2">
        <v>14.32</v>
      </c>
      <c r="G7737" s="2">
        <v>16.420000000000002</v>
      </c>
      <c r="H7737" s="2">
        <v>16.420000000000002</v>
      </c>
      <c r="I7737" s="81">
        <v>2.0699999999999998</v>
      </c>
      <c r="J7737" s="1">
        <v>32.346499999999999</v>
      </c>
    </row>
    <row r="7738" spans="1:10" ht="14.5" x14ac:dyDescent="0.35">
      <c r="A7738" s="47" t="s">
        <v>11208</v>
      </c>
      <c r="C7738" s="22" t="str">
        <f t="shared" si="120"/>
        <v>21344</v>
      </c>
      <c r="D7738" t="s">
        <v>11679</v>
      </c>
      <c r="E7738" s="1" t="s">
        <v>2761</v>
      </c>
      <c r="F7738" s="2">
        <v>21.57</v>
      </c>
      <c r="G7738" s="2">
        <v>17.25</v>
      </c>
      <c r="H7738" s="2">
        <v>17.25</v>
      </c>
      <c r="I7738" s="81">
        <v>3.11</v>
      </c>
      <c r="J7738" s="1">
        <v>32.346499999999999</v>
      </c>
    </row>
    <row r="7739" spans="1:10" ht="14.5" x14ac:dyDescent="0.35">
      <c r="A7739" s="47" t="s">
        <v>11210</v>
      </c>
      <c r="C7739" s="22" t="str">
        <f t="shared" si="120"/>
        <v>21345</v>
      </c>
      <c r="D7739" t="s">
        <v>28454</v>
      </c>
      <c r="E7739" s="1" t="s">
        <v>2761</v>
      </c>
      <c r="F7739" s="2">
        <v>9.06</v>
      </c>
      <c r="G7739" s="2">
        <v>13.91</v>
      </c>
      <c r="H7739" s="2">
        <v>9.1</v>
      </c>
      <c r="I7739" s="81">
        <v>1.3</v>
      </c>
      <c r="J7739" s="1">
        <v>32.346499999999999</v>
      </c>
    </row>
    <row r="7740" spans="1:10" ht="14.5" x14ac:dyDescent="0.35">
      <c r="A7740" s="47" t="s">
        <v>11212</v>
      </c>
      <c r="C7740" s="22" t="str">
        <f t="shared" si="120"/>
        <v>21346</v>
      </c>
      <c r="D7740" t="s">
        <v>28455</v>
      </c>
      <c r="E7740" s="1" t="s">
        <v>2761</v>
      </c>
      <c r="F7740" s="2">
        <v>11.45</v>
      </c>
      <c r="G7740" s="2">
        <v>17.25</v>
      </c>
      <c r="H7740" s="2">
        <v>17.25</v>
      </c>
      <c r="I7740" s="81">
        <v>1.65</v>
      </c>
      <c r="J7740" s="1">
        <v>32.346499999999999</v>
      </c>
    </row>
    <row r="7741" spans="1:10" ht="14.5" x14ac:dyDescent="0.35">
      <c r="A7741" s="47" t="s">
        <v>11214</v>
      </c>
      <c r="C7741" s="22" t="str">
        <f t="shared" si="120"/>
        <v>21347</v>
      </c>
      <c r="D7741" t="s">
        <v>28456</v>
      </c>
      <c r="E7741" s="1" t="s">
        <v>2761</v>
      </c>
      <c r="F7741" s="2">
        <v>13.53</v>
      </c>
      <c r="G7741" s="2">
        <v>15.87</v>
      </c>
      <c r="H7741" s="2">
        <v>15.87</v>
      </c>
      <c r="I7741" s="81">
        <v>1.96</v>
      </c>
      <c r="J7741" s="1">
        <v>32.346499999999999</v>
      </c>
    </row>
    <row r="7742" spans="1:10" ht="14.5" x14ac:dyDescent="0.35">
      <c r="A7742" s="47" t="s">
        <v>11216</v>
      </c>
      <c r="C7742" s="22" t="str">
        <f t="shared" si="120"/>
        <v>21348</v>
      </c>
      <c r="D7742" t="s">
        <v>28457</v>
      </c>
      <c r="E7742" s="1" t="s">
        <v>2761</v>
      </c>
      <c r="F7742" s="2">
        <v>17.52</v>
      </c>
      <c r="G7742" s="2">
        <v>12.95</v>
      </c>
      <c r="H7742" s="2">
        <v>12.95</v>
      </c>
      <c r="I7742" s="81">
        <v>2.5099999999999998</v>
      </c>
      <c r="J7742" s="1">
        <v>32.346499999999999</v>
      </c>
    </row>
    <row r="7743" spans="1:10" ht="14.5" x14ac:dyDescent="0.35">
      <c r="A7743" s="47" t="s">
        <v>11218</v>
      </c>
      <c r="C7743" s="22" t="str">
        <f t="shared" si="120"/>
        <v>21355</v>
      </c>
      <c r="D7743" t="s">
        <v>28458</v>
      </c>
      <c r="E7743" s="1" t="s">
        <v>2761</v>
      </c>
      <c r="F7743" s="2">
        <v>4.45</v>
      </c>
      <c r="G7743" s="2">
        <v>8.4499999999999993</v>
      </c>
      <c r="H7743" s="2">
        <v>4.91</v>
      </c>
      <c r="I7743" s="81">
        <v>0.63</v>
      </c>
      <c r="J7743" s="1">
        <v>32.346499999999999</v>
      </c>
    </row>
    <row r="7744" spans="1:10" ht="14.5" x14ac:dyDescent="0.35">
      <c r="A7744" s="47" t="s">
        <v>11220</v>
      </c>
      <c r="C7744" s="22" t="str">
        <f t="shared" si="120"/>
        <v>21356</v>
      </c>
      <c r="D7744" t="s">
        <v>28459</v>
      </c>
      <c r="E7744" s="1" t="s">
        <v>2761</v>
      </c>
      <c r="F7744" s="2">
        <v>4.83</v>
      </c>
      <c r="G7744" s="2">
        <v>10.82</v>
      </c>
      <c r="H7744" s="2">
        <v>6.57</v>
      </c>
      <c r="I7744" s="81">
        <v>0.88</v>
      </c>
      <c r="J7744" s="1">
        <v>32.346499999999999</v>
      </c>
    </row>
    <row r="7745" spans="1:10" ht="14.5" x14ac:dyDescent="0.35">
      <c r="A7745" s="47" t="s">
        <v>11222</v>
      </c>
      <c r="C7745" s="22" t="str">
        <f t="shared" si="120"/>
        <v>21360</v>
      </c>
      <c r="D7745" t="s">
        <v>28460</v>
      </c>
      <c r="E7745" s="1" t="s">
        <v>2761</v>
      </c>
      <c r="F7745" s="2">
        <v>7.19</v>
      </c>
      <c r="G7745" s="2">
        <v>7.74</v>
      </c>
      <c r="H7745" s="2">
        <v>7.74</v>
      </c>
      <c r="I7745" s="81">
        <v>1.04</v>
      </c>
      <c r="J7745" s="1">
        <v>32.346499999999999</v>
      </c>
    </row>
    <row r="7746" spans="1:10" ht="14.5" x14ac:dyDescent="0.35">
      <c r="A7746" s="47" t="s">
        <v>11224</v>
      </c>
      <c r="C7746" s="22" t="str">
        <f t="shared" si="120"/>
        <v>21365</v>
      </c>
      <c r="D7746" t="s">
        <v>28461</v>
      </c>
      <c r="E7746" s="1" t="s">
        <v>2761</v>
      </c>
      <c r="F7746" s="2">
        <v>16.77</v>
      </c>
      <c r="G7746" s="2">
        <v>13.57</v>
      </c>
      <c r="H7746" s="2">
        <v>13.57</v>
      </c>
      <c r="I7746" s="81">
        <v>2.4500000000000002</v>
      </c>
      <c r="J7746" s="1">
        <v>32.346499999999999</v>
      </c>
    </row>
    <row r="7747" spans="1:10" ht="14.5" x14ac:dyDescent="0.35">
      <c r="A7747" s="47" t="s">
        <v>11226</v>
      </c>
      <c r="C7747" s="22" t="str">
        <f t="shared" si="120"/>
        <v>21366</v>
      </c>
      <c r="D7747" t="s">
        <v>28462</v>
      </c>
      <c r="E7747" s="1" t="s">
        <v>2761</v>
      </c>
      <c r="F7747" s="2">
        <v>18.600000000000001</v>
      </c>
      <c r="G7747" s="2">
        <v>16.600000000000001</v>
      </c>
      <c r="H7747" s="2">
        <v>16.600000000000001</v>
      </c>
      <c r="I7747" s="81">
        <v>3.41</v>
      </c>
      <c r="J7747" s="1">
        <v>32.346499999999999</v>
      </c>
    </row>
    <row r="7748" spans="1:10" ht="14.5" x14ac:dyDescent="0.35">
      <c r="A7748" s="47" t="s">
        <v>11228</v>
      </c>
      <c r="C7748" s="22" t="str">
        <f t="shared" si="120"/>
        <v>21385</v>
      </c>
      <c r="D7748" t="s">
        <v>28463</v>
      </c>
      <c r="E7748" s="1" t="s">
        <v>2761</v>
      </c>
      <c r="F7748" s="2">
        <v>9.57</v>
      </c>
      <c r="G7748" s="2">
        <v>10.9</v>
      </c>
      <c r="H7748" s="2">
        <v>10.9</v>
      </c>
      <c r="I7748" s="81">
        <v>1.75</v>
      </c>
      <c r="J7748" s="1">
        <v>32.346499999999999</v>
      </c>
    </row>
    <row r="7749" spans="1:10" ht="14.5" x14ac:dyDescent="0.35">
      <c r="A7749" s="47" t="s">
        <v>11230</v>
      </c>
      <c r="C7749" s="22" t="str">
        <f t="shared" si="120"/>
        <v>21386</v>
      </c>
      <c r="D7749" t="s">
        <v>28464</v>
      </c>
      <c r="E7749" s="1" t="s">
        <v>2761</v>
      </c>
      <c r="F7749" s="2">
        <v>9.57</v>
      </c>
      <c r="G7749" s="2">
        <v>9.74</v>
      </c>
      <c r="H7749" s="2">
        <v>9.74</v>
      </c>
      <c r="I7749" s="81">
        <v>1.75</v>
      </c>
      <c r="J7749" s="1">
        <v>32.346499999999999</v>
      </c>
    </row>
    <row r="7750" spans="1:10" ht="14.5" x14ac:dyDescent="0.35">
      <c r="A7750" s="47" t="s">
        <v>11232</v>
      </c>
      <c r="C7750" s="22" t="str">
        <f t="shared" si="120"/>
        <v>21387</v>
      </c>
      <c r="D7750" t="s">
        <v>28465</v>
      </c>
      <c r="E7750" s="1" t="s">
        <v>2761</v>
      </c>
      <c r="F7750" s="2">
        <v>10.11</v>
      </c>
      <c r="G7750" s="2">
        <v>11.23</v>
      </c>
      <c r="H7750" s="2">
        <v>11.23</v>
      </c>
      <c r="I7750" s="81">
        <v>1.87</v>
      </c>
      <c r="J7750" s="1">
        <v>32.346499999999999</v>
      </c>
    </row>
    <row r="7751" spans="1:10" ht="14.5" x14ac:dyDescent="0.35">
      <c r="A7751" s="47" t="s">
        <v>11234</v>
      </c>
      <c r="C7751" s="22" t="str">
        <f t="shared" si="120"/>
        <v>21390</v>
      </c>
      <c r="D7751" t="s">
        <v>28466</v>
      </c>
      <c r="E7751" s="1" t="s">
        <v>2761</v>
      </c>
      <c r="F7751" s="2">
        <v>11.23</v>
      </c>
      <c r="G7751" s="2">
        <v>11.45</v>
      </c>
      <c r="H7751" s="2">
        <v>11.45</v>
      </c>
      <c r="I7751" s="81">
        <v>1.45</v>
      </c>
      <c r="J7751" s="1">
        <v>32.346499999999999</v>
      </c>
    </row>
    <row r="7752" spans="1:10" ht="14.5" x14ac:dyDescent="0.35">
      <c r="A7752" s="47" t="s">
        <v>11236</v>
      </c>
      <c r="C7752" s="22" t="str">
        <f t="shared" si="120"/>
        <v>21395</v>
      </c>
      <c r="D7752" t="s">
        <v>28467</v>
      </c>
      <c r="E7752" s="1" t="s">
        <v>2761</v>
      </c>
      <c r="F7752" s="2">
        <v>14.7</v>
      </c>
      <c r="G7752" s="2">
        <v>13.03</v>
      </c>
      <c r="H7752" s="2">
        <v>13.03</v>
      </c>
      <c r="I7752" s="81">
        <v>2.68</v>
      </c>
      <c r="J7752" s="1">
        <v>32.346499999999999</v>
      </c>
    </row>
    <row r="7753" spans="1:10" ht="14.5" x14ac:dyDescent="0.35">
      <c r="A7753" s="47" t="s">
        <v>11238</v>
      </c>
      <c r="C7753" s="22" t="str">
        <f t="shared" si="120"/>
        <v>21400</v>
      </c>
      <c r="D7753" t="s">
        <v>28468</v>
      </c>
      <c r="E7753" s="1" t="s">
        <v>2761</v>
      </c>
      <c r="F7753" s="2">
        <v>1.5</v>
      </c>
      <c r="G7753" s="2">
        <v>4.91</v>
      </c>
      <c r="H7753" s="2">
        <v>3.48</v>
      </c>
      <c r="I7753" s="81">
        <v>0.28000000000000003</v>
      </c>
      <c r="J7753" s="1">
        <v>32.346499999999999</v>
      </c>
    </row>
    <row r="7754" spans="1:10" ht="14.5" x14ac:dyDescent="0.35">
      <c r="A7754" s="47" t="s">
        <v>11240</v>
      </c>
      <c r="C7754" s="22" t="str">
        <f t="shared" si="120"/>
        <v>21401</v>
      </c>
      <c r="D7754" t="s">
        <v>28469</v>
      </c>
      <c r="E7754" s="1" t="s">
        <v>2761</v>
      </c>
      <c r="F7754" s="2">
        <v>3.68</v>
      </c>
      <c r="G7754" s="2">
        <v>11.03</v>
      </c>
      <c r="H7754" s="2">
        <v>5.79</v>
      </c>
      <c r="I7754" s="81">
        <v>0.67</v>
      </c>
      <c r="J7754" s="1">
        <v>32.346499999999999</v>
      </c>
    </row>
    <row r="7755" spans="1:10" ht="14.5" x14ac:dyDescent="0.35">
      <c r="A7755" s="47" t="s">
        <v>11242</v>
      </c>
      <c r="C7755" s="22" t="str">
        <f t="shared" si="120"/>
        <v>21406</v>
      </c>
      <c r="D7755" t="s">
        <v>28470</v>
      </c>
      <c r="E7755" s="1" t="s">
        <v>2761</v>
      </c>
      <c r="F7755" s="2">
        <v>7.42</v>
      </c>
      <c r="G7755" s="2">
        <v>9.01</v>
      </c>
      <c r="H7755" s="2">
        <v>9.01</v>
      </c>
      <c r="I7755" s="81">
        <v>1.37</v>
      </c>
      <c r="J7755" s="1">
        <v>32.346499999999999</v>
      </c>
    </row>
    <row r="7756" spans="1:10" ht="14.5" x14ac:dyDescent="0.35">
      <c r="A7756" s="47" t="s">
        <v>11244</v>
      </c>
      <c r="C7756" s="22" t="str">
        <f t="shared" ref="C7756:C7819" si="121">CONCATENATE(A7756,B7756)</f>
        <v>21407</v>
      </c>
      <c r="D7756" t="s">
        <v>28471</v>
      </c>
      <c r="E7756" s="1" t="s">
        <v>2761</v>
      </c>
      <c r="F7756" s="2">
        <v>9.02</v>
      </c>
      <c r="G7756" s="2">
        <v>9.42</v>
      </c>
      <c r="H7756" s="2">
        <v>9.42</v>
      </c>
      <c r="I7756" s="81">
        <v>1.23</v>
      </c>
      <c r="J7756" s="1">
        <v>32.346499999999999</v>
      </c>
    </row>
    <row r="7757" spans="1:10" ht="14.5" x14ac:dyDescent="0.35">
      <c r="A7757" s="47" t="s">
        <v>11246</v>
      </c>
      <c r="C7757" s="22" t="str">
        <f t="shared" si="121"/>
        <v>21408</v>
      </c>
      <c r="D7757" t="s">
        <v>28472</v>
      </c>
      <c r="E7757" s="1" t="s">
        <v>2761</v>
      </c>
      <c r="F7757" s="2">
        <v>12.78</v>
      </c>
      <c r="G7757" s="2">
        <v>12.24</v>
      </c>
      <c r="H7757" s="2">
        <v>12.24</v>
      </c>
      <c r="I7757" s="81">
        <v>2.33</v>
      </c>
      <c r="J7757" s="1">
        <v>32.346499999999999</v>
      </c>
    </row>
    <row r="7758" spans="1:10" ht="14.5" x14ac:dyDescent="0.35">
      <c r="A7758" s="47" t="s">
        <v>11248</v>
      </c>
      <c r="C7758" s="22" t="str">
        <f t="shared" si="121"/>
        <v>21421</v>
      </c>
      <c r="D7758" t="s">
        <v>11702</v>
      </c>
      <c r="E7758" s="1" t="s">
        <v>2761</v>
      </c>
      <c r="F7758" s="2">
        <v>6.02</v>
      </c>
      <c r="G7758" s="2">
        <v>12.95</v>
      </c>
      <c r="H7758" s="2">
        <v>9.9600000000000009</v>
      </c>
      <c r="I7758" s="81">
        <v>0.59</v>
      </c>
      <c r="J7758" s="1">
        <v>32.346499999999999</v>
      </c>
    </row>
    <row r="7759" spans="1:10" ht="14.5" x14ac:dyDescent="0.35">
      <c r="A7759" s="47" t="s">
        <v>11250</v>
      </c>
      <c r="C7759" s="22" t="str">
        <f t="shared" si="121"/>
        <v>21422</v>
      </c>
      <c r="D7759" t="s">
        <v>28473</v>
      </c>
      <c r="E7759" s="1" t="s">
        <v>2761</v>
      </c>
      <c r="F7759" s="2">
        <v>8.73</v>
      </c>
      <c r="G7759" s="2">
        <v>9.18</v>
      </c>
      <c r="H7759" s="2">
        <v>9.18</v>
      </c>
      <c r="I7759" s="81">
        <v>1.26</v>
      </c>
      <c r="J7759" s="1">
        <v>32.346499999999999</v>
      </c>
    </row>
    <row r="7760" spans="1:10" ht="14.5" x14ac:dyDescent="0.35">
      <c r="A7760" s="47" t="s">
        <v>11251</v>
      </c>
      <c r="C7760" s="22" t="str">
        <f t="shared" si="121"/>
        <v>21423</v>
      </c>
      <c r="D7760" t="s">
        <v>28474</v>
      </c>
      <c r="E7760" s="1" t="s">
        <v>2761</v>
      </c>
      <c r="F7760" s="2">
        <v>10.85</v>
      </c>
      <c r="G7760" s="2">
        <v>11.25</v>
      </c>
      <c r="H7760" s="2">
        <v>11.25</v>
      </c>
      <c r="I7760" s="81">
        <v>1.98</v>
      </c>
      <c r="J7760" s="1">
        <v>32.346499999999999</v>
      </c>
    </row>
    <row r="7761" spans="1:10" ht="14.5" x14ac:dyDescent="0.35">
      <c r="A7761" s="47" t="s">
        <v>11252</v>
      </c>
      <c r="C7761" s="22" t="str">
        <f t="shared" si="121"/>
        <v>21431</v>
      </c>
      <c r="D7761" t="s">
        <v>28475</v>
      </c>
      <c r="E7761" s="1" t="s">
        <v>2761</v>
      </c>
      <c r="F7761" s="2">
        <v>7.9</v>
      </c>
      <c r="G7761" s="2">
        <v>12.28</v>
      </c>
      <c r="H7761" s="2">
        <v>12.28</v>
      </c>
      <c r="I7761" s="81">
        <v>0.76</v>
      </c>
      <c r="J7761" s="1">
        <v>32.346499999999999</v>
      </c>
    </row>
    <row r="7762" spans="1:10" ht="14.5" x14ac:dyDescent="0.35">
      <c r="A7762" s="47" t="s">
        <v>11254</v>
      </c>
      <c r="C7762" s="22" t="str">
        <f t="shared" si="121"/>
        <v>21432</v>
      </c>
      <c r="D7762" t="s">
        <v>28476</v>
      </c>
      <c r="E7762" s="1" t="s">
        <v>2761</v>
      </c>
      <c r="F7762" s="2">
        <v>8.82</v>
      </c>
      <c r="G7762" s="2">
        <v>11.21</v>
      </c>
      <c r="H7762" s="2">
        <v>11.21</v>
      </c>
      <c r="I7762" s="81">
        <v>1.61</v>
      </c>
      <c r="J7762" s="1">
        <v>32.346499999999999</v>
      </c>
    </row>
    <row r="7763" spans="1:10" ht="14.5" x14ac:dyDescent="0.35">
      <c r="A7763" s="47" t="s">
        <v>11255</v>
      </c>
      <c r="C7763" s="22" t="str">
        <f t="shared" si="121"/>
        <v>21433</v>
      </c>
      <c r="D7763" t="s">
        <v>28477</v>
      </c>
      <c r="E7763" s="1" t="s">
        <v>2761</v>
      </c>
      <c r="F7763" s="2">
        <v>26.29</v>
      </c>
      <c r="G7763" s="2">
        <v>21.22</v>
      </c>
      <c r="H7763" s="2">
        <v>21.22</v>
      </c>
      <c r="I7763" s="81">
        <v>4.82</v>
      </c>
      <c r="J7763" s="1">
        <v>32.346499999999999</v>
      </c>
    </row>
    <row r="7764" spans="1:10" ht="14.5" x14ac:dyDescent="0.35">
      <c r="A7764" s="47" t="s">
        <v>11256</v>
      </c>
      <c r="C7764" s="22" t="str">
        <f t="shared" si="121"/>
        <v>21435</v>
      </c>
      <c r="D7764" t="s">
        <v>28478</v>
      </c>
      <c r="E7764" s="1" t="s">
        <v>2761</v>
      </c>
      <c r="F7764" s="2">
        <v>20.260000000000002</v>
      </c>
      <c r="G7764" s="2">
        <v>18.64</v>
      </c>
      <c r="H7764" s="2">
        <v>18.64</v>
      </c>
      <c r="I7764" s="81">
        <v>3.71</v>
      </c>
      <c r="J7764" s="1">
        <v>32.346499999999999</v>
      </c>
    </row>
    <row r="7765" spans="1:10" ht="14.5" x14ac:dyDescent="0.35">
      <c r="A7765" s="47" t="s">
        <v>11257</v>
      </c>
      <c r="C7765" s="22" t="str">
        <f t="shared" si="121"/>
        <v>21436</v>
      </c>
      <c r="D7765" t="s">
        <v>28479</v>
      </c>
      <c r="E7765" s="1" t="s">
        <v>2761</v>
      </c>
      <c r="F7765" s="2">
        <v>30.3</v>
      </c>
      <c r="G7765" s="2">
        <v>25.67</v>
      </c>
      <c r="H7765" s="2">
        <v>25.67</v>
      </c>
      <c r="I7765" s="81">
        <v>5.56</v>
      </c>
      <c r="J7765" s="1">
        <v>32.346499999999999</v>
      </c>
    </row>
    <row r="7766" spans="1:10" ht="14.5" x14ac:dyDescent="0.35">
      <c r="A7766" s="47" t="s">
        <v>11258</v>
      </c>
      <c r="C7766" s="22" t="str">
        <f t="shared" si="121"/>
        <v>21440</v>
      </c>
      <c r="D7766" t="s">
        <v>28480</v>
      </c>
      <c r="E7766" s="1" t="s">
        <v>2761</v>
      </c>
      <c r="F7766" s="2">
        <v>3.44</v>
      </c>
      <c r="G7766" s="2">
        <v>18.63</v>
      </c>
      <c r="H7766" s="2">
        <v>14.17</v>
      </c>
      <c r="I7766" s="81">
        <v>0.36</v>
      </c>
      <c r="J7766" s="1">
        <v>32.346499999999999</v>
      </c>
    </row>
    <row r="7767" spans="1:10" ht="14.5" x14ac:dyDescent="0.35">
      <c r="A7767" s="47" t="s">
        <v>11260</v>
      </c>
      <c r="C7767" s="22" t="str">
        <f t="shared" si="121"/>
        <v>21445</v>
      </c>
      <c r="D7767" t="s">
        <v>28481</v>
      </c>
      <c r="E7767" s="1" t="s">
        <v>2761</v>
      </c>
      <c r="F7767" s="2">
        <v>6.26</v>
      </c>
      <c r="G7767" s="2">
        <v>16.22</v>
      </c>
      <c r="H7767" s="2">
        <v>11.89</v>
      </c>
      <c r="I7767" s="81">
        <v>0.63</v>
      </c>
      <c r="J7767" s="1">
        <v>32.346499999999999</v>
      </c>
    </row>
    <row r="7768" spans="1:10" ht="14.5" x14ac:dyDescent="0.35">
      <c r="A7768" s="47" t="s">
        <v>11261</v>
      </c>
      <c r="C7768" s="22" t="str">
        <f t="shared" si="121"/>
        <v>21450</v>
      </c>
      <c r="D7768" t="s">
        <v>28482</v>
      </c>
      <c r="E7768" s="1" t="s">
        <v>2761</v>
      </c>
      <c r="F7768" s="2">
        <v>3.71</v>
      </c>
      <c r="G7768" s="2">
        <v>13.64</v>
      </c>
      <c r="H7768" s="2">
        <v>10.38</v>
      </c>
      <c r="I7768" s="81">
        <v>0.36</v>
      </c>
      <c r="J7768" s="1">
        <v>32.346499999999999</v>
      </c>
    </row>
    <row r="7769" spans="1:10" ht="14.5" x14ac:dyDescent="0.35">
      <c r="A7769" s="47" t="s">
        <v>11263</v>
      </c>
      <c r="C7769" s="22" t="str">
        <f t="shared" si="121"/>
        <v>21451</v>
      </c>
      <c r="D7769" t="s">
        <v>28483</v>
      </c>
      <c r="E7769" s="1" t="s">
        <v>2761</v>
      </c>
      <c r="F7769" s="2">
        <v>5.65</v>
      </c>
      <c r="G7769" s="2">
        <v>16.899999999999999</v>
      </c>
      <c r="H7769" s="2">
        <v>13.09</v>
      </c>
      <c r="I7769" s="81">
        <v>0.54</v>
      </c>
      <c r="J7769" s="1">
        <v>32.346499999999999</v>
      </c>
    </row>
    <row r="7770" spans="1:10" ht="14.5" x14ac:dyDescent="0.35">
      <c r="A7770" s="47" t="s">
        <v>11264</v>
      </c>
      <c r="C7770" s="22" t="str">
        <f t="shared" si="121"/>
        <v>21452</v>
      </c>
      <c r="D7770" t="s">
        <v>28484</v>
      </c>
      <c r="E7770" s="1" t="s">
        <v>2761</v>
      </c>
      <c r="F7770" s="2">
        <v>2.4</v>
      </c>
      <c r="G7770" s="2">
        <v>18.809999999999999</v>
      </c>
      <c r="H7770" s="2">
        <v>10.9</v>
      </c>
      <c r="I7770" s="81">
        <v>0.24</v>
      </c>
      <c r="J7770" s="1">
        <v>32.346499999999999</v>
      </c>
    </row>
    <row r="7771" spans="1:10" ht="14.5" x14ac:dyDescent="0.35">
      <c r="A7771" s="47" t="s">
        <v>11265</v>
      </c>
      <c r="C7771" s="22" t="str">
        <f t="shared" si="121"/>
        <v>21453</v>
      </c>
      <c r="D7771" t="s">
        <v>28485</v>
      </c>
      <c r="E7771" s="1" t="s">
        <v>2761</v>
      </c>
      <c r="F7771" s="2">
        <v>6.64</v>
      </c>
      <c r="G7771" s="2">
        <v>24.84</v>
      </c>
      <c r="H7771" s="2">
        <v>20.059999999999999</v>
      </c>
      <c r="I7771" s="81">
        <v>0.88</v>
      </c>
      <c r="J7771" s="1">
        <v>32.346499999999999</v>
      </c>
    </row>
    <row r="7772" spans="1:10" ht="14.5" x14ac:dyDescent="0.35">
      <c r="A7772" s="47" t="s">
        <v>11266</v>
      </c>
      <c r="C7772" s="22" t="str">
        <f t="shared" si="121"/>
        <v>21454</v>
      </c>
      <c r="D7772" t="s">
        <v>28486</v>
      </c>
      <c r="E7772" s="1" t="s">
        <v>2761</v>
      </c>
      <c r="F7772" s="2">
        <v>7.36</v>
      </c>
      <c r="G7772" s="2">
        <v>6.98</v>
      </c>
      <c r="H7772" s="2">
        <v>6.98</v>
      </c>
      <c r="I7772" s="81">
        <v>0.71</v>
      </c>
      <c r="J7772" s="1">
        <v>32.346499999999999</v>
      </c>
    </row>
    <row r="7773" spans="1:10" ht="14.5" x14ac:dyDescent="0.35">
      <c r="A7773" s="47" t="s">
        <v>11267</v>
      </c>
      <c r="C7773" s="22" t="str">
        <f t="shared" si="121"/>
        <v>21461</v>
      </c>
      <c r="D7773" t="s">
        <v>28487</v>
      </c>
      <c r="E7773" s="1" t="s">
        <v>2761</v>
      </c>
      <c r="F7773" s="2">
        <v>9.31</v>
      </c>
      <c r="G7773" s="2">
        <v>42.44</v>
      </c>
      <c r="H7773" s="2">
        <v>20.67</v>
      </c>
      <c r="I7773" s="81">
        <v>1.29</v>
      </c>
      <c r="J7773" s="1">
        <v>32.346499999999999</v>
      </c>
    </row>
    <row r="7774" spans="1:10" ht="14.5" x14ac:dyDescent="0.35">
      <c r="A7774" s="47" t="s">
        <v>11268</v>
      </c>
      <c r="C7774" s="22" t="str">
        <f t="shared" si="121"/>
        <v>21462</v>
      </c>
      <c r="D7774" t="s">
        <v>11719</v>
      </c>
      <c r="E7774" s="1" t="s">
        <v>2761</v>
      </c>
      <c r="F7774" s="2">
        <v>11.01</v>
      </c>
      <c r="G7774" s="2">
        <v>45.44</v>
      </c>
      <c r="H7774" s="2">
        <v>22.28</v>
      </c>
      <c r="I7774" s="81">
        <v>1.45</v>
      </c>
      <c r="J7774" s="1">
        <v>32.346499999999999</v>
      </c>
    </row>
    <row r="7775" spans="1:10" ht="14.5" x14ac:dyDescent="0.35">
      <c r="A7775" s="47" t="s">
        <v>11269</v>
      </c>
      <c r="C7775" s="22" t="str">
        <f t="shared" si="121"/>
        <v>21465</v>
      </c>
      <c r="D7775" t="s">
        <v>28488</v>
      </c>
      <c r="E7775" s="1" t="s">
        <v>2761</v>
      </c>
      <c r="F7775" s="2">
        <v>13.12</v>
      </c>
      <c r="G7775" s="2">
        <v>10.07</v>
      </c>
      <c r="H7775" s="2">
        <v>10.07</v>
      </c>
      <c r="I7775" s="81">
        <v>1.26</v>
      </c>
      <c r="J7775" s="1">
        <v>32.346499999999999</v>
      </c>
    </row>
    <row r="7776" spans="1:10" ht="14.5" x14ac:dyDescent="0.35">
      <c r="A7776" s="47" t="s">
        <v>11270</v>
      </c>
      <c r="C7776" s="22" t="str">
        <f t="shared" si="121"/>
        <v>21470</v>
      </c>
      <c r="D7776" t="s">
        <v>28489</v>
      </c>
      <c r="E7776" s="1" t="s">
        <v>2761</v>
      </c>
      <c r="F7776" s="2">
        <v>17.54</v>
      </c>
      <c r="G7776" s="2">
        <v>15.31</v>
      </c>
      <c r="H7776" s="2">
        <v>15.31</v>
      </c>
      <c r="I7776" s="81">
        <v>2.36</v>
      </c>
      <c r="J7776" s="1">
        <v>32.346499999999999</v>
      </c>
    </row>
    <row r="7777" spans="1:10" ht="14.5" x14ac:dyDescent="0.35">
      <c r="A7777" s="47" t="s">
        <v>11271</v>
      </c>
      <c r="C7777" s="22" t="str">
        <f t="shared" si="121"/>
        <v>21480</v>
      </c>
      <c r="D7777" t="s">
        <v>11723</v>
      </c>
      <c r="E7777" s="1" t="s">
        <v>2761</v>
      </c>
      <c r="F7777" s="2">
        <v>0.61</v>
      </c>
      <c r="G7777" s="2">
        <v>3.44</v>
      </c>
      <c r="H7777" s="2">
        <v>0.21</v>
      </c>
      <c r="I7777" s="81">
        <v>0.13</v>
      </c>
      <c r="J7777" s="1">
        <v>32.346499999999999</v>
      </c>
    </row>
    <row r="7778" spans="1:10" ht="14.5" x14ac:dyDescent="0.35">
      <c r="A7778" s="47" t="s">
        <v>11273</v>
      </c>
      <c r="C7778" s="22" t="str">
        <f t="shared" si="121"/>
        <v>21485</v>
      </c>
      <c r="D7778" t="s">
        <v>11725</v>
      </c>
      <c r="E7778" s="1" t="s">
        <v>2761</v>
      </c>
      <c r="F7778" s="2">
        <v>4.7699999999999996</v>
      </c>
      <c r="G7778" s="2">
        <v>23.01</v>
      </c>
      <c r="H7778" s="2">
        <v>17.87</v>
      </c>
      <c r="I7778" s="81">
        <v>0.5</v>
      </c>
      <c r="J7778" s="1">
        <v>32.346499999999999</v>
      </c>
    </row>
    <row r="7779" spans="1:10" ht="14.5" x14ac:dyDescent="0.35">
      <c r="A7779" s="47" t="s">
        <v>11274</v>
      </c>
      <c r="C7779" s="22" t="str">
        <f t="shared" si="121"/>
        <v>21490</v>
      </c>
      <c r="D7779" t="s">
        <v>11727</v>
      </c>
      <c r="E7779" s="1" t="s">
        <v>2761</v>
      </c>
      <c r="F7779" s="2">
        <v>12.95</v>
      </c>
      <c r="G7779" s="2">
        <v>9.92</v>
      </c>
      <c r="H7779" s="2">
        <v>9.92</v>
      </c>
      <c r="I7779" s="81">
        <v>1.25</v>
      </c>
      <c r="J7779" s="1">
        <v>32.346499999999999</v>
      </c>
    </row>
    <row r="7780" spans="1:10" ht="14.5" x14ac:dyDescent="0.35">
      <c r="A7780" s="47" t="s">
        <v>11276</v>
      </c>
      <c r="C7780" s="22" t="str">
        <f t="shared" si="121"/>
        <v>21497</v>
      </c>
      <c r="D7780" t="s">
        <v>11729</v>
      </c>
      <c r="E7780" s="1" t="s">
        <v>2761</v>
      </c>
      <c r="F7780" s="2">
        <v>4.6399999999999997</v>
      </c>
      <c r="G7780" s="2">
        <v>16.170000000000002</v>
      </c>
      <c r="H7780" s="2">
        <v>12.61</v>
      </c>
      <c r="I7780" s="81">
        <v>0.47</v>
      </c>
      <c r="J7780" s="1">
        <v>32.346499999999999</v>
      </c>
    </row>
    <row r="7781" spans="1:10" ht="14.5" x14ac:dyDescent="0.35">
      <c r="A7781" s="47" t="s">
        <v>11278</v>
      </c>
      <c r="C7781" s="22" t="str">
        <f t="shared" si="121"/>
        <v>21499</v>
      </c>
      <c r="D7781" t="s">
        <v>11731</v>
      </c>
      <c r="E7781" s="1" t="s">
        <v>562</v>
      </c>
      <c r="F7781" s="2">
        <v>0</v>
      </c>
      <c r="G7781" s="2">
        <v>0</v>
      </c>
      <c r="H7781" s="2">
        <v>0</v>
      </c>
      <c r="I7781" s="81">
        <v>0</v>
      </c>
      <c r="J7781" s="1">
        <v>32.346499999999999</v>
      </c>
    </row>
    <row r="7782" spans="1:10" ht="14.5" x14ac:dyDescent="0.35">
      <c r="A7782" s="47" t="s">
        <v>11279</v>
      </c>
      <c r="C7782" s="22" t="str">
        <f t="shared" si="121"/>
        <v>21501</v>
      </c>
      <c r="D7782" t="s">
        <v>11733</v>
      </c>
      <c r="E7782" s="1" t="s">
        <v>2761</v>
      </c>
      <c r="F7782" s="2">
        <v>3.98</v>
      </c>
      <c r="G7782" s="2">
        <v>9.94</v>
      </c>
      <c r="H7782" s="2">
        <v>5.56</v>
      </c>
      <c r="I7782" s="81">
        <v>0.82</v>
      </c>
      <c r="J7782" s="1">
        <v>32.346499999999999</v>
      </c>
    </row>
    <row r="7783" spans="1:10" ht="14.5" x14ac:dyDescent="0.35">
      <c r="A7783" s="47" t="s">
        <v>11281</v>
      </c>
      <c r="C7783" s="22" t="str">
        <f t="shared" si="121"/>
        <v>21502</v>
      </c>
      <c r="D7783" t="s">
        <v>11735</v>
      </c>
      <c r="E7783" s="1" t="s">
        <v>2761</v>
      </c>
      <c r="F7783" s="2">
        <v>7.55</v>
      </c>
      <c r="G7783" s="2">
        <v>5.99</v>
      </c>
      <c r="H7783" s="2">
        <v>5.99</v>
      </c>
      <c r="I7783" s="81">
        <v>1.87</v>
      </c>
      <c r="J7783" s="1">
        <v>32.346499999999999</v>
      </c>
    </row>
    <row r="7784" spans="1:10" ht="14.5" x14ac:dyDescent="0.35">
      <c r="A7784" s="47" t="s">
        <v>11283</v>
      </c>
      <c r="C7784" s="22" t="str">
        <f t="shared" si="121"/>
        <v>21510</v>
      </c>
      <c r="D7784" t="s">
        <v>11737</v>
      </c>
      <c r="E7784" s="1" t="s">
        <v>2761</v>
      </c>
      <c r="F7784" s="2">
        <v>6.2</v>
      </c>
      <c r="G7784" s="2">
        <v>6.02</v>
      </c>
      <c r="H7784" s="2">
        <v>6.02</v>
      </c>
      <c r="I7784" s="81">
        <v>1.52</v>
      </c>
      <c r="J7784" s="1">
        <v>32.346499999999999</v>
      </c>
    </row>
    <row r="7785" spans="1:10" ht="14.5" x14ac:dyDescent="0.35">
      <c r="A7785" s="47" t="s">
        <v>11285</v>
      </c>
      <c r="C7785" s="22" t="str">
        <f t="shared" si="121"/>
        <v>21550</v>
      </c>
      <c r="D7785" t="s">
        <v>11739</v>
      </c>
      <c r="E7785" s="1" t="s">
        <v>2761</v>
      </c>
      <c r="F7785" s="2">
        <v>2.11</v>
      </c>
      <c r="G7785" s="2">
        <v>5.53</v>
      </c>
      <c r="H7785" s="2">
        <v>2.2999999999999998</v>
      </c>
      <c r="I7785" s="81">
        <v>0.3</v>
      </c>
      <c r="J7785" s="1">
        <v>32.346499999999999</v>
      </c>
    </row>
    <row r="7786" spans="1:10" ht="14.5" x14ac:dyDescent="0.35">
      <c r="A7786" s="47" t="s">
        <v>11287</v>
      </c>
      <c r="C7786" s="22" t="str">
        <f t="shared" si="121"/>
        <v>21552</v>
      </c>
      <c r="D7786" t="s">
        <v>11739</v>
      </c>
      <c r="E7786" s="1" t="s">
        <v>2761</v>
      </c>
      <c r="F7786" s="2">
        <v>6.49</v>
      </c>
      <c r="G7786" s="2">
        <v>5.67</v>
      </c>
      <c r="H7786" s="2">
        <v>5.67</v>
      </c>
      <c r="I7786" s="81">
        <v>1.5</v>
      </c>
      <c r="J7786" s="1">
        <v>32.346499999999999</v>
      </c>
    </row>
    <row r="7787" spans="1:10" ht="14.5" x14ac:dyDescent="0.35">
      <c r="A7787" s="47" t="s">
        <v>11289</v>
      </c>
      <c r="C7787" s="22" t="str">
        <f t="shared" si="121"/>
        <v>21554</v>
      </c>
      <c r="D7787" t="s">
        <v>11739</v>
      </c>
      <c r="E7787" s="1" t="s">
        <v>2761</v>
      </c>
      <c r="F7787" s="2">
        <v>11.13</v>
      </c>
      <c r="G7787" s="2">
        <v>8.73</v>
      </c>
      <c r="H7787" s="2">
        <v>8.73</v>
      </c>
      <c r="I7787" s="81">
        <v>2.38</v>
      </c>
      <c r="J7787" s="1">
        <v>32.346499999999999</v>
      </c>
    </row>
    <row r="7788" spans="1:10" ht="14.5" x14ac:dyDescent="0.35">
      <c r="A7788" s="47" t="s">
        <v>11291</v>
      </c>
      <c r="C7788" s="22" t="str">
        <f t="shared" si="121"/>
        <v>21555</v>
      </c>
      <c r="D7788" t="s">
        <v>11743</v>
      </c>
      <c r="E7788" s="1" t="s">
        <v>2761</v>
      </c>
      <c r="F7788" s="2">
        <v>3.96</v>
      </c>
      <c r="G7788" s="2">
        <v>8.3000000000000007</v>
      </c>
      <c r="H7788" s="2">
        <v>4.6500000000000004</v>
      </c>
      <c r="I7788" s="81">
        <v>0.81</v>
      </c>
      <c r="J7788" s="1">
        <v>32.346499999999999</v>
      </c>
    </row>
    <row r="7789" spans="1:10" ht="14.5" x14ac:dyDescent="0.35">
      <c r="A7789" s="47" t="s">
        <v>11293</v>
      </c>
      <c r="C7789" s="22" t="str">
        <f t="shared" si="121"/>
        <v>21556</v>
      </c>
      <c r="D7789" t="s">
        <v>11745</v>
      </c>
      <c r="E7789" s="1" t="s">
        <v>2761</v>
      </c>
      <c r="F7789" s="2">
        <v>7.66</v>
      </c>
      <c r="G7789" s="2">
        <v>7</v>
      </c>
      <c r="H7789" s="2">
        <v>7</v>
      </c>
      <c r="I7789" s="81">
        <v>1.47</v>
      </c>
      <c r="J7789" s="1">
        <v>32.346499999999999</v>
      </c>
    </row>
    <row r="7790" spans="1:10" ht="14.5" x14ac:dyDescent="0.35">
      <c r="A7790" s="47" t="s">
        <v>11295</v>
      </c>
      <c r="C7790" s="22" t="str">
        <f t="shared" si="121"/>
        <v>21557</v>
      </c>
      <c r="D7790" t="s">
        <v>11745</v>
      </c>
      <c r="E7790" s="1" t="s">
        <v>2761</v>
      </c>
      <c r="F7790" s="2">
        <v>14.75</v>
      </c>
      <c r="G7790" s="2">
        <v>11.06</v>
      </c>
      <c r="H7790" s="2">
        <v>11.06</v>
      </c>
      <c r="I7790" s="81">
        <v>3.05</v>
      </c>
      <c r="J7790" s="1">
        <v>32.346499999999999</v>
      </c>
    </row>
    <row r="7791" spans="1:10" ht="14.5" x14ac:dyDescent="0.35">
      <c r="A7791" s="47" t="s">
        <v>11297</v>
      </c>
      <c r="C7791" s="22" t="str">
        <f t="shared" si="121"/>
        <v>21558</v>
      </c>
      <c r="D7791" t="s">
        <v>11748</v>
      </c>
      <c r="E7791" s="1" t="s">
        <v>2761</v>
      </c>
      <c r="F7791" s="2">
        <v>21.58</v>
      </c>
      <c r="G7791" s="2">
        <v>14.31</v>
      </c>
      <c r="H7791" s="2">
        <v>14.31</v>
      </c>
      <c r="I7791" s="81">
        <v>4.5599999999999996</v>
      </c>
      <c r="J7791" s="1">
        <v>32.346499999999999</v>
      </c>
    </row>
    <row r="7792" spans="1:10" ht="14.5" x14ac:dyDescent="0.35">
      <c r="A7792" s="47" t="s">
        <v>11299</v>
      </c>
      <c r="C7792" s="22" t="str">
        <f t="shared" si="121"/>
        <v>21600</v>
      </c>
      <c r="D7792" t="s">
        <v>11748</v>
      </c>
      <c r="E7792" s="1" t="s">
        <v>2761</v>
      </c>
      <c r="F7792" s="2">
        <v>7.26</v>
      </c>
      <c r="G7792" s="2">
        <v>8.5299999999999994</v>
      </c>
      <c r="H7792" s="2">
        <v>8.5299999999999994</v>
      </c>
      <c r="I7792" s="81">
        <v>1.7</v>
      </c>
      <c r="J7792" s="1">
        <v>32.346499999999999</v>
      </c>
    </row>
    <row r="7793" spans="1:10" ht="14.5" x14ac:dyDescent="0.35">
      <c r="A7793" s="47" t="s">
        <v>11301</v>
      </c>
      <c r="C7793" s="22" t="str">
        <f t="shared" si="121"/>
        <v>21601</v>
      </c>
      <c r="D7793" t="s">
        <v>11751</v>
      </c>
      <c r="E7793" s="1" t="s">
        <v>2761</v>
      </c>
      <c r="F7793" s="2">
        <v>17.78</v>
      </c>
      <c r="G7793" s="2">
        <v>12.32</v>
      </c>
      <c r="H7793" s="2">
        <v>12.32</v>
      </c>
      <c r="I7793" s="81">
        <v>4.37</v>
      </c>
      <c r="J7793" s="1">
        <v>32.346499999999999</v>
      </c>
    </row>
    <row r="7794" spans="1:10" ht="14.5" x14ac:dyDescent="0.35">
      <c r="A7794" s="47" t="s">
        <v>11303</v>
      </c>
      <c r="C7794" s="22" t="str">
        <f t="shared" si="121"/>
        <v>21602</v>
      </c>
      <c r="D7794" t="s">
        <v>11751</v>
      </c>
      <c r="E7794" s="1" t="s">
        <v>2761</v>
      </c>
      <c r="F7794" s="2">
        <v>22.19</v>
      </c>
      <c r="G7794" s="2">
        <v>18.920000000000002</v>
      </c>
      <c r="H7794" s="2">
        <v>18.920000000000002</v>
      </c>
      <c r="I7794" s="81">
        <v>5.35</v>
      </c>
      <c r="J7794" s="1">
        <v>32.346499999999999</v>
      </c>
    </row>
    <row r="7795" spans="1:10" ht="14.5" x14ac:dyDescent="0.35">
      <c r="A7795" s="47" t="s">
        <v>11305</v>
      </c>
      <c r="C7795" s="22" t="str">
        <f t="shared" si="121"/>
        <v>21603</v>
      </c>
      <c r="D7795" t="s">
        <v>11751</v>
      </c>
      <c r="E7795" s="1" t="s">
        <v>2761</v>
      </c>
      <c r="F7795" s="2">
        <v>25.17</v>
      </c>
      <c r="G7795" s="2">
        <v>19.059999999999999</v>
      </c>
      <c r="H7795" s="2">
        <v>19.059999999999999</v>
      </c>
      <c r="I7795" s="81">
        <v>6.15</v>
      </c>
      <c r="J7795" s="1">
        <v>32.346499999999999</v>
      </c>
    </row>
    <row r="7796" spans="1:10" ht="14.5" x14ac:dyDescent="0.35">
      <c r="A7796" s="47" t="s">
        <v>11307</v>
      </c>
      <c r="C7796" s="22" t="str">
        <f t="shared" si="121"/>
        <v>21610</v>
      </c>
      <c r="D7796" t="s">
        <v>11755</v>
      </c>
      <c r="E7796" s="1" t="s">
        <v>2761</v>
      </c>
      <c r="F7796" s="2">
        <v>15.91</v>
      </c>
      <c r="G7796" s="2">
        <v>14.64</v>
      </c>
      <c r="H7796" s="2">
        <v>14.64</v>
      </c>
      <c r="I7796" s="81">
        <v>6.54</v>
      </c>
      <c r="J7796" s="1">
        <v>32.346499999999999</v>
      </c>
    </row>
    <row r="7797" spans="1:10" ht="14.5" x14ac:dyDescent="0.35">
      <c r="A7797" s="47" t="s">
        <v>11308</v>
      </c>
      <c r="C7797" s="22" t="str">
        <f t="shared" si="121"/>
        <v>21615</v>
      </c>
      <c r="D7797" t="s">
        <v>11757</v>
      </c>
      <c r="E7797" s="1" t="s">
        <v>2761</v>
      </c>
      <c r="F7797" s="2">
        <v>10.45</v>
      </c>
      <c r="G7797" s="2">
        <v>5.81</v>
      </c>
      <c r="H7797" s="2">
        <v>5.81</v>
      </c>
      <c r="I7797" s="81">
        <v>2.5299999999999998</v>
      </c>
      <c r="J7797" s="1">
        <v>32.346499999999999</v>
      </c>
    </row>
    <row r="7798" spans="1:10" ht="14.5" x14ac:dyDescent="0.35">
      <c r="A7798" s="47" t="s">
        <v>11310</v>
      </c>
      <c r="C7798" s="22" t="str">
        <f t="shared" si="121"/>
        <v>21616</v>
      </c>
      <c r="D7798" t="s">
        <v>11759</v>
      </c>
      <c r="E7798" s="1" t="s">
        <v>2761</v>
      </c>
      <c r="F7798" s="2">
        <v>12.69</v>
      </c>
      <c r="G7798" s="2">
        <v>5.6</v>
      </c>
      <c r="H7798" s="2">
        <v>5.6</v>
      </c>
      <c r="I7798" s="81">
        <v>3.12</v>
      </c>
      <c r="J7798" s="1">
        <v>32.346499999999999</v>
      </c>
    </row>
    <row r="7799" spans="1:10" ht="14.5" x14ac:dyDescent="0.35">
      <c r="A7799" s="47" t="s">
        <v>11312</v>
      </c>
      <c r="C7799" s="22" t="str">
        <f t="shared" si="121"/>
        <v>21620</v>
      </c>
      <c r="D7799" t="s">
        <v>11761</v>
      </c>
      <c r="E7799" s="1" t="s">
        <v>2761</v>
      </c>
      <c r="F7799" s="2">
        <v>7.28</v>
      </c>
      <c r="G7799" s="2">
        <v>6.26</v>
      </c>
      <c r="H7799" s="2">
        <v>6.26</v>
      </c>
      <c r="I7799" s="81">
        <v>1.7</v>
      </c>
      <c r="J7799" s="1">
        <v>32.346499999999999</v>
      </c>
    </row>
    <row r="7800" spans="1:10" ht="14.5" x14ac:dyDescent="0.35">
      <c r="A7800" s="47" t="s">
        <v>11314</v>
      </c>
      <c r="C7800" s="22" t="str">
        <f t="shared" si="121"/>
        <v>21627</v>
      </c>
      <c r="D7800" t="s">
        <v>11763</v>
      </c>
      <c r="E7800" s="1" t="s">
        <v>2761</v>
      </c>
      <c r="F7800" s="2">
        <v>7.3</v>
      </c>
      <c r="G7800" s="2">
        <v>7.69</v>
      </c>
      <c r="H7800" s="2">
        <v>7.69</v>
      </c>
      <c r="I7800" s="81">
        <v>1.68</v>
      </c>
      <c r="J7800" s="1">
        <v>32.346499999999999</v>
      </c>
    </row>
    <row r="7801" spans="1:10" ht="14.5" x14ac:dyDescent="0.35">
      <c r="A7801" s="47" t="s">
        <v>11316</v>
      </c>
      <c r="C7801" s="22" t="str">
        <f t="shared" si="121"/>
        <v>21630</v>
      </c>
      <c r="D7801" t="s">
        <v>11642</v>
      </c>
      <c r="E7801" s="1" t="s">
        <v>2761</v>
      </c>
      <c r="F7801" s="2">
        <v>19.18</v>
      </c>
      <c r="G7801" s="2">
        <v>17.100000000000001</v>
      </c>
      <c r="H7801" s="2">
        <v>17.100000000000001</v>
      </c>
      <c r="I7801" s="81">
        <v>3.5</v>
      </c>
      <c r="J7801" s="1">
        <v>32.346499999999999</v>
      </c>
    </row>
    <row r="7802" spans="1:10" ht="14.5" x14ac:dyDescent="0.35">
      <c r="A7802" s="47" t="s">
        <v>11318</v>
      </c>
      <c r="C7802" s="22" t="str">
        <f t="shared" si="121"/>
        <v>21685</v>
      </c>
      <c r="D7802" t="s">
        <v>11642</v>
      </c>
      <c r="E7802" s="1" t="s">
        <v>2761</v>
      </c>
      <c r="F7802" s="2">
        <v>15.26</v>
      </c>
      <c r="G7802" s="2">
        <v>12.16</v>
      </c>
      <c r="H7802" s="2">
        <v>12.16</v>
      </c>
      <c r="I7802" s="81">
        <v>2.21</v>
      </c>
      <c r="J7802" s="1">
        <v>32.346499999999999</v>
      </c>
    </row>
    <row r="7803" spans="1:10" ht="14.5" x14ac:dyDescent="0.35">
      <c r="A7803" s="47" t="s">
        <v>11320</v>
      </c>
      <c r="C7803" s="22" t="str">
        <f t="shared" si="121"/>
        <v>21700</v>
      </c>
      <c r="D7803" t="s">
        <v>11642</v>
      </c>
      <c r="E7803" s="1" t="s">
        <v>2761</v>
      </c>
      <c r="F7803" s="2">
        <v>6.31</v>
      </c>
      <c r="G7803" s="2">
        <v>2.8</v>
      </c>
      <c r="H7803" s="2">
        <v>2.8</v>
      </c>
      <c r="I7803" s="81">
        <v>1.56</v>
      </c>
      <c r="J7803" s="1">
        <v>32.346499999999999</v>
      </c>
    </row>
    <row r="7804" spans="1:10" ht="14.5" x14ac:dyDescent="0.35">
      <c r="A7804" s="47" t="s">
        <v>11322</v>
      </c>
      <c r="C7804" s="22" t="str">
        <f t="shared" si="121"/>
        <v>21705</v>
      </c>
      <c r="D7804" t="s">
        <v>11642</v>
      </c>
      <c r="E7804" s="1" t="s">
        <v>2761</v>
      </c>
      <c r="F7804" s="2">
        <v>9.92</v>
      </c>
      <c r="G7804" s="2">
        <v>3.55</v>
      </c>
      <c r="H7804" s="2">
        <v>3.55</v>
      </c>
      <c r="I7804" s="81">
        <v>2.44</v>
      </c>
      <c r="J7804" s="1">
        <v>32.346499999999999</v>
      </c>
    </row>
    <row r="7805" spans="1:10" ht="14.5" x14ac:dyDescent="0.35">
      <c r="A7805" s="47" t="s">
        <v>11324</v>
      </c>
      <c r="C7805" s="22" t="str">
        <f t="shared" si="121"/>
        <v>21720</v>
      </c>
      <c r="D7805" t="s">
        <v>11642</v>
      </c>
      <c r="E7805" s="1" t="s">
        <v>2761</v>
      </c>
      <c r="F7805" s="2">
        <v>5.8</v>
      </c>
      <c r="G7805" s="2">
        <v>8.31</v>
      </c>
      <c r="H7805" s="2">
        <v>8.31</v>
      </c>
      <c r="I7805" s="81">
        <v>2.39</v>
      </c>
      <c r="J7805" s="1">
        <v>32.346499999999999</v>
      </c>
    </row>
    <row r="7806" spans="1:10" ht="14.5" x14ac:dyDescent="0.35">
      <c r="A7806" s="47" t="s">
        <v>11325</v>
      </c>
      <c r="C7806" s="22" t="str">
        <f t="shared" si="121"/>
        <v>21725</v>
      </c>
      <c r="D7806" t="s">
        <v>11642</v>
      </c>
      <c r="E7806" s="1" t="s">
        <v>2761</v>
      </c>
      <c r="F7806" s="2">
        <v>7.19</v>
      </c>
      <c r="G7806" s="2">
        <v>8.0299999999999994</v>
      </c>
      <c r="H7806" s="2">
        <v>8.0299999999999994</v>
      </c>
      <c r="I7806" s="81">
        <v>1.47</v>
      </c>
      <c r="J7806" s="1">
        <v>32.346499999999999</v>
      </c>
    </row>
    <row r="7807" spans="1:10" ht="14.5" x14ac:dyDescent="0.35">
      <c r="A7807" s="47" t="s">
        <v>11326</v>
      </c>
      <c r="C7807" s="22" t="str">
        <f t="shared" si="121"/>
        <v>21740</v>
      </c>
      <c r="D7807" t="s">
        <v>11642</v>
      </c>
      <c r="E7807" s="1" t="s">
        <v>2761</v>
      </c>
      <c r="F7807" s="2">
        <v>17.57</v>
      </c>
      <c r="G7807" s="2">
        <v>8.85</v>
      </c>
      <c r="H7807" s="2">
        <v>8.85</v>
      </c>
      <c r="I7807" s="81">
        <v>4.3099999999999996</v>
      </c>
      <c r="J7807" s="1">
        <v>32.346499999999999</v>
      </c>
    </row>
    <row r="7808" spans="1:10" ht="14.5" x14ac:dyDescent="0.35">
      <c r="A7808" s="47" t="s">
        <v>11328</v>
      </c>
      <c r="C7808" s="22" t="str">
        <f t="shared" si="121"/>
        <v>21742</v>
      </c>
      <c r="D7808" t="s">
        <v>11642</v>
      </c>
      <c r="E7808" s="1" t="s">
        <v>562</v>
      </c>
      <c r="F7808" s="2">
        <v>0</v>
      </c>
      <c r="G7808" s="2">
        <v>0</v>
      </c>
      <c r="H7808" s="2">
        <v>0</v>
      </c>
      <c r="I7808" s="81">
        <v>0</v>
      </c>
      <c r="J7808" s="1">
        <v>32.346499999999999</v>
      </c>
    </row>
    <row r="7809" spans="1:10" ht="14.5" x14ac:dyDescent="0.35">
      <c r="A7809" s="47" t="s">
        <v>11330</v>
      </c>
      <c r="C7809" s="22" t="str">
        <f t="shared" si="121"/>
        <v>21743</v>
      </c>
      <c r="D7809" t="s">
        <v>11642</v>
      </c>
      <c r="E7809" s="1" t="s">
        <v>562</v>
      </c>
      <c r="F7809" s="2">
        <v>0</v>
      </c>
      <c r="G7809" s="2">
        <v>0</v>
      </c>
      <c r="H7809" s="2">
        <v>0</v>
      </c>
      <c r="I7809" s="81">
        <v>0</v>
      </c>
      <c r="J7809" s="1">
        <v>32.346499999999999</v>
      </c>
    </row>
    <row r="7810" spans="1:10" ht="14.5" x14ac:dyDescent="0.35">
      <c r="A7810" s="47" t="s">
        <v>11332</v>
      </c>
      <c r="C7810" s="22" t="str">
        <f t="shared" si="121"/>
        <v>21750</v>
      </c>
      <c r="D7810" t="s">
        <v>11642</v>
      </c>
      <c r="E7810" s="1" t="s">
        <v>2761</v>
      </c>
      <c r="F7810" s="2">
        <v>11.4</v>
      </c>
      <c r="G7810" s="2">
        <v>6.22</v>
      </c>
      <c r="H7810" s="2">
        <v>6.22</v>
      </c>
      <c r="I7810" s="81">
        <v>2.68</v>
      </c>
      <c r="J7810" s="1">
        <v>32.346499999999999</v>
      </c>
    </row>
    <row r="7811" spans="1:10" ht="14.5" x14ac:dyDescent="0.35">
      <c r="A7811" s="47" t="s">
        <v>11334</v>
      </c>
      <c r="C7811" s="22" t="str">
        <f t="shared" si="121"/>
        <v>21811</v>
      </c>
      <c r="D7811" t="s">
        <v>11642</v>
      </c>
      <c r="E7811" s="1" t="s">
        <v>2761</v>
      </c>
      <c r="F7811" s="2">
        <v>10.79</v>
      </c>
      <c r="G7811" s="2">
        <v>4.3600000000000003</v>
      </c>
      <c r="H7811" s="2">
        <v>4.3600000000000003</v>
      </c>
      <c r="I7811" s="81">
        <v>2.5499999999999998</v>
      </c>
      <c r="J7811" s="1">
        <v>32.346499999999999</v>
      </c>
    </row>
    <row r="7812" spans="1:10" ht="14.5" x14ac:dyDescent="0.35">
      <c r="A7812" s="47" t="s">
        <v>11336</v>
      </c>
      <c r="C7812" s="22" t="str">
        <f t="shared" si="121"/>
        <v>21812</v>
      </c>
      <c r="D7812" t="s">
        <v>11642</v>
      </c>
      <c r="E7812" s="1" t="s">
        <v>2761</v>
      </c>
      <c r="F7812" s="2">
        <v>13</v>
      </c>
      <c r="G7812" s="2">
        <v>5.4</v>
      </c>
      <c r="H7812" s="2">
        <v>5.4</v>
      </c>
      <c r="I7812" s="81">
        <v>3.03</v>
      </c>
      <c r="J7812" s="1">
        <v>32.346499999999999</v>
      </c>
    </row>
    <row r="7813" spans="1:10" ht="14.5" x14ac:dyDescent="0.35">
      <c r="A7813" s="47" t="s">
        <v>11338</v>
      </c>
      <c r="C7813" s="22" t="str">
        <f t="shared" si="121"/>
        <v>21813</v>
      </c>
      <c r="D7813" t="s">
        <v>11642</v>
      </c>
      <c r="E7813" s="1" t="s">
        <v>2761</v>
      </c>
      <c r="F7813" s="2">
        <v>17.61</v>
      </c>
      <c r="G7813" s="2">
        <v>7.26</v>
      </c>
      <c r="H7813" s="2">
        <v>7.26</v>
      </c>
      <c r="I7813" s="81">
        <v>4.49</v>
      </c>
      <c r="J7813" s="1">
        <v>32.346499999999999</v>
      </c>
    </row>
    <row r="7814" spans="1:10" ht="14.5" x14ac:dyDescent="0.35">
      <c r="A7814" s="47" t="s">
        <v>11339</v>
      </c>
      <c r="C7814" s="22" t="str">
        <f t="shared" si="121"/>
        <v>21820</v>
      </c>
      <c r="D7814" t="s">
        <v>11642</v>
      </c>
      <c r="E7814" s="1" t="s">
        <v>2761</v>
      </c>
      <c r="F7814" s="2">
        <v>1.36</v>
      </c>
      <c r="G7814" s="2">
        <v>3.11</v>
      </c>
      <c r="H7814" s="2">
        <v>3.07</v>
      </c>
      <c r="I7814" s="81">
        <v>0.28000000000000003</v>
      </c>
      <c r="J7814" s="1">
        <v>32.346499999999999</v>
      </c>
    </row>
    <row r="7815" spans="1:10" ht="14.5" x14ac:dyDescent="0.35">
      <c r="A7815" s="47" t="s">
        <v>11341</v>
      </c>
      <c r="C7815" s="22" t="str">
        <f t="shared" si="121"/>
        <v>21825</v>
      </c>
      <c r="D7815" t="s">
        <v>11642</v>
      </c>
      <c r="E7815" s="1" t="s">
        <v>2761</v>
      </c>
      <c r="F7815" s="2">
        <v>7.76</v>
      </c>
      <c r="G7815" s="2">
        <v>7.25</v>
      </c>
      <c r="H7815" s="2">
        <v>7.25</v>
      </c>
      <c r="I7815" s="81">
        <v>1.8</v>
      </c>
      <c r="J7815" s="1">
        <v>32.346499999999999</v>
      </c>
    </row>
    <row r="7816" spans="1:10" ht="14.5" x14ac:dyDescent="0.35">
      <c r="A7816" s="47" t="s">
        <v>11342</v>
      </c>
      <c r="C7816" s="22" t="str">
        <f t="shared" si="121"/>
        <v>21899</v>
      </c>
      <c r="D7816" t="s">
        <v>11642</v>
      </c>
      <c r="E7816" s="1" t="s">
        <v>562</v>
      </c>
      <c r="F7816" s="2">
        <v>0</v>
      </c>
      <c r="G7816" s="2">
        <v>0</v>
      </c>
      <c r="H7816" s="2">
        <v>0</v>
      </c>
      <c r="I7816" s="81">
        <v>0</v>
      </c>
      <c r="J7816" s="1">
        <v>32.346499999999999</v>
      </c>
    </row>
    <row r="7817" spans="1:10" ht="14.5" x14ac:dyDescent="0.35">
      <c r="A7817" s="47" t="s">
        <v>11343</v>
      </c>
      <c r="C7817" s="22" t="str">
        <f t="shared" si="121"/>
        <v>21920</v>
      </c>
      <c r="D7817" t="s">
        <v>11642</v>
      </c>
      <c r="E7817" s="1" t="s">
        <v>2761</v>
      </c>
      <c r="F7817" s="2">
        <v>2.11</v>
      </c>
      <c r="G7817" s="2">
        <v>5.19</v>
      </c>
      <c r="H7817" s="2">
        <v>2.25</v>
      </c>
      <c r="I7817" s="81">
        <v>0.34</v>
      </c>
      <c r="J7817" s="1">
        <v>32.346499999999999</v>
      </c>
    </row>
    <row r="7818" spans="1:10" ht="14.5" x14ac:dyDescent="0.35">
      <c r="A7818" s="47" t="s">
        <v>11345</v>
      </c>
      <c r="C7818" s="22" t="str">
        <f t="shared" si="121"/>
        <v>21925</v>
      </c>
      <c r="D7818" t="s">
        <v>11782</v>
      </c>
      <c r="E7818" s="1" t="s">
        <v>2761</v>
      </c>
      <c r="F7818" s="2">
        <v>4.63</v>
      </c>
      <c r="G7818" s="2">
        <v>9.36</v>
      </c>
      <c r="H7818" s="2">
        <v>5.98</v>
      </c>
      <c r="I7818" s="81">
        <v>1</v>
      </c>
      <c r="J7818" s="1">
        <v>32.346499999999999</v>
      </c>
    </row>
    <row r="7819" spans="1:10" ht="14.5" x14ac:dyDescent="0.35">
      <c r="A7819" s="47" t="s">
        <v>11346</v>
      </c>
      <c r="C7819" s="22" t="str">
        <f t="shared" si="121"/>
        <v>21930</v>
      </c>
      <c r="D7819" t="s">
        <v>11782</v>
      </c>
      <c r="E7819" s="1" t="s">
        <v>2761</v>
      </c>
      <c r="F7819" s="2">
        <v>4.9400000000000004</v>
      </c>
      <c r="G7819" s="2">
        <v>9.19</v>
      </c>
      <c r="H7819" s="2">
        <v>5.18</v>
      </c>
      <c r="I7819" s="81">
        <v>1.04</v>
      </c>
      <c r="J7819" s="1">
        <v>32.346499999999999</v>
      </c>
    </row>
    <row r="7820" spans="1:10" ht="14.5" x14ac:dyDescent="0.35">
      <c r="A7820" s="47" t="s">
        <v>11348</v>
      </c>
      <c r="C7820" s="22" t="str">
        <f t="shared" ref="C7820:C7883" si="122">CONCATENATE(A7820,B7820)</f>
        <v>21931</v>
      </c>
      <c r="D7820" t="s">
        <v>11785</v>
      </c>
      <c r="E7820" s="1" t="s">
        <v>2761</v>
      </c>
      <c r="F7820" s="2">
        <v>6.88</v>
      </c>
      <c r="G7820" s="2">
        <v>5.85</v>
      </c>
      <c r="H7820" s="2">
        <v>5.85</v>
      </c>
      <c r="I7820" s="81">
        <v>1.64</v>
      </c>
      <c r="J7820" s="1">
        <v>32.346499999999999</v>
      </c>
    </row>
    <row r="7821" spans="1:10" ht="14.5" x14ac:dyDescent="0.35">
      <c r="A7821" s="47" t="s">
        <v>11350</v>
      </c>
      <c r="C7821" s="22" t="str">
        <f t="shared" si="122"/>
        <v>21932</v>
      </c>
      <c r="D7821" t="s">
        <v>11785</v>
      </c>
      <c r="E7821" s="1" t="s">
        <v>2761</v>
      </c>
      <c r="F7821" s="2">
        <v>9.82</v>
      </c>
      <c r="G7821" s="2">
        <v>8.2100000000000009</v>
      </c>
      <c r="H7821" s="2">
        <v>8.2100000000000009</v>
      </c>
      <c r="I7821" s="81">
        <v>2.2400000000000002</v>
      </c>
      <c r="J7821" s="1">
        <v>32.346499999999999</v>
      </c>
    </row>
    <row r="7822" spans="1:10" ht="14.5" x14ac:dyDescent="0.35">
      <c r="A7822" s="47" t="s">
        <v>11352</v>
      </c>
      <c r="C7822" s="22" t="str">
        <f t="shared" si="122"/>
        <v>21933</v>
      </c>
      <c r="D7822" t="s">
        <v>11785</v>
      </c>
      <c r="E7822" s="1" t="s">
        <v>2761</v>
      </c>
      <c r="F7822" s="2">
        <v>11.13</v>
      </c>
      <c r="G7822" s="2">
        <v>8.7200000000000006</v>
      </c>
      <c r="H7822" s="2">
        <v>8.7200000000000006</v>
      </c>
      <c r="I7822" s="81">
        <v>2.59</v>
      </c>
      <c r="J7822" s="1">
        <v>32.346499999999999</v>
      </c>
    </row>
    <row r="7823" spans="1:10" ht="14.5" x14ac:dyDescent="0.35">
      <c r="A7823" s="47" t="s">
        <v>11354</v>
      </c>
      <c r="C7823" s="22" t="str">
        <f t="shared" si="122"/>
        <v>21935</v>
      </c>
      <c r="D7823" t="s">
        <v>11782</v>
      </c>
      <c r="E7823" s="1" t="s">
        <v>2761</v>
      </c>
      <c r="F7823" s="2">
        <v>15.72</v>
      </c>
      <c r="G7823" s="2">
        <v>11.46</v>
      </c>
      <c r="H7823" s="2">
        <v>11.46</v>
      </c>
      <c r="I7823" s="81">
        <v>3.65</v>
      </c>
      <c r="J7823" s="1">
        <v>32.346499999999999</v>
      </c>
    </row>
    <row r="7824" spans="1:10" ht="14.5" x14ac:dyDescent="0.35">
      <c r="A7824" s="47" t="s">
        <v>11356</v>
      </c>
      <c r="C7824" s="22" t="str">
        <f t="shared" si="122"/>
        <v>21936</v>
      </c>
      <c r="D7824" t="s">
        <v>11782</v>
      </c>
      <c r="E7824" s="1" t="s">
        <v>2761</v>
      </c>
      <c r="F7824" s="2">
        <v>22.55</v>
      </c>
      <c r="G7824" s="2">
        <v>14.76</v>
      </c>
      <c r="H7824" s="2">
        <v>14.76</v>
      </c>
      <c r="I7824" s="81">
        <v>5.36</v>
      </c>
      <c r="J7824" s="1">
        <v>32.346499999999999</v>
      </c>
    </row>
    <row r="7825" spans="1:10" ht="14.5" x14ac:dyDescent="0.35">
      <c r="A7825" s="47" t="s">
        <v>11358</v>
      </c>
      <c r="C7825" s="22" t="str">
        <f t="shared" si="122"/>
        <v>22010</v>
      </c>
      <c r="D7825" t="s">
        <v>11785</v>
      </c>
      <c r="E7825" s="1" t="s">
        <v>2761</v>
      </c>
      <c r="F7825" s="2">
        <v>12.75</v>
      </c>
      <c r="G7825" s="2">
        <v>13.12</v>
      </c>
      <c r="H7825" s="2">
        <v>13.12</v>
      </c>
      <c r="I7825" s="81">
        <v>3.98</v>
      </c>
      <c r="J7825" s="1">
        <v>32.346499999999999</v>
      </c>
    </row>
    <row r="7826" spans="1:10" ht="14.5" x14ac:dyDescent="0.35">
      <c r="A7826" s="47" t="s">
        <v>11360</v>
      </c>
      <c r="C7826" s="22" t="str">
        <f t="shared" si="122"/>
        <v>22015</v>
      </c>
      <c r="D7826" t="s">
        <v>11792</v>
      </c>
      <c r="E7826" s="1" t="s">
        <v>2761</v>
      </c>
      <c r="F7826" s="2">
        <v>12.64</v>
      </c>
      <c r="G7826" s="2">
        <v>12.9</v>
      </c>
      <c r="H7826" s="2">
        <v>12.9</v>
      </c>
      <c r="I7826" s="81">
        <v>3.54</v>
      </c>
      <c r="J7826" s="1">
        <v>32.346499999999999</v>
      </c>
    </row>
    <row r="7827" spans="1:10" ht="14.5" x14ac:dyDescent="0.35">
      <c r="A7827" s="47" t="s">
        <v>11362</v>
      </c>
      <c r="C7827" s="22" t="str">
        <f t="shared" si="122"/>
        <v>22100</v>
      </c>
      <c r="D7827" t="s">
        <v>11792</v>
      </c>
      <c r="E7827" s="1" t="s">
        <v>2761</v>
      </c>
      <c r="F7827" s="2">
        <v>11</v>
      </c>
      <c r="G7827" s="2">
        <v>13.68</v>
      </c>
      <c r="H7827" s="2">
        <v>13.68</v>
      </c>
      <c r="I7827" s="81">
        <v>4.5199999999999996</v>
      </c>
      <c r="J7827" s="1">
        <v>32.346499999999999</v>
      </c>
    </row>
    <row r="7828" spans="1:10" ht="14.5" x14ac:dyDescent="0.35">
      <c r="A7828" s="47" t="s">
        <v>11364</v>
      </c>
      <c r="C7828" s="22" t="str">
        <f t="shared" si="122"/>
        <v>22101</v>
      </c>
      <c r="D7828" t="s">
        <v>11792</v>
      </c>
      <c r="E7828" s="1" t="s">
        <v>2761</v>
      </c>
      <c r="F7828" s="2">
        <v>11.08</v>
      </c>
      <c r="G7828" s="2">
        <v>12.61</v>
      </c>
      <c r="H7828" s="2">
        <v>12.61</v>
      </c>
      <c r="I7828" s="81">
        <v>3.65</v>
      </c>
      <c r="J7828" s="1">
        <v>32.346499999999999</v>
      </c>
    </row>
    <row r="7829" spans="1:10" ht="14.5" x14ac:dyDescent="0.35">
      <c r="A7829" s="47" t="s">
        <v>11366</v>
      </c>
      <c r="C7829" s="22" t="str">
        <f t="shared" si="122"/>
        <v>22102</v>
      </c>
      <c r="D7829" t="s">
        <v>11792</v>
      </c>
      <c r="E7829" s="1" t="s">
        <v>2761</v>
      </c>
      <c r="F7829" s="2">
        <v>11.08</v>
      </c>
      <c r="G7829" s="2">
        <v>10</v>
      </c>
      <c r="H7829" s="2">
        <v>10</v>
      </c>
      <c r="I7829" s="81">
        <v>2.12</v>
      </c>
      <c r="J7829" s="1">
        <v>32.346499999999999</v>
      </c>
    </row>
    <row r="7830" spans="1:10" ht="14.5" x14ac:dyDescent="0.35">
      <c r="A7830" s="47" t="s">
        <v>11368</v>
      </c>
      <c r="C7830" s="22" t="str">
        <f t="shared" si="122"/>
        <v>22103</v>
      </c>
      <c r="D7830" t="s">
        <v>11797</v>
      </c>
      <c r="E7830" s="1" t="s">
        <v>2761</v>
      </c>
      <c r="F7830" s="2">
        <v>2.34</v>
      </c>
      <c r="G7830" s="2">
        <v>1.0900000000000001</v>
      </c>
      <c r="H7830" s="2">
        <v>1.0900000000000001</v>
      </c>
      <c r="I7830" s="81">
        <v>0.56000000000000005</v>
      </c>
      <c r="J7830" s="1">
        <v>32.346499999999999</v>
      </c>
    </row>
    <row r="7831" spans="1:10" ht="14.5" x14ac:dyDescent="0.35">
      <c r="A7831" s="47" t="s">
        <v>11370</v>
      </c>
      <c r="C7831" s="22" t="str">
        <f t="shared" si="122"/>
        <v>22110</v>
      </c>
      <c r="D7831" t="s">
        <v>11797</v>
      </c>
      <c r="E7831" s="1" t="s">
        <v>2761</v>
      </c>
      <c r="F7831" s="2">
        <v>14</v>
      </c>
      <c r="G7831" s="2">
        <v>13.76</v>
      </c>
      <c r="H7831" s="2">
        <v>13.76</v>
      </c>
      <c r="I7831" s="81">
        <v>4.6100000000000003</v>
      </c>
      <c r="J7831" s="1">
        <v>32.346499999999999</v>
      </c>
    </row>
    <row r="7832" spans="1:10" ht="14.5" x14ac:dyDescent="0.35">
      <c r="A7832" s="47" t="s">
        <v>11371</v>
      </c>
      <c r="C7832" s="22" t="str">
        <f t="shared" si="122"/>
        <v>22112</v>
      </c>
      <c r="D7832" t="s">
        <v>11797</v>
      </c>
      <c r="E7832" s="1" t="s">
        <v>2761</v>
      </c>
      <c r="F7832" s="2">
        <v>14.07</v>
      </c>
      <c r="G7832" s="2">
        <v>15.19</v>
      </c>
      <c r="H7832" s="2">
        <v>15.19</v>
      </c>
      <c r="I7832" s="81">
        <v>5.78</v>
      </c>
      <c r="J7832" s="1">
        <v>32.346499999999999</v>
      </c>
    </row>
    <row r="7833" spans="1:10" ht="14.5" x14ac:dyDescent="0.35">
      <c r="A7833" s="47" t="s">
        <v>11372</v>
      </c>
      <c r="C7833" s="22" t="str">
        <f t="shared" si="122"/>
        <v>22114</v>
      </c>
      <c r="D7833" t="s">
        <v>11801</v>
      </c>
      <c r="E7833" s="1" t="s">
        <v>2761</v>
      </c>
      <c r="F7833" s="2">
        <v>14.07</v>
      </c>
      <c r="G7833" s="2">
        <v>15.19</v>
      </c>
      <c r="H7833" s="2">
        <v>15.19</v>
      </c>
      <c r="I7833" s="81">
        <v>5.78</v>
      </c>
      <c r="J7833" s="1">
        <v>32.346499999999999</v>
      </c>
    </row>
    <row r="7834" spans="1:10" ht="14.5" x14ac:dyDescent="0.35">
      <c r="A7834" s="47" t="s">
        <v>11373</v>
      </c>
      <c r="C7834" s="22" t="str">
        <f t="shared" si="122"/>
        <v>22116</v>
      </c>
      <c r="D7834" t="s">
        <v>11803</v>
      </c>
      <c r="E7834" s="1" t="s">
        <v>2761</v>
      </c>
      <c r="F7834" s="2">
        <v>2.3199999999999998</v>
      </c>
      <c r="G7834" s="2">
        <v>1.17</v>
      </c>
      <c r="H7834" s="2">
        <v>1.17</v>
      </c>
      <c r="I7834" s="81">
        <v>0.79</v>
      </c>
      <c r="J7834" s="1">
        <v>32.346499999999999</v>
      </c>
    </row>
    <row r="7835" spans="1:10" ht="14.5" x14ac:dyDescent="0.35">
      <c r="A7835" s="47" t="s">
        <v>11374</v>
      </c>
      <c r="C7835" s="22" t="str">
        <f t="shared" si="122"/>
        <v>22206</v>
      </c>
      <c r="D7835" t="s">
        <v>11805</v>
      </c>
      <c r="E7835" s="1" t="s">
        <v>2761</v>
      </c>
      <c r="F7835" s="2">
        <v>37.18</v>
      </c>
      <c r="G7835" s="2">
        <v>25.6</v>
      </c>
      <c r="H7835" s="2">
        <v>25.6</v>
      </c>
      <c r="I7835" s="81">
        <v>11.8</v>
      </c>
      <c r="J7835" s="1">
        <v>32.346499999999999</v>
      </c>
    </row>
    <row r="7836" spans="1:10" ht="14.5" x14ac:dyDescent="0.35">
      <c r="A7836" s="47" t="s">
        <v>11376</v>
      </c>
      <c r="C7836" s="22" t="str">
        <f t="shared" si="122"/>
        <v>22207</v>
      </c>
      <c r="D7836" t="s">
        <v>11805</v>
      </c>
      <c r="E7836" s="1" t="s">
        <v>2761</v>
      </c>
      <c r="F7836" s="2">
        <v>36.68</v>
      </c>
      <c r="G7836" s="2">
        <v>25.39</v>
      </c>
      <c r="H7836" s="2">
        <v>25.39</v>
      </c>
      <c r="I7836" s="81">
        <v>10.57</v>
      </c>
      <c r="J7836" s="1">
        <v>32.346499999999999</v>
      </c>
    </row>
    <row r="7837" spans="1:10" ht="14.5" x14ac:dyDescent="0.35">
      <c r="A7837" s="47" t="s">
        <v>11378</v>
      </c>
      <c r="C7837" s="22" t="str">
        <f t="shared" si="122"/>
        <v>22208</v>
      </c>
      <c r="D7837" t="s">
        <v>11662</v>
      </c>
      <c r="E7837" s="1" t="s">
        <v>2761</v>
      </c>
      <c r="F7837" s="2">
        <v>9.66</v>
      </c>
      <c r="G7837" s="2">
        <v>4.88</v>
      </c>
      <c r="H7837" s="2">
        <v>4.88</v>
      </c>
      <c r="I7837" s="81">
        <v>3.21</v>
      </c>
      <c r="J7837" s="1">
        <v>32.346499999999999</v>
      </c>
    </row>
    <row r="7838" spans="1:10" ht="14.5" x14ac:dyDescent="0.35">
      <c r="A7838" s="47" t="s">
        <v>11380</v>
      </c>
      <c r="C7838" s="22" t="str">
        <f t="shared" si="122"/>
        <v>22210</v>
      </c>
      <c r="D7838" t="s">
        <v>11662</v>
      </c>
      <c r="E7838" s="1" t="s">
        <v>2761</v>
      </c>
      <c r="F7838" s="2">
        <v>25.38</v>
      </c>
      <c r="G7838" s="2">
        <v>21.31</v>
      </c>
      <c r="H7838" s="2">
        <v>21.31</v>
      </c>
      <c r="I7838" s="81">
        <v>7.8</v>
      </c>
      <c r="J7838" s="1">
        <v>32.346499999999999</v>
      </c>
    </row>
    <row r="7839" spans="1:10" ht="14.5" x14ac:dyDescent="0.35">
      <c r="A7839" s="47" t="s">
        <v>11382</v>
      </c>
      <c r="C7839" s="22" t="str">
        <f t="shared" si="122"/>
        <v>22212</v>
      </c>
      <c r="D7839" t="s">
        <v>11810</v>
      </c>
      <c r="E7839" s="1" t="s">
        <v>2761</v>
      </c>
      <c r="F7839" s="2">
        <v>20.99</v>
      </c>
      <c r="G7839" s="2">
        <v>19.11</v>
      </c>
      <c r="H7839" s="2">
        <v>19.11</v>
      </c>
      <c r="I7839" s="81">
        <v>6.23</v>
      </c>
      <c r="J7839" s="1">
        <v>32.346499999999999</v>
      </c>
    </row>
    <row r="7840" spans="1:10" ht="14.5" x14ac:dyDescent="0.35">
      <c r="A7840" s="47" t="s">
        <v>11384</v>
      </c>
      <c r="C7840" s="22" t="str">
        <f t="shared" si="122"/>
        <v>22214</v>
      </c>
      <c r="D7840" t="s">
        <v>11812</v>
      </c>
      <c r="E7840" s="1" t="s">
        <v>2761</v>
      </c>
      <c r="F7840" s="2">
        <v>21.02</v>
      </c>
      <c r="G7840" s="2">
        <v>19.07</v>
      </c>
      <c r="H7840" s="2">
        <v>19.07</v>
      </c>
      <c r="I7840" s="81">
        <v>6.17</v>
      </c>
      <c r="J7840" s="1">
        <v>32.346499999999999</v>
      </c>
    </row>
    <row r="7841" spans="1:10" ht="14.5" x14ac:dyDescent="0.35">
      <c r="A7841" s="47" t="s">
        <v>11386</v>
      </c>
      <c r="C7841" s="22" t="str">
        <f t="shared" si="122"/>
        <v>22216</v>
      </c>
      <c r="D7841" t="s">
        <v>11814</v>
      </c>
      <c r="E7841" s="1" t="s">
        <v>2761</v>
      </c>
      <c r="F7841" s="2">
        <v>6.03</v>
      </c>
      <c r="G7841" s="2">
        <v>3.09</v>
      </c>
      <c r="H7841" s="2">
        <v>3.09</v>
      </c>
      <c r="I7841" s="81">
        <v>1.78</v>
      </c>
      <c r="J7841" s="1">
        <v>32.346499999999999</v>
      </c>
    </row>
    <row r="7842" spans="1:10" ht="14.5" x14ac:dyDescent="0.35">
      <c r="A7842" s="47" t="s">
        <v>11388</v>
      </c>
      <c r="C7842" s="22" t="str">
        <f t="shared" si="122"/>
        <v>22220</v>
      </c>
      <c r="D7842" t="s">
        <v>28490</v>
      </c>
      <c r="E7842" s="1" t="s">
        <v>2761</v>
      </c>
      <c r="F7842" s="2">
        <v>22.94</v>
      </c>
      <c r="G7842" s="2">
        <v>19.75</v>
      </c>
      <c r="H7842" s="2">
        <v>19.75</v>
      </c>
      <c r="I7842" s="81">
        <v>7</v>
      </c>
      <c r="J7842" s="1">
        <v>32.346499999999999</v>
      </c>
    </row>
    <row r="7843" spans="1:10" ht="14.5" x14ac:dyDescent="0.35">
      <c r="A7843" s="47" t="s">
        <v>11389</v>
      </c>
      <c r="C7843" s="22" t="str">
        <f t="shared" si="122"/>
        <v>22222</v>
      </c>
      <c r="D7843" t="s">
        <v>11817</v>
      </c>
      <c r="E7843" s="1" t="s">
        <v>2761</v>
      </c>
      <c r="F7843" s="2">
        <v>23.09</v>
      </c>
      <c r="G7843" s="2">
        <v>21.52</v>
      </c>
      <c r="H7843" s="2">
        <v>21.52</v>
      </c>
      <c r="I7843" s="81">
        <v>9.49</v>
      </c>
      <c r="J7843" s="1">
        <v>32.346499999999999</v>
      </c>
    </row>
    <row r="7844" spans="1:10" ht="14.5" x14ac:dyDescent="0.35">
      <c r="A7844" s="47" t="s">
        <v>11390</v>
      </c>
      <c r="C7844" s="22" t="str">
        <f t="shared" si="122"/>
        <v>22224</v>
      </c>
      <c r="D7844" t="s">
        <v>11819</v>
      </c>
      <c r="E7844" s="1" t="s">
        <v>2761</v>
      </c>
      <c r="F7844" s="2">
        <v>23.09</v>
      </c>
      <c r="G7844" s="2">
        <v>19.34</v>
      </c>
      <c r="H7844" s="2">
        <v>19.34</v>
      </c>
      <c r="I7844" s="81">
        <v>5.86</v>
      </c>
      <c r="J7844" s="1">
        <v>32.346499999999999</v>
      </c>
    </row>
    <row r="7845" spans="1:10" ht="14.5" x14ac:dyDescent="0.35">
      <c r="A7845" s="47" t="s">
        <v>11391</v>
      </c>
      <c r="C7845" s="22" t="str">
        <f t="shared" si="122"/>
        <v>22226</v>
      </c>
      <c r="D7845" t="s">
        <v>11821</v>
      </c>
      <c r="E7845" s="1" t="s">
        <v>2761</v>
      </c>
      <c r="F7845" s="2">
        <v>6.03</v>
      </c>
      <c r="G7845" s="2">
        <v>3.06</v>
      </c>
      <c r="H7845" s="2">
        <v>3.06</v>
      </c>
      <c r="I7845" s="81">
        <v>1.72</v>
      </c>
      <c r="J7845" s="1">
        <v>32.346499999999999</v>
      </c>
    </row>
    <row r="7846" spans="1:10" ht="14.5" x14ac:dyDescent="0.35">
      <c r="A7846" s="47" t="s">
        <v>11392</v>
      </c>
      <c r="C7846" s="22" t="str">
        <f t="shared" si="122"/>
        <v>22310</v>
      </c>
      <c r="D7846" t="s">
        <v>11821</v>
      </c>
      <c r="E7846" s="1" t="s">
        <v>2761</v>
      </c>
      <c r="F7846" s="2">
        <v>3.45</v>
      </c>
      <c r="G7846" s="2">
        <v>5.38</v>
      </c>
      <c r="H7846" s="2">
        <v>4.96</v>
      </c>
      <c r="I7846" s="81">
        <v>0.77</v>
      </c>
      <c r="J7846" s="1">
        <v>32.346499999999999</v>
      </c>
    </row>
    <row r="7847" spans="1:10" ht="14.5" x14ac:dyDescent="0.35">
      <c r="A7847" s="47" t="s">
        <v>11394</v>
      </c>
      <c r="C7847" s="22" t="str">
        <f t="shared" si="122"/>
        <v>22315</v>
      </c>
      <c r="D7847" t="s">
        <v>11824</v>
      </c>
      <c r="E7847" s="1" t="s">
        <v>2761</v>
      </c>
      <c r="F7847" s="2">
        <v>10.11</v>
      </c>
      <c r="G7847" s="2">
        <v>15.16</v>
      </c>
      <c r="H7847" s="2">
        <v>11.42</v>
      </c>
      <c r="I7847" s="81">
        <v>2.4900000000000002</v>
      </c>
      <c r="J7847" s="1">
        <v>32.346499999999999</v>
      </c>
    </row>
    <row r="7848" spans="1:10" ht="14.5" x14ac:dyDescent="0.35">
      <c r="A7848" s="47" t="s">
        <v>11396</v>
      </c>
      <c r="C7848" s="22" t="str">
        <f t="shared" si="122"/>
        <v>22318</v>
      </c>
      <c r="D7848" t="s">
        <v>11824</v>
      </c>
      <c r="E7848" s="1" t="s">
        <v>2761</v>
      </c>
      <c r="F7848" s="2">
        <v>22.72</v>
      </c>
      <c r="G7848" s="2">
        <v>18.920000000000002</v>
      </c>
      <c r="H7848" s="2">
        <v>18.920000000000002</v>
      </c>
      <c r="I7848" s="81">
        <v>8.91</v>
      </c>
      <c r="J7848" s="1">
        <v>32.346499999999999</v>
      </c>
    </row>
    <row r="7849" spans="1:10" ht="14.5" x14ac:dyDescent="0.35">
      <c r="A7849" s="47" t="s">
        <v>11398</v>
      </c>
      <c r="C7849" s="22" t="str">
        <f t="shared" si="122"/>
        <v>22319</v>
      </c>
      <c r="D7849" t="s">
        <v>11827</v>
      </c>
      <c r="E7849" s="1" t="s">
        <v>2761</v>
      </c>
      <c r="F7849" s="2">
        <v>25.33</v>
      </c>
      <c r="G7849" s="2">
        <v>20.41</v>
      </c>
      <c r="H7849" s="2">
        <v>20.41</v>
      </c>
      <c r="I7849" s="81">
        <v>10.42</v>
      </c>
      <c r="J7849" s="1">
        <v>32.346499999999999</v>
      </c>
    </row>
    <row r="7850" spans="1:10" ht="14.5" x14ac:dyDescent="0.35">
      <c r="A7850" s="47" t="s">
        <v>11400</v>
      </c>
      <c r="C7850" s="22" t="str">
        <f t="shared" si="122"/>
        <v>22325</v>
      </c>
      <c r="D7850" t="s">
        <v>11829</v>
      </c>
      <c r="E7850" s="1" t="s">
        <v>2761</v>
      </c>
      <c r="F7850" s="2">
        <v>19.87</v>
      </c>
      <c r="G7850" s="2">
        <v>18.66</v>
      </c>
      <c r="H7850" s="2">
        <v>18.66</v>
      </c>
      <c r="I7850" s="81">
        <v>6.84</v>
      </c>
      <c r="J7850" s="1">
        <v>32.346499999999999</v>
      </c>
    </row>
    <row r="7851" spans="1:10" ht="14.5" x14ac:dyDescent="0.35">
      <c r="A7851" s="47" t="s">
        <v>11402</v>
      </c>
      <c r="C7851" s="22" t="str">
        <f t="shared" si="122"/>
        <v>22326</v>
      </c>
      <c r="D7851" t="s">
        <v>11831</v>
      </c>
      <c r="E7851" s="1" t="s">
        <v>2761</v>
      </c>
      <c r="F7851" s="2">
        <v>20.84</v>
      </c>
      <c r="G7851" s="2">
        <v>18.04</v>
      </c>
      <c r="H7851" s="2">
        <v>18.04</v>
      </c>
      <c r="I7851" s="81">
        <v>7.35</v>
      </c>
      <c r="J7851" s="1">
        <v>32.346499999999999</v>
      </c>
    </row>
    <row r="7852" spans="1:10" ht="14.5" x14ac:dyDescent="0.35">
      <c r="A7852" s="47" t="s">
        <v>11404</v>
      </c>
      <c r="C7852" s="22" t="str">
        <f t="shared" si="122"/>
        <v>22327</v>
      </c>
      <c r="D7852" t="s">
        <v>11833</v>
      </c>
      <c r="E7852" s="1" t="s">
        <v>2761</v>
      </c>
      <c r="F7852" s="2">
        <v>20.77</v>
      </c>
      <c r="G7852" s="2">
        <v>19.16</v>
      </c>
      <c r="H7852" s="2">
        <v>19.16</v>
      </c>
      <c r="I7852" s="81">
        <v>7.19</v>
      </c>
      <c r="J7852" s="1">
        <v>32.346499999999999</v>
      </c>
    </row>
    <row r="7853" spans="1:10" ht="14.5" x14ac:dyDescent="0.35">
      <c r="A7853" s="47" t="s">
        <v>11406</v>
      </c>
      <c r="C7853" s="22" t="str">
        <f t="shared" si="122"/>
        <v>22328</v>
      </c>
      <c r="D7853" t="s">
        <v>11835</v>
      </c>
      <c r="E7853" s="1" t="s">
        <v>2761</v>
      </c>
      <c r="F7853" s="2">
        <v>4.5999999999999996</v>
      </c>
      <c r="G7853" s="2">
        <v>2.31</v>
      </c>
      <c r="H7853" s="2">
        <v>2.31</v>
      </c>
      <c r="I7853" s="81">
        <v>1.58</v>
      </c>
      <c r="J7853" s="1">
        <v>32.346499999999999</v>
      </c>
    </row>
    <row r="7854" spans="1:10" ht="14.5" x14ac:dyDescent="0.35">
      <c r="A7854" s="47" t="s">
        <v>11408</v>
      </c>
      <c r="C7854" s="22" t="str">
        <f t="shared" si="122"/>
        <v>22505</v>
      </c>
      <c r="D7854" t="s">
        <v>11835</v>
      </c>
      <c r="E7854" s="1" t="s">
        <v>2761</v>
      </c>
      <c r="F7854" s="2">
        <v>1.87</v>
      </c>
      <c r="G7854" s="2">
        <v>1.94</v>
      </c>
      <c r="H7854" s="2">
        <v>1.94</v>
      </c>
      <c r="I7854" s="81">
        <v>0.77</v>
      </c>
      <c r="J7854" s="1">
        <v>32.346499999999999</v>
      </c>
    </row>
    <row r="7855" spans="1:10" ht="14.5" x14ac:dyDescent="0.35">
      <c r="A7855" s="47" t="s">
        <v>11410</v>
      </c>
      <c r="C7855" s="22" t="str">
        <f t="shared" si="122"/>
        <v>22510</v>
      </c>
      <c r="D7855" t="s">
        <v>11838</v>
      </c>
      <c r="E7855" s="1" t="s">
        <v>2761</v>
      </c>
      <c r="F7855" s="2">
        <v>7.9</v>
      </c>
      <c r="G7855" s="2">
        <v>42.85</v>
      </c>
      <c r="H7855" s="2">
        <v>3.89</v>
      </c>
      <c r="I7855" s="81">
        <v>1.1299999999999999</v>
      </c>
      <c r="J7855" s="1">
        <v>32.346499999999999</v>
      </c>
    </row>
    <row r="7856" spans="1:10" ht="14.5" x14ac:dyDescent="0.35">
      <c r="A7856" s="47" t="s">
        <v>11412</v>
      </c>
      <c r="C7856" s="22" t="str">
        <f t="shared" si="122"/>
        <v>22511</v>
      </c>
      <c r="D7856" t="s">
        <v>11840</v>
      </c>
      <c r="E7856" s="1" t="s">
        <v>2761</v>
      </c>
      <c r="F7856" s="2">
        <v>7.33</v>
      </c>
      <c r="G7856" s="2">
        <v>43.46</v>
      </c>
      <c r="H7856" s="2">
        <v>3.8</v>
      </c>
      <c r="I7856" s="81">
        <v>1.04</v>
      </c>
      <c r="J7856" s="1">
        <v>32.346499999999999</v>
      </c>
    </row>
    <row r="7857" spans="1:10" ht="14.5" x14ac:dyDescent="0.35">
      <c r="A7857" s="47" t="s">
        <v>11414</v>
      </c>
      <c r="C7857" s="22" t="str">
        <f t="shared" si="122"/>
        <v>22512</v>
      </c>
      <c r="D7857" t="s">
        <v>11842</v>
      </c>
      <c r="E7857" s="1" t="s">
        <v>2761</v>
      </c>
      <c r="F7857" s="2">
        <v>4</v>
      </c>
      <c r="G7857" s="2">
        <v>16.37</v>
      </c>
      <c r="H7857" s="2">
        <v>1.45</v>
      </c>
      <c r="I7857" s="81">
        <v>0.71</v>
      </c>
      <c r="J7857" s="1">
        <v>32.346499999999999</v>
      </c>
    </row>
    <row r="7858" spans="1:10" ht="14.5" x14ac:dyDescent="0.35">
      <c r="A7858" s="47" t="s">
        <v>11416</v>
      </c>
      <c r="C7858" s="22" t="str">
        <f t="shared" si="122"/>
        <v>22513</v>
      </c>
      <c r="D7858" t="s">
        <v>11844</v>
      </c>
      <c r="E7858" s="1" t="s">
        <v>2761</v>
      </c>
      <c r="F7858" s="2">
        <v>8.65</v>
      </c>
      <c r="G7858" s="2">
        <v>150.72999999999999</v>
      </c>
      <c r="H7858" s="2">
        <v>5.0199999999999996</v>
      </c>
      <c r="I7858" s="81">
        <v>1.58</v>
      </c>
      <c r="J7858" s="1">
        <v>32.346499999999999</v>
      </c>
    </row>
    <row r="7859" spans="1:10" ht="14.5" x14ac:dyDescent="0.35">
      <c r="A7859" s="47" t="s">
        <v>11418</v>
      </c>
      <c r="C7859" s="22" t="str">
        <f t="shared" si="122"/>
        <v>22514</v>
      </c>
      <c r="D7859" t="s">
        <v>11846</v>
      </c>
      <c r="E7859" s="1" t="s">
        <v>2761</v>
      </c>
      <c r="F7859" s="2">
        <v>7.99</v>
      </c>
      <c r="G7859" s="2">
        <v>150.75</v>
      </c>
      <c r="H7859" s="2">
        <v>4.79</v>
      </c>
      <c r="I7859" s="81">
        <v>1.47</v>
      </c>
      <c r="J7859" s="1">
        <v>32.346499999999999</v>
      </c>
    </row>
    <row r="7860" spans="1:10" ht="14.5" x14ac:dyDescent="0.35">
      <c r="A7860" s="47" t="s">
        <v>11419</v>
      </c>
      <c r="C7860" s="22" t="str">
        <f t="shared" si="122"/>
        <v>22515</v>
      </c>
      <c r="D7860" t="s">
        <v>11848</v>
      </c>
      <c r="E7860" s="1" t="s">
        <v>2761</v>
      </c>
      <c r="F7860" s="2">
        <v>4</v>
      </c>
      <c r="G7860" s="2">
        <v>77.33</v>
      </c>
      <c r="H7860" s="2">
        <v>1.68</v>
      </c>
      <c r="I7860" s="81">
        <v>0.8</v>
      </c>
      <c r="J7860" s="1">
        <v>32.346499999999999</v>
      </c>
    </row>
    <row r="7861" spans="1:10" ht="14.5" x14ac:dyDescent="0.35">
      <c r="A7861" s="47" t="s">
        <v>11420</v>
      </c>
      <c r="C7861" s="22" t="str">
        <f t="shared" si="122"/>
        <v>22526</v>
      </c>
      <c r="D7861" t="s">
        <v>11850</v>
      </c>
      <c r="E7861" s="1" t="s">
        <v>85</v>
      </c>
      <c r="F7861" s="2">
        <v>5.85</v>
      </c>
      <c r="G7861" s="2">
        <v>49.39</v>
      </c>
      <c r="H7861" s="2">
        <v>3.38</v>
      </c>
      <c r="I7861" s="81">
        <v>0.6</v>
      </c>
      <c r="J7861" s="1">
        <v>32.346499999999999</v>
      </c>
    </row>
    <row r="7862" spans="1:10" ht="14.5" x14ac:dyDescent="0.35">
      <c r="A7862" s="47" t="s">
        <v>11422</v>
      </c>
      <c r="C7862" s="22" t="str">
        <f t="shared" si="122"/>
        <v>22527</v>
      </c>
      <c r="D7862" t="s">
        <v>11852</v>
      </c>
      <c r="E7862" s="1" t="s">
        <v>85</v>
      </c>
      <c r="F7862" s="2">
        <v>3.03</v>
      </c>
      <c r="G7862" s="2">
        <v>42.45</v>
      </c>
      <c r="H7862" s="2">
        <v>1.19</v>
      </c>
      <c r="I7862" s="81">
        <v>0.28999999999999998</v>
      </c>
      <c r="J7862" s="1">
        <v>32.346499999999999</v>
      </c>
    </row>
    <row r="7863" spans="1:10" ht="14.5" x14ac:dyDescent="0.35">
      <c r="A7863" s="47" t="s">
        <v>11424</v>
      </c>
      <c r="C7863" s="22" t="str">
        <f t="shared" si="122"/>
        <v>22532</v>
      </c>
      <c r="D7863" t="s">
        <v>11833</v>
      </c>
      <c r="E7863" s="1" t="s">
        <v>2761</v>
      </c>
      <c r="F7863" s="2">
        <v>25.99</v>
      </c>
      <c r="G7863" s="2">
        <v>20.37</v>
      </c>
      <c r="H7863" s="2">
        <v>20.37</v>
      </c>
      <c r="I7863" s="81">
        <v>8.18</v>
      </c>
      <c r="J7863" s="1">
        <v>32.346499999999999</v>
      </c>
    </row>
    <row r="7864" spans="1:10" ht="14.5" x14ac:dyDescent="0.35">
      <c r="A7864" s="47" t="s">
        <v>11425</v>
      </c>
      <c r="C7864" s="22" t="str">
        <f t="shared" si="122"/>
        <v>22533</v>
      </c>
      <c r="D7864" t="s">
        <v>11855</v>
      </c>
      <c r="E7864" s="1" t="s">
        <v>2761</v>
      </c>
      <c r="F7864" s="2">
        <v>24.79</v>
      </c>
      <c r="G7864" s="2">
        <v>19.309999999999999</v>
      </c>
      <c r="H7864" s="2">
        <v>19.309999999999999</v>
      </c>
      <c r="I7864" s="81">
        <v>6.42</v>
      </c>
      <c r="J7864" s="1">
        <v>32.346499999999999</v>
      </c>
    </row>
    <row r="7865" spans="1:10" ht="14.5" x14ac:dyDescent="0.35">
      <c r="A7865" s="47" t="s">
        <v>11426</v>
      </c>
      <c r="C7865" s="22" t="str">
        <f t="shared" si="122"/>
        <v>22534</v>
      </c>
      <c r="D7865" t="s">
        <v>11857</v>
      </c>
      <c r="E7865" s="1" t="s">
        <v>2761</v>
      </c>
      <c r="F7865" s="2">
        <v>5.99</v>
      </c>
      <c r="G7865" s="2">
        <v>3.05</v>
      </c>
      <c r="H7865" s="2">
        <v>3.05</v>
      </c>
      <c r="I7865" s="81">
        <v>1.8</v>
      </c>
      <c r="J7865" s="1">
        <v>32.346499999999999</v>
      </c>
    </row>
    <row r="7866" spans="1:10" ht="14.5" x14ac:dyDescent="0.35">
      <c r="A7866" s="47" t="s">
        <v>11427</v>
      </c>
      <c r="C7866" s="22" t="str">
        <f t="shared" si="122"/>
        <v>22548</v>
      </c>
      <c r="D7866" t="s">
        <v>11859</v>
      </c>
      <c r="E7866" s="1" t="s">
        <v>2761</v>
      </c>
      <c r="F7866" s="2">
        <v>27.06</v>
      </c>
      <c r="G7866" s="2">
        <v>22.04</v>
      </c>
      <c r="H7866" s="2">
        <v>22.04</v>
      </c>
      <c r="I7866" s="81">
        <v>11.14</v>
      </c>
      <c r="J7866" s="1">
        <v>32.346499999999999</v>
      </c>
    </row>
    <row r="7867" spans="1:10" ht="14.5" x14ac:dyDescent="0.35">
      <c r="A7867" s="47" t="s">
        <v>11428</v>
      </c>
      <c r="C7867" s="22" t="str">
        <f t="shared" si="122"/>
        <v>22551</v>
      </c>
      <c r="D7867" t="s">
        <v>11861</v>
      </c>
      <c r="E7867" s="1" t="s">
        <v>2761</v>
      </c>
      <c r="F7867" s="2">
        <v>25</v>
      </c>
      <c r="G7867" s="2">
        <v>18.55</v>
      </c>
      <c r="H7867" s="2">
        <v>18.55</v>
      </c>
      <c r="I7867" s="81">
        <v>8.19</v>
      </c>
      <c r="J7867" s="1">
        <v>32.346499999999999</v>
      </c>
    </row>
    <row r="7868" spans="1:10" ht="14.5" x14ac:dyDescent="0.35">
      <c r="A7868" s="47" t="s">
        <v>11429</v>
      </c>
      <c r="C7868" s="22" t="str">
        <f t="shared" si="122"/>
        <v>22552</v>
      </c>
      <c r="D7868" t="s">
        <v>11861</v>
      </c>
      <c r="E7868" s="1" t="s">
        <v>2761</v>
      </c>
      <c r="F7868" s="2">
        <v>6.5</v>
      </c>
      <c r="G7868" s="2">
        <v>3.29</v>
      </c>
      <c r="H7868" s="2">
        <v>3.29</v>
      </c>
      <c r="I7868" s="81">
        <v>2.12</v>
      </c>
      <c r="J7868" s="1">
        <v>32.346499999999999</v>
      </c>
    </row>
    <row r="7869" spans="1:10" ht="14.5" x14ac:dyDescent="0.35">
      <c r="A7869" s="47" t="s">
        <v>11430</v>
      </c>
      <c r="C7869" s="22" t="str">
        <f t="shared" si="122"/>
        <v>22554</v>
      </c>
      <c r="D7869" t="s">
        <v>11864</v>
      </c>
      <c r="E7869" s="1" t="s">
        <v>2761</v>
      </c>
      <c r="F7869" s="2">
        <v>17.690000000000001</v>
      </c>
      <c r="G7869" s="2">
        <v>15.12</v>
      </c>
      <c r="H7869" s="2">
        <v>15.12</v>
      </c>
      <c r="I7869" s="81">
        <v>5.75</v>
      </c>
      <c r="J7869" s="1">
        <v>32.346499999999999</v>
      </c>
    </row>
    <row r="7870" spans="1:10" ht="14.5" x14ac:dyDescent="0.35">
      <c r="A7870" s="47" t="s">
        <v>11431</v>
      </c>
      <c r="C7870" s="22" t="str">
        <f t="shared" si="122"/>
        <v>22556</v>
      </c>
      <c r="D7870" t="s">
        <v>11866</v>
      </c>
      <c r="E7870" s="1" t="s">
        <v>2761</v>
      </c>
      <c r="F7870" s="2">
        <v>24.7</v>
      </c>
      <c r="G7870" s="2">
        <v>18.989999999999998</v>
      </c>
      <c r="H7870" s="2">
        <v>18.989999999999998</v>
      </c>
      <c r="I7870" s="81">
        <v>7.62</v>
      </c>
      <c r="J7870" s="1">
        <v>32.346499999999999</v>
      </c>
    </row>
    <row r="7871" spans="1:10" ht="14.5" x14ac:dyDescent="0.35">
      <c r="A7871" s="47" t="s">
        <v>11432</v>
      </c>
      <c r="C7871" s="22" t="str">
        <f t="shared" si="122"/>
        <v>22558</v>
      </c>
      <c r="D7871" t="s">
        <v>11866</v>
      </c>
      <c r="E7871" s="1" t="s">
        <v>2761</v>
      </c>
      <c r="F7871" s="2">
        <v>23.53</v>
      </c>
      <c r="G7871" s="2">
        <v>16.329999999999998</v>
      </c>
      <c r="H7871" s="2">
        <v>16.329999999999998</v>
      </c>
      <c r="I7871" s="81">
        <v>6.44</v>
      </c>
      <c r="J7871" s="1">
        <v>32.346499999999999</v>
      </c>
    </row>
    <row r="7872" spans="1:10" ht="14.5" x14ac:dyDescent="0.35">
      <c r="A7872" s="47" t="s">
        <v>11433</v>
      </c>
      <c r="C7872" s="22" t="str">
        <f t="shared" si="122"/>
        <v>22585</v>
      </c>
      <c r="D7872" t="s">
        <v>11869</v>
      </c>
      <c r="E7872" s="1" t="s">
        <v>2761</v>
      </c>
      <c r="F7872" s="2">
        <v>5.52</v>
      </c>
      <c r="G7872" s="2">
        <v>2.6</v>
      </c>
      <c r="H7872" s="2">
        <v>2.6</v>
      </c>
      <c r="I7872" s="81">
        <v>1.6</v>
      </c>
      <c r="J7872" s="1">
        <v>32.346499999999999</v>
      </c>
    </row>
    <row r="7873" spans="1:10" ht="14.5" x14ac:dyDescent="0.35">
      <c r="A7873" s="47" t="s">
        <v>11434</v>
      </c>
      <c r="C7873" s="22" t="str">
        <f t="shared" si="122"/>
        <v>22586</v>
      </c>
      <c r="D7873" t="s">
        <v>11871</v>
      </c>
      <c r="E7873" s="1" t="s">
        <v>2761</v>
      </c>
      <c r="F7873" s="2">
        <v>28.12</v>
      </c>
      <c r="G7873" s="2">
        <v>22.6</v>
      </c>
      <c r="H7873" s="2">
        <v>22.6</v>
      </c>
      <c r="I7873" s="81">
        <v>11.57</v>
      </c>
      <c r="J7873" s="1">
        <v>32.346499999999999</v>
      </c>
    </row>
    <row r="7874" spans="1:10" ht="14.5" x14ac:dyDescent="0.35">
      <c r="A7874" s="47" t="s">
        <v>11435</v>
      </c>
      <c r="C7874" s="22" t="str">
        <f t="shared" si="122"/>
        <v>22590</v>
      </c>
      <c r="D7874" t="s">
        <v>11873</v>
      </c>
      <c r="E7874" s="1" t="s">
        <v>2761</v>
      </c>
      <c r="F7874" s="2">
        <v>21.76</v>
      </c>
      <c r="G7874" s="2">
        <v>18.95</v>
      </c>
      <c r="H7874" s="2">
        <v>18.95</v>
      </c>
      <c r="I7874" s="81">
        <v>8.07</v>
      </c>
      <c r="J7874" s="1">
        <v>32.346499999999999</v>
      </c>
    </row>
    <row r="7875" spans="1:10" ht="14.5" x14ac:dyDescent="0.35">
      <c r="A7875" s="47" t="s">
        <v>11436</v>
      </c>
      <c r="C7875" s="22" t="str">
        <f t="shared" si="122"/>
        <v>22595</v>
      </c>
      <c r="D7875" t="s">
        <v>11875</v>
      </c>
      <c r="E7875" s="1" t="s">
        <v>2761</v>
      </c>
      <c r="F7875" s="2">
        <v>20.64</v>
      </c>
      <c r="G7875" s="2">
        <v>18.350000000000001</v>
      </c>
      <c r="H7875" s="2">
        <v>18.350000000000001</v>
      </c>
      <c r="I7875" s="81">
        <v>7.61</v>
      </c>
      <c r="J7875" s="1">
        <v>32.346499999999999</v>
      </c>
    </row>
    <row r="7876" spans="1:10" ht="14.5" x14ac:dyDescent="0.35">
      <c r="A7876" s="47" t="s">
        <v>11437</v>
      </c>
      <c r="C7876" s="22" t="str">
        <f t="shared" si="122"/>
        <v>22600</v>
      </c>
      <c r="D7876" t="s">
        <v>11875</v>
      </c>
      <c r="E7876" s="1" t="s">
        <v>2761</v>
      </c>
      <c r="F7876" s="2">
        <v>17.399999999999999</v>
      </c>
      <c r="G7876" s="2">
        <v>16.52</v>
      </c>
      <c r="H7876" s="2">
        <v>16.52</v>
      </c>
      <c r="I7876" s="81">
        <v>6.05</v>
      </c>
      <c r="J7876" s="1">
        <v>32.346499999999999</v>
      </c>
    </row>
    <row r="7877" spans="1:10" ht="14.5" x14ac:dyDescent="0.35">
      <c r="A7877" s="47" t="s">
        <v>11438</v>
      </c>
      <c r="C7877" s="22" t="str">
        <f t="shared" si="122"/>
        <v>22610</v>
      </c>
      <c r="D7877" t="s">
        <v>11878</v>
      </c>
      <c r="E7877" s="1" t="s">
        <v>2761</v>
      </c>
      <c r="F7877" s="2">
        <v>17.28</v>
      </c>
      <c r="G7877" s="2">
        <v>16.32</v>
      </c>
      <c r="H7877" s="2">
        <v>16.32</v>
      </c>
      <c r="I7877" s="81">
        <v>5.74</v>
      </c>
      <c r="J7877" s="1">
        <v>32.346499999999999</v>
      </c>
    </row>
    <row r="7878" spans="1:10" ht="14.5" x14ac:dyDescent="0.35">
      <c r="A7878" s="47" t="s">
        <v>11439</v>
      </c>
      <c r="C7878" s="22" t="str">
        <f t="shared" si="122"/>
        <v>22612</v>
      </c>
      <c r="D7878" t="s">
        <v>11880</v>
      </c>
      <c r="E7878" s="1" t="s">
        <v>2761</v>
      </c>
      <c r="F7878" s="2">
        <v>23.53</v>
      </c>
      <c r="G7878" s="2">
        <v>17.86</v>
      </c>
      <c r="H7878" s="2">
        <v>17.86</v>
      </c>
      <c r="I7878" s="81">
        <v>6.64</v>
      </c>
      <c r="J7878" s="1">
        <v>32.346499999999999</v>
      </c>
    </row>
    <row r="7879" spans="1:10" ht="14.5" x14ac:dyDescent="0.35">
      <c r="A7879" s="47" t="s">
        <v>11440</v>
      </c>
      <c r="C7879" s="22" t="str">
        <f t="shared" si="122"/>
        <v>22614</v>
      </c>
      <c r="D7879" t="s">
        <v>11880</v>
      </c>
      <c r="E7879" s="1" t="s">
        <v>2761</v>
      </c>
      <c r="F7879" s="2">
        <v>6.43</v>
      </c>
      <c r="G7879" s="2">
        <v>3.26</v>
      </c>
      <c r="H7879" s="2">
        <v>3.26</v>
      </c>
      <c r="I7879" s="81">
        <v>2.0699999999999998</v>
      </c>
      <c r="J7879" s="1">
        <v>32.346499999999999</v>
      </c>
    </row>
    <row r="7880" spans="1:10" ht="14.5" x14ac:dyDescent="0.35">
      <c r="A7880" s="47" t="s">
        <v>11441</v>
      </c>
      <c r="C7880" s="22" t="str">
        <f t="shared" si="122"/>
        <v>22630</v>
      </c>
      <c r="D7880" t="s">
        <v>11883</v>
      </c>
      <c r="E7880" s="1" t="s">
        <v>2761</v>
      </c>
      <c r="F7880" s="2">
        <v>22.09</v>
      </c>
      <c r="G7880" s="2">
        <v>17.8</v>
      </c>
      <c r="H7880" s="2">
        <v>17.8</v>
      </c>
      <c r="I7880" s="81">
        <v>7.85</v>
      </c>
      <c r="J7880" s="1">
        <v>32.346499999999999</v>
      </c>
    </row>
    <row r="7881" spans="1:10" ht="14.5" x14ac:dyDescent="0.35">
      <c r="A7881" s="47" t="s">
        <v>11442</v>
      </c>
      <c r="C7881" s="22" t="str">
        <f t="shared" si="122"/>
        <v>22632</v>
      </c>
      <c r="D7881" t="s">
        <v>11871</v>
      </c>
      <c r="E7881" s="1" t="s">
        <v>2761</v>
      </c>
      <c r="F7881" s="2">
        <v>5.22</v>
      </c>
      <c r="G7881" s="2">
        <v>2.62</v>
      </c>
      <c r="H7881" s="2">
        <v>2.62</v>
      </c>
      <c r="I7881" s="81">
        <v>1.8</v>
      </c>
      <c r="J7881" s="1">
        <v>32.346499999999999</v>
      </c>
    </row>
    <row r="7882" spans="1:10" ht="14.5" x14ac:dyDescent="0.35">
      <c r="A7882" s="47" t="s">
        <v>11443</v>
      </c>
      <c r="C7882" s="22" t="str">
        <f t="shared" si="122"/>
        <v>22633</v>
      </c>
      <c r="D7882" t="s">
        <v>11699</v>
      </c>
      <c r="E7882" s="1" t="s">
        <v>2761</v>
      </c>
      <c r="F7882" s="2">
        <v>26.8</v>
      </c>
      <c r="G7882" s="2">
        <v>19.88</v>
      </c>
      <c r="H7882" s="2">
        <v>19.88</v>
      </c>
      <c r="I7882" s="81">
        <v>8.3800000000000008</v>
      </c>
      <c r="J7882" s="1">
        <v>32.346499999999999</v>
      </c>
    </row>
    <row r="7883" spans="1:10" ht="14.5" x14ac:dyDescent="0.35">
      <c r="A7883" s="47" t="s">
        <v>11444</v>
      </c>
      <c r="C7883" s="22" t="str">
        <f t="shared" si="122"/>
        <v>22634</v>
      </c>
      <c r="D7883" t="s">
        <v>11887</v>
      </c>
      <c r="E7883" s="1" t="s">
        <v>2761</v>
      </c>
      <c r="F7883" s="2">
        <v>7.96</v>
      </c>
      <c r="G7883" s="2">
        <v>4.04</v>
      </c>
      <c r="H7883" s="2">
        <v>4.04</v>
      </c>
      <c r="I7883" s="81">
        <v>2.56</v>
      </c>
      <c r="J7883" s="1">
        <v>32.346499999999999</v>
      </c>
    </row>
    <row r="7884" spans="1:10" ht="14.5" x14ac:dyDescent="0.35">
      <c r="A7884" s="47" t="s">
        <v>11445</v>
      </c>
      <c r="C7884" s="22" t="str">
        <f t="shared" ref="C7884:C7947" si="123">CONCATENATE(A7884,B7884)</f>
        <v>22800</v>
      </c>
      <c r="D7884" t="s">
        <v>11889</v>
      </c>
      <c r="E7884" s="1" t="s">
        <v>2761</v>
      </c>
      <c r="F7884" s="2">
        <v>19.5</v>
      </c>
      <c r="G7884" s="2">
        <v>16.690000000000001</v>
      </c>
      <c r="H7884" s="2">
        <v>16.690000000000001</v>
      </c>
      <c r="I7884" s="81">
        <v>5.55</v>
      </c>
      <c r="J7884" s="1">
        <v>32.346499999999999</v>
      </c>
    </row>
    <row r="7885" spans="1:10" ht="14.5" x14ac:dyDescent="0.35">
      <c r="A7885" s="47" t="s">
        <v>11446</v>
      </c>
      <c r="C7885" s="22" t="str">
        <f t="shared" si="123"/>
        <v>22802</v>
      </c>
      <c r="D7885" t="s">
        <v>11891</v>
      </c>
      <c r="E7885" s="1" t="s">
        <v>2761</v>
      </c>
      <c r="F7885" s="2">
        <v>32.11</v>
      </c>
      <c r="G7885" s="2">
        <v>23.11</v>
      </c>
      <c r="H7885" s="2">
        <v>23.11</v>
      </c>
      <c r="I7885" s="81">
        <v>8.67</v>
      </c>
      <c r="J7885" s="1">
        <v>32.346499999999999</v>
      </c>
    </row>
    <row r="7886" spans="1:10" ht="14.5" x14ac:dyDescent="0.35">
      <c r="A7886" s="47" t="s">
        <v>11447</v>
      </c>
      <c r="C7886" s="22" t="str">
        <f t="shared" si="123"/>
        <v>22804</v>
      </c>
      <c r="D7886" t="s">
        <v>11699</v>
      </c>
      <c r="E7886" s="1" t="s">
        <v>2761</v>
      </c>
      <c r="F7886" s="2">
        <v>37.5</v>
      </c>
      <c r="G7886" s="2">
        <v>25.84</v>
      </c>
      <c r="H7886" s="2">
        <v>25.84</v>
      </c>
      <c r="I7886" s="81">
        <v>9.98</v>
      </c>
      <c r="J7886" s="1">
        <v>32.346499999999999</v>
      </c>
    </row>
    <row r="7887" spans="1:10" ht="14.5" x14ac:dyDescent="0.35">
      <c r="A7887" s="47" t="s">
        <v>11448</v>
      </c>
      <c r="C7887" s="22" t="str">
        <f t="shared" si="123"/>
        <v>22808</v>
      </c>
      <c r="D7887" t="s">
        <v>11871</v>
      </c>
      <c r="E7887" s="1" t="s">
        <v>2761</v>
      </c>
      <c r="F7887" s="2">
        <v>27.51</v>
      </c>
      <c r="G7887" s="2">
        <v>19.54</v>
      </c>
      <c r="H7887" s="2">
        <v>19.54</v>
      </c>
      <c r="I7887" s="81">
        <v>8.15</v>
      </c>
      <c r="J7887" s="1">
        <v>32.346499999999999</v>
      </c>
    </row>
    <row r="7888" spans="1:10" ht="14.5" x14ac:dyDescent="0.35">
      <c r="A7888" s="47" t="s">
        <v>11449</v>
      </c>
      <c r="C7888" s="22" t="str">
        <f t="shared" si="123"/>
        <v>22810</v>
      </c>
      <c r="D7888" t="s">
        <v>11895</v>
      </c>
      <c r="E7888" s="1" t="s">
        <v>2761</v>
      </c>
      <c r="F7888" s="2">
        <v>31.5</v>
      </c>
      <c r="G7888" s="2">
        <v>22.74</v>
      </c>
      <c r="H7888" s="2">
        <v>22.74</v>
      </c>
      <c r="I7888" s="81">
        <v>6.44</v>
      </c>
      <c r="J7888" s="1">
        <v>32.346499999999999</v>
      </c>
    </row>
    <row r="7889" spans="1:10" ht="14.5" x14ac:dyDescent="0.35">
      <c r="A7889" s="47" t="s">
        <v>11450</v>
      </c>
      <c r="C7889" s="22" t="str">
        <f t="shared" si="123"/>
        <v>22812</v>
      </c>
      <c r="D7889" t="s">
        <v>11897</v>
      </c>
      <c r="E7889" s="1" t="s">
        <v>2761</v>
      </c>
      <c r="F7889" s="2">
        <v>34.25</v>
      </c>
      <c r="G7889" s="2">
        <v>25.25</v>
      </c>
      <c r="H7889" s="2">
        <v>25.25</v>
      </c>
      <c r="I7889" s="81">
        <v>7</v>
      </c>
      <c r="J7889" s="1">
        <v>32.346499999999999</v>
      </c>
    </row>
    <row r="7890" spans="1:10" ht="14.5" x14ac:dyDescent="0.35">
      <c r="A7890" s="47" t="s">
        <v>11451</v>
      </c>
      <c r="C7890" s="22" t="str">
        <f t="shared" si="123"/>
        <v>22818</v>
      </c>
      <c r="D7890" t="s">
        <v>11899</v>
      </c>
      <c r="E7890" s="1" t="s">
        <v>2761</v>
      </c>
      <c r="F7890" s="2">
        <v>34.33</v>
      </c>
      <c r="G7890" s="2">
        <v>23.53</v>
      </c>
      <c r="H7890" s="2">
        <v>23.53</v>
      </c>
      <c r="I7890" s="81">
        <v>7.02</v>
      </c>
      <c r="J7890" s="1">
        <v>32.346499999999999</v>
      </c>
    </row>
    <row r="7891" spans="1:10" ht="14.5" x14ac:dyDescent="0.35">
      <c r="A7891" s="47" t="s">
        <v>11453</v>
      </c>
      <c r="C7891" s="22" t="str">
        <f t="shared" si="123"/>
        <v>22819</v>
      </c>
      <c r="D7891" t="s">
        <v>11899</v>
      </c>
      <c r="E7891" s="1" t="s">
        <v>2761</v>
      </c>
      <c r="F7891" s="2">
        <v>39.380000000000003</v>
      </c>
      <c r="G7891" s="2">
        <v>27.25</v>
      </c>
      <c r="H7891" s="2">
        <v>27.25</v>
      </c>
      <c r="I7891" s="81">
        <v>8.0399999999999991</v>
      </c>
      <c r="J7891" s="1">
        <v>32.346499999999999</v>
      </c>
    </row>
    <row r="7892" spans="1:10" ht="14.5" x14ac:dyDescent="0.35">
      <c r="A7892" s="47" t="s">
        <v>11455</v>
      </c>
      <c r="C7892" s="22" t="str">
        <f t="shared" si="123"/>
        <v>22830</v>
      </c>
      <c r="D7892" t="s">
        <v>11902</v>
      </c>
      <c r="E7892" s="1" t="s">
        <v>2761</v>
      </c>
      <c r="F7892" s="2">
        <v>11.22</v>
      </c>
      <c r="G7892" s="2">
        <v>10.64</v>
      </c>
      <c r="H7892" s="2">
        <v>10.64</v>
      </c>
      <c r="I7892" s="81">
        <v>3.35</v>
      </c>
      <c r="J7892" s="1">
        <v>32.346499999999999</v>
      </c>
    </row>
    <row r="7893" spans="1:10" ht="14.5" x14ac:dyDescent="0.35">
      <c r="A7893" s="47" t="s">
        <v>29442</v>
      </c>
      <c r="C7893" s="22" t="str">
        <f t="shared" si="123"/>
        <v>22836</v>
      </c>
      <c r="D7893" t="s">
        <v>11904</v>
      </c>
      <c r="E7893" s="1" t="s">
        <v>2761</v>
      </c>
      <c r="F7893" s="2">
        <v>32</v>
      </c>
      <c r="G7893" s="2">
        <v>16.260000000000002</v>
      </c>
      <c r="H7893" s="2">
        <v>16.260000000000002</v>
      </c>
      <c r="I7893" s="81">
        <v>3.23</v>
      </c>
      <c r="J7893" s="1">
        <v>32.346499999999999</v>
      </c>
    </row>
    <row r="7894" spans="1:10" ht="14.5" x14ac:dyDescent="0.35">
      <c r="A7894" s="47" t="s">
        <v>29443</v>
      </c>
      <c r="C7894" s="22" t="str">
        <f t="shared" si="123"/>
        <v>22837</v>
      </c>
      <c r="D7894" t="s">
        <v>11904</v>
      </c>
      <c r="E7894" s="1" t="s">
        <v>2761</v>
      </c>
      <c r="F7894" s="2">
        <v>35.5</v>
      </c>
      <c r="G7894" s="2">
        <v>17.63</v>
      </c>
      <c r="H7894" s="2">
        <v>17.63</v>
      </c>
      <c r="I7894" s="81">
        <v>3.61</v>
      </c>
      <c r="J7894" s="1">
        <v>32.346499999999999</v>
      </c>
    </row>
    <row r="7895" spans="1:10" ht="14.5" x14ac:dyDescent="0.35">
      <c r="A7895" s="47" t="s">
        <v>29444</v>
      </c>
      <c r="C7895" s="22" t="str">
        <f t="shared" si="123"/>
        <v>22838</v>
      </c>
      <c r="D7895" t="s">
        <v>11904</v>
      </c>
      <c r="E7895" s="1" t="s">
        <v>2761</v>
      </c>
      <c r="F7895" s="2">
        <v>36</v>
      </c>
      <c r="G7895" s="2">
        <v>17.829999999999998</v>
      </c>
      <c r="H7895" s="2">
        <v>17.829999999999998</v>
      </c>
      <c r="I7895" s="81">
        <v>3.65</v>
      </c>
      <c r="J7895" s="1">
        <v>32.346499999999999</v>
      </c>
    </row>
    <row r="7896" spans="1:10" ht="14.5" x14ac:dyDescent="0.35">
      <c r="A7896" s="47" t="s">
        <v>11457</v>
      </c>
      <c r="C7896" s="22" t="str">
        <f t="shared" si="123"/>
        <v>22840</v>
      </c>
      <c r="D7896" t="s">
        <v>11904</v>
      </c>
      <c r="E7896" s="1" t="s">
        <v>2761</v>
      </c>
      <c r="F7896" s="2">
        <v>12.52</v>
      </c>
      <c r="G7896" s="2">
        <v>6.36</v>
      </c>
      <c r="H7896" s="2">
        <v>6.36</v>
      </c>
      <c r="I7896" s="81">
        <v>3.76</v>
      </c>
      <c r="J7896" s="1">
        <v>32.346499999999999</v>
      </c>
    </row>
    <row r="7897" spans="1:10" ht="14.5" x14ac:dyDescent="0.35">
      <c r="A7897" s="47" t="s">
        <v>11459</v>
      </c>
      <c r="C7897" s="22" t="str">
        <f t="shared" si="123"/>
        <v>22841</v>
      </c>
      <c r="D7897" t="s">
        <v>11904</v>
      </c>
      <c r="E7897" s="1" t="s">
        <v>173</v>
      </c>
      <c r="F7897" s="2">
        <v>0</v>
      </c>
      <c r="G7897" s="2">
        <v>0</v>
      </c>
      <c r="H7897" s="2">
        <v>0</v>
      </c>
      <c r="I7897" s="81">
        <v>0</v>
      </c>
      <c r="J7897" s="1">
        <v>32.346499999999999</v>
      </c>
    </row>
    <row r="7898" spans="1:10" ht="14.5" x14ac:dyDescent="0.35">
      <c r="A7898" s="47" t="s">
        <v>11460</v>
      </c>
      <c r="C7898" s="22" t="str">
        <f t="shared" si="123"/>
        <v>22842</v>
      </c>
      <c r="D7898" t="s">
        <v>11904</v>
      </c>
      <c r="E7898" s="1" t="s">
        <v>2761</v>
      </c>
      <c r="F7898" s="2">
        <v>12.56</v>
      </c>
      <c r="G7898" s="2">
        <v>6.38</v>
      </c>
      <c r="H7898" s="2">
        <v>6.38</v>
      </c>
      <c r="I7898" s="81">
        <v>3.98</v>
      </c>
      <c r="J7898" s="1">
        <v>32.346499999999999</v>
      </c>
    </row>
    <row r="7899" spans="1:10" ht="14.5" x14ac:dyDescent="0.35">
      <c r="A7899" s="47" t="s">
        <v>11461</v>
      </c>
      <c r="C7899" s="22" t="str">
        <f t="shared" si="123"/>
        <v>22843</v>
      </c>
      <c r="D7899" t="s">
        <v>11911</v>
      </c>
      <c r="E7899" s="1" t="s">
        <v>2761</v>
      </c>
      <c r="F7899" s="2">
        <v>13.44</v>
      </c>
      <c r="G7899" s="2">
        <v>6.83</v>
      </c>
      <c r="H7899" s="2">
        <v>6.83</v>
      </c>
      <c r="I7899" s="81">
        <v>4.29</v>
      </c>
      <c r="J7899" s="1">
        <v>32.346499999999999</v>
      </c>
    </row>
    <row r="7900" spans="1:10" ht="14.5" x14ac:dyDescent="0.35">
      <c r="A7900" s="47" t="s">
        <v>11462</v>
      </c>
      <c r="C7900" s="22" t="str">
        <f t="shared" si="123"/>
        <v>22844</v>
      </c>
      <c r="D7900" t="s">
        <v>11913</v>
      </c>
      <c r="E7900" s="1" t="s">
        <v>2761</v>
      </c>
      <c r="F7900" s="2">
        <v>16.420000000000002</v>
      </c>
      <c r="G7900" s="2">
        <v>8.42</v>
      </c>
      <c r="H7900" s="2">
        <v>8.42</v>
      </c>
      <c r="I7900" s="81">
        <v>4.76</v>
      </c>
      <c r="J7900" s="1">
        <v>32.346499999999999</v>
      </c>
    </row>
    <row r="7901" spans="1:10" ht="14.5" x14ac:dyDescent="0.35">
      <c r="A7901" s="47" t="s">
        <v>11463</v>
      </c>
      <c r="C7901" s="22" t="str">
        <f t="shared" si="123"/>
        <v>22845</v>
      </c>
      <c r="D7901" t="s">
        <v>11915</v>
      </c>
      <c r="E7901" s="1" t="s">
        <v>2761</v>
      </c>
      <c r="F7901" s="2">
        <v>11.94</v>
      </c>
      <c r="G7901" s="2">
        <v>6.03</v>
      </c>
      <c r="H7901" s="2">
        <v>6.03</v>
      </c>
      <c r="I7901" s="81">
        <v>3.83</v>
      </c>
      <c r="J7901" s="1">
        <v>32.346499999999999</v>
      </c>
    </row>
    <row r="7902" spans="1:10" ht="14.5" x14ac:dyDescent="0.35">
      <c r="A7902" s="47" t="s">
        <v>11464</v>
      </c>
      <c r="C7902" s="22" t="str">
        <f t="shared" si="123"/>
        <v>22846</v>
      </c>
      <c r="D7902" t="s">
        <v>11917</v>
      </c>
      <c r="E7902" s="1" t="s">
        <v>2761</v>
      </c>
      <c r="F7902" s="2">
        <v>12.4</v>
      </c>
      <c r="G7902" s="2">
        <v>6.28</v>
      </c>
      <c r="H7902" s="2">
        <v>6.28</v>
      </c>
      <c r="I7902" s="81">
        <v>4.03</v>
      </c>
      <c r="J7902" s="1">
        <v>32.346499999999999</v>
      </c>
    </row>
    <row r="7903" spans="1:10" ht="14.5" x14ac:dyDescent="0.35">
      <c r="A7903" s="47" t="s">
        <v>11465</v>
      </c>
      <c r="C7903" s="22" t="str">
        <f t="shared" si="123"/>
        <v>22847</v>
      </c>
      <c r="D7903" t="s">
        <v>11919</v>
      </c>
      <c r="E7903" s="1" t="s">
        <v>2761</v>
      </c>
      <c r="F7903" s="2">
        <v>13.78</v>
      </c>
      <c r="G7903" s="2">
        <v>7.29</v>
      </c>
      <c r="H7903" s="2">
        <v>7.29</v>
      </c>
      <c r="I7903" s="81">
        <v>2.8</v>
      </c>
      <c r="J7903" s="1">
        <v>32.346499999999999</v>
      </c>
    </row>
    <row r="7904" spans="1:10" ht="14.5" x14ac:dyDescent="0.35">
      <c r="A7904" s="47" t="s">
        <v>11466</v>
      </c>
      <c r="C7904" s="22" t="str">
        <f t="shared" si="123"/>
        <v>22848</v>
      </c>
      <c r="D7904" t="s">
        <v>11919</v>
      </c>
      <c r="E7904" s="1" t="s">
        <v>2761</v>
      </c>
      <c r="F7904" s="2">
        <v>5.99</v>
      </c>
      <c r="G7904" s="2">
        <v>3.08</v>
      </c>
      <c r="H7904" s="2">
        <v>3.08</v>
      </c>
      <c r="I7904" s="81">
        <v>1.72</v>
      </c>
      <c r="J7904" s="1">
        <v>32.346499999999999</v>
      </c>
    </row>
    <row r="7905" spans="1:10" ht="14.5" x14ac:dyDescent="0.35">
      <c r="A7905" s="47" t="s">
        <v>11468</v>
      </c>
      <c r="C7905" s="22" t="str">
        <f t="shared" si="123"/>
        <v>22849</v>
      </c>
      <c r="D7905" t="s">
        <v>11922</v>
      </c>
      <c r="E7905" s="1" t="s">
        <v>2761</v>
      </c>
      <c r="F7905" s="2">
        <v>19.170000000000002</v>
      </c>
      <c r="G7905" s="2">
        <v>14.88</v>
      </c>
      <c r="H7905" s="2">
        <v>14.88</v>
      </c>
      <c r="I7905" s="81">
        <v>5.73</v>
      </c>
      <c r="J7905" s="1">
        <v>32.346499999999999</v>
      </c>
    </row>
    <row r="7906" spans="1:10" ht="14.5" x14ac:dyDescent="0.35">
      <c r="A7906" s="47" t="s">
        <v>11470</v>
      </c>
      <c r="C7906" s="22" t="str">
        <f t="shared" si="123"/>
        <v>22850</v>
      </c>
      <c r="D7906" t="s">
        <v>11922</v>
      </c>
      <c r="E7906" s="1" t="s">
        <v>2761</v>
      </c>
      <c r="F7906" s="2">
        <v>9.82</v>
      </c>
      <c r="G7906" s="2">
        <v>9.7899999999999991</v>
      </c>
      <c r="H7906" s="2">
        <v>9.7899999999999991</v>
      </c>
      <c r="I7906" s="81">
        <v>2.99</v>
      </c>
      <c r="J7906" s="1">
        <v>32.346499999999999</v>
      </c>
    </row>
    <row r="7907" spans="1:10" ht="14.5" x14ac:dyDescent="0.35">
      <c r="A7907" s="47" t="s">
        <v>11472</v>
      </c>
      <c r="C7907" s="22" t="str">
        <f t="shared" si="123"/>
        <v>22852</v>
      </c>
      <c r="D7907" t="s">
        <v>11925</v>
      </c>
      <c r="E7907" s="1" t="s">
        <v>2761</v>
      </c>
      <c r="F7907" s="2">
        <v>9.3699999999999992</v>
      </c>
      <c r="G7907" s="2">
        <v>9.56</v>
      </c>
      <c r="H7907" s="2">
        <v>9.56</v>
      </c>
      <c r="I7907" s="81">
        <v>2.82</v>
      </c>
      <c r="J7907" s="1">
        <v>32.346499999999999</v>
      </c>
    </row>
    <row r="7908" spans="1:10" ht="14.5" x14ac:dyDescent="0.35">
      <c r="A7908" s="47" t="s">
        <v>11473</v>
      </c>
      <c r="C7908" s="22" t="str">
        <f t="shared" si="123"/>
        <v>22853</v>
      </c>
      <c r="D7908" t="s">
        <v>11925</v>
      </c>
      <c r="E7908" s="1" t="s">
        <v>2761</v>
      </c>
      <c r="F7908" s="2">
        <v>4.25</v>
      </c>
      <c r="G7908" s="2">
        <v>2.15</v>
      </c>
      <c r="H7908" s="2">
        <v>2.15</v>
      </c>
      <c r="I7908" s="81">
        <v>1.34</v>
      </c>
      <c r="J7908" s="1">
        <v>32.346499999999999</v>
      </c>
    </row>
    <row r="7909" spans="1:10" ht="14.5" x14ac:dyDescent="0.35">
      <c r="A7909" s="47" t="s">
        <v>11475</v>
      </c>
      <c r="C7909" s="22" t="str">
        <f t="shared" si="123"/>
        <v>22854</v>
      </c>
      <c r="D7909" t="s">
        <v>11928</v>
      </c>
      <c r="E7909" s="1" t="s">
        <v>2761</v>
      </c>
      <c r="F7909" s="2">
        <v>5.5</v>
      </c>
      <c r="G7909" s="2">
        <v>2.77</v>
      </c>
      <c r="H7909" s="2">
        <v>2.77</v>
      </c>
      <c r="I7909" s="81">
        <v>1.81</v>
      </c>
      <c r="J7909" s="1">
        <v>32.346499999999999</v>
      </c>
    </row>
    <row r="7910" spans="1:10" ht="14.5" x14ac:dyDescent="0.35">
      <c r="A7910" s="47" t="s">
        <v>11476</v>
      </c>
      <c r="C7910" s="22" t="str">
        <f t="shared" si="123"/>
        <v>22855</v>
      </c>
      <c r="D7910" t="s">
        <v>11930</v>
      </c>
      <c r="E7910" s="1" t="s">
        <v>2761</v>
      </c>
      <c r="F7910" s="2">
        <v>15.86</v>
      </c>
      <c r="G7910" s="2">
        <v>13</v>
      </c>
      <c r="H7910" s="2">
        <v>13</v>
      </c>
      <c r="I7910" s="81">
        <v>4.93</v>
      </c>
      <c r="J7910" s="1">
        <v>32.346499999999999</v>
      </c>
    </row>
    <row r="7911" spans="1:10" ht="14.5" x14ac:dyDescent="0.35">
      <c r="A7911" s="47" t="s">
        <v>11477</v>
      </c>
      <c r="C7911" s="22" t="str">
        <f t="shared" si="123"/>
        <v>22856</v>
      </c>
      <c r="D7911" t="s">
        <v>11932</v>
      </c>
      <c r="E7911" s="1" t="s">
        <v>2761</v>
      </c>
      <c r="F7911" s="2">
        <v>24.05</v>
      </c>
      <c r="G7911" s="2">
        <v>17.96</v>
      </c>
      <c r="H7911" s="2">
        <v>17.96</v>
      </c>
      <c r="I7911" s="81">
        <v>7.36</v>
      </c>
      <c r="J7911" s="1">
        <v>32.346499999999999</v>
      </c>
    </row>
    <row r="7912" spans="1:10" ht="14.5" x14ac:dyDescent="0.35">
      <c r="A7912" s="47" t="s">
        <v>11478</v>
      </c>
      <c r="C7912" s="22" t="str">
        <f t="shared" si="123"/>
        <v>22857</v>
      </c>
      <c r="D7912" t="s">
        <v>11934</v>
      </c>
      <c r="E7912" s="1" t="s">
        <v>2761</v>
      </c>
      <c r="F7912" s="2">
        <v>27.13</v>
      </c>
      <c r="G7912" s="2">
        <v>20.149999999999999</v>
      </c>
      <c r="H7912" s="2">
        <v>20.149999999999999</v>
      </c>
      <c r="I7912" s="81">
        <v>5.56</v>
      </c>
      <c r="J7912" s="1">
        <v>32.346499999999999</v>
      </c>
    </row>
    <row r="7913" spans="1:10" ht="14.5" x14ac:dyDescent="0.35">
      <c r="A7913" s="47" t="s">
        <v>11479</v>
      </c>
      <c r="C7913" s="22" t="str">
        <f t="shared" si="123"/>
        <v>22858</v>
      </c>
      <c r="D7913" t="s">
        <v>11936</v>
      </c>
      <c r="E7913" s="1" t="s">
        <v>2761</v>
      </c>
      <c r="F7913" s="2">
        <v>8.4</v>
      </c>
      <c r="G7913" s="2">
        <v>4.2699999999999996</v>
      </c>
      <c r="H7913" s="2">
        <v>4.2699999999999996</v>
      </c>
      <c r="I7913" s="81">
        <v>2.56</v>
      </c>
      <c r="J7913" s="1">
        <v>32.346499999999999</v>
      </c>
    </row>
    <row r="7914" spans="1:10" ht="14.5" x14ac:dyDescent="0.35">
      <c r="A7914" s="47" t="s">
        <v>11480</v>
      </c>
      <c r="C7914" s="22" t="str">
        <f t="shared" si="123"/>
        <v>22859</v>
      </c>
      <c r="D7914" t="s">
        <v>11936</v>
      </c>
      <c r="E7914" s="1" t="s">
        <v>2761</v>
      </c>
      <c r="F7914" s="2">
        <v>5.5</v>
      </c>
      <c r="G7914" s="2">
        <v>2.77</v>
      </c>
      <c r="H7914" s="2">
        <v>2.77</v>
      </c>
      <c r="I7914" s="81">
        <v>1.8</v>
      </c>
      <c r="J7914" s="1">
        <v>32.346499999999999</v>
      </c>
    </row>
    <row r="7915" spans="1:10" ht="14.5" x14ac:dyDescent="0.35">
      <c r="A7915" s="47" t="s">
        <v>28406</v>
      </c>
      <c r="C7915" s="22" t="str">
        <f t="shared" si="123"/>
        <v>22860</v>
      </c>
      <c r="D7915" t="s">
        <v>11939</v>
      </c>
      <c r="E7915" s="1" t="s">
        <v>2761</v>
      </c>
      <c r="F7915" s="2">
        <v>6.88</v>
      </c>
      <c r="G7915" s="2">
        <v>3.51</v>
      </c>
      <c r="H7915" s="2">
        <v>3.51</v>
      </c>
      <c r="I7915" s="81">
        <v>1.99</v>
      </c>
      <c r="J7915" s="1">
        <v>32.346499999999999</v>
      </c>
    </row>
    <row r="7916" spans="1:10" ht="14.5" x14ac:dyDescent="0.35">
      <c r="A7916" s="47" t="s">
        <v>11481</v>
      </c>
      <c r="C7916" s="22" t="str">
        <f t="shared" si="123"/>
        <v>22861</v>
      </c>
      <c r="D7916" t="s">
        <v>11941</v>
      </c>
      <c r="E7916" s="1" t="s">
        <v>2761</v>
      </c>
      <c r="F7916" s="2">
        <v>33.36</v>
      </c>
      <c r="G7916" s="2">
        <v>23.73</v>
      </c>
      <c r="H7916" s="2">
        <v>23.73</v>
      </c>
      <c r="I7916" s="81">
        <v>13.73</v>
      </c>
      <c r="J7916" s="1">
        <v>32.346499999999999</v>
      </c>
    </row>
    <row r="7917" spans="1:10" ht="14.5" x14ac:dyDescent="0.35">
      <c r="A7917" s="47" t="s">
        <v>11482</v>
      </c>
      <c r="C7917" s="22" t="str">
        <f t="shared" si="123"/>
        <v>22862</v>
      </c>
      <c r="D7917" t="s">
        <v>11943</v>
      </c>
      <c r="E7917" s="1" t="s">
        <v>661</v>
      </c>
      <c r="F7917" s="2">
        <v>32.630000000000003</v>
      </c>
      <c r="G7917" s="2">
        <v>24.81</v>
      </c>
      <c r="H7917" s="2">
        <v>24.81</v>
      </c>
      <c r="I7917" s="81">
        <v>13.41</v>
      </c>
      <c r="J7917" s="1">
        <v>32.346499999999999</v>
      </c>
    </row>
    <row r="7918" spans="1:10" ht="14.5" x14ac:dyDescent="0.35">
      <c r="A7918" s="47" t="s">
        <v>11483</v>
      </c>
      <c r="C7918" s="22" t="str">
        <f t="shared" si="123"/>
        <v>22864</v>
      </c>
      <c r="D7918" t="s">
        <v>11941</v>
      </c>
      <c r="E7918" s="1" t="s">
        <v>2761</v>
      </c>
      <c r="F7918" s="2">
        <v>29.4</v>
      </c>
      <c r="G7918" s="2">
        <v>21.78</v>
      </c>
      <c r="H7918" s="2">
        <v>21.78</v>
      </c>
      <c r="I7918" s="81">
        <v>12.08</v>
      </c>
      <c r="J7918" s="1">
        <v>32.346499999999999</v>
      </c>
    </row>
    <row r="7919" spans="1:10" ht="14.5" x14ac:dyDescent="0.35">
      <c r="A7919" s="47" t="s">
        <v>11484</v>
      </c>
      <c r="C7919" s="22" t="str">
        <f t="shared" si="123"/>
        <v>22865</v>
      </c>
      <c r="D7919" t="s">
        <v>11946</v>
      </c>
      <c r="E7919" s="1" t="s">
        <v>661</v>
      </c>
      <c r="F7919" s="2">
        <v>31.75</v>
      </c>
      <c r="G7919" s="2">
        <v>24.38</v>
      </c>
      <c r="H7919" s="2">
        <v>24.38</v>
      </c>
      <c r="I7919" s="81">
        <v>13.06</v>
      </c>
      <c r="J7919" s="1">
        <v>32.346499999999999</v>
      </c>
    </row>
    <row r="7920" spans="1:10" ht="14.5" x14ac:dyDescent="0.35">
      <c r="A7920" s="47" t="s">
        <v>11485</v>
      </c>
      <c r="C7920" s="22" t="str">
        <f t="shared" si="123"/>
        <v>22867</v>
      </c>
      <c r="D7920" t="s">
        <v>11948</v>
      </c>
      <c r="E7920" s="1" t="s">
        <v>2761</v>
      </c>
      <c r="F7920" s="2">
        <v>15</v>
      </c>
      <c r="G7920" s="2">
        <v>12.93</v>
      </c>
      <c r="H7920" s="2">
        <v>12.93</v>
      </c>
      <c r="I7920" s="81">
        <v>4.3899999999999997</v>
      </c>
      <c r="J7920" s="1">
        <v>32.346499999999999</v>
      </c>
    </row>
    <row r="7921" spans="1:10" ht="14.5" x14ac:dyDescent="0.35">
      <c r="A7921" s="47" t="s">
        <v>11487</v>
      </c>
      <c r="C7921" s="22" t="str">
        <f t="shared" si="123"/>
        <v>22868</v>
      </c>
      <c r="D7921" t="s">
        <v>11950</v>
      </c>
      <c r="E7921" s="1" t="s">
        <v>2761</v>
      </c>
      <c r="F7921" s="2">
        <v>4</v>
      </c>
      <c r="G7921" s="2">
        <v>2</v>
      </c>
      <c r="H7921" s="2">
        <v>2</v>
      </c>
      <c r="I7921" s="81">
        <v>1.26</v>
      </c>
      <c r="J7921" s="1">
        <v>32.346499999999999</v>
      </c>
    </row>
    <row r="7922" spans="1:10" ht="14.5" x14ac:dyDescent="0.35">
      <c r="A7922" s="47" t="s">
        <v>11488</v>
      </c>
      <c r="C7922" s="22" t="str">
        <f t="shared" si="123"/>
        <v>22869</v>
      </c>
      <c r="D7922" t="s">
        <v>11952</v>
      </c>
      <c r="E7922" s="1" t="s">
        <v>2761</v>
      </c>
      <c r="F7922" s="2">
        <v>7.03</v>
      </c>
      <c r="G7922" s="2">
        <v>5.31</v>
      </c>
      <c r="H7922" s="2">
        <v>5.31</v>
      </c>
      <c r="I7922" s="81">
        <v>0.67</v>
      </c>
      <c r="J7922" s="1">
        <v>32.346499999999999</v>
      </c>
    </row>
    <row r="7923" spans="1:10" ht="14.5" x14ac:dyDescent="0.35">
      <c r="A7923" s="47" t="s">
        <v>11490</v>
      </c>
      <c r="C7923" s="22" t="str">
        <f t="shared" si="123"/>
        <v>22870</v>
      </c>
      <c r="D7923" t="s">
        <v>11954</v>
      </c>
      <c r="E7923" s="1" t="s">
        <v>2761</v>
      </c>
      <c r="F7923" s="2">
        <v>2.34</v>
      </c>
      <c r="G7923" s="2">
        <v>0.93</v>
      </c>
      <c r="H7923" s="2">
        <v>0.93</v>
      </c>
      <c r="I7923" s="81">
        <v>0.22</v>
      </c>
      <c r="J7923" s="1">
        <v>32.346499999999999</v>
      </c>
    </row>
    <row r="7924" spans="1:10" ht="14.5" x14ac:dyDescent="0.35">
      <c r="A7924" s="47" t="s">
        <v>11491</v>
      </c>
      <c r="C7924" s="22" t="str">
        <f t="shared" si="123"/>
        <v>22899</v>
      </c>
      <c r="D7924" t="s">
        <v>11956</v>
      </c>
      <c r="E7924" s="1" t="s">
        <v>562</v>
      </c>
      <c r="F7924" s="2">
        <v>0</v>
      </c>
      <c r="G7924" s="2">
        <v>0</v>
      </c>
      <c r="H7924" s="2">
        <v>0</v>
      </c>
      <c r="I7924" s="81">
        <v>0</v>
      </c>
      <c r="J7924" s="1">
        <v>32.346499999999999</v>
      </c>
    </row>
    <row r="7925" spans="1:10" ht="14.5" x14ac:dyDescent="0.35">
      <c r="A7925" s="47" t="s">
        <v>11492</v>
      </c>
      <c r="C7925" s="22" t="str">
        <f t="shared" si="123"/>
        <v>22900</v>
      </c>
      <c r="D7925" t="s">
        <v>11958</v>
      </c>
      <c r="E7925" s="1" t="s">
        <v>2761</v>
      </c>
      <c r="F7925" s="2">
        <v>8.32</v>
      </c>
      <c r="G7925" s="2">
        <v>7.07</v>
      </c>
      <c r="H7925" s="2">
        <v>7.07</v>
      </c>
      <c r="I7925" s="81">
        <v>1.91</v>
      </c>
      <c r="J7925" s="1">
        <v>32.346499999999999</v>
      </c>
    </row>
    <row r="7926" spans="1:10" ht="14.5" x14ac:dyDescent="0.35">
      <c r="A7926" s="47" t="s">
        <v>11494</v>
      </c>
      <c r="C7926" s="22" t="str">
        <f t="shared" si="123"/>
        <v>22901</v>
      </c>
      <c r="D7926" t="s">
        <v>11960</v>
      </c>
      <c r="E7926" s="1" t="s">
        <v>2761</v>
      </c>
      <c r="F7926" s="2">
        <v>10.11</v>
      </c>
      <c r="G7926" s="2">
        <v>7.8</v>
      </c>
      <c r="H7926" s="2">
        <v>7.8</v>
      </c>
      <c r="I7926" s="81">
        <v>2.4</v>
      </c>
      <c r="J7926" s="1">
        <v>32.346499999999999</v>
      </c>
    </row>
    <row r="7927" spans="1:10" ht="14.5" x14ac:dyDescent="0.35">
      <c r="A7927" s="47" t="s">
        <v>11496</v>
      </c>
      <c r="C7927" s="22" t="str">
        <f t="shared" si="123"/>
        <v>22902</v>
      </c>
      <c r="D7927" t="s">
        <v>11962</v>
      </c>
      <c r="E7927" s="1" t="s">
        <v>2761</v>
      </c>
      <c r="F7927" s="2">
        <v>4.42</v>
      </c>
      <c r="G7927" s="2">
        <v>8.7799999999999994</v>
      </c>
      <c r="H7927" s="2">
        <v>4.79</v>
      </c>
      <c r="I7927" s="81">
        <v>1.03</v>
      </c>
      <c r="J7927" s="1">
        <v>32.346499999999999</v>
      </c>
    </row>
    <row r="7928" spans="1:10" ht="14.5" x14ac:dyDescent="0.35">
      <c r="A7928" s="47" t="s">
        <v>11498</v>
      </c>
      <c r="C7928" s="22" t="str">
        <f t="shared" si="123"/>
        <v>22903</v>
      </c>
      <c r="D7928" t="s">
        <v>11958</v>
      </c>
      <c r="E7928" s="1" t="s">
        <v>2761</v>
      </c>
      <c r="F7928" s="2">
        <v>6.39</v>
      </c>
      <c r="G7928" s="2">
        <v>5.52</v>
      </c>
      <c r="H7928" s="2">
        <v>5.52</v>
      </c>
      <c r="I7928" s="81">
        <v>1.55</v>
      </c>
      <c r="J7928" s="1">
        <v>32.346499999999999</v>
      </c>
    </row>
    <row r="7929" spans="1:10" ht="14.5" x14ac:dyDescent="0.35">
      <c r="A7929" s="47" t="s">
        <v>11500</v>
      </c>
      <c r="C7929" s="22" t="str">
        <f t="shared" si="123"/>
        <v>22904</v>
      </c>
      <c r="D7929" t="s">
        <v>11962</v>
      </c>
      <c r="E7929" s="1" t="s">
        <v>2761</v>
      </c>
      <c r="F7929" s="2">
        <v>16.690000000000001</v>
      </c>
      <c r="G7929" s="2">
        <v>11.21</v>
      </c>
      <c r="H7929" s="2">
        <v>11.21</v>
      </c>
      <c r="I7929" s="81">
        <v>3.69</v>
      </c>
      <c r="J7929" s="1">
        <v>32.346499999999999</v>
      </c>
    </row>
    <row r="7930" spans="1:10" ht="14.5" x14ac:dyDescent="0.35">
      <c r="A7930" s="47" t="s">
        <v>11502</v>
      </c>
      <c r="C7930" s="22" t="str">
        <f t="shared" si="123"/>
        <v>22905</v>
      </c>
      <c r="D7930" t="s">
        <v>11966</v>
      </c>
      <c r="E7930" s="1" t="s">
        <v>2761</v>
      </c>
      <c r="F7930" s="2">
        <v>21.58</v>
      </c>
      <c r="G7930" s="2">
        <v>13.77</v>
      </c>
      <c r="H7930" s="2">
        <v>13.77</v>
      </c>
      <c r="I7930" s="81">
        <v>4.96</v>
      </c>
      <c r="J7930" s="1">
        <v>32.346499999999999</v>
      </c>
    </row>
    <row r="7931" spans="1:10" ht="14.5" x14ac:dyDescent="0.35">
      <c r="A7931" s="47" t="s">
        <v>11504</v>
      </c>
      <c r="C7931" s="22" t="str">
        <f t="shared" si="123"/>
        <v>22999</v>
      </c>
      <c r="D7931" t="s">
        <v>11968</v>
      </c>
      <c r="E7931" s="1" t="s">
        <v>562</v>
      </c>
      <c r="F7931" s="2">
        <v>0</v>
      </c>
      <c r="G7931" s="2">
        <v>0</v>
      </c>
      <c r="H7931" s="2">
        <v>0</v>
      </c>
      <c r="I7931" s="81">
        <v>0</v>
      </c>
      <c r="J7931" s="1">
        <v>32.346499999999999</v>
      </c>
    </row>
    <row r="7932" spans="1:10" ht="14.5" x14ac:dyDescent="0.35">
      <c r="A7932" s="47" t="s">
        <v>11505</v>
      </c>
      <c r="C7932" s="22" t="str">
        <f t="shared" si="123"/>
        <v>23000</v>
      </c>
      <c r="D7932" t="s">
        <v>11970</v>
      </c>
      <c r="E7932" s="1" t="s">
        <v>2761</v>
      </c>
      <c r="F7932" s="2">
        <v>4.4800000000000004</v>
      </c>
      <c r="G7932" s="2">
        <v>11.48</v>
      </c>
      <c r="H7932" s="2">
        <v>5.79</v>
      </c>
      <c r="I7932" s="81">
        <v>0.76</v>
      </c>
      <c r="J7932" s="1">
        <v>32.346499999999999</v>
      </c>
    </row>
    <row r="7933" spans="1:10" ht="14.5" x14ac:dyDescent="0.35">
      <c r="A7933" s="47" t="s">
        <v>11507</v>
      </c>
      <c r="C7933" s="22" t="str">
        <f t="shared" si="123"/>
        <v>23020</v>
      </c>
      <c r="D7933" t="s">
        <v>11972</v>
      </c>
      <c r="E7933" s="1" t="s">
        <v>2761</v>
      </c>
      <c r="F7933" s="2">
        <v>9.36</v>
      </c>
      <c r="G7933" s="2">
        <v>9.9700000000000006</v>
      </c>
      <c r="H7933" s="2">
        <v>9.9700000000000006</v>
      </c>
      <c r="I7933" s="81">
        <v>1.89</v>
      </c>
      <c r="J7933" s="1">
        <v>32.346499999999999</v>
      </c>
    </row>
    <row r="7934" spans="1:10" ht="14.5" x14ac:dyDescent="0.35">
      <c r="A7934" s="47" t="s">
        <v>11509</v>
      </c>
      <c r="C7934" s="22" t="str">
        <f t="shared" si="123"/>
        <v>23030</v>
      </c>
      <c r="D7934" t="s">
        <v>11972</v>
      </c>
      <c r="E7934" s="1" t="s">
        <v>2761</v>
      </c>
      <c r="F7934" s="2">
        <v>3.47</v>
      </c>
      <c r="G7934" s="2">
        <v>9.02</v>
      </c>
      <c r="H7934" s="2">
        <v>3.64</v>
      </c>
      <c r="I7934" s="81">
        <v>0.69</v>
      </c>
      <c r="J7934" s="1">
        <v>32.346499999999999</v>
      </c>
    </row>
    <row r="7935" spans="1:10" ht="14.5" x14ac:dyDescent="0.35">
      <c r="A7935" s="47" t="s">
        <v>11511</v>
      </c>
      <c r="C7935" s="22" t="str">
        <f t="shared" si="123"/>
        <v>23031</v>
      </c>
      <c r="D7935" t="s">
        <v>11972</v>
      </c>
      <c r="E7935" s="1" t="s">
        <v>2761</v>
      </c>
      <c r="F7935" s="2">
        <v>2.79</v>
      </c>
      <c r="G7935" s="2">
        <v>9.56</v>
      </c>
      <c r="H7935" s="2">
        <v>3.48</v>
      </c>
      <c r="I7935" s="81">
        <v>0.57999999999999996</v>
      </c>
      <c r="J7935" s="1">
        <v>32.346499999999999</v>
      </c>
    </row>
    <row r="7936" spans="1:10" ht="14.5" x14ac:dyDescent="0.35">
      <c r="A7936" s="47" t="s">
        <v>11513</v>
      </c>
      <c r="C7936" s="22" t="str">
        <f t="shared" si="123"/>
        <v>23035</v>
      </c>
      <c r="D7936" t="s">
        <v>11972</v>
      </c>
      <c r="E7936" s="1" t="s">
        <v>2761</v>
      </c>
      <c r="F7936" s="2">
        <v>9.16</v>
      </c>
      <c r="G7936" s="2">
        <v>9.83</v>
      </c>
      <c r="H7936" s="2">
        <v>9.83</v>
      </c>
      <c r="I7936" s="81">
        <v>1.89</v>
      </c>
      <c r="J7936" s="1">
        <v>32.346499999999999</v>
      </c>
    </row>
    <row r="7937" spans="1:10" ht="14.5" x14ac:dyDescent="0.35">
      <c r="A7937" s="47" t="s">
        <v>11515</v>
      </c>
      <c r="C7937" s="22" t="str">
        <f t="shared" si="123"/>
        <v>23040</v>
      </c>
      <c r="D7937" t="s">
        <v>11972</v>
      </c>
      <c r="E7937" s="1" t="s">
        <v>2761</v>
      </c>
      <c r="F7937" s="2">
        <v>9.75</v>
      </c>
      <c r="G7937" s="2">
        <v>10.31</v>
      </c>
      <c r="H7937" s="2">
        <v>10.31</v>
      </c>
      <c r="I7937" s="81">
        <v>1.92</v>
      </c>
      <c r="J7937" s="1">
        <v>32.346499999999999</v>
      </c>
    </row>
    <row r="7938" spans="1:10" ht="14.5" x14ac:dyDescent="0.35">
      <c r="A7938" s="47" t="s">
        <v>11517</v>
      </c>
      <c r="C7938" s="22" t="str">
        <f t="shared" si="123"/>
        <v>23044</v>
      </c>
      <c r="D7938" t="s">
        <v>11978</v>
      </c>
      <c r="E7938" s="1" t="s">
        <v>2761</v>
      </c>
      <c r="F7938" s="2">
        <v>7.59</v>
      </c>
      <c r="G7938" s="2">
        <v>8.01</v>
      </c>
      <c r="H7938" s="2">
        <v>8.01</v>
      </c>
      <c r="I7938" s="81">
        <v>1.61</v>
      </c>
      <c r="J7938" s="1">
        <v>32.346499999999999</v>
      </c>
    </row>
    <row r="7939" spans="1:10" ht="14.5" x14ac:dyDescent="0.35">
      <c r="A7939" s="47" t="s">
        <v>11518</v>
      </c>
      <c r="C7939" s="22" t="str">
        <f t="shared" si="123"/>
        <v>23065</v>
      </c>
      <c r="D7939" t="s">
        <v>11980</v>
      </c>
      <c r="E7939" s="1" t="s">
        <v>2761</v>
      </c>
      <c r="F7939" s="2">
        <v>2.2999999999999998</v>
      </c>
      <c r="G7939" s="2">
        <v>4.12</v>
      </c>
      <c r="H7939" s="2">
        <v>2.1800000000000002</v>
      </c>
      <c r="I7939" s="81">
        <v>0.35</v>
      </c>
      <c r="J7939" s="1">
        <v>32.346499999999999</v>
      </c>
    </row>
    <row r="7940" spans="1:10" ht="14.5" x14ac:dyDescent="0.35">
      <c r="A7940" s="47" t="s">
        <v>11520</v>
      </c>
      <c r="C7940" s="22" t="str">
        <f t="shared" si="123"/>
        <v>23066</v>
      </c>
      <c r="D7940" t="s">
        <v>11982</v>
      </c>
      <c r="E7940" s="1" t="s">
        <v>2761</v>
      </c>
      <c r="F7940" s="2">
        <v>4.3</v>
      </c>
      <c r="G7940" s="2">
        <v>12.2</v>
      </c>
      <c r="H7940" s="2">
        <v>6.26</v>
      </c>
      <c r="I7940" s="81">
        <v>0.9</v>
      </c>
      <c r="J7940" s="1">
        <v>32.346499999999999</v>
      </c>
    </row>
    <row r="7941" spans="1:10" ht="14.5" x14ac:dyDescent="0.35">
      <c r="A7941" s="47" t="s">
        <v>11521</v>
      </c>
      <c r="C7941" s="22" t="str">
        <f t="shared" si="123"/>
        <v>23071</v>
      </c>
      <c r="D7941" t="s">
        <v>11984</v>
      </c>
      <c r="E7941" s="1" t="s">
        <v>2761</v>
      </c>
      <c r="F7941" s="2">
        <v>5.91</v>
      </c>
      <c r="G7941" s="2">
        <v>5.6</v>
      </c>
      <c r="H7941" s="2">
        <v>5.6</v>
      </c>
      <c r="I7941" s="81">
        <v>1.37</v>
      </c>
      <c r="J7941" s="1">
        <v>32.346499999999999</v>
      </c>
    </row>
    <row r="7942" spans="1:10" ht="14.5" x14ac:dyDescent="0.35">
      <c r="A7942" s="47" t="s">
        <v>11523</v>
      </c>
      <c r="C7942" s="22" t="str">
        <f t="shared" si="123"/>
        <v>23073</v>
      </c>
      <c r="D7942" t="s">
        <v>11984</v>
      </c>
      <c r="E7942" s="1" t="s">
        <v>2761</v>
      </c>
      <c r="F7942" s="2">
        <v>10.130000000000001</v>
      </c>
      <c r="G7942" s="2">
        <v>8.9</v>
      </c>
      <c r="H7942" s="2">
        <v>8.9</v>
      </c>
      <c r="I7942" s="81">
        <v>2.2400000000000002</v>
      </c>
      <c r="J7942" s="1">
        <v>32.346499999999999</v>
      </c>
    </row>
    <row r="7943" spans="1:10" ht="14.5" x14ac:dyDescent="0.35">
      <c r="A7943" s="47" t="s">
        <v>11525</v>
      </c>
      <c r="C7943" s="22" t="str">
        <f t="shared" si="123"/>
        <v>23075</v>
      </c>
      <c r="D7943" t="s">
        <v>11987</v>
      </c>
      <c r="E7943" s="1" t="s">
        <v>2761</v>
      </c>
      <c r="F7943" s="2">
        <v>4.21</v>
      </c>
      <c r="G7943" s="2">
        <v>10.35</v>
      </c>
      <c r="H7943" s="2">
        <v>5.01</v>
      </c>
      <c r="I7943" s="81">
        <v>0.89</v>
      </c>
      <c r="J7943" s="1">
        <v>32.346499999999999</v>
      </c>
    </row>
    <row r="7944" spans="1:10" ht="14.5" x14ac:dyDescent="0.35">
      <c r="A7944" s="47" t="s">
        <v>11527</v>
      </c>
      <c r="C7944" s="22" t="str">
        <f t="shared" si="123"/>
        <v>23076</v>
      </c>
      <c r="D7944" t="s">
        <v>11989</v>
      </c>
      <c r="E7944" s="1" t="s">
        <v>2761</v>
      </c>
      <c r="F7944" s="2">
        <v>7.41</v>
      </c>
      <c r="G7944" s="2">
        <v>7.7</v>
      </c>
      <c r="H7944" s="2">
        <v>7.7</v>
      </c>
      <c r="I7944" s="81">
        <v>1.61</v>
      </c>
      <c r="J7944" s="1">
        <v>32.346499999999999</v>
      </c>
    </row>
    <row r="7945" spans="1:10" ht="14.5" x14ac:dyDescent="0.35">
      <c r="A7945" s="47" t="s">
        <v>11529</v>
      </c>
      <c r="C7945" s="22" t="str">
        <f t="shared" si="123"/>
        <v>23077</v>
      </c>
      <c r="D7945" t="s">
        <v>11991</v>
      </c>
      <c r="E7945" s="1" t="s">
        <v>2761</v>
      </c>
      <c r="F7945" s="2">
        <v>17.66</v>
      </c>
      <c r="G7945" s="2">
        <v>12.56</v>
      </c>
      <c r="H7945" s="2">
        <v>12.56</v>
      </c>
      <c r="I7945" s="81">
        <v>4.07</v>
      </c>
      <c r="J7945" s="1">
        <v>32.346499999999999</v>
      </c>
    </row>
    <row r="7946" spans="1:10" ht="14.5" x14ac:dyDescent="0.35">
      <c r="A7946" s="47" t="s">
        <v>11531</v>
      </c>
      <c r="C7946" s="22" t="str">
        <f t="shared" si="123"/>
        <v>23078</v>
      </c>
      <c r="D7946" t="s">
        <v>11993</v>
      </c>
      <c r="E7946" s="1" t="s">
        <v>2761</v>
      </c>
      <c r="F7946" s="2">
        <v>22.55</v>
      </c>
      <c r="G7946" s="2">
        <v>16.03</v>
      </c>
      <c r="H7946" s="2">
        <v>16.03</v>
      </c>
      <c r="I7946" s="81">
        <v>5.05</v>
      </c>
      <c r="J7946" s="1">
        <v>32.346499999999999</v>
      </c>
    </row>
    <row r="7947" spans="1:10" ht="14.5" x14ac:dyDescent="0.35">
      <c r="A7947" s="47" t="s">
        <v>11533</v>
      </c>
      <c r="C7947" s="22" t="str">
        <f t="shared" si="123"/>
        <v>23100</v>
      </c>
      <c r="D7947" t="s">
        <v>11993</v>
      </c>
      <c r="E7947" s="1" t="s">
        <v>2761</v>
      </c>
      <c r="F7947" s="2">
        <v>6.2</v>
      </c>
      <c r="G7947" s="2">
        <v>8.2100000000000009</v>
      </c>
      <c r="H7947" s="2">
        <v>8.2100000000000009</v>
      </c>
      <c r="I7947" s="81">
        <v>1.27</v>
      </c>
      <c r="J7947" s="1">
        <v>32.346499999999999</v>
      </c>
    </row>
    <row r="7948" spans="1:10" ht="14.5" x14ac:dyDescent="0.35">
      <c r="A7948" s="47" t="s">
        <v>11535</v>
      </c>
      <c r="C7948" s="22" t="str">
        <f t="shared" ref="C7948:C8011" si="124">CONCATENATE(A7948,B7948)</f>
        <v>23101</v>
      </c>
      <c r="D7948" t="s">
        <v>11993</v>
      </c>
      <c r="E7948" s="1" t="s">
        <v>2761</v>
      </c>
      <c r="F7948" s="2">
        <v>5.72</v>
      </c>
      <c r="G7948" s="2">
        <v>7.27</v>
      </c>
      <c r="H7948" s="2">
        <v>7.27</v>
      </c>
      <c r="I7948" s="81">
        <v>1.1599999999999999</v>
      </c>
      <c r="J7948" s="1">
        <v>32.346499999999999</v>
      </c>
    </row>
    <row r="7949" spans="1:10" ht="14.5" x14ac:dyDescent="0.35">
      <c r="A7949" s="47" t="s">
        <v>11537</v>
      </c>
      <c r="C7949" s="22" t="str">
        <f t="shared" si="124"/>
        <v>23105</v>
      </c>
      <c r="D7949" t="s">
        <v>11993</v>
      </c>
      <c r="E7949" s="1" t="s">
        <v>2761</v>
      </c>
      <c r="F7949" s="2">
        <v>8.48</v>
      </c>
      <c r="G7949" s="2">
        <v>9.5299999999999994</v>
      </c>
      <c r="H7949" s="2">
        <v>9.5299999999999994</v>
      </c>
      <c r="I7949" s="81">
        <v>1.72</v>
      </c>
      <c r="J7949" s="1">
        <v>32.346499999999999</v>
      </c>
    </row>
    <row r="7950" spans="1:10" ht="14.5" x14ac:dyDescent="0.35">
      <c r="A7950" s="47" t="s">
        <v>11539</v>
      </c>
      <c r="C7950" s="22" t="str">
        <f t="shared" si="124"/>
        <v>23106</v>
      </c>
      <c r="D7950" t="s">
        <v>11993</v>
      </c>
      <c r="E7950" s="1" t="s">
        <v>2761</v>
      </c>
      <c r="F7950" s="2">
        <v>6.13</v>
      </c>
      <c r="G7950" s="2">
        <v>8.17</v>
      </c>
      <c r="H7950" s="2">
        <v>8.17</v>
      </c>
      <c r="I7950" s="81">
        <v>1.26</v>
      </c>
      <c r="J7950" s="1">
        <v>32.346499999999999</v>
      </c>
    </row>
    <row r="7951" spans="1:10" ht="14.5" x14ac:dyDescent="0.35">
      <c r="A7951" s="47" t="s">
        <v>11541</v>
      </c>
      <c r="C7951" s="22" t="str">
        <f t="shared" si="124"/>
        <v>23107</v>
      </c>
      <c r="D7951" t="s">
        <v>11993</v>
      </c>
      <c r="E7951" s="1" t="s">
        <v>2761</v>
      </c>
      <c r="F7951" s="2">
        <v>8.8699999999999992</v>
      </c>
      <c r="G7951" s="2">
        <v>9.77</v>
      </c>
      <c r="H7951" s="2">
        <v>9.77</v>
      </c>
      <c r="I7951" s="81">
        <v>1.79</v>
      </c>
      <c r="J7951" s="1">
        <v>32.346499999999999</v>
      </c>
    </row>
    <row r="7952" spans="1:10" ht="14.5" x14ac:dyDescent="0.35">
      <c r="A7952" s="47" t="s">
        <v>11543</v>
      </c>
      <c r="C7952" s="22" t="str">
        <f t="shared" si="124"/>
        <v>23120</v>
      </c>
      <c r="D7952" t="s">
        <v>12000</v>
      </c>
      <c r="E7952" s="1" t="s">
        <v>2761</v>
      </c>
      <c r="F7952" s="2">
        <v>7.39</v>
      </c>
      <c r="G7952" s="2">
        <v>9.26</v>
      </c>
      <c r="H7952" s="2">
        <v>9.26</v>
      </c>
      <c r="I7952" s="81">
        <v>1.47</v>
      </c>
      <c r="J7952" s="1">
        <v>32.346499999999999</v>
      </c>
    </row>
    <row r="7953" spans="1:10" ht="14.5" x14ac:dyDescent="0.35">
      <c r="A7953" s="47" t="s">
        <v>11545</v>
      </c>
      <c r="C7953" s="22" t="str">
        <f t="shared" si="124"/>
        <v>23125</v>
      </c>
      <c r="D7953" t="s">
        <v>12000</v>
      </c>
      <c r="E7953" s="1" t="s">
        <v>2761</v>
      </c>
      <c r="F7953" s="2">
        <v>9.64</v>
      </c>
      <c r="G7953" s="2">
        <v>10.199999999999999</v>
      </c>
      <c r="H7953" s="2">
        <v>10.199999999999999</v>
      </c>
      <c r="I7953" s="81">
        <v>1.97</v>
      </c>
      <c r="J7953" s="1">
        <v>32.346499999999999</v>
      </c>
    </row>
    <row r="7954" spans="1:10" ht="14.5" x14ac:dyDescent="0.35">
      <c r="A7954" s="47" t="s">
        <v>11547</v>
      </c>
      <c r="C7954" s="22" t="str">
        <f t="shared" si="124"/>
        <v>23130</v>
      </c>
      <c r="D7954" t="s">
        <v>12000</v>
      </c>
      <c r="E7954" s="1" t="s">
        <v>2761</v>
      </c>
      <c r="F7954" s="2">
        <v>7.77</v>
      </c>
      <c r="G7954" s="2">
        <v>9.7200000000000006</v>
      </c>
      <c r="H7954" s="2">
        <v>9.7200000000000006</v>
      </c>
      <c r="I7954" s="81">
        <v>1.57</v>
      </c>
      <c r="J7954" s="1">
        <v>32.346499999999999</v>
      </c>
    </row>
    <row r="7955" spans="1:10" ht="14.5" x14ac:dyDescent="0.35">
      <c r="A7955" s="47" t="s">
        <v>11549</v>
      </c>
      <c r="C7955" s="22" t="str">
        <f t="shared" si="124"/>
        <v>23140</v>
      </c>
      <c r="D7955" t="s">
        <v>12004</v>
      </c>
      <c r="E7955" s="1" t="s">
        <v>2761</v>
      </c>
      <c r="F7955" s="2">
        <v>7.12</v>
      </c>
      <c r="G7955" s="2">
        <v>8.56</v>
      </c>
      <c r="H7955" s="2">
        <v>8.56</v>
      </c>
      <c r="I7955" s="81">
        <v>1.47</v>
      </c>
      <c r="J7955" s="1">
        <v>32.346499999999999</v>
      </c>
    </row>
    <row r="7956" spans="1:10" ht="14.5" x14ac:dyDescent="0.35">
      <c r="A7956" s="47" t="s">
        <v>11551</v>
      </c>
      <c r="C7956" s="22" t="str">
        <f t="shared" si="124"/>
        <v>23145</v>
      </c>
      <c r="D7956" t="s">
        <v>12004</v>
      </c>
      <c r="E7956" s="1" t="s">
        <v>2761</v>
      </c>
      <c r="F7956" s="2">
        <v>9.4</v>
      </c>
      <c r="G7956" s="2">
        <v>10.07</v>
      </c>
      <c r="H7956" s="2">
        <v>10.07</v>
      </c>
      <c r="I7956" s="81">
        <v>1.91</v>
      </c>
      <c r="J7956" s="1">
        <v>32.346499999999999</v>
      </c>
    </row>
    <row r="7957" spans="1:10" ht="14.5" x14ac:dyDescent="0.35">
      <c r="A7957" s="47" t="s">
        <v>11552</v>
      </c>
      <c r="C7957" s="22" t="str">
        <f t="shared" si="124"/>
        <v>23146</v>
      </c>
      <c r="D7957" t="s">
        <v>12004</v>
      </c>
      <c r="E7957" s="1" t="s">
        <v>2761</v>
      </c>
      <c r="F7957" s="2">
        <v>8.08</v>
      </c>
      <c r="G7957" s="2">
        <v>9.52</v>
      </c>
      <c r="H7957" s="2">
        <v>9.52</v>
      </c>
      <c r="I7957" s="81">
        <v>1.65</v>
      </c>
      <c r="J7957" s="1">
        <v>32.346499999999999</v>
      </c>
    </row>
    <row r="7958" spans="1:10" ht="14.5" x14ac:dyDescent="0.35">
      <c r="A7958" s="47" t="s">
        <v>11553</v>
      </c>
      <c r="C7958" s="22" t="str">
        <f t="shared" si="124"/>
        <v>23150</v>
      </c>
      <c r="D7958" t="s">
        <v>12008</v>
      </c>
      <c r="E7958" s="1" t="s">
        <v>2761</v>
      </c>
      <c r="F7958" s="2">
        <v>8.91</v>
      </c>
      <c r="G7958" s="2">
        <v>9.82</v>
      </c>
      <c r="H7958" s="2">
        <v>9.82</v>
      </c>
      <c r="I7958" s="81">
        <v>1.8</v>
      </c>
      <c r="J7958" s="1">
        <v>32.346499999999999</v>
      </c>
    </row>
    <row r="7959" spans="1:10" ht="14.5" x14ac:dyDescent="0.35">
      <c r="A7959" s="47" t="s">
        <v>11555</v>
      </c>
      <c r="C7959" s="22" t="str">
        <f t="shared" si="124"/>
        <v>23155</v>
      </c>
      <c r="D7959" t="s">
        <v>12008</v>
      </c>
      <c r="E7959" s="1" t="s">
        <v>2761</v>
      </c>
      <c r="F7959" s="2">
        <v>10.86</v>
      </c>
      <c r="G7959" s="2">
        <v>11.39</v>
      </c>
      <c r="H7959" s="2">
        <v>11.39</v>
      </c>
      <c r="I7959" s="81">
        <v>2.23</v>
      </c>
      <c r="J7959" s="1">
        <v>32.346499999999999</v>
      </c>
    </row>
    <row r="7960" spans="1:10" ht="14.5" x14ac:dyDescent="0.35">
      <c r="A7960" s="47" t="s">
        <v>11556</v>
      </c>
      <c r="C7960" s="22" t="str">
        <f t="shared" si="124"/>
        <v>23156</v>
      </c>
      <c r="D7960" t="s">
        <v>12008</v>
      </c>
      <c r="E7960" s="1" t="s">
        <v>2761</v>
      </c>
      <c r="F7960" s="2">
        <v>9.11</v>
      </c>
      <c r="G7960" s="2">
        <v>9.93</v>
      </c>
      <c r="H7960" s="2">
        <v>9.93</v>
      </c>
      <c r="I7960" s="81">
        <v>1.88</v>
      </c>
      <c r="J7960" s="1">
        <v>32.346499999999999</v>
      </c>
    </row>
    <row r="7961" spans="1:10" ht="14.5" x14ac:dyDescent="0.35">
      <c r="A7961" s="47" t="s">
        <v>11557</v>
      </c>
      <c r="C7961" s="22" t="str">
        <f t="shared" si="124"/>
        <v>23170</v>
      </c>
      <c r="D7961" t="s">
        <v>12012</v>
      </c>
      <c r="E7961" s="1" t="s">
        <v>2761</v>
      </c>
      <c r="F7961" s="2">
        <v>7.21</v>
      </c>
      <c r="G7961" s="2">
        <v>8.75</v>
      </c>
      <c r="H7961" s="2">
        <v>8.75</v>
      </c>
      <c r="I7961" s="81">
        <v>1.47</v>
      </c>
      <c r="J7961" s="1">
        <v>32.346499999999999</v>
      </c>
    </row>
    <row r="7962" spans="1:10" ht="14.5" x14ac:dyDescent="0.35">
      <c r="A7962" s="47" t="s">
        <v>11559</v>
      </c>
      <c r="C7962" s="22" t="str">
        <f t="shared" si="124"/>
        <v>23172</v>
      </c>
      <c r="D7962" t="s">
        <v>12014</v>
      </c>
      <c r="E7962" s="1" t="s">
        <v>2761</v>
      </c>
      <c r="F7962" s="2">
        <v>7.31</v>
      </c>
      <c r="G7962" s="2">
        <v>8.8000000000000007</v>
      </c>
      <c r="H7962" s="2">
        <v>8.8000000000000007</v>
      </c>
      <c r="I7962" s="81">
        <v>1.5</v>
      </c>
      <c r="J7962" s="1">
        <v>32.346499999999999</v>
      </c>
    </row>
    <row r="7963" spans="1:10" ht="14.5" x14ac:dyDescent="0.35">
      <c r="A7963" s="47" t="s">
        <v>11561</v>
      </c>
      <c r="C7963" s="22" t="str">
        <f t="shared" si="124"/>
        <v>23174</v>
      </c>
      <c r="D7963" t="s">
        <v>12016</v>
      </c>
      <c r="E7963" s="1" t="s">
        <v>2761</v>
      </c>
      <c r="F7963" s="2">
        <v>10.050000000000001</v>
      </c>
      <c r="G7963" s="2">
        <v>11.4</v>
      </c>
      <c r="H7963" s="2">
        <v>11.4</v>
      </c>
      <c r="I7963" s="81">
        <v>2.06</v>
      </c>
      <c r="J7963" s="1">
        <v>32.346499999999999</v>
      </c>
    </row>
    <row r="7964" spans="1:10" ht="14.5" x14ac:dyDescent="0.35">
      <c r="A7964" s="47" t="s">
        <v>11563</v>
      </c>
      <c r="C7964" s="22" t="str">
        <f t="shared" si="124"/>
        <v>23180</v>
      </c>
      <c r="D7964" t="s">
        <v>12018</v>
      </c>
      <c r="E7964" s="1" t="s">
        <v>2761</v>
      </c>
      <c r="F7964" s="2">
        <v>8.99</v>
      </c>
      <c r="G7964" s="2">
        <v>10.4</v>
      </c>
      <c r="H7964" s="2">
        <v>10.4</v>
      </c>
      <c r="I7964" s="81">
        <v>1.84</v>
      </c>
      <c r="J7964" s="1">
        <v>32.346499999999999</v>
      </c>
    </row>
    <row r="7965" spans="1:10" ht="14.5" x14ac:dyDescent="0.35">
      <c r="A7965" s="47" t="s">
        <v>11564</v>
      </c>
      <c r="C7965" s="22" t="str">
        <f t="shared" si="124"/>
        <v>23182</v>
      </c>
      <c r="D7965" t="s">
        <v>12020</v>
      </c>
      <c r="E7965" s="1" t="s">
        <v>2761</v>
      </c>
      <c r="F7965" s="2">
        <v>8.61</v>
      </c>
      <c r="G7965" s="2">
        <v>10.33</v>
      </c>
      <c r="H7965" s="2">
        <v>10.33</v>
      </c>
      <c r="I7965" s="81">
        <v>1.77</v>
      </c>
      <c r="J7965" s="1">
        <v>32.346499999999999</v>
      </c>
    </row>
    <row r="7966" spans="1:10" ht="14.5" x14ac:dyDescent="0.35">
      <c r="A7966" s="47" t="s">
        <v>11565</v>
      </c>
      <c r="C7966" s="22" t="str">
        <f t="shared" si="124"/>
        <v>23184</v>
      </c>
      <c r="D7966" t="s">
        <v>12020</v>
      </c>
      <c r="E7966" s="1" t="s">
        <v>2761</v>
      </c>
      <c r="F7966" s="2">
        <v>9.9</v>
      </c>
      <c r="G7966" s="2">
        <v>10.8</v>
      </c>
      <c r="H7966" s="2">
        <v>10.8</v>
      </c>
      <c r="I7966" s="81">
        <v>2</v>
      </c>
      <c r="J7966" s="1">
        <v>32.346499999999999</v>
      </c>
    </row>
    <row r="7967" spans="1:10" ht="14.5" x14ac:dyDescent="0.35">
      <c r="A7967" s="47" t="s">
        <v>11566</v>
      </c>
      <c r="C7967" s="22" t="str">
        <f t="shared" si="124"/>
        <v>23190</v>
      </c>
      <c r="D7967" t="s">
        <v>12020</v>
      </c>
      <c r="E7967" s="1" t="s">
        <v>2761</v>
      </c>
      <c r="F7967" s="2">
        <v>7.47</v>
      </c>
      <c r="G7967" s="2">
        <v>8.75</v>
      </c>
      <c r="H7967" s="2">
        <v>8.75</v>
      </c>
      <c r="I7967" s="81">
        <v>1.53</v>
      </c>
      <c r="J7967" s="1">
        <v>32.346499999999999</v>
      </c>
    </row>
    <row r="7968" spans="1:10" ht="14.5" x14ac:dyDescent="0.35">
      <c r="A7968" s="47" t="s">
        <v>11568</v>
      </c>
      <c r="C7968" s="22" t="str">
        <f t="shared" si="124"/>
        <v>23195</v>
      </c>
      <c r="D7968" t="s">
        <v>12020</v>
      </c>
      <c r="E7968" s="1" t="s">
        <v>2761</v>
      </c>
      <c r="F7968" s="2">
        <v>10.36</v>
      </c>
      <c r="G7968" s="2">
        <v>10.55</v>
      </c>
      <c r="H7968" s="2">
        <v>10.55</v>
      </c>
      <c r="I7968" s="81">
        <v>2.0499999999999998</v>
      </c>
      <c r="J7968" s="1">
        <v>32.346499999999999</v>
      </c>
    </row>
    <row r="7969" spans="1:10" ht="14.5" x14ac:dyDescent="0.35">
      <c r="A7969" s="47" t="s">
        <v>11570</v>
      </c>
      <c r="C7969" s="22" t="str">
        <f t="shared" si="124"/>
        <v>23200</v>
      </c>
      <c r="D7969" t="s">
        <v>12020</v>
      </c>
      <c r="E7969" s="1" t="s">
        <v>2761</v>
      </c>
      <c r="F7969" s="2">
        <v>22.71</v>
      </c>
      <c r="G7969" s="2">
        <v>18.29</v>
      </c>
      <c r="H7969" s="2">
        <v>18.29</v>
      </c>
      <c r="I7969" s="81">
        <v>4.63</v>
      </c>
      <c r="J7969" s="1">
        <v>32.346499999999999</v>
      </c>
    </row>
    <row r="7970" spans="1:10" ht="14.5" x14ac:dyDescent="0.35">
      <c r="A7970" s="47" t="s">
        <v>11572</v>
      </c>
      <c r="C7970" s="22" t="str">
        <f t="shared" si="124"/>
        <v>23210</v>
      </c>
      <c r="D7970" t="s">
        <v>12020</v>
      </c>
      <c r="E7970" s="1" t="s">
        <v>2761</v>
      </c>
      <c r="F7970" s="2">
        <v>27.21</v>
      </c>
      <c r="G7970" s="2">
        <v>20.67</v>
      </c>
      <c r="H7970" s="2">
        <v>20.67</v>
      </c>
      <c r="I7970" s="81">
        <v>5.58</v>
      </c>
      <c r="J7970" s="1">
        <v>32.346499999999999</v>
      </c>
    </row>
    <row r="7971" spans="1:10" ht="14.5" x14ac:dyDescent="0.35">
      <c r="A7971" s="47" t="s">
        <v>11574</v>
      </c>
      <c r="C7971" s="22" t="str">
        <f t="shared" si="124"/>
        <v>23220</v>
      </c>
      <c r="D7971" t="s">
        <v>12020</v>
      </c>
      <c r="E7971" s="1" t="s">
        <v>2761</v>
      </c>
      <c r="F7971" s="2">
        <v>30.21</v>
      </c>
      <c r="G7971" s="2">
        <v>22.15</v>
      </c>
      <c r="H7971" s="2">
        <v>22.15</v>
      </c>
      <c r="I7971" s="81">
        <v>6.16</v>
      </c>
      <c r="J7971" s="1">
        <v>32.346499999999999</v>
      </c>
    </row>
    <row r="7972" spans="1:10" ht="14.5" x14ac:dyDescent="0.35">
      <c r="A7972" s="47" t="s">
        <v>11576</v>
      </c>
      <c r="C7972" s="22" t="str">
        <f t="shared" si="124"/>
        <v>23330</v>
      </c>
      <c r="D7972" t="s">
        <v>12028</v>
      </c>
      <c r="E7972" s="1" t="s">
        <v>2761</v>
      </c>
      <c r="F7972" s="2">
        <v>1.9</v>
      </c>
      <c r="G7972" s="2">
        <v>6.74</v>
      </c>
      <c r="H7972" s="2">
        <v>2.87</v>
      </c>
      <c r="I7972" s="81">
        <v>0.39</v>
      </c>
      <c r="J7972" s="1">
        <v>32.346499999999999</v>
      </c>
    </row>
    <row r="7973" spans="1:10" ht="14.5" x14ac:dyDescent="0.35">
      <c r="A7973" s="47" t="s">
        <v>11578</v>
      </c>
      <c r="C7973" s="22" t="str">
        <f t="shared" si="124"/>
        <v>23333</v>
      </c>
      <c r="D7973" t="s">
        <v>12030</v>
      </c>
      <c r="E7973" s="1" t="s">
        <v>2761</v>
      </c>
      <c r="F7973" s="2">
        <v>6</v>
      </c>
      <c r="G7973" s="2">
        <v>7.43</v>
      </c>
      <c r="H7973" s="2">
        <v>7.43</v>
      </c>
      <c r="I7973" s="81">
        <v>1.24</v>
      </c>
      <c r="J7973" s="1">
        <v>32.346499999999999</v>
      </c>
    </row>
    <row r="7974" spans="1:10" ht="14.5" x14ac:dyDescent="0.35">
      <c r="A7974" s="47" t="s">
        <v>11580</v>
      </c>
      <c r="C7974" s="22" t="str">
        <f t="shared" si="124"/>
        <v>23334</v>
      </c>
      <c r="D7974" t="s">
        <v>12032</v>
      </c>
      <c r="E7974" s="1" t="s">
        <v>2761</v>
      </c>
      <c r="F7974" s="2">
        <v>15.5</v>
      </c>
      <c r="G7974" s="2">
        <v>13.83</v>
      </c>
      <c r="H7974" s="2">
        <v>13.83</v>
      </c>
      <c r="I7974" s="81">
        <v>3.03</v>
      </c>
      <c r="J7974" s="1">
        <v>32.346499999999999</v>
      </c>
    </row>
    <row r="7975" spans="1:10" ht="14.5" x14ac:dyDescent="0.35">
      <c r="A7975" s="47" t="s">
        <v>11582</v>
      </c>
      <c r="C7975" s="22" t="str">
        <f t="shared" si="124"/>
        <v>23335</v>
      </c>
      <c r="D7975" t="s">
        <v>12032</v>
      </c>
      <c r="E7975" s="1" t="s">
        <v>2761</v>
      </c>
      <c r="F7975" s="2">
        <v>19</v>
      </c>
      <c r="G7975" s="2">
        <v>15.7</v>
      </c>
      <c r="H7975" s="2">
        <v>15.7</v>
      </c>
      <c r="I7975" s="81">
        <v>3.72</v>
      </c>
      <c r="J7975" s="1">
        <v>32.346499999999999</v>
      </c>
    </row>
    <row r="7976" spans="1:10" ht="14.5" x14ac:dyDescent="0.35">
      <c r="A7976" s="47" t="s">
        <v>11583</v>
      </c>
      <c r="C7976" s="22" t="str">
        <f t="shared" si="124"/>
        <v>23350</v>
      </c>
      <c r="D7976" t="s">
        <v>12035</v>
      </c>
      <c r="E7976" s="1" t="s">
        <v>2761</v>
      </c>
      <c r="F7976" s="2">
        <v>1</v>
      </c>
      <c r="G7976" s="2">
        <v>3.62</v>
      </c>
      <c r="H7976" s="2">
        <v>0.38</v>
      </c>
      <c r="I7976" s="81">
        <v>0.1</v>
      </c>
      <c r="J7976" s="1">
        <v>32.346499999999999</v>
      </c>
    </row>
    <row r="7977" spans="1:10" ht="14.5" x14ac:dyDescent="0.35">
      <c r="A7977" s="47" t="s">
        <v>11585</v>
      </c>
      <c r="C7977" s="22" t="str">
        <f t="shared" si="124"/>
        <v>23395</v>
      </c>
      <c r="D7977" t="s">
        <v>12032</v>
      </c>
      <c r="E7977" s="1" t="s">
        <v>2761</v>
      </c>
      <c r="F7977" s="2">
        <v>18.54</v>
      </c>
      <c r="G7977" s="2">
        <v>16.86</v>
      </c>
      <c r="H7977" s="2">
        <v>16.86</v>
      </c>
      <c r="I7977" s="81">
        <v>3.68</v>
      </c>
      <c r="J7977" s="1">
        <v>32.346499999999999</v>
      </c>
    </row>
    <row r="7978" spans="1:10" ht="14.5" x14ac:dyDescent="0.35">
      <c r="A7978" s="47" t="s">
        <v>11587</v>
      </c>
      <c r="C7978" s="22" t="str">
        <f t="shared" si="124"/>
        <v>23397</v>
      </c>
      <c r="D7978" t="s">
        <v>12032</v>
      </c>
      <c r="E7978" s="1" t="s">
        <v>2761</v>
      </c>
      <c r="F7978" s="2">
        <v>16.760000000000002</v>
      </c>
      <c r="G7978" s="2">
        <v>14.45</v>
      </c>
      <c r="H7978" s="2">
        <v>14.45</v>
      </c>
      <c r="I7978" s="81">
        <v>3.38</v>
      </c>
      <c r="J7978" s="1">
        <v>32.346499999999999</v>
      </c>
    </row>
    <row r="7979" spans="1:10" ht="14.5" x14ac:dyDescent="0.35">
      <c r="A7979" s="47" t="s">
        <v>11589</v>
      </c>
      <c r="C7979" s="22" t="str">
        <f t="shared" si="124"/>
        <v>23400</v>
      </c>
      <c r="D7979" t="s">
        <v>12039</v>
      </c>
      <c r="E7979" s="1" t="s">
        <v>2761</v>
      </c>
      <c r="F7979" s="2">
        <v>13.87</v>
      </c>
      <c r="G7979" s="2">
        <v>12.98</v>
      </c>
      <c r="H7979" s="2">
        <v>12.98</v>
      </c>
      <c r="I7979" s="81">
        <v>2.82</v>
      </c>
      <c r="J7979" s="1">
        <v>32.346499999999999</v>
      </c>
    </row>
    <row r="7980" spans="1:10" ht="14.5" x14ac:dyDescent="0.35">
      <c r="A7980" s="47" t="s">
        <v>11591</v>
      </c>
      <c r="C7980" s="22" t="str">
        <f t="shared" si="124"/>
        <v>23405</v>
      </c>
      <c r="D7980" t="s">
        <v>12039</v>
      </c>
      <c r="E7980" s="1" t="s">
        <v>2761</v>
      </c>
      <c r="F7980" s="2">
        <v>8.5399999999999991</v>
      </c>
      <c r="G7980" s="2">
        <v>8.74</v>
      </c>
      <c r="H7980" s="2">
        <v>8.74</v>
      </c>
      <c r="I7980" s="81">
        <v>1.53</v>
      </c>
      <c r="J7980" s="1">
        <v>32.346499999999999</v>
      </c>
    </row>
    <row r="7981" spans="1:10" ht="14.5" x14ac:dyDescent="0.35">
      <c r="A7981" s="47" t="s">
        <v>11593</v>
      </c>
      <c r="C7981" s="22" t="str">
        <f t="shared" si="124"/>
        <v>23406</v>
      </c>
      <c r="D7981" t="s">
        <v>12032</v>
      </c>
      <c r="E7981" s="1" t="s">
        <v>2761</v>
      </c>
      <c r="F7981" s="2">
        <v>11.01</v>
      </c>
      <c r="G7981" s="2">
        <v>9.94</v>
      </c>
      <c r="H7981" s="2">
        <v>9.94</v>
      </c>
      <c r="I7981" s="81">
        <v>1.56</v>
      </c>
      <c r="J7981" s="1">
        <v>32.346499999999999</v>
      </c>
    </row>
    <row r="7982" spans="1:10" ht="14.5" x14ac:dyDescent="0.35">
      <c r="A7982" s="47" t="s">
        <v>11595</v>
      </c>
      <c r="C7982" s="22" t="str">
        <f t="shared" si="124"/>
        <v>23410</v>
      </c>
      <c r="D7982" t="s">
        <v>12032</v>
      </c>
      <c r="E7982" s="1" t="s">
        <v>2761</v>
      </c>
      <c r="F7982" s="2">
        <v>11.39</v>
      </c>
      <c r="G7982" s="2">
        <v>11.43</v>
      </c>
      <c r="H7982" s="2">
        <v>11.43</v>
      </c>
      <c r="I7982" s="81">
        <v>2.25</v>
      </c>
      <c r="J7982" s="1">
        <v>32.346499999999999</v>
      </c>
    </row>
    <row r="7983" spans="1:10" ht="14.5" x14ac:dyDescent="0.35">
      <c r="A7983" s="47" t="s">
        <v>11597</v>
      </c>
      <c r="C7983" s="22" t="str">
        <f t="shared" si="124"/>
        <v>23412</v>
      </c>
      <c r="D7983" t="s">
        <v>12044</v>
      </c>
      <c r="E7983" s="1" t="s">
        <v>2761</v>
      </c>
      <c r="F7983" s="2">
        <v>11.93</v>
      </c>
      <c r="G7983" s="2">
        <v>11.74</v>
      </c>
      <c r="H7983" s="2">
        <v>11.74</v>
      </c>
      <c r="I7983" s="81">
        <v>2.38</v>
      </c>
      <c r="J7983" s="1">
        <v>32.346499999999999</v>
      </c>
    </row>
    <row r="7984" spans="1:10" ht="14.5" x14ac:dyDescent="0.35">
      <c r="A7984" s="47" t="s">
        <v>11599</v>
      </c>
      <c r="C7984" s="22" t="str">
        <f t="shared" si="124"/>
        <v>23415</v>
      </c>
      <c r="D7984" t="s">
        <v>12046</v>
      </c>
      <c r="E7984" s="1" t="s">
        <v>2761</v>
      </c>
      <c r="F7984" s="2">
        <v>9.23</v>
      </c>
      <c r="G7984" s="2">
        <v>10.41</v>
      </c>
      <c r="H7984" s="2">
        <v>10.41</v>
      </c>
      <c r="I7984" s="81">
        <v>1.89</v>
      </c>
      <c r="J7984" s="1">
        <v>32.346499999999999</v>
      </c>
    </row>
    <row r="7985" spans="1:10" ht="14.5" x14ac:dyDescent="0.35">
      <c r="A7985" s="47" t="s">
        <v>11601</v>
      </c>
      <c r="C7985" s="22" t="str">
        <f t="shared" si="124"/>
        <v>23420</v>
      </c>
      <c r="D7985" t="s">
        <v>12046</v>
      </c>
      <c r="E7985" s="1" t="s">
        <v>2761</v>
      </c>
      <c r="F7985" s="2">
        <v>13.54</v>
      </c>
      <c r="G7985" s="2">
        <v>13.52</v>
      </c>
      <c r="H7985" s="2">
        <v>13.52</v>
      </c>
      <c r="I7985" s="81">
        <v>2.75</v>
      </c>
      <c r="J7985" s="1">
        <v>32.346499999999999</v>
      </c>
    </row>
    <row r="7986" spans="1:10" ht="14.5" x14ac:dyDescent="0.35">
      <c r="A7986" s="47" t="s">
        <v>11603</v>
      </c>
      <c r="C7986" s="22" t="str">
        <f t="shared" si="124"/>
        <v>23430</v>
      </c>
      <c r="D7986" t="s">
        <v>12049</v>
      </c>
      <c r="E7986" s="1" t="s">
        <v>2761</v>
      </c>
      <c r="F7986" s="2">
        <v>10.17</v>
      </c>
      <c r="G7986" s="2">
        <v>10.64</v>
      </c>
      <c r="H7986" s="2">
        <v>10.64</v>
      </c>
      <c r="I7986" s="81">
        <v>1.98</v>
      </c>
      <c r="J7986" s="1">
        <v>32.346499999999999</v>
      </c>
    </row>
    <row r="7987" spans="1:10" ht="14.5" x14ac:dyDescent="0.35">
      <c r="A7987" s="47" t="s">
        <v>11605</v>
      </c>
      <c r="C7987" s="22" t="str">
        <f t="shared" si="124"/>
        <v>23440</v>
      </c>
      <c r="D7987" t="s">
        <v>12051</v>
      </c>
      <c r="E7987" s="1" t="s">
        <v>2761</v>
      </c>
      <c r="F7987" s="2">
        <v>10.64</v>
      </c>
      <c r="G7987" s="2">
        <v>10.37</v>
      </c>
      <c r="H7987" s="2">
        <v>10.37</v>
      </c>
      <c r="I7987" s="81">
        <v>2.14</v>
      </c>
      <c r="J7987" s="1">
        <v>32.346499999999999</v>
      </c>
    </row>
    <row r="7988" spans="1:10" ht="14.5" x14ac:dyDescent="0.35">
      <c r="A7988" s="47" t="s">
        <v>11607</v>
      </c>
      <c r="C7988" s="22" t="str">
        <f t="shared" si="124"/>
        <v>23450</v>
      </c>
      <c r="D7988" t="s">
        <v>12053</v>
      </c>
      <c r="E7988" s="1" t="s">
        <v>2761</v>
      </c>
      <c r="F7988" s="2">
        <v>13.7</v>
      </c>
      <c r="G7988" s="2">
        <v>12.35</v>
      </c>
      <c r="H7988" s="2">
        <v>12.35</v>
      </c>
      <c r="I7988" s="81">
        <v>2.79</v>
      </c>
      <c r="J7988" s="1">
        <v>32.346499999999999</v>
      </c>
    </row>
    <row r="7989" spans="1:10" ht="14.5" x14ac:dyDescent="0.35">
      <c r="A7989" s="47" t="s">
        <v>11609</v>
      </c>
      <c r="C7989" s="22" t="str">
        <f t="shared" si="124"/>
        <v>23455</v>
      </c>
      <c r="D7989" t="s">
        <v>12055</v>
      </c>
      <c r="E7989" s="1" t="s">
        <v>2761</v>
      </c>
      <c r="F7989" s="2">
        <v>14.67</v>
      </c>
      <c r="G7989" s="2">
        <v>12.16</v>
      </c>
      <c r="H7989" s="2">
        <v>12.16</v>
      </c>
      <c r="I7989" s="81">
        <v>2.75</v>
      </c>
      <c r="J7989" s="1">
        <v>32.346499999999999</v>
      </c>
    </row>
    <row r="7990" spans="1:10" ht="14.5" x14ac:dyDescent="0.35">
      <c r="A7990" s="47" t="s">
        <v>11610</v>
      </c>
      <c r="C7990" s="22" t="str">
        <f t="shared" si="124"/>
        <v>23460</v>
      </c>
      <c r="D7990" t="s">
        <v>12055</v>
      </c>
      <c r="E7990" s="1" t="s">
        <v>2761</v>
      </c>
      <c r="F7990" s="2">
        <v>15.82</v>
      </c>
      <c r="G7990" s="2">
        <v>14.15</v>
      </c>
      <c r="H7990" s="2">
        <v>14.15</v>
      </c>
      <c r="I7990" s="81">
        <v>3.23</v>
      </c>
      <c r="J7990" s="1">
        <v>32.346499999999999</v>
      </c>
    </row>
    <row r="7991" spans="1:10" ht="14.5" x14ac:dyDescent="0.35">
      <c r="A7991" s="47" t="s">
        <v>11611</v>
      </c>
      <c r="C7991" s="22" t="str">
        <f t="shared" si="124"/>
        <v>23462</v>
      </c>
      <c r="D7991" t="s">
        <v>11662</v>
      </c>
      <c r="E7991" s="1" t="s">
        <v>2761</v>
      </c>
      <c r="F7991" s="2">
        <v>15.72</v>
      </c>
      <c r="G7991" s="2">
        <v>13.56</v>
      </c>
      <c r="H7991" s="2">
        <v>13.56</v>
      </c>
      <c r="I7991" s="81">
        <v>3.2</v>
      </c>
      <c r="J7991" s="1">
        <v>32.346499999999999</v>
      </c>
    </row>
    <row r="7992" spans="1:10" ht="14.5" x14ac:dyDescent="0.35">
      <c r="A7992" s="47" t="s">
        <v>11612</v>
      </c>
      <c r="C7992" s="22" t="str">
        <f t="shared" si="124"/>
        <v>23465</v>
      </c>
      <c r="D7992" t="s">
        <v>11662</v>
      </c>
      <c r="E7992" s="1" t="s">
        <v>2761</v>
      </c>
      <c r="F7992" s="2">
        <v>16.3</v>
      </c>
      <c r="G7992" s="2">
        <v>14.41</v>
      </c>
      <c r="H7992" s="2">
        <v>14.41</v>
      </c>
      <c r="I7992" s="81">
        <v>3.32</v>
      </c>
      <c r="J7992" s="1">
        <v>32.346499999999999</v>
      </c>
    </row>
    <row r="7993" spans="1:10" ht="14.5" x14ac:dyDescent="0.35">
      <c r="A7993" s="47" t="s">
        <v>11613</v>
      </c>
      <c r="C7993" s="22" t="str">
        <f t="shared" si="124"/>
        <v>23466</v>
      </c>
      <c r="D7993" t="s">
        <v>12055</v>
      </c>
      <c r="E7993" s="1" t="s">
        <v>2761</v>
      </c>
      <c r="F7993" s="2">
        <v>15.8</v>
      </c>
      <c r="G7993" s="2">
        <v>15.17</v>
      </c>
      <c r="H7993" s="2">
        <v>15.17</v>
      </c>
      <c r="I7993" s="81">
        <v>3.14</v>
      </c>
      <c r="J7993" s="1">
        <v>32.346499999999999</v>
      </c>
    </row>
    <row r="7994" spans="1:10" ht="14.5" x14ac:dyDescent="0.35">
      <c r="A7994" s="47" t="s">
        <v>11614</v>
      </c>
      <c r="C7994" s="22" t="str">
        <f t="shared" si="124"/>
        <v>23470</v>
      </c>
      <c r="D7994" t="s">
        <v>12061</v>
      </c>
      <c r="E7994" s="1" t="s">
        <v>2761</v>
      </c>
      <c r="F7994" s="2">
        <v>17.89</v>
      </c>
      <c r="G7994" s="2">
        <v>14.96</v>
      </c>
      <c r="H7994" s="2">
        <v>14.96</v>
      </c>
      <c r="I7994" s="81">
        <v>3.5</v>
      </c>
      <c r="J7994" s="1">
        <v>32.346499999999999</v>
      </c>
    </row>
    <row r="7995" spans="1:10" ht="14.5" x14ac:dyDescent="0.35">
      <c r="A7995" s="47" t="s">
        <v>11616</v>
      </c>
      <c r="C7995" s="22" t="str">
        <f t="shared" si="124"/>
        <v>23472</v>
      </c>
      <c r="D7995" t="s">
        <v>12061</v>
      </c>
      <c r="E7995" s="1" t="s">
        <v>2761</v>
      </c>
      <c r="F7995" s="2">
        <v>22.13</v>
      </c>
      <c r="G7995" s="2">
        <v>17.27</v>
      </c>
      <c r="H7995" s="2">
        <v>17.27</v>
      </c>
      <c r="I7995" s="81">
        <v>4.34</v>
      </c>
      <c r="J7995" s="1">
        <v>32.346499999999999</v>
      </c>
    </row>
    <row r="7996" spans="1:10" ht="14.5" x14ac:dyDescent="0.35">
      <c r="A7996" s="47" t="s">
        <v>11617</v>
      </c>
      <c r="C7996" s="22" t="str">
        <f t="shared" si="124"/>
        <v>23473</v>
      </c>
      <c r="D7996" t="s">
        <v>11662</v>
      </c>
      <c r="E7996" s="1" t="s">
        <v>2761</v>
      </c>
      <c r="F7996" s="2">
        <v>25</v>
      </c>
      <c r="G7996" s="2">
        <v>18.75</v>
      </c>
      <c r="H7996" s="2">
        <v>18.75</v>
      </c>
      <c r="I7996" s="81">
        <v>4.87</v>
      </c>
      <c r="J7996" s="1">
        <v>32.346499999999999</v>
      </c>
    </row>
    <row r="7997" spans="1:10" ht="14.5" x14ac:dyDescent="0.35">
      <c r="A7997" s="47" t="s">
        <v>11619</v>
      </c>
      <c r="C7997" s="22" t="str">
        <f t="shared" si="124"/>
        <v>23474</v>
      </c>
      <c r="D7997" t="s">
        <v>12065</v>
      </c>
      <c r="E7997" s="1" t="s">
        <v>2761</v>
      </c>
      <c r="F7997" s="2">
        <v>27.21</v>
      </c>
      <c r="G7997" s="2">
        <v>19.940000000000001</v>
      </c>
      <c r="H7997" s="2">
        <v>19.940000000000001</v>
      </c>
      <c r="I7997" s="81">
        <v>5.32</v>
      </c>
      <c r="J7997" s="1">
        <v>32.346499999999999</v>
      </c>
    </row>
    <row r="7998" spans="1:10" ht="14.5" x14ac:dyDescent="0.35">
      <c r="A7998" s="47" t="s">
        <v>11620</v>
      </c>
      <c r="C7998" s="22" t="str">
        <f t="shared" si="124"/>
        <v>23480</v>
      </c>
      <c r="D7998" t="s">
        <v>11662</v>
      </c>
      <c r="E7998" s="1" t="s">
        <v>2761</v>
      </c>
      <c r="F7998" s="2">
        <v>11.54</v>
      </c>
      <c r="G7998" s="2">
        <v>11.21</v>
      </c>
      <c r="H7998" s="2">
        <v>11.21</v>
      </c>
      <c r="I7998" s="81">
        <v>2.36</v>
      </c>
      <c r="J7998" s="1">
        <v>32.346499999999999</v>
      </c>
    </row>
    <row r="7999" spans="1:10" ht="14.5" x14ac:dyDescent="0.35">
      <c r="A7999" s="47" t="s">
        <v>11622</v>
      </c>
      <c r="C7999" s="22" t="str">
        <f t="shared" si="124"/>
        <v>23485</v>
      </c>
      <c r="D7999" t="s">
        <v>11662</v>
      </c>
      <c r="E7999" s="1" t="s">
        <v>2761</v>
      </c>
      <c r="F7999" s="2">
        <v>13.91</v>
      </c>
      <c r="G7999" s="2">
        <v>12.36</v>
      </c>
      <c r="H7999" s="2">
        <v>12.36</v>
      </c>
      <c r="I7999" s="81">
        <v>2.78</v>
      </c>
      <c r="J7999" s="1">
        <v>32.346499999999999</v>
      </c>
    </row>
    <row r="8000" spans="1:10" ht="14.5" x14ac:dyDescent="0.35">
      <c r="A8000" s="47" t="s">
        <v>11623</v>
      </c>
      <c r="C8000" s="22" t="str">
        <f t="shared" si="124"/>
        <v>23490</v>
      </c>
      <c r="D8000" t="s">
        <v>28491</v>
      </c>
      <c r="E8000" s="1" t="s">
        <v>2761</v>
      </c>
      <c r="F8000" s="2">
        <v>12.16</v>
      </c>
      <c r="G8000" s="2">
        <v>11.68</v>
      </c>
      <c r="H8000" s="2">
        <v>11.68</v>
      </c>
      <c r="I8000" s="81">
        <v>2.4700000000000002</v>
      </c>
      <c r="J8000" s="1">
        <v>32.346499999999999</v>
      </c>
    </row>
    <row r="8001" spans="1:10" ht="14.5" x14ac:dyDescent="0.35">
      <c r="A8001" s="47" t="s">
        <v>11625</v>
      </c>
      <c r="C8001" s="22" t="str">
        <f t="shared" si="124"/>
        <v>23491</v>
      </c>
      <c r="D8001" t="s">
        <v>12070</v>
      </c>
      <c r="E8001" s="1" t="s">
        <v>2761</v>
      </c>
      <c r="F8001" s="2">
        <v>14.54</v>
      </c>
      <c r="G8001" s="2">
        <v>13.47</v>
      </c>
      <c r="H8001" s="2">
        <v>13.47</v>
      </c>
      <c r="I8001" s="81">
        <v>2.98</v>
      </c>
      <c r="J8001" s="1">
        <v>32.346499999999999</v>
      </c>
    </row>
    <row r="8002" spans="1:10" ht="14.5" x14ac:dyDescent="0.35">
      <c r="A8002" s="47" t="s">
        <v>11627</v>
      </c>
      <c r="C8002" s="22" t="str">
        <f t="shared" si="124"/>
        <v>23500</v>
      </c>
      <c r="D8002" t="s">
        <v>12070</v>
      </c>
      <c r="E8002" s="1" t="s">
        <v>2761</v>
      </c>
      <c r="F8002" s="2">
        <v>2.21</v>
      </c>
      <c r="G8002" s="2">
        <v>4.45</v>
      </c>
      <c r="H8002" s="2">
        <v>4.62</v>
      </c>
      <c r="I8002" s="81">
        <v>0.47</v>
      </c>
      <c r="J8002" s="1">
        <v>32.346499999999999</v>
      </c>
    </row>
    <row r="8003" spans="1:10" ht="14.5" x14ac:dyDescent="0.35">
      <c r="A8003" s="47" t="s">
        <v>11628</v>
      </c>
      <c r="C8003" s="22" t="str">
        <f t="shared" si="124"/>
        <v>23505</v>
      </c>
      <c r="D8003" t="s">
        <v>12073</v>
      </c>
      <c r="E8003" s="1" t="s">
        <v>2761</v>
      </c>
      <c r="F8003" s="2">
        <v>3.83</v>
      </c>
      <c r="G8003" s="2">
        <v>6.76</v>
      </c>
      <c r="H8003" s="2">
        <v>5.94</v>
      </c>
      <c r="I8003" s="81">
        <v>0.79</v>
      </c>
      <c r="J8003" s="1">
        <v>32.346499999999999</v>
      </c>
    </row>
    <row r="8004" spans="1:10" ht="14.5" x14ac:dyDescent="0.35">
      <c r="A8004" s="47" t="s">
        <v>11629</v>
      </c>
      <c r="C8004" s="22" t="str">
        <f t="shared" si="124"/>
        <v>23515</v>
      </c>
      <c r="D8004" t="s">
        <v>12075</v>
      </c>
      <c r="E8004" s="1" t="s">
        <v>2761</v>
      </c>
      <c r="F8004" s="2">
        <v>9.69</v>
      </c>
      <c r="G8004" s="2">
        <v>10.51</v>
      </c>
      <c r="H8004" s="2">
        <v>10.51</v>
      </c>
      <c r="I8004" s="81">
        <v>1.91</v>
      </c>
      <c r="J8004" s="1">
        <v>32.346499999999999</v>
      </c>
    </row>
    <row r="8005" spans="1:10" ht="14.5" x14ac:dyDescent="0.35">
      <c r="A8005" s="47" t="s">
        <v>11630</v>
      </c>
      <c r="C8005" s="22" t="str">
        <f t="shared" si="124"/>
        <v>23520</v>
      </c>
      <c r="D8005" t="s">
        <v>12077</v>
      </c>
      <c r="E8005" s="1" t="s">
        <v>2761</v>
      </c>
      <c r="F8005" s="2">
        <v>2.29</v>
      </c>
      <c r="G8005" s="2">
        <v>4.8899999999999997</v>
      </c>
      <c r="H8005" s="2">
        <v>4.84</v>
      </c>
      <c r="I8005" s="81">
        <v>0.49</v>
      </c>
      <c r="J8005" s="1">
        <v>32.346499999999999</v>
      </c>
    </row>
    <row r="8006" spans="1:10" ht="14.5" x14ac:dyDescent="0.35">
      <c r="A8006" s="47" t="s">
        <v>11631</v>
      </c>
      <c r="C8006" s="22" t="str">
        <f t="shared" si="124"/>
        <v>23525</v>
      </c>
      <c r="D8006" t="s">
        <v>12079</v>
      </c>
      <c r="E8006" s="1" t="s">
        <v>2761</v>
      </c>
      <c r="F8006" s="2">
        <v>3.79</v>
      </c>
      <c r="G8006" s="2">
        <v>7.99</v>
      </c>
      <c r="H8006" s="2">
        <v>6.9</v>
      </c>
      <c r="I8006" s="81">
        <v>0.79</v>
      </c>
      <c r="J8006" s="1">
        <v>32.346499999999999</v>
      </c>
    </row>
    <row r="8007" spans="1:10" ht="14.5" x14ac:dyDescent="0.35">
      <c r="A8007" s="47" t="s">
        <v>11632</v>
      </c>
      <c r="C8007" s="22" t="str">
        <f t="shared" si="124"/>
        <v>23530</v>
      </c>
      <c r="D8007" t="s">
        <v>12081</v>
      </c>
      <c r="E8007" s="1" t="s">
        <v>2761</v>
      </c>
      <c r="F8007" s="2">
        <v>7.48</v>
      </c>
      <c r="G8007" s="2">
        <v>8.75</v>
      </c>
      <c r="H8007" s="2">
        <v>8.75</v>
      </c>
      <c r="I8007" s="81">
        <v>1.54</v>
      </c>
      <c r="J8007" s="1">
        <v>32.346499999999999</v>
      </c>
    </row>
    <row r="8008" spans="1:10" ht="14.5" x14ac:dyDescent="0.35">
      <c r="A8008" s="47" t="s">
        <v>11633</v>
      </c>
      <c r="C8008" s="22" t="str">
        <f t="shared" si="124"/>
        <v>23532</v>
      </c>
      <c r="D8008" t="s">
        <v>12081</v>
      </c>
      <c r="E8008" s="1" t="s">
        <v>2761</v>
      </c>
      <c r="F8008" s="2">
        <v>8.1999999999999993</v>
      </c>
      <c r="G8008" s="2">
        <v>9.44</v>
      </c>
      <c r="H8008" s="2">
        <v>9.44</v>
      </c>
      <c r="I8008" s="81">
        <v>1.69</v>
      </c>
      <c r="J8008" s="1">
        <v>32.346499999999999</v>
      </c>
    </row>
    <row r="8009" spans="1:10" ht="14.5" x14ac:dyDescent="0.35">
      <c r="A8009" s="47" t="s">
        <v>11634</v>
      </c>
      <c r="C8009" s="22" t="str">
        <f t="shared" si="124"/>
        <v>23540</v>
      </c>
      <c r="D8009" t="s">
        <v>12084</v>
      </c>
      <c r="E8009" s="1" t="s">
        <v>2761</v>
      </c>
      <c r="F8009" s="2">
        <v>2.36</v>
      </c>
      <c r="G8009" s="2">
        <v>4.6900000000000004</v>
      </c>
      <c r="H8009" s="2">
        <v>4.6399999999999997</v>
      </c>
      <c r="I8009" s="81">
        <v>0.49</v>
      </c>
      <c r="J8009" s="1">
        <v>32.346499999999999</v>
      </c>
    </row>
    <row r="8010" spans="1:10" ht="14.5" x14ac:dyDescent="0.35">
      <c r="A8010" s="47" t="s">
        <v>11635</v>
      </c>
      <c r="C8010" s="22" t="str">
        <f t="shared" si="124"/>
        <v>23545</v>
      </c>
      <c r="D8010" t="s">
        <v>12084</v>
      </c>
      <c r="E8010" s="1" t="s">
        <v>2761</v>
      </c>
      <c r="F8010" s="2">
        <v>3.43</v>
      </c>
      <c r="G8010" s="2">
        <v>7.28</v>
      </c>
      <c r="H8010" s="2">
        <v>6.09</v>
      </c>
      <c r="I8010" s="81">
        <v>0.72</v>
      </c>
      <c r="J8010" s="1">
        <v>32.346499999999999</v>
      </c>
    </row>
    <row r="8011" spans="1:10" ht="14.5" x14ac:dyDescent="0.35">
      <c r="A8011" s="47" t="s">
        <v>11636</v>
      </c>
      <c r="C8011" s="22" t="str">
        <f t="shared" si="124"/>
        <v>23550</v>
      </c>
      <c r="D8011" t="s">
        <v>12087</v>
      </c>
      <c r="E8011" s="1" t="s">
        <v>2761</v>
      </c>
      <c r="F8011" s="2">
        <v>7.59</v>
      </c>
      <c r="G8011" s="2">
        <v>8.5299999999999994</v>
      </c>
      <c r="H8011" s="2">
        <v>8.5299999999999994</v>
      </c>
      <c r="I8011" s="81">
        <v>1.47</v>
      </c>
      <c r="J8011" s="1">
        <v>32.346499999999999</v>
      </c>
    </row>
    <row r="8012" spans="1:10" ht="14.5" x14ac:dyDescent="0.35">
      <c r="A8012" s="47" t="s">
        <v>11637</v>
      </c>
      <c r="C8012" s="22" t="str">
        <f t="shared" ref="C8012:C8075" si="125">CONCATENATE(A8012,B8012)</f>
        <v>23552</v>
      </c>
      <c r="D8012" t="s">
        <v>12089</v>
      </c>
      <c r="E8012" s="1" t="s">
        <v>2761</v>
      </c>
      <c r="F8012" s="2">
        <v>8.82</v>
      </c>
      <c r="G8012" s="2">
        <v>9.3800000000000008</v>
      </c>
      <c r="H8012" s="2">
        <v>9.3800000000000008</v>
      </c>
      <c r="I8012" s="81">
        <v>1.64</v>
      </c>
      <c r="J8012" s="1">
        <v>32.346499999999999</v>
      </c>
    </row>
    <row r="8013" spans="1:10" ht="14.5" x14ac:dyDescent="0.35">
      <c r="A8013" s="47" t="s">
        <v>11638</v>
      </c>
      <c r="C8013" s="22" t="str">
        <f t="shared" si="125"/>
        <v>23570</v>
      </c>
      <c r="D8013" t="s">
        <v>12091</v>
      </c>
      <c r="E8013" s="1" t="s">
        <v>2761</v>
      </c>
      <c r="F8013" s="2">
        <v>2.36</v>
      </c>
      <c r="G8013" s="2">
        <v>4.63</v>
      </c>
      <c r="H8013" s="2">
        <v>4.8899999999999997</v>
      </c>
      <c r="I8013" s="81">
        <v>0.49</v>
      </c>
      <c r="J8013" s="1">
        <v>32.346499999999999</v>
      </c>
    </row>
    <row r="8014" spans="1:10" ht="14.5" x14ac:dyDescent="0.35">
      <c r="A8014" s="47" t="s">
        <v>11639</v>
      </c>
      <c r="C8014" s="22" t="str">
        <f t="shared" si="125"/>
        <v>23575</v>
      </c>
      <c r="D8014" t="s">
        <v>12093</v>
      </c>
      <c r="E8014" s="1" t="s">
        <v>2761</v>
      </c>
      <c r="F8014" s="2">
        <v>4.2300000000000004</v>
      </c>
      <c r="G8014" s="2">
        <v>7.85</v>
      </c>
      <c r="H8014" s="2">
        <v>6.86</v>
      </c>
      <c r="I8014" s="81">
        <v>0.86</v>
      </c>
      <c r="J8014" s="1">
        <v>32.346499999999999</v>
      </c>
    </row>
    <row r="8015" spans="1:10" ht="14.5" x14ac:dyDescent="0.35">
      <c r="A8015" s="47" t="s">
        <v>11640</v>
      </c>
      <c r="C8015" s="22" t="str">
        <f t="shared" si="125"/>
        <v>23585</v>
      </c>
      <c r="D8015" t="s">
        <v>12093</v>
      </c>
      <c r="E8015" s="1" t="s">
        <v>2761</v>
      </c>
      <c r="F8015" s="2">
        <v>14.23</v>
      </c>
      <c r="G8015" s="2">
        <v>12.72</v>
      </c>
      <c r="H8015" s="2">
        <v>12.72</v>
      </c>
      <c r="I8015" s="81">
        <v>2.78</v>
      </c>
      <c r="J8015" s="1">
        <v>32.346499999999999</v>
      </c>
    </row>
    <row r="8016" spans="1:10" ht="14.5" x14ac:dyDescent="0.35">
      <c r="A8016" s="47" t="s">
        <v>11641</v>
      </c>
      <c r="C8016" s="22" t="str">
        <f t="shared" si="125"/>
        <v>23600</v>
      </c>
      <c r="D8016" t="s">
        <v>12096</v>
      </c>
      <c r="E8016" s="1" t="s">
        <v>2761</v>
      </c>
      <c r="F8016" s="2">
        <v>3</v>
      </c>
      <c r="G8016" s="2">
        <v>6.99</v>
      </c>
      <c r="H8016" s="2">
        <v>6.44</v>
      </c>
      <c r="I8016" s="81">
        <v>0.6</v>
      </c>
      <c r="J8016" s="1">
        <v>32.346499999999999</v>
      </c>
    </row>
    <row r="8017" spans="1:10" ht="14.5" x14ac:dyDescent="0.35">
      <c r="A8017" s="47" t="s">
        <v>11643</v>
      </c>
      <c r="C8017" s="22" t="str">
        <f t="shared" si="125"/>
        <v>23605</v>
      </c>
      <c r="D8017" t="s">
        <v>12098</v>
      </c>
      <c r="E8017" s="1" t="s">
        <v>2761</v>
      </c>
      <c r="F8017" s="2">
        <v>5.0599999999999996</v>
      </c>
      <c r="G8017" s="2">
        <v>8.6300000000000008</v>
      </c>
      <c r="H8017" s="2">
        <v>7.26</v>
      </c>
      <c r="I8017" s="81">
        <v>1.03</v>
      </c>
      <c r="J8017" s="1">
        <v>32.346499999999999</v>
      </c>
    </row>
    <row r="8018" spans="1:10" ht="14.5" x14ac:dyDescent="0.35">
      <c r="A8018" s="47" t="s">
        <v>11644</v>
      </c>
      <c r="C8018" s="22" t="str">
        <f t="shared" si="125"/>
        <v>23615</v>
      </c>
      <c r="D8018" t="s">
        <v>12098</v>
      </c>
      <c r="E8018" s="1" t="s">
        <v>2761</v>
      </c>
      <c r="F8018" s="2">
        <v>12.3</v>
      </c>
      <c r="G8018" s="2">
        <v>12.28</v>
      </c>
      <c r="H8018" s="2">
        <v>12.28</v>
      </c>
      <c r="I8018" s="81">
        <v>2.44</v>
      </c>
      <c r="J8018" s="1">
        <v>32.346499999999999</v>
      </c>
    </row>
    <row r="8019" spans="1:10" ht="14.5" x14ac:dyDescent="0.35">
      <c r="A8019" s="47" t="s">
        <v>11645</v>
      </c>
      <c r="C8019" s="22" t="str">
        <f t="shared" si="125"/>
        <v>23616</v>
      </c>
      <c r="D8019" t="s">
        <v>12101</v>
      </c>
      <c r="E8019" s="1" t="s">
        <v>2761</v>
      </c>
      <c r="F8019" s="2">
        <v>18.37</v>
      </c>
      <c r="G8019" s="2">
        <v>15.47</v>
      </c>
      <c r="H8019" s="2">
        <v>15.47</v>
      </c>
      <c r="I8019" s="81">
        <v>3.65</v>
      </c>
      <c r="J8019" s="1">
        <v>32.346499999999999</v>
      </c>
    </row>
    <row r="8020" spans="1:10" ht="14.5" x14ac:dyDescent="0.35">
      <c r="A8020" s="47" t="s">
        <v>11646</v>
      </c>
      <c r="C8020" s="22" t="str">
        <f t="shared" si="125"/>
        <v>23620</v>
      </c>
      <c r="D8020" t="s">
        <v>12103</v>
      </c>
      <c r="E8020" s="1" t="s">
        <v>2761</v>
      </c>
      <c r="F8020" s="2">
        <v>2.5499999999999998</v>
      </c>
      <c r="G8020" s="2">
        <v>5.57</v>
      </c>
      <c r="H8020" s="2">
        <v>5.2</v>
      </c>
      <c r="I8020" s="81">
        <v>0.5</v>
      </c>
      <c r="J8020" s="1">
        <v>32.346499999999999</v>
      </c>
    </row>
    <row r="8021" spans="1:10" ht="14.5" x14ac:dyDescent="0.35">
      <c r="A8021" s="47" t="s">
        <v>11647</v>
      </c>
      <c r="C8021" s="22" t="str">
        <f t="shared" si="125"/>
        <v>23625</v>
      </c>
      <c r="D8021" t="s">
        <v>12105</v>
      </c>
      <c r="E8021" s="1" t="s">
        <v>2761</v>
      </c>
      <c r="F8021" s="2">
        <v>4.0999999999999996</v>
      </c>
      <c r="G8021" s="2">
        <v>7.1</v>
      </c>
      <c r="H8021" s="2">
        <v>6.07</v>
      </c>
      <c r="I8021" s="81">
        <v>0.81</v>
      </c>
      <c r="J8021" s="1">
        <v>32.346499999999999</v>
      </c>
    </row>
    <row r="8022" spans="1:10" ht="14.5" x14ac:dyDescent="0.35">
      <c r="A8022" s="47" t="s">
        <v>11648</v>
      </c>
      <c r="C8022" s="22" t="str">
        <f t="shared" si="125"/>
        <v>23630</v>
      </c>
      <c r="D8022" t="s">
        <v>12107</v>
      </c>
      <c r="E8022" s="1" t="s">
        <v>2761</v>
      </c>
      <c r="F8022" s="2">
        <v>10.57</v>
      </c>
      <c r="G8022" s="2">
        <v>11.3</v>
      </c>
      <c r="H8022" s="2">
        <v>11.3</v>
      </c>
      <c r="I8022" s="81">
        <v>2.11</v>
      </c>
      <c r="J8022" s="1">
        <v>32.346499999999999</v>
      </c>
    </row>
    <row r="8023" spans="1:10" ht="14.5" x14ac:dyDescent="0.35">
      <c r="A8023" s="47" t="s">
        <v>11649</v>
      </c>
      <c r="C8023" s="22" t="str">
        <f t="shared" si="125"/>
        <v>23650</v>
      </c>
      <c r="D8023" t="s">
        <v>12109</v>
      </c>
      <c r="E8023" s="1" t="s">
        <v>2761</v>
      </c>
      <c r="F8023" s="2">
        <v>3.53</v>
      </c>
      <c r="G8023" s="2">
        <v>6.3</v>
      </c>
      <c r="H8023" s="2">
        <v>5.26</v>
      </c>
      <c r="I8023" s="81">
        <v>0.72</v>
      </c>
      <c r="J8023" s="1">
        <v>32.346499999999999</v>
      </c>
    </row>
    <row r="8024" spans="1:10" ht="14.5" x14ac:dyDescent="0.35">
      <c r="A8024" s="47" t="s">
        <v>11650</v>
      </c>
      <c r="C8024" s="22" t="str">
        <f t="shared" si="125"/>
        <v>23655</v>
      </c>
      <c r="D8024" t="s">
        <v>12111</v>
      </c>
      <c r="E8024" s="1" t="s">
        <v>2761</v>
      </c>
      <c r="F8024" s="2">
        <v>4.76</v>
      </c>
      <c r="G8024" s="2">
        <v>6.96</v>
      </c>
      <c r="H8024" s="2">
        <v>6.96</v>
      </c>
      <c r="I8024" s="81">
        <v>0.97</v>
      </c>
      <c r="J8024" s="1">
        <v>32.346499999999999</v>
      </c>
    </row>
    <row r="8025" spans="1:10" ht="14.5" x14ac:dyDescent="0.35">
      <c r="A8025" s="47" t="s">
        <v>11651</v>
      </c>
      <c r="C8025" s="22" t="str">
        <f t="shared" si="125"/>
        <v>23660</v>
      </c>
      <c r="D8025" t="s">
        <v>12084</v>
      </c>
      <c r="E8025" s="1" t="s">
        <v>2761</v>
      </c>
      <c r="F8025" s="2">
        <v>7.66</v>
      </c>
      <c r="G8025" s="2">
        <v>8.85</v>
      </c>
      <c r="H8025" s="2">
        <v>8.85</v>
      </c>
      <c r="I8025" s="81">
        <v>1.52</v>
      </c>
      <c r="J8025" s="1">
        <v>32.346499999999999</v>
      </c>
    </row>
    <row r="8026" spans="1:10" ht="14.5" x14ac:dyDescent="0.35">
      <c r="A8026" s="47" t="s">
        <v>11652</v>
      </c>
      <c r="C8026" s="22" t="str">
        <f t="shared" si="125"/>
        <v>23665</v>
      </c>
      <c r="D8026" t="s">
        <v>12084</v>
      </c>
      <c r="E8026" s="1" t="s">
        <v>2761</v>
      </c>
      <c r="F8026" s="2">
        <v>4.66</v>
      </c>
      <c r="G8026" s="2">
        <v>8.08</v>
      </c>
      <c r="H8026" s="2">
        <v>6.95</v>
      </c>
      <c r="I8026" s="81">
        <v>0.95</v>
      </c>
      <c r="J8026" s="1">
        <v>32.346499999999999</v>
      </c>
    </row>
    <row r="8027" spans="1:10" ht="14.5" x14ac:dyDescent="0.35">
      <c r="A8027" s="47" t="s">
        <v>11653</v>
      </c>
      <c r="C8027" s="22" t="str">
        <f t="shared" si="125"/>
        <v>23670</v>
      </c>
      <c r="D8027" t="s">
        <v>12084</v>
      </c>
      <c r="E8027" s="1" t="s">
        <v>2761</v>
      </c>
      <c r="F8027" s="2">
        <v>12.28</v>
      </c>
      <c r="G8027" s="2">
        <v>12</v>
      </c>
      <c r="H8027" s="2">
        <v>12</v>
      </c>
      <c r="I8027" s="81">
        <v>2.44</v>
      </c>
      <c r="J8027" s="1">
        <v>32.346499999999999</v>
      </c>
    </row>
    <row r="8028" spans="1:10" ht="14.5" x14ac:dyDescent="0.35">
      <c r="A8028" s="47" t="s">
        <v>11654</v>
      </c>
      <c r="C8028" s="22" t="str">
        <f t="shared" si="125"/>
        <v>23675</v>
      </c>
      <c r="D8028" t="s">
        <v>11855</v>
      </c>
      <c r="E8028" s="1" t="s">
        <v>2761</v>
      </c>
      <c r="F8028" s="2">
        <v>6.27</v>
      </c>
      <c r="G8028" s="2">
        <v>9.73</v>
      </c>
      <c r="H8028" s="2">
        <v>8.06</v>
      </c>
      <c r="I8028" s="81">
        <v>1.25</v>
      </c>
      <c r="J8028" s="1">
        <v>32.346499999999999</v>
      </c>
    </row>
    <row r="8029" spans="1:10" ht="14.5" x14ac:dyDescent="0.35">
      <c r="A8029" s="47" t="s">
        <v>11655</v>
      </c>
      <c r="C8029" s="22" t="str">
        <f t="shared" si="125"/>
        <v>23680</v>
      </c>
      <c r="D8029" t="s">
        <v>12117</v>
      </c>
      <c r="E8029" s="1" t="s">
        <v>2761</v>
      </c>
      <c r="F8029" s="2">
        <v>13.15</v>
      </c>
      <c r="G8029" s="2">
        <v>12.63</v>
      </c>
      <c r="H8029" s="2">
        <v>12.63</v>
      </c>
      <c r="I8029" s="81">
        <v>2.67</v>
      </c>
      <c r="J8029" s="1">
        <v>32.346499999999999</v>
      </c>
    </row>
    <row r="8030" spans="1:10" ht="14.5" x14ac:dyDescent="0.35">
      <c r="A8030" s="47" t="s">
        <v>11656</v>
      </c>
      <c r="C8030" s="22" t="str">
        <f t="shared" si="125"/>
        <v>23700</v>
      </c>
      <c r="D8030" t="s">
        <v>12117</v>
      </c>
      <c r="E8030" s="1" t="s">
        <v>2761</v>
      </c>
      <c r="F8030" s="2">
        <v>2.57</v>
      </c>
      <c r="G8030" s="2">
        <v>2.95</v>
      </c>
      <c r="H8030" s="2">
        <v>2.95</v>
      </c>
      <c r="I8030" s="81">
        <v>0.5</v>
      </c>
      <c r="J8030" s="1">
        <v>32.346499999999999</v>
      </c>
    </row>
    <row r="8031" spans="1:10" ht="14.5" x14ac:dyDescent="0.35">
      <c r="A8031" s="47" t="s">
        <v>11657</v>
      </c>
      <c r="C8031" s="22" t="str">
        <f t="shared" si="125"/>
        <v>23800</v>
      </c>
      <c r="D8031" t="s">
        <v>12120</v>
      </c>
      <c r="E8031" s="1" t="s">
        <v>2761</v>
      </c>
      <c r="F8031" s="2">
        <v>14.73</v>
      </c>
      <c r="G8031" s="2">
        <v>13.57</v>
      </c>
      <c r="H8031" s="2">
        <v>13.57</v>
      </c>
      <c r="I8031" s="81">
        <v>3</v>
      </c>
      <c r="J8031" s="1">
        <v>32.346499999999999</v>
      </c>
    </row>
    <row r="8032" spans="1:10" ht="14.5" x14ac:dyDescent="0.35">
      <c r="A8032" s="47" t="s">
        <v>11658</v>
      </c>
      <c r="C8032" s="22" t="str">
        <f t="shared" si="125"/>
        <v>23802</v>
      </c>
      <c r="D8032" t="s">
        <v>12122</v>
      </c>
      <c r="E8032" s="1" t="s">
        <v>2761</v>
      </c>
      <c r="F8032" s="2">
        <v>18.420000000000002</v>
      </c>
      <c r="G8032" s="2">
        <v>16.89</v>
      </c>
      <c r="H8032" s="2">
        <v>16.89</v>
      </c>
      <c r="I8032" s="81">
        <v>3.76</v>
      </c>
      <c r="J8032" s="1">
        <v>32.346499999999999</v>
      </c>
    </row>
    <row r="8033" spans="1:10" ht="14.5" x14ac:dyDescent="0.35">
      <c r="A8033" s="47" t="s">
        <v>11659</v>
      </c>
      <c r="C8033" s="22" t="str">
        <f t="shared" si="125"/>
        <v>23900</v>
      </c>
      <c r="D8033" t="s">
        <v>12124</v>
      </c>
      <c r="E8033" s="1" t="s">
        <v>2761</v>
      </c>
      <c r="F8033" s="2">
        <v>20.72</v>
      </c>
      <c r="G8033" s="2">
        <v>17.05</v>
      </c>
      <c r="H8033" s="2">
        <v>17.05</v>
      </c>
      <c r="I8033" s="81">
        <v>4.25</v>
      </c>
      <c r="J8033" s="1">
        <v>32.346499999999999</v>
      </c>
    </row>
    <row r="8034" spans="1:10" ht="14.5" x14ac:dyDescent="0.35">
      <c r="A8034" s="47" t="s">
        <v>11660</v>
      </c>
      <c r="C8034" s="22" t="str">
        <f t="shared" si="125"/>
        <v>23920</v>
      </c>
      <c r="D8034" t="s">
        <v>12126</v>
      </c>
      <c r="E8034" s="1" t="s">
        <v>2761</v>
      </c>
      <c r="F8034" s="2">
        <v>16.23</v>
      </c>
      <c r="G8034" s="2">
        <v>14.68</v>
      </c>
      <c r="H8034" s="2">
        <v>14.68</v>
      </c>
      <c r="I8034" s="81">
        <v>3.31</v>
      </c>
      <c r="J8034" s="1">
        <v>32.346499999999999</v>
      </c>
    </row>
    <row r="8035" spans="1:10" ht="14.5" x14ac:dyDescent="0.35">
      <c r="A8035" s="47" t="s">
        <v>11661</v>
      </c>
      <c r="C8035" s="22" t="str">
        <f t="shared" si="125"/>
        <v>23921</v>
      </c>
      <c r="D8035" t="s">
        <v>12128</v>
      </c>
      <c r="E8035" s="1" t="s">
        <v>2761</v>
      </c>
      <c r="F8035" s="2">
        <v>5.72</v>
      </c>
      <c r="G8035" s="2">
        <v>7.7</v>
      </c>
      <c r="H8035" s="2">
        <v>7.7</v>
      </c>
      <c r="I8035" s="81">
        <v>1.1599999999999999</v>
      </c>
      <c r="J8035" s="1">
        <v>32.346499999999999</v>
      </c>
    </row>
    <row r="8036" spans="1:10" ht="14.5" x14ac:dyDescent="0.35">
      <c r="A8036" s="47" t="s">
        <v>11663</v>
      </c>
      <c r="C8036" s="22" t="str">
        <f t="shared" si="125"/>
        <v>23929</v>
      </c>
      <c r="D8036" t="s">
        <v>12130</v>
      </c>
      <c r="E8036" s="1" t="s">
        <v>562</v>
      </c>
      <c r="F8036" s="2">
        <v>0</v>
      </c>
      <c r="G8036" s="2">
        <v>0</v>
      </c>
      <c r="H8036" s="2">
        <v>0</v>
      </c>
      <c r="I8036" s="81">
        <v>0</v>
      </c>
      <c r="J8036" s="1">
        <v>32.346499999999999</v>
      </c>
    </row>
    <row r="8037" spans="1:10" ht="14.5" x14ac:dyDescent="0.35">
      <c r="A8037" s="47" t="s">
        <v>11664</v>
      </c>
      <c r="C8037" s="22" t="str">
        <f t="shared" si="125"/>
        <v>23930</v>
      </c>
      <c r="D8037" t="s">
        <v>11688</v>
      </c>
      <c r="E8037" s="1" t="s">
        <v>2761</v>
      </c>
      <c r="F8037" s="2">
        <v>2.99</v>
      </c>
      <c r="G8037" s="2">
        <v>7.16</v>
      </c>
      <c r="H8037" s="2">
        <v>2.99</v>
      </c>
      <c r="I8037" s="81">
        <v>0.63</v>
      </c>
      <c r="J8037" s="1">
        <v>32.346499999999999</v>
      </c>
    </row>
    <row r="8038" spans="1:10" ht="14.5" x14ac:dyDescent="0.35">
      <c r="A8038" s="47" t="s">
        <v>11665</v>
      </c>
      <c r="C8038" s="22" t="str">
        <f t="shared" si="125"/>
        <v>23931</v>
      </c>
      <c r="D8038" t="s">
        <v>12133</v>
      </c>
      <c r="E8038" s="1" t="s">
        <v>2761</v>
      </c>
      <c r="F8038" s="2">
        <v>1.84</v>
      </c>
      <c r="G8038" s="2">
        <v>6.82</v>
      </c>
      <c r="H8038" s="2">
        <v>2.75</v>
      </c>
      <c r="I8038" s="81">
        <v>0.35</v>
      </c>
      <c r="J8038" s="1">
        <v>32.346499999999999</v>
      </c>
    </row>
    <row r="8039" spans="1:10" ht="14.5" x14ac:dyDescent="0.35">
      <c r="A8039" s="47" t="s">
        <v>11666</v>
      </c>
      <c r="C8039" s="22" t="str">
        <f t="shared" si="125"/>
        <v>23935</v>
      </c>
      <c r="D8039" t="s">
        <v>12135</v>
      </c>
      <c r="E8039" s="1" t="s">
        <v>2761</v>
      </c>
      <c r="F8039" s="2">
        <v>6.38</v>
      </c>
      <c r="G8039" s="2">
        <v>8.2200000000000006</v>
      </c>
      <c r="H8039" s="2">
        <v>8.2200000000000006</v>
      </c>
      <c r="I8039" s="81">
        <v>1.27</v>
      </c>
      <c r="J8039" s="1">
        <v>32.346499999999999</v>
      </c>
    </row>
    <row r="8040" spans="1:10" ht="14.5" x14ac:dyDescent="0.35">
      <c r="A8040" s="47" t="s">
        <v>11667</v>
      </c>
      <c r="C8040" s="22" t="str">
        <f t="shared" si="125"/>
        <v>24000</v>
      </c>
      <c r="D8040" t="s">
        <v>12137</v>
      </c>
      <c r="E8040" s="1" t="s">
        <v>2761</v>
      </c>
      <c r="F8040" s="2">
        <v>6.08</v>
      </c>
      <c r="G8040" s="2">
        <v>7.52</v>
      </c>
      <c r="H8040" s="2">
        <v>7.52</v>
      </c>
      <c r="I8040" s="81">
        <v>1.23</v>
      </c>
      <c r="J8040" s="1">
        <v>32.346499999999999</v>
      </c>
    </row>
    <row r="8041" spans="1:10" ht="14.5" x14ac:dyDescent="0.35">
      <c r="A8041" s="47" t="s">
        <v>11668</v>
      </c>
      <c r="C8041" s="22" t="str">
        <f t="shared" si="125"/>
        <v>24006</v>
      </c>
      <c r="D8041" t="s">
        <v>12139</v>
      </c>
      <c r="E8041" s="1" t="s">
        <v>2761</v>
      </c>
      <c r="F8041" s="2">
        <v>9.74</v>
      </c>
      <c r="G8041" s="2">
        <v>10.32</v>
      </c>
      <c r="H8041" s="2">
        <v>10.32</v>
      </c>
      <c r="I8041" s="81">
        <v>1.91</v>
      </c>
      <c r="J8041" s="1">
        <v>32.346499999999999</v>
      </c>
    </row>
    <row r="8042" spans="1:10" ht="14.5" x14ac:dyDescent="0.35">
      <c r="A8042" s="47" t="s">
        <v>11669</v>
      </c>
      <c r="C8042" s="22" t="str">
        <f t="shared" si="125"/>
        <v>24065</v>
      </c>
      <c r="D8042" t="s">
        <v>12139</v>
      </c>
      <c r="E8042" s="1" t="s">
        <v>2761</v>
      </c>
      <c r="F8042" s="2">
        <v>2.13</v>
      </c>
      <c r="G8042" s="2">
        <v>5.33</v>
      </c>
      <c r="H8042" s="2">
        <v>2.52</v>
      </c>
      <c r="I8042" s="81">
        <v>0.28999999999999998</v>
      </c>
      <c r="J8042" s="1">
        <v>32.346499999999999</v>
      </c>
    </row>
    <row r="8043" spans="1:10" ht="14.5" x14ac:dyDescent="0.35">
      <c r="A8043" s="47" t="s">
        <v>11671</v>
      </c>
      <c r="C8043" s="22" t="str">
        <f t="shared" si="125"/>
        <v>24066</v>
      </c>
      <c r="D8043" t="s">
        <v>12142</v>
      </c>
      <c r="E8043" s="1" t="s">
        <v>2761</v>
      </c>
      <c r="F8043" s="2">
        <v>5.35</v>
      </c>
      <c r="G8043" s="2">
        <v>12.56</v>
      </c>
      <c r="H8043" s="2">
        <v>6.59</v>
      </c>
      <c r="I8043" s="81">
        <v>1.1599999999999999</v>
      </c>
      <c r="J8043" s="1">
        <v>32.346499999999999</v>
      </c>
    </row>
    <row r="8044" spans="1:10" ht="14.5" x14ac:dyDescent="0.35">
      <c r="A8044" s="47" t="s">
        <v>11672</v>
      </c>
      <c r="C8044" s="22" t="str">
        <f t="shared" si="125"/>
        <v>24071</v>
      </c>
      <c r="D8044" t="s">
        <v>12144</v>
      </c>
      <c r="E8044" s="1" t="s">
        <v>2761</v>
      </c>
      <c r="F8044" s="2">
        <v>5.7</v>
      </c>
      <c r="G8044" s="2">
        <v>5.44</v>
      </c>
      <c r="H8044" s="2">
        <v>5.44</v>
      </c>
      <c r="I8044" s="81">
        <v>1.29</v>
      </c>
      <c r="J8044" s="1">
        <v>32.346499999999999</v>
      </c>
    </row>
    <row r="8045" spans="1:10" ht="14.5" x14ac:dyDescent="0.35">
      <c r="A8045" s="47" t="s">
        <v>11674</v>
      </c>
      <c r="C8045" s="22" t="str">
        <f t="shared" si="125"/>
        <v>24073</v>
      </c>
      <c r="D8045" t="s">
        <v>12146</v>
      </c>
      <c r="E8045" s="1" t="s">
        <v>2761</v>
      </c>
      <c r="F8045" s="2">
        <v>10.130000000000001</v>
      </c>
      <c r="G8045" s="2">
        <v>8.81</v>
      </c>
      <c r="H8045" s="2">
        <v>8.81</v>
      </c>
      <c r="I8045" s="81">
        <v>2.2400000000000002</v>
      </c>
      <c r="J8045" s="1">
        <v>32.346499999999999</v>
      </c>
    </row>
    <row r="8046" spans="1:10" ht="14.5" x14ac:dyDescent="0.35">
      <c r="A8046" s="47" t="s">
        <v>11676</v>
      </c>
      <c r="C8046" s="22" t="str">
        <f t="shared" si="125"/>
        <v>24075</v>
      </c>
      <c r="D8046" t="s">
        <v>12148</v>
      </c>
      <c r="E8046" s="1" t="s">
        <v>2761</v>
      </c>
      <c r="F8046" s="2">
        <v>4.24</v>
      </c>
      <c r="G8046" s="2">
        <v>10.77</v>
      </c>
      <c r="H8046" s="2">
        <v>5.03</v>
      </c>
      <c r="I8046" s="81">
        <v>0.88</v>
      </c>
      <c r="J8046" s="1">
        <v>32.346499999999999</v>
      </c>
    </row>
    <row r="8047" spans="1:10" ht="14.5" x14ac:dyDescent="0.35">
      <c r="A8047" s="47" t="s">
        <v>11678</v>
      </c>
      <c r="C8047" s="22" t="str">
        <f t="shared" si="125"/>
        <v>24076</v>
      </c>
      <c r="D8047" t="s">
        <v>12150</v>
      </c>
      <c r="E8047" s="1" t="s">
        <v>2761</v>
      </c>
      <c r="F8047" s="2">
        <v>7.41</v>
      </c>
      <c r="G8047" s="2">
        <v>7.85</v>
      </c>
      <c r="H8047" s="2">
        <v>7.85</v>
      </c>
      <c r="I8047" s="81">
        <v>1.54</v>
      </c>
      <c r="J8047" s="1">
        <v>32.346499999999999</v>
      </c>
    </row>
    <row r="8048" spans="1:10" ht="14.5" x14ac:dyDescent="0.35">
      <c r="A8048" s="47" t="s">
        <v>11680</v>
      </c>
      <c r="C8048" s="22" t="str">
        <f t="shared" si="125"/>
        <v>24077</v>
      </c>
      <c r="D8048" t="s">
        <v>12152</v>
      </c>
      <c r="E8048" s="1" t="s">
        <v>2761</v>
      </c>
      <c r="F8048" s="2">
        <v>15.72</v>
      </c>
      <c r="G8048" s="2">
        <v>11.86</v>
      </c>
      <c r="H8048" s="2">
        <v>11.86</v>
      </c>
      <c r="I8048" s="81">
        <v>3.54</v>
      </c>
      <c r="J8048" s="1">
        <v>32.346499999999999</v>
      </c>
    </row>
    <row r="8049" spans="1:10" ht="14.5" x14ac:dyDescent="0.35">
      <c r="A8049" s="47" t="s">
        <v>11681</v>
      </c>
      <c r="C8049" s="22" t="str">
        <f t="shared" si="125"/>
        <v>24079</v>
      </c>
      <c r="D8049" t="s">
        <v>12154</v>
      </c>
      <c r="E8049" s="1" t="s">
        <v>2761</v>
      </c>
      <c r="F8049" s="2">
        <v>20.61</v>
      </c>
      <c r="G8049" s="2">
        <v>14.89</v>
      </c>
      <c r="H8049" s="2">
        <v>14.89</v>
      </c>
      <c r="I8049" s="81">
        <v>4.71</v>
      </c>
      <c r="J8049" s="1">
        <v>32.346499999999999</v>
      </c>
    </row>
    <row r="8050" spans="1:10" ht="14.5" x14ac:dyDescent="0.35">
      <c r="A8050" s="47" t="s">
        <v>11682</v>
      </c>
      <c r="C8050" s="22" t="str">
        <f t="shared" si="125"/>
        <v>24100</v>
      </c>
      <c r="D8050" t="s">
        <v>12156</v>
      </c>
      <c r="E8050" s="1" t="s">
        <v>2761</v>
      </c>
      <c r="F8050" s="2">
        <v>5.07</v>
      </c>
      <c r="G8050" s="2">
        <v>6.94</v>
      </c>
      <c r="H8050" s="2">
        <v>6.94</v>
      </c>
      <c r="I8050" s="81">
        <v>1.03</v>
      </c>
      <c r="J8050" s="1">
        <v>32.346499999999999</v>
      </c>
    </row>
    <row r="8051" spans="1:10" ht="14.5" x14ac:dyDescent="0.35">
      <c r="A8051" s="47" t="s">
        <v>11683</v>
      </c>
      <c r="C8051" s="22" t="str">
        <f t="shared" si="125"/>
        <v>24101</v>
      </c>
      <c r="D8051" t="s">
        <v>12154</v>
      </c>
      <c r="E8051" s="1" t="s">
        <v>2761</v>
      </c>
      <c r="F8051" s="2">
        <v>6.3</v>
      </c>
      <c r="G8051" s="2">
        <v>8.0500000000000007</v>
      </c>
      <c r="H8051" s="2">
        <v>8.0500000000000007</v>
      </c>
      <c r="I8051" s="81">
        <v>1.23</v>
      </c>
      <c r="J8051" s="1">
        <v>32.346499999999999</v>
      </c>
    </row>
    <row r="8052" spans="1:10" ht="14.5" x14ac:dyDescent="0.35">
      <c r="A8052" s="47" t="s">
        <v>11684</v>
      </c>
      <c r="C8052" s="22" t="str">
        <f t="shared" si="125"/>
        <v>24102</v>
      </c>
      <c r="D8052" t="s">
        <v>12154</v>
      </c>
      <c r="E8052" s="1" t="s">
        <v>2761</v>
      </c>
      <c r="F8052" s="2">
        <v>8.26</v>
      </c>
      <c r="G8052" s="2">
        <v>9.15</v>
      </c>
      <c r="H8052" s="2">
        <v>9.15</v>
      </c>
      <c r="I8052" s="81">
        <v>1.59</v>
      </c>
      <c r="J8052" s="1">
        <v>32.346499999999999</v>
      </c>
    </row>
    <row r="8053" spans="1:10" ht="14.5" x14ac:dyDescent="0.35">
      <c r="A8053" s="47" t="s">
        <v>11685</v>
      </c>
      <c r="C8053" s="22" t="str">
        <f t="shared" si="125"/>
        <v>24105</v>
      </c>
      <c r="D8053" t="s">
        <v>12156</v>
      </c>
      <c r="E8053" s="1" t="s">
        <v>2761</v>
      </c>
      <c r="F8053" s="2">
        <v>3.78</v>
      </c>
      <c r="G8053" s="2">
        <v>6.71</v>
      </c>
      <c r="H8053" s="2">
        <v>6.71</v>
      </c>
      <c r="I8053" s="81">
        <v>0.74</v>
      </c>
      <c r="J8053" s="1">
        <v>32.346499999999999</v>
      </c>
    </row>
    <row r="8054" spans="1:10" ht="14.5" x14ac:dyDescent="0.35">
      <c r="A8054" s="47" t="s">
        <v>11686</v>
      </c>
      <c r="C8054" s="22" t="str">
        <f t="shared" si="125"/>
        <v>24110</v>
      </c>
      <c r="D8054" t="s">
        <v>12154</v>
      </c>
      <c r="E8054" s="1" t="s">
        <v>2761</v>
      </c>
      <c r="F8054" s="2">
        <v>7.58</v>
      </c>
      <c r="G8054" s="2">
        <v>9.11</v>
      </c>
      <c r="H8054" s="2">
        <v>9.11</v>
      </c>
      <c r="I8054" s="81">
        <v>1.56</v>
      </c>
      <c r="J8054" s="1">
        <v>32.346499999999999</v>
      </c>
    </row>
    <row r="8055" spans="1:10" ht="14.5" x14ac:dyDescent="0.35">
      <c r="A8055" s="47" t="s">
        <v>11687</v>
      </c>
      <c r="C8055" s="22" t="str">
        <f t="shared" si="125"/>
        <v>24115</v>
      </c>
      <c r="D8055" t="s">
        <v>12156</v>
      </c>
      <c r="E8055" s="1" t="s">
        <v>2761</v>
      </c>
      <c r="F8055" s="2">
        <v>10.119999999999999</v>
      </c>
      <c r="G8055" s="2">
        <v>10.45</v>
      </c>
      <c r="H8055" s="2">
        <v>10.45</v>
      </c>
      <c r="I8055" s="81">
        <v>2.0699999999999998</v>
      </c>
      <c r="J8055" s="1">
        <v>32.346499999999999</v>
      </c>
    </row>
    <row r="8056" spans="1:10" ht="14.5" x14ac:dyDescent="0.35">
      <c r="A8056" s="47" t="s">
        <v>11689</v>
      </c>
      <c r="C8056" s="22" t="str">
        <f t="shared" si="125"/>
        <v>24116</v>
      </c>
      <c r="D8056" t="s">
        <v>12154</v>
      </c>
      <c r="E8056" s="1" t="s">
        <v>2761</v>
      </c>
      <c r="F8056" s="2">
        <v>12.23</v>
      </c>
      <c r="G8056" s="2">
        <v>11.57</v>
      </c>
      <c r="H8056" s="2">
        <v>11.57</v>
      </c>
      <c r="I8056" s="81">
        <v>2.48</v>
      </c>
      <c r="J8056" s="1">
        <v>32.346499999999999</v>
      </c>
    </row>
    <row r="8057" spans="1:10" ht="14.5" x14ac:dyDescent="0.35">
      <c r="A8057" s="47" t="s">
        <v>11690</v>
      </c>
      <c r="C8057" s="22" t="str">
        <f t="shared" si="125"/>
        <v>24120</v>
      </c>
      <c r="D8057" t="s">
        <v>12164</v>
      </c>
      <c r="E8057" s="1" t="s">
        <v>2761</v>
      </c>
      <c r="F8057" s="2">
        <v>6.82</v>
      </c>
      <c r="G8057" s="2">
        <v>8.34</v>
      </c>
      <c r="H8057" s="2">
        <v>8.34</v>
      </c>
      <c r="I8057" s="81">
        <v>1.35</v>
      </c>
      <c r="J8057" s="1">
        <v>32.346499999999999</v>
      </c>
    </row>
    <row r="8058" spans="1:10" ht="14.5" x14ac:dyDescent="0.35">
      <c r="A8058" s="47" t="s">
        <v>11691</v>
      </c>
      <c r="C8058" s="22" t="str">
        <f t="shared" si="125"/>
        <v>24125</v>
      </c>
      <c r="D8058" t="s">
        <v>12156</v>
      </c>
      <c r="E8058" s="1" t="s">
        <v>2761</v>
      </c>
      <c r="F8058" s="2">
        <v>8.14</v>
      </c>
      <c r="G8058" s="2">
        <v>9.41</v>
      </c>
      <c r="H8058" s="2">
        <v>9.41</v>
      </c>
      <c r="I8058" s="81">
        <v>1.67</v>
      </c>
      <c r="J8058" s="1">
        <v>32.346499999999999</v>
      </c>
    </row>
    <row r="8059" spans="1:10" ht="14.5" x14ac:dyDescent="0.35">
      <c r="A8059" s="47" t="s">
        <v>11692</v>
      </c>
      <c r="C8059" s="22" t="str">
        <f t="shared" si="125"/>
        <v>24126</v>
      </c>
      <c r="D8059" t="s">
        <v>12167</v>
      </c>
      <c r="E8059" s="1" t="s">
        <v>2761</v>
      </c>
      <c r="F8059" s="2">
        <v>8.6199999999999992</v>
      </c>
      <c r="G8059" s="2">
        <v>9.67</v>
      </c>
      <c r="H8059" s="2">
        <v>9.67</v>
      </c>
      <c r="I8059" s="81">
        <v>1.77</v>
      </c>
      <c r="J8059" s="1">
        <v>32.346499999999999</v>
      </c>
    </row>
    <row r="8060" spans="1:10" ht="14.5" x14ac:dyDescent="0.35">
      <c r="A8060" s="47" t="s">
        <v>11693</v>
      </c>
      <c r="C8060" s="22" t="str">
        <f t="shared" si="125"/>
        <v>24130</v>
      </c>
      <c r="D8060" t="s">
        <v>12156</v>
      </c>
      <c r="E8060" s="1" t="s">
        <v>2761</v>
      </c>
      <c r="F8060" s="2">
        <v>6.42</v>
      </c>
      <c r="G8060" s="2">
        <v>8.1999999999999993</v>
      </c>
      <c r="H8060" s="2">
        <v>8.1999999999999993</v>
      </c>
      <c r="I8060" s="81">
        <v>1.26</v>
      </c>
      <c r="J8060" s="1">
        <v>32.346499999999999</v>
      </c>
    </row>
    <row r="8061" spans="1:10" ht="14.5" x14ac:dyDescent="0.35">
      <c r="A8061" s="47" t="s">
        <v>11694</v>
      </c>
      <c r="C8061" s="22" t="str">
        <f t="shared" si="125"/>
        <v>24134</v>
      </c>
      <c r="D8061" t="s">
        <v>12170</v>
      </c>
      <c r="E8061" s="1" t="s">
        <v>2761</v>
      </c>
      <c r="F8061" s="2">
        <v>10.220000000000001</v>
      </c>
      <c r="G8061" s="2">
        <v>10.64</v>
      </c>
      <c r="H8061" s="2">
        <v>10.64</v>
      </c>
      <c r="I8061" s="81">
        <v>2.11</v>
      </c>
      <c r="J8061" s="1">
        <v>32.346499999999999</v>
      </c>
    </row>
    <row r="8062" spans="1:10" ht="14.5" x14ac:dyDescent="0.35">
      <c r="A8062" s="47" t="s">
        <v>11695</v>
      </c>
      <c r="C8062" s="22" t="str">
        <f t="shared" si="125"/>
        <v>24136</v>
      </c>
      <c r="D8062" t="s">
        <v>12172</v>
      </c>
      <c r="E8062" s="1" t="s">
        <v>2761</v>
      </c>
      <c r="F8062" s="2">
        <v>8.4</v>
      </c>
      <c r="G8062" s="2">
        <v>9.3800000000000008</v>
      </c>
      <c r="H8062" s="2">
        <v>9.3800000000000008</v>
      </c>
      <c r="I8062" s="81">
        <v>1.72</v>
      </c>
      <c r="J8062" s="1">
        <v>32.346499999999999</v>
      </c>
    </row>
    <row r="8063" spans="1:10" ht="14.5" x14ac:dyDescent="0.35">
      <c r="A8063" s="47" t="s">
        <v>11696</v>
      </c>
      <c r="C8063" s="22" t="str">
        <f t="shared" si="125"/>
        <v>24138</v>
      </c>
      <c r="D8063" t="s">
        <v>12174</v>
      </c>
      <c r="E8063" s="1" t="s">
        <v>2761</v>
      </c>
      <c r="F8063" s="2">
        <v>8.5</v>
      </c>
      <c r="G8063" s="2">
        <v>10.99</v>
      </c>
      <c r="H8063" s="2">
        <v>10.99</v>
      </c>
      <c r="I8063" s="81">
        <v>1.74</v>
      </c>
      <c r="J8063" s="1">
        <v>32.346499999999999</v>
      </c>
    </row>
    <row r="8064" spans="1:10" ht="14.5" x14ac:dyDescent="0.35">
      <c r="A8064" s="47" t="s">
        <v>11697</v>
      </c>
      <c r="C8064" s="22" t="str">
        <f t="shared" si="125"/>
        <v>24140</v>
      </c>
      <c r="D8064" t="s">
        <v>12176</v>
      </c>
      <c r="E8064" s="1" t="s">
        <v>2761</v>
      </c>
      <c r="F8064" s="2">
        <v>9.5500000000000007</v>
      </c>
      <c r="G8064" s="2">
        <v>10.14</v>
      </c>
      <c r="H8064" s="2">
        <v>10.14</v>
      </c>
      <c r="I8064" s="81">
        <v>1.92</v>
      </c>
      <c r="J8064" s="1">
        <v>32.346499999999999</v>
      </c>
    </row>
    <row r="8065" spans="1:10" ht="14.5" x14ac:dyDescent="0.35">
      <c r="A8065" s="47" t="s">
        <v>11698</v>
      </c>
      <c r="C8065" s="22" t="str">
        <f t="shared" si="125"/>
        <v>24145</v>
      </c>
      <c r="D8065" t="s">
        <v>12154</v>
      </c>
      <c r="E8065" s="1" t="s">
        <v>2761</v>
      </c>
      <c r="F8065" s="2">
        <v>7.81</v>
      </c>
      <c r="G8065" s="2">
        <v>8.93</v>
      </c>
      <c r="H8065" s="2">
        <v>8.93</v>
      </c>
      <c r="I8065" s="81">
        <v>1.59</v>
      </c>
      <c r="J8065" s="1">
        <v>32.346499999999999</v>
      </c>
    </row>
    <row r="8066" spans="1:10" ht="14.5" x14ac:dyDescent="0.35">
      <c r="A8066" s="47" t="s">
        <v>11700</v>
      </c>
      <c r="C8066" s="22" t="str">
        <f t="shared" si="125"/>
        <v>24147</v>
      </c>
      <c r="D8066" t="s">
        <v>12176</v>
      </c>
      <c r="E8066" s="1" t="s">
        <v>2761</v>
      </c>
      <c r="F8066" s="2">
        <v>7.84</v>
      </c>
      <c r="G8066" s="2">
        <v>10.02</v>
      </c>
      <c r="H8066" s="2">
        <v>10.02</v>
      </c>
      <c r="I8066" s="81">
        <v>1.53</v>
      </c>
      <c r="J8066" s="1">
        <v>32.346499999999999</v>
      </c>
    </row>
    <row r="8067" spans="1:10" ht="14.5" x14ac:dyDescent="0.35">
      <c r="A8067" s="47" t="s">
        <v>11701</v>
      </c>
      <c r="C8067" s="22" t="str">
        <f t="shared" si="125"/>
        <v>24149</v>
      </c>
      <c r="D8067" t="s">
        <v>12174</v>
      </c>
      <c r="E8067" s="1" t="s">
        <v>2761</v>
      </c>
      <c r="F8067" s="2">
        <v>16.22</v>
      </c>
      <c r="G8067" s="2">
        <v>16.71</v>
      </c>
      <c r="H8067" s="2">
        <v>16.71</v>
      </c>
      <c r="I8067" s="81">
        <v>3.14</v>
      </c>
      <c r="J8067" s="1">
        <v>32.346499999999999</v>
      </c>
    </row>
    <row r="8068" spans="1:10" ht="14.5" x14ac:dyDescent="0.35">
      <c r="A8068" s="47" t="s">
        <v>11703</v>
      </c>
      <c r="C8068" s="22" t="str">
        <f t="shared" si="125"/>
        <v>24150</v>
      </c>
      <c r="D8068" t="s">
        <v>12174</v>
      </c>
      <c r="E8068" s="1" t="s">
        <v>2761</v>
      </c>
      <c r="F8068" s="2">
        <v>23.46</v>
      </c>
      <c r="G8068" s="2">
        <v>18.54</v>
      </c>
      <c r="H8068" s="2">
        <v>18.54</v>
      </c>
      <c r="I8068" s="81">
        <v>4.79</v>
      </c>
      <c r="J8068" s="1">
        <v>32.346499999999999</v>
      </c>
    </row>
    <row r="8069" spans="1:10" ht="14.5" x14ac:dyDescent="0.35">
      <c r="A8069" s="47" t="s">
        <v>11704</v>
      </c>
      <c r="C8069" s="22" t="str">
        <f t="shared" si="125"/>
        <v>24152</v>
      </c>
      <c r="D8069" t="s">
        <v>12176</v>
      </c>
      <c r="E8069" s="1" t="s">
        <v>2761</v>
      </c>
      <c r="F8069" s="2">
        <v>19.989999999999998</v>
      </c>
      <c r="G8069" s="2">
        <v>16.71</v>
      </c>
      <c r="H8069" s="2">
        <v>16.71</v>
      </c>
      <c r="I8069" s="81">
        <v>4.09</v>
      </c>
      <c r="J8069" s="1">
        <v>32.346499999999999</v>
      </c>
    </row>
    <row r="8070" spans="1:10" ht="14.5" x14ac:dyDescent="0.35">
      <c r="A8070" s="47" t="s">
        <v>11705</v>
      </c>
      <c r="C8070" s="22" t="str">
        <f t="shared" si="125"/>
        <v>24155</v>
      </c>
      <c r="D8070" t="s">
        <v>12183</v>
      </c>
      <c r="E8070" s="1" t="s">
        <v>2761</v>
      </c>
      <c r="F8070" s="2">
        <v>12.09</v>
      </c>
      <c r="G8070" s="2">
        <v>11.49</v>
      </c>
      <c r="H8070" s="2">
        <v>11.49</v>
      </c>
      <c r="I8070" s="81">
        <v>2.4500000000000002</v>
      </c>
      <c r="J8070" s="1">
        <v>32.346499999999999</v>
      </c>
    </row>
    <row r="8071" spans="1:10" ht="14.5" x14ac:dyDescent="0.35">
      <c r="A8071" s="47" t="s">
        <v>11706</v>
      </c>
      <c r="C8071" s="22" t="str">
        <f t="shared" si="125"/>
        <v>24160</v>
      </c>
      <c r="D8071" t="s">
        <v>12185</v>
      </c>
      <c r="E8071" s="1" t="s">
        <v>2761</v>
      </c>
      <c r="F8071" s="2">
        <v>18.63</v>
      </c>
      <c r="G8071" s="2">
        <v>15.76</v>
      </c>
      <c r="H8071" s="2">
        <v>15.76</v>
      </c>
      <c r="I8071" s="81">
        <v>3.8</v>
      </c>
      <c r="J8071" s="1">
        <v>32.346499999999999</v>
      </c>
    </row>
    <row r="8072" spans="1:10" ht="14.5" x14ac:dyDescent="0.35">
      <c r="A8072" s="47" t="s">
        <v>11707</v>
      </c>
      <c r="C8072" s="22" t="str">
        <f t="shared" si="125"/>
        <v>24164</v>
      </c>
      <c r="D8072" t="s">
        <v>12187</v>
      </c>
      <c r="E8072" s="1" t="s">
        <v>2761</v>
      </c>
      <c r="F8072" s="2">
        <v>10</v>
      </c>
      <c r="G8072" s="2">
        <v>10.210000000000001</v>
      </c>
      <c r="H8072" s="2">
        <v>10.210000000000001</v>
      </c>
      <c r="I8072" s="81">
        <v>2.0499999999999998</v>
      </c>
      <c r="J8072" s="1">
        <v>32.346499999999999</v>
      </c>
    </row>
    <row r="8073" spans="1:10" ht="14.5" x14ac:dyDescent="0.35">
      <c r="A8073" s="47" t="s">
        <v>11708</v>
      </c>
      <c r="C8073" s="22" t="str">
        <f t="shared" si="125"/>
        <v>24200</v>
      </c>
      <c r="D8073" t="s">
        <v>12189</v>
      </c>
      <c r="E8073" s="1" t="s">
        <v>2761</v>
      </c>
      <c r="F8073" s="2">
        <v>1.81</v>
      </c>
      <c r="G8073" s="2">
        <v>4.58</v>
      </c>
      <c r="H8073" s="2">
        <v>2.25</v>
      </c>
      <c r="I8073" s="81">
        <v>0.33</v>
      </c>
      <c r="J8073" s="1">
        <v>32.346499999999999</v>
      </c>
    </row>
    <row r="8074" spans="1:10" ht="14.5" x14ac:dyDescent="0.35">
      <c r="A8074" s="47" t="s">
        <v>11709</v>
      </c>
      <c r="C8074" s="22" t="str">
        <f t="shared" si="125"/>
        <v>24201</v>
      </c>
      <c r="D8074" t="s">
        <v>12191</v>
      </c>
      <c r="E8074" s="1" t="s">
        <v>2761</v>
      </c>
      <c r="F8074" s="2">
        <v>4.7</v>
      </c>
      <c r="G8074" s="2">
        <v>12.95</v>
      </c>
      <c r="H8074" s="2">
        <v>6.73</v>
      </c>
      <c r="I8074" s="81">
        <v>0.97</v>
      </c>
      <c r="J8074" s="1">
        <v>32.346499999999999</v>
      </c>
    </row>
    <row r="8075" spans="1:10" ht="14.5" x14ac:dyDescent="0.35">
      <c r="A8075" s="47" t="s">
        <v>11710</v>
      </c>
      <c r="C8075" s="22" t="str">
        <f t="shared" si="125"/>
        <v>24220</v>
      </c>
      <c r="D8075" t="s">
        <v>12193</v>
      </c>
      <c r="E8075" s="1" t="s">
        <v>2761</v>
      </c>
      <c r="F8075" s="2">
        <v>1.31</v>
      </c>
      <c r="G8075" s="2">
        <v>4.1500000000000004</v>
      </c>
      <c r="H8075" s="2">
        <v>0.53</v>
      </c>
      <c r="I8075" s="81">
        <v>0.13</v>
      </c>
      <c r="J8075" s="1">
        <v>32.346499999999999</v>
      </c>
    </row>
    <row r="8076" spans="1:10" ht="14.5" x14ac:dyDescent="0.35">
      <c r="A8076" s="47" t="s">
        <v>11711</v>
      </c>
      <c r="C8076" s="22" t="str">
        <f t="shared" ref="C8076:C8139" si="126">CONCATENATE(A8076,B8076)</f>
        <v>24300</v>
      </c>
      <c r="D8076" t="s">
        <v>12089</v>
      </c>
      <c r="E8076" s="1" t="s">
        <v>2761</v>
      </c>
      <c r="F8076" s="2">
        <v>4.04</v>
      </c>
      <c r="G8076" s="2">
        <v>8.98</v>
      </c>
      <c r="H8076" s="2">
        <v>8.98</v>
      </c>
      <c r="I8076" s="81">
        <v>0.74</v>
      </c>
      <c r="J8076" s="1">
        <v>32.346499999999999</v>
      </c>
    </row>
    <row r="8077" spans="1:10" ht="14.5" x14ac:dyDescent="0.35">
      <c r="A8077" s="47" t="s">
        <v>11712</v>
      </c>
      <c r="C8077" s="22" t="str">
        <f t="shared" si="126"/>
        <v>24301</v>
      </c>
      <c r="D8077" t="s">
        <v>12196</v>
      </c>
      <c r="E8077" s="1" t="s">
        <v>2761</v>
      </c>
      <c r="F8077" s="2">
        <v>10.38</v>
      </c>
      <c r="G8077" s="2">
        <v>10.54</v>
      </c>
      <c r="H8077" s="2">
        <v>10.54</v>
      </c>
      <c r="I8077" s="81">
        <v>2.09</v>
      </c>
      <c r="J8077" s="1">
        <v>32.346499999999999</v>
      </c>
    </row>
    <row r="8078" spans="1:10" ht="14.5" x14ac:dyDescent="0.35">
      <c r="A8078" s="47" t="s">
        <v>11713</v>
      </c>
      <c r="C8078" s="22" t="str">
        <f t="shared" si="126"/>
        <v>24305</v>
      </c>
      <c r="D8078" t="s">
        <v>12198</v>
      </c>
      <c r="E8078" s="1" t="s">
        <v>2761</v>
      </c>
      <c r="F8078" s="2">
        <v>7.62</v>
      </c>
      <c r="G8078" s="2">
        <v>8.85</v>
      </c>
      <c r="H8078" s="2">
        <v>8.85</v>
      </c>
      <c r="I8078" s="81">
        <v>1.43</v>
      </c>
      <c r="J8078" s="1">
        <v>32.346499999999999</v>
      </c>
    </row>
    <row r="8079" spans="1:10" ht="14.5" x14ac:dyDescent="0.35">
      <c r="A8079" s="47" t="s">
        <v>11714</v>
      </c>
      <c r="C8079" s="22" t="str">
        <f t="shared" si="126"/>
        <v>24310</v>
      </c>
      <c r="D8079" t="s">
        <v>12198</v>
      </c>
      <c r="E8079" s="1" t="s">
        <v>2761</v>
      </c>
      <c r="F8079" s="2">
        <v>6.12</v>
      </c>
      <c r="G8079" s="2">
        <v>7.27</v>
      </c>
      <c r="H8079" s="2">
        <v>7.27</v>
      </c>
      <c r="I8079" s="81">
        <v>1.1499999999999999</v>
      </c>
      <c r="J8079" s="1">
        <v>32.346499999999999</v>
      </c>
    </row>
    <row r="8080" spans="1:10" ht="14.5" x14ac:dyDescent="0.35">
      <c r="A8080" s="47" t="s">
        <v>11715</v>
      </c>
      <c r="C8080" s="22" t="str">
        <f t="shared" si="126"/>
        <v>24320</v>
      </c>
      <c r="D8080" t="s">
        <v>12201</v>
      </c>
      <c r="E8080" s="1" t="s">
        <v>2761</v>
      </c>
      <c r="F8080" s="2">
        <v>10.86</v>
      </c>
      <c r="G8080" s="2">
        <v>10.84</v>
      </c>
      <c r="H8080" s="2">
        <v>10.84</v>
      </c>
      <c r="I8080" s="81">
        <v>2.23</v>
      </c>
      <c r="J8080" s="1">
        <v>32.346499999999999</v>
      </c>
    </row>
    <row r="8081" spans="1:10" ht="14.5" x14ac:dyDescent="0.35">
      <c r="A8081" s="47" t="s">
        <v>11716</v>
      </c>
      <c r="C8081" s="22" t="str">
        <f t="shared" si="126"/>
        <v>24330</v>
      </c>
      <c r="D8081" t="s">
        <v>12203</v>
      </c>
      <c r="E8081" s="1" t="s">
        <v>2761</v>
      </c>
      <c r="F8081" s="2">
        <v>9.7899999999999991</v>
      </c>
      <c r="G8081" s="2">
        <v>10.27</v>
      </c>
      <c r="H8081" s="2">
        <v>10.27</v>
      </c>
      <c r="I8081" s="81">
        <v>2</v>
      </c>
      <c r="J8081" s="1">
        <v>32.346499999999999</v>
      </c>
    </row>
    <row r="8082" spans="1:10" ht="14.5" x14ac:dyDescent="0.35">
      <c r="A8082" s="47" t="s">
        <v>11717</v>
      </c>
      <c r="C8082" s="22" t="str">
        <f t="shared" si="126"/>
        <v>24331</v>
      </c>
      <c r="D8082" t="s">
        <v>12205</v>
      </c>
      <c r="E8082" s="1" t="s">
        <v>2761</v>
      </c>
      <c r="F8082" s="2">
        <v>10.95</v>
      </c>
      <c r="G8082" s="2">
        <v>10.89</v>
      </c>
      <c r="H8082" s="2">
        <v>10.89</v>
      </c>
      <c r="I8082" s="81">
        <v>2.2400000000000002</v>
      </c>
      <c r="J8082" s="1">
        <v>32.346499999999999</v>
      </c>
    </row>
    <row r="8083" spans="1:10" ht="14.5" x14ac:dyDescent="0.35">
      <c r="A8083" s="47" t="s">
        <v>11718</v>
      </c>
      <c r="C8083" s="22" t="str">
        <f t="shared" si="126"/>
        <v>24332</v>
      </c>
      <c r="D8083" t="s">
        <v>12207</v>
      </c>
      <c r="E8083" s="1" t="s">
        <v>2761</v>
      </c>
      <c r="F8083" s="2">
        <v>7.91</v>
      </c>
      <c r="G8083" s="2">
        <v>9.49</v>
      </c>
      <c r="H8083" s="2">
        <v>9.49</v>
      </c>
      <c r="I8083" s="81">
        <v>1.63</v>
      </c>
      <c r="J8083" s="1">
        <v>32.346499999999999</v>
      </c>
    </row>
    <row r="8084" spans="1:10" ht="14.5" x14ac:dyDescent="0.35">
      <c r="A8084" s="47" t="s">
        <v>11720</v>
      </c>
      <c r="C8084" s="22" t="str">
        <f t="shared" si="126"/>
        <v>24340</v>
      </c>
      <c r="D8084" t="s">
        <v>12209</v>
      </c>
      <c r="E8084" s="1" t="s">
        <v>2761</v>
      </c>
      <c r="F8084" s="2">
        <v>8.08</v>
      </c>
      <c r="G8084" s="2">
        <v>9.02</v>
      </c>
      <c r="H8084" s="2">
        <v>9.02</v>
      </c>
      <c r="I8084" s="81">
        <v>1.56</v>
      </c>
      <c r="J8084" s="1">
        <v>32.346499999999999</v>
      </c>
    </row>
    <row r="8085" spans="1:10" ht="14.5" x14ac:dyDescent="0.35">
      <c r="A8085" s="47" t="s">
        <v>11721</v>
      </c>
      <c r="C8085" s="22" t="str">
        <f t="shared" si="126"/>
        <v>24341</v>
      </c>
      <c r="D8085" t="s">
        <v>12211</v>
      </c>
      <c r="E8085" s="1" t="s">
        <v>2761</v>
      </c>
      <c r="F8085" s="2">
        <v>9.49</v>
      </c>
      <c r="G8085" s="2">
        <v>11.7</v>
      </c>
      <c r="H8085" s="2">
        <v>11.7</v>
      </c>
      <c r="I8085" s="81">
        <v>1.87</v>
      </c>
      <c r="J8085" s="1">
        <v>32.346499999999999</v>
      </c>
    </row>
    <row r="8086" spans="1:10" ht="14.5" x14ac:dyDescent="0.35">
      <c r="A8086" s="47" t="s">
        <v>11722</v>
      </c>
      <c r="C8086" s="22" t="str">
        <f t="shared" si="126"/>
        <v>24342</v>
      </c>
      <c r="D8086" t="s">
        <v>12213</v>
      </c>
      <c r="E8086" s="1" t="s">
        <v>2761</v>
      </c>
      <c r="F8086" s="2">
        <v>10.86</v>
      </c>
      <c r="G8086" s="2">
        <v>10.74</v>
      </c>
      <c r="H8086" s="2">
        <v>10.74</v>
      </c>
      <c r="I8086" s="81">
        <v>2.11</v>
      </c>
      <c r="J8086" s="1">
        <v>32.346499999999999</v>
      </c>
    </row>
    <row r="8087" spans="1:10" ht="14.5" x14ac:dyDescent="0.35">
      <c r="A8087" s="47" t="s">
        <v>11724</v>
      </c>
      <c r="C8087" s="22" t="str">
        <f t="shared" si="126"/>
        <v>24343</v>
      </c>
      <c r="D8087" t="s">
        <v>12215</v>
      </c>
      <c r="E8087" s="1" t="s">
        <v>2761</v>
      </c>
      <c r="F8087" s="2">
        <v>9.16</v>
      </c>
      <c r="G8087" s="2">
        <v>11.12</v>
      </c>
      <c r="H8087" s="2">
        <v>11.12</v>
      </c>
      <c r="I8087" s="81">
        <v>1.8</v>
      </c>
      <c r="J8087" s="1">
        <v>32.346499999999999</v>
      </c>
    </row>
    <row r="8088" spans="1:10" ht="14.5" x14ac:dyDescent="0.35">
      <c r="A8088" s="47" t="s">
        <v>11726</v>
      </c>
      <c r="C8088" s="22" t="str">
        <f t="shared" si="126"/>
        <v>24344</v>
      </c>
      <c r="D8088" t="s">
        <v>12217</v>
      </c>
      <c r="E8088" s="1" t="s">
        <v>2761</v>
      </c>
      <c r="F8088" s="2">
        <v>15.21</v>
      </c>
      <c r="G8088" s="2">
        <v>15.46</v>
      </c>
      <c r="H8088" s="2">
        <v>15.46</v>
      </c>
      <c r="I8088" s="81">
        <v>3.11</v>
      </c>
      <c r="J8088" s="1">
        <v>32.346499999999999</v>
      </c>
    </row>
    <row r="8089" spans="1:10" ht="14.5" x14ac:dyDescent="0.35">
      <c r="A8089" s="47" t="s">
        <v>11728</v>
      </c>
      <c r="C8089" s="22" t="str">
        <f t="shared" si="126"/>
        <v>24345</v>
      </c>
      <c r="D8089" t="s">
        <v>12219</v>
      </c>
      <c r="E8089" s="1" t="s">
        <v>2761</v>
      </c>
      <c r="F8089" s="2">
        <v>9.16</v>
      </c>
      <c r="G8089" s="2">
        <v>10.91</v>
      </c>
      <c r="H8089" s="2">
        <v>10.91</v>
      </c>
      <c r="I8089" s="81">
        <v>1.8</v>
      </c>
      <c r="J8089" s="1">
        <v>32.346499999999999</v>
      </c>
    </row>
    <row r="8090" spans="1:10" ht="14.5" x14ac:dyDescent="0.35">
      <c r="A8090" s="47" t="s">
        <v>11730</v>
      </c>
      <c r="C8090" s="22" t="str">
        <f t="shared" si="126"/>
        <v>24346</v>
      </c>
      <c r="D8090" t="s">
        <v>12221</v>
      </c>
      <c r="E8090" s="1" t="s">
        <v>2761</v>
      </c>
      <c r="F8090" s="2">
        <v>15.21</v>
      </c>
      <c r="G8090" s="2">
        <v>15.46</v>
      </c>
      <c r="H8090" s="2">
        <v>15.46</v>
      </c>
      <c r="I8090" s="81">
        <v>3.11</v>
      </c>
      <c r="J8090" s="1">
        <v>32.346499999999999</v>
      </c>
    </row>
    <row r="8091" spans="1:10" ht="14.5" x14ac:dyDescent="0.35">
      <c r="A8091" s="47" t="s">
        <v>11732</v>
      </c>
      <c r="C8091" s="22" t="str">
        <f t="shared" si="126"/>
        <v>24357</v>
      </c>
      <c r="D8091" t="s">
        <v>12217</v>
      </c>
      <c r="E8091" s="1" t="s">
        <v>2761</v>
      </c>
      <c r="F8091" s="2">
        <v>5.44</v>
      </c>
      <c r="G8091" s="2">
        <v>6.63</v>
      </c>
      <c r="H8091" s="2">
        <v>6.63</v>
      </c>
      <c r="I8091" s="81">
        <v>0.67</v>
      </c>
      <c r="J8091" s="1">
        <v>32.346499999999999</v>
      </c>
    </row>
    <row r="8092" spans="1:10" ht="14.5" x14ac:dyDescent="0.35">
      <c r="A8092" s="47" t="s">
        <v>11734</v>
      </c>
      <c r="C8092" s="22" t="str">
        <f t="shared" si="126"/>
        <v>24358</v>
      </c>
      <c r="D8092" t="s">
        <v>12224</v>
      </c>
      <c r="E8092" s="1" t="s">
        <v>2761</v>
      </c>
      <c r="F8092" s="2">
        <v>6.66</v>
      </c>
      <c r="G8092" s="2">
        <v>8.48</v>
      </c>
      <c r="H8092" s="2">
        <v>8.48</v>
      </c>
      <c r="I8092" s="81">
        <v>1.28</v>
      </c>
      <c r="J8092" s="1">
        <v>32.346499999999999</v>
      </c>
    </row>
    <row r="8093" spans="1:10" ht="14.5" x14ac:dyDescent="0.35">
      <c r="A8093" s="47" t="s">
        <v>11736</v>
      </c>
      <c r="C8093" s="22" t="str">
        <f t="shared" si="126"/>
        <v>24359</v>
      </c>
      <c r="D8093" t="s">
        <v>12224</v>
      </c>
      <c r="E8093" s="1" t="s">
        <v>2761</v>
      </c>
      <c r="F8093" s="2">
        <v>8.98</v>
      </c>
      <c r="G8093" s="2">
        <v>9.6999999999999993</v>
      </c>
      <c r="H8093" s="2">
        <v>9.6999999999999993</v>
      </c>
      <c r="I8093" s="81">
        <v>1.73</v>
      </c>
      <c r="J8093" s="1">
        <v>32.346499999999999</v>
      </c>
    </row>
    <row r="8094" spans="1:10" ht="14.5" x14ac:dyDescent="0.35">
      <c r="A8094" s="47" t="s">
        <v>11738</v>
      </c>
      <c r="C8094" s="22" t="str">
        <f t="shared" si="126"/>
        <v>24360</v>
      </c>
      <c r="D8094" t="s">
        <v>12227</v>
      </c>
      <c r="E8094" s="1" t="s">
        <v>2761</v>
      </c>
      <c r="F8094" s="2">
        <v>12.67</v>
      </c>
      <c r="G8094" s="2">
        <v>12.33</v>
      </c>
      <c r="H8094" s="2">
        <v>12.33</v>
      </c>
      <c r="I8094" s="81">
        <v>2.59</v>
      </c>
      <c r="J8094" s="1">
        <v>32.346499999999999</v>
      </c>
    </row>
    <row r="8095" spans="1:10" ht="14.5" x14ac:dyDescent="0.35">
      <c r="A8095" s="47" t="s">
        <v>11740</v>
      </c>
      <c r="C8095" s="22" t="str">
        <f t="shared" si="126"/>
        <v>24361</v>
      </c>
      <c r="D8095" t="s">
        <v>12229</v>
      </c>
      <c r="E8095" s="1" t="s">
        <v>2761</v>
      </c>
      <c r="F8095" s="2">
        <v>14.41</v>
      </c>
      <c r="G8095" s="2">
        <v>13.39</v>
      </c>
      <c r="H8095" s="2">
        <v>13.39</v>
      </c>
      <c r="I8095" s="81">
        <v>2.96</v>
      </c>
      <c r="J8095" s="1">
        <v>32.346499999999999</v>
      </c>
    </row>
    <row r="8096" spans="1:10" ht="14.5" x14ac:dyDescent="0.35">
      <c r="A8096" s="47" t="s">
        <v>11741</v>
      </c>
      <c r="C8096" s="22" t="str">
        <f t="shared" si="126"/>
        <v>24362</v>
      </c>
      <c r="D8096" t="s">
        <v>12229</v>
      </c>
      <c r="E8096" s="1" t="s">
        <v>2761</v>
      </c>
      <c r="F8096" s="2">
        <v>15.32</v>
      </c>
      <c r="G8096" s="2">
        <v>13.87</v>
      </c>
      <c r="H8096" s="2">
        <v>13.87</v>
      </c>
      <c r="I8096" s="81">
        <v>3.14</v>
      </c>
      <c r="J8096" s="1">
        <v>32.346499999999999</v>
      </c>
    </row>
    <row r="8097" spans="1:10" ht="14.5" x14ac:dyDescent="0.35">
      <c r="A8097" s="47" t="s">
        <v>11742</v>
      </c>
      <c r="C8097" s="22" t="str">
        <f t="shared" si="126"/>
        <v>24363</v>
      </c>
      <c r="D8097" t="s">
        <v>12232</v>
      </c>
      <c r="E8097" s="1" t="s">
        <v>2761</v>
      </c>
      <c r="F8097" s="2">
        <v>22</v>
      </c>
      <c r="G8097" s="2">
        <v>17.649999999999999</v>
      </c>
      <c r="H8097" s="2">
        <v>17.649999999999999</v>
      </c>
      <c r="I8097" s="81">
        <v>4.3</v>
      </c>
      <c r="J8097" s="1">
        <v>32.346499999999999</v>
      </c>
    </row>
    <row r="8098" spans="1:10" ht="14.5" x14ac:dyDescent="0.35">
      <c r="A8098" s="47" t="s">
        <v>11744</v>
      </c>
      <c r="C8098" s="22" t="str">
        <f t="shared" si="126"/>
        <v>24365</v>
      </c>
      <c r="D8098" t="s">
        <v>12234</v>
      </c>
      <c r="E8098" s="1" t="s">
        <v>2761</v>
      </c>
      <c r="F8098" s="2">
        <v>8.6199999999999992</v>
      </c>
      <c r="G8098" s="2">
        <v>9.35</v>
      </c>
      <c r="H8098" s="2">
        <v>9.35</v>
      </c>
      <c r="I8098" s="81">
        <v>1.77</v>
      </c>
      <c r="J8098" s="1">
        <v>32.346499999999999</v>
      </c>
    </row>
    <row r="8099" spans="1:10" ht="14.5" x14ac:dyDescent="0.35">
      <c r="A8099" s="47" t="s">
        <v>11746</v>
      </c>
      <c r="C8099" s="22" t="str">
        <f t="shared" si="126"/>
        <v>24366</v>
      </c>
      <c r="D8099" t="s">
        <v>12236</v>
      </c>
      <c r="E8099" s="1" t="s">
        <v>2761</v>
      </c>
      <c r="F8099" s="2">
        <v>9.36</v>
      </c>
      <c r="G8099" s="2">
        <v>9.77</v>
      </c>
      <c r="H8099" s="2">
        <v>9.77</v>
      </c>
      <c r="I8099" s="81">
        <v>1.81</v>
      </c>
      <c r="J8099" s="1">
        <v>32.346499999999999</v>
      </c>
    </row>
    <row r="8100" spans="1:10" ht="14.5" x14ac:dyDescent="0.35">
      <c r="A8100" s="47" t="s">
        <v>11747</v>
      </c>
      <c r="C8100" s="22" t="str">
        <f t="shared" si="126"/>
        <v>24370</v>
      </c>
      <c r="D8100" t="s">
        <v>12238</v>
      </c>
      <c r="E8100" s="1" t="s">
        <v>2761</v>
      </c>
      <c r="F8100" s="2">
        <v>23.55</v>
      </c>
      <c r="G8100" s="2">
        <v>18.53</v>
      </c>
      <c r="H8100" s="2">
        <v>18.53</v>
      </c>
      <c r="I8100" s="81">
        <v>4.5199999999999996</v>
      </c>
      <c r="J8100" s="1">
        <v>32.346499999999999</v>
      </c>
    </row>
    <row r="8101" spans="1:10" ht="14.5" x14ac:dyDescent="0.35">
      <c r="A8101" s="47" t="s">
        <v>11749</v>
      </c>
      <c r="C8101" s="22" t="str">
        <f t="shared" si="126"/>
        <v>24371</v>
      </c>
      <c r="D8101" t="s">
        <v>12238</v>
      </c>
      <c r="E8101" s="1" t="s">
        <v>2761</v>
      </c>
      <c r="F8101" s="2">
        <v>27.5</v>
      </c>
      <c r="G8101" s="2">
        <v>20.54</v>
      </c>
      <c r="H8101" s="2">
        <v>20.54</v>
      </c>
      <c r="I8101" s="81">
        <v>5.38</v>
      </c>
      <c r="J8101" s="1">
        <v>32.346499999999999</v>
      </c>
    </row>
    <row r="8102" spans="1:10" ht="14.5" x14ac:dyDescent="0.35">
      <c r="A8102" s="47" t="s">
        <v>11750</v>
      </c>
      <c r="C8102" s="22" t="str">
        <f t="shared" si="126"/>
        <v>24400</v>
      </c>
      <c r="D8102" t="s">
        <v>12241</v>
      </c>
      <c r="E8102" s="1" t="s">
        <v>2761</v>
      </c>
      <c r="F8102" s="2">
        <v>11.33</v>
      </c>
      <c r="G8102" s="2">
        <v>11.72</v>
      </c>
      <c r="H8102" s="2">
        <v>11.72</v>
      </c>
      <c r="I8102" s="81">
        <v>2.31</v>
      </c>
      <c r="J8102" s="1">
        <v>32.346499999999999</v>
      </c>
    </row>
    <row r="8103" spans="1:10" ht="14.5" x14ac:dyDescent="0.35">
      <c r="A8103" s="47" t="s">
        <v>11752</v>
      </c>
      <c r="C8103" s="22" t="str">
        <f t="shared" si="126"/>
        <v>24410</v>
      </c>
      <c r="D8103" t="s">
        <v>12243</v>
      </c>
      <c r="E8103" s="1" t="s">
        <v>2761</v>
      </c>
      <c r="F8103" s="2">
        <v>15.11</v>
      </c>
      <c r="G8103" s="2">
        <v>14.07</v>
      </c>
      <c r="H8103" s="2">
        <v>14.07</v>
      </c>
      <c r="I8103" s="81">
        <v>3.09</v>
      </c>
      <c r="J8103" s="1">
        <v>32.346499999999999</v>
      </c>
    </row>
    <row r="8104" spans="1:10" ht="14.5" x14ac:dyDescent="0.35">
      <c r="A8104" s="47" t="s">
        <v>11753</v>
      </c>
      <c r="C8104" s="22" t="str">
        <f t="shared" si="126"/>
        <v>24420</v>
      </c>
      <c r="D8104" t="s">
        <v>12245</v>
      </c>
      <c r="E8104" s="1" t="s">
        <v>2761</v>
      </c>
      <c r="F8104" s="2">
        <v>13.73</v>
      </c>
      <c r="G8104" s="2">
        <v>15.82</v>
      </c>
      <c r="H8104" s="2">
        <v>15.82</v>
      </c>
      <c r="I8104" s="81">
        <v>2.8</v>
      </c>
      <c r="J8104" s="1">
        <v>32.346499999999999</v>
      </c>
    </row>
    <row r="8105" spans="1:10" ht="14.5" x14ac:dyDescent="0.35">
      <c r="A8105" s="47" t="s">
        <v>11754</v>
      </c>
      <c r="C8105" s="22" t="str">
        <f t="shared" si="126"/>
        <v>24430</v>
      </c>
      <c r="D8105" t="s">
        <v>12247</v>
      </c>
      <c r="E8105" s="1" t="s">
        <v>2761</v>
      </c>
      <c r="F8105" s="2">
        <v>15.25</v>
      </c>
      <c r="G8105" s="2">
        <v>13.9</v>
      </c>
      <c r="H8105" s="2">
        <v>13.9</v>
      </c>
      <c r="I8105" s="81">
        <v>3.05</v>
      </c>
      <c r="J8105" s="1">
        <v>32.346499999999999</v>
      </c>
    </row>
    <row r="8106" spans="1:10" ht="14.5" x14ac:dyDescent="0.35">
      <c r="A8106" s="47" t="s">
        <v>11756</v>
      </c>
      <c r="C8106" s="22" t="str">
        <f t="shared" si="126"/>
        <v>24435</v>
      </c>
      <c r="D8106" t="s">
        <v>12249</v>
      </c>
      <c r="E8106" s="1" t="s">
        <v>2761</v>
      </c>
      <c r="F8106" s="2">
        <v>14.99</v>
      </c>
      <c r="G8106" s="2">
        <v>15.01</v>
      </c>
      <c r="H8106" s="2">
        <v>15.01</v>
      </c>
      <c r="I8106" s="81">
        <v>2.99</v>
      </c>
      <c r="J8106" s="1">
        <v>32.346499999999999</v>
      </c>
    </row>
    <row r="8107" spans="1:10" ht="14.5" x14ac:dyDescent="0.35">
      <c r="A8107" s="47" t="s">
        <v>11758</v>
      </c>
      <c r="C8107" s="22" t="str">
        <f t="shared" si="126"/>
        <v>24470</v>
      </c>
      <c r="D8107" t="s">
        <v>12251</v>
      </c>
      <c r="E8107" s="1" t="s">
        <v>2761</v>
      </c>
      <c r="F8107" s="2">
        <v>8.93</v>
      </c>
      <c r="G8107" s="2">
        <v>9.9499999999999993</v>
      </c>
      <c r="H8107" s="2">
        <v>9.9499999999999993</v>
      </c>
      <c r="I8107" s="81">
        <v>1.81</v>
      </c>
      <c r="J8107" s="1">
        <v>32.346499999999999</v>
      </c>
    </row>
    <row r="8108" spans="1:10" ht="14.5" x14ac:dyDescent="0.35">
      <c r="A8108" s="47" t="s">
        <v>11760</v>
      </c>
      <c r="C8108" s="22" t="str">
        <f t="shared" si="126"/>
        <v>24495</v>
      </c>
      <c r="D8108" t="s">
        <v>12253</v>
      </c>
      <c r="E8108" s="1" t="s">
        <v>2761</v>
      </c>
      <c r="F8108" s="2">
        <v>8.41</v>
      </c>
      <c r="G8108" s="2">
        <v>17.57</v>
      </c>
      <c r="H8108" s="2">
        <v>17.57</v>
      </c>
      <c r="I8108" s="81">
        <v>1.72</v>
      </c>
      <c r="J8108" s="1">
        <v>32.346499999999999</v>
      </c>
    </row>
    <row r="8109" spans="1:10" ht="14.5" x14ac:dyDescent="0.35">
      <c r="A8109" s="47" t="s">
        <v>11762</v>
      </c>
      <c r="C8109" s="22" t="str">
        <f t="shared" si="126"/>
        <v>24498</v>
      </c>
      <c r="D8109" t="s">
        <v>12255</v>
      </c>
      <c r="E8109" s="1" t="s">
        <v>2761</v>
      </c>
      <c r="F8109" s="2">
        <v>12.28</v>
      </c>
      <c r="G8109" s="2">
        <v>11.64</v>
      </c>
      <c r="H8109" s="2">
        <v>11.64</v>
      </c>
      <c r="I8109" s="81">
        <v>2.4700000000000002</v>
      </c>
      <c r="J8109" s="1">
        <v>32.346499999999999</v>
      </c>
    </row>
    <row r="8110" spans="1:10" ht="14.5" x14ac:dyDescent="0.35">
      <c r="A8110" s="47" t="s">
        <v>11764</v>
      </c>
      <c r="C8110" s="22" t="str">
        <f t="shared" si="126"/>
        <v>24500</v>
      </c>
      <c r="D8110" t="s">
        <v>12255</v>
      </c>
      <c r="E8110" s="1" t="s">
        <v>2761</v>
      </c>
      <c r="F8110" s="2">
        <v>3.41</v>
      </c>
      <c r="G8110" s="2">
        <v>7.4</v>
      </c>
      <c r="H8110" s="2">
        <v>6.49</v>
      </c>
      <c r="I8110" s="81">
        <v>0.67</v>
      </c>
      <c r="J8110" s="1">
        <v>32.346499999999999</v>
      </c>
    </row>
    <row r="8111" spans="1:10" ht="14.5" x14ac:dyDescent="0.35">
      <c r="A8111" s="47" t="s">
        <v>11765</v>
      </c>
      <c r="C8111" s="22" t="str">
        <f t="shared" si="126"/>
        <v>24505</v>
      </c>
      <c r="D8111" t="s">
        <v>12258</v>
      </c>
      <c r="E8111" s="1" t="s">
        <v>2761</v>
      </c>
      <c r="F8111" s="2">
        <v>5.39</v>
      </c>
      <c r="G8111" s="2">
        <v>9.3000000000000007</v>
      </c>
      <c r="H8111" s="2">
        <v>7.63</v>
      </c>
      <c r="I8111" s="81">
        <v>1.1000000000000001</v>
      </c>
      <c r="J8111" s="1">
        <v>32.346499999999999</v>
      </c>
    </row>
    <row r="8112" spans="1:10" ht="14.5" x14ac:dyDescent="0.35">
      <c r="A8112" s="47" t="s">
        <v>11766</v>
      </c>
      <c r="C8112" s="22" t="str">
        <f t="shared" si="126"/>
        <v>24515</v>
      </c>
      <c r="D8112" t="s">
        <v>12260</v>
      </c>
      <c r="E8112" s="1" t="s">
        <v>2761</v>
      </c>
      <c r="F8112" s="2">
        <v>12.12</v>
      </c>
      <c r="G8112" s="2">
        <v>12.41</v>
      </c>
      <c r="H8112" s="2">
        <v>12.41</v>
      </c>
      <c r="I8112" s="81">
        <v>2.41</v>
      </c>
      <c r="J8112" s="1">
        <v>32.346499999999999</v>
      </c>
    </row>
    <row r="8113" spans="1:10" ht="14.5" x14ac:dyDescent="0.35">
      <c r="A8113" s="47" t="s">
        <v>11767</v>
      </c>
      <c r="C8113" s="22" t="str">
        <f t="shared" si="126"/>
        <v>24516</v>
      </c>
      <c r="D8113" t="s">
        <v>12258</v>
      </c>
      <c r="E8113" s="1" t="s">
        <v>2761</v>
      </c>
      <c r="F8113" s="2">
        <v>12.19</v>
      </c>
      <c r="G8113" s="2">
        <v>11.6</v>
      </c>
      <c r="H8113" s="2">
        <v>11.6</v>
      </c>
      <c r="I8113" s="81">
        <v>2.44</v>
      </c>
      <c r="J8113" s="1">
        <v>32.346499999999999</v>
      </c>
    </row>
    <row r="8114" spans="1:10" ht="14.5" x14ac:dyDescent="0.35">
      <c r="A8114" s="47" t="s">
        <v>11768</v>
      </c>
      <c r="C8114" s="22" t="str">
        <f t="shared" si="126"/>
        <v>24530</v>
      </c>
      <c r="D8114" t="s">
        <v>12263</v>
      </c>
      <c r="E8114" s="1" t="s">
        <v>2761</v>
      </c>
      <c r="F8114" s="2">
        <v>3.69</v>
      </c>
      <c r="G8114" s="2">
        <v>7.7</v>
      </c>
      <c r="H8114" s="2">
        <v>6.67</v>
      </c>
      <c r="I8114" s="81">
        <v>0.72</v>
      </c>
      <c r="J8114" s="1">
        <v>32.346499999999999</v>
      </c>
    </row>
    <row r="8115" spans="1:10" ht="14.5" x14ac:dyDescent="0.35">
      <c r="A8115" s="47" t="s">
        <v>11769</v>
      </c>
      <c r="C8115" s="22" t="str">
        <f t="shared" si="126"/>
        <v>24535</v>
      </c>
      <c r="D8115" t="s">
        <v>12265</v>
      </c>
      <c r="E8115" s="1" t="s">
        <v>2761</v>
      </c>
      <c r="F8115" s="2">
        <v>7.11</v>
      </c>
      <c r="G8115" s="2">
        <v>10.86</v>
      </c>
      <c r="H8115" s="2">
        <v>9.26</v>
      </c>
      <c r="I8115" s="81">
        <v>1.46</v>
      </c>
      <c r="J8115" s="1">
        <v>32.346499999999999</v>
      </c>
    </row>
    <row r="8116" spans="1:10" ht="14.5" x14ac:dyDescent="0.35">
      <c r="A8116" s="47" t="s">
        <v>11770</v>
      </c>
      <c r="C8116" s="22" t="str">
        <f t="shared" si="126"/>
        <v>24538</v>
      </c>
      <c r="D8116" t="s">
        <v>12267</v>
      </c>
      <c r="E8116" s="1" t="s">
        <v>2761</v>
      </c>
      <c r="F8116" s="2">
        <v>9.77</v>
      </c>
      <c r="G8116" s="2">
        <v>12.4</v>
      </c>
      <c r="H8116" s="2">
        <v>12.4</v>
      </c>
      <c r="I8116" s="81">
        <v>1.99</v>
      </c>
      <c r="J8116" s="1">
        <v>32.346499999999999</v>
      </c>
    </row>
    <row r="8117" spans="1:10" ht="14.5" x14ac:dyDescent="0.35">
      <c r="A8117" s="47" t="s">
        <v>11771</v>
      </c>
      <c r="C8117" s="22" t="str">
        <f t="shared" si="126"/>
        <v>24545</v>
      </c>
      <c r="D8117" t="s">
        <v>12269</v>
      </c>
      <c r="E8117" s="1" t="s">
        <v>2761</v>
      </c>
      <c r="F8117" s="2">
        <v>13.15</v>
      </c>
      <c r="G8117" s="2">
        <v>12.62</v>
      </c>
      <c r="H8117" s="2">
        <v>12.62</v>
      </c>
      <c r="I8117" s="81">
        <v>2.63</v>
      </c>
      <c r="J8117" s="1">
        <v>32.346499999999999</v>
      </c>
    </row>
    <row r="8118" spans="1:10" ht="14.5" x14ac:dyDescent="0.35">
      <c r="A8118" s="47" t="s">
        <v>11772</v>
      </c>
      <c r="C8118" s="22" t="str">
        <f t="shared" si="126"/>
        <v>24546</v>
      </c>
      <c r="D8118" t="s">
        <v>12271</v>
      </c>
      <c r="E8118" s="1" t="s">
        <v>2761</v>
      </c>
      <c r="F8118" s="2">
        <v>14.91</v>
      </c>
      <c r="G8118" s="2">
        <v>13.79</v>
      </c>
      <c r="H8118" s="2">
        <v>13.79</v>
      </c>
      <c r="I8118" s="81">
        <v>2.98</v>
      </c>
      <c r="J8118" s="1">
        <v>32.346499999999999</v>
      </c>
    </row>
    <row r="8119" spans="1:10" ht="14.5" x14ac:dyDescent="0.35">
      <c r="A8119" s="47" t="s">
        <v>11773</v>
      </c>
      <c r="C8119" s="22" t="str">
        <f t="shared" si="126"/>
        <v>24560</v>
      </c>
      <c r="D8119" t="s">
        <v>12273</v>
      </c>
      <c r="E8119" s="1" t="s">
        <v>2761</v>
      </c>
      <c r="F8119" s="2">
        <v>2.98</v>
      </c>
      <c r="G8119" s="2">
        <v>6.96</v>
      </c>
      <c r="H8119" s="2">
        <v>5.76</v>
      </c>
      <c r="I8119" s="81">
        <v>0.6</v>
      </c>
      <c r="J8119" s="1">
        <v>32.346499999999999</v>
      </c>
    </row>
    <row r="8120" spans="1:10" ht="14.5" x14ac:dyDescent="0.35">
      <c r="A8120" s="47" t="s">
        <v>11774</v>
      </c>
      <c r="C8120" s="22" t="str">
        <f t="shared" si="126"/>
        <v>24565</v>
      </c>
      <c r="D8120" t="s">
        <v>12275</v>
      </c>
      <c r="E8120" s="1" t="s">
        <v>2761</v>
      </c>
      <c r="F8120" s="2">
        <v>5.78</v>
      </c>
      <c r="G8120" s="2">
        <v>10.01</v>
      </c>
      <c r="H8120" s="2">
        <v>8.5299999999999994</v>
      </c>
      <c r="I8120" s="81">
        <v>1.17</v>
      </c>
      <c r="J8120" s="1">
        <v>32.346499999999999</v>
      </c>
    </row>
    <row r="8121" spans="1:10" ht="14.5" x14ac:dyDescent="0.35">
      <c r="A8121" s="47" t="s">
        <v>11775</v>
      </c>
      <c r="C8121" s="22" t="str">
        <f t="shared" si="126"/>
        <v>24566</v>
      </c>
      <c r="D8121" t="s">
        <v>12275</v>
      </c>
      <c r="E8121" s="1" t="s">
        <v>2761</v>
      </c>
      <c r="F8121" s="2">
        <v>9.06</v>
      </c>
      <c r="G8121" s="2">
        <v>11.32</v>
      </c>
      <c r="H8121" s="2">
        <v>11.32</v>
      </c>
      <c r="I8121" s="81">
        <v>1.87</v>
      </c>
      <c r="J8121" s="1">
        <v>32.346499999999999</v>
      </c>
    </row>
    <row r="8122" spans="1:10" ht="14.5" x14ac:dyDescent="0.35">
      <c r="A8122" s="47" t="s">
        <v>11776</v>
      </c>
      <c r="C8122" s="22" t="str">
        <f t="shared" si="126"/>
        <v>24575</v>
      </c>
      <c r="D8122" t="s">
        <v>12275</v>
      </c>
      <c r="E8122" s="1" t="s">
        <v>2761</v>
      </c>
      <c r="F8122" s="2">
        <v>9.7100000000000009</v>
      </c>
      <c r="G8122" s="2">
        <v>10.96</v>
      </c>
      <c r="H8122" s="2">
        <v>10.96</v>
      </c>
      <c r="I8122" s="81">
        <v>1.91</v>
      </c>
      <c r="J8122" s="1">
        <v>32.346499999999999</v>
      </c>
    </row>
    <row r="8123" spans="1:10" ht="14.5" x14ac:dyDescent="0.35">
      <c r="A8123" s="47" t="s">
        <v>11777</v>
      </c>
      <c r="C8123" s="22" t="str">
        <f t="shared" si="126"/>
        <v>24576</v>
      </c>
      <c r="D8123" t="s">
        <v>12279</v>
      </c>
      <c r="E8123" s="1" t="s">
        <v>2761</v>
      </c>
      <c r="F8123" s="2">
        <v>3.06</v>
      </c>
      <c r="G8123" s="2">
        <v>7.48</v>
      </c>
      <c r="H8123" s="2">
        <v>6.27</v>
      </c>
      <c r="I8123" s="81">
        <v>0.61</v>
      </c>
      <c r="J8123" s="1">
        <v>32.346499999999999</v>
      </c>
    </row>
    <row r="8124" spans="1:10" ht="14.5" x14ac:dyDescent="0.35">
      <c r="A8124" s="47" t="s">
        <v>11778</v>
      </c>
      <c r="C8124" s="22" t="str">
        <f t="shared" si="126"/>
        <v>24577</v>
      </c>
      <c r="D8124" t="s">
        <v>12281</v>
      </c>
      <c r="E8124" s="1" t="s">
        <v>2761</v>
      </c>
      <c r="F8124" s="2">
        <v>6.01</v>
      </c>
      <c r="G8124" s="2">
        <v>10.199999999999999</v>
      </c>
      <c r="H8124" s="2">
        <v>8.65</v>
      </c>
      <c r="I8124" s="81">
        <v>1.24</v>
      </c>
      <c r="J8124" s="1">
        <v>32.346499999999999</v>
      </c>
    </row>
    <row r="8125" spans="1:10" ht="14.5" x14ac:dyDescent="0.35">
      <c r="A8125" s="47" t="s">
        <v>11779</v>
      </c>
      <c r="C8125" s="22" t="str">
        <f t="shared" si="126"/>
        <v>24579</v>
      </c>
      <c r="D8125" t="s">
        <v>12283</v>
      </c>
      <c r="E8125" s="1" t="s">
        <v>2761</v>
      </c>
      <c r="F8125" s="2">
        <v>11.44</v>
      </c>
      <c r="G8125" s="2">
        <v>11.94</v>
      </c>
      <c r="H8125" s="2">
        <v>11.94</v>
      </c>
      <c r="I8125" s="81">
        <v>2.25</v>
      </c>
      <c r="J8125" s="1">
        <v>32.346499999999999</v>
      </c>
    </row>
    <row r="8126" spans="1:10" ht="14.5" x14ac:dyDescent="0.35">
      <c r="A8126" s="47" t="s">
        <v>11780</v>
      </c>
      <c r="C8126" s="22" t="str">
        <f t="shared" si="126"/>
        <v>24582</v>
      </c>
      <c r="D8126" t="s">
        <v>12285</v>
      </c>
      <c r="E8126" s="1" t="s">
        <v>2761</v>
      </c>
      <c r="F8126" s="2">
        <v>10.14</v>
      </c>
      <c r="G8126" s="2">
        <v>12.94</v>
      </c>
      <c r="H8126" s="2">
        <v>12.94</v>
      </c>
      <c r="I8126" s="81">
        <v>2.09</v>
      </c>
      <c r="J8126" s="1">
        <v>32.346499999999999</v>
      </c>
    </row>
    <row r="8127" spans="1:10" ht="14.5" x14ac:dyDescent="0.35">
      <c r="A8127" s="47" t="s">
        <v>11781</v>
      </c>
      <c r="C8127" s="22" t="str">
        <f t="shared" si="126"/>
        <v>24586</v>
      </c>
      <c r="D8127" t="s">
        <v>12287</v>
      </c>
      <c r="E8127" s="1" t="s">
        <v>2761</v>
      </c>
      <c r="F8127" s="2">
        <v>15.78</v>
      </c>
      <c r="G8127" s="2">
        <v>14.13</v>
      </c>
      <c r="H8127" s="2">
        <v>14.13</v>
      </c>
      <c r="I8127" s="81">
        <v>3.08</v>
      </c>
      <c r="J8127" s="1">
        <v>32.346499999999999</v>
      </c>
    </row>
    <row r="8128" spans="1:10" ht="14.5" x14ac:dyDescent="0.35">
      <c r="A8128" s="47" t="s">
        <v>11783</v>
      </c>
      <c r="C8128" s="22" t="str">
        <f t="shared" si="126"/>
        <v>24587</v>
      </c>
      <c r="D8128" t="s">
        <v>12289</v>
      </c>
      <c r="E8128" s="1" t="s">
        <v>2761</v>
      </c>
      <c r="F8128" s="2">
        <v>15.79</v>
      </c>
      <c r="G8128" s="2">
        <v>14.13</v>
      </c>
      <c r="H8128" s="2">
        <v>14.13</v>
      </c>
      <c r="I8128" s="81">
        <v>3.21</v>
      </c>
      <c r="J8128" s="1">
        <v>32.346499999999999</v>
      </c>
    </row>
    <row r="8129" spans="1:10" ht="14.5" x14ac:dyDescent="0.35">
      <c r="A8129" s="47" t="s">
        <v>11784</v>
      </c>
      <c r="C8129" s="22" t="str">
        <f t="shared" si="126"/>
        <v>24600</v>
      </c>
      <c r="D8129" t="s">
        <v>12291</v>
      </c>
      <c r="E8129" s="1" t="s">
        <v>2761</v>
      </c>
      <c r="F8129" s="2">
        <v>4.37</v>
      </c>
      <c r="G8129" s="2">
        <v>6.64</v>
      </c>
      <c r="H8129" s="2">
        <v>5.52</v>
      </c>
      <c r="I8129" s="81">
        <v>0.89</v>
      </c>
      <c r="J8129" s="1">
        <v>32.346499999999999</v>
      </c>
    </row>
    <row r="8130" spans="1:10" ht="14.5" x14ac:dyDescent="0.35">
      <c r="A8130" s="47" t="s">
        <v>11786</v>
      </c>
      <c r="C8130" s="22" t="str">
        <f t="shared" si="126"/>
        <v>24605</v>
      </c>
      <c r="D8130" t="s">
        <v>12293</v>
      </c>
      <c r="E8130" s="1" t="s">
        <v>2761</v>
      </c>
      <c r="F8130" s="2">
        <v>5.64</v>
      </c>
      <c r="G8130" s="2">
        <v>8.02</v>
      </c>
      <c r="H8130" s="2">
        <v>8.02</v>
      </c>
      <c r="I8130" s="81">
        <v>1.1499999999999999</v>
      </c>
      <c r="J8130" s="1">
        <v>32.346499999999999</v>
      </c>
    </row>
    <row r="8131" spans="1:10" ht="14.5" x14ac:dyDescent="0.35">
      <c r="A8131" s="47" t="s">
        <v>11787</v>
      </c>
      <c r="C8131" s="22" t="str">
        <f t="shared" si="126"/>
        <v>24615</v>
      </c>
      <c r="D8131" t="s">
        <v>12295</v>
      </c>
      <c r="E8131" s="1" t="s">
        <v>2761</v>
      </c>
      <c r="F8131" s="2">
        <v>9.83</v>
      </c>
      <c r="G8131" s="2">
        <v>10.119999999999999</v>
      </c>
      <c r="H8131" s="2">
        <v>10.119999999999999</v>
      </c>
      <c r="I8131" s="81">
        <v>1.95</v>
      </c>
      <c r="J8131" s="1">
        <v>32.346499999999999</v>
      </c>
    </row>
    <row r="8132" spans="1:10" ht="14.5" x14ac:dyDescent="0.35">
      <c r="A8132" s="47" t="s">
        <v>11788</v>
      </c>
      <c r="C8132" s="22" t="str">
        <f t="shared" si="126"/>
        <v>24620</v>
      </c>
      <c r="D8132" t="s">
        <v>12297</v>
      </c>
      <c r="E8132" s="1" t="s">
        <v>2761</v>
      </c>
      <c r="F8132" s="2">
        <v>7.22</v>
      </c>
      <c r="G8132" s="2">
        <v>9.57</v>
      </c>
      <c r="H8132" s="2">
        <v>9.57</v>
      </c>
      <c r="I8132" s="81">
        <v>1.47</v>
      </c>
      <c r="J8132" s="1">
        <v>32.346499999999999</v>
      </c>
    </row>
    <row r="8133" spans="1:10" ht="14.5" x14ac:dyDescent="0.35">
      <c r="A8133" s="47" t="s">
        <v>11789</v>
      </c>
      <c r="C8133" s="22" t="str">
        <f t="shared" si="126"/>
        <v>24635</v>
      </c>
      <c r="D8133" t="s">
        <v>12297</v>
      </c>
      <c r="E8133" s="1" t="s">
        <v>2761</v>
      </c>
      <c r="F8133" s="2">
        <v>8.8000000000000007</v>
      </c>
      <c r="G8133" s="2">
        <v>10.34</v>
      </c>
      <c r="H8133" s="2">
        <v>10.34</v>
      </c>
      <c r="I8133" s="81">
        <v>1.75</v>
      </c>
      <c r="J8133" s="1">
        <v>32.346499999999999</v>
      </c>
    </row>
    <row r="8134" spans="1:10" ht="14.5" x14ac:dyDescent="0.35">
      <c r="A8134" s="47" t="s">
        <v>11790</v>
      </c>
      <c r="C8134" s="22" t="str">
        <f t="shared" si="126"/>
        <v>24640</v>
      </c>
      <c r="D8134" t="s">
        <v>12297</v>
      </c>
      <c r="E8134" s="1" t="s">
        <v>2761</v>
      </c>
      <c r="F8134" s="2">
        <v>1.25</v>
      </c>
      <c r="G8134" s="2">
        <v>1.8</v>
      </c>
      <c r="H8134" s="2">
        <v>1.06</v>
      </c>
      <c r="I8134" s="81">
        <v>0.08</v>
      </c>
      <c r="J8134" s="1">
        <v>32.346499999999999</v>
      </c>
    </row>
    <row r="8135" spans="1:10" ht="14.5" x14ac:dyDescent="0.35">
      <c r="A8135" s="47" t="s">
        <v>11791</v>
      </c>
      <c r="C8135" s="22" t="str">
        <f t="shared" si="126"/>
        <v>24650</v>
      </c>
      <c r="D8135" t="s">
        <v>12297</v>
      </c>
      <c r="E8135" s="1" t="s">
        <v>2761</v>
      </c>
      <c r="F8135" s="2">
        <v>2.31</v>
      </c>
      <c r="G8135" s="2">
        <v>5.65</v>
      </c>
      <c r="H8135" s="2">
        <v>5.08</v>
      </c>
      <c r="I8135" s="81">
        <v>0.48</v>
      </c>
      <c r="J8135" s="1">
        <v>32.346499999999999</v>
      </c>
    </row>
    <row r="8136" spans="1:10" ht="14.5" x14ac:dyDescent="0.35">
      <c r="A8136" s="47" t="s">
        <v>11793</v>
      </c>
      <c r="C8136" s="22" t="str">
        <f t="shared" si="126"/>
        <v>24655</v>
      </c>
      <c r="D8136" t="s">
        <v>12297</v>
      </c>
      <c r="E8136" s="1" t="s">
        <v>2761</v>
      </c>
      <c r="F8136" s="2">
        <v>4.62</v>
      </c>
      <c r="G8136" s="2">
        <v>8.59</v>
      </c>
      <c r="H8136" s="2">
        <v>7.18</v>
      </c>
      <c r="I8136" s="81">
        <v>0.92</v>
      </c>
      <c r="J8136" s="1">
        <v>32.346499999999999</v>
      </c>
    </row>
    <row r="8137" spans="1:10" ht="14.5" x14ac:dyDescent="0.35">
      <c r="A8137" s="47" t="s">
        <v>11794</v>
      </c>
      <c r="C8137" s="22" t="str">
        <f t="shared" si="126"/>
        <v>24665</v>
      </c>
      <c r="D8137" t="s">
        <v>12303</v>
      </c>
      <c r="E8137" s="1" t="s">
        <v>2761</v>
      </c>
      <c r="F8137" s="2">
        <v>8.36</v>
      </c>
      <c r="G8137" s="2">
        <v>10.3</v>
      </c>
      <c r="H8137" s="2">
        <v>10.3</v>
      </c>
      <c r="I8137" s="81">
        <v>1.64</v>
      </c>
      <c r="J8137" s="1">
        <v>32.346499999999999</v>
      </c>
    </row>
    <row r="8138" spans="1:10" ht="14.5" x14ac:dyDescent="0.35">
      <c r="A8138" s="47" t="s">
        <v>11795</v>
      </c>
      <c r="C8138" s="22" t="str">
        <f t="shared" si="126"/>
        <v>24666</v>
      </c>
      <c r="D8138" t="s">
        <v>12305</v>
      </c>
      <c r="E8138" s="1" t="s">
        <v>2761</v>
      </c>
      <c r="F8138" s="2">
        <v>9.86</v>
      </c>
      <c r="G8138" s="2">
        <v>10.69</v>
      </c>
      <c r="H8138" s="2">
        <v>10.69</v>
      </c>
      <c r="I8138" s="81">
        <v>1.95</v>
      </c>
      <c r="J8138" s="1">
        <v>32.346499999999999</v>
      </c>
    </row>
    <row r="8139" spans="1:10" ht="14.5" x14ac:dyDescent="0.35">
      <c r="A8139" s="47" t="s">
        <v>11796</v>
      </c>
      <c r="C8139" s="22" t="str">
        <f t="shared" si="126"/>
        <v>24670</v>
      </c>
      <c r="D8139" t="s">
        <v>12305</v>
      </c>
      <c r="E8139" s="1" t="s">
        <v>2761</v>
      </c>
      <c r="F8139" s="2">
        <v>2.69</v>
      </c>
      <c r="G8139" s="2">
        <v>6.08</v>
      </c>
      <c r="H8139" s="2">
        <v>5.28</v>
      </c>
      <c r="I8139" s="81">
        <v>0.53</v>
      </c>
      <c r="J8139" s="1">
        <v>32.346499999999999</v>
      </c>
    </row>
    <row r="8140" spans="1:10" ht="14.5" x14ac:dyDescent="0.35">
      <c r="A8140" s="47" t="s">
        <v>11798</v>
      </c>
      <c r="C8140" s="22" t="str">
        <f t="shared" ref="C8140:C8203" si="127">CONCATENATE(A8140,B8140)</f>
        <v>24675</v>
      </c>
      <c r="D8140" t="s">
        <v>12305</v>
      </c>
      <c r="E8140" s="1" t="s">
        <v>2761</v>
      </c>
      <c r="F8140" s="2">
        <v>4.91</v>
      </c>
      <c r="G8140" s="2">
        <v>8.51</v>
      </c>
      <c r="H8140" s="2">
        <v>7.16</v>
      </c>
      <c r="I8140" s="81">
        <v>0.98</v>
      </c>
      <c r="J8140" s="1">
        <v>32.346499999999999</v>
      </c>
    </row>
    <row r="8141" spans="1:10" ht="14.5" x14ac:dyDescent="0.35">
      <c r="A8141" s="47" t="s">
        <v>11799</v>
      </c>
      <c r="C8141" s="22" t="str">
        <f t="shared" si="127"/>
        <v>24685</v>
      </c>
      <c r="D8141" t="s">
        <v>12309</v>
      </c>
      <c r="E8141" s="1" t="s">
        <v>2761</v>
      </c>
      <c r="F8141" s="2">
        <v>8.3699999999999992</v>
      </c>
      <c r="G8141" s="2">
        <v>10.119999999999999</v>
      </c>
      <c r="H8141" s="2">
        <v>10.119999999999999</v>
      </c>
      <c r="I8141" s="81">
        <v>1.65</v>
      </c>
      <c r="J8141" s="1">
        <v>32.346499999999999</v>
      </c>
    </row>
    <row r="8142" spans="1:10" ht="14.5" x14ac:dyDescent="0.35">
      <c r="A8142" s="47" t="s">
        <v>11800</v>
      </c>
      <c r="C8142" s="22" t="str">
        <f t="shared" si="127"/>
        <v>24800</v>
      </c>
      <c r="D8142" t="s">
        <v>12309</v>
      </c>
      <c r="E8142" s="1" t="s">
        <v>2761</v>
      </c>
      <c r="F8142" s="2">
        <v>11.41</v>
      </c>
      <c r="G8142" s="2">
        <v>11.81</v>
      </c>
      <c r="H8142" s="2">
        <v>11.81</v>
      </c>
      <c r="I8142" s="81">
        <v>2.33</v>
      </c>
      <c r="J8142" s="1">
        <v>32.346499999999999</v>
      </c>
    </row>
    <row r="8143" spans="1:10" ht="14.5" x14ac:dyDescent="0.35">
      <c r="A8143" s="47" t="s">
        <v>11802</v>
      </c>
      <c r="C8143" s="22" t="str">
        <f t="shared" si="127"/>
        <v>24802</v>
      </c>
      <c r="D8143" t="s">
        <v>12312</v>
      </c>
      <c r="E8143" s="1" t="s">
        <v>2761</v>
      </c>
      <c r="F8143" s="2">
        <v>14.32</v>
      </c>
      <c r="G8143" s="2">
        <v>13.35</v>
      </c>
      <c r="H8143" s="2">
        <v>13.35</v>
      </c>
      <c r="I8143" s="81">
        <v>2.93</v>
      </c>
      <c r="J8143" s="1">
        <v>32.346499999999999</v>
      </c>
    </row>
    <row r="8144" spans="1:10" ht="14.5" x14ac:dyDescent="0.35">
      <c r="A8144" s="47" t="s">
        <v>11804</v>
      </c>
      <c r="C8144" s="22" t="str">
        <f t="shared" si="127"/>
        <v>24900</v>
      </c>
      <c r="D8144" t="s">
        <v>12309</v>
      </c>
      <c r="E8144" s="1" t="s">
        <v>2761</v>
      </c>
      <c r="F8144" s="2">
        <v>10.18</v>
      </c>
      <c r="G8144" s="2">
        <v>11.16</v>
      </c>
      <c r="H8144" s="2">
        <v>11.16</v>
      </c>
      <c r="I8144" s="81">
        <v>2.1</v>
      </c>
      <c r="J8144" s="1">
        <v>32.346499999999999</v>
      </c>
    </row>
    <row r="8145" spans="1:10" ht="14.5" x14ac:dyDescent="0.35">
      <c r="A8145" s="47" t="s">
        <v>11806</v>
      </c>
      <c r="C8145" s="22" t="str">
        <f t="shared" si="127"/>
        <v>24920</v>
      </c>
      <c r="D8145" t="s">
        <v>12309</v>
      </c>
      <c r="E8145" s="1" t="s">
        <v>2761</v>
      </c>
      <c r="F8145" s="2">
        <v>10.130000000000001</v>
      </c>
      <c r="G8145" s="2">
        <v>10.28</v>
      </c>
      <c r="H8145" s="2">
        <v>10.28</v>
      </c>
      <c r="I8145" s="81">
        <v>2.09</v>
      </c>
      <c r="J8145" s="1">
        <v>32.346499999999999</v>
      </c>
    </row>
    <row r="8146" spans="1:10" ht="14.5" x14ac:dyDescent="0.35">
      <c r="A8146" s="47" t="s">
        <v>11807</v>
      </c>
      <c r="C8146" s="22" t="str">
        <f t="shared" si="127"/>
        <v>24925</v>
      </c>
      <c r="D8146" t="s">
        <v>12316</v>
      </c>
      <c r="E8146" s="1" t="s">
        <v>2761</v>
      </c>
      <c r="F8146" s="2">
        <v>7.3</v>
      </c>
      <c r="G8146" s="2">
        <v>8.7899999999999991</v>
      </c>
      <c r="H8146" s="2">
        <v>8.7899999999999991</v>
      </c>
      <c r="I8146" s="81">
        <v>1.5</v>
      </c>
      <c r="J8146" s="1">
        <v>32.346499999999999</v>
      </c>
    </row>
    <row r="8147" spans="1:10" ht="14.5" x14ac:dyDescent="0.35">
      <c r="A8147" s="47" t="s">
        <v>11808</v>
      </c>
      <c r="C8147" s="22" t="str">
        <f t="shared" si="127"/>
        <v>24930</v>
      </c>
      <c r="D8147" t="s">
        <v>12316</v>
      </c>
      <c r="E8147" s="1" t="s">
        <v>2761</v>
      </c>
      <c r="F8147" s="2">
        <v>10.83</v>
      </c>
      <c r="G8147" s="2">
        <v>10.65</v>
      </c>
      <c r="H8147" s="2">
        <v>10.65</v>
      </c>
      <c r="I8147" s="81">
        <v>2.2200000000000002</v>
      </c>
      <c r="J8147" s="1">
        <v>32.346499999999999</v>
      </c>
    </row>
    <row r="8148" spans="1:10" ht="14.5" x14ac:dyDescent="0.35">
      <c r="A8148" s="47" t="s">
        <v>11809</v>
      </c>
      <c r="C8148" s="22" t="str">
        <f t="shared" si="127"/>
        <v>24931</v>
      </c>
      <c r="D8148" t="s">
        <v>12319</v>
      </c>
      <c r="E8148" s="1" t="s">
        <v>2761</v>
      </c>
      <c r="F8148" s="2">
        <v>13.44</v>
      </c>
      <c r="G8148" s="2">
        <v>12.21</v>
      </c>
      <c r="H8148" s="2">
        <v>12.21</v>
      </c>
      <c r="I8148" s="81">
        <v>2.76</v>
      </c>
      <c r="J8148" s="1">
        <v>32.346499999999999</v>
      </c>
    </row>
    <row r="8149" spans="1:10" ht="14.5" x14ac:dyDescent="0.35">
      <c r="A8149" s="47" t="s">
        <v>11811</v>
      </c>
      <c r="C8149" s="22" t="str">
        <f t="shared" si="127"/>
        <v>24935</v>
      </c>
      <c r="D8149" t="s">
        <v>12316</v>
      </c>
      <c r="E8149" s="1" t="s">
        <v>2761</v>
      </c>
      <c r="F8149" s="2">
        <v>16.45</v>
      </c>
      <c r="G8149" s="2">
        <v>17.27</v>
      </c>
      <c r="H8149" s="2">
        <v>17.27</v>
      </c>
      <c r="I8149" s="81">
        <v>3.36</v>
      </c>
      <c r="J8149" s="1">
        <v>32.346499999999999</v>
      </c>
    </row>
    <row r="8150" spans="1:10" ht="14.5" x14ac:dyDescent="0.35">
      <c r="A8150" s="47" t="s">
        <v>11813</v>
      </c>
      <c r="C8150" s="22" t="str">
        <f t="shared" si="127"/>
        <v>24940</v>
      </c>
      <c r="D8150" t="s">
        <v>12322</v>
      </c>
      <c r="E8150" s="1" t="s">
        <v>562</v>
      </c>
      <c r="F8150" s="2">
        <v>0</v>
      </c>
      <c r="G8150" s="2">
        <v>0</v>
      </c>
      <c r="H8150" s="2">
        <v>0</v>
      </c>
      <c r="I8150" s="81">
        <v>0</v>
      </c>
      <c r="J8150" s="1">
        <v>32.346499999999999</v>
      </c>
    </row>
    <row r="8151" spans="1:10" ht="14.5" x14ac:dyDescent="0.35">
      <c r="A8151" s="47" t="s">
        <v>11815</v>
      </c>
      <c r="C8151" s="22" t="str">
        <f t="shared" si="127"/>
        <v>24999</v>
      </c>
      <c r="D8151" t="s">
        <v>12322</v>
      </c>
      <c r="E8151" s="1" t="s">
        <v>562</v>
      </c>
      <c r="F8151" s="2">
        <v>0</v>
      </c>
      <c r="G8151" s="2">
        <v>0</v>
      </c>
      <c r="H8151" s="2">
        <v>0</v>
      </c>
      <c r="I8151" s="81">
        <v>0</v>
      </c>
      <c r="J8151" s="1">
        <v>32.346499999999999</v>
      </c>
    </row>
    <row r="8152" spans="1:10" ht="14.5" x14ac:dyDescent="0.35">
      <c r="A8152" s="47" t="s">
        <v>11816</v>
      </c>
      <c r="C8152" s="22" t="str">
        <f t="shared" si="127"/>
        <v>25000</v>
      </c>
      <c r="D8152" t="s">
        <v>12322</v>
      </c>
      <c r="E8152" s="1" t="s">
        <v>2761</v>
      </c>
      <c r="F8152" s="2">
        <v>3.55</v>
      </c>
      <c r="G8152" s="2">
        <v>6.58</v>
      </c>
      <c r="H8152" s="2">
        <v>6.58</v>
      </c>
      <c r="I8152" s="81">
        <v>0.66</v>
      </c>
      <c r="J8152" s="1">
        <v>32.346499999999999</v>
      </c>
    </row>
    <row r="8153" spans="1:10" ht="14.5" x14ac:dyDescent="0.35">
      <c r="A8153" s="47" t="s">
        <v>11818</v>
      </c>
      <c r="C8153" s="22" t="str">
        <f t="shared" si="127"/>
        <v>25001</v>
      </c>
      <c r="D8153" t="s">
        <v>12322</v>
      </c>
      <c r="E8153" s="1" t="s">
        <v>2761</v>
      </c>
      <c r="F8153" s="2">
        <v>3.79</v>
      </c>
      <c r="G8153" s="2">
        <v>6.4</v>
      </c>
      <c r="H8153" s="2">
        <v>6.4</v>
      </c>
      <c r="I8153" s="81">
        <v>0.71</v>
      </c>
      <c r="J8153" s="1">
        <v>32.346499999999999</v>
      </c>
    </row>
    <row r="8154" spans="1:10" ht="14.5" x14ac:dyDescent="0.35">
      <c r="A8154" s="47" t="s">
        <v>11820</v>
      </c>
      <c r="C8154" s="22" t="str">
        <f t="shared" si="127"/>
        <v>25020</v>
      </c>
      <c r="D8154" t="s">
        <v>12322</v>
      </c>
      <c r="E8154" s="1" t="s">
        <v>2761</v>
      </c>
      <c r="F8154" s="2">
        <v>6.06</v>
      </c>
      <c r="G8154" s="2">
        <v>15.01</v>
      </c>
      <c r="H8154" s="2">
        <v>15.01</v>
      </c>
      <c r="I8154" s="81">
        <v>1.1499999999999999</v>
      </c>
      <c r="J8154" s="1">
        <v>32.346499999999999</v>
      </c>
    </row>
    <row r="8155" spans="1:10" ht="14.5" x14ac:dyDescent="0.35">
      <c r="A8155" s="47" t="s">
        <v>11822</v>
      </c>
      <c r="C8155" s="22" t="str">
        <f t="shared" si="127"/>
        <v>25023</v>
      </c>
      <c r="D8155" t="s">
        <v>12322</v>
      </c>
      <c r="E8155" s="1" t="s">
        <v>2761</v>
      </c>
      <c r="F8155" s="2">
        <v>13.83</v>
      </c>
      <c r="G8155" s="2">
        <v>22.93</v>
      </c>
      <c r="H8155" s="2">
        <v>22.93</v>
      </c>
      <c r="I8155" s="81">
        <v>2.74</v>
      </c>
      <c r="J8155" s="1">
        <v>32.346499999999999</v>
      </c>
    </row>
    <row r="8156" spans="1:10" ht="14.5" x14ac:dyDescent="0.35">
      <c r="A8156" s="47" t="s">
        <v>11823</v>
      </c>
      <c r="C8156" s="22" t="str">
        <f t="shared" si="127"/>
        <v>25024</v>
      </c>
      <c r="D8156" t="s">
        <v>12322</v>
      </c>
      <c r="E8156" s="1" t="s">
        <v>2761</v>
      </c>
      <c r="F8156" s="2">
        <v>10.79</v>
      </c>
      <c r="G8156" s="2">
        <v>10.86</v>
      </c>
      <c r="H8156" s="2">
        <v>10.86</v>
      </c>
      <c r="I8156" s="81">
        <v>2.16</v>
      </c>
      <c r="J8156" s="1">
        <v>32.346499999999999</v>
      </c>
    </row>
    <row r="8157" spans="1:10" ht="14.5" x14ac:dyDescent="0.35">
      <c r="A8157" s="47" t="s">
        <v>11825</v>
      </c>
      <c r="C8157" s="22" t="str">
        <f t="shared" si="127"/>
        <v>25025</v>
      </c>
      <c r="D8157" t="s">
        <v>12322</v>
      </c>
      <c r="E8157" s="1" t="s">
        <v>2761</v>
      </c>
      <c r="F8157" s="2">
        <v>17.940000000000001</v>
      </c>
      <c r="G8157" s="2">
        <v>15.74</v>
      </c>
      <c r="H8157" s="2">
        <v>15.74</v>
      </c>
      <c r="I8157" s="81">
        <v>3.66</v>
      </c>
      <c r="J8157" s="1">
        <v>32.346499999999999</v>
      </c>
    </row>
    <row r="8158" spans="1:10" ht="14.5" x14ac:dyDescent="0.35">
      <c r="A8158" s="47" t="s">
        <v>11826</v>
      </c>
      <c r="C8158" s="22" t="str">
        <f t="shared" si="127"/>
        <v>25028</v>
      </c>
      <c r="D8158" t="s">
        <v>12322</v>
      </c>
      <c r="E8158" s="1" t="s">
        <v>2761</v>
      </c>
      <c r="F8158" s="2">
        <v>5.39</v>
      </c>
      <c r="G8158" s="2">
        <v>14.32</v>
      </c>
      <c r="H8158" s="2">
        <v>14.32</v>
      </c>
      <c r="I8158" s="81">
        <v>1.07</v>
      </c>
      <c r="J8158" s="1">
        <v>32.346499999999999</v>
      </c>
    </row>
    <row r="8159" spans="1:10" ht="14.5" x14ac:dyDescent="0.35">
      <c r="A8159" s="47" t="s">
        <v>11828</v>
      </c>
      <c r="C8159" s="22" t="str">
        <f t="shared" si="127"/>
        <v>25031</v>
      </c>
      <c r="D8159" t="s">
        <v>12332</v>
      </c>
      <c r="E8159" s="1" t="s">
        <v>2761</v>
      </c>
      <c r="F8159" s="2">
        <v>4.26</v>
      </c>
      <c r="G8159" s="2">
        <v>6.34</v>
      </c>
      <c r="H8159" s="2">
        <v>6.34</v>
      </c>
      <c r="I8159" s="81">
        <v>0.87</v>
      </c>
      <c r="J8159" s="1">
        <v>32.346499999999999</v>
      </c>
    </row>
    <row r="8160" spans="1:10" ht="14.5" x14ac:dyDescent="0.35">
      <c r="A8160" s="47" t="s">
        <v>11830</v>
      </c>
      <c r="C8160" s="22" t="str">
        <f t="shared" si="127"/>
        <v>25035</v>
      </c>
      <c r="D8160" t="s">
        <v>12322</v>
      </c>
      <c r="E8160" s="1" t="s">
        <v>2761</v>
      </c>
      <c r="F8160" s="2">
        <v>7.65</v>
      </c>
      <c r="G8160" s="2">
        <v>8.98</v>
      </c>
      <c r="H8160" s="2">
        <v>8.98</v>
      </c>
      <c r="I8160" s="81">
        <v>1.56</v>
      </c>
      <c r="J8160" s="1">
        <v>32.346499999999999</v>
      </c>
    </row>
    <row r="8161" spans="1:10" ht="14.5" x14ac:dyDescent="0.35">
      <c r="A8161" s="47" t="s">
        <v>11832</v>
      </c>
      <c r="C8161" s="22" t="str">
        <f t="shared" si="127"/>
        <v>25040</v>
      </c>
      <c r="D8161" t="s">
        <v>12335</v>
      </c>
      <c r="E8161" s="1" t="s">
        <v>2761</v>
      </c>
      <c r="F8161" s="2">
        <v>7.5</v>
      </c>
      <c r="G8161" s="2">
        <v>8.2899999999999991</v>
      </c>
      <c r="H8161" s="2">
        <v>8.2899999999999991</v>
      </c>
      <c r="I8161" s="81">
        <v>1.46</v>
      </c>
      <c r="J8161" s="1">
        <v>32.346499999999999</v>
      </c>
    </row>
    <row r="8162" spans="1:10" ht="14.5" x14ac:dyDescent="0.35">
      <c r="A8162" s="47" t="s">
        <v>11834</v>
      </c>
      <c r="C8162" s="22" t="str">
        <f t="shared" si="127"/>
        <v>25065</v>
      </c>
      <c r="D8162" t="s">
        <v>12335</v>
      </c>
      <c r="E8162" s="1" t="s">
        <v>2761</v>
      </c>
      <c r="F8162" s="2">
        <v>2.04</v>
      </c>
      <c r="G8162" s="2">
        <v>5.31</v>
      </c>
      <c r="H8162" s="2">
        <v>2.46</v>
      </c>
      <c r="I8162" s="81">
        <v>0.28999999999999998</v>
      </c>
      <c r="J8162" s="1">
        <v>32.346499999999999</v>
      </c>
    </row>
    <row r="8163" spans="1:10" ht="14.5" x14ac:dyDescent="0.35">
      <c r="A8163" s="47" t="s">
        <v>11836</v>
      </c>
      <c r="C8163" s="22" t="str">
        <f t="shared" si="127"/>
        <v>25066</v>
      </c>
      <c r="D8163" t="s">
        <v>12338</v>
      </c>
      <c r="E8163" s="1" t="s">
        <v>2761</v>
      </c>
      <c r="F8163" s="2">
        <v>4.2699999999999996</v>
      </c>
      <c r="G8163" s="2">
        <v>6.43</v>
      </c>
      <c r="H8163" s="2">
        <v>6.43</v>
      </c>
      <c r="I8163" s="81">
        <v>0.82</v>
      </c>
      <c r="J8163" s="1">
        <v>32.346499999999999</v>
      </c>
    </row>
    <row r="8164" spans="1:10" ht="14.5" x14ac:dyDescent="0.35">
      <c r="A8164" s="47" t="s">
        <v>11837</v>
      </c>
      <c r="C8164" s="22" t="str">
        <f t="shared" si="127"/>
        <v>25071</v>
      </c>
      <c r="D8164" t="s">
        <v>12335</v>
      </c>
      <c r="E8164" s="1" t="s">
        <v>2761</v>
      </c>
      <c r="F8164" s="2">
        <v>5.91</v>
      </c>
      <c r="G8164" s="2">
        <v>5.84</v>
      </c>
      <c r="H8164" s="2">
        <v>5.84</v>
      </c>
      <c r="I8164" s="81">
        <v>1.27</v>
      </c>
      <c r="J8164" s="1">
        <v>32.346499999999999</v>
      </c>
    </row>
    <row r="8165" spans="1:10" ht="14.5" x14ac:dyDescent="0.35">
      <c r="A8165" s="47" t="s">
        <v>11839</v>
      </c>
      <c r="C8165" s="22" t="str">
        <f t="shared" si="127"/>
        <v>25073</v>
      </c>
      <c r="D8165" t="s">
        <v>12341</v>
      </c>
      <c r="E8165" s="1" t="s">
        <v>2761</v>
      </c>
      <c r="F8165" s="2">
        <v>7.13</v>
      </c>
      <c r="G8165" s="2">
        <v>7.91</v>
      </c>
      <c r="H8165" s="2">
        <v>7.91</v>
      </c>
      <c r="I8165" s="81">
        <v>1.47</v>
      </c>
      <c r="J8165" s="1">
        <v>32.346499999999999</v>
      </c>
    </row>
    <row r="8166" spans="1:10" ht="14.5" x14ac:dyDescent="0.35">
      <c r="A8166" s="47" t="s">
        <v>11841</v>
      </c>
      <c r="C8166" s="22" t="str">
        <f t="shared" si="127"/>
        <v>25075</v>
      </c>
      <c r="D8166" t="s">
        <v>12343</v>
      </c>
      <c r="E8166" s="1" t="s">
        <v>2761</v>
      </c>
      <c r="F8166" s="2">
        <v>3.96</v>
      </c>
      <c r="G8166" s="2">
        <v>10.75</v>
      </c>
      <c r="H8166" s="2">
        <v>4.99</v>
      </c>
      <c r="I8166" s="81">
        <v>0.8</v>
      </c>
      <c r="J8166" s="1">
        <v>32.346499999999999</v>
      </c>
    </row>
    <row r="8167" spans="1:10" ht="14.5" x14ac:dyDescent="0.35">
      <c r="A8167" s="47" t="s">
        <v>11843</v>
      </c>
      <c r="C8167" s="22" t="str">
        <f t="shared" si="127"/>
        <v>25076</v>
      </c>
      <c r="D8167" t="s">
        <v>12341</v>
      </c>
      <c r="E8167" s="1" t="s">
        <v>2761</v>
      </c>
      <c r="F8167" s="2">
        <v>6.74</v>
      </c>
      <c r="G8167" s="2">
        <v>7.97</v>
      </c>
      <c r="H8167" s="2">
        <v>7.97</v>
      </c>
      <c r="I8167" s="81">
        <v>1.3</v>
      </c>
      <c r="J8167" s="1">
        <v>32.346499999999999</v>
      </c>
    </row>
    <row r="8168" spans="1:10" ht="14.5" x14ac:dyDescent="0.35">
      <c r="A8168" s="47" t="s">
        <v>11845</v>
      </c>
      <c r="C8168" s="22" t="str">
        <f t="shared" si="127"/>
        <v>25077</v>
      </c>
      <c r="D8168" t="s">
        <v>12346</v>
      </c>
      <c r="E8168" s="1" t="s">
        <v>2761</v>
      </c>
      <c r="F8168" s="2">
        <v>12.93</v>
      </c>
      <c r="G8168" s="2">
        <v>9.92</v>
      </c>
      <c r="H8168" s="2">
        <v>9.92</v>
      </c>
      <c r="I8168" s="81">
        <v>3.29</v>
      </c>
      <c r="J8168" s="1">
        <v>32.346499999999999</v>
      </c>
    </row>
    <row r="8169" spans="1:10" ht="14.5" x14ac:dyDescent="0.35">
      <c r="A8169" s="47" t="s">
        <v>11847</v>
      </c>
      <c r="C8169" s="22" t="str">
        <f t="shared" si="127"/>
        <v>25078</v>
      </c>
      <c r="D8169" t="s">
        <v>12348</v>
      </c>
      <c r="E8169" s="1" t="s">
        <v>2761</v>
      </c>
      <c r="F8169" s="2">
        <v>17.690000000000001</v>
      </c>
      <c r="G8169" s="2">
        <v>13.84</v>
      </c>
      <c r="H8169" s="2">
        <v>13.84</v>
      </c>
      <c r="I8169" s="81">
        <v>3.91</v>
      </c>
      <c r="J8169" s="1">
        <v>32.346499999999999</v>
      </c>
    </row>
    <row r="8170" spans="1:10" ht="14.5" x14ac:dyDescent="0.35">
      <c r="A8170" s="47" t="s">
        <v>11849</v>
      </c>
      <c r="C8170" s="22" t="str">
        <f t="shared" si="127"/>
        <v>25085</v>
      </c>
      <c r="D8170" t="s">
        <v>12350</v>
      </c>
      <c r="E8170" s="1" t="s">
        <v>2761</v>
      </c>
      <c r="F8170" s="2">
        <v>5.64</v>
      </c>
      <c r="G8170" s="2">
        <v>7.22</v>
      </c>
      <c r="H8170" s="2">
        <v>7.22</v>
      </c>
      <c r="I8170" s="81">
        <v>1.05</v>
      </c>
      <c r="J8170" s="1">
        <v>32.346499999999999</v>
      </c>
    </row>
    <row r="8171" spans="1:10" ht="14.5" x14ac:dyDescent="0.35">
      <c r="A8171" s="47" t="s">
        <v>11851</v>
      </c>
      <c r="C8171" s="22" t="str">
        <f t="shared" si="127"/>
        <v>25100</v>
      </c>
      <c r="D8171" t="s">
        <v>12352</v>
      </c>
      <c r="E8171" s="1" t="s">
        <v>2761</v>
      </c>
      <c r="F8171" s="2">
        <v>4.0199999999999996</v>
      </c>
      <c r="G8171" s="2">
        <v>6.06</v>
      </c>
      <c r="H8171" s="2">
        <v>6.06</v>
      </c>
      <c r="I8171" s="81">
        <v>0.82</v>
      </c>
      <c r="J8171" s="1">
        <v>32.346499999999999</v>
      </c>
    </row>
    <row r="8172" spans="1:10" ht="14.5" x14ac:dyDescent="0.35">
      <c r="A8172" s="47" t="s">
        <v>11853</v>
      </c>
      <c r="C8172" s="22" t="str">
        <f t="shared" si="127"/>
        <v>25101</v>
      </c>
      <c r="D8172" t="s">
        <v>12354</v>
      </c>
      <c r="E8172" s="1" t="s">
        <v>2761</v>
      </c>
      <c r="F8172" s="2">
        <v>4.83</v>
      </c>
      <c r="G8172" s="2">
        <v>6.89</v>
      </c>
      <c r="H8172" s="2">
        <v>6.89</v>
      </c>
      <c r="I8172" s="81">
        <v>0.91</v>
      </c>
      <c r="J8172" s="1">
        <v>32.346499999999999</v>
      </c>
    </row>
    <row r="8173" spans="1:10" ht="14.5" x14ac:dyDescent="0.35">
      <c r="A8173" s="47" t="s">
        <v>11854</v>
      </c>
      <c r="C8173" s="22" t="str">
        <f t="shared" si="127"/>
        <v>25105</v>
      </c>
      <c r="D8173" t="s">
        <v>12356</v>
      </c>
      <c r="E8173" s="1" t="s">
        <v>2761</v>
      </c>
      <c r="F8173" s="2">
        <v>6.02</v>
      </c>
      <c r="G8173" s="2">
        <v>7.95</v>
      </c>
      <c r="H8173" s="2">
        <v>7.95</v>
      </c>
      <c r="I8173" s="81">
        <v>1.1499999999999999</v>
      </c>
      <c r="J8173" s="1">
        <v>32.346499999999999</v>
      </c>
    </row>
    <row r="8174" spans="1:10" ht="14.5" x14ac:dyDescent="0.35">
      <c r="A8174" s="47" t="s">
        <v>11856</v>
      </c>
      <c r="C8174" s="22" t="str">
        <f t="shared" si="127"/>
        <v>25107</v>
      </c>
      <c r="D8174" t="s">
        <v>12358</v>
      </c>
      <c r="E8174" s="1" t="s">
        <v>2761</v>
      </c>
      <c r="F8174" s="2">
        <v>7.7</v>
      </c>
      <c r="G8174" s="2">
        <v>10.029999999999999</v>
      </c>
      <c r="H8174" s="2">
        <v>10.029999999999999</v>
      </c>
      <c r="I8174" s="81">
        <v>1.45</v>
      </c>
      <c r="J8174" s="1">
        <v>32.346499999999999</v>
      </c>
    </row>
    <row r="8175" spans="1:10" ht="14.5" x14ac:dyDescent="0.35">
      <c r="A8175" s="47" t="s">
        <v>11858</v>
      </c>
      <c r="C8175" s="22" t="str">
        <f t="shared" si="127"/>
        <v>25109</v>
      </c>
      <c r="D8175" t="s">
        <v>12360</v>
      </c>
      <c r="E8175" s="1" t="s">
        <v>2761</v>
      </c>
      <c r="F8175" s="2">
        <v>6.94</v>
      </c>
      <c r="G8175" s="2">
        <v>8.3800000000000008</v>
      </c>
      <c r="H8175" s="2">
        <v>8.3800000000000008</v>
      </c>
      <c r="I8175" s="81">
        <v>1.28</v>
      </c>
      <c r="J8175" s="1">
        <v>32.346499999999999</v>
      </c>
    </row>
    <row r="8176" spans="1:10" ht="14.5" x14ac:dyDescent="0.35">
      <c r="A8176" s="47" t="s">
        <v>11860</v>
      </c>
      <c r="C8176" s="22" t="str">
        <f t="shared" si="127"/>
        <v>25110</v>
      </c>
      <c r="D8176" t="s">
        <v>12362</v>
      </c>
      <c r="E8176" s="1" t="s">
        <v>2761</v>
      </c>
      <c r="F8176" s="2">
        <v>4.04</v>
      </c>
      <c r="G8176" s="2">
        <v>5.96</v>
      </c>
      <c r="H8176" s="2">
        <v>5.96</v>
      </c>
      <c r="I8176" s="81">
        <v>0.77</v>
      </c>
      <c r="J8176" s="1">
        <v>32.346499999999999</v>
      </c>
    </row>
    <row r="8177" spans="1:10" ht="14.5" x14ac:dyDescent="0.35">
      <c r="A8177" s="47" t="s">
        <v>11862</v>
      </c>
      <c r="C8177" s="22" t="str">
        <f t="shared" si="127"/>
        <v>25111</v>
      </c>
      <c r="D8177" t="s">
        <v>12364</v>
      </c>
      <c r="E8177" s="1" t="s">
        <v>2761</v>
      </c>
      <c r="F8177" s="2">
        <v>3.53</v>
      </c>
      <c r="G8177" s="2">
        <v>5.97</v>
      </c>
      <c r="H8177" s="2">
        <v>5.97</v>
      </c>
      <c r="I8177" s="81">
        <v>0.66</v>
      </c>
      <c r="J8177" s="1">
        <v>32.346499999999999</v>
      </c>
    </row>
    <row r="8178" spans="1:10" ht="14.5" x14ac:dyDescent="0.35">
      <c r="A8178" s="47" t="s">
        <v>11863</v>
      </c>
      <c r="C8178" s="22" t="str">
        <f t="shared" si="127"/>
        <v>25112</v>
      </c>
      <c r="D8178" t="s">
        <v>12364</v>
      </c>
      <c r="E8178" s="1" t="s">
        <v>2761</v>
      </c>
      <c r="F8178" s="2">
        <v>4.67</v>
      </c>
      <c r="G8178" s="2">
        <v>6.62</v>
      </c>
      <c r="H8178" s="2">
        <v>6.62</v>
      </c>
      <c r="I8178" s="81">
        <v>0.88</v>
      </c>
      <c r="J8178" s="1">
        <v>32.346499999999999</v>
      </c>
    </row>
    <row r="8179" spans="1:10" ht="14.5" x14ac:dyDescent="0.35">
      <c r="A8179" s="47" t="s">
        <v>11865</v>
      </c>
      <c r="C8179" s="22" t="str">
        <f t="shared" si="127"/>
        <v>25115</v>
      </c>
      <c r="D8179" t="s">
        <v>28492</v>
      </c>
      <c r="E8179" s="1" t="s">
        <v>2761</v>
      </c>
      <c r="F8179" s="2">
        <v>10.09</v>
      </c>
      <c r="G8179" s="2">
        <v>11.36</v>
      </c>
      <c r="H8179" s="2">
        <v>11.36</v>
      </c>
      <c r="I8179" s="81">
        <v>1.89</v>
      </c>
      <c r="J8179" s="1">
        <v>32.346499999999999</v>
      </c>
    </row>
    <row r="8180" spans="1:10" ht="14.5" x14ac:dyDescent="0.35">
      <c r="A8180" s="47" t="s">
        <v>11867</v>
      </c>
      <c r="C8180" s="22" t="str">
        <f t="shared" si="127"/>
        <v>25116</v>
      </c>
      <c r="D8180" t="s">
        <v>12368</v>
      </c>
      <c r="E8180" s="1" t="s">
        <v>2761</v>
      </c>
      <c r="F8180" s="2">
        <v>7.56</v>
      </c>
      <c r="G8180" s="2">
        <v>9.74</v>
      </c>
      <c r="H8180" s="2">
        <v>9.74</v>
      </c>
      <c r="I8180" s="81">
        <v>1.41</v>
      </c>
      <c r="J8180" s="1">
        <v>32.346499999999999</v>
      </c>
    </row>
    <row r="8181" spans="1:10" ht="14.5" x14ac:dyDescent="0.35">
      <c r="A8181" s="47" t="s">
        <v>11868</v>
      </c>
      <c r="C8181" s="22" t="str">
        <f t="shared" si="127"/>
        <v>25118</v>
      </c>
      <c r="D8181" t="s">
        <v>12370</v>
      </c>
      <c r="E8181" s="1" t="s">
        <v>2761</v>
      </c>
      <c r="F8181" s="2">
        <v>4.51</v>
      </c>
      <c r="G8181" s="2">
        <v>6.59</v>
      </c>
      <c r="H8181" s="2">
        <v>6.59</v>
      </c>
      <c r="I8181" s="81">
        <v>0.83</v>
      </c>
      <c r="J8181" s="1">
        <v>32.346499999999999</v>
      </c>
    </row>
    <row r="8182" spans="1:10" ht="14.5" x14ac:dyDescent="0.35">
      <c r="A8182" s="47" t="s">
        <v>11870</v>
      </c>
      <c r="C8182" s="22" t="str">
        <f t="shared" si="127"/>
        <v>25119</v>
      </c>
      <c r="D8182" t="s">
        <v>11284</v>
      </c>
      <c r="E8182" s="1" t="s">
        <v>2761</v>
      </c>
      <c r="F8182" s="2">
        <v>6.21</v>
      </c>
      <c r="G8182" s="2">
        <v>8.08</v>
      </c>
      <c r="H8182" s="2">
        <v>8.08</v>
      </c>
      <c r="I8182" s="81">
        <v>1.27</v>
      </c>
      <c r="J8182" s="1">
        <v>32.346499999999999</v>
      </c>
    </row>
    <row r="8183" spans="1:10" ht="14.5" x14ac:dyDescent="0.35">
      <c r="A8183" s="47" t="s">
        <v>11872</v>
      </c>
      <c r="C8183" s="22" t="str">
        <f t="shared" si="127"/>
        <v>25120</v>
      </c>
      <c r="D8183" t="s">
        <v>12373</v>
      </c>
      <c r="E8183" s="1" t="s">
        <v>2761</v>
      </c>
      <c r="F8183" s="2">
        <v>6.27</v>
      </c>
      <c r="G8183" s="2">
        <v>8.06</v>
      </c>
      <c r="H8183" s="2">
        <v>8.06</v>
      </c>
      <c r="I8183" s="81">
        <v>1.21</v>
      </c>
      <c r="J8183" s="1">
        <v>32.346499999999999</v>
      </c>
    </row>
    <row r="8184" spans="1:10" ht="14.5" x14ac:dyDescent="0.35">
      <c r="A8184" s="47" t="s">
        <v>11874</v>
      </c>
      <c r="C8184" s="22" t="str">
        <f t="shared" si="127"/>
        <v>25125</v>
      </c>
      <c r="D8184" t="s">
        <v>12373</v>
      </c>
      <c r="E8184" s="1" t="s">
        <v>2761</v>
      </c>
      <c r="F8184" s="2">
        <v>7.67</v>
      </c>
      <c r="G8184" s="2">
        <v>9.16</v>
      </c>
      <c r="H8184" s="2">
        <v>9.16</v>
      </c>
      <c r="I8184" s="81">
        <v>1.57</v>
      </c>
      <c r="J8184" s="1">
        <v>32.346499999999999</v>
      </c>
    </row>
    <row r="8185" spans="1:10" ht="14.5" x14ac:dyDescent="0.35">
      <c r="A8185" s="47" t="s">
        <v>11876</v>
      </c>
      <c r="C8185" s="22" t="str">
        <f t="shared" si="127"/>
        <v>25126</v>
      </c>
      <c r="D8185" t="s">
        <v>12373</v>
      </c>
      <c r="E8185" s="1" t="s">
        <v>2761</v>
      </c>
      <c r="F8185" s="2">
        <v>7.74</v>
      </c>
      <c r="G8185" s="2">
        <v>9.1999999999999993</v>
      </c>
      <c r="H8185" s="2">
        <v>9.1999999999999993</v>
      </c>
      <c r="I8185" s="81">
        <v>1.58</v>
      </c>
      <c r="J8185" s="1">
        <v>32.346499999999999</v>
      </c>
    </row>
    <row r="8186" spans="1:10" ht="14.5" x14ac:dyDescent="0.35">
      <c r="A8186" s="47" t="s">
        <v>11877</v>
      </c>
      <c r="C8186" s="22" t="str">
        <f t="shared" si="127"/>
        <v>25130</v>
      </c>
      <c r="D8186" t="s">
        <v>12373</v>
      </c>
      <c r="E8186" s="1" t="s">
        <v>2761</v>
      </c>
      <c r="F8186" s="2">
        <v>5.43</v>
      </c>
      <c r="G8186" s="2">
        <v>7.61</v>
      </c>
      <c r="H8186" s="2">
        <v>7.61</v>
      </c>
      <c r="I8186" s="81">
        <v>1.01</v>
      </c>
      <c r="J8186" s="1">
        <v>32.346499999999999</v>
      </c>
    </row>
    <row r="8187" spans="1:10" ht="14.5" x14ac:dyDescent="0.35">
      <c r="A8187" s="47" t="s">
        <v>11879</v>
      </c>
      <c r="C8187" s="22" t="str">
        <f t="shared" si="127"/>
        <v>25135</v>
      </c>
      <c r="D8187" t="s">
        <v>12378</v>
      </c>
      <c r="E8187" s="1" t="s">
        <v>2761</v>
      </c>
      <c r="F8187" s="2">
        <v>7.08</v>
      </c>
      <c r="G8187" s="2">
        <v>8.84</v>
      </c>
      <c r="H8187" s="2">
        <v>8.84</v>
      </c>
      <c r="I8187" s="81">
        <v>1.46</v>
      </c>
      <c r="J8187" s="1">
        <v>32.346499999999999</v>
      </c>
    </row>
    <row r="8188" spans="1:10" ht="14.5" x14ac:dyDescent="0.35">
      <c r="A8188" s="47" t="s">
        <v>11881</v>
      </c>
      <c r="C8188" s="22" t="str">
        <f t="shared" si="127"/>
        <v>25136</v>
      </c>
      <c r="D8188" t="s">
        <v>12380</v>
      </c>
      <c r="E8188" s="1" t="s">
        <v>2761</v>
      </c>
      <c r="F8188" s="2">
        <v>6.14</v>
      </c>
      <c r="G8188" s="2">
        <v>8.0299999999999994</v>
      </c>
      <c r="H8188" s="2">
        <v>8.0299999999999994</v>
      </c>
      <c r="I8188" s="81">
        <v>1.26</v>
      </c>
      <c r="J8188" s="1">
        <v>32.346499999999999</v>
      </c>
    </row>
    <row r="8189" spans="1:10" ht="14.5" x14ac:dyDescent="0.35">
      <c r="A8189" s="47" t="s">
        <v>11882</v>
      </c>
      <c r="C8189" s="22" t="str">
        <f t="shared" si="127"/>
        <v>25145</v>
      </c>
      <c r="D8189" t="s">
        <v>12382</v>
      </c>
      <c r="E8189" s="1" t="s">
        <v>2761</v>
      </c>
      <c r="F8189" s="2">
        <v>6.54</v>
      </c>
      <c r="G8189" s="2">
        <v>8.25</v>
      </c>
      <c r="H8189" s="2">
        <v>8.25</v>
      </c>
      <c r="I8189" s="81">
        <v>1.35</v>
      </c>
      <c r="J8189" s="1">
        <v>32.346499999999999</v>
      </c>
    </row>
    <row r="8190" spans="1:10" ht="14.5" x14ac:dyDescent="0.35">
      <c r="A8190" s="47" t="s">
        <v>11884</v>
      </c>
      <c r="C8190" s="22" t="str">
        <f t="shared" si="127"/>
        <v>25150</v>
      </c>
      <c r="D8190" t="s">
        <v>12384</v>
      </c>
      <c r="E8190" s="1" t="s">
        <v>2761</v>
      </c>
      <c r="F8190" s="2">
        <v>7.38</v>
      </c>
      <c r="G8190" s="2">
        <v>8.7200000000000006</v>
      </c>
      <c r="H8190" s="2">
        <v>8.7200000000000006</v>
      </c>
      <c r="I8190" s="81">
        <v>1.45</v>
      </c>
      <c r="J8190" s="1">
        <v>32.346499999999999</v>
      </c>
    </row>
    <row r="8191" spans="1:10" ht="14.5" x14ac:dyDescent="0.35">
      <c r="A8191" s="47" t="s">
        <v>11885</v>
      </c>
      <c r="C8191" s="22" t="str">
        <f t="shared" si="127"/>
        <v>25151</v>
      </c>
      <c r="D8191" t="s">
        <v>12386</v>
      </c>
      <c r="E8191" s="1" t="s">
        <v>2761</v>
      </c>
      <c r="F8191" s="2">
        <v>7.68</v>
      </c>
      <c r="G8191" s="2">
        <v>8.91</v>
      </c>
      <c r="H8191" s="2">
        <v>8.91</v>
      </c>
      <c r="I8191" s="81">
        <v>1.47</v>
      </c>
      <c r="J8191" s="1">
        <v>32.346499999999999</v>
      </c>
    </row>
    <row r="8192" spans="1:10" ht="14.5" x14ac:dyDescent="0.35">
      <c r="A8192" s="47" t="s">
        <v>11886</v>
      </c>
      <c r="C8192" s="22" t="str">
        <f t="shared" si="127"/>
        <v>25170</v>
      </c>
      <c r="D8192" t="s">
        <v>12388</v>
      </c>
      <c r="E8192" s="1" t="s">
        <v>2761</v>
      </c>
      <c r="F8192" s="2">
        <v>22.21</v>
      </c>
      <c r="G8192" s="2">
        <v>17.75</v>
      </c>
      <c r="H8192" s="2">
        <v>17.75</v>
      </c>
      <c r="I8192" s="81">
        <v>4.53</v>
      </c>
      <c r="J8192" s="1">
        <v>32.346499999999999</v>
      </c>
    </row>
    <row r="8193" spans="1:10" ht="14.5" x14ac:dyDescent="0.35">
      <c r="A8193" s="47" t="s">
        <v>11888</v>
      </c>
      <c r="C8193" s="22" t="str">
        <f t="shared" si="127"/>
        <v>25210</v>
      </c>
      <c r="D8193" t="s">
        <v>12390</v>
      </c>
      <c r="E8193" s="1" t="s">
        <v>2761</v>
      </c>
      <c r="F8193" s="2">
        <v>6.12</v>
      </c>
      <c r="G8193" s="2">
        <v>8.02</v>
      </c>
      <c r="H8193" s="2">
        <v>8.02</v>
      </c>
      <c r="I8193" s="81">
        <v>1.1499999999999999</v>
      </c>
      <c r="J8193" s="1">
        <v>32.346499999999999</v>
      </c>
    </row>
    <row r="8194" spans="1:10" ht="14.5" x14ac:dyDescent="0.35">
      <c r="A8194" s="47" t="s">
        <v>11890</v>
      </c>
      <c r="C8194" s="22" t="str">
        <f t="shared" si="127"/>
        <v>25215</v>
      </c>
      <c r="D8194" t="s">
        <v>12392</v>
      </c>
      <c r="E8194" s="1" t="s">
        <v>2761</v>
      </c>
      <c r="F8194" s="2">
        <v>8.14</v>
      </c>
      <c r="G8194" s="2">
        <v>9.4600000000000009</v>
      </c>
      <c r="H8194" s="2">
        <v>9.4600000000000009</v>
      </c>
      <c r="I8194" s="81">
        <v>1.53</v>
      </c>
      <c r="J8194" s="1">
        <v>32.346499999999999</v>
      </c>
    </row>
    <row r="8195" spans="1:10" ht="14.5" x14ac:dyDescent="0.35">
      <c r="A8195" s="47" t="s">
        <v>11892</v>
      </c>
      <c r="C8195" s="22" t="str">
        <f t="shared" si="127"/>
        <v>25230</v>
      </c>
      <c r="D8195" t="s">
        <v>12392</v>
      </c>
      <c r="E8195" s="1" t="s">
        <v>2761</v>
      </c>
      <c r="F8195" s="2">
        <v>5.37</v>
      </c>
      <c r="G8195" s="2">
        <v>7.08</v>
      </c>
      <c r="H8195" s="2">
        <v>7.08</v>
      </c>
      <c r="I8195" s="81">
        <v>1.02</v>
      </c>
      <c r="J8195" s="1">
        <v>32.346499999999999</v>
      </c>
    </row>
    <row r="8196" spans="1:10" ht="14.5" x14ac:dyDescent="0.35">
      <c r="A8196" s="47" t="s">
        <v>11893</v>
      </c>
      <c r="C8196" s="22" t="str">
        <f t="shared" si="127"/>
        <v>25240</v>
      </c>
      <c r="D8196" t="s">
        <v>12395</v>
      </c>
      <c r="E8196" s="1" t="s">
        <v>2761</v>
      </c>
      <c r="F8196" s="2">
        <v>5.31</v>
      </c>
      <c r="G8196" s="2">
        <v>7.06</v>
      </c>
      <c r="H8196" s="2">
        <v>7.06</v>
      </c>
      <c r="I8196" s="81">
        <v>1</v>
      </c>
      <c r="J8196" s="1">
        <v>32.346499999999999</v>
      </c>
    </row>
    <row r="8197" spans="1:10" ht="14.5" x14ac:dyDescent="0.35">
      <c r="A8197" s="47" t="s">
        <v>11894</v>
      </c>
      <c r="C8197" s="22" t="str">
        <f t="shared" si="127"/>
        <v>25246</v>
      </c>
      <c r="D8197" t="s">
        <v>12397</v>
      </c>
      <c r="E8197" s="1" t="s">
        <v>2761</v>
      </c>
      <c r="F8197" s="2">
        <v>1.45</v>
      </c>
      <c r="G8197" s="2">
        <v>4.09</v>
      </c>
      <c r="H8197" s="2">
        <v>0.56000000000000005</v>
      </c>
      <c r="I8197" s="81">
        <v>0.15</v>
      </c>
      <c r="J8197" s="1">
        <v>32.346499999999999</v>
      </c>
    </row>
    <row r="8198" spans="1:10" ht="14.5" x14ac:dyDescent="0.35">
      <c r="A8198" s="47" t="s">
        <v>11896</v>
      </c>
      <c r="C8198" s="22" t="str">
        <f t="shared" si="127"/>
        <v>25248</v>
      </c>
      <c r="D8198" t="s">
        <v>12399</v>
      </c>
      <c r="E8198" s="1" t="s">
        <v>2761</v>
      </c>
      <c r="F8198" s="2">
        <v>5.31</v>
      </c>
      <c r="G8198" s="2">
        <v>6.51</v>
      </c>
      <c r="H8198" s="2">
        <v>6.51</v>
      </c>
      <c r="I8198" s="81">
        <v>1.08</v>
      </c>
      <c r="J8198" s="1">
        <v>32.346499999999999</v>
      </c>
    </row>
    <row r="8199" spans="1:10" ht="14.5" x14ac:dyDescent="0.35">
      <c r="A8199" s="47" t="s">
        <v>11898</v>
      </c>
      <c r="C8199" s="22" t="str">
        <f t="shared" si="127"/>
        <v>25250</v>
      </c>
      <c r="D8199" t="s">
        <v>12401</v>
      </c>
      <c r="E8199" s="1" t="s">
        <v>2761</v>
      </c>
      <c r="F8199" s="2">
        <v>6.77</v>
      </c>
      <c r="G8199" s="2">
        <v>8.36</v>
      </c>
      <c r="H8199" s="2">
        <v>8.36</v>
      </c>
      <c r="I8199" s="81">
        <v>1.39</v>
      </c>
      <c r="J8199" s="1">
        <v>32.346499999999999</v>
      </c>
    </row>
    <row r="8200" spans="1:10" ht="14.5" x14ac:dyDescent="0.35">
      <c r="A8200" s="47" t="s">
        <v>11900</v>
      </c>
      <c r="C8200" s="22" t="str">
        <f t="shared" si="127"/>
        <v>25251</v>
      </c>
      <c r="D8200" t="s">
        <v>12403</v>
      </c>
      <c r="E8200" s="1" t="s">
        <v>2761</v>
      </c>
      <c r="F8200" s="2">
        <v>9.82</v>
      </c>
      <c r="G8200" s="2">
        <v>10.28</v>
      </c>
      <c r="H8200" s="2">
        <v>10.28</v>
      </c>
      <c r="I8200" s="81">
        <v>2</v>
      </c>
      <c r="J8200" s="1">
        <v>32.346499999999999</v>
      </c>
    </row>
    <row r="8201" spans="1:10" ht="14.5" x14ac:dyDescent="0.35">
      <c r="A8201" s="47" t="s">
        <v>11901</v>
      </c>
      <c r="C8201" s="22" t="str">
        <f t="shared" si="127"/>
        <v>25259</v>
      </c>
      <c r="D8201" t="s">
        <v>12405</v>
      </c>
      <c r="E8201" s="1" t="s">
        <v>2761</v>
      </c>
      <c r="F8201" s="2">
        <v>4.04</v>
      </c>
      <c r="G8201" s="2">
        <v>8.3699999999999992</v>
      </c>
      <c r="H8201" s="2">
        <v>8.3699999999999992</v>
      </c>
      <c r="I8201" s="81">
        <v>0.67</v>
      </c>
      <c r="J8201" s="1">
        <v>32.346499999999999</v>
      </c>
    </row>
    <row r="8202" spans="1:10" ht="14.5" x14ac:dyDescent="0.35">
      <c r="A8202" s="47" t="s">
        <v>11903</v>
      </c>
      <c r="C8202" s="22" t="str">
        <f t="shared" si="127"/>
        <v>25260</v>
      </c>
      <c r="D8202" t="s">
        <v>12407</v>
      </c>
      <c r="E8202" s="1" t="s">
        <v>2761</v>
      </c>
      <c r="F8202" s="2">
        <v>8.0399999999999991</v>
      </c>
      <c r="G8202" s="2">
        <v>10.050000000000001</v>
      </c>
      <c r="H8202" s="2">
        <v>10.050000000000001</v>
      </c>
      <c r="I8202" s="81">
        <v>1.54</v>
      </c>
      <c r="J8202" s="1">
        <v>32.346499999999999</v>
      </c>
    </row>
    <row r="8203" spans="1:10" ht="14.5" x14ac:dyDescent="0.35">
      <c r="A8203" s="47" t="s">
        <v>11905</v>
      </c>
      <c r="C8203" s="22" t="str">
        <f t="shared" si="127"/>
        <v>25263</v>
      </c>
      <c r="D8203" t="s">
        <v>12409</v>
      </c>
      <c r="E8203" s="1" t="s">
        <v>2761</v>
      </c>
      <c r="F8203" s="2">
        <v>8.0399999999999991</v>
      </c>
      <c r="G8203" s="2">
        <v>9.9</v>
      </c>
      <c r="H8203" s="2">
        <v>9.9</v>
      </c>
      <c r="I8203" s="81">
        <v>1.64</v>
      </c>
      <c r="J8203" s="1">
        <v>32.346499999999999</v>
      </c>
    </row>
    <row r="8204" spans="1:10" ht="14.5" x14ac:dyDescent="0.35">
      <c r="A8204" s="47" t="s">
        <v>11906</v>
      </c>
      <c r="C8204" s="22" t="str">
        <f t="shared" ref="C8204:C8267" si="128">CONCATENATE(A8204,B8204)</f>
        <v>25265</v>
      </c>
      <c r="D8204" t="s">
        <v>12411</v>
      </c>
      <c r="E8204" s="1" t="s">
        <v>2761</v>
      </c>
      <c r="F8204" s="2">
        <v>10.1</v>
      </c>
      <c r="G8204" s="2">
        <v>10.99</v>
      </c>
      <c r="H8204" s="2">
        <v>10.99</v>
      </c>
      <c r="I8204" s="81">
        <v>2.0699999999999998</v>
      </c>
      <c r="J8204" s="1">
        <v>32.346499999999999</v>
      </c>
    </row>
    <row r="8205" spans="1:10" ht="14.5" x14ac:dyDescent="0.35">
      <c r="A8205" s="47" t="s">
        <v>11907</v>
      </c>
      <c r="C8205" s="22" t="str">
        <f t="shared" si="128"/>
        <v>25270</v>
      </c>
      <c r="D8205" t="s">
        <v>12413</v>
      </c>
      <c r="E8205" s="1" t="s">
        <v>2761</v>
      </c>
      <c r="F8205" s="2">
        <v>6.17</v>
      </c>
      <c r="G8205" s="2">
        <v>7.99</v>
      </c>
      <c r="H8205" s="2">
        <v>7.99</v>
      </c>
      <c r="I8205" s="81">
        <v>1.1599999999999999</v>
      </c>
      <c r="J8205" s="1">
        <v>32.346499999999999</v>
      </c>
    </row>
    <row r="8206" spans="1:10" ht="14.5" x14ac:dyDescent="0.35">
      <c r="A8206" s="47" t="s">
        <v>11908</v>
      </c>
      <c r="C8206" s="22" t="str">
        <f t="shared" si="128"/>
        <v>25272</v>
      </c>
      <c r="D8206" t="s">
        <v>12415</v>
      </c>
      <c r="E8206" s="1" t="s">
        <v>2761</v>
      </c>
      <c r="F8206" s="2">
        <v>7.21</v>
      </c>
      <c r="G8206" s="2">
        <v>8.61</v>
      </c>
      <c r="H8206" s="2">
        <v>8.61</v>
      </c>
      <c r="I8206" s="81">
        <v>1.47</v>
      </c>
      <c r="J8206" s="1">
        <v>32.346499999999999</v>
      </c>
    </row>
    <row r="8207" spans="1:10" ht="14.5" x14ac:dyDescent="0.35">
      <c r="A8207" s="47" t="s">
        <v>11909</v>
      </c>
      <c r="C8207" s="22" t="str">
        <f t="shared" si="128"/>
        <v>25274</v>
      </c>
      <c r="D8207" t="s">
        <v>12417</v>
      </c>
      <c r="E8207" s="1" t="s">
        <v>2761</v>
      </c>
      <c r="F8207" s="2">
        <v>8.94</v>
      </c>
      <c r="G8207" s="2">
        <v>9.94</v>
      </c>
      <c r="H8207" s="2">
        <v>9.94</v>
      </c>
      <c r="I8207" s="81">
        <v>1.64</v>
      </c>
      <c r="J8207" s="1">
        <v>32.346499999999999</v>
      </c>
    </row>
    <row r="8208" spans="1:10" ht="14.5" x14ac:dyDescent="0.35">
      <c r="A8208" s="47" t="s">
        <v>11910</v>
      </c>
      <c r="C8208" s="22" t="str">
        <f t="shared" si="128"/>
        <v>25275</v>
      </c>
      <c r="D8208" t="s">
        <v>12419</v>
      </c>
      <c r="E8208" s="1" t="s">
        <v>2761</v>
      </c>
      <c r="F8208" s="2">
        <v>8.9600000000000009</v>
      </c>
      <c r="G8208" s="2">
        <v>10.09</v>
      </c>
      <c r="H8208" s="2">
        <v>10.09</v>
      </c>
      <c r="I8208" s="81">
        <v>1.68</v>
      </c>
      <c r="J8208" s="1">
        <v>32.346499999999999</v>
      </c>
    </row>
    <row r="8209" spans="1:10" ht="14.5" x14ac:dyDescent="0.35">
      <c r="A8209" s="47" t="s">
        <v>11912</v>
      </c>
      <c r="C8209" s="22" t="str">
        <f t="shared" si="128"/>
        <v>25280</v>
      </c>
      <c r="D8209" t="s">
        <v>12421</v>
      </c>
      <c r="E8209" s="1" t="s">
        <v>2761</v>
      </c>
      <c r="F8209" s="2">
        <v>7.39</v>
      </c>
      <c r="G8209" s="2">
        <v>8.7100000000000009</v>
      </c>
      <c r="H8209" s="2">
        <v>8.7100000000000009</v>
      </c>
      <c r="I8209" s="81">
        <v>1.39</v>
      </c>
      <c r="J8209" s="1">
        <v>32.346499999999999</v>
      </c>
    </row>
    <row r="8210" spans="1:10" ht="14.5" x14ac:dyDescent="0.35">
      <c r="A8210" s="47" t="s">
        <v>11914</v>
      </c>
      <c r="C8210" s="22" t="str">
        <f t="shared" si="128"/>
        <v>25290</v>
      </c>
      <c r="D8210" t="s">
        <v>12423</v>
      </c>
      <c r="E8210" s="1" t="s">
        <v>2761</v>
      </c>
      <c r="F8210" s="2">
        <v>5.43</v>
      </c>
      <c r="G8210" s="2">
        <v>7.11</v>
      </c>
      <c r="H8210" s="2">
        <v>7.11</v>
      </c>
      <c r="I8210" s="81">
        <v>1.01</v>
      </c>
      <c r="J8210" s="1">
        <v>32.346499999999999</v>
      </c>
    </row>
    <row r="8211" spans="1:10" ht="14.5" x14ac:dyDescent="0.35">
      <c r="A8211" s="47" t="s">
        <v>11916</v>
      </c>
      <c r="C8211" s="22" t="str">
        <f t="shared" si="128"/>
        <v>25295</v>
      </c>
      <c r="D8211" t="s">
        <v>12425</v>
      </c>
      <c r="E8211" s="1" t="s">
        <v>2761</v>
      </c>
      <c r="F8211" s="2">
        <v>6.72</v>
      </c>
      <c r="G8211" s="2">
        <v>8.32</v>
      </c>
      <c r="H8211" s="2">
        <v>8.32</v>
      </c>
      <c r="I8211" s="81">
        <v>1.27</v>
      </c>
      <c r="J8211" s="1">
        <v>32.346499999999999</v>
      </c>
    </row>
    <row r="8212" spans="1:10" ht="14.5" x14ac:dyDescent="0.35">
      <c r="A8212" s="47" t="s">
        <v>11918</v>
      </c>
      <c r="C8212" s="22" t="str">
        <f t="shared" si="128"/>
        <v>25300</v>
      </c>
      <c r="D8212" t="s">
        <v>12427</v>
      </c>
      <c r="E8212" s="1" t="s">
        <v>2761</v>
      </c>
      <c r="F8212" s="2">
        <v>9.02</v>
      </c>
      <c r="G8212" s="2">
        <v>10.4</v>
      </c>
      <c r="H8212" s="2">
        <v>10.4</v>
      </c>
      <c r="I8212" s="81">
        <v>1.87</v>
      </c>
      <c r="J8212" s="1">
        <v>32.346499999999999</v>
      </c>
    </row>
    <row r="8213" spans="1:10" ht="14.5" x14ac:dyDescent="0.35">
      <c r="A8213" s="47" t="s">
        <v>11920</v>
      </c>
      <c r="C8213" s="22" t="str">
        <f t="shared" si="128"/>
        <v>25301</v>
      </c>
      <c r="D8213" t="s">
        <v>12429</v>
      </c>
      <c r="E8213" s="1" t="s">
        <v>2761</v>
      </c>
      <c r="F8213" s="2">
        <v>8.59</v>
      </c>
      <c r="G8213" s="2">
        <v>9.6199999999999992</v>
      </c>
      <c r="H8213" s="2">
        <v>9.6199999999999992</v>
      </c>
      <c r="I8213" s="81">
        <v>1.61</v>
      </c>
      <c r="J8213" s="1">
        <v>32.346499999999999</v>
      </c>
    </row>
    <row r="8214" spans="1:10" ht="14.5" x14ac:dyDescent="0.35">
      <c r="A8214" s="47" t="s">
        <v>11921</v>
      </c>
      <c r="C8214" s="22" t="str">
        <f t="shared" si="128"/>
        <v>25310</v>
      </c>
      <c r="D8214" t="s">
        <v>12431</v>
      </c>
      <c r="E8214" s="1" t="s">
        <v>2761</v>
      </c>
      <c r="F8214" s="2">
        <v>9</v>
      </c>
      <c r="G8214" s="2">
        <v>11.26</v>
      </c>
      <c r="H8214" s="2">
        <v>11.26</v>
      </c>
      <c r="I8214" s="81">
        <v>1.69</v>
      </c>
      <c r="J8214" s="1">
        <v>32.346499999999999</v>
      </c>
    </row>
    <row r="8215" spans="1:10" ht="14.5" x14ac:dyDescent="0.35">
      <c r="A8215" s="47" t="s">
        <v>11923</v>
      </c>
      <c r="C8215" s="22" t="str">
        <f t="shared" si="128"/>
        <v>25312</v>
      </c>
      <c r="D8215" t="s">
        <v>12433</v>
      </c>
      <c r="E8215" s="1" t="s">
        <v>2761</v>
      </c>
      <c r="F8215" s="2">
        <v>9.82</v>
      </c>
      <c r="G8215" s="2">
        <v>10.37</v>
      </c>
      <c r="H8215" s="2">
        <v>10.37</v>
      </c>
      <c r="I8215" s="81">
        <v>1.89</v>
      </c>
      <c r="J8215" s="1">
        <v>32.346499999999999</v>
      </c>
    </row>
    <row r="8216" spans="1:10" ht="14.5" x14ac:dyDescent="0.35">
      <c r="A8216" s="47" t="s">
        <v>11924</v>
      </c>
      <c r="C8216" s="22" t="str">
        <f t="shared" si="128"/>
        <v>25315</v>
      </c>
      <c r="D8216" t="s">
        <v>12435</v>
      </c>
      <c r="E8216" s="1" t="s">
        <v>2761</v>
      </c>
      <c r="F8216" s="2">
        <v>10.68</v>
      </c>
      <c r="G8216" s="2">
        <v>10.74</v>
      </c>
      <c r="H8216" s="2">
        <v>10.74</v>
      </c>
      <c r="I8216" s="81">
        <v>2.17</v>
      </c>
      <c r="J8216" s="1">
        <v>32.346499999999999</v>
      </c>
    </row>
    <row r="8217" spans="1:10" ht="14.5" x14ac:dyDescent="0.35">
      <c r="A8217" s="47" t="s">
        <v>11926</v>
      </c>
      <c r="C8217" s="22" t="str">
        <f t="shared" si="128"/>
        <v>25316</v>
      </c>
      <c r="D8217" t="s">
        <v>12437</v>
      </c>
      <c r="E8217" s="1" t="s">
        <v>2761</v>
      </c>
      <c r="F8217" s="2">
        <v>12.9</v>
      </c>
      <c r="G8217" s="2">
        <v>12.47</v>
      </c>
      <c r="H8217" s="2">
        <v>12.47</v>
      </c>
      <c r="I8217" s="81">
        <v>2.64</v>
      </c>
      <c r="J8217" s="1">
        <v>32.346499999999999</v>
      </c>
    </row>
    <row r="8218" spans="1:10" ht="14.5" x14ac:dyDescent="0.35">
      <c r="A8218" s="47" t="s">
        <v>11927</v>
      </c>
      <c r="C8218" s="22" t="str">
        <f t="shared" si="128"/>
        <v>25320</v>
      </c>
      <c r="D8218" t="s">
        <v>12439</v>
      </c>
      <c r="E8218" s="1" t="s">
        <v>2761</v>
      </c>
      <c r="F8218" s="2">
        <v>12.75</v>
      </c>
      <c r="G8218" s="2">
        <v>15.32</v>
      </c>
      <c r="H8218" s="2">
        <v>15.32</v>
      </c>
      <c r="I8218" s="81">
        <v>2.39</v>
      </c>
      <c r="J8218" s="1">
        <v>32.346499999999999</v>
      </c>
    </row>
    <row r="8219" spans="1:10" ht="14.5" x14ac:dyDescent="0.35">
      <c r="A8219" s="47" t="s">
        <v>11929</v>
      </c>
      <c r="C8219" s="22" t="str">
        <f t="shared" si="128"/>
        <v>25332</v>
      </c>
      <c r="D8219" t="s">
        <v>12439</v>
      </c>
      <c r="E8219" s="1" t="s">
        <v>2761</v>
      </c>
      <c r="F8219" s="2">
        <v>11.74</v>
      </c>
      <c r="G8219" s="2">
        <v>11.95</v>
      </c>
      <c r="H8219" s="2">
        <v>11.95</v>
      </c>
      <c r="I8219" s="81">
        <v>2.23</v>
      </c>
      <c r="J8219" s="1">
        <v>32.346499999999999</v>
      </c>
    </row>
    <row r="8220" spans="1:10" ht="14.5" x14ac:dyDescent="0.35">
      <c r="A8220" s="47" t="s">
        <v>11931</v>
      </c>
      <c r="C8220" s="22" t="str">
        <f t="shared" si="128"/>
        <v>25335</v>
      </c>
      <c r="D8220" t="s">
        <v>12442</v>
      </c>
      <c r="E8220" s="1" t="s">
        <v>2761</v>
      </c>
      <c r="F8220" s="2">
        <v>13.39</v>
      </c>
      <c r="G8220" s="2">
        <v>12.73</v>
      </c>
      <c r="H8220" s="2">
        <v>12.73</v>
      </c>
      <c r="I8220" s="81">
        <v>2.74</v>
      </c>
      <c r="J8220" s="1">
        <v>32.346499999999999</v>
      </c>
    </row>
    <row r="8221" spans="1:10" ht="14.5" x14ac:dyDescent="0.35">
      <c r="A8221" s="47" t="s">
        <v>11933</v>
      </c>
      <c r="C8221" s="22" t="str">
        <f t="shared" si="128"/>
        <v>25337</v>
      </c>
      <c r="D8221" t="s">
        <v>12442</v>
      </c>
      <c r="E8221" s="1" t="s">
        <v>2761</v>
      </c>
      <c r="F8221" s="2">
        <v>11.73</v>
      </c>
      <c r="G8221" s="2">
        <v>13.42</v>
      </c>
      <c r="H8221" s="2">
        <v>13.42</v>
      </c>
      <c r="I8221" s="81">
        <v>2.1800000000000002</v>
      </c>
      <c r="J8221" s="1">
        <v>32.346499999999999</v>
      </c>
    </row>
    <row r="8222" spans="1:10" ht="14.5" x14ac:dyDescent="0.35">
      <c r="A8222" s="47" t="s">
        <v>11935</v>
      </c>
      <c r="C8222" s="22" t="str">
        <f t="shared" si="128"/>
        <v>25350</v>
      </c>
      <c r="D8222" t="s">
        <v>12445</v>
      </c>
      <c r="E8222" s="1" t="s">
        <v>2761</v>
      </c>
      <c r="F8222" s="2">
        <v>9.09</v>
      </c>
      <c r="G8222" s="2">
        <v>9.9700000000000006</v>
      </c>
      <c r="H8222" s="2">
        <v>9.9700000000000006</v>
      </c>
      <c r="I8222" s="81">
        <v>1.69</v>
      </c>
      <c r="J8222" s="1">
        <v>32.346499999999999</v>
      </c>
    </row>
    <row r="8223" spans="1:10" ht="14.5" x14ac:dyDescent="0.35">
      <c r="A8223" s="47" t="s">
        <v>11937</v>
      </c>
      <c r="C8223" s="22" t="str">
        <f t="shared" si="128"/>
        <v>25355</v>
      </c>
      <c r="D8223" t="s">
        <v>12445</v>
      </c>
      <c r="E8223" s="1" t="s">
        <v>2761</v>
      </c>
      <c r="F8223" s="2">
        <v>10.53</v>
      </c>
      <c r="G8223" s="2">
        <v>10.81</v>
      </c>
      <c r="H8223" s="2">
        <v>10.81</v>
      </c>
      <c r="I8223" s="81">
        <v>2.14</v>
      </c>
      <c r="J8223" s="1">
        <v>32.346499999999999</v>
      </c>
    </row>
    <row r="8224" spans="1:10" ht="14.5" x14ac:dyDescent="0.35">
      <c r="A8224" s="47" t="s">
        <v>11938</v>
      </c>
      <c r="C8224" s="22" t="str">
        <f t="shared" si="128"/>
        <v>25360</v>
      </c>
      <c r="D8224" t="s">
        <v>12448</v>
      </c>
      <c r="E8224" s="1" t="s">
        <v>2761</v>
      </c>
      <c r="F8224" s="2">
        <v>8.74</v>
      </c>
      <c r="G8224" s="2">
        <v>9.77</v>
      </c>
      <c r="H8224" s="2">
        <v>9.77</v>
      </c>
      <c r="I8224" s="81">
        <v>1.7</v>
      </c>
      <c r="J8224" s="1">
        <v>32.346499999999999</v>
      </c>
    </row>
    <row r="8225" spans="1:10" ht="14.5" x14ac:dyDescent="0.35">
      <c r="A8225" s="47" t="s">
        <v>11940</v>
      </c>
      <c r="C8225" s="22" t="str">
        <f t="shared" si="128"/>
        <v>25365</v>
      </c>
      <c r="D8225" t="s">
        <v>12450</v>
      </c>
      <c r="E8225" s="1" t="s">
        <v>2761</v>
      </c>
      <c r="F8225" s="2">
        <v>12.91</v>
      </c>
      <c r="G8225" s="2">
        <v>12.48</v>
      </c>
      <c r="H8225" s="2">
        <v>12.48</v>
      </c>
      <c r="I8225" s="81">
        <v>2.64</v>
      </c>
      <c r="J8225" s="1">
        <v>32.346499999999999</v>
      </c>
    </row>
    <row r="8226" spans="1:10" ht="14.5" x14ac:dyDescent="0.35">
      <c r="A8226" s="47" t="s">
        <v>11942</v>
      </c>
      <c r="C8226" s="22" t="str">
        <f t="shared" si="128"/>
        <v>25370</v>
      </c>
      <c r="D8226" t="s">
        <v>12452</v>
      </c>
      <c r="E8226" s="1" t="s">
        <v>2761</v>
      </c>
      <c r="F8226" s="2">
        <v>14.1</v>
      </c>
      <c r="G8226" s="2">
        <v>13.95</v>
      </c>
      <c r="H8226" s="2">
        <v>13.95</v>
      </c>
      <c r="I8226" s="81">
        <v>2.89</v>
      </c>
      <c r="J8226" s="1">
        <v>32.346499999999999</v>
      </c>
    </row>
    <row r="8227" spans="1:10" ht="14.5" x14ac:dyDescent="0.35">
      <c r="A8227" s="47" t="s">
        <v>11944</v>
      </c>
      <c r="C8227" s="22" t="str">
        <f t="shared" si="128"/>
        <v>25375</v>
      </c>
      <c r="D8227" t="s">
        <v>12454</v>
      </c>
      <c r="E8227" s="1" t="s">
        <v>2761</v>
      </c>
      <c r="F8227" s="2">
        <v>13.55</v>
      </c>
      <c r="G8227" s="2">
        <v>12.81</v>
      </c>
      <c r="H8227" s="2">
        <v>12.81</v>
      </c>
      <c r="I8227" s="81">
        <v>2.78</v>
      </c>
      <c r="J8227" s="1">
        <v>32.346499999999999</v>
      </c>
    </row>
    <row r="8228" spans="1:10" ht="14.5" x14ac:dyDescent="0.35">
      <c r="A8228" s="47" t="s">
        <v>11945</v>
      </c>
      <c r="C8228" s="22" t="str">
        <f t="shared" si="128"/>
        <v>25390</v>
      </c>
      <c r="D8228" t="s">
        <v>12456</v>
      </c>
      <c r="E8228" s="1" t="s">
        <v>2761</v>
      </c>
      <c r="F8228" s="2">
        <v>10.7</v>
      </c>
      <c r="G8228" s="2">
        <v>10.89</v>
      </c>
      <c r="H8228" s="2">
        <v>10.89</v>
      </c>
      <c r="I8228" s="81">
        <v>2</v>
      </c>
      <c r="J8228" s="1">
        <v>32.346499999999999</v>
      </c>
    </row>
    <row r="8229" spans="1:10" ht="14.5" x14ac:dyDescent="0.35">
      <c r="A8229" s="47" t="s">
        <v>11947</v>
      </c>
      <c r="C8229" s="22" t="str">
        <f t="shared" si="128"/>
        <v>25391</v>
      </c>
      <c r="D8229" t="s">
        <v>12458</v>
      </c>
      <c r="E8229" s="1" t="s">
        <v>2761</v>
      </c>
      <c r="F8229" s="2">
        <v>14.28</v>
      </c>
      <c r="G8229" s="2">
        <v>13.2</v>
      </c>
      <c r="H8229" s="2">
        <v>13.2</v>
      </c>
      <c r="I8229" s="81">
        <v>2.92</v>
      </c>
      <c r="J8229" s="1">
        <v>32.346499999999999</v>
      </c>
    </row>
    <row r="8230" spans="1:10" ht="14.5" x14ac:dyDescent="0.35">
      <c r="A8230" s="47" t="s">
        <v>11949</v>
      </c>
      <c r="C8230" s="22" t="str">
        <f t="shared" si="128"/>
        <v>25392</v>
      </c>
      <c r="D8230" t="s">
        <v>12458</v>
      </c>
      <c r="E8230" s="1" t="s">
        <v>2761</v>
      </c>
      <c r="F8230" s="2">
        <v>14.58</v>
      </c>
      <c r="G8230" s="2">
        <v>13.36</v>
      </c>
      <c r="H8230" s="2">
        <v>13.36</v>
      </c>
      <c r="I8230" s="81">
        <v>2.99</v>
      </c>
      <c r="J8230" s="1">
        <v>32.346499999999999</v>
      </c>
    </row>
    <row r="8231" spans="1:10" ht="14.5" x14ac:dyDescent="0.35">
      <c r="A8231" s="47" t="s">
        <v>11951</v>
      </c>
      <c r="C8231" s="22" t="str">
        <f t="shared" si="128"/>
        <v>25393</v>
      </c>
      <c r="D8231" t="s">
        <v>12461</v>
      </c>
      <c r="E8231" s="1" t="s">
        <v>2761</v>
      </c>
      <c r="F8231" s="2">
        <v>16.559999999999999</v>
      </c>
      <c r="G8231" s="2">
        <v>14.41</v>
      </c>
      <c r="H8231" s="2">
        <v>14.41</v>
      </c>
      <c r="I8231" s="81">
        <v>3.39</v>
      </c>
      <c r="J8231" s="1">
        <v>32.346499999999999</v>
      </c>
    </row>
    <row r="8232" spans="1:10" ht="14.5" x14ac:dyDescent="0.35">
      <c r="A8232" s="47" t="s">
        <v>11953</v>
      </c>
      <c r="C8232" s="22" t="str">
        <f t="shared" si="128"/>
        <v>25394</v>
      </c>
      <c r="D8232" t="s">
        <v>12461</v>
      </c>
      <c r="E8232" s="1" t="s">
        <v>2761</v>
      </c>
      <c r="F8232" s="2">
        <v>10.85</v>
      </c>
      <c r="G8232" s="2">
        <v>11.01</v>
      </c>
      <c r="H8232" s="2">
        <v>11.01</v>
      </c>
      <c r="I8232" s="81">
        <v>2.23</v>
      </c>
      <c r="J8232" s="1">
        <v>32.346499999999999</v>
      </c>
    </row>
    <row r="8233" spans="1:10" ht="14.5" x14ac:dyDescent="0.35">
      <c r="A8233" s="47" t="s">
        <v>11955</v>
      </c>
      <c r="C8233" s="22" t="str">
        <f t="shared" si="128"/>
        <v>25400</v>
      </c>
      <c r="D8233" t="s">
        <v>12464</v>
      </c>
      <c r="E8233" s="1" t="s">
        <v>2761</v>
      </c>
      <c r="F8233" s="2">
        <v>11.28</v>
      </c>
      <c r="G8233" s="2">
        <v>11.15</v>
      </c>
      <c r="H8233" s="2">
        <v>11.15</v>
      </c>
      <c r="I8233" s="81">
        <v>2.14</v>
      </c>
      <c r="J8233" s="1">
        <v>32.346499999999999</v>
      </c>
    </row>
    <row r="8234" spans="1:10" ht="14.5" x14ac:dyDescent="0.35">
      <c r="A8234" s="47" t="s">
        <v>11957</v>
      </c>
      <c r="C8234" s="22" t="str">
        <f t="shared" si="128"/>
        <v>25405</v>
      </c>
      <c r="D8234" t="s">
        <v>12466</v>
      </c>
      <c r="E8234" s="1" t="s">
        <v>2761</v>
      </c>
      <c r="F8234" s="2">
        <v>15.01</v>
      </c>
      <c r="G8234" s="2">
        <v>13.79</v>
      </c>
      <c r="H8234" s="2">
        <v>13.79</v>
      </c>
      <c r="I8234" s="81">
        <v>2.87</v>
      </c>
      <c r="J8234" s="1">
        <v>32.346499999999999</v>
      </c>
    </row>
    <row r="8235" spans="1:10" ht="14.5" x14ac:dyDescent="0.35">
      <c r="A8235" s="47" t="s">
        <v>11959</v>
      </c>
      <c r="C8235" s="22" t="str">
        <f t="shared" si="128"/>
        <v>25415</v>
      </c>
      <c r="D8235" t="s">
        <v>12466</v>
      </c>
      <c r="E8235" s="1" t="s">
        <v>2761</v>
      </c>
      <c r="F8235" s="2">
        <v>13.8</v>
      </c>
      <c r="G8235" s="2">
        <v>12.94</v>
      </c>
      <c r="H8235" s="2">
        <v>12.94</v>
      </c>
      <c r="I8235" s="81">
        <v>2.8</v>
      </c>
      <c r="J8235" s="1">
        <v>32.346499999999999</v>
      </c>
    </row>
    <row r="8236" spans="1:10" ht="14.5" x14ac:dyDescent="0.35">
      <c r="A8236" s="47" t="s">
        <v>11961</v>
      </c>
      <c r="C8236" s="22" t="str">
        <f t="shared" si="128"/>
        <v>25420</v>
      </c>
      <c r="D8236" t="s">
        <v>12469</v>
      </c>
      <c r="E8236" s="1" t="s">
        <v>2761</v>
      </c>
      <c r="F8236" s="2">
        <v>17.04</v>
      </c>
      <c r="G8236" s="2">
        <v>14.97</v>
      </c>
      <c r="H8236" s="2">
        <v>14.97</v>
      </c>
      <c r="I8236" s="81">
        <v>3.48</v>
      </c>
      <c r="J8236" s="1">
        <v>32.346499999999999</v>
      </c>
    </row>
    <row r="8237" spans="1:10" ht="14.5" x14ac:dyDescent="0.35">
      <c r="A8237" s="47" t="s">
        <v>11963</v>
      </c>
      <c r="C8237" s="22" t="str">
        <f t="shared" si="128"/>
        <v>25425</v>
      </c>
      <c r="D8237" t="s">
        <v>12469</v>
      </c>
      <c r="E8237" s="1" t="s">
        <v>2761</v>
      </c>
      <c r="F8237" s="2">
        <v>13.72</v>
      </c>
      <c r="G8237" s="2">
        <v>12.9</v>
      </c>
      <c r="H8237" s="2">
        <v>12.9</v>
      </c>
      <c r="I8237" s="81">
        <v>2.79</v>
      </c>
      <c r="J8237" s="1">
        <v>32.346499999999999</v>
      </c>
    </row>
    <row r="8238" spans="1:10" ht="14.5" x14ac:dyDescent="0.35">
      <c r="A8238" s="47" t="s">
        <v>11964</v>
      </c>
      <c r="C8238" s="22" t="str">
        <f t="shared" si="128"/>
        <v>25426</v>
      </c>
      <c r="D8238" t="s">
        <v>12469</v>
      </c>
      <c r="E8238" s="1" t="s">
        <v>2761</v>
      </c>
      <c r="F8238" s="2">
        <v>16.45</v>
      </c>
      <c r="G8238" s="2">
        <v>14.35</v>
      </c>
      <c r="H8238" s="2">
        <v>14.35</v>
      </c>
      <c r="I8238" s="81">
        <v>3.36</v>
      </c>
      <c r="J8238" s="1">
        <v>32.346499999999999</v>
      </c>
    </row>
    <row r="8239" spans="1:10" ht="14.5" x14ac:dyDescent="0.35">
      <c r="A8239" s="47" t="s">
        <v>11965</v>
      </c>
      <c r="C8239" s="22" t="str">
        <f t="shared" si="128"/>
        <v>25430</v>
      </c>
      <c r="D8239" t="s">
        <v>12473</v>
      </c>
      <c r="E8239" s="1" t="s">
        <v>2761</v>
      </c>
      <c r="F8239" s="2">
        <v>9.7100000000000009</v>
      </c>
      <c r="G8239" s="2">
        <v>10.84</v>
      </c>
      <c r="H8239" s="2">
        <v>10.84</v>
      </c>
      <c r="I8239" s="81">
        <v>1.98</v>
      </c>
      <c r="J8239" s="1">
        <v>32.346499999999999</v>
      </c>
    </row>
    <row r="8240" spans="1:10" ht="14.5" x14ac:dyDescent="0.35">
      <c r="A8240" s="47" t="s">
        <v>11967</v>
      </c>
      <c r="C8240" s="22" t="str">
        <f t="shared" si="128"/>
        <v>25431</v>
      </c>
      <c r="D8240" t="s">
        <v>12475</v>
      </c>
      <c r="E8240" s="1" t="s">
        <v>2761</v>
      </c>
      <c r="F8240" s="2">
        <v>10.89</v>
      </c>
      <c r="G8240" s="2">
        <v>11.06</v>
      </c>
      <c r="H8240" s="2">
        <v>11.06</v>
      </c>
      <c r="I8240" s="81">
        <v>2.23</v>
      </c>
      <c r="J8240" s="1">
        <v>32.346499999999999</v>
      </c>
    </row>
    <row r="8241" spans="1:10" ht="14.5" x14ac:dyDescent="0.35">
      <c r="A8241" s="47" t="s">
        <v>11969</v>
      </c>
      <c r="C8241" s="22" t="str">
        <f t="shared" si="128"/>
        <v>25440</v>
      </c>
      <c r="D8241" t="s">
        <v>12477</v>
      </c>
      <c r="E8241" s="1" t="s">
        <v>2761</v>
      </c>
      <c r="F8241" s="2">
        <v>10.68</v>
      </c>
      <c r="G8241" s="2">
        <v>10.9</v>
      </c>
      <c r="H8241" s="2">
        <v>10.9</v>
      </c>
      <c r="I8241" s="81">
        <v>2.02</v>
      </c>
      <c r="J8241" s="1">
        <v>32.346499999999999</v>
      </c>
    </row>
    <row r="8242" spans="1:10" ht="14.5" x14ac:dyDescent="0.35">
      <c r="A8242" s="47" t="s">
        <v>11971</v>
      </c>
      <c r="C8242" s="22" t="str">
        <f t="shared" si="128"/>
        <v>25441</v>
      </c>
      <c r="D8242" t="s">
        <v>12479</v>
      </c>
      <c r="E8242" s="1" t="s">
        <v>2761</v>
      </c>
      <c r="F8242" s="2">
        <v>13.29</v>
      </c>
      <c r="G8242" s="2">
        <v>12.66</v>
      </c>
      <c r="H8242" s="2">
        <v>12.66</v>
      </c>
      <c r="I8242" s="81">
        <v>2.73</v>
      </c>
      <c r="J8242" s="1">
        <v>32.346499999999999</v>
      </c>
    </row>
    <row r="8243" spans="1:10" ht="14.5" x14ac:dyDescent="0.35">
      <c r="A8243" s="47" t="s">
        <v>11973</v>
      </c>
      <c r="C8243" s="22" t="str">
        <f t="shared" si="128"/>
        <v>25442</v>
      </c>
      <c r="D8243" t="s">
        <v>12481</v>
      </c>
      <c r="E8243" s="1" t="s">
        <v>2761</v>
      </c>
      <c r="F8243" s="2">
        <v>11.12</v>
      </c>
      <c r="G8243" s="2">
        <v>11.65</v>
      </c>
      <c r="H8243" s="2">
        <v>11.65</v>
      </c>
      <c r="I8243" s="81">
        <v>2.09</v>
      </c>
      <c r="J8243" s="1">
        <v>32.346499999999999</v>
      </c>
    </row>
    <row r="8244" spans="1:10" ht="14.5" x14ac:dyDescent="0.35">
      <c r="A8244" s="47" t="s">
        <v>11974</v>
      </c>
      <c r="C8244" s="22" t="str">
        <f t="shared" si="128"/>
        <v>25443</v>
      </c>
      <c r="D8244" t="s">
        <v>12483</v>
      </c>
      <c r="E8244" s="1" t="s">
        <v>2761</v>
      </c>
      <c r="F8244" s="2">
        <v>10.66</v>
      </c>
      <c r="G8244" s="2">
        <v>11.27</v>
      </c>
      <c r="H8244" s="2">
        <v>11.27</v>
      </c>
      <c r="I8244" s="81">
        <v>2.17</v>
      </c>
      <c r="J8244" s="1">
        <v>32.346499999999999</v>
      </c>
    </row>
    <row r="8245" spans="1:10" ht="14.5" x14ac:dyDescent="0.35">
      <c r="A8245" s="47" t="s">
        <v>11975</v>
      </c>
      <c r="C8245" s="22" t="str">
        <f t="shared" si="128"/>
        <v>25444</v>
      </c>
      <c r="D8245" t="s">
        <v>12485</v>
      </c>
      <c r="E8245" s="1" t="s">
        <v>2761</v>
      </c>
      <c r="F8245" s="2">
        <v>11.42</v>
      </c>
      <c r="G8245" s="2">
        <v>11.83</v>
      </c>
      <c r="H8245" s="2">
        <v>11.83</v>
      </c>
      <c r="I8245" s="81">
        <v>2.15</v>
      </c>
      <c r="J8245" s="1">
        <v>32.346499999999999</v>
      </c>
    </row>
    <row r="8246" spans="1:10" ht="14.5" x14ac:dyDescent="0.35">
      <c r="A8246" s="47" t="s">
        <v>11976</v>
      </c>
      <c r="C8246" s="22" t="str">
        <f t="shared" si="128"/>
        <v>25445</v>
      </c>
      <c r="D8246" t="s">
        <v>12487</v>
      </c>
      <c r="E8246" s="1" t="s">
        <v>2761</v>
      </c>
      <c r="F8246" s="2">
        <v>9.8800000000000008</v>
      </c>
      <c r="G8246" s="2">
        <v>10.38</v>
      </c>
      <c r="H8246" s="2">
        <v>10.38</v>
      </c>
      <c r="I8246" s="81">
        <v>1.9</v>
      </c>
      <c r="J8246" s="1">
        <v>32.346499999999999</v>
      </c>
    </row>
    <row r="8247" spans="1:10" ht="14.5" x14ac:dyDescent="0.35">
      <c r="A8247" s="47" t="s">
        <v>11977</v>
      </c>
      <c r="C8247" s="22" t="str">
        <f t="shared" si="128"/>
        <v>25446</v>
      </c>
      <c r="D8247" t="s">
        <v>12489</v>
      </c>
      <c r="E8247" s="1" t="s">
        <v>2761</v>
      </c>
      <c r="F8247" s="2">
        <v>17.3</v>
      </c>
      <c r="G8247" s="2">
        <v>15.11</v>
      </c>
      <c r="H8247" s="2">
        <v>15.11</v>
      </c>
      <c r="I8247" s="81">
        <v>3.28</v>
      </c>
      <c r="J8247" s="1">
        <v>32.346499999999999</v>
      </c>
    </row>
    <row r="8248" spans="1:10" ht="14.5" x14ac:dyDescent="0.35">
      <c r="A8248" s="47" t="s">
        <v>11979</v>
      </c>
      <c r="C8248" s="22" t="str">
        <f t="shared" si="128"/>
        <v>25447</v>
      </c>
      <c r="D8248" t="s">
        <v>12491</v>
      </c>
      <c r="E8248" s="1" t="s">
        <v>2761</v>
      </c>
      <c r="F8248" s="2">
        <v>10.5</v>
      </c>
      <c r="G8248" s="2">
        <v>12.11</v>
      </c>
      <c r="H8248" s="2">
        <v>12.11</v>
      </c>
      <c r="I8248" s="81">
        <v>1.97</v>
      </c>
      <c r="J8248" s="1">
        <v>32.346499999999999</v>
      </c>
    </row>
    <row r="8249" spans="1:10" ht="14.5" x14ac:dyDescent="0.35">
      <c r="A8249" s="47" t="s">
        <v>30792</v>
      </c>
      <c r="C8249" s="22" t="str">
        <f t="shared" si="128"/>
        <v>25448</v>
      </c>
      <c r="D8249" t="s">
        <v>12491</v>
      </c>
      <c r="E8249" s="1" t="s">
        <v>2761</v>
      </c>
      <c r="F8249" s="2">
        <v>11.85</v>
      </c>
      <c r="G8249" s="2">
        <v>13.06</v>
      </c>
      <c r="H8249" s="2">
        <v>13.06</v>
      </c>
      <c r="I8249" s="81">
        <v>2.23</v>
      </c>
      <c r="J8249" s="1">
        <v>32.346499999999999</v>
      </c>
    </row>
    <row r="8250" spans="1:10" ht="14.5" x14ac:dyDescent="0.35">
      <c r="A8250" s="47" t="s">
        <v>11981</v>
      </c>
      <c r="C8250" s="22" t="str">
        <f t="shared" si="128"/>
        <v>25449</v>
      </c>
      <c r="D8250" t="s">
        <v>12491</v>
      </c>
      <c r="E8250" s="1" t="s">
        <v>2761</v>
      </c>
      <c r="F8250" s="2">
        <v>14.94</v>
      </c>
      <c r="G8250" s="2">
        <v>13.76</v>
      </c>
      <c r="H8250" s="2">
        <v>13.76</v>
      </c>
      <c r="I8250" s="81">
        <v>2.82</v>
      </c>
      <c r="J8250" s="1">
        <v>32.346499999999999</v>
      </c>
    </row>
    <row r="8251" spans="1:10" ht="14.5" x14ac:dyDescent="0.35">
      <c r="A8251" s="47" t="s">
        <v>11983</v>
      </c>
      <c r="C8251" s="22" t="str">
        <f t="shared" si="128"/>
        <v>25450</v>
      </c>
      <c r="D8251" t="s">
        <v>12491</v>
      </c>
      <c r="E8251" s="1" t="s">
        <v>2761</v>
      </c>
      <c r="F8251" s="2">
        <v>8.06</v>
      </c>
      <c r="G8251" s="2">
        <v>9.36</v>
      </c>
      <c r="H8251" s="2">
        <v>9.36</v>
      </c>
      <c r="I8251" s="81">
        <v>1.65</v>
      </c>
      <c r="J8251" s="1">
        <v>32.346499999999999</v>
      </c>
    </row>
    <row r="8252" spans="1:10" ht="14.5" x14ac:dyDescent="0.35">
      <c r="A8252" s="47" t="s">
        <v>11985</v>
      </c>
      <c r="C8252" s="22" t="str">
        <f t="shared" si="128"/>
        <v>25455</v>
      </c>
      <c r="D8252" t="s">
        <v>12496</v>
      </c>
      <c r="E8252" s="1" t="s">
        <v>2761</v>
      </c>
      <c r="F8252" s="2">
        <v>9.7100000000000009</v>
      </c>
      <c r="G8252" s="2">
        <v>10.77</v>
      </c>
      <c r="H8252" s="2">
        <v>10.77</v>
      </c>
      <c r="I8252" s="81">
        <v>1.98</v>
      </c>
      <c r="J8252" s="1">
        <v>32.346499999999999</v>
      </c>
    </row>
    <row r="8253" spans="1:10" ht="14.5" x14ac:dyDescent="0.35">
      <c r="A8253" s="47" t="s">
        <v>11986</v>
      </c>
      <c r="C8253" s="22" t="str">
        <f t="shared" si="128"/>
        <v>25490</v>
      </c>
      <c r="D8253" t="s">
        <v>12491</v>
      </c>
      <c r="E8253" s="1" t="s">
        <v>2761</v>
      </c>
      <c r="F8253" s="2">
        <v>9.73</v>
      </c>
      <c r="G8253" s="2">
        <v>10.38</v>
      </c>
      <c r="H8253" s="2">
        <v>10.38</v>
      </c>
      <c r="I8253" s="81">
        <v>1.98</v>
      </c>
      <c r="J8253" s="1">
        <v>32.346499999999999</v>
      </c>
    </row>
    <row r="8254" spans="1:10" ht="14.5" x14ac:dyDescent="0.35">
      <c r="A8254" s="47" t="s">
        <v>11988</v>
      </c>
      <c r="C8254" s="22" t="str">
        <f t="shared" si="128"/>
        <v>25491</v>
      </c>
      <c r="D8254" t="s">
        <v>12499</v>
      </c>
      <c r="E8254" s="1" t="s">
        <v>2761</v>
      </c>
      <c r="F8254" s="2">
        <v>10.15</v>
      </c>
      <c r="G8254" s="2">
        <v>10.47</v>
      </c>
      <c r="H8254" s="2">
        <v>10.47</v>
      </c>
      <c r="I8254" s="81">
        <v>2.09</v>
      </c>
      <c r="J8254" s="1">
        <v>32.346499999999999</v>
      </c>
    </row>
    <row r="8255" spans="1:10" ht="14.5" x14ac:dyDescent="0.35">
      <c r="A8255" s="47" t="s">
        <v>11990</v>
      </c>
      <c r="C8255" s="22" t="str">
        <f t="shared" si="128"/>
        <v>25492</v>
      </c>
      <c r="D8255" t="s">
        <v>12501</v>
      </c>
      <c r="E8255" s="1" t="s">
        <v>2761</v>
      </c>
      <c r="F8255" s="2">
        <v>12.66</v>
      </c>
      <c r="G8255" s="2">
        <v>12.48</v>
      </c>
      <c r="H8255" s="2">
        <v>12.48</v>
      </c>
      <c r="I8255" s="81">
        <v>2.59</v>
      </c>
      <c r="J8255" s="1">
        <v>32.346499999999999</v>
      </c>
    </row>
    <row r="8256" spans="1:10" ht="14.5" x14ac:dyDescent="0.35">
      <c r="A8256" s="47" t="s">
        <v>11992</v>
      </c>
      <c r="C8256" s="22" t="str">
        <f t="shared" si="128"/>
        <v>25500</v>
      </c>
      <c r="D8256" t="s">
        <v>12503</v>
      </c>
      <c r="E8256" s="1" t="s">
        <v>2761</v>
      </c>
      <c r="F8256" s="2">
        <v>2.6</v>
      </c>
      <c r="G8256" s="2">
        <v>5.97</v>
      </c>
      <c r="H8256" s="2">
        <v>5.12</v>
      </c>
      <c r="I8256" s="81">
        <v>0.5</v>
      </c>
      <c r="J8256" s="1">
        <v>32.346499999999999</v>
      </c>
    </row>
    <row r="8257" spans="1:10" ht="14.5" x14ac:dyDescent="0.35">
      <c r="A8257" s="47" t="s">
        <v>11994</v>
      </c>
      <c r="C8257" s="22" t="str">
        <f t="shared" si="128"/>
        <v>25505</v>
      </c>
      <c r="D8257" t="s">
        <v>12503</v>
      </c>
      <c r="E8257" s="1" t="s">
        <v>2761</v>
      </c>
      <c r="F8257" s="2">
        <v>5.45</v>
      </c>
      <c r="G8257" s="2">
        <v>9.3699999999999992</v>
      </c>
      <c r="H8257" s="2">
        <v>7.86</v>
      </c>
      <c r="I8257" s="81">
        <v>1.1100000000000001</v>
      </c>
      <c r="J8257" s="1">
        <v>32.346499999999999</v>
      </c>
    </row>
    <row r="8258" spans="1:10" ht="14.5" x14ac:dyDescent="0.35">
      <c r="A8258" s="47" t="s">
        <v>11995</v>
      </c>
      <c r="C8258" s="22" t="str">
        <f t="shared" si="128"/>
        <v>25515</v>
      </c>
      <c r="D8258" t="s">
        <v>12506</v>
      </c>
      <c r="E8258" s="1" t="s">
        <v>2761</v>
      </c>
      <c r="F8258" s="2">
        <v>8.8000000000000007</v>
      </c>
      <c r="G8258" s="2">
        <v>10.15</v>
      </c>
      <c r="H8258" s="2">
        <v>10.15</v>
      </c>
      <c r="I8258" s="81">
        <v>1.72</v>
      </c>
      <c r="J8258" s="1">
        <v>32.346499999999999</v>
      </c>
    </row>
    <row r="8259" spans="1:10" ht="14.5" x14ac:dyDescent="0.35">
      <c r="A8259" s="47" t="s">
        <v>11996</v>
      </c>
      <c r="C8259" s="22" t="str">
        <f t="shared" si="128"/>
        <v>25520</v>
      </c>
      <c r="D8259" t="s">
        <v>12506</v>
      </c>
      <c r="E8259" s="1" t="s">
        <v>2761</v>
      </c>
      <c r="F8259" s="2">
        <v>6.5</v>
      </c>
      <c r="G8259" s="2">
        <v>10.210000000000001</v>
      </c>
      <c r="H8259" s="2">
        <v>9.18</v>
      </c>
      <c r="I8259" s="81">
        <v>1.34</v>
      </c>
      <c r="J8259" s="1">
        <v>32.346499999999999</v>
      </c>
    </row>
    <row r="8260" spans="1:10" ht="14.5" x14ac:dyDescent="0.35">
      <c r="A8260" s="47" t="s">
        <v>11997</v>
      </c>
      <c r="C8260" s="22" t="str">
        <f t="shared" si="128"/>
        <v>25525</v>
      </c>
      <c r="D8260" t="s">
        <v>12509</v>
      </c>
      <c r="E8260" s="1" t="s">
        <v>2761</v>
      </c>
      <c r="F8260" s="2">
        <v>10.55</v>
      </c>
      <c r="G8260" s="2">
        <v>11.64</v>
      </c>
      <c r="H8260" s="2">
        <v>11.64</v>
      </c>
      <c r="I8260" s="81">
        <v>2.11</v>
      </c>
      <c r="J8260" s="1">
        <v>32.346499999999999</v>
      </c>
    </row>
    <row r="8261" spans="1:10" ht="14.5" x14ac:dyDescent="0.35">
      <c r="A8261" s="47" t="s">
        <v>11998</v>
      </c>
      <c r="C8261" s="22" t="str">
        <f t="shared" si="128"/>
        <v>25526</v>
      </c>
      <c r="D8261" t="s">
        <v>12511</v>
      </c>
      <c r="E8261" s="1" t="s">
        <v>2761</v>
      </c>
      <c r="F8261" s="2">
        <v>13.15</v>
      </c>
      <c r="G8261" s="2">
        <v>13.47</v>
      </c>
      <c r="H8261" s="2">
        <v>13.47</v>
      </c>
      <c r="I8261" s="81">
        <v>2.67</v>
      </c>
      <c r="J8261" s="1">
        <v>32.346499999999999</v>
      </c>
    </row>
    <row r="8262" spans="1:10" ht="14.5" x14ac:dyDescent="0.35">
      <c r="A8262" s="47" t="s">
        <v>11999</v>
      </c>
      <c r="C8262" s="22" t="str">
        <f t="shared" si="128"/>
        <v>25530</v>
      </c>
      <c r="D8262" t="s">
        <v>12511</v>
      </c>
      <c r="E8262" s="1" t="s">
        <v>2761</v>
      </c>
      <c r="F8262" s="2">
        <v>2.2400000000000002</v>
      </c>
      <c r="G8262" s="2">
        <v>5.78</v>
      </c>
      <c r="H8262" s="2">
        <v>5.0999999999999996</v>
      </c>
      <c r="I8262" s="81">
        <v>0.44</v>
      </c>
      <c r="J8262" s="1">
        <v>32.346499999999999</v>
      </c>
    </row>
    <row r="8263" spans="1:10" ht="14.5" x14ac:dyDescent="0.35">
      <c r="A8263" s="47" t="s">
        <v>12001</v>
      </c>
      <c r="C8263" s="22" t="str">
        <f t="shared" si="128"/>
        <v>25535</v>
      </c>
      <c r="D8263" t="s">
        <v>12511</v>
      </c>
      <c r="E8263" s="1" t="s">
        <v>2761</v>
      </c>
      <c r="F8263" s="2">
        <v>5.36</v>
      </c>
      <c r="G8263" s="2">
        <v>9.09</v>
      </c>
      <c r="H8263" s="2">
        <v>7.89</v>
      </c>
      <c r="I8263" s="81">
        <v>1.04</v>
      </c>
      <c r="J8263" s="1">
        <v>32.346499999999999</v>
      </c>
    </row>
    <row r="8264" spans="1:10" ht="14.5" x14ac:dyDescent="0.35">
      <c r="A8264" s="47" t="s">
        <v>12002</v>
      </c>
      <c r="C8264" s="22" t="str">
        <f t="shared" si="128"/>
        <v>25545</v>
      </c>
      <c r="D8264" t="s">
        <v>12515</v>
      </c>
      <c r="E8264" s="1" t="s">
        <v>2761</v>
      </c>
      <c r="F8264" s="2">
        <v>7.94</v>
      </c>
      <c r="G8264" s="2">
        <v>9.83</v>
      </c>
      <c r="H8264" s="2">
        <v>9.83</v>
      </c>
      <c r="I8264" s="81">
        <v>1.55</v>
      </c>
      <c r="J8264" s="1">
        <v>32.346499999999999</v>
      </c>
    </row>
    <row r="8265" spans="1:10" ht="14.5" x14ac:dyDescent="0.35">
      <c r="A8265" s="47" t="s">
        <v>12003</v>
      </c>
      <c r="C8265" s="22" t="str">
        <f t="shared" si="128"/>
        <v>25560</v>
      </c>
      <c r="D8265" t="s">
        <v>12515</v>
      </c>
      <c r="E8265" s="1" t="s">
        <v>2761</v>
      </c>
      <c r="F8265" s="2">
        <v>2.59</v>
      </c>
      <c r="G8265" s="2">
        <v>6.14</v>
      </c>
      <c r="H8265" s="2">
        <v>5.16</v>
      </c>
      <c r="I8265" s="81">
        <v>0.51</v>
      </c>
      <c r="J8265" s="1">
        <v>32.346499999999999</v>
      </c>
    </row>
    <row r="8266" spans="1:10" ht="14.5" x14ac:dyDescent="0.35">
      <c r="A8266" s="47" t="s">
        <v>12005</v>
      </c>
      <c r="C8266" s="22" t="str">
        <f t="shared" si="128"/>
        <v>25565</v>
      </c>
      <c r="D8266" t="s">
        <v>12518</v>
      </c>
      <c r="E8266" s="1" t="s">
        <v>2761</v>
      </c>
      <c r="F8266" s="2">
        <v>5.85</v>
      </c>
      <c r="G8266" s="2">
        <v>9.24</v>
      </c>
      <c r="H8266" s="2">
        <v>7.46</v>
      </c>
      <c r="I8266" s="81">
        <v>1.17</v>
      </c>
      <c r="J8266" s="1">
        <v>32.346499999999999</v>
      </c>
    </row>
    <row r="8267" spans="1:10" ht="14.5" x14ac:dyDescent="0.35">
      <c r="A8267" s="47" t="s">
        <v>12006</v>
      </c>
      <c r="C8267" s="22" t="str">
        <f t="shared" si="128"/>
        <v>25574</v>
      </c>
      <c r="D8267" t="s">
        <v>12520</v>
      </c>
      <c r="E8267" s="1" t="s">
        <v>2761</v>
      </c>
      <c r="F8267" s="2">
        <v>8.8000000000000007</v>
      </c>
      <c r="G8267" s="2">
        <v>10.3</v>
      </c>
      <c r="H8267" s="2">
        <v>10.3</v>
      </c>
      <c r="I8267" s="81">
        <v>1.75</v>
      </c>
      <c r="J8267" s="1">
        <v>32.346499999999999</v>
      </c>
    </row>
    <row r="8268" spans="1:10" ht="14.5" x14ac:dyDescent="0.35">
      <c r="A8268" s="47" t="s">
        <v>12007</v>
      </c>
      <c r="C8268" s="22" t="str">
        <f t="shared" ref="C8268:C8331" si="129">CONCATENATE(A8268,B8268)</f>
        <v>25575</v>
      </c>
      <c r="D8268" t="s">
        <v>12520</v>
      </c>
      <c r="E8268" s="1" t="s">
        <v>2761</v>
      </c>
      <c r="F8268" s="2">
        <v>12.29</v>
      </c>
      <c r="G8268" s="2">
        <v>13.01</v>
      </c>
      <c r="H8268" s="2">
        <v>13.01</v>
      </c>
      <c r="I8268" s="81">
        <v>2.44</v>
      </c>
      <c r="J8268" s="1">
        <v>32.346499999999999</v>
      </c>
    </row>
    <row r="8269" spans="1:10" ht="14.5" x14ac:dyDescent="0.35">
      <c r="A8269" s="47" t="s">
        <v>12009</v>
      </c>
      <c r="C8269" s="22" t="str">
        <f t="shared" si="129"/>
        <v>25600</v>
      </c>
      <c r="D8269" t="s">
        <v>12523</v>
      </c>
      <c r="E8269" s="1" t="s">
        <v>2761</v>
      </c>
      <c r="F8269" s="2">
        <v>2.78</v>
      </c>
      <c r="G8269" s="2">
        <v>7.45</v>
      </c>
      <c r="H8269" s="2">
        <v>7.01</v>
      </c>
      <c r="I8269" s="81">
        <v>0.54</v>
      </c>
      <c r="J8269" s="1">
        <v>32.346499999999999</v>
      </c>
    </row>
    <row r="8270" spans="1:10" ht="14.5" x14ac:dyDescent="0.35">
      <c r="A8270" s="47" t="s">
        <v>12010</v>
      </c>
      <c r="C8270" s="22" t="str">
        <f t="shared" si="129"/>
        <v>25605</v>
      </c>
      <c r="D8270" t="s">
        <v>12523</v>
      </c>
      <c r="E8270" s="1" t="s">
        <v>2761</v>
      </c>
      <c r="F8270" s="2">
        <v>6.25</v>
      </c>
      <c r="G8270" s="2">
        <v>9.3699999999999992</v>
      </c>
      <c r="H8270" s="2">
        <v>8.41</v>
      </c>
      <c r="I8270" s="81">
        <v>1.27</v>
      </c>
      <c r="J8270" s="1">
        <v>32.346499999999999</v>
      </c>
    </row>
    <row r="8271" spans="1:10" ht="14.5" x14ac:dyDescent="0.35">
      <c r="A8271" s="47" t="s">
        <v>12011</v>
      </c>
      <c r="C8271" s="22" t="str">
        <f t="shared" si="129"/>
        <v>25606</v>
      </c>
      <c r="D8271" t="s">
        <v>12523</v>
      </c>
      <c r="E8271" s="1" t="s">
        <v>2761</v>
      </c>
      <c r="F8271" s="2">
        <v>8.31</v>
      </c>
      <c r="G8271" s="2">
        <v>10.73</v>
      </c>
      <c r="H8271" s="2">
        <v>10.73</v>
      </c>
      <c r="I8271" s="81">
        <v>1.65</v>
      </c>
      <c r="J8271" s="1">
        <v>32.346499999999999</v>
      </c>
    </row>
    <row r="8272" spans="1:10" ht="14.5" x14ac:dyDescent="0.35">
      <c r="A8272" s="47" t="s">
        <v>12013</v>
      </c>
      <c r="C8272" s="22" t="str">
        <f t="shared" si="129"/>
        <v>25607</v>
      </c>
      <c r="D8272" t="s">
        <v>12523</v>
      </c>
      <c r="E8272" s="1" t="s">
        <v>2761</v>
      </c>
      <c r="F8272" s="2">
        <v>9.56</v>
      </c>
      <c r="G8272" s="2">
        <v>11.42</v>
      </c>
      <c r="H8272" s="2">
        <v>11.42</v>
      </c>
      <c r="I8272" s="81">
        <v>1.89</v>
      </c>
      <c r="J8272" s="1">
        <v>32.346499999999999</v>
      </c>
    </row>
    <row r="8273" spans="1:10" ht="14.5" x14ac:dyDescent="0.35">
      <c r="A8273" s="47" t="s">
        <v>12015</v>
      </c>
      <c r="C8273" s="22" t="str">
        <f t="shared" si="129"/>
        <v>25608</v>
      </c>
      <c r="D8273" t="s">
        <v>12523</v>
      </c>
      <c r="E8273" s="1" t="s">
        <v>2761</v>
      </c>
      <c r="F8273" s="2">
        <v>11.07</v>
      </c>
      <c r="G8273" s="2">
        <v>12.26</v>
      </c>
      <c r="H8273" s="2">
        <v>12.26</v>
      </c>
      <c r="I8273" s="81">
        <v>2.14</v>
      </c>
      <c r="J8273" s="1">
        <v>32.346499999999999</v>
      </c>
    </row>
    <row r="8274" spans="1:10" ht="14.5" x14ac:dyDescent="0.35">
      <c r="A8274" s="47" t="s">
        <v>12017</v>
      </c>
      <c r="C8274" s="22" t="str">
        <f t="shared" si="129"/>
        <v>25609</v>
      </c>
      <c r="D8274" t="s">
        <v>12523</v>
      </c>
      <c r="E8274" s="1" t="s">
        <v>2761</v>
      </c>
      <c r="F8274" s="2">
        <v>14.38</v>
      </c>
      <c r="G8274" s="2">
        <v>15.14</v>
      </c>
      <c r="H8274" s="2">
        <v>15.14</v>
      </c>
      <c r="I8274" s="81">
        <v>2.76</v>
      </c>
      <c r="J8274" s="1">
        <v>32.346499999999999</v>
      </c>
    </row>
    <row r="8275" spans="1:10" ht="14.5" x14ac:dyDescent="0.35">
      <c r="A8275" s="47" t="s">
        <v>12019</v>
      </c>
      <c r="C8275" s="22" t="str">
        <f t="shared" si="129"/>
        <v>25622</v>
      </c>
      <c r="D8275" t="s">
        <v>12523</v>
      </c>
      <c r="E8275" s="1" t="s">
        <v>2761</v>
      </c>
      <c r="F8275" s="2">
        <v>2.79</v>
      </c>
      <c r="G8275" s="2">
        <v>6.47</v>
      </c>
      <c r="H8275" s="2">
        <v>5.71</v>
      </c>
      <c r="I8275" s="81">
        <v>0.53</v>
      </c>
      <c r="J8275" s="1">
        <v>32.346499999999999</v>
      </c>
    </row>
    <row r="8276" spans="1:10" ht="14.5" x14ac:dyDescent="0.35">
      <c r="A8276" s="47" t="s">
        <v>12021</v>
      </c>
      <c r="C8276" s="22" t="str">
        <f t="shared" si="129"/>
        <v>25624</v>
      </c>
      <c r="D8276" t="s">
        <v>12523</v>
      </c>
      <c r="E8276" s="1" t="s">
        <v>2761</v>
      </c>
      <c r="F8276" s="2">
        <v>4.7699999999999996</v>
      </c>
      <c r="G8276" s="2">
        <v>9.73</v>
      </c>
      <c r="H8276" s="2">
        <v>8.27</v>
      </c>
      <c r="I8276" s="81">
        <v>0.98</v>
      </c>
      <c r="J8276" s="1">
        <v>32.346499999999999</v>
      </c>
    </row>
    <row r="8277" spans="1:10" ht="14.5" x14ac:dyDescent="0.35">
      <c r="A8277" s="47" t="s">
        <v>12022</v>
      </c>
      <c r="C8277" s="22" t="str">
        <f t="shared" si="129"/>
        <v>25628</v>
      </c>
      <c r="D8277" t="s">
        <v>12523</v>
      </c>
      <c r="E8277" s="1" t="s">
        <v>2761</v>
      </c>
      <c r="F8277" s="2">
        <v>9.67</v>
      </c>
      <c r="G8277" s="2">
        <v>10.68</v>
      </c>
      <c r="H8277" s="2">
        <v>10.68</v>
      </c>
      <c r="I8277" s="81">
        <v>1.8</v>
      </c>
      <c r="J8277" s="1">
        <v>32.346499999999999</v>
      </c>
    </row>
    <row r="8278" spans="1:10" ht="14.5" x14ac:dyDescent="0.35">
      <c r="A8278" s="47" t="s">
        <v>12023</v>
      </c>
      <c r="C8278" s="22" t="str">
        <f t="shared" si="129"/>
        <v>25630</v>
      </c>
      <c r="D8278" t="s">
        <v>12523</v>
      </c>
      <c r="E8278" s="1" t="s">
        <v>2761</v>
      </c>
      <c r="F8278" s="2">
        <v>3.03</v>
      </c>
      <c r="G8278" s="2">
        <v>6.1</v>
      </c>
      <c r="H8278" s="2">
        <v>5.42</v>
      </c>
      <c r="I8278" s="81">
        <v>0.59</v>
      </c>
      <c r="J8278" s="1">
        <v>32.346499999999999</v>
      </c>
    </row>
    <row r="8279" spans="1:10" ht="14.5" x14ac:dyDescent="0.35">
      <c r="A8279" s="47" t="s">
        <v>12024</v>
      </c>
      <c r="C8279" s="22" t="str">
        <f t="shared" si="129"/>
        <v>25635</v>
      </c>
      <c r="D8279" t="s">
        <v>12534</v>
      </c>
      <c r="E8279" s="1" t="s">
        <v>2761</v>
      </c>
      <c r="F8279" s="2">
        <v>4.6100000000000003</v>
      </c>
      <c r="G8279" s="2">
        <v>9.1300000000000008</v>
      </c>
      <c r="H8279" s="2">
        <v>7.77</v>
      </c>
      <c r="I8279" s="81">
        <v>0.94</v>
      </c>
      <c r="J8279" s="1">
        <v>32.346499999999999</v>
      </c>
    </row>
    <row r="8280" spans="1:10" ht="14.5" x14ac:dyDescent="0.35">
      <c r="A8280" s="47" t="s">
        <v>12025</v>
      </c>
      <c r="C8280" s="22" t="str">
        <f t="shared" si="129"/>
        <v>25645</v>
      </c>
      <c r="D8280" t="s">
        <v>12534</v>
      </c>
      <c r="E8280" s="1" t="s">
        <v>2761</v>
      </c>
      <c r="F8280" s="2">
        <v>7.42</v>
      </c>
      <c r="G8280" s="2">
        <v>8.7100000000000009</v>
      </c>
      <c r="H8280" s="2">
        <v>8.7100000000000009</v>
      </c>
      <c r="I8280" s="81">
        <v>1.52</v>
      </c>
      <c r="J8280" s="1">
        <v>32.346499999999999</v>
      </c>
    </row>
    <row r="8281" spans="1:10" ht="14.5" x14ac:dyDescent="0.35">
      <c r="A8281" s="47" t="s">
        <v>12026</v>
      </c>
      <c r="C8281" s="22" t="str">
        <f t="shared" si="129"/>
        <v>25650</v>
      </c>
      <c r="D8281" t="s">
        <v>12534</v>
      </c>
      <c r="E8281" s="1" t="s">
        <v>2761</v>
      </c>
      <c r="F8281" s="2">
        <v>3.23</v>
      </c>
      <c r="G8281" s="2">
        <v>6.57</v>
      </c>
      <c r="H8281" s="2">
        <v>5.83</v>
      </c>
      <c r="I8281" s="81">
        <v>0.63</v>
      </c>
      <c r="J8281" s="1">
        <v>32.346499999999999</v>
      </c>
    </row>
    <row r="8282" spans="1:10" ht="14.5" x14ac:dyDescent="0.35">
      <c r="A8282" s="47" t="s">
        <v>12027</v>
      </c>
      <c r="C8282" s="22" t="str">
        <f t="shared" si="129"/>
        <v>25651</v>
      </c>
      <c r="D8282" t="s">
        <v>12534</v>
      </c>
      <c r="E8282" s="1" t="s">
        <v>2761</v>
      </c>
      <c r="F8282" s="2">
        <v>5.82</v>
      </c>
      <c r="G8282" s="2">
        <v>8.2799999999999994</v>
      </c>
      <c r="H8282" s="2">
        <v>8.2799999999999994</v>
      </c>
      <c r="I8282" s="81">
        <v>1.1299999999999999</v>
      </c>
      <c r="J8282" s="1">
        <v>32.346499999999999</v>
      </c>
    </row>
    <row r="8283" spans="1:10" ht="14.5" x14ac:dyDescent="0.35">
      <c r="A8283" s="47" t="s">
        <v>12029</v>
      </c>
      <c r="C8283" s="22" t="str">
        <f t="shared" si="129"/>
        <v>25652</v>
      </c>
      <c r="D8283" t="s">
        <v>12534</v>
      </c>
      <c r="E8283" s="1" t="s">
        <v>2761</v>
      </c>
      <c r="F8283" s="2">
        <v>8.06</v>
      </c>
      <c r="G8283" s="2">
        <v>9.67</v>
      </c>
      <c r="H8283" s="2">
        <v>9.67</v>
      </c>
      <c r="I8283" s="81">
        <v>1.56</v>
      </c>
      <c r="J8283" s="1">
        <v>32.346499999999999</v>
      </c>
    </row>
    <row r="8284" spans="1:10" ht="14.5" x14ac:dyDescent="0.35">
      <c r="A8284" s="47" t="s">
        <v>12031</v>
      </c>
      <c r="C8284" s="22" t="str">
        <f t="shared" si="129"/>
        <v>25660</v>
      </c>
      <c r="D8284" t="s">
        <v>12534</v>
      </c>
      <c r="E8284" s="1" t="s">
        <v>2761</v>
      </c>
      <c r="F8284" s="2">
        <v>4.9800000000000004</v>
      </c>
      <c r="G8284" s="2">
        <v>8.07</v>
      </c>
      <c r="H8284" s="2">
        <v>8.07</v>
      </c>
      <c r="I8284" s="81">
        <v>1.03</v>
      </c>
      <c r="J8284" s="1">
        <v>32.346499999999999</v>
      </c>
    </row>
    <row r="8285" spans="1:10" ht="14.5" x14ac:dyDescent="0.35">
      <c r="A8285" s="47" t="s">
        <v>12033</v>
      </c>
      <c r="C8285" s="22" t="str">
        <f t="shared" si="129"/>
        <v>25670</v>
      </c>
      <c r="D8285" t="s">
        <v>12534</v>
      </c>
      <c r="E8285" s="1" t="s">
        <v>2761</v>
      </c>
      <c r="F8285" s="2">
        <v>8.09</v>
      </c>
      <c r="G8285" s="2">
        <v>9.0299999999999994</v>
      </c>
      <c r="H8285" s="2">
        <v>9.0299999999999994</v>
      </c>
      <c r="I8285" s="81">
        <v>1.56</v>
      </c>
      <c r="J8285" s="1">
        <v>32.346499999999999</v>
      </c>
    </row>
    <row r="8286" spans="1:10" ht="14.5" x14ac:dyDescent="0.35">
      <c r="A8286" s="47" t="s">
        <v>12034</v>
      </c>
      <c r="C8286" s="22" t="str">
        <f t="shared" si="129"/>
        <v>25671</v>
      </c>
      <c r="D8286" t="s">
        <v>12534</v>
      </c>
      <c r="E8286" s="1" t="s">
        <v>2761</v>
      </c>
      <c r="F8286" s="2">
        <v>6.46</v>
      </c>
      <c r="G8286" s="2">
        <v>8.85</v>
      </c>
      <c r="H8286" s="2">
        <v>8.85</v>
      </c>
      <c r="I8286" s="81">
        <v>1.31</v>
      </c>
      <c r="J8286" s="1">
        <v>32.346499999999999</v>
      </c>
    </row>
    <row r="8287" spans="1:10" ht="14.5" x14ac:dyDescent="0.35">
      <c r="A8287" s="47" t="s">
        <v>12036</v>
      </c>
      <c r="C8287" s="22" t="str">
        <f t="shared" si="129"/>
        <v>25675</v>
      </c>
      <c r="D8287" t="s">
        <v>12534</v>
      </c>
      <c r="E8287" s="1" t="s">
        <v>2761</v>
      </c>
      <c r="F8287" s="2">
        <v>4.8899999999999997</v>
      </c>
      <c r="G8287" s="2">
        <v>8.52</v>
      </c>
      <c r="H8287" s="2">
        <v>7.1</v>
      </c>
      <c r="I8287" s="81">
        <v>1.02</v>
      </c>
      <c r="J8287" s="1">
        <v>32.346499999999999</v>
      </c>
    </row>
    <row r="8288" spans="1:10" ht="14.5" x14ac:dyDescent="0.35">
      <c r="A8288" s="47" t="s">
        <v>12037</v>
      </c>
      <c r="C8288" s="22" t="str">
        <f t="shared" si="129"/>
        <v>25676</v>
      </c>
      <c r="D8288" t="s">
        <v>12534</v>
      </c>
      <c r="E8288" s="1" t="s">
        <v>2761</v>
      </c>
      <c r="F8288" s="2">
        <v>8.2899999999999991</v>
      </c>
      <c r="G8288" s="2">
        <v>9.58</v>
      </c>
      <c r="H8288" s="2">
        <v>9.58</v>
      </c>
      <c r="I8288" s="81">
        <v>1.56</v>
      </c>
      <c r="J8288" s="1">
        <v>32.346499999999999</v>
      </c>
    </row>
    <row r="8289" spans="1:10" ht="14.5" x14ac:dyDescent="0.35">
      <c r="A8289" s="47" t="s">
        <v>12038</v>
      </c>
      <c r="C8289" s="22" t="str">
        <f t="shared" si="129"/>
        <v>25680</v>
      </c>
      <c r="D8289" t="s">
        <v>12545</v>
      </c>
      <c r="E8289" s="1" t="s">
        <v>2761</v>
      </c>
      <c r="F8289" s="2">
        <v>6.23</v>
      </c>
      <c r="G8289" s="2">
        <v>9.0399999999999991</v>
      </c>
      <c r="H8289" s="2">
        <v>9.0399999999999991</v>
      </c>
      <c r="I8289" s="81">
        <v>1.28</v>
      </c>
      <c r="J8289" s="1">
        <v>32.346499999999999</v>
      </c>
    </row>
    <row r="8290" spans="1:10" ht="14.5" x14ac:dyDescent="0.35">
      <c r="A8290" s="47" t="s">
        <v>12040</v>
      </c>
      <c r="C8290" s="22" t="str">
        <f t="shared" si="129"/>
        <v>25685</v>
      </c>
      <c r="D8290" t="s">
        <v>12547</v>
      </c>
      <c r="E8290" s="1" t="s">
        <v>2761</v>
      </c>
      <c r="F8290" s="2">
        <v>10.09</v>
      </c>
      <c r="G8290" s="2">
        <v>10.43</v>
      </c>
      <c r="H8290" s="2">
        <v>10.43</v>
      </c>
      <c r="I8290" s="81">
        <v>2.0699999999999998</v>
      </c>
      <c r="J8290" s="1">
        <v>32.346499999999999</v>
      </c>
    </row>
    <row r="8291" spans="1:10" ht="14.5" x14ac:dyDescent="0.35">
      <c r="A8291" s="47" t="s">
        <v>12041</v>
      </c>
      <c r="C8291" s="22" t="str">
        <f t="shared" si="129"/>
        <v>25690</v>
      </c>
      <c r="D8291" t="s">
        <v>12549</v>
      </c>
      <c r="E8291" s="1" t="s">
        <v>2761</v>
      </c>
      <c r="F8291" s="2">
        <v>5.72</v>
      </c>
      <c r="G8291" s="2">
        <v>8.4600000000000009</v>
      </c>
      <c r="H8291" s="2">
        <v>8.4600000000000009</v>
      </c>
      <c r="I8291" s="81">
        <v>1.1599999999999999</v>
      </c>
      <c r="J8291" s="1">
        <v>32.346499999999999</v>
      </c>
    </row>
    <row r="8292" spans="1:10" ht="14.5" x14ac:dyDescent="0.35">
      <c r="A8292" s="47" t="s">
        <v>12042</v>
      </c>
      <c r="C8292" s="22" t="str">
        <f t="shared" si="129"/>
        <v>25695</v>
      </c>
      <c r="D8292" t="s">
        <v>12551</v>
      </c>
      <c r="E8292" s="1" t="s">
        <v>2761</v>
      </c>
      <c r="F8292" s="2">
        <v>8.51</v>
      </c>
      <c r="G8292" s="2">
        <v>9.2899999999999991</v>
      </c>
      <c r="H8292" s="2">
        <v>9.2899999999999991</v>
      </c>
      <c r="I8292" s="81">
        <v>1.74</v>
      </c>
      <c r="J8292" s="1">
        <v>32.346499999999999</v>
      </c>
    </row>
    <row r="8293" spans="1:10" ht="14.5" x14ac:dyDescent="0.35">
      <c r="A8293" s="47" t="s">
        <v>12043</v>
      </c>
      <c r="C8293" s="22" t="str">
        <f t="shared" si="129"/>
        <v>25800</v>
      </c>
      <c r="D8293" t="s">
        <v>30141</v>
      </c>
      <c r="E8293" s="1" t="s">
        <v>2761</v>
      </c>
      <c r="F8293" s="2">
        <v>10.07</v>
      </c>
      <c r="G8293" s="2">
        <v>10.5</v>
      </c>
      <c r="H8293" s="2">
        <v>10.5</v>
      </c>
      <c r="I8293" s="81">
        <v>1.9</v>
      </c>
      <c r="J8293" s="1">
        <v>32.346499999999999</v>
      </c>
    </row>
    <row r="8294" spans="1:10" ht="14.5" x14ac:dyDescent="0.35">
      <c r="A8294" s="47" t="s">
        <v>12045</v>
      </c>
      <c r="C8294" s="22" t="str">
        <f t="shared" si="129"/>
        <v>25805</v>
      </c>
      <c r="D8294" t="s">
        <v>28493</v>
      </c>
      <c r="E8294" s="1" t="s">
        <v>2761</v>
      </c>
      <c r="F8294" s="2">
        <v>11.73</v>
      </c>
      <c r="G8294" s="2">
        <v>11.84</v>
      </c>
      <c r="H8294" s="2">
        <v>11.84</v>
      </c>
      <c r="I8294" s="81">
        <v>2.39</v>
      </c>
      <c r="J8294" s="1">
        <v>32.346499999999999</v>
      </c>
    </row>
    <row r="8295" spans="1:10" ht="14.5" x14ac:dyDescent="0.35">
      <c r="A8295" s="47" t="s">
        <v>12047</v>
      </c>
      <c r="C8295" s="22" t="str">
        <f t="shared" si="129"/>
        <v>25810</v>
      </c>
      <c r="D8295" t="s">
        <v>28494</v>
      </c>
      <c r="E8295" s="1" t="s">
        <v>2761</v>
      </c>
      <c r="F8295" s="2">
        <v>11.95</v>
      </c>
      <c r="G8295" s="2">
        <v>12.44</v>
      </c>
      <c r="H8295" s="2">
        <v>12.44</v>
      </c>
      <c r="I8295" s="81">
        <v>2.2400000000000002</v>
      </c>
      <c r="J8295" s="1">
        <v>32.346499999999999</v>
      </c>
    </row>
    <row r="8296" spans="1:10" ht="14.5" x14ac:dyDescent="0.35">
      <c r="A8296" s="47" t="s">
        <v>12048</v>
      </c>
      <c r="C8296" s="22" t="str">
        <f t="shared" si="129"/>
        <v>25820</v>
      </c>
      <c r="D8296" t="s">
        <v>28495</v>
      </c>
      <c r="E8296" s="1" t="s">
        <v>2761</v>
      </c>
      <c r="F8296" s="2">
        <v>7.64</v>
      </c>
      <c r="G8296" s="2">
        <v>10.82</v>
      </c>
      <c r="H8296" s="2">
        <v>10.82</v>
      </c>
      <c r="I8296" s="81">
        <v>1.47</v>
      </c>
      <c r="J8296" s="1">
        <v>32.346499999999999</v>
      </c>
    </row>
    <row r="8297" spans="1:10" ht="14.5" x14ac:dyDescent="0.35">
      <c r="A8297" s="47" t="s">
        <v>12050</v>
      </c>
      <c r="C8297" s="22" t="str">
        <f t="shared" si="129"/>
        <v>25825</v>
      </c>
      <c r="D8297" t="s">
        <v>30142</v>
      </c>
      <c r="E8297" s="1" t="s">
        <v>2761</v>
      </c>
      <c r="F8297" s="2">
        <v>9.69</v>
      </c>
      <c r="G8297" s="2">
        <v>12.82</v>
      </c>
      <c r="H8297" s="2">
        <v>12.82</v>
      </c>
      <c r="I8297" s="81">
        <v>1.8</v>
      </c>
      <c r="J8297" s="1">
        <v>32.346499999999999</v>
      </c>
    </row>
    <row r="8298" spans="1:10" ht="14.5" x14ac:dyDescent="0.35">
      <c r="A8298" s="47" t="s">
        <v>12052</v>
      </c>
      <c r="C8298" s="22" t="str">
        <f t="shared" si="129"/>
        <v>25830</v>
      </c>
      <c r="D8298" t="s">
        <v>30143</v>
      </c>
      <c r="E8298" s="1" t="s">
        <v>2761</v>
      </c>
      <c r="F8298" s="2">
        <v>10.88</v>
      </c>
      <c r="G8298" s="2">
        <v>18.059999999999999</v>
      </c>
      <c r="H8298" s="2">
        <v>18.059999999999999</v>
      </c>
      <c r="I8298" s="81">
        <v>2.23</v>
      </c>
      <c r="J8298" s="1">
        <v>32.346499999999999</v>
      </c>
    </row>
    <row r="8299" spans="1:10" ht="14.5" x14ac:dyDescent="0.35">
      <c r="A8299" s="47" t="s">
        <v>12054</v>
      </c>
      <c r="C8299" s="22" t="str">
        <f t="shared" si="129"/>
        <v>25900</v>
      </c>
      <c r="D8299" t="s">
        <v>12558</v>
      </c>
      <c r="E8299" s="1" t="s">
        <v>2761</v>
      </c>
      <c r="F8299" s="2">
        <v>9.61</v>
      </c>
      <c r="G8299" s="2">
        <v>10.63</v>
      </c>
      <c r="H8299" s="2">
        <v>10.63</v>
      </c>
      <c r="I8299" s="81">
        <v>1.89</v>
      </c>
      <c r="J8299" s="1">
        <v>32.346499999999999</v>
      </c>
    </row>
    <row r="8300" spans="1:10" ht="14.5" x14ac:dyDescent="0.35">
      <c r="A8300" s="47" t="s">
        <v>12056</v>
      </c>
      <c r="C8300" s="22" t="str">
        <f t="shared" si="129"/>
        <v>25905</v>
      </c>
      <c r="D8300" t="s">
        <v>12558</v>
      </c>
      <c r="E8300" s="1" t="s">
        <v>2761</v>
      </c>
      <c r="F8300" s="2">
        <v>9.59</v>
      </c>
      <c r="G8300" s="2">
        <v>10</v>
      </c>
      <c r="H8300" s="2">
        <v>10</v>
      </c>
      <c r="I8300" s="81">
        <v>1.96</v>
      </c>
      <c r="J8300" s="1">
        <v>32.346499999999999</v>
      </c>
    </row>
    <row r="8301" spans="1:10" ht="14.5" x14ac:dyDescent="0.35">
      <c r="A8301" s="47" t="s">
        <v>12057</v>
      </c>
      <c r="C8301" s="22" t="str">
        <f t="shared" si="129"/>
        <v>25907</v>
      </c>
      <c r="D8301" t="s">
        <v>28496</v>
      </c>
      <c r="E8301" s="1" t="s">
        <v>2761</v>
      </c>
      <c r="F8301" s="2">
        <v>8.09</v>
      </c>
      <c r="G8301" s="2">
        <v>9.2100000000000009</v>
      </c>
      <c r="H8301" s="2">
        <v>9.2100000000000009</v>
      </c>
      <c r="I8301" s="81">
        <v>1.65</v>
      </c>
      <c r="J8301" s="1">
        <v>32.346499999999999</v>
      </c>
    </row>
    <row r="8302" spans="1:10" ht="14.5" x14ac:dyDescent="0.35">
      <c r="A8302" s="47" t="s">
        <v>12058</v>
      </c>
      <c r="C8302" s="22" t="str">
        <f t="shared" si="129"/>
        <v>25909</v>
      </c>
      <c r="D8302" t="s">
        <v>12562</v>
      </c>
      <c r="E8302" s="1" t="s">
        <v>2761</v>
      </c>
      <c r="F8302" s="2">
        <v>9.31</v>
      </c>
      <c r="G8302" s="2">
        <v>9.86</v>
      </c>
      <c r="H8302" s="2">
        <v>9.86</v>
      </c>
      <c r="I8302" s="81">
        <v>1.91</v>
      </c>
      <c r="J8302" s="1">
        <v>32.346499999999999</v>
      </c>
    </row>
    <row r="8303" spans="1:10" ht="14.5" x14ac:dyDescent="0.35">
      <c r="A8303" s="47" t="s">
        <v>12059</v>
      </c>
      <c r="C8303" s="22" t="str">
        <f t="shared" si="129"/>
        <v>25915</v>
      </c>
      <c r="D8303" t="s">
        <v>11284</v>
      </c>
      <c r="E8303" s="1" t="s">
        <v>2761</v>
      </c>
      <c r="F8303" s="2">
        <v>17.52</v>
      </c>
      <c r="G8303" s="2">
        <v>14.38</v>
      </c>
      <c r="H8303" s="2">
        <v>14.38</v>
      </c>
      <c r="I8303" s="81">
        <v>3.57</v>
      </c>
      <c r="J8303" s="1">
        <v>32.346499999999999</v>
      </c>
    </row>
    <row r="8304" spans="1:10" ht="14.5" x14ac:dyDescent="0.35">
      <c r="A8304" s="47" t="s">
        <v>12060</v>
      </c>
      <c r="C8304" s="22" t="str">
        <f t="shared" si="129"/>
        <v>25920</v>
      </c>
      <c r="D8304" t="s">
        <v>12565</v>
      </c>
      <c r="E8304" s="1" t="s">
        <v>2761</v>
      </c>
      <c r="F8304" s="2">
        <v>9.0299999999999994</v>
      </c>
      <c r="G8304" s="2">
        <v>11.44</v>
      </c>
      <c r="H8304" s="2">
        <v>11.44</v>
      </c>
      <c r="I8304" s="81">
        <v>1.87</v>
      </c>
      <c r="J8304" s="1">
        <v>32.346499999999999</v>
      </c>
    </row>
    <row r="8305" spans="1:10" ht="14.5" x14ac:dyDescent="0.35">
      <c r="A8305" s="47" t="s">
        <v>12062</v>
      </c>
      <c r="C8305" s="22" t="str">
        <f t="shared" si="129"/>
        <v>25922</v>
      </c>
      <c r="D8305" t="s">
        <v>12567</v>
      </c>
      <c r="E8305" s="1" t="s">
        <v>2761</v>
      </c>
      <c r="F8305" s="2">
        <v>7.65</v>
      </c>
      <c r="G8305" s="2">
        <v>10.57</v>
      </c>
      <c r="H8305" s="2">
        <v>10.57</v>
      </c>
      <c r="I8305" s="81">
        <v>1.56</v>
      </c>
      <c r="J8305" s="1">
        <v>32.346499999999999</v>
      </c>
    </row>
    <row r="8306" spans="1:10" ht="14.5" x14ac:dyDescent="0.35">
      <c r="A8306" s="47" t="s">
        <v>12063</v>
      </c>
      <c r="C8306" s="22" t="str">
        <f t="shared" si="129"/>
        <v>25924</v>
      </c>
      <c r="D8306" t="s">
        <v>12569</v>
      </c>
      <c r="E8306" s="1" t="s">
        <v>2761</v>
      </c>
      <c r="F8306" s="2">
        <v>8.81</v>
      </c>
      <c r="G8306" s="2">
        <v>11.19</v>
      </c>
      <c r="H8306" s="2">
        <v>11.19</v>
      </c>
      <c r="I8306" s="81">
        <v>1.8</v>
      </c>
      <c r="J8306" s="1">
        <v>32.346499999999999</v>
      </c>
    </row>
    <row r="8307" spans="1:10" ht="14.5" x14ac:dyDescent="0.35">
      <c r="A8307" s="47" t="s">
        <v>12064</v>
      </c>
      <c r="C8307" s="22" t="str">
        <f t="shared" si="129"/>
        <v>25927</v>
      </c>
      <c r="D8307" t="s">
        <v>12571</v>
      </c>
      <c r="E8307" s="1" t="s">
        <v>2761</v>
      </c>
      <c r="F8307" s="2">
        <v>9.09</v>
      </c>
      <c r="G8307" s="2">
        <v>15.17</v>
      </c>
      <c r="H8307" s="2">
        <v>15.17</v>
      </c>
      <c r="I8307" s="81">
        <v>1.88</v>
      </c>
      <c r="J8307" s="1">
        <v>32.346499999999999</v>
      </c>
    </row>
    <row r="8308" spans="1:10" ht="14.5" x14ac:dyDescent="0.35">
      <c r="A8308" s="47" t="s">
        <v>12066</v>
      </c>
      <c r="C8308" s="22" t="str">
        <f t="shared" si="129"/>
        <v>25929</v>
      </c>
      <c r="D8308" t="s">
        <v>12573</v>
      </c>
      <c r="E8308" s="1" t="s">
        <v>2761</v>
      </c>
      <c r="F8308" s="2">
        <v>7.82</v>
      </c>
      <c r="G8308" s="2">
        <v>9.06</v>
      </c>
      <c r="H8308" s="2">
        <v>9.06</v>
      </c>
      <c r="I8308" s="81">
        <v>1.6</v>
      </c>
      <c r="J8308" s="1">
        <v>32.346499999999999</v>
      </c>
    </row>
    <row r="8309" spans="1:10" ht="14.5" x14ac:dyDescent="0.35">
      <c r="A8309" s="47" t="s">
        <v>12067</v>
      </c>
      <c r="C8309" s="22" t="str">
        <f t="shared" si="129"/>
        <v>25931</v>
      </c>
      <c r="D8309" t="s">
        <v>12573</v>
      </c>
      <c r="E8309" s="1" t="s">
        <v>2761</v>
      </c>
      <c r="F8309" s="2">
        <v>8.0399999999999991</v>
      </c>
      <c r="G8309" s="2">
        <v>14.47</v>
      </c>
      <c r="H8309" s="2">
        <v>14.47</v>
      </c>
      <c r="I8309" s="81">
        <v>1.64</v>
      </c>
      <c r="J8309" s="1">
        <v>32.346499999999999</v>
      </c>
    </row>
    <row r="8310" spans="1:10" ht="14.5" x14ac:dyDescent="0.35">
      <c r="A8310" s="47" t="s">
        <v>12068</v>
      </c>
      <c r="C8310" s="22" t="str">
        <f t="shared" si="129"/>
        <v>25999</v>
      </c>
      <c r="D8310" t="s">
        <v>12576</v>
      </c>
      <c r="E8310" s="1" t="s">
        <v>562</v>
      </c>
      <c r="F8310" s="2">
        <v>0</v>
      </c>
      <c r="G8310" s="2">
        <v>0</v>
      </c>
      <c r="H8310" s="2">
        <v>0</v>
      </c>
      <c r="I8310" s="81">
        <v>0</v>
      </c>
      <c r="J8310" s="1">
        <v>32.346499999999999</v>
      </c>
    </row>
    <row r="8311" spans="1:10" ht="14.5" x14ac:dyDescent="0.35">
      <c r="A8311" s="47" t="s">
        <v>12069</v>
      </c>
      <c r="C8311" s="22" t="str">
        <f t="shared" si="129"/>
        <v>26010</v>
      </c>
      <c r="D8311" t="s">
        <v>12578</v>
      </c>
      <c r="E8311" s="1" t="s">
        <v>2761</v>
      </c>
      <c r="F8311" s="2">
        <v>1.59</v>
      </c>
      <c r="G8311" s="2">
        <v>8.17</v>
      </c>
      <c r="H8311" s="2">
        <v>2.44</v>
      </c>
      <c r="I8311" s="81">
        <v>0.28000000000000003</v>
      </c>
      <c r="J8311" s="1">
        <v>32.346499999999999</v>
      </c>
    </row>
    <row r="8312" spans="1:10" ht="14.5" x14ac:dyDescent="0.35">
      <c r="A8312" s="47" t="s">
        <v>12071</v>
      </c>
      <c r="C8312" s="22" t="str">
        <f t="shared" si="129"/>
        <v>26011</v>
      </c>
      <c r="D8312" t="s">
        <v>12580</v>
      </c>
      <c r="E8312" s="1" t="s">
        <v>2761</v>
      </c>
      <c r="F8312" s="2">
        <v>2.2400000000000002</v>
      </c>
      <c r="G8312" s="2">
        <v>11.38</v>
      </c>
      <c r="H8312" s="2">
        <v>3.02</v>
      </c>
      <c r="I8312" s="81">
        <v>0.42</v>
      </c>
      <c r="J8312" s="1">
        <v>32.346499999999999</v>
      </c>
    </row>
    <row r="8313" spans="1:10" ht="14.5" x14ac:dyDescent="0.35">
      <c r="A8313" s="47" t="s">
        <v>12072</v>
      </c>
      <c r="C8313" s="22" t="str">
        <f t="shared" si="129"/>
        <v>26020</v>
      </c>
      <c r="D8313" t="s">
        <v>12582</v>
      </c>
      <c r="E8313" s="1" t="s">
        <v>2761</v>
      </c>
      <c r="F8313" s="2">
        <v>6.84</v>
      </c>
      <c r="G8313" s="2">
        <v>9.0500000000000007</v>
      </c>
      <c r="H8313" s="2">
        <v>9.0500000000000007</v>
      </c>
      <c r="I8313" s="81">
        <v>1.3</v>
      </c>
      <c r="J8313" s="1">
        <v>32.346499999999999</v>
      </c>
    </row>
    <row r="8314" spans="1:10" ht="14.5" x14ac:dyDescent="0.35">
      <c r="A8314" s="47" t="s">
        <v>12074</v>
      </c>
      <c r="C8314" s="22" t="str">
        <f t="shared" si="129"/>
        <v>26025</v>
      </c>
      <c r="D8314" t="s">
        <v>12584</v>
      </c>
      <c r="E8314" s="1" t="s">
        <v>2761</v>
      </c>
      <c r="F8314" s="2">
        <v>5.08</v>
      </c>
      <c r="G8314" s="2">
        <v>6.87</v>
      </c>
      <c r="H8314" s="2">
        <v>6.87</v>
      </c>
      <c r="I8314" s="81">
        <v>0.98</v>
      </c>
      <c r="J8314" s="1">
        <v>32.346499999999999</v>
      </c>
    </row>
    <row r="8315" spans="1:10" ht="14.5" x14ac:dyDescent="0.35">
      <c r="A8315" s="47" t="s">
        <v>12076</v>
      </c>
      <c r="C8315" s="22" t="str">
        <f t="shared" si="129"/>
        <v>26030</v>
      </c>
      <c r="D8315" t="s">
        <v>12586</v>
      </c>
      <c r="E8315" s="1" t="s">
        <v>2761</v>
      </c>
      <c r="F8315" s="2">
        <v>6.25</v>
      </c>
      <c r="G8315" s="2">
        <v>7.77</v>
      </c>
      <c r="H8315" s="2">
        <v>7.77</v>
      </c>
      <c r="I8315" s="81">
        <v>1.18</v>
      </c>
      <c r="J8315" s="1">
        <v>32.346499999999999</v>
      </c>
    </row>
    <row r="8316" spans="1:10" ht="14.5" x14ac:dyDescent="0.35">
      <c r="A8316" s="47" t="s">
        <v>12078</v>
      </c>
      <c r="C8316" s="22" t="str">
        <f t="shared" si="129"/>
        <v>26034</v>
      </c>
      <c r="D8316" t="s">
        <v>12588</v>
      </c>
      <c r="E8316" s="1" t="s">
        <v>2761</v>
      </c>
      <c r="F8316" s="2">
        <v>6.63</v>
      </c>
      <c r="G8316" s="2">
        <v>9.19</v>
      </c>
      <c r="H8316" s="2">
        <v>9.19</v>
      </c>
      <c r="I8316" s="81">
        <v>1.26</v>
      </c>
      <c r="J8316" s="1">
        <v>32.346499999999999</v>
      </c>
    </row>
    <row r="8317" spans="1:10" ht="14.5" x14ac:dyDescent="0.35">
      <c r="A8317" s="47" t="s">
        <v>12080</v>
      </c>
      <c r="C8317" s="22" t="str">
        <f t="shared" si="129"/>
        <v>26035</v>
      </c>
      <c r="D8317" t="s">
        <v>12590</v>
      </c>
      <c r="E8317" s="1" t="s">
        <v>2761</v>
      </c>
      <c r="F8317" s="2">
        <v>11.37</v>
      </c>
      <c r="G8317" s="2">
        <v>12.75</v>
      </c>
      <c r="H8317" s="2">
        <v>12.75</v>
      </c>
      <c r="I8317" s="81">
        <v>2.31</v>
      </c>
      <c r="J8317" s="1">
        <v>32.346499999999999</v>
      </c>
    </row>
    <row r="8318" spans="1:10" ht="14.5" x14ac:dyDescent="0.35">
      <c r="A8318" s="47" t="s">
        <v>12082</v>
      </c>
      <c r="C8318" s="22" t="str">
        <f t="shared" si="129"/>
        <v>26037</v>
      </c>
      <c r="D8318" t="s">
        <v>12590</v>
      </c>
      <c r="E8318" s="1" t="s">
        <v>2761</v>
      </c>
      <c r="F8318" s="2">
        <v>7.57</v>
      </c>
      <c r="G8318" s="2">
        <v>8.31</v>
      </c>
      <c r="H8318" s="2">
        <v>8.31</v>
      </c>
      <c r="I8318" s="81">
        <v>1.46</v>
      </c>
      <c r="J8318" s="1">
        <v>32.346499999999999</v>
      </c>
    </row>
    <row r="8319" spans="1:10" ht="14.5" x14ac:dyDescent="0.35">
      <c r="A8319" s="47" t="s">
        <v>12083</v>
      </c>
      <c r="C8319" s="22" t="str">
        <f t="shared" si="129"/>
        <v>26040</v>
      </c>
      <c r="D8319" t="s">
        <v>12593</v>
      </c>
      <c r="E8319" s="1" t="s">
        <v>2761</v>
      </c>
      <c r="F8319" s="2">
        <v>3.46</v>
      </c>
      <c r="G8319" s="2">
        <v>5.78</v>
      </c>
      <c r="H8319" s="2">
        <v>5.78</v>
      </c>
      <c r="I8319" s="81">
        <v>0.63</v>
      </c>
      <c r="J8319" s="1">
        <v>32.346499999999999</v>
      </c>
    </row>
    <row r="8320" spans="1:10" ht="14.5" x14ac:dyDescent="0.35">
      <c r="A8320" s="47" t="s">
        <v>12085</v>
      </c>
      <c r="C8320" s="22" t="str">
        <f t="shared" si="129"/>
        <v>26045</v>
      </c>
      <c r="D8320" t="s">
        <v>12593</v>
      </c>
      <c r="E8320" s="1" t="s">
        <v>2761</v>
      </c>
      <c r="F8320" s="2">
        <v>5.73</v>
      </c>
      <c r="G8320" s="2">
        <v>7.83</v>
      </c>
      <c r="H8320" s="2">
        <v>7.83</v>
      </c>
      <c r="I8320" s="81">
        <v>1.1100000000000001</v>
      </c>
      <c r="J8320" s="1">
        <v>32.346499999999999</v>
      </c>
    </row>
    <row r="8321" spans="1:10" ht="14.5" x14ac:dyDescent="0.35">
      <c r="A8321" s="47" t="s">
        <v>12086</v>
      </c>
      <c r="C8321" s="22" t="str">
        <f t="shared" si="129"/>
        <v>26055</v>
      </c>
      <c r="D8321" t="s">
        <v>12596</v>
      </c>
      <c r="E8321" s="1" t="s">
        <v>2761</v>
      </c>
      <c r="F8321" s="2">
        <v>3.11</v>
      </c>
      <c r="G8321" s="2">
        <v>13.9</v>
      </c>
      <c r="H8321" s="2">
        <v>5.39</v>
      </c>
      <c r="I8321" s="81">
        <v>0.6</v>
      </c>
      <c r="J8321" s="1">
        <v>32.346499999999999</v>
      </c>
    </row>
    <row r="8322" spans="1:10" ht="14.5" x14ac:dyDescent="0.35">
      <c r="A8322" s="47" t="s">
        <v>12088</v>
      </c>
      <c r="C8322" s="22" t="str">
        <f t="shared" si="129"/>
        <v>26060</v>
      </c>
      <c r="D8322" t="s">
        <v>12598</v>
      </c>
      <c r="E8322" s="1" t="s">
        <v>2761</v>
      </c>
      <c r="F8322" s="2">
        <v>2.91</v>
      </c>
      <c r="G8322" s="2">
        <v>4.4800000000000004</v>
      </c>
      <c r="H8322" s="2">
        <v>4.4800000000000004</v>
      </c>
      <c r="I8322" s="81">
        <v>0.5</v>
      </c>
      <c r="J8322" s="1">
        <v>32.346499999999999</v>
      </c>
    </row>
    <row r="8323" spans="1:10" ht="14.5" x14ac:dyDescent="0.35">
      <c r="A8323" s="47" t="s">
        <v>12090</v>
      </c>
      <c r="C8323" s="22" t="str">
        <f t="shared" si="129"/>
        <v>26070</v>
      </c>
      <c r="D8323" t="s">
        <v>12600</v>
      </c>
      <c r="E8323" s="1" t="s">
        <v>2761</v>
      </c>
      <c r="F8323" s="2">
        <v>3.81</v>
      </c>
      <c r="G8323" s="2">
        <v>5.53</v>
      </c>
      <c r="H8323" s="2">
        <v>5.53</v>
      </c>
      <c r="I8323" s="81">
        <v>0.71</v>
      </c>
      <c r="J8323" s="1">
        <v>32.346499999999999</v>
      </c>
    </row>
    <row r="8324" spans="1:10" ht="14.5" x14ac:dyDescent="0.35">
      <c r="A8324" s="47" t="s">
        <v>12092</v>
      </c>
      <c r="C8324" s="22" t="str">
        <f t="shared" si="129"/>
        <v>26075</v>
      </c>
      <c r="D8324" t="s">
        <v>12602</v>
      </c>
      <c r="E8324" s="1" t="s">
        <v>2761</v>
      </c>
      <c r="F8324" s="2">
        <v>3.91</v>
      </c>
      <c r="G8324" s="2">
        <v>5.9</v>
      </c>
      <c r="H8324" s="2">
        <v>5.9</v>
      </c>
      <c r="I8324" s="81">
        <v>0.73</v>
      </c>
      <c r="J8324" s="1">
        <v>32.346499999999999</v>
      </c>
    </row>
    <row r="8325" spans="1:10" ht="14.5" x14ac:dyDescent="0.35">
      <c r="A8325" s="47" t="s">
        <v>12094</v>
      </c>
      <c r="C8325" s="22" t="str">
        <f t="shared" si="129"/>
        <v>26080</v>
      </c>
      <c r="D8325" t="s">
        <v>12604</v>
      </c>
      <c r="E8325" s="1" t="s">
        <v>2761</v>
      </c>
      <c r="F8325" s="2">
        <v>4.47</v>
      </c>
      <c r="G8325" s="2">
        <v>7.11</v>
      </c>
      <c r="H8325" s="2">
        <v>7.11</v>
      </c>
      <c r="I8325" s="81">
        <v>0.84</v>
      </c>
      <c r="J8325" s="1">
        <v>32.346499999999999</v>
      </c>
    </row>
    <row r="8326" spans="1:10" ht="14.5" x14ac:dyDescent="0.35">
      <c r="A8326" s="47" t="s">
        <v>12095</v>
      </c>
      <c r="C8326" s="22" t="str">
        <f t="shared" si="129"/>
        <v>26100</v>
      </c>
      <c r="D8326" t="s">
        <v>12606</v>
      </c>
      <c r="E8326" s="1" t="s">
        <v>2761</v>
      </c>
      <c r="F8326" s="2">
        <v>3.79</v>
      </c>
      <c r="G8326" s="2">
        <v>6.02</v>
      </c>
      <c r="H8326" s="2">
        <v>6.02</v>
      </c>
      <c r="I8326" s="81">
        <v>0.79</v>
      </c>
      <c r="J8326" s="1">
        <v>32.346499999999999</v>
      </c>
    </row>
    <row r="8327" spans="1:10" ht="14.5" x14ac:dyDescent="0.35">
      <c r="A8327" s="47" t="s">
        <v>12097</v>
      </c>
      <c r="C8327" s="22" t="str">
        <f t="shared" si="129"/>
        <v>26105</v>
      </c>
      <c r="D8327" t="s">
        <v>12608</v>
      </c>
      <c r="E8327" s="1" t="s">
        <v>2761</v>
      </c>
      <c r="F8327" s="2">
        <v>3.83</v>
      </c>
      <c r="G8327" s="2">
        <v>6.04</v>
      </c>
      <c r="H8327" s="2">
        <v>6.04</v>
      </c>
      <c r="I8327" s="81">
        <v>0.8</v>
      </c>
      <c r="J8327" s="1">
        <v>32.346499999999999</v>
      </c>
    </row>
    <row r="8328" spans="1:10" ht="14.5" x14ac:dyDescent="0.35">
      <c r="A8328" s="47" t="s">
        <v>12099</v>
      </c>
      <c r="C8328" s="22" t="str">
        <f t="shared" si="129"/>
        <v>26110</v>
      </c>
      <c r="D8328" t="s">
        <v>12610</v>
      </c>
      <c r="E8328" s="1" t="s">
        <v>2761</v>
      </c>
      <c r="F8328" s="2">
        <v>3.65</v>
      </c>
      <c r="G8328" s="2">
        <v>5.8</v>
      </c>
      <c r="H8328" s="2">
        <v>5.8</v>
      </c>
      <c r="I8328" s="81">
        <v>0.69</v>
      </c>
      <c r="J8328" s="1">
        <v>32.346499999999999</v>
      </c>
    </row>
    <row r="8329" spans="1:10" ht="14.5" x14ac:dyDescent="0.35">
      <c r="A8329" s="47" t="s">
        <v>12100</v>
      </c>
      <c r="C8329" s="22" t="str">
        <f t="shared" si="129"/>
        <v>26111</v>
      </c>
      <c r="D8329" t="s">
        <v>12610</v>
      </c>
      <c r="E8329" s="1" t="s">
        <v>2761</v>
      </c>
      <c r="F8329" s="2">
        <v>5.42</v>
      </c>
      <c r="G8329" s="2">
        <v>6.4</v>
      </c>
      <c r="H8329" s="2">
        <v>6.4</v>
      </c>
      <c r="I8329" s="81">
        <v>1.03</v>
      </c>
      <c r="J8329" s="1">
        <v>32.346499999999999</v>
      </c>
    </row>
    <row r="8330" spans="1:10" ht="14.5" x14ac:dyDescent="0.35">
      <c r="A8330" s="47" t="s">
        <v>12102</v>
      </c>
      <c r="C8330" s="22" t="str">
        <f t="shared" si="129"/>
        <v>26113</v>
      </c>
      <c r="D8330" t="s">
        <v>12613</v>
      </c>
      <c r="E8330" s="1" t="s">
        <v>2761</v>
      </c>
      <c r="F8330" s="2">
        <v>7.13</v>
      </c>
      <c r="G8330" s="2">
        <v>8.44</v>
      </c>
      <c r="H8330" s="2">
        <v>8.44</v>
      </c>
      <c r="I8330" s="81">
        <v>1.34</v>
      </c>
      <c r="J8330" s="1">
        <v>32.346499999999999</v>
      </c>
    </row>
    <row r="8331" spans="1:10" ht="14.5" x14ac:dyDescent="0.35">
      <c r="A8331" s="47" t="s">
        <v>12104</v>
      </c>
      <c r="C8331" s="22" t="str">
        <f t="shared" si="129"/>
        <v>26115</v>
      </c>
      <c r="D8331" t="s">
        <v>12615</v>
      </c>
      <c r="E8331" s="1" t="s">
        <v>2761</v>
      </c>
      <c r="F8331" s="2">
        <v>3.96</v>
      </c>
      <c r="G8331" s="2">
        <v>11.85</v>
      </c>
      <c r="H8331" s="2">
        <v>5.63</v>
      </c>
      <c r="I8331" s="81">
        <v>0.74</v>
      </c>
      <c r="J8331" s="1">
        <v>32.346499999999999</v>
      </c>
    </row>
    <row r="8332" spans="1:10" ht="14.5" x14ac:dyDescent="0.35">
      <c r="A8332" s="47" t="s">
        <v>12106</v>
      </c>
      <c r="C8332" s="22" t="str">
        <f t="shared" ref="C8332:C8395" si="130">CONCATENATE(A8332,B8332)</f>
        <v>26116</v>
      </c>
      <c r="D8332" t="s">
        <v>12617</v>
      </c>
      <c r="E8332" s="1" t="s">
        <v>2761</v>
      </c>
      <c r="F8332" s="2">
        <v>6.74</v>
      </c>
      <c r="G8332" s="2">
        <v>8.25</v>
      </c>
      <c r="H8332" s="2">
        <v>8.25</v>
      </c>
      <c r="I8332" s="81">
        <v>1.26</v>
      </c>
      <c r="J8332" s="1">
        <v>32.346499999999999</v>
      </c>
    </row>
    <row r="8333" spans="1:10" ht="14.5" x14ac:dyDescent="0.35">
      <c r="A8333" s="47" t="s">
        <v>12108</v>
      </c>
      <c r="C8333" s="22" t="str">
        <f t="shared" si="130"/>
        <v>26117</v>
      </c>
      <c r="D8333" t="s">
        <v>12619</v>
      </c>
      <c r="E8333" s="1" t="s">
        <v>2761</v>
      </c>
      <c r="F8333" s="2">
        <v>10.130000000000001</v>
      </c>
      <c r="G8333" s="2">
        <v>10.8</v>
      </c>
      <c r="H8333" s="2">
        <v>10.8</v>
      </c>
      <c r="I8333" s="81">
        <v>1.99</v>
      </c>
      <c r="J8333" s="1">
        <v>32.346499999999999</v>
      </c>
    </row>
    <row r="8334" spans="1:10" ht="14.5" x14ac:dyDescent="0.35">
      <c r="A8334" s="47" t="s">
        <v>12110</v>
      </c>
      <c r="C8334" s="22" t="str">
        <f t="shared" si="130"/>
        <v>26118</v>
      </c>
      <c r="D8334" t="s">
        <v>12621</v>
      </c>
      <c r="E8334" s="1" t="s">
        <v>2761</v>
      </c>
      <c r="F8334" s="2">
        <v>14.81</v>
      </c>
      <c r="G8334" s="2">
        <v>14.43</v>
      </c>
      <c r="H8334" s="2">
        <v>14.43</v>
      </c>
      <c r="I8334" s="81">
        <v>2.94</v>
      </c>
      <c r="J8334" s="1">
        <v>32.346499999999999</v>
      </c>
    </row>
    <row r="8335" spans="1:10" ht="14.5" x14ac:dyDescent="0.35">
      <c r="A8335" s="47" t="s">
        <v>12112</v>
      </c>
      <c r="C8335" s="22" t="str">
        <f t="shared" si="130"/>
        <v>26121</v>
      </c>
      <c r="D8335" t="s">
        <v>10874</v>
      </c>
      <c r="E8335" s="1" t="s">
        <v>2761</v>
      </c>
      <c r="F8335" s="2">
        <v>7.73</v>
      </c>
      <c r="G8335" s="2">
        <v>9.33</v>
      </c>
      <c r="H8335" s="2">
        <v>9.33</v>
      </c>
      <c r="I8335" s="81">
        <v>1.46</v>
      </c>
      <c r="J8335" s="1">
        <v>32.346499999999999</v>
      </c>
    </row>
    <row r="8336" spans="1:10" ht="14.5" x14ac:dyDescent="0.35">
      <c r="A8336" s="47" t="s">
        <v>12113</v>
      </c>
      <c r="C8336" s="22" t="str">
        <f t="shared" si="130"/>
        <v>26123</v>
      </c>
      <c r="D8336" t="s">
        <v>12624</v>
      </c>
      <c r="E8336" s="1" t="s">
        <v>2761</v>
      </c>
      <c r="F8336" s="2">
        <v>10.88</v>
      </c>
      <c r="G8336" s="2">
        <v>12.91</v>
      </c>
      <c r="H8336" s="2">
        <v>12.91</v>
      </c>
      <c r="I8336" s="81">
        <v>2.02</v>
      </c>
      <c r="J8336" s="1">
        <v>32.346499999999999</v>
      </c>
    </row>
    <row r="8337" spans="1:10" ht="14.5" x14ac:dyDescent="0.35">
      <c r="A8337" s="47" t="s">
        <v>12114</v>
      </c>
      <c r="C8337" s="22" t="str">
        <f t="shared" si="130"/>
        <v>26125</v>
      </c>
      <c r="D8337" t="s">
        <v>12626</v>
      </c>
      <c r="E8337" s="1" t="s">
        <v>2761</v>
      </c>
      <c r="F8337" s="2">
        <v>4.5999999999999996</v>
      </c>
      <c r="G8337" s="2">
        <v>2.61</v>
      </c>
      <c r="H8337" s="2">
        <v>2.61</v>
      </c>
      <c r="I8337" s="81">
        <v>0.85</v>
      </c>
      <c r="J8337" s="1">
        <v>32.346499999999999</v>
      </c>
    </row>
    <row r="8338" spans="1:10" ht="14.5" x14ac:dyDescent="0.35">
      <c r="A8338" s="47" t="s">
        <v>12115</v>
      </c>
      <c r="C8338" s="22" t="str">
        <f t="shared" si="130"/>
        <v>26130</v>
      </c>
      <c r="D8338" t="s">
        <v>12628</v>
      </c>
      <c r="E8338" s="1" t="s">
        <v>2761</v>
      </c>
      <c r="F8338" s="2">
        <v>5.59</v>
      </c>
      <c r="G8338" s="2">
        <v>7.82</v>
      </c>
      <c r="H8338" s="2">
        <v>7.82</v>
      </c>
      <c r="I8338" s="81">
        <v>1.1499999999999999</v>
      </c>
      <c r="J8338" s="1">
        <v>32.346499999999999</v>
      </c>
    </row>
    <row r="8339" spans="1:10" ht="14.5" x14ac:dyDescent="0.35">
      <c r="A8339" s="47" t="s">
        <v>12116</v>
      </c>
      <c r="C8339" s="22" t="str">
        <f t="shared" si="130"/>
        <v>26135</v>
      </c>
      <c r="D8339" t="s">
        <v>12630</v>
      </c>
      <c r="E8339" s="1" t="s">
        <v>2761</v>
      </c>
      <c r="F8339" s="2">
        <v>7.13</v>
      </c>
      <c r="G8339" s="2">
        <v>8.67</v>
      </c>
      <c r="H8339" s="2">
        <v>8.67</v>
      </c>
      <c r="I8339" s="81">
        <v>1.35</v>
      </c>
      <c r="J8339" s="1">
        <v>32.346499999999999</v>
      </c>
    </row>
    <row r="8340" spans="1:10" ht="14.5" x14ac:dyDescent="0.35">
      <c r="A8340" s="47" t="s">
        <v>12118</v>
      </c>
      <c r="C8340" s="22" t="str">
        <f t="shared" si="130"/>
        <v>26140</v>
      </c>
      <c r="D8340" t="s">
        <v>12567</v>
      </c>
      <c r="E8340" s="1" t="s">
        <v>2761</v>
      </c>
      <c r="F8340" s="2">
        <v>6.34</v>
      </c>
      <c r="G8340" s="2">
        <v>8.23</v>
      </c>
      <c r="H8340" s="2">
        <v>8.23</v>
      </c>
      <c r="I8340" s="81">
        <v>1.1599999999999999</v>
      </c>
      <c r="J8340" s="1">
        <v>32.346499999999999</v>
      </c>
    </row>
    <row r="8341" spans="1:10" ht="14.5" x14ac:dyDescent="0.35">
      <c r="A8341" s="47" t="s">
        <v>12119</v>
      </c>
      <c r="C8341" s="22" t="str">
        <f t="shared" si="130"/>
        <v>26145</v>
      </c>
      <c r="D8341" t="s">
        <v>12569</v>
      </c>
      <c r="E8341" s="1" t="s">
        <v>2761</v>
      </c>
      <c r="F8341" s="2">
        <v>6.49</v>
      </c>
      <c r="G8341" s="2">
        <v>8.2799999999999994</v>
      </c>
      <c r="H8341" s="2">
        <v>8.2799999999999994</v>
      </c>
      <c r="I8341" s="81">
        <v>1.23</v>
      </c>
      <c r="J8341" s="1">
        <v>32.346499999999999</v>
      </c>
    </row>
    <row r="8342" spans="1:10" ht="14.5" x14ac:dyDescent="0.35">
      <c r="A8342" s="47" t="s">
        <v>12121</v>
      </c>
      <c r="C8342" s="22" t="str">
        <f t="shared" si="130"/>
        <v>26160</v>
      </c>
      <c r="D8342" t="s">
        <v>12569</v>
      </c>
      <c r="E8342" s="1" t="s">
        <v>2761</v>
      </c>
      <c r="F8342" s="2">
        <v>3.57</v>
      </c>
      <c r="G8342" s="2">
        <v>14.17</v>
      </c>
      <c r="H8342" s="2">
        <v>5.61</v>
      </c>
      <c r="I8342" s="81">
        <v>0.66</v>
      </c>
      <c r="J8342" s="1">
        <v>32.346499999999999</v>
      </c>
    </row>
    <row r="8343" spans="1:10" ht="14.5" x14ac:dyDescent="0.35">
      <c r="A8343" s="47" t="s">
        <v>12123</v>
      </c>
      <c r="C8343" s="22" t="str">
        <f t="shared" si="130"/>
        <v>26170</v>
      </c>
      <c r="D8343" t="s">
        <v>12635</v>
      </c>
      <c r="E8343" s="1" t="s">
        <v>2761</v>
      </c>
      <c r="F8343" s="2">
        <v>4.91</v>
      </c>
      <c r="G8343" s="2">
        <v>6.86</v>
      </c>
      <c r="H8343" s="2">
        <v>6.86</v>
      </c>
      <c r="I8343" s="81">
        <v>0.89</v>
      </c>
      <c r="J8343" s="1">
        <v>32.346499999999999</v>
      </c>
    </row>
    <row r="8344" spans="1:10" ht="14.5" x14ac:dyDescent="0.35">
      <c r="A8344" s="47" t="s">
        <v>12125</v>
      </c>
      <c r="C8344" s="22" t="str">
        <f t="shared" si="130"/>
        <v>26180</v>
      </c>
      <c r="D8344" t="s">
        <v>12637</v>
      </c>
      <c r="E8344" s="1" t="s">
        <v>2761</v>
      </c>
      <c r="F8344" s="2">
        <v>5.35</v>
      </c>
      <c r="G8344" s="2">
        <v>7.67</v>
      </c>
      <c r="H8344" s="2">
        <v>7.67</v>
      </c>
      <c r="I8344" s="81">
        <v>0.99</v>
      </c>
      <c r="J8344" s="1">
        <v>32.346499999999999</v>
      </c>
    </row>
    <row r="8345" spans="1:10" ht="14.5" x14ac:dyDescent="0.35">
      <c r="A8345" s="47" t="s">
        <v>12127</v>
      </c>
      <c r="C8345" s="22" t="str">
        <f t="shared" si="130"/>
        <v>26185</v>
      </c>
      <c r="D8345" t="s">
        <v>12637</v>
      </c>
      <c r="E8345" s="1" t="s">
        <v>2761</v>
      </c>
      <c r="F8345" s="2">
        <v>6.52</v>
      </c>
      <c r="G8345" s="2">
        <v>9.4600000000000009</v>
      </c>
      <c r="H8345" s="2">
        <v>9.4600000000000009</v>
      </c>
      <c r="I8345" s="81">
        <v>1.35</v>
      </c>
      <c r="J8345" s="1">
        <v>32.346499999999999</v>
      </c>
    </row>
    <row r="8346" spans="1:10" ht="14.5" x14ac:dyDescent="0.35">
      <c r="A8346" s="47" t="s">
        <v>12129</v>
      </c>
      <c r="C8346" s="22" t="str">
        <f t="shared" si="130"/>
        <v>26200</v>
      </c>
      <c r="D8346" t="s">
        <v>12640</v>
      </c>
      <c r="E8346" s="1" t="s">
        <v>2761</v>
      </c>
      <c r="F8346" s="2">
        <v>5.65</v>
      </c>
      <c r="G8346" s="2">
        <v>7.27</v>
      </c>
      <c r="H8346" s="2">
        <v>7.27</v>
      </c>
      <c r="I8346" s="81">
        <v>1.05</v>
      </c>
      <c r="J8346" s="1">
        <v>32.346499999999999</v>
      </c>
    </row>
    <row r="8347" spans="1:10" ht="14.5" x14ac:dyDescent="0.35">
      <c r="A8347" s="47" t="s">
        <v>12131</v>
      </c>
      <c r="C8347" s="22" t="str">
        <f t="shared" si="130"/>
        <v>26205</v>
      </c>
      <c r="D8347" t="s">
        <v>12642</v>
      </c>
      <c r="E8347" s="1" t="s">
        <v>2761</v>
      </c>
      <c r="F8347" s="2">
        <v>7.93</v>
      </c>
      <c r="G8347" s="2">
        <v>9.1</v>
      </c>
      <c r="H8347" s="2">
        <v>9.1</v>
      </c>
      <c r="I8347" s="81">
        <v>1.63</v>
      </c>
      <c r="J8347" s="1">
        <v>32.346499999999999</v>
      </c>
    </row>
    <row r="8348" spans="1:10" ht="14.5" x14ac:dyDescent="0.35">
      <c r="A8348" s="47" t="s">
        <v>12132</v>
      </c>
      <c r="C8348" s="22" t="str">
        <f t="shared" si="130"/>
        <v>26210</v>
      </c>
      <c r="D8348" t="s">
        <v>12644</v>
      </c>
      <c r="E8348" s="1" t="s">
        <v>2761</v>
      </c>
      <c r="F8348" s="2">
        <v>5.32</v>
      </c>
      <c r="G8348" s="2">
        <v>7.61</v>
      </c>
      <c r="H8348" s="2">
        <v>7.61</v>
      </c>
      <c r="I8348" s="81">
        <v>0.99</v>
      </c>
      <c r="J8348" s="1">
        <v>32.346499999999999</v>
      </c>
    </row>
    <row r="8349" spans="1:10" ht="14.5" x14ac:dyDescent="0.35">
      <c r="A8349" s="47" t="s">
        <v>12134</v>
      </c>
      <c r="C8349" s="22" t="str">
        <f t="shared" si="130"/>
        <v>26215</v>
      </c>
      <c r="D8349" t="s">
        <v>12646</v>
      </c>
      <c r="E8349" s="1" t="s">
        <v>2761</v>
      </c>
      <c r="F8349" s="2">
        <v>7.27</v>
      </c>
      <c r="G8349" s="2">
        <v>8.75</v>
      </c>
      <c r="H8349" s="2">
        <v>8.75</v>
      </c>
      <c r="I8349" s="81">
        <v>1.47</v>
      </c>
      <c r="J8349" s="1">
        <v>32.346499999999999</v>
      </c>
    </row>
    <row r="8350" spans="1:10" ht="14.5" x14ac:dyDescent="0.35">
      <c r="A8350" s="47" t="s">
        <v>12136</v>
      </c>
      <c r="C8350" s="22" t="str">
        <f t="shared" si="130"/>
        <v>26230</v>
      </c>
      <c r="D8350" t="s">
        <v>12648</v>
      </c>
      <c r="E8350" s="1" t="s">
        <v>2761</v>
      </c>
      <c r="F8350" s="2">
        <v>6.47</v>
      </c>
      <c r="G8350" s="2">
        <v>7.78</v>
      </c>
      <c r="H8350" s="2">
        <v>7.78</v>
      </c>
      <c r="I8350" s="81">
        <v>1.23</v>
      </c>
      <c r="J8350" s="1">
        <v>32.346499999999999</v>
      </c>
    </row>
    <row r="8351" spans="1:10" ht="14.5" x14ac:dyDescent="0.35">
      <c r="A8351" s="47" t="s">
        <v>12138</v>
      </c>
      <c r="C8351" s="22" t="str">
        <f t="shared" si="130"/>
        <v>26235</v>
      </c>
      <c r="D8351" t="s">
        <v>12648</v>
      </c>
      <c r="E8351" s="1" t="s">
        <v>2761</v>
      </c>
      <c r="F8351" s="2">
        <v>6.33</v>
      </c>
      <c r="G8351" s="2">
        <v>7.75</v>
      </c>
      <c r="H8351" s="2">
        <v>7.75</v>
      </c>
      <c r="I8351" s="81">
        <v>1.17</v>
      </c>
      <c r="J8351" s="1">
        <v>32.346499999999999</v>
      </c>
    </row>
    <row r="8352" spans="1:10" ht="14.5" x14ac:dyDescent="0.35">
      <c r="A8352" s="47" t="s">
        <v>12140</v>
      </c>
      <c r="C8352" s="22" t="str">
        <f t="shared" si="130"/>
        <v>26236</v>
      </c>
      <c r="D8352" t="s">
        <v>12651</v>
      </c>
      <c r="E8352" s="1" t="s">
        <v>2761</v>
      </c>
      <c r="F8352" s="2">
        <v>5.46</v>
      </c>
      <c r="G8352" s="2">
        <v>7.22</v>
      </c>
      <c r="H8352" s="2">
        <v>7.22</v>
      </c>
      <c r="I8352" s="81">
        <v>1.03</v>
      </c>
      <c r="J8352" s="1">
        <v>32.346499999999999</v>
      </c>
    </row>
    <row r="8353" spans="1:10" ht="14.5" x14ac:dyDescent="0.35">
      <c r="A8353" s="47" t="s">
        <v>12141</v>
      </c>
      <c r="C8353" s="22" t="str">
        <f t="shared" si="130"/>
        <v>26250</v>
      </c>
      <c r="D8353" t="s">
        <v>12653</v>
      </c>
      <c r="E8353" s="1" t="s">
        <v>2761</v>
      </c>
      <c r="F8353" s="2">
        <v>15.21</v>
      </c>
      <c r="G8353" s="2">
        <v>14.18</v>
      </c>
      <c r="H8353" s="2">
        <v>14.18</v>
      </c>
      <c r="I8353" s="81">
        <v>3.11</v>
      </c>
      <c r="J8353" s="1">
        <v>32.346499999999999</v>
      </c>
    </row>
    <row r="8354" spans="1:10" ht="14.5" x14ac:dyDescent="0.35">
      <c r="A8354" s="47" t="s">
        <v>12143</v>
      </c>
      <c r="C8354" s="22" t="str">
        <f t="shared" si="130"/>
        <v>26260</v>
      </c>
      <c r="D8354" t="s">
        <v>12655</v>
      </c>
      <c r="E8354" s="1" t="s">
        <v>2761</v>
      </c>
      <c r="F8354" s="2">
        <v>11.16</v>
      </c>
      <c r="G8354" s="2">
        <v>10.97</v>
      </c>
      <c r="H8354" s="2">
        <v>10.97</v>
      </c>
      <c r="I8354" s="81">
        <v>2.2799999999999998</v>
      </c>
      <c r="J8354" s="1">
        <v>32.346499999999999</v>
      </c>
    </row>
    <row r="8355" spans="1:10" ht="14.5" x14ac:dyDescent="0.35">
      <c r="A8355" s="47" t="s">
        <v>12145</v>
      </c>
      <c r="C8355" s="22" t="str">
        <f t="shared" si="130"/>
        <v>26262</v>
      </c>
      <c r="D8355" t="s">
        <v>12657</v>
      </c>
      <c r="E8355" s="1" t="s">
        <v>2761</v>
      </c>
      <c r="F8355" s="2">
        <v>8.2899999999999991</v>
      </c>
      <c r="G8355" s="2">
        <v>9.4600000000000009</v>
      </c>
      <c r="H8355" s="2">
        <v>9.4600000000000009</v>
      </c>
      <c r="I8355" s="81">
        <v>1.7</v>
      </c>
      <c r="J8355" s="1">
        <v>32.346499999999999</v>
      </c>
    </row>
    <row r="8356" spans="1:10" ht="14.5" x14ac:dyDescent="0.35">
      <c r="A8356" s="47" t="s">
        <v>12147</v>
      </c>
      <c r="C8356" s="22" t="str">
        <f t="shared" si="130"/>
        <v>26320</v>
      </c>
      <c r="D8356" t="s">
        <v>12659</v>
      </c>
      <c r="E8356" s="1" t="s">
        <v>2761</v>
      </c>
      <c r="F8356" s="2">
        <v>4.0999999999999996</v>
      </c>
      <c r="G8356" s="2">
        <v>6</v>
      </c>
      <c r="H8356" s="2">
        <v>6</v>
      </c>
      <c r="I8356" s="81">
        <v>0.77</v>
      </c>
      <c r="J8356" s="1">
        <v>32.346499999999999</v>
      </c>
    </row>
    <row r="8357" spans="1:10" ht="14.5" x14ac:dyDescent="0.35">
      <c r="A8357" s="47" t="s">
        <v>12149</v>
      </c>
      <c r="C8357" s="22" t="str">
        <f t="shared" si="130"/>
        <v>26340</v>
      </c>
      <c r="D8357" t="s">
        <v>12661</v>
      </c>
      <c r="E8357" s="1" t="s">
        <v>2761</v>
      </c>
      <c r="F8357" s="2">
        <v>2.8</v>
      </c>
      <c r="G8357" s="2">
        <v>7.91</v>
      </c>
      <c r="H8357" s="2">
        <v>7.91</v>
      </c>
      <c r="I8357" s="81">
        <v>0.52</v>
      </c>
      <c r="J8357" s="1">
        <v>32.346499999999999</v>
      </c>
    </row>
    <row r="8358" spans="1:10" ht="14.5" x14ac:dyDescent="0.35">
      <c r="A8358" s="47" t="s">
        <v>12151</v>
      </c>
      <c r="C8358" s="22" t="str">
        <f t="shared" si="130"/>
        <v>26341</v>
      </c>
      <c r="D8358" t="s">
        <v>12661</v>
      </c>
      <c r="E8358" s="1" t="s">
        <v>2761</v>
      </c>
      <c r="F8358" s="2">
        <v>0.91</v>
      </c>
      <c r="G8358" s="2">
        <v>2.4900000000000002</v>
      </c>
      <c r="H8358" s="2">
        <v>1.32</v>
      </c>
      <c r="I8358" s="81">
        <v>0.16</v>
      </c>
      <c r="J8358" s="1">
        <v>32.346499999999999</v>
      </c>
    </row>
    <row r="8359" spans="1:10" ht="14.5" x14ac:dyDescent="0.35">
      <c r="A8359" s="47" t="s">
        <v>12153</v>
      </c>
      <c r="C8359" s="22" t="str">
        <f t="shared" si="130"/>
        <v>26350</v>
      </c>
      <c r="D8359" t="s">
        <v>12664</v>
      </c>
      <c r="E8359" s="1" t="s">
        <v>2761</v>
      </c>
      <c r="F8359" s="2">
        <v>6.21</v>
      </c>
      <c r="G8359" s="2">
        <v>15.22</v>
      </c>
      <c r="H8359" s="2">
        <v>15.22</v>
      </c>
      <c r="I8359" s="81">
        <v>1.1599999999999999</v>
      </c>
      <c r="J8359" s="1">
        <v>32.346499999999999</v>
      </c>
    </row>
    <row r="8360" spans="1:10" ht="14.5" x14ac:dyDescent="0.35">
      <c r="A8360" s="47" t="s">
        <v>12155</v>
      </c>
      <c r="C8360" s="22" t="str">
        <f t="shared" si="130"/>
        <v>26352</v>
      </c>
      <c r="D8360" t="s">
        <v>12666</v>
      </c>
      <c r="E8360" s="1" t="s">
        <v>2761</v>
      </c>
      <c r="F8360" s="2">
        <v>7.87</v>
      </c>
      <c r="G8360" s="2">
        <v>15.81</v>
      </c>
      <c r="H8360" s="2">
        <v>15.81</v>
      </c>
      <c r="I8360" s="81">
        <v>1.47</v>
      </c>
      <c r="J8360" s="1">
        <v>32.346499999999999</v>
      </c>
    </row>
    <row r="8361" spans="1:10" ht="14.5" x14ac:dyDescent="0.35">
      <c r="A8361" s="47" t="s">
        <v>12157</v>
      </c>
      <c r="C8361" s="22" t="str">
        <f t="shared" si="130"/>
        <v>26356</v>
      </c>
      <c r="D8361" t="s">
        <v>12668</v>
      </c>
      <c r="E8361" s="1" t="s">
        <v>2761</v>
      </c>
      <c r="F8361" s="2">
        <v>9.56</v>
      </c>
      <c r="G8361" s="2">
        <v>13.11</v>
      </c>
      <c r="H8361" s="2">
        <v>13.11</v>
      </c>
      <c r="I8361" s="81">
        <v>1.8</v>
      </c>
      <c r="J8361" s="1">
        <v>32.346499999999999</v>
      </c>
    </row>
    <row r="8362" spans="1:10" ht="14.5" x14ac:dyDescent="0.35">
      <c r="A8362" s="47" t="s">
        <v>12158</v>
      </c>
      <c r="C8362" s="22" t="str">
        <f t="shared" si="130"/>
        <v>26357</v>
      </c>
      <c r="D8362" t="s">
        <v>12668</v>
      </c>
      <c r="E8362" s="1" t="s">
        <v>2761</v>
      </c>
      <c r="F8362" s="2">
        <v>11</v>
      </c>
      <c r="G8362" s="2">
        <v>14.09</v>
      </c>
      <c r="H8362" s="2">
        <v>14.09</v>
      </c>
      <c r="I8362" s="81">
        <v>2.2400000000000002</v>
      </c>
      <c r="J8362" s="1">
        <v>32.346499999999999</v>
      </c>
    </row>
    <row r="8363" spans="1:10" ht="14.5" x14ac:dyDescent="0.35">
      <c r="A8363" s="47" t="s">
        <v>12159</v>
      </c>
      <c r="C8363" s="22" t="str">
        <f t="shared" si="130"/>
        <v>26358</v>
      </c>
      <c r="D8363" t="s">
        <v>12668</v>
      </c>
      <c r="E8363" s="1" t="s">
        <v>2761</v>
      </c>
      <c r="F8363" s="2">
        <v>12.6</v>
      </c>
      <c r="G8363" s="2">
        <v>14.94</v>
      </c>
      <c r="H8363" s="2">
        <v>14.94</v>
      </c>
      <c r="I8363" s="81">
        <v>2.57</v>
      </c>
      <c r="J8363" s="1">
        <v>32.346499999999999</v>
      </c>
    </row>
    <row r="8364" spans="1:10" ht="14.5" x14ac:dyDescent="0.35">
      <c r="A8364" s="47" t="s">
        <v>12160</v>
      </c>
      <c r="C8364" s="22" t="str">
        <f t="shared" si="130"/>
        <v>26370</v>
      </c>
      <c r="D8364" t="s">
        <v>12672</v>
      </c>
      <c r="E8364" s="1" t="s">
        <v>2761</v>
      </c>
      <c r="F8364" s="2">
        <v>7.28</v>
      </c>
      <c r="G8364" s="2">
        <v>15.07</v>
      </c>
      <c r="H8364" s="2">
        <v>15.07</v>
      </c>
      <c r="I8364" s="81">
        <v>1.37</v>
      </c>
      <c r="J8364" s="1">
        <v>32.346499999999999</v>
      </c>
    </row>
    <row r="8365" spans="1:10" ht="14.5" x14ac:dyDescent="0.35">
      <c r="A8365" s="47" t="s">
        <v>12161</v>
      </c>
      <c r="C8365" s="22" t="str">
        <f t="shared" si="130"/>
        <v>26372</v>
      </c>
      <c r="D8365" t="s">
        <v>12674</v>
      </c>
      <c r="E8365" s="1" t="s">
        <v>2761</v>
      </c>
      <c r="F8365" s="2">
        <v>9.01</v>
      </c>
      <c r="G8365" s="2">
        <v>16.79</v>
      </c>
      <c r="H8365" s="2">
        <v>16.79</v>
      </c>
      <c r="I8365" s="81">
        <v>1.84</v>
      </c>
      <c r="J8365" s="1">
        <v>32.346499999999999</v>
      </c>
    </row>
    <row r="8366" spans="1:10" ht="14.5" x14ac:dyDescent="0.35">
      <c r="A8366" s="47" t="s">
        <v>12162</v>
      </c>
      <c r="C8366" s="22" t="str">
        <f t="shared" si="130"/>
        <v>26373</v>
      </c>
      <c r="D8366" t="s">
        <v>12676</v>
      </c>
      <c r="E8366" s="1" t="s">
        <v>2761</v>
      </c>
      <c r="F8366" s="2">
        <v>8.41</v>
      </c>
      <c r="G8366" s="2">
        <v>16.47</v>
      </c>
      <c r="H8366" s="2">
        <v>16.47</v>
      </c>
      <c r="I8366" s="81">
        <v>1.72</v>
      </c>
      <c r="J8366" s="1">
        <v>32.346499999999999</v>
      </c>
    </row>
    <row r="8367" spans="1:10" ht="14.5" x14ac:dyDescent="0.35">
      <c r="A8367" s="47" t="s">
        <v>12163</v>
      </c>
      <c r="C8367" s="22" t="str">
        <f t="shared" si="130"/>
        <v>26390</v>
      </c>
      <c r="D8367" t="s">
        <v>12678</v>
      </c>
      <c r="E8367" s="1" t="s">
        <v>2761</v>
      </c>
      <c r="F8367" s="2">
        <v>9.43</v>
      </c>
      <c r="G8367" s="2">
        <v>15.21</v>
      </c>
      <c r="H8367" s="2">
        <v>15.21</v>
      </c>
      <c r="I8367" s="81">
        <v>1.92</v>
      </c>
      <c r="J8367" s="1">
        <v>32.346499999999999</v>
      </c>
    </row>
    <row r="8368" spans="1:10" ht="14.5" x14ac:dyDescent="0.35">
      <c r="A8368" s="47" t="s">
        <v>12165</v>
      </c>
      <c r="C8368" s="22" t="str">
        <f t="shared" si="130"/>
        <v>26392</v>
      </c>
      <c r="D8368" t="s">
        <v>12680</v>
      </c>
      <c r="E8368" s="1" t="s">
        <v>2761</v>
      </c>
      <c r="F8368" s="2">
        <v>10.5</v>
      </c>
      <c r="G8368" s="2">
        <v>17.579999999999998</v>
      </c>
      <c r="H8368" s="2">
        <v>17.579999999999998</v>
      </c>
      <c r="I8368" s="81">
        <v>2.14</v>
      </c>
      <c r="J8368" s="1">
        <v>32.346499999999999</v>
      </c>
    </row>
    <row r="8369" spans="1:10" ht="14.5" x14ac:dyDescent="0.35">
      <c r="A8369" s="47" t="s">
        <v>12166</v>
      </c>
      <c r="C8369" s="22" t="str">
        <f t="shared" si="130"/>
        <v>26410</v>
      </c>
      <c r="D8369" t="s">
        <v>12680</v>
      </c>
      <c r="E8369" s="1" t="s">
        <v>2761</v>
      </c>
      <c r="F8369" s="2">
        <v>4.7699999999999996</v>
      </c>
      <c r="G8369" s="2">
        <v>12.51</v>
      </c>
      <c r="H8369" s="2">
        <v>12.51</v>
      </c>
      <c r="I8369" s="81">
        <v>0.89</v>
      </c>
      <c r="J8369" s="1">
        <v>32.346499999999999</v>
      </c>
    </row>
    <row r="8370" spans="1:10" ht="14.5" x14ac:dyDescent="0.35">
      <c r="A8370" s="47" t="s">
        <v>12168</v>
      </c>
      <c r="C8370" s="22" t="str">
        <f t="shared" si="130"/>
        <v>26412</v>
      </c>
      <c r="D8370" t="s">
        <v>12680</v>
      </c>
      <c r="E8370" s="1" t="s">
        <v>2761</v>
      </c>
      <c r="F8370" s="2">
        <v>6.48</v>
      </c>
      <c r="G8370" s="2">
        <v>13.9</v>
      </c>
      <c r="H8370" s="2">
        <v>13.9</v>
      </c>
      <c r="I8370" s="81">
        <v>1.23</v>
      </c>
      <c r="J8370" s="1">
        <v>32.346499999999999</v>
      </c>
    </row>
    <row r="8371" spans="1:10" ht="14.5" x14ac:dyDescent="0.35">
      <c r="A8371" s="47" t="s">
        <v>12169</v>
      </c>
      <c r="C8371" s="22" t="str">
        <f t="shared" si="130"/>
        <v>26415</v>
      </c>
      <c r="D8371" t="s">
        <v>12680</v>
      </c>
      <c r="E8371" s="1" t="s">
        <v>2761</v>
      </c>
      <c r="F8371" s="2">
        <v>8.51</v>
      </c>
      <c r="G8371" s="2">
        <v>15.47</v>
      </c>
      <c r="H8371" s="2">
        <v>15.47</v>
      </c>
      <c r="I8371" s="81">
        <v>1.74</v>
      </c>
      <c r="J8371" s="1">
        <v>32.346499999999999</v>
      </c>
    </row>
    <row r="8372" spans="1:10" ht="14.5" x14ac:dyDescent="0.35">
      <c r="A8372" s="47" t="s">
        <v>12171</v>
      </c>
      <c r="C8372" s="22" t="str">
        <f t="shared" si="130"/>
        <v>26416</v>
      </c>
      <c r="D8372" t="s">
        <v>12680</v>
      </c>
      <c r="E8372" s="1" t="s">
        <v>2761</v>
      </c>
      <c r="F8372" s="2">
        <v>9.56</v>
      </c>
      <c r="G8372" s="2">
        <v>16.329999999999998</v>
      </c>
      <c r="H8372" s="2">
        <v>16.329999999999998</v>
      </c>
      <c r="I8372" s="81">
        <v>1.96</v>
      </c>
      <c r="J8372" s="1">
        <v>32.346499999999999</v>
      </c>
    </row>
    <row r="8373" spans="1:10" ht="14.5" x14ac:dyDescent="0.35">
      <c r="A8373" s="47" t="s">
        <v>12173</v>
      </c>
      <c r="C8373" s="22" t="str">
        <f t="shared" si="130"/>
        <v>26418</v>
      </c>
      <c r="D8373" t="s">
        <v>12680</v>
      </c>
      <c r="E8373" s="1" t="s">
        <v>2761</v>
      </c>
      <c r="F8373" s="2">
        <v>4.47</v>
      </c>
      <c r="G8373" s="2">
        <v>13.58</v>
      </c>
      <c r="H8373" s="2">
        <v>13.58</v>
      </c>
      <c r="I8373" s="81">
        <v>0.84</v>
      </c>
      <c r="J8373" s="1">
        <v>32.346499999999999</v>
      </c>
    </row>
    <row r="8374" spans="1:10" ht="14.5" x14ac:dyDescent="0.35">
      <c r="A8374" s="47" t="s">
        <v>12175</v>
      </c>
      <c r="C8374" s="22" t="str">
        <f t="shared" si="130"/>
        <v>26420</v>
      </c>
      <c r="D8374" t="s">
        <v>12687</v>
      </c>
      <c r="E8374" s="1" t="s">
        <v>2761</v>
      </c>
      <c r="F8374" s="2">
        <v>6.94</v>
      </c>
      <c r="G8374" s="2">
        <v>14.15</v>
      </c>
      <c r="H8374" s="2">
        <v>14.15</v>
      </c>
      <c r="I8374" s="81">
        <v>1.3</v>
      </c>
      <c r="J8374" s="1">
        <v>32.346499999999999</v>
      </c>
    </row>
    <row r="8375" spans="1:10" ht="14.5" x14ac:dyDescent="0.35">
      <c r="A8375" s="47" t="s">
        <v>12177</v>
      </c>
      <c r="C8375" s="22" t="str">
        <f t="shared" si="130"/>
        <v>26426</v>
      </c>
      <c r="D8375" t="s">
        <v>12689</v>
      </c>
      <c r="E8375" s="1" t="s">
        <v>2761</v>
      </c>
      <c r="F8375" s="2">
        <v>6.32</v>
      </c>
      <c r="G8375" s="2">
        <v>8.11</v>
      </c>
      <c r="H8375" s="2">
        <v>8.11</v>
      </c>
      <c r="I8375" s="81">
        <v>1.18</v>
      </c>
      <c r="J8375" s="1">
        <v>32.346499999999999</v>
      </c>
    </row>
    <row r="8376" spans="1:10" ht="14.5" x14ac:dyDescent="0.35">
      <c r="A8376" s="47" t="s">
        <v>12178</v>
      </c>
      <c r="C8376" s="22" t="str">
        <f t="shared" si="130"/>
        <v>26428</v>
      </c>
      <c r="D8376" t="s">
        <v>12689</v>
      </c>
      <c r="E8376" s="1" t="s">
        <v>2761</v>
      </c>
      <c r="F8376" s="2">
        <v>7.4</v>
      </c>
      <c r="G8376" s="2">
        <v>15.19</v>
      </c>
      <c r="H8376" s="2">
        <v>15.19</v>
      </c>
      <c r="I8376" s="81">
        <v>1.52</v>
      </c>
      <c r="J8376" s="1">
        <v>32.346499999999999</v>
      </c>
    </row>
    <row r="8377" spans="1:10" ht="14.5" x14ac:dyDescent="0.35">
      <c r="A8377" s="47" t="s">
        <v>12179</v>
      </c>
      <c r="C8377" s="22" t="str">
        <f t="shared" si="130"/>
        <v>26432</v>
      </c>
      <c r="D8377" t="s">
        <v>12692</v>
      </c>
      <c r="E8377" s="1" t="s">
        <v>2761</v>
      </c>
      <c r="F8377" s="2">
        <v>4.16</v>
      </c>
      <c r="G8377" s="2">
        <v>11.56</v>
      </c>
      <c r="H8377" s="2">
        <v>11.56</v>
      </c>
      <c r="I8377" s="81">
        <v>0.8</v>
      </c>
      <c r="J8377" s="1">
        <v>32.346499999999999</v>
      </c>
    </row>
    <row r="8378" spans="1:10" ht="14.5" x14ac:dyDescent="0.35">
      <c r="A8378" s="47" t="s">
        <v>12180</v>
      </c>
      <c r="C8378" s="22" t="str">
        <f t="shared" si="130"/>
        <v>26433</v>
      </c>
      <c r="D8378" t="s">
        <v>12694</v>
      </c>
      <c r="E8378" s="1" t="s">
        <v>2761</v>
      </c>
      <c r="F8378" s="2">
        <v>4.7</v>
      </c>
      <c r="G8378" s="2">
        <v>11.7</v>
      </c>
      <c r="H8378" s="2">
        <v>11.7</v>
      </c>
      <c r="I8378" s="81">
        <v>0.88</v>
      </c>
      <c r="J8378" s="1">
        <v>32.346499999999999</v>
      </c>
    </row>
    <row r="8379" spans="1:10" ht="14.5" x14ac:dyDescent="0.35">
      <c r="A8379" s="47" t="s">
        <v>12181</v>
      </c>
      <c r="C8379" s="22" t="str">
        <f t="shared" si="130"/>
        <v>26434</v>
      </c>
      <c r="D8379" t="s">
        <v>12694</v>
      </c>
      <c r="E8379" s="1" t="s">
        <v>2761</v>
      </c>
      <c r="F8379" s="2">
        <v>6.26</v>
      </c>
      <c r="G8379" s="2">
        <v>13.53</v>
      </c>
      <c r="H8379" s="2">
        <v>13.53</v>
      </c>
      <c r="I8379" s="81">
        <v>1.28</v>
      </c>
      <c r="J8379" s="1">
        <v>32.346499999999999</v>
      </c>
    </row>
    <row r="8380" spans="1:10" ht="14.5" x14ac:dyDescent="0.35">
      <c r="A8380" s="47" t="s">
        <v>12182</v>
      </c>
      <c r="C8380" s="22" t="str">
        <f t="shared" si="130"/>
        <v>26437</v>
      </c>
      <c r="D8380" t="s">
        <v>12697</v>
      </c>
      <c r="E8380" s="1" t="s">
        <v>2761</v>
      </c>
      <c r="F8380" s="2">
        <v>5.99</v>
      </c>
      <c r="G8380" s="2">
        <v>13.11</v>
      </c>
      <c r="H8380" s="2">
        <v>13.11</v>
      </c>
      <c r="I8380" s="81">
        <v>1.1299999999999999</v>
      </c>
      <c r="J8380" s="1">
        <v>32.346499999999999</v>
      </c>
    </row>
    <row r="8381" spans="1:10" ht="14.5" x14ac:dyDescent="0.35">
      <c r="A8381" s="47" t="s">
        <v>12184</v>
      </c>
      <c r="C8381" s="22" t="str">
        <f t="shared" si="130"/>
        <v>26440</v>
      </c>
      <c r="D8381" t="s">
        <v>12699</v>
      </c>
      <c r="E8381" s="1" t="s">
        <v>2761</v>
      </c>
      <c r="F8381" s="2">
        <v>5.16</v>
      </c>
      <c r="G8381" s="2">
        <v>13.51</v>
      </c>
      <c r="H8381" s="2">
        <v>13.51</v>
      </c>
      <c r="I8381" s="81">
        <v>0.97</v>
      </c>
      <c r="J8381" s="1">
        <v>32.346499999999999</v>
      </c>
    </row>
    <row r="8382" spans="1:10" ht="14.5" x14ac:dyDescent="0.35">
      <c r="A8382" s="47" t="s">
        <v>12186</v>
      </c>
      <c r="C8382" s="22" t="str">
        <f t="shared" si="130"/>
        <v>26442</v>
      </c>
      <c r="D8382" t="s">
        <v>12701</v>
      </c>
      <c r="E8382" s="1" t="s">
        <v>2761</v>
      </c>
      <c r="F8382" s="2">
        <v>9.75</v>
      </c>
      <c r="G8382" s="2">
        <v>18.48</v>
      </c>
      <c r="H8382" s="2">
        <v>18.48</v>
      </c>
      <c r="I8382" s="81">
        <v>1.84</v>
      </c>
      <c r="J8382" s="1">
        <v>32.346499999999999</v>
      </c>
    </row>
    <row r="8383" spans="1:10" ht="14.5" x14ac:dyDescent="0.35">
      <c r="A8383" s="47" t="s">
        <v>12188</v>
      </c>
      <c r="C8383" s="22" t="str">
        <f t="shared" si="130"/>
        <v>26445</v>
      </c>
      <c r="D8383" t="s">
        <v>12703</v>
      </c>
      <c r="E8383" s="1" t="s">
        <v>2761</v>
      </c>
      <c r="F8383" s="2">
        <v>4.45</v>
      </c>
      <c r="G8383" s="2">
        <v>12.98</v>
      </c>
      <c r="H8383" s="2">
        <v>12.98</v>
      </c>
      <c r="I8383" s="81">
        <v>0.83</v>
      </c>
      <c r="J8383" s="1">
        <v>32.346499999999999</v>
      </c>
    </row>
    <row r="8384" spans="1:10" ht="14.5" x14ac:dyDescent="0.35">
      <c r="A8384" s="47" t="s">
        <v>12190</v>
      </c>
      <c r="C8384" s="22" t="str">
        <f t="shared" si="130"/>
        <v>26449</v>
      </c>
      <c r="D8384" t="s">
        <v>12705</v>
      </c>
      <c r="E8384" s="1" t="s">
        <v>2761</v>
      </c>
      <c r="F8384" s="2">
        <v>8.59</v>
      </c>
      <c r="G8384" s="2">
        <v>11.44</v>
      </c>
      <c r="H8384" s="2">
        <v>11.44</v>
      </c>
      <c r="I8384" s="81">
        <v>1.6</v>
      </c>
      <c r="J8384" s="1">
        <v>32.346499999999999</v>
      </c>
    </row>
    <row r="8385" spans="1:10" ht="14.5" x14ac:dyDescent="0.35">
      <c r="A8385" s="47" t="s">
        <v>12192</v>
      </c>
      <c r="C8385" s="22" t="str">
        <f t="shared" si="130"/>
        <v>26450</v>
      </c>
      <c r="D8385" t="s">
        <v>12707</v>
      </c>
      <c r="E8385" s="1" t="s">
        <v>2761</v>
      </c>
      <c r="F8385" s="2">
        <v>3.79</v>
      </c>
      <c r="G8385" s="2">
        <v>9.6300000000000008</v>
      </c>
      <c r="H8385" s="2">
        <v>9.6300000000000008</v>
      </c>
      <c r="I8385" s="81">
        <v>0.71</v>
      </c>
      <c r="J8385" s="1">
        <v>32.346499999999999</v>
      </c>
    </row>
    <row r="8386" spans="1:10" ht="14.5" x14ac:dyDescent="0.35">
      <c r="A8386" s="47" t="s">
        <v>12194</v>
      </c>
      <c r="C8386" s="22" t="str">
        <f t="shared" si="130"/>
        <v>26455</v>
      </c>
      <c r="D8386" t="s">
        <v>12707</v>
      </c>
      <c r="E8386" s="1" t="s">
        <v>2761</v>
      </c>
      <c r="F8386" s="2">
        <v>3.76</v>
      </c>
      <c r="G8386" s="2">
        <v>9.56</v>
      </c>
      <c r="H8386" s="2">
        <v>9.56</v>
      </c>
      <c r="I8386" s="81">
        <v>0.71</v>
      </c>
      <c r="J8386" s="1">
        <v>32.346499999999999</v>
      </c>
    </row>
    <row r="8387" spans="1:10" ht="14.5" x14ac:dyDescent="0.35">
      <c r="A8387" s="47" t="s">
        <v>12195</v>
      </c>
      <c r="C8387" s="22" t="str">
        <f t="shared" si="130"/>
        <v>26460</v>
      </c>
      <c r="D8387" t="s">
        <v>12707</v>
      </c>
      <c r="E8387" s="1" t="s">
        <v>2761</v>
      </c>
      <c r="F8387" s="2">
        <v>3.58</v>
      </c>
      <c r="G8387" s="2">
        <v>9.5</v>
      </c>
      <c r="H8387" s="2">
        <v>9.5</v>
      </c>
      <c r="I8387" s="81">
        <v>0.65</v>
      </c>
      <c r="J8387" s="1">
        <v>32.346499999999999</v>
      </c>
    </row>
    <row r="8388" spans="1:10" ht="14.5" x14ac:dyDescent="0.35">
      <c r="A8388" s="47" t="s">
        <v>12197</v>
      </c>
      <c r="C8388" s="22" t="str">
        <f t="shared" si="130"/>
        <v>26471</v>
      </c>
      <c r="D8388" t="s">
        <v>12707</v>
      </c>
      <c r="E8388" s="1" t="s">
        <v>2761</v>
      </c>
      <c r="F8388" s="2">
        <v>5.9</v>
      </c>
      <c r="G8388" s="2">
        <v>13.04</v>
      </c>
      <c r="H8388" s="2">
        <v>13.04</v>
      </c>
      <c r="I8388" s="81">
        <v>1.1100000000000001</v>
      </c>
      <c r="J8388" s="1">
        <v>32.346499999999999</v>
      </c>
    </row>
    <row r="8389" spans="1:10" ht="14.5" x14ac:dyDescent="0.35">
      <c r="A8389" s="47" t="s">
        <v>12199</v>
      </c>
      <c r="C8389" s="22" t="str">
        <f t="shared" si="130"/>
        <v>26474</v>
      </c>
      <c r="D8389" t="s">
        <v>12712</v>
      </c>
      <c r="E8389" s="1" t="s">
        <v>2761</v>
      </c>
      <c r="F8389" s="2">
        <v>5.49</v>
      </c>
      <c r="G8389" s="2">
        <v>13.12</v>
      </c>
      <c r="H8389" s="2">
        <v>13.12</v>
      </c>
      <c r="I8389" s="81">
        <v>1.1299999999999999</v>
      </c>
      <c r="J8389" s="1">
        <v>32.346499999999999</v>
      </c>
    </row>
    <row r="8390" spans="1:10" ht="14.5" x14ac:dyDescent="0.35">
      <c r="A8390" s="47" t="s">
        <v>12200</v>
      </c>
      <c r="C8390" s="22" t="str">
        <f t="shared" si="130"/>
        <v>26476</v>
      </c>
      <c r="D8390" t="s">
        <v>12712</v>
      </c>
      <c r="E8390" s="1" t="s">
        <v>2761</v>
      </c>
      <c r="F8390" s="2">
        <v>5.35</v>
      </c>
      <c r="G8390" s="2">
        <v>13.04</v>
      </c>
      <c r="H8390" s="2">
        <v>13.04</v>
      </c>
      <c r="I8390" s="81">
        <v>1.1000000000000001</v>
      </c>
      <c r="J8390" s="1">
        <v>32.346499999999999</v>
      </c>
    </row>
    <row r="8391" spans="1:10" ht="14.5" x14ac:dyDescent="0.35">
      <c r="A8391" s="47" t="s">
        <v>12202</v>
      </c>
      <c r="C8391" s="22" t="str">
        <f t="shared" si="130"/>
        <v>26477</v>
      </c>
      <c r="D8391" t="s">
        <v>12715</v>
      </c>
      <c r="E8391" s="1" t="s">
        <v>2761</v>
      </c>
      <c r="F8391" s="2">
        <v>5.32</v>
      </c>
      <c r="G8391" s="2">
        <v>12.74</v>
      </c>
      <c r="H8391" s="2">
        <v>12.74</v>
      </c>
      <c r="I8391" s="81">
        <v>0.99</v>
      </c>
      <c r="J8391" s="1">
        <v>32.346499999999999</v>
      </c>
    </row>
    <row r="8392" spans="1:10" ht="14.5" x14ac:dyDescent="0.35">
      <c r="A8392" s="47" t="s">
        <v>12204</v>
      </c>
      <c r="C8392" s="22" t="str">
        <f t="shared" si="130"/>
        <v>26478</v>
      </c>
      <c r="D8392" t="s">
        <v>12717</v>
      </c>
      <c r="E8392" s="1" t="s">
        <v>2761</v>
      </c>
      <c r="F8392" s="2">
        <v>5.97</v>
      </c>
      <c r="G8392" s="2">
        <v>12.92</v>
      </c>
      <c r="H8392" s="2">
        <v>12.92</v>
      </c>
      <c r="I8392" s="81">
        <v>1.1000000000000001</v>
      </c>
      <c r="J8392" s="1">
        <v>32.346499999999999</v>
      </c>
    </row>
    <row r="8393" spans="1:10" ht="14.5" x14ac:dyDescent="0.35">
      <c r="A8393" s="47" t="s">
        <v>12206</v>
      </c>
      <c r="C8393" s="22" t="str">
        <f t="shared" si="130"/>
        <v>26479</v>
      </c>
      <c r="D8393" t="s">
        <v>12719</v>
      </c>
      <c r="E8393" s="1" t="s">
        <v>2761</v>
      </c>
      <c r="F8393" s="2">
        <v>5.91</v>
      </c>
      <c r="G8393" s="2">
        <v>13.34</v>
      </c>
      <c r="H8393" s="2">
        <v>13.34</v>
      </c>
      <c r="I8393" s="81">
        <v>1.23</v>
      </c>
      <c r="J8393" s="1">
        <v>32.346499999999999</v>
      </c>
    </row>
    <row r="8394" spans="1:10" ht="14.5" x14ac:dyDescent="0.35">
      <c r="A8394" s="47" t="s">
        <v>12208</v>
      </c>
      <c r="C8394" s="22" t="str">
        <f t="shared" si="130"/>
        <v>26480</v>
      </c>
      <c r="D8394" t="s">
        <v>12719</v>
      </c>
      <c r="E8394" s="1" t="s">
        <v>2761</v>
      </c>
      <c r="F8394" s="2">
        <v>9</v>
      </c>
      <c r="G8394" s="2">
        <v>11.28</v>
      </c>
      <c r="H8394" s="2">
        <v>11.28</v>
      </c>
      <c r="I8394" s="81">
        <v>1.69</v>
      </c>
      <c r="J8394" s="1">
        <v>32.346499999999999</v>
      </c>
    </row>
    <row r="8395" spans="1:10" ht="14.5" x14ac:dyDescent="0.35">
      <c r="A8395" s="47" t="s">
        <v>12210</v>
      </c>
      <c r="C8395" s="22" t="str">
        <f t="shared" si="130"/>
        <v>26483</v>
      </c>
      <c r="D8395" t="s">
        <v>12719</v>
      </c>
      <c r="E8395" s="1" t="s">
        <v>2761</v>
      </c>
      <c r="F8395" s="2">
        <v>8.48</v>
      </c>
      <c r="G8395" s="2">
        <v>16.27</v>
      </c>
      <c r="H8395" s="2">
        <v>16.27</v>
      </c>
      <c r="I8395" s="81">
        <v>1.58</v>
      </c>
      <c r="J8395" s="1">
        <v>32.346499999999999</v>
      </c>
    </row>
    <row r="8396" spans="1:10" ht="14.5" x14ac:dyDescent="0.35">
      <c r="A8396" s="47" t="s">
        <v>12212</v>
      </c>
      <c r="C8396" s="22" t="str">
        <f t="shared" ref="C8396:C8459" si="131">CONCATENATE(A8396,B8396)</f>
        <v>26485</v>
      </c>
      <c r="D8396" t="s">
        <v>12719</v>
      </c>
      <c r="E8396" s="1" t="s">
        <v>2761</v>
      </c>
      <c r="F8396" s="2">
        <v>7.89</v>
      </c>
      <c r="G8396" s="2">
        <v>15.94</v>
      </c>
      <c r="H8396" s="2">
        <v>15.94</v>
      </c>
      <c r="I8396" s="81">
        <v>1.47</v>
      </c>
      <c r="J8396" s="1">
        <v>32.346499999999999</v>
      </c>
    </row>
    <row r="8397" spans="1:10" ht="14.5" x14ac:dyDescent="0.35">
      <c r="A8397" s="47" t="s">
        <v>12214</v>
      </c>
      <c r="C8397" s="22" t="str">
        <f t="shared" si="131"/>
        <v>26489</v>
      </c>
      <c r="D8397" t="s">
        <v>12724</v>
      </c>
      <c r="E8397" s="1" t="s">
        <v>2761</v>
      </c>
      <c r="F8397" s="2">
        <v>9.86</v>
      </c>
      <c r="G8397" s="2">
        <v>17.239999999999998</v>
      </c>
      <c r="H8397" s="2">
        <v>17.239999999999998</v>
      </c>
      <c r="I8397" s="81">
        <v>2.02</v>
      </c>
      <c r="J8397" s="1">
        <v>32.346499999999999</v>
      </c>
    </row>
    <row r="8398" spans="1:10" ht="14.5" x14ac:dyDescent="0.35">
      <c r="A8398" s="47" t="s">
        <v>12216</v>
      </c>
      <c r="C8398" s="22" t="str">
        <f t="shared" si="131"/>
        <v>26490</v>
      </c>
      <c r="D8398" t="s">
        <v>12724</v>
      </c>
      <c r="E8398" s="1" t="s">
        <v>2761</v>
      </c>
      <c r="F8398" s="2">
        <v>8.6</v>
      </c>
      <c r="G8398" s="2">
        <v>15.08</v>
      </c>
      <c r="H8398" s="2">
        <v>15.08</v>
      </c>
      <c r="I8398" s="81">
        <v>1.77</v>
      </c>
      <c r="J8398" s="1">
        <v>32.346499999999999</v>
      </c>
    </row>
    <row r="8399" spans="1:10" ht="14.5" x14ac:dyDescent="0.35">
      <c r="A8399" s="47" t="s">
        <v>12218</v>
      </c>
      <c r="C8399" s="22" t="str">
        <f t="shared" si="131"/>
        <v>26492</v>
      </c>
      <c r="D8399" t="s">
        <v>12724</v>
      </c>
      <c r="E8399" s="1" t="s">
        <v>2761</v>
      </c>
      <c r="F8399" s="2">
        <v>9.84</v>
      </c>
      <c r="G8399" s="2">
        <v>16.27</v>
      </c>
      <c r="H8399" s="2">
        <v>16.27</v>
      </c>
      <c r="I8399" s="81">
        <v>2.02</v>
      </c>
      <c r="J8399" s="1">
        <v>32.346499999999999</v>
      </c>
    </row>
    <row r="8400" spans="1:10" ht="14.5" x14ac:dyDescent="0.35">
      <c r="A8400" s="47" t="s">
        <v>12220</v>
      </c>
      <c r="C8400" s="22" t="str">
        <f t="shared" si="131"/>
        <v>26494</v>
      </c>
      <c r="D8400" t="s">
        <v>12724</v>
      </c>
      <c r="E8400" s="1" t="s">
        <v>2761</v>
      </c>
      <c r="F8400" s="2">
        <v>8.66</v>
      </c>
      <c r="G8400" s="2">
        <v>15.11</v>
      </c>
      <c r="H8400" s="2">
        <v>15.11</v>
      </c>
      <c r="I8400" s="81">
        <v>1.78</v>
      </c>
      <c r="J8400" s="1">
        <v>32.346499999999999</v>
      </c>
    </row>
    <row r="8401" spans="1:10" ht="14.5" x14ac:dyDescent="0.35">
      <c r="A8401" s="47" t="s">
        <v>12222</v>
      </c>
      <c r="C8401" s="22" t="str">
        <f t="shared" si="131"/>
        <v>26496</v>
      </c>
      <c r="D8401" t="s">
        <v>12724</v>
      </c>
      <c r="E8401" s="1" t="s">
        <v>2761</v>
      </c>
      <c r="F8401" s="2">
        <v>9.7799999999999994</v>
      </c>
      <c r="G8401" s="2">
        <v>15.69</v>
      </c>
      <c r="H8401" s="2">
        <v>15.69</v>
      </c>
      <c r="I8401" s="81">
        <v>1.99</v>
      </c>
      <c r="J8401" s="1">
        <v>32.346499999999999</v>
      </c>
    </row>
    <row r="8402" spans="1:10" ht="14.5" x14ac:dyDescent="0.35">
      <c r="A8402" s="47" t="s">
        <v>12223</v>
      </c>
      <c r="C8402" s="22" t="str">
        <f t="shared" si="131"/>
        <v>26497</v>
      </c>
      <c r="D8402" t="s">
        <v>12724</v>
      </c>
      <c r="E8402" s="1" t="s">
        <v>2761</v>
      </c>
      <c r="F8402" s="2">
        <v>9.76</v>
      </c>
      <c r="G8402" s="2">
        <v>15.68</v>
      </c>
      <c r="H8402" s="2">
        <v>15.68</v>
      </c>
      <c r="I8402" s="81">
        <v>1.99</v>
      </c>
      <c r="J8402" s="1">
        <v>32.346499999999999</v>
      </c>
    </row>
    <row r="8403" spans="1:10" ht="14.5" x14ac:dyDescent="0.35">
      <c r="A8403" s="47" t="s">
        <v>12225</v>
      </c>
      <c r="C8403" s="22" t="str">
        <f t="shared" si="131"/>
        <v>26498</v>
      </c>
      <c r="D8403" t="s">
        <v>12724</v>
      </c>
      <c r="E8403" s="1" t="s">
        <v>2761</v>
      </c>
      <c r="F8403" s="2">
        <v>14.21</v>
      </c>
      <c r="G8403" s="2">
        <v>18.579999999999998</v>
      </c>
      <c r="H8403" s="2">
        <v>18.579999999999998</v>
      </c>
      <c r="I8403" s="81">
        <v>2.9</v>
      </c>
      <c r="J8403" s="1">
        <v>32.346499999999999</v>
      </c>
    </row>
    <row r="8404" spans="1:10" ht="14.5" x14ac:dyDescent="0.35">
      <c r="A8404" s="47" t="s">
        <v>12226</v>
      </c>
      <c r="C8404" s="22" t="str">
        <f t="shared" si="131"/>
        <v>26499</v>
      </c>
      <c r="D8404" t="s">
        <v>12724</v>
      </c>
      <c r="E8404" s="1" t="s">
        <v>2761</v>
      </c>
      <c r="F8404" s="2">
        <v>9.17</v>
      </c>
      <c r="G8404" s="2">
        <v>15.38</v>
      </c>
      <c r="H8404" s="2">
        <v>15.38</v>
      </c>
      <c r="I8404" s="81">
        <v>1.89</v>
      </c>
      <c r="J8404" s="1">
        <v>32.346499999999999</v>
      </c>
    </row>
    <row r="8405" spans="1:10" ht="14.5" x14ac:dyDescent="0.35">
      <c r="A8405" s="47" t="s">
        <v>12228</v>
      </c>
      <c r="C8405" s="22" t="str">
        <f t="shared" si="131"/>
        <v>26500</v>
      </c>
      <c r="D8405" t="s">
        <v>12724</v>
      </c>
      <c r="E8405" s="1" t="s">
        <v>2761</v>
      </c>
      <c r="F8405" s="2">
        <v>6.13</v>
      </c>
      <c r="G8405" s="2">
        <v>13.46</v>
      </c>
      <c r="H8405" s="2">
        <v>13.46</v>
      </c>
      <c r="I8405" s="81">
        <v>1.26</v>
      </c>
      <c r="J8405" s="1">
        <v>32.346499999999999</v>
      </c>
    </row>
    <row r="8406" spans="1:10" ht="14.5" x14ac:dyDescent="0.35">
      <c r="A8406" s="47" t="s">
        <v>12230</v>
      </c>
      <c r="C8406" s="22" t="str">
        <f t="shared" si="131"/>
        <v>26502</v>
      </c>
      <c r="D8406" t="s">
        <v>12724</v>
      </c>
      <c r="E8406" s="1" t="s">
        <v>2761</v>
      </c>
      <c r="F8406" s="2">
        <v>7.31</v>
      </c>
      <c r="G8406" s="2">
        <v>14.08</v>
      </c>
      <c r="H8406" s="2">
        <v>14.08</v>
      </c>
      <c r="I8406" s="81">
        <v>1.5</v>
      </c>
      <c r="J8406" s="1">
        <v>32.346499999999999</v>
      </c>
    </row>
    <row r="8407" spans="1:10" ht="14.5" x14ac:dyDescent="0.35">
      <c r="A8407" s="47" t="s">
        <v>12231</v>
      </c>
      <c r="C8407" s="22" t="str">
        <f t="shared" si="131"/>
        <v>26508</v>
      </c>
      <c r="D8407" t="s">
        <v>12724</v>
      </c>
      <c r="E8407" s="1" t="s">
        <v>2761</v>
      </c>
      <c r="F8407" s="2">
        <v>6.18</v>
      </c>
      <c r="G8407" s="2">
        <v>13.24</v>
      </c>
      <c r="H8407" s="2">
        <v>13.24</v>
      </c>
      <c r="I8407" s="81">
        <v>1.04</v>
      </c>
      <c r="J8407" s="1">
        <v>32.346499999999999</v>
      </c>
    </row>
    <row r="8408" spans="1:10" ht="14.5" x14ac:dyDescent="0.35">
      <c r="A8408" s="47" t="s">
        <v>12233</v>
      </c>
      <c r="C8408" s="22" t="str">
        <f t="shared" si="131"/>
        <v>26510</v>
      </c>
      <c r="D8408" t="s">
        <v>12724</v>
      </c>
      <c r="E8408" s="1" t="s">
        <v>2761</v>
      </c>
      <c r="F8408" s="2">
        <v>5.6</v>
      </c>
      <c r="G8408" s="2">
        <v>12.79</v>
      </c>
      <c r="H8408" s="2">
        <v>12.79</v>
      </c>
      <c r="I8408" s="81">
        <v>1.04</v>
      </c>
      <c r="J8408" s="1">
        <v>32.346499999999999</v>
      </c>
    </row>
    <row r="8409" spans="1:10" ht="14.5" x14ac:dyDescent="0.35">
      <c r="A8409" s="47" t="s">
        <v>12235</v>
      </c>
      <c r="C8409" s="22" t="str">
        <f t="shared" si="131"/>
        <v>26516</v>
      </c>
      <c r="D8409" t="s">
        <v>12737</v>
      </c>
      <c r="E8409" s="1" t="s">
        <v>2761</v>
      </c>
      <c r="F8409" s="2">
        <v>7.32</v>
      </c>
      <c r="G8409" s="2">
        <v>13.88</v>
      </c>
      <c r="H8409" s="2">
        <v>13.88</v>
      </c>
      <c r="I8409" s="81">
        <v>1.38</v>
      </c>
      <c r="J8409" s="1">
        <v>32.346499999999999</v>
      </c>
    </row>
    <row r="8410" spans="1:10" ht="14.5" x14ac:dyDescent="0.35">
      <c r="A8410" s="47" t="s">
        <v>12237</v>
      </c>
      <c r="C8410" s="22" t="str">
        <f t="shared" si="131"/>
        <v>26517</v>
      </c>
      <c r="D8410" t="s">
        <v>12737</v>
      </c>
      <c r="E8410" s="1" t="s">
        <v>2761</v>
      </c>
      <c r="F8410" s="2">
        <v>9.08</v>
      </c>
      <c r="G8410" s="2">
        <v>15.33</v>
      </c>
      <c r="H8410" s="2">
        <v>15.33</v>
      </c>
      <c r="I8410" s="81">
        <v>1.88</v>
      </c>
      <c r="J8410" s="1">
        <v>32.346499999999999</v>
      </c>
    </row>
    <row r="8411" spans="1:10" ht="14.5" x14ac:dyDescent="0.35">
      <c r="A8411" s="47" t="s">
        <v>12239</v>
      </c>
      <c r="C8411" s="22" t="str">
        <f t="shared" si="131"/>
        <v>26518</v>
      </c>
      <c r="D8411" t="s">
        <v>12737</v>
      </c>
      <c r="E8411" s="1" t="s">
        <v>2761</v>
      </c>
      <c r="F8411" s="2">
        <v>9.27</v>
      </c>
      <c r="G8411" s="2">
        <v>15.43</v>
      </c>
      <c r="H8411" s="2">
        <v>15.43</v>
      </c>
      <c r="I8411" s="81">
        <v>1.9</v>
      </c>
      <c r="J8411" s="1">
        <v>32.346499999999999</v>
      </c>
    </row>
    <row r="8412" spans="1:10" ht="14.5" x14ac:dyDescent="0.35">
      <c r="A8412" s="47" t="s">
        <v>12240</v>
      </c>
      <c r="C8412" s="22" t="str">
        <f t="shared" si="131"/>
        <v>26520</v>
      </c>
      <c r="D8412" t="s">
        <v>12741</v>
      </c>
      <c r="E8412" s="1" t="s">
        <v>2761</v>
      </c>
      <c r="F8412" s="2">
        <v>5.47</v>
      </c>
      <c r="G8412" s="2">
        <v>14.05</v>
      </c>
      <c r="H8412" s="2">
        <v>14.05</v>
      </c>
      <c r="I8412" s="81">
        <v>1.02</v>
      </c>
      <c r="J8412" s="1">
        <v>32.346499999999999</v>
      </c>
    </row>
    <row r="8413" spans="1:10" ht="14.5" x14ac:dyDescent="0.35">
      <c r="A8413" s="47" t="s">
        <v>12242</v>
      </c>
      <c r="C8413" s="22" t="str">
        <f t="shared" si="131"/>
        <v>26525</v>
      </c>
      <c r="D8413" t="s">
        <v>12741</v>
      </c>
      <c r="E8413" s="1" t="s">
        <v>2761</v>
      </c>
      <c r="F8413" s="2">
        <v>5.5</v>
      </c>
      <c r="G8413" s="2">
        <v>14.16</v>
      </c>
      <c r="H8413" s="2">
        <v>14.16</v>
      </c>
      <c r="I8413" s="81">
        <v>1.03</v>
      </c>
      <c r="J8413" s="1">
        <v>32.346499999999999</v>
      </c>
    </row>
    <row r="8414" spans="1:10" ht="14.5" x14ac:dyDescent="0.35">
      <c r="A8414" s="47" t="s">
        <v>12244</v>
      </c>
      <c r="C8414" s="22" t="str">
        <f t="shared" si="131"/>
        <v>26530</v>
      </c>
      <c r="D8414" t="s">
        <v>12744</v>
      </c>
      <c r="E8414" s="1" t="s">
        <v>2761</v>
      </c>
      <c r="F8414" s="2">
        <v>6.88</v>
      </c>
      <c r="G8414" s="2">
        <v>8.6199999999999992</v>
      </c>
      <c r="H8414" s="2">
        <v>8.6199999999999992</v>
      </c>
      <c r="I8414" s="81">
        <v>1.3</v>
      </c>
      <c r="J8414" s="1">
        <v>32.346499999999999</v>
      </c>
    </row>
    <row r="8415" spans="1:10" ht="14.5" x14ac:dyDescent="0.35">
      <c r="A8415" s="47" t="s">
        <v>12246</v>
      </c>
      <c r="C8415" s="22" t="str">
        <f t="shared" si="131"/>
        <v>26531</v>
      </c>
      <c r="D8415" t="s">
        <v>12744</v>
      </c>
      <c r="E8415" s="1" t="s">
        <v>2761</v>
      </c>
      <c r="F8415" s="2">
        <v>8.1300000000000008</v>
      </c>
      <c r="G8415" s="2">
        <v>9.89</v>
      </c>
      <c r="H8415" s="2">
        <v>9.89</v>
      </c>
      <c r="I8415" s="81">
        <v>1.52</v>
      </c>
      <c r="J8415" s="1">
        <v>32.346499999999999</v>
      </c>
    </row>
    <row r="8416" spans="1:10" ht="14.5" x14ac:dyDescent="0.35">
      <c r="A8416" s="47" t="s">
        <v>12248</v>
      </c>
      <c r="C8416" s="22" t="str">
        <f t="shared" si="131"/>
        <v>26535</v>
      </c>
      <c r="D8416" t="s">
        <v>12744</v>
      </c>
      <c r="E8416" s="1" t="s">
        <v>2761</v>
      </c>
      <c r="F8416" s="2">
        <v>5.41</v>
      </c>
      <c r="G8416" s="2">
        <v>7.3</v>
      </c>
      <c r="H8416" s="2">
        <v>7.3</v>
      </c>
      <c r="I8416" s="81">
        <v>0.98</v>
      </c>
      <c r="J8416" s="1">
        <v>32.346499999999999</v>
      </c>
    </row>
    <row r="8417" spans="1:10" ht="14.5" x14ac:dyDescent="0.35">
      <c r="A8417" s="47" t="s">
        <v>12250</v>
      </c>
      <c r="C8417" s="22" t="str">
        <f t="shared" si="131"/>
        <v>26536</v>
      </c>
      <c r="D8417" t="s">
        <v>12744</v>
      </c>
      <c r="E8417" s="1" t="s">
        <v>2761</v>
      </c>
      <c r="F8417" s="2">
        <v>6.56</v>
      </c>
      <c r="G8417" s="2">
        <v>14.9</v>
      </c>
      <c r="H8417" s="2">
        <v>14.9</v>
      </c>
      <c r="I8417" s="81">
        <v>1.24</v>
      </c>
      <c r="J8417" s="1">
        <v>32.346499999999999</v>
      </c>
    </row>
    <row r="8418" spans="1:10" ht="14.5" x14ac:dyDescent="0.35">
      <c r="A8418" s="47" t="s">
        <v>12252</v>
      </c>
      <c r="C8418" s="22" t="str">
        <f t="shared" si="131"/>
        <v>26540</v>
      </c>
      <c r="D8418" t="s">
        <v>12749</v>
      </c>
      <c r="E8418" s="1" t="s">
        <v>2761</v>
      </c>
      <c r="F8418" s="2">
        <v>6.6</v>
      </c>
      <c r="G8418" s="2">
        <v>13.38</v>
      </c>
      <c r="H8418" s="2">
        <v>13.38</v>
      </c>
      <c r="I8418" s="81">
        <v>1.25</v>
      </c>
      <c r="J8418" s="1">
        <v>32.346499999999999</v>
      </c>
    </row>
    <row r="8419" spans="1:10" ht="14.5" x14ac:dyDescent="0.35">
      <c r="A8419" s="47" t="s">
        <v>12254</v>
      </c>
      <c r="C8419" s="22" t="str">
        <f t="shared" si="131"/>
        <v>26541</v>
      </c>
      <c r="D8419" t="s">
        <v>12744</v>
      </c>
      <c r="E8419" s="1" t="s">
        <v>2761</v>
      </c>
      <c r="F8419" s="2">
        <v>8.81</v>
      </c>
      <c r="G8419" s="2">
        <v>14.94</v>
      </c>
      <c r="H8419" s="2">
        <v>14.94</v>
      </c>
      <c r="I8419" s="81">
        <v>1.64</v>
      </c>
      <c r="J8419" s="1">
        <v>32.346499999999999</v>
      </c>
    </row>
    <row r="8420" spans="1:10" ht="14.5" x14ac:dyDescent="0.35">
      <c r="A8420" s="47" t="s">
        <v>12256</v>
      </c>
      <c r="C8420" s="22" t="str">
        <f t="shared" si="131"/>
        <v>26542</v>
      </c>
      <c r="D8420" t="s">
        <v>12752</v>
      </c>
      <c r="E8420" s="1" t="s">
        <v>2761</v>
      </c>
      <c r="F8420" s="2">
        <v>6.95</v>
      </c>
      <c r="G8420" s="2">
        <v>13.67</v>
      </c>
      <c r="H8420" s="2">
        <v>13.67</v>
      </c>
      <c r="I8420" s="81">
        <v>1.3</v>
      </c>
      <c r="J8420" s="1">
        <v>32.346499999999999</v>
      </c>
    </row>
    <row r="8421" spans="1:10" ht="14.5" x14ac:dyDescent="0.35">
      <c r="A8421" s="47" t="s">
        <v>12257</v>
      </c>
      <c r="C8421" s="22" t="str">
        <f t="shared" si="131"/>
        <v>26545</v>
      </c>
      <c r="D8421" t="s">
        <v>12752</v>
      </c>
      <c r="E8421" s="1" t="s">
        <v>2761</v>
      </c>
      <c r="F8421" s="2">
        <v>7.11</v>
      </c>
      <c r="G8421" s="2">
        <v>13.81</v>
      </c>
      <c r="H8421" s="2">
        <v>13.81</v>
      </c>
      <c r="I8421" s="81">
        <v>1.31</v>
      </c>
      <c r="J8421" s="1">
        <v>32.346499999999999</v>
      </c>
    </row>
    <row r="8422" spans="1:10" ht="14.5" x14ac:dyDescent="0.35">
      <c r="A8422" s="47" t="s">
        <v>12259</v>
      </c>
      <c r="C8422" s="22" t="str">
        <f t="shared" si="131"/>
        <v>26546</v>
      </c>
      <c r="D8422" t="s">
        <v>12752</v>
      </c>
      <c r="E8422" s="1" t="s">
        <v>2761</v>
      </c>
      <c r="F8422" s="2">
        <v>10.83</v>
      </c>
      <c r="G8422" s="2">
        <v>18.86</v>
      </c>
      <c r="H8422" s="2">
        <v>18.86</v>
      </c>
      <c r="I8422" s="81">
        <v>2.04</v>
      </c>
      <c r="J8422" s="1">
        <v>32.346499999999999</v>
      </c>
    </row>
    <row r="8423" spans="1:10" ht="14.5" x14ac:dyDescent="0.35">
      <c r="A8423" s="47" t="s">
        <v>12261</v>
      </c>
      <c r="C8423" s="22" t="str">
        <f t="shared" si="131"/>
        <v>26548</v>
      </c>
      <c r="D8423" t="s">
        <v>12752</v>
      </c>
      <c r="E8423" s="1" t="s">
        <v>2761</v>
      </c>
      <c r="F8423" s="2">
        <v>8.2200000000000006</v>
      </c>
      <c r="G8423" s="2">
        <v>14.52</v>
      </c>
      <c r="H8423" s="2">
        <v>14.52</v>
      </c>
      <c r="I8423" s="81">
        <v>1.55</v>
      </c>
      <c r="J8423" s="1">
        <v>32.346499999999999</v>
      </c>
    </row>
    <row r="8424" spans="1:10" ht="14.5" x14ac:dyDescent="0.35">
      <c r="A8424" s="47" t="s">
        <v>12262</v>
      </c>
      <c r="C8424" s="22" t="str">
        <f t="shared" si="131"/>
        <v>26550</v>
      </c>
      <c r="D8424" t="s">
        <v>12752</v>
      </c>
      <c r="E8424" s="1" t="s">
        <v>2761</v>
      </c>
      <c r="F8424" s="2">
        <v>21.68</v>
      </c>
      <c r="G8424" s="2">
        <v>23.71</v>
      </c>
      <c r="H8424" s="2">
        <v>23.71</v>
      </c>
      <c r="I8424" s="81">
        <v>4.41</v>
      </c>
      <c r="J8424" s="1">
        <v>32.346499999999999</v>
      </c>
    </row>
    <row r="8425" spans="1:10" ht="14.5" x14ac:dyDescent="0.35">
      <c r="A8425" s="47" t="s">
        <v>12264</v>
      </c>
      <c r="C8425" s="22" t="str">
        <f t="shared" si="131"/>
        <v>26551</v>
      </c>
      <c r="D8425" t="s">
        <v>12758</v>
      </c>
      <c r="E8425" s="1" t="s">
        <v>2761</v>
      </c>
      <c r="F8425" s="2">
        <v>48.48</v>
      </c>
      <c r="G8425" s="2">
        <v>40.74</v>
      </c>
      <c r="H8425" s="2">
        <v>40.74</v>
      </c>
      <c r="I8425" s="81">
        <v>9.92</v>
      </c>
      <c r="J8425" s="1">
        <v>32.346499999999999</v>
      </c>
    </row>
    <row r="8426" spans="1:10" ht="14.5" x14ac:dyDescent="0.35">
      <c r="A8426" s="47" t="s">
        <v>12266</v>
      </c>
      <c r="C8426" s="22" t="str">
        <f t="shared" si="131"/>
        <v>26553</v>
      </c>
      <c r="D8426" t="s">
        <v>12758</v>
      </c>
      <c r="E8426" s="1" t="s">
        <v>2761</v>
      </c>
      <c r="F8426" s="2">
        <v>48.17</v>
      </c>
      <c r="G8426" s="2">
        <v>40.44</v>
      </c>
      <c r="H8426" s="2">
        <v>40.44</v>
      </c>
      <c r="I8426" s="81">
        <v>9.8699999999999992</v>
      </c>
      <c r="J8426" s="1">
        <v>32.346499999999999</v>
      </c>
    </row>
    <row r="8427" spans="1:10" ht="14.5" x14ac:dyDescent="0.35">
      <c r="A8427" s="47" t="s">
        <v>12268</v>
      </c>
      <c r="C8427" s="22" t="str">
        <f t="shared" si="131"/>
        <v>26554</v>
      </c>
      <c r="D8427" t="s">
        <v>12758</v>
      </c>
      <c r="E8427" s="1" t="s">
        <v>2761</v>
      </c>
      <c r="F8427" s="2">
        <v>57.01</v>
      </c>
      <c r="G8427" s="2">
        <v>45.97</v>
      </c>
      <c r="H8427" s="2">
        <v>45.97</v>
      </c>
      <c r="I8427" s="81">
        <v>11.65</v>
      </c>
      <c r="J8427" s="1">
        <v>32.346499999999999</v>
      </c>
    </row>
    <row r="8428" spans="1:10" ht="14.5" x14ac:dyDescent="0.35">
      <c r="A8428" s="47" t="s">
        <v>12270</v>
      </c>
      <c r="C8428" s="22" t="str">
        <f t="shared" si="131"/>
        <v>26555</v>
      </c>
      <c r="D8428" t="s">
        <v>12762</v>
      </c>
      <c r="E8428" s="1" t="s">
        <v>2761</v>
      </c>
      <c r="F8428" s="2">
        <v>17.079999999999998</v>
      </c>
      <c r="G8428" s="2">
        <v>21.28</v>
      </c>
      <c r="H8428" s="2">
        <v>21.28</v>
      </c>
      <c r="I8428" s="81">
        <v>3.49</v>
      </c>
      <c r="J8428" s="1">
        <v>32.346499999999999</v>
      </c>
    </row>
    <row r="8429" spans="1:10" ht="14.5" x14ac:dyDescent="0.35">
      <c r="A8429" s="47" t="s">
        <v>12272</v>
      </c>
      <c r="C8429" s="22" t="str">
        <f t="shared" si="131"/>
        <v>26556</v>
      </c>
      <c r="D8429" t="s">
        <v>12764</v>
      </c>
      <c r="E8429" s="1" t="s">
        <v>2761</v>
      </c>
      <c r="F8429" s="2">
        <v>49.75</v>
      </c>
      <c r="G8429" s="2">
        <v>42.54</v>
      </c>
      <c r="H8429" s="2">
        <v>42.54</v>
      </c>
      <c r="I8429" s="81">
        <v>10.18</v>
      </c>
      <c r="J8429" s="1">
        <v>32.346499999999999</v>
      </c>
    </row>
    <row r="8430" spans="1:10" ht="14.5" x14ac:dyDescent="0.35">
      <c r="A8430" s="47" t="s">
        <v>12274</v>
      </c>
      <c r="C8430" s="22" t="str">
        <f t="shared" si="131"/>
        <v>26560</v>
      </c>
      <c r="D8430" t="s">
        <v>12766</v>
      </c>
      <c r="E8430" s="1" t="s">
        <v>2761</v>
      </c>
      <c r="F8430" s="2">
        <v>5.52</v>
      </c>
      <c r="G8430" s="2">
        <v>12.6</v>
      </c>
      <c r="H8430" s="2">
        <v>12.6</v>
      </c>
      <c r="I8430" s="81">
        <v>1.1499999999999999</v>
      </c>
      <c r="J8430" s="1">
        <v>32.346499999999999</v>
      </c>
    </row>
    <row r="8431" spans="1:10" ht="14.5" x14ac:dyDescent="0.35">
      <c r="A8431" s="47" t="s">
        <v>12276</v>
      </c>
      <c r="C8431" s="22" t="str">
        <f t="shared" si="131"/>
        <v>26561</v>
      </c>
      <c r="D8431" t="s">
        <v>12766</v>
      </c>
      <c r="E8431" s="1" t="s">
        <v>2761</v>
      </c>
      <c r="F8431" s="2">
        <v>11.1</v>
      </c>
      <c r="G8431" s="2">
        <v>16.39</v>
      </c>
      <c r="H8431" s="2">
        <v>16.39</v>
      </c>
      <c r="I8431" s="81">
        <v>2.27</v>
      </c>
      <c r="J8431" s="1">
        <v>32.346499999999999</v>
      </c>
    </row>
    <row r="8432" spans="1:10" ht="14.5" x14ac:dyDescent="0.35">
      <c r="A8432" s="47" t="s">
        <v>12277</v>
      </c>
      <c r="C8432" s="22" t="str">
        <f t="shared" si="131"/>
        <v>26562</v>
      </c>
      <c r="D8432" t="s">
        <v>12766</v>
      </c>
      <c r="E8432" s="1" t="s">
        <v>2761</v>
      </c>
      <c r="F8432" s="2">
        <v>16.68</v>
      </c>
      <c r="G8432" s="2">
        <v>21.66</v>
      </c>
      <c r="H8432" s="2">
        <v>21.66</v>
      </c>
      <c r="I8432" s="81">
        <v>3.42</v>
      </c>
      <c r="J8432" s="1">
        <v>32.346499999999999</v>
      </c>
    </row>
    <row r="8433" spans="1:10" ht="14.5" x14ac:dyDescent="0.35">
      <c r="A8433" s="47" t="s">
        <v>12278</v>
      </c>
      <c r="C8433" s="22" t="str">
        <f t="shared" si="131"/>
        <v>26565</v>
      </c>
      <c r="D8433" t="s">
        <v>11662</v>
      </c>
      <c r="E8433" s="1" t="s">
        <v>2761</v>
      </c>
      <c r="F8433" s="2">
        <v>6.91</v>
      </c>
      <c r="G8433" s="2">
        <v>13.45</v>
      </c>
      <c r="H8433" s="2">
        <v>13.45</v>
      </c>
      <c r="I8433" s="81">
        <v>1.28</v>
      </c>
      <c r="J8433" s="1">
        <v>32.346499999999999</v>
      </c>
    </row>
    <row r="8434" spans="1:10" ht="14.5" x14ac:dyDescent="0.35">
      <c r="A8434" s="47" t="s">
        <v>12280</v>
      </c>
      <c r="C8434" s="22" t="str">
        <f t="shared" si="131"/>
        <v>26567</v>
      </c>
      <c r="D8434" t="s">
        <v>11662</v>
      </c>
      <c r="E8434" s="1" t="s">
        <v>2761</v>
      </c>
      <c r="F8434" s="2">
        <v>6.99</v>
      </c>
      <c r="G8434" s="2">
        <v>13.53</v>
      </c>
      <c r="H8434" s="2">
        <v>13.53</v>
      </c>
      <c r="I8434" s="81">
        <v>1.31</v>
      </c>
      <c r="J8434" s="1">
        <v>32.346499999999999</v>
      </c>
    </row>
    <row r="8435" spans="1:10" ht="14.5" x14ac:dyDescent="0.35">
      <c r="A8435" s="47" t="s">
        <v>12282</v>
      </c>
      <c r="C8435" s="22" t="str">
        <f t="shared" si="131"/>
        <v>26568</v>
      </c>
      <c r="D8435" t="s">
        <v>12772</v>
      </c>
      <c r="E8435" s="1" t="s">
        <v>2761</v>
      </c>
      <c r="F8435" s="2">
        <v>9.27</v>
      </c>
      <c r="G8435" s="2">
        <v>16.920000000000002</v>
      </c>
      <c r="H8435" s="2">
        <v>16.920000000000002</v>
      </c>
      <c r="I8435" s="81">
        <v>1.9</v>
      </c>
      <c r="J8435" s="1">
        <v>32.346499999999999</v>
      </c>
    </row>
    <row r="8436" spans="1:10" ht="14.5" x14ac:dyDescent="0.35">
      <c r="A8436" s="47" t="s">
        <v>12284</v>
      </c>
      <c r="C8436" s="22" t="str">
        <f t="shared" si="131"/>
        <v>26580</v>
      </c>
      <c r="D8436" t="s">
        <v>28497</v>
      </c>
      <c r="E8436" s="1" t="s">
        <v>2761</v>
      </c>
      <c r="F8436" s="2">
        <v>19.75</v>
      </c>
      <c r="G8436" s="2">
        <v>22.89</v>
      </c>
      <c r="H8436" s="2">
        <v>22.89</v>
      </c>
      <c r="I8436" s="81">
        <v>4.05</v>
      </c>
      <c r="J8436" s="1">
        <v>32.346499999999999</v>
      </c>
    </row>
    <row r="8437" spans="1:10" ht="14.5" x14ac:dyDescent="0.35">
      <c r="A8437" s="47" t="s">
        <v>12286</v>
      </c>
      <c r="C8437" s="22" t="str">
        <f t="shared" si="131"/>
        <v>26587</v>
      </c>
      <c r="D8437" t="s">
        <v>12775</v>
      </c>
      <c r="E8437" s="1" t="s">
        <v>2761</v>
      </c>
      <c r="F8437" s="2">
        <v>14.5</v>
      </c>
      <c r="G8437" s="2">
        <v>14.45</v>
      </c>
      <c r="H8437" s="2">
        <v>14.45</v>
      </c>
      <c r="I8437" s="81">
        <v>2.98</v>
      </c>
      <c r="J8437" s="1">
        <v>32.346499999999999</v>
      </c>
    </row>
    <row r="8438" spans="1:10" ht="14.5" x14ac:dyDescent="0.35">
      <c r="A8438" s="47" t="s">
        <v>12288</v>
      </c>
      <c r="C8438" s="22" t="str">
        <f t="shared" si="131"/>
        <v>26590</v>
      </c>
      <c r="D8438" t="s">
        <v>12775</v>
      </c>
      <c r="E8438" s="1" t="s">
        <v>2761</v>
      </c>
      <c r="F8438" s="2">
        <v>18.670000000000002</v>
      </c>
      <c r="G8438" s="2">
        <v>20.83</v>
      </c>
      <c r="H8438" s="2">
        <v>20.83</v>
      </c>
      <c r="I8438" s="81">
        <v>3.81</v>
      </c>
      <c r="J8438" s="1">
        <v>32.346499999999999</v>
      </c>
    </row>
    <row r="8439" spans="1:10" ht="14.5" x14ac:dyDescent="0.35">
      <c r="A8439" s="47" t="s">
        <v>12290</v>
      </c>
      <c r="C8439" s="22" t="str">
        <f t="shared" si="131"/>
        <v>26591</v>
      </c>
      <c r="D8439" t="s">
        <v>12775</v>
      </c>
      <c r="E8439" s="1" t="s">
        <v>2761</v>
      </c>
      <c r="F8439" s="2">
        <v>3.38</v>
      </c>
      <c r="G8439" s="2">
        <v>10.81</v>
      </c>
      <c r="H8439" s="2">
        <v>10.81</v>
      </c>
      <c r="I8439" s="81">
        <v>0.63</v>
      </c>
      <c r="J8439" s="1">
        <v>32.346499999999999</v>
      </c>
    </row>
    <row r="8440" spans="1:10" ht="14.5" x14ac:dyDescent="0.35">
      <c r="A8440" s="47" t="s">
        <v>12292</v>
      </c>
      <c r="C8440" s="22" t="str">
        <f t="shared" si="131"/>
        <v>26593</v>
      </c>
      <c r="D8440" t="s">
        <v>12779</v>
      </c>
      <c r="E8440" s="1" t="s">
        <v>2761</v>
      </c>
      <c r="F8440" s="2">
        <v>5.5</v>
      </c>
      <c r="G8440" s="2">
        <v>13.02</v>
      </c>
      <c r="H8440" s="2">
        <v>13.02</v>
      </c>
      <c r="I8440" s="81">
        <v>1.03</v>
      </c>
      <c r="J8440" s="1">
        <v>32.346499999999999</v>
      </c>
    </row>
    <row r="8441" spans="1:10" ht="14.5" x14ac:dyDescent="0.35">
      <c r="A8441" s="47" t="s">
        <v>12294</v>
      </c>
      <c r="C8441" s="22" t="str">
        <f t="shared" si="131"/>
        <v>26596</v>
      </c>
      <c r="D8441" t="s">
        <v>12781</v>
      </c>
      <c r="E8441" s="1" t="s">
        <v>2761</v>
      </c>
      <c r="F8441" s="2">
        <v>9.14</v>
      </c>
      <c r="G8441" s="2">
        <v>13.86</v>
      </c>
      <c r="H8441" s="2">
        <v>13.86</v>
      </c>
      <c r="I8441" s="81">
        <v>1.89</v>
      </c>
      <c r="J8441" s="1">
        <v>32.346499999999999</v>
      </c>
    </row>
    <row r="8442" spans="1:10" ht="14.5" x14ac:dyDescent="0.35">
      <c r="A8442" s="47" t="s">
        <v>12296</v>
      </c>
      <c r="C8442" s="22" t="str">
        <f t="shared" si="131"/>
        <v>26600</v>
      </c>
      <c r="D8442" t="s">
        <v>12783</v>
      </c>
      <c r="E8442" s="1" t="s">
        <v>2761</v>
      </c>
      <c r="F8442" s="2">
        <v>2.6</v>
      </c>
      <c r="G8442" s="2">
        <v>6.49</v>
      </c>
      <c r="H8442" s="2">
        <v>6.05</v>
      </c>
      <c r="I8442" s="81">
        <v>0.5</v>
      </c>
      <c r="J8442" s="1">
        <v>32.346499999999999</v>
      </c>
    </row>
    <row r="8443" spans="1:10" ht="14.5" x14ac:dyDescent="0.35">
      <c r="A8443" s="47" t="s">
        <v>12298</v>
      </c>
      <c r="C8443" s="22" t="str">
        <f t="shared" si="131"/>
        <v>26605</v>
      </c>
      <c r="D8443" t="s">
        <v>12783</v>
      </c>
      <c r="E8443" s="1" t="s">
        <v>2761</v>
      </c>
      <c r="F8443" s="2">
        <v>3.03</v>
      </c>
      <c r="G8443" s="2">
        <v>6.8</v>
      </c>
      <c r="H8443" s="2">
        <v>5.78</v>
      </c>
      <c r="I8443" s="81">
        <v>0.6</v>
      </c>
      <c r="J8443" s="1">
        <v>32.346499999999999</v>
      </c>
    </row>
    <row r="8444" spans="1:10" ht="14.5" x14ac:dyDescent="0.35">
      <c r="A8444" s="47" t="s">
        <v>12299</v>
      </c>
      <c r="C8444" s="22" t="str">
        <f t="shared" si="131"/>
        <v>26607</v>
      </c>
      <c r="D8444" t="s">
        <v>12786</v>
      </c>
      <c r="E8444" s="1" t="s">
        <v>2761</v>
      </c>
      <c r="F8444" s="2">
        <v>5.48</v>
      </c>
      <c r="G8444" s="2">
        <v>8.98</v>
      </c>
      <c r="H8444" s="2">
        <v>8.98</v>
      </c>
      <c r="I8444" s="81">
        <v>1.1299999999999999</v>
      </c>
      <c r="J8444" s="1">
        <v>32.346499999999999</v>
      </c>
    </row>
    <row r="8445" spans="1:10" ht="14.5" x14ac:dyDescent="0.35">
      <c r="A8445" s="47" t="s">
        <v>12300</v>
      </c>
      <c r="C8445" s="22" t="str">
        <f t="shared" si="131"/>
        <v>26608</v>
      </c>
      <c r="D8445" t="s">
        <v>12788</v>
      </c>
      <c r="E8445" s="1" t="s">
        <v>2761</v>
      </c>
      <c r="F8445" s="2">
        <v>5.55</v>
      </c>
      <c r="G8445" s="2">
        <v>8.35</v>
      </c>
      <c r="H8445" s="2">
        <v>8.35</v>
      </c>
      <c r="I8445" s="81">
        <v>1.04</v>
      </c>
      <c r="J8445" s="1">
        <v>32.346499999999999</v>
      </c>
    </row>
    <row r="8446" spans="1:10" ht="14.5" x14ac:dyDescent="0.35">
      <c r="A8446" s="47" t="s">
        <v>12301</v>
      </c>
      <c r="C8446" s="22" t="str">
        <f t="shared" si="131"/>
        <v>26615</v>
      </c>
      <c r="D8446" t="s">
        <v>12790</v>
      </c>
      <c r="E8446" s="1" t="s">
        <v>2761</v>
      </c>
      <c r="F8446" s="2">
        <v>7.07</v>
      </c>
      <c r="G8446" s="2">
        <v>9.41</v>
      </c>
      <c r="H8446" s="2">
        <v>9.41</v>
      </c>
      <c r="I8446" s="81">
        <v>1.35</v>
      </c>
      <c r="J8446" s="1">
        <v>32.346499999999999</v>
      </c>
    </row>
    <row r="8447" spans="1:10" ht="14.5" x14ac:dyDescent="0.35">
      <c r="A8447" s="47" t="s">
        <v>12302</v>
      </c>
      <c r="C8447" s="22" t="str">
        <f t="shared" si="131"/>
        <v>26641</v>
      </c>
      <c r="D8447" t="s">
        <v>12792</v>
      </c>
      <c r="E8447" s="1" t="s">
        <v>2761</v>
      </c>
      <c r="F8447" s="2">
        <v>4.13</v>
      </c>
      <c r="G8447" s="2">
        <v>8.25</v>
      </c>
      <c r="H8447" s="2">
        <v>7.08</v>
      </c>
      <c r="I8447" s="81">
        <v>0.84</v>
      </c>
      <c r="J8447" s="1">
        <v>32.346499999999999</v>
      </c>
    </row>
    <row r="8448" spans="1:10" ht="14.5" x14ac:dyDescent="0.35">
      <c r="A8448" s="47" t="s">
        <v>12304</v>
      </c>
      <c r="C8448" s="22" t="str">
        <f t="shared" si="131"/>
        <v>26645</v>
      </c>
      <c r="D8448" t="s">
        <v>12792</v>
      </c>
      <c r="E8448" s="1" t="s">
        <v>2761</v>
      </c>
      <c r="F8448" s="2">
        <v>4.58</v>
      </c>
      <c r="G8448" s="2">
        <v>8.1199999999999992</v>
      </c>
      <c r="H8448" s="2">
        <v>6.91</v>
      </c>
      <c r="I8448" s="81">
        <v>0.92</v>
      </c>
      <c r="J8448" s="1">
        <v>32.346499999999999</v>
      </c>
    </row>
    <row r="8449" spans="1:10" ht="14.5" x14ac:dyDescent="0.35">
      <c r="A8449" s="47" t="s">
        <v>12306</v>
      </c>
      <c r="C8449" s="22" t="str">
        <f t="shared" si="131"/>
        <v>26650</v>
      </c>
      <c r="D8449" t="s">
        <v>12795</v>
      </c>
      <c r="E8449" s="1" t="s">
        <v>2761</v>
      </c>
      <c r="F8449" s="2">
        <v>5.35</v>
      </c>
      <c r="G8449" s="2">
        <v>8.64</v>
      </c>
      <c r="H8449" s="2">
        <v>8.64</v>
      </c>
      <c r="I8449" s="81">
        <v>1.02</v>
      </c>
      <c r="J8449" s="1">
        <v>32.346499999999999</v>
      </c>
    </row>
    <row r="8450" spans="1:10" ht="14.5" x14ac:dyDescent="0.35">
      <c r="A8450" s="47" t="s">
        <v>12307</v>
      </c>
      <c r="C8450" s="22" t="str">
        <f t="shared" si="131"/>
        <v>26665</v>
      </c>
      <c r="D8450" t="s">
        <v>12797</v>
      </c>
      <c r="E8450" s="1" t="s">
        <v>2761</v>
      </c>
      <c r="F8450" s="2">
        <v>7.94</v>
      </c>
      <c r="G8450" s="2">
        <v>10.09</v>
      </c>
      <c r="H8450" s="2">
        <v>10.09</v>
      </c>
      <c r="I8450" s="81">
        <v>1.37</v>
      </c>
      <c r="J8450" s="1">
        <v>32.346499999999999</v>
      </c>
    </row>
    <row r="8451" spans="1:10" ht="14.5" x14ac:dyDescent="0.35">
      <c r="A8451" s="47" t="s">
        <v>12308</v>
      </c>
      <c r="C8451" s="22" t="str">
        <f t="shared" si="131"/>
        <v>26670</v>
      </c>
      <c r="D8451" t="s">
        <v>12799</v>
      </c>
      <c r="E8451" s="1" t="s">
        <v>2761</v>
      </c>
      <c r="F8451" s="2">
        <v>3.83</v>
      </c>
      <c r="G8451" s="2">
        <v>6.55</v>
      </c>
      <c r="H8451" s="2">
        <v>5.36</v>
      </c>
      <c r="I8451" s="81">
        <v>0.79</v>
      </c>
      <c r="J8451" s="1">
        <v>32.346499999999999</v>
      </c>
    </row>
    <row r="8452" spans="1:10" ht="14.5" x14ac:dyDescent="0.35">
      <c r="A8452" s="47" t="s">
        <v>12310</v>
      </c>
      <c r="C8452" s="22" t="str">
        <f t="shared" si="131"/>
        <v>26675</v>
      </c>
      <c r="D8452" t="s">
        <v>12801</v>
      </c>
      <c r="E8452" s="1" t="s">
        <v>2761</v>
      </c>
      <c r="F8452" s="2">
        <v>4.83</v>
      </c>
      <c r="G8452" s="2">
        <v>8.7200000000000006</v>
      </c>
      <c r="H8452" s="2">
        <v>7.45</v>
      </c>
      <c r="I8452" s="81">
        <v>0.99</v>
      </c>
      <c r="J8452" s="1">
        <v>32.346499999999999</v>
      </c>
    </row>
    <row r="8453" spans="1:10" ht="14.5" x14ac:dyDescent="0.35">
      <c r="A8453" s="47" t="s">
        <v>12311</v>
      </c>
      <c r="C8453" s="22" t="str">
        <f t="shared" si="131"/>
        <v>26676</v>
      </c>
      <c r="D8453" t="s">
        <v>12788</v>
      </c>
      <c r="E8453" s="1" t="s">
        <v>2761</v>
      </c>
      <c r="F8453" s="2">
        <v>5.74</v>
      </c>
      <c r="G8453" s="2">
        <v>9.02</v>
      </c>
      <c r="H8453" s="2">
        <v>9.02</v>
      </c>
      <c r="I8453" s="81">
        <v>1.1000000000000001</v>
      </c>
      <c r="J8453" s="1">
        <v>32.346499999999999</v>
      </c>
    </row>
    <row r="8454" spans="1:10" ht="14.5" x14ac:dyDescent="0.35">
      <c r="A8454" s="47" t="s">
        <v>12313</v>
      </c>
      <c r="C8454" s="22" t="str">
        <f t="shared" si="131"/>
        <v>26685</v>
      </c>
      <c r="D8454" t="s">
        <v>12804</v>
      </c>
      <c r="E8454" s="1" t="s">
        <v>2761</v>
      </c>
      <c r="F8454" s="2">
        <v>7.07</v>
      </c>
      <c r="G8454" s="2">
        <v>9.58</v>
      </c>
      <c r="H8454" s="2">
        <v>9.58</v>
      </c>
      <c r="I8454" s="81">
        <v>1.23</v>
      </c>
      <c r="J8454" s="1">
        <v>32.346499999999999</v>
      </c>
    </row>
    <row r="8455" spans="1:10" ht="14.5" x14ac:dyDescent="0.35">
      <c r="A8455" s="47" t="s">
        <v>12314</v>
      </c>
      <c r="C8455" s="22" t="str">
        <f t="shared" si="131"/>
        <v>26686</v>
      </c>
      <c r="D8455" t="s">
        <v>12804</v>
      </c>
      <c r="E8455" s="1" t="s">
        <v>2761</v>
      </c>
      <c r="F8455" s="2">
        <v>8.17</v>
      </c>
      <c r="G8455" s="2">
        <v>9.33</v>
      </c>
      <c r="H8455" s="2">
        <v>9.33</v>
      </c>
      <c r="I8455" s="81">
        <v>1.68</v>
      </c>
      <c r="J8455" s="1">
        <v>32.346499999999999</v>
      </c>
    </row>
    <row r="8456" spans="1:10" ht="14.5" x14ac:dyDescent="0.35">
      <c r="A8456" s="47" t="s">
        <v>12315</v>
      </c>
      <c r="C8456" s="22" t="str">
        <f t="shared" si="131"/>
        <v>26700</v>
      </c>
      <c r="D8456" t="s">
        <v>12807</v>
      </c>
      <c r="E8456" s="1" t="s">
        <v>2761</v>
      </c>
      <c r="F8456" s="2">
        <v>3.83</v>
      </c>
      <c r="G8456" s="2">
        <v>6.18</v>
      </c>
      <c r="H8456" s="2">
        <v>5.33</v>
      </c>
      <c r="I8456" s="81">
        <v>0.76</v>
      </c>
      <c r="J8456" s="1">
        <v>32.346499999999999</v>
      </c>
    </row>
    <row r="8457" spans="1:10" ht="14.5" x14ac:dyDescent="0.35">
      <c r="A8457" s="47" t="s">
        <v>12317</v>
      </c>
      <c r="C8457" s="22" t="str">
        <f t="shared" si="131"/>
        <v>26705</v>
      </c>
      <c r="D8457" t="s">
        <v>12809</v>
      </c>
      <c r="E8457" s="1" t="s">
        <v>2761</v>
      </c>
      <c r="F8457" s="2">
        <v>4.38</v>
      </c>
      <c r="G8457" s="2">
        <v>8.5</v>
      </c>
      <c r="H8457" s="2">
        <v>7.21</v>
      </c>
      <c r="I8457" s="81">
        <v>0.88</v>
      </c>
      <c r="J8457" s="1">
        <v>32.346499999999999</v>
      </c>
    </row>
    <row r="8458" spans="1:10" ht="14.5" x14ac:dyDescent="0.35">
      <c r="A8458" s="47" t="s">
        <v>12318</v>
      </c>
      <c r="C8458" s="22" t="str">
        <f t="shared" si="131"/>
        <v>26706</v>
      </c>
      <c r="D8458" t="s">
        <v>12811</v>
      </c>
      <c r="E8458" s="1" t="s">
        <v>2761</v>
      </c>
      <c r="F8458" s="2">
        <v>5.31</v>
      </c>
      <c r="G8458" s="2">
        <v>7.74</v>
      </c>
      <c r="H8458" s="2">
        <v>7.74</v>
      </c>
      <c r="I8458" s="81">
        <v>0.89</v>
      </c>
      <c r="J8458" s="1">
        <v>32.346499999999999</v>
      </c>
    </row>
    <row r="8459" spans="1:10" ht="14.5" x14ac:dyDescent="0.35">
      <c r="A8459" s="47" t="s">
        <v>12320</v>
      </c>
      <c r="C8459" s="22" t="str">
        <f t="shared" si="131"/>
        <v>26715</v>
      </c>
      <c r="D8459" t="s">
        <v>12813</v>
      </c>
      <c r="E8459" s="1" t="s">
        <v>2761</v>
      </c>
      <c r="F8459" s="2">
        <v>7.03</v>
      </c>
      <c r="G8459" s="2">
        <v>9.3699999999999992</v>
      </c>
      <c r="H8459" s="2">
        <v>9.3699999999999992</v>
      </c>
      <c r="I8459" s="81">
        <v>1.36</v>
      </c>
      <c r="J8459" s="1">
        <v>32.346499999999999</v>
      </c>
    </row>
    <row r="8460" spans="1:10" ht="14.5" x14ac:dyDescent="0.35">
      <c r="A8460" s="47" t="s">
        <v>12321</v>
      </c>
      <c r="C8460" s="22" t="str">
        <f t="shared" ref="C8460:C8523" si="132">CONCATENATE(A8460,B8460)</f>
        <v>26720</v>
      </c>
      <c r="D8460" t="s">
        <v>12815</v>
      </c>
      <c r="E8460" s="1" t="s">
        <v>2761</v>
      </c>
      <c r="F8460" s="2">
        <v>1.76</v>
      </c>
      <c r="G8460" s="2">
        <v>4.33</v>
      </c>
      <c r="H8460" s="2">
        <v>3.94</v>
      </c>
      <c r="I8460" s="81">
        <v>0.35</v>
      </c>
      <c r="J8460" s="1">
        <v>32.346499999999999</v>
      </c>
    </row>
    <row r="8461" spans="1:10" ht="14.5" x14ac:dyDescent="0.35">
      <c r="A8461" s="47" t="s">
        <v>12323</v>
      </c>
      <c r="C8461" s="22" t="str">
        <f t="shared" si="132"/>
        <v>26725</v>
      </c>
      <c r="D8461" t="s">
        <v>12815</v>
      </c>
      <c r="E8461" s="1" t="s">
        <v>2761</v>
      </c>
      <c r="F8461" s="2">
        <v>3.48</v>
      </c>
      <c r="G8461" s="2">
        <v>6.66</v>
      </c>
      <c r="H8461" s="2">
        <v>5.48</v>
      </c>
      <c r="I8461" s="81">
        <v>0.67</v>
      </c>
      <c r="J8461" s="1">
        <v>32.346499999999999</v>
      </c>
    </row>
    <row r="8462" spans="1:10" ht="14.5" x14ac:dyDescent="0.35">
      <c r="A8462" s="47" t="s">
        <v>12324</v>
      </c>
      <c r="C8462" s="22" t="str">
        <f t="shared" si="132"/>
        <v>26727</v>
      </c>
      <c r="D8462" t="s">
        <v>12818</v>
      </c>
      <c r="E8462" s="1" t="s">
        <v>2761</v>
      </c>
      <c r="F8462" s="2">
        <v>5.42</v>
      </c>
      <c r="G8462" s="2">
        <v>8.3000000000000007</v>
      </c>
      <c r="H8462" s="2">
        <v>8.3000000000000007</v>
      </c>
      <c r="I8462" s="81">
        <v>1.03</v>
      </c>
      <c r="J8462" s="1">
        <v>32.346499999999999</v>
      </c>
    </row>
    <row r="8463" spans="1:10" ht="14.5" x14ac:dyDescent="0.35">
      <c r="A8463" s="47" t="s">
        <v>12325</v>
      </c>
      <c r="C8463" s="22" t="str">
        <f t="shared" si="132"/>
        <v>26735</v>
      </c>
      <c r="D8463" t="s">
        <v>12820</v>
      </c>
      <c r="E8463" s="1" t="s">
        <v>2761</v>
      </c>
      <c r="F8463" s="2">
        <v>7.42</v>
      </c>
      <c r="G8463" s="2">
        <v>9.57</v>
      </c>
      <c r="H8463" s="2">
        <v>9.57</v>
      </c>
      <c r="I8463" s="81">
        <v>1.41</v>
      </c>
      <c r="J8463" s="1">
        <v>32.346499999999999</v>
      </c>
    </row>
    <row r="8464" spans="1:10" ht="14.5" x14ac:dyDescent="0.35">
      <c r="A8464" s="47" t="s">
        <v>12326</v>
      </c>
      <c r="C8464" s="22" t="str">
        <f t="shared" si="132"/>
        <v>26740</v>
      </c>
      <c r="D8464" t="s">
        <v>12822</v>
      </c>
      <c r="E8464" s="1" t="s">
        <v>2761</v>
      </c>
      <c r="F8464" s="2">
        <v>2.0699999999999998</v>
      </c>
      <c r="G8464" s="2">
        <v>4.99</v>
      </c>
      <c r="H8464" s="2">
        <v>4.59</v>
      </c>
      <c r="I8464" s="81">
        <v>0.39</v>
      </c>
      <c r="J8464" s="1">
        <v>32.346499999999999</v>
      </c>
    </row>
    <row r="8465" spans="1:10" ht="14.5" x14ac:dyDescent="0.35">
      <c r="A8465" s="47" t="s">
        <v>12327</v>
      </c>
      <c r="C8465" s="22" t="str">
        <f t="shared" si="132"/>
        <v>26742</v>
      </c>
      <c r="D8465" t="s">
        <v>12824</v>
      </c>
      <c r="E8465" s="1" t="s">
        <v>2761</v>
      </c>
      <c r="F8465" s="2">
        <v>3.99</v>
      </c>
      <c r="G8465" s="2">
        <v>7.01</v>
      </c>
      <c r="H8465" s="2">
        <v>5.8</v>
      </c>
      <c r="I8465" s="81">
        <v>0.76</v>
      </c>
      <c r="J8465" s="1">
        <v>32.346499999999999</v>
      </c>
    </row>
    <row r="8466" spans="1:10" ht="14.5" x14ac:dyDescent="0.35">
      <c r="A8466" s="47" t="s">
        <v>12328</v>
      </c>
      <c r="C8466" s="22" t="str">
        <f t="shared" si="132"/>
        <v>26746</v>
      </c>
      <c r="D8466" t="s">
        <v>12826</v>
      </c>
      <c r="E8466" s="1" t="s">
        <v>2761</v>
      </c>
      <c r="F8466" s="2">
        <v>9.8000000000000007</v>
      </c>
      <c r="G8466" s="2">
        <v>11.19</v>
      </c>
      <c r="H8466" s="2">
        <v>11.19</v>
      </c>
      <c r="I8466" s="81">
        <v>1.84</v>
      </c>
      <c r="J8466" s="1">
        <v>32.346499999999999</v>
      </c>
    </row>
    <row r="8467" spans="1:10" ht="14.5" x14ac:dyDescent="0.35">
      <c r="A8467" s="47" t="s">
        <v>12329</v>
      </c>
      <c r="C8467" s="22" t="str">
        <f t="shared" si="132"/>
        <v>26750</v>
      </c>
      <c r="D8467" t="s">
        <v>12828</v>
      </c>
      <c r="E8467" s="1" t="s">
        <v>2761</v>
      </c>
      <c r="F8467" s="2">
        <v>1.8</v>
      </c>
      <c r="G8467" s="2">
        <v>3.87</v>
      </c>
      <c r="H8467" s="2">
        <v>3.94</v>
      </c>
      <c r="I8467" s="81">
        <v>0.36</v>
      </c>
      <c r="J8467" s="1">
        <v>32.346499999999999</v>
      </c>
    </row>
    <row r="8468" spans="1:10" ht="14.5" x14ac:dyDescent="0.35">
      <c r="A8468" s="47" t="s">
        <v>12330</v>
      </c>
      <c r="C8468" s="22" t="str">
        <f t="shared" si="132"/>
        <v>26755</v>
      </c>
      <c r="D8468" t="s">
        <v>12830</v>
      </c>
      <c r="E8468" s="1" t="s">
        <v>2761</v>
      </c>
      <c r="F8468" s="2">
        <v>3.23</v>
      </c>
      <c r="G8468" s="2">
        <v>6.33</v>
      </c>
      <c r="H8468" s="2">
        <v>4.8600000000000003</v>
      </c>
      <c r="I8468" s="81">
        <v>0.64</v>
      </c>
      <c r="J8468" s="1">
        <v>32.346499999999999</v>
      </c>
    </row>
    <row r="8469" spans="1:10" ht="14.5" x14ac:dyDescent="0.35">
      <c r="A8469" s="47" t="s">
        <v>12331</v>
      </c>
      <c r="C8469" s="22" t="str">
        <f t="shared" si="132"/>
        <v>26756</v>
      </c>
      <c r="D8469" t="s">
        <v>12832</v>
      </c>
      <c r="E8469" s="1" t="s">
        <v>2761</v>
      </c>
      <c r="F8469" s="2">
        <v>4.58</v>
      </c>
      <c r="G8469" s="2">
        <v>7.75</v>
      </c>
      <c r="H8469" s="2">
        <v>7.75</v>
      </c>
      <c r="I8469" s="81">
        <v>0.86</v>
      </c>
      <c r="J8469" s="1">
        <v>32.346499999999999</v>
      </c>
    </row>
    <row r="8470" spans="1:10" ht="14.5" x14ac:dyDescent="0.35">
      <c r="A8470" s="47" t="s">
        <v>12333</v>
      </c>
      <c r="C8470" s="22" t="str">
        <f t="shared" si="132"/>
        <v>26765</v>
      </c>
      <c r="D8470" t="s">
        <v>12834</v>
      </c>
      <c r="E8470" s="1" t="s">
        <v>2761</v>
      </c>
      <c r="F8470" s="2">
        <v>5.86</v>
      </c>
      <c r="G8470" s="2">
        <v>8.65</v>
      </c>
      <c r="H8470" s="2">
        <v>8.65</v>
      </c>
      <c r="I8470" s="81">
        <v>1.1100000000000001</v>
      </c>
      <c r="J8470" s="1">
        <v>32.346499999999999</v>
      </c>
    </row>
    <row r="8471" spans="1:10" ht="14.5" x14ac:dyDescent="0.35">
      <c r="A8471" s="47" t="s">
        <v>12334</v>
      </c>
      <c r="C8471" s="22" t="str">
        <f t="shared" si="132"/>
        <v>26770</v>
      </c>
      <c r="D8471" t="s">
        <v>12836</v>
      </c>
      <c r="E8471" s="1" t="s">
        <v>2761</v>
      </c>
      <c r="F8471" s="2">
        <v>3.15</v>
      </c>
      <c r="G8471" s="2">
        <v>5.41</v>
      </c>
      <c r="H8471" s="2">
        <v>4.58</v>
      </c>
      <c r="I8471" s="81">
        <v>0.63</v>
      </c>
      <c r="J8471" s="1">
        <v>32.346499999999999</v>
      </c>
    </row>
    <row r="8472" spans="1:10" ht="14.5" x14ac:dyDescent="0.35">
      <c r="A8472" s="47" t="s">
        <v>12336</v>
      </c>
      <c r="C8472" s="22" t="str">
        <f t="shared" si="132"/>
        <v>26775</v>
      </c>
      <c r="D8472" t="s">
        <v>12838</v>
      </c>
      <c r="E8472" s="1" t="s">
        <v>2761</v>
      </c>
      <c r="F8472" s="2">
        <v>3.9</v>
      </c>
      <c r="G8472" s="2">
        <v>7.83</v>
      </c>
      <c r="H8472" s="2">
        <v>6.55</v>
      </c>
      <c r="I8472" s="81">
        <v>0.73</v>
      </c>
      <c r="J8472" s="1">
        <v>32.346499999999999</v>
      </c>
    </row>
    <row r="8473" spans="1:10" ht="14.5" x14ac:dyDescent="0.35">
      <c r="A8473" s="47" t="s">
        <v>12337</v>
      </c>
      <c r="C8473" s="22" t="str">
        <f t="shared" si="132"/>
        <v>26776</v>
      </c>
      <c r="D8473" t="s">
        <v>12838</v>
      </c>
      <c r="E8473" s="1" t="s">
        <v>2761</v>
      </c>
      <c r="F8473" s="2">
        <v>4.99</v>
      </c>
      <c r="G8473" s="2">
        <v>8.06</v>
      </c>
      <c r="H8473" s="2">
        <v>8.06</v>
      </c>
      <c r="I8473" s="81">
        <v>0.95</v>
      </c>
      <c r="J8473" s="1">
        <v>32.346499999999999</v>
      </c>
    </row>
    <row r="8474" spans="1:10" ht="14.5" x14ac:dyDescent="0.35">
      <c r="A8474" s="47" t="s">
        <v>12339</v>
      </c>
      <c r="C8474" s="22" t="str">
        <f t="shared" si="132"/>
        <v>26785</v>
      </c>
      <c r="D8474" t="s">
        <v>12838</v>
      </c>
      <c r="E8474" s="1" t="s">
        <v>2761</v>
      </c>
      <c r="F8474" s="2">
        <v>6.6</v>
      </c>
      <c r="G8474" s="2">
        <v>9.16</v>
      </c>
      <c r="H8474" s="2">
        <v>9.16</v>
      </c>
      <c r="I8474" s="81">
        <v>1.26</v>
      </c>
      <c r="J8474" s="1">
        <v>32.346499999999999</v>
      </c>
    </row>
    <row r="8475" spans="1:10" ht="14.5" x14ac:dyDescent="0.35">
      <c r="A8475" s="47" t="s">
        <v>12340</v>
      </c>
      <c r="C8475" s="22" t="str">
        <f t="shared" si="132"/>
        <v>26820</v>
      </c>
      <c r="D8475" t="s">
        <v>12838</v>
      </c>
      <c r="E8475" s="1" t="s">
        <v>2761</v>
      </c>
      <c r="F8475" s="2">
        <v>8.4499999999999993</v>
      </c>
      <c r="G8475" s="2">
        <v>15</v>
      </c>
      <c r="H8475" s="2">
        <v>15</v>
      </c>
      <c r="I8475" s="81">
        <v>1.73</v>
      </c>
      <c r="J8475" s="1">
        <v>32.346499999999999</v>
      </c>
    </row>
    <row r="8476" spans="1:10" ht="14.5" x14ac:dyDescent="0.35">
      <c r="A8476" s="47" t="s">
        <v>12342</v>
      </c>
      <c r="C8476" s="22" t="str">
        <f t="shared" si="132"/>
        <v>26841</v>
      </c>
      <c r="D8476" t="s">
        <v>12843</v>
      </c>
      <c r="E8476" s="1" t="s">
        <v>2761</v>
      </c>
      <c r="F8476" s="2">
        <v>7.35</v>
      </c>
      <c r="G8476" s="2">
        <v>14.66</v>
      </c>
      <c r="H8476" s="2">
        <v>14.66</v>
      </c>
      <c r="I8476" s="81">
        <v>1.43</v>
      </c>
      <c r="J8476" s="1">
        <v>32.346499999999999</v>
      </c>
    </row>
    <row r="8477" spans="1:10" ht="14.5" x14ac:dyDescent="0.35">
      <c r="A8477" s="47" t="s">
        <v>12344</v>
      </c>
      <c r="C8477" s="22" t="str">
        <f t="shared" si="132"/>
        <v>26842</v>
      </c>
      <c r="D8477" t="s">
        <v>12843</v>
      </c>
      <c r="E8477" s="1" t="s">
        <v>2761</v>
      </c>
      <c r="F8477" s="2">
        <v>8.49</v>
      </c>
      <c r="G8477" s="2">
        <v>15.02</v>
      </c>
      <c r="H8477" s="2">
        <v>15.02</v>
      </c>
      <c r="I8477" s="81">
        <v>1.74</v>
      </c>
      <c r="J8477" s="1">
        <v>32.346499999999999</v>
      </c>
    </row>
    <row r="8478" spans="1:10" ht="14.5" x14ac:dyDescent="0.35">
      <c r="A8478" s="47" t="s">
        <v>12345</v>
      </c>
      <c r="C8478" s="22" t="str">
        <f t="shared" si="132"/>
        <v>26843</v>
      </c>
      <c r="D8478" t="s">
        <v>12846</v>
      </c>
      <c r="E8478" s="1" t="s">
        <v>2761</v>
      </c>
      <c r="F8478" s="2">
        <v>7.78</v>
      </c>
      <c r="G8478" s="2">
        <v>14.33</v>
      </c>
      <c r="H8478" s="2">
        <v>14.33</v>
      </c>
      <c r="I8478" s="81">
        <v>1.59</v>
      </c>
      <c r="J8478" s="1">
        <v>32.346499999999999</v>
      </c>
    </row>
    <row r="8479" spans="1:10" ht="14.5" x14ac:dyDescent="0.35">
      <c r="A8479" s="47" t="s">
        <v>12347</v>
      </c>
      <c r="C8479" s="22" t="str">
        <f t="shared" si="132"/>
        <v>26844</v>
      </c>
      <c r="D8479" t="s">
        <v>12848</v>
      </c>
      <c r="E8479" s="1" t="s">
        <v>2761</v>
      </c>
      <c r="F8479" s="2">
        <v>8.98</v>
      </c>
      <c r="G8479" s="2">
        <v>15.28</v>
      </c>
      <c r="H8479" s="2">
        <v>15.28</v>
      </c>
      <c r="I8479" s="81">
        <v>1.84</v>
      </c>
      <c r="J8479" s="1">
        <v>32.346499999999999</v>
      </c>
    </row>
    <row r="8480" spans="1:10" ht="14.5" x14ac:dyDescent="0.35">
      <c r="A8480" s="47" t="s">
        <v>12349</v>
      </c>
      <c r="C8480" s="22" t="str">
        <f t="shared" si="132"/>
        <v>26850</v>
      </c>
      <c r="D8480" t="s">
        <v>12850</v>
      </c>
      <c r="E8480" s="1" t="s">
        <v>2761</v>
      </c>
      <c r="F8480" s="2">
        <v>7.14</v>
      </c>
      <c r="G8480" s="2">
        <v>13.8</v>
      </c>
      <c r="H8480" s="2">
        <v>13.8</v>
      </c>
      <c r="I8480" s="81">
        <v>1.35</v>
      </c>
      <c r="J8480" s="1">
        <v>32.346499999999999</v>
      </c>
    </row>
    <row r="8481" spans="1:10" ht="14.5" x14ac:dyDescent="0.35">
      <c r="A8481" s="47" t="s">
        <v>12351</v>
      </c>
      <c r="C8481" s="22" t="str">
        <f t="shared" si="132"/>
        <v>26852</v>
      </c>
      <c r="D8481" t="s">
        <v>12852</v>
      </c>
      <c r="E8481" s="1" t="s">
        <v>2761</v>
      </c>
      <c r="F8481" s="2">
        <v>8.7100000000000009</v>
      </c>
      <c r="G8481" s="2">
        <v>15</v>
      </c>
      <c r="H8481" s="2">
        <v>15</v>
      </c>
      <c r="I8481" s="81">
        <v>1.63</v>
      </c>
      <c r="J8481" s="1">
        <v>32.346499999999999</v>
      </c>
    </row>
    <row r="8482" spans="1:10" ht="14.5" x14ac:dyDescent="0.35">
      <c r="A8482" s="47" t="s">
        <v>12353</v>
      </c>
      <c r="C8482" s="22" t="str">
        <f t="shared" si="132"/>
        <v>26860</v>
      </c>
      <c r="D8482" t="s">
        <v>12854</v>
      </c>
      <c r="E8482" s="1" t="s">
        <v>2761</v>
      </c>
      <c r="F8482" s="2">
        <v>4.88</v>
      </c>
      <c r="G8482" s="2">
        <v>12.78</v>
      </c>
      <c r="H8482" s="2">
        <v>12.78</v>
      </c>
      <c r="I8482" s="81">
        <v>0.9</v>
      </c>
      <c r="J8482" s="1">
        <v>32.346499999999999</v>
      </c>
    </row>
    <row r="8483" spans="1:10" ht="14.5" x14ac:dyDescent="0.35">
      <c r="A8483" s="47" t="s">
        <v>12355</v>
      </c>
      <c r="C8483" s="22" t="str">
        <f t="shared" si="132"/>
        <v>26861</v>
      </c>
      <c r="D8483" t="s">
        <v>12856</v>
      </c>
      <c r="E8483" s="1" t="s">
        <v>2761</v>
      </c>
      <c r="F8483" s="2">
        <v>1.74</v>
      </c>
      <c r="G8483" s="2">
        <v>0.98</v>
      </c>
      <c r="H8483" s="2">
        <v>0.98</v>
      </c>
      <c r="I8483" s="81">
        <v>0.33</v>
      </c>
      <c r="J8483" s="1">
        <v>32.346499999999999</v>
      </c>
    </row>
    <row r="8484" spans="1:10" ht="14.5" x14ac:dyDescent="0.35">
      <c r="A8484" s="47" t="s">
        <v>12357</v>
      </c>
      <c r="C8484" s="22" t="str">
        <f t="shared" si="132"/>
        <v>26862</v>
      </c>
      <c r="D8484" t="s">
        <v>12856</v>
      </c>
      <c r="E8484" s="1" t="s">
        <v>2761</v>
      </c>
      <c r="F8484" s="2">
        <v>7.56</v>
      </c>
      <c r="G8484" s="2">
        <v>14.29</v>
      </c>
      <c r="H8484" s="2">
        <v>14.29</v>
      </c>
      <c r="I8484" s="81">
        <v>1.41</v>
      </c>
      <c r="J8484" s="1">
        <v>32.346499999999999</v>
      </c>
    </row>
    <row r="8485" spans="1:10" ht="14.5" x14ac:dyDescent="0.35">
      <c r="A8485" s="47" t="s">
        <v>12359</v>
      </c>
      <c r="C8485" s="22" t="str">
        <f t="shared" si="132"/>
        <v>26863</v>
      </c>
      <c r="D8485" t="s">
        <v>12859</v>
      </c>
      <c r="E8485" s="1" t="s">
        <v>2761</v>
      </c>
      <c r="F8485" s="2">
        <v>3.89</v>
      </c>
      <c r="G8485" s="2">
        <v>2.1800000000000002</v>
      </c>
      <c r="H8485" s="2">
        <v>2.1800000000000002</v>
      </c>
      <c r="I8485" s="81">
        <v>0.72</v>
      </c>
      <c r="J8485" s="1">
        <v>32.346499999999999</v>
      </c>
    </row>
    <row r="8486" spans="1:10" ht="14.5" x14ac:dyDescent="0.35">
      <c r="A8486" s="47" t="s">
        <v>12361</v>
      </c>
      <c r="C8486" s="22" t="str">
        <f t="shared" si="132"/>
        <v>26910</v>
      </c>
      <c r="D8486" t="s">
        <v>12861</v>
      </c>
      <c r="E8486" s="1" t="s">
        <v>2761</v>
      </c>
      <c r="F8486" s="2">
        <v>7.79</v>
      </c>
      <c r="G8486" s="2">
        <v>13.85</v>
      </c>
      <c r="H8486" s="2">
        <v>13.85</v>
      </c>
      <c r="I8486" s="81">
        <v>1.51</v>
      </c>
      <c r="J8486" s="1">
        <v>32.346499999999999</v>
      </c>
    </row>
    <row r="8487" spans="1:10" ht="14.5" x14ac:dyDescent="0.35">
      <c r="A8487" s="47" t="s">
        <v>12363</v>
      </c>
      <c r="C8487" s="22" t="str">
        <f t="shared" si="132"/>
        <v>26951</v>
      </c>
      <c r="D8487" t="s">
        <v>12863</v>
      </c>
      <c r="E8487" s="1" t="s">
        <v>2761</v>
      </c>
      <c r="F8487" s="2">
        <v>6.04</v>
      </c>
      <c r="G8487" s="2">
        <v>14.19</v>
      </c>
      <c r="H8487" s="2">
        <v>14.19</v>
      </c>
      <c r="I8487" s="81">
        <v>1.1599999999999999</v>
      </c>
      <c r="J8487" s="1">
        <v>32.346499999999999</v>
      </c>
    </row>
    <row r="8488" spans="1:10" ht="14.5" x14ac:dyDescent="0.35">
      <c r="A8488" s="47" t="s">
        <v>12365</v>
      </c>
      <c r="C8488" s="22" t="str">
        <f t="shared" si="132"/>
        <v>26952</v>
      </c>
      <c r="D8488" t="s">
        <v>12861</v>
      </c>
      <c r="E8488" s="1" t="s">
        <v>2761</v>
      </c>
      <c r="F8488" s="2">
        <v>6.48</v>
      </c>
      <c r="G8488" s="2">
        <v>13.07</v>
      </c>
      <c r="H8488" s="2">
        <v>13.07</v>
      </c>
      <c r="I8488" s="81">
        <v>1.23</v>
      </c>
      <c r="J8488" s="1">
        <v>32.346499999999999</v>
      </c>
    </row>
    <row r="8489" spans="1:10" ht="14.5" x14ac:dyDescent="0.35">
      <c r="A8489" s="47" t="s">
        <v>12366</v>
      </c>
      <c r="C8489" s="22" t="str">
        <f t="shared" si="132"/>
        <v>26989</v>
      </c>
      <c r="D8489" t="s">
        <v>12866</v>
      </c>
      <c r="E8489" s="1" t="s">
        <v>562</v>
      </c>
      <c r="F8489" s="2">
        <v>0</v>
      </c>
      <c r="G8489" s="2">
        <v>0</v>
      </c>
      <c r="H8489" s="2">
        <v>0</v>
      </c>
      <c r="I8489" s="81">
        <v>0</v>
      </c>
      <c r="J8489" s="1">
        <v>32.346499999999999</v>
      </c>
    </row>
    <row r="8490" spans="1:10" ht="14.5" x14ac:dyDescent="0.35">
      <c r="A8490" s="47" t="s">
        <v>12367</v>
      </c>
      <c r="C8490" s="22" t="str">
        <f t="shared" si="132"/>
        <v>26990</v>
      </c>
      <c r="D8490" t="s">
        <v>12868</v>
      </c>
      <c r="E8490" s="1" t="s">
        <v>2761</v>
      </c>
      <c r="F8490" s="2">
        <v>7.95</v>
      </c>
      <c r="G8490" s="2">
        <v>11.09</v>
      </c>
      <c r="H8490" s="2">
        <v>11.09</v>
      </c>
      <c r="I8490" s="81">
        <v>1.67</v>
      </c>
      <c r="J8490" s="1">
        <v>32.346499999999999</v>
      </c>
    </row>
    <row r="8491" spans="1:10" ht="14.5" x14ac:dyDescent="0.35">
      <c r="A8491" s="47" t="s">
        <v>12369</v>
      </c>
      <c r="C8491" s="22" t="str">
        <f t="shared" si="132"/>
        <v>26991</v>
      </c>
      <c r="D8491" t="s">
        <v>12870</v>
      </c>
      <c r="E8491" s="1" t="s">
        <v>2761</v>
      </c>
      <c r="F8491" s="2">
        <v>7.06</v>
      </c>
      <c r="G8491" s="2">
        <v>12.68</v>
      </c>
      <c r="H8491" s="2">
        <v>7.57</v>
      </c>
      <c r="I8491" s="81">
        <v>1.42</v>
      </c>
      <c r="J8491" s="1">
        <v>32.346499999999999</v>
      </c>
    </row>
    <row r="8492" spans="1:10" ht="14.5" x14ac:dyDescent="0.35">
      <c r="A8492" s="47" t="s">
        <v>12371</v>
      </c>
      <c r="C8492" s="22" t="str">
        <f t="shared" si="132"/>
        <v>26992</v>
      </c>
      <c r="D8492" t="s">
        <v>12872</v>
      </c>
      <c r="E8492" s="1" t="s">
        <v>2761</v>
      </c>
      <c r="F8492" s="2">
        <v>13.48</v>
      </c>
      <c r="G8492" s="2">
        <v>14.33</v>
      </c>
      <c r="H8492" s="2">
        <v>14.33</v>
      </c>
      <c r="I8492" s="81">
        <v>2.73</v>
      </c>
      <c r="J8492" s="1">
        <v>32.346499999999999</v>
      </c>
    </row>
    <row r="8493" spans="1:10" ht="14.5" x14ac:dyDescent="0.35">
      <c r="A8493" s="47" t="s">
        <v>12372</v>
      </c>
      <c r="C8493" s="22" t="str">
        <f t="shared" si="132"/>
        <v>27000</v>
      </c>
      <c r="D8493" t="s">
        <v>12874</v>
      </c>
      <c r="E8493" s="1" t="s">
        <v>2761</v>
      </c>
      <c r="F8493" s="2">
        <v>5.74</v>
      </c>
      <c r="G8493" s="2">
        <v>5.59</v>
      </c>
      <c r="H8493" s="2">
        <v>5.59</v>
      </c>
      <c r="I8493" s="81">
        <v>0.59</v>
      </c>
      <c r="J8493" s="1">
        <v>32.346499999999999</v>
      </c>
    </row>
    <row r="8494" spans="1:10" ht="14.5" x14ac:dyDescent="0.35">
      <c r="A8494" s="47" t="s">
        <v>12374</v>
      </c>
      <c r="C8494" s="22" t="str">
        <f t="shared" si="132"/>
        <v>27001</v>
      </c>
      <c r="D8494" t="s">
        <v>12876</v>
      </c>
      <c r="E8494" s="1" t="s">
        <v>2761</v>
      </c>
      <c r="F8494" s="2">
        <v>7.14</v>
      </c>
      <c r="G8494" s="2">
        <v>7.97</v>
      </c>
      <c r="H8494" s="2">
        <v>7.97</v>
      </c>
      <c r="I8494" s="81">
        <v>1.46</v>
      </c>
      <c r="J8494" s="1">
        <v>32.346499999999999</v>
      </c>
    </row>
    <row r="8495" spans="1:10" ht="14.5" x14ac:dyDescent="0.35">
      <c r="A8495" s="47" t="s">
        <v>12375</v>
      </c>
      <c r="C8495" s="22" t="str">
        <f t="shared" si="132"/>
        <v>27003</v>
      </c>
      <c r="D8495" t="s">
        <v>12878</v>
      </c>
      <c r="E8495" s="1" t="s">
        <v>2761</v>
      </c>
      <c r="F8495" s="2">
        <v>7.81</v>
      </c>
      <c r="G8495" s="2">
        <v>9.06</v>
      </c>
      <c r="H8495" s="2">
        <v>9.06</v>
      </c>
      <c r="I8495" s="81">
        <v>1.59</v>
      </c>
      <c r="J8495" s="1">
        <v>32.346499999999999</v>
      </c>
    </row>
    <row r="8496" spans="1:10" ht="14.5" x14ac:dyDescent="0.35">
      <c r="A8496" s="47" t="s">
        <v>12376</v>
      </c>
      <c r="C8496" s="22" t="str">
        <f t="shared" si="132"/>
        <v>27005</v>
      </c>
      <c r="D8496" t="s">
        <v>12880</v>
      </c>
      <c r="E8496" s="1" t="s">
        <v>2761</v>
      </c>
      <c r="F8496" s="2">
        <v>10.07</v>
      </c>
      <c r="G8496" s="2">
        <v>10.08</v>
      </c>
      <c r="H8496" s="2">
        <v>10.08</v>
      </c>
      <c r="I8496" s="81">
        <v>1.99</v>
      </c>
      <c r="J8496" s="1">
        <v>32.346499999999999</v>
      </c>
    </row>
    <row r="8497" spans="1:10" ht="14.5" x14ac:dyDescent="0.35">
      <c r="A8497" s="47" t="s">
        <v>12377</v>
      </c>
      <c r="C8497" s="22" t="str">
        <f t="shared" si="132"/>
        <v>27006</v>
      </c>
      <c r="D8497" t="s">
        <v>12882</v>
      </c>
      <c r="E8497" s="1" t="s">
        <v>2761</v>
      </c>
      <c r="F8497" s="2">
        <v>10.11</v>
      </c>
      <c r="G8497" s="2">
        <v>10.210000000000001</v>
      </c>
      <c r="H8497" s="2">
        <v>10.210000000000001</v>
      </c>
      <c r="I8497" s="81">
        <v>1.52</v>
      </c>
      <c r="J8497" s="1">
        <v>32.346499999999999</v>
      </c>
    </row>
    <row r="8498" spans="1:10" ht="14.5" x14ac:dyDescent="0.35">
      <c r="A8498" s="47" t="s">
        <v>12379</v>
      </c>
      <c r="C8498" s="22" t="str">
        <f t="shared" si="132"/>
        <v>27025</v>
      </c>
      <c r="D8498" t="s">
        <v>12884</v>
      </c>
      <c r="E8498" s="1" t="s">
        <v>2761</v>
      </c>
      <c r="F8498" s="2">
        <v>12.89</v>
      </c>
      <c r="G8498" s="2">
        <v>13.12</v>
      </c>
      <c r="H8498" s="2">
        <v>13.12</v>
      </c>
      <c r="I8498" s="81">
        <v>2.61</v>
      </c>
      <c r="J8498" s="1">
        <v>32.346499999999999</v>
      </c>
    </row>
    <row r="8499" spans="1:10" ht="14.5" x14ac:dyDescent="0.35">
      <c r="A8499" s="47" t="s">
        <v>12381</v>
      </c>
      <c r="C8499" s="22" t="str">
        <f t="shared" si="132"/>
        <v>27027</v>
      </c>
      <c r="D8499" t="s">
        <v>12886</v>
      </c>
      <c r="E8499" s="1" t="s">
        <v>2761</v>
      </c>
      <c r="F8499" s="2">
        <v>13.04</v>
      </c>
      <c r="G8499" s="2">
        <v>11.22</v>
      </c>
      <c r="H8499" s="2">
        <v>11.22</v>
      </c>
      <c r="I8499" s="81">
        <v>2.66</v>
      </c>
      <c r="J8499" s="1">
        <v>32.346499999999999</v>
      </c>
    </row>
    <row r="8500" spans="1:10" ht="14.5" x14ac:dyDescent="0.35">
      <c r="A8500" s="47" t="s">
        <v>12383</v>
      </c>
      <c r="C8500" s="22" t="str">
        <f t="shared" si="132"/>
        <v>27030</v>
      </c>
      <c r="D8500" t="s">
        <v>12886</v>
      </c>
      <c r="E8500" s="1" t="s">
        <v>2761</v>
      </c>
      <c r="F8500" s="2">
        <v>13.65</v>
      </c>
      <c r="G8500" s="2">
        <v>12.1</v>
      </c>
      <c r="H8500" s="2">
        <v>12.1</v>
      </c>
      <c r="I8500" s="81">
        <v>2.77</v>
      </c>
      <c r="J8500" s="1">
        <v>32.346499999999999</v>
      </c>
    </row>
    <row r="8501" spans="1:10" ht="14.5" x14ac:dyDescent="0.35">
      <c r="A8501" s="47" t="s">
        <v>12385</v>
      </c>
      <c r="C8501" s="22" t="str">
        <f t="shared" si="132"/>
        <v>27033</v>
      </c>
      <c r="D8501" t="s">
        <v>12889</v>
      </c>
      <c r="E8501" s="1" t="s">
        <v>2761</v>
      </c>
      <c r="F8501" s="2">
        <v>14.11</v>
      </c>
      <c r="G8501" s="2">
        <v>12.68</v>
      </c>
      <c r="H8501" s="2">
        <v>12.68</v>
      </c>
      <c r="I8501" s="81">
        <v>2.86</v>
      </c>
      <c r="J8501" s="1">
        <v>32.346499999999999</v>
      </c>
    </row>
    <row r="8502" spans="1:10" ht="14.5" x14ac:dyDescent="0.35">
      <c r="A8502" s="47" t="s">
        <v>12387</v>
      </c>
      <c r="C8502" s="22" t="str">
        <f t="shared" si="132"/>
        <v>27035</v>
      </c>
      <c r="D8502" t="s">
        <v>12891</v>
      </c>
      <c r="E8502" s="1" t="s">
        <v>2761</v>
      </c>
      <c r="F8502" s="2">
        <v>17.37</v>
      </c>
      <c r="G8502" s="2">
        <v>15.84</v>
      </c>
      <c r="H8502" s="2">
        <v>15.84</v>
      </c>
      <c r="I8502" s="81">
        <v>0.91</v>
      </c>
      <c r="J8502" s="1">
        <v>32.346499999999999</v>
      </c>
    </row>
    <row r="8503" spans="1:10" ht="14.5" x14ac:dyDescent="0.35">
      <c r="A8503" s="47" t="s">
        <v>12389</v>
      </c>
      <c r="C8503" s="22" t="str">
        <f t="shared" si="132"/>
        <v>27036</v>
      </c>
      <c r="D8503" t="s">
        <v>12889</v>
      </c>
      <c r="E8503" s="1" t="s">
        <v>2761</v>
      </c>
      <c r="F8503" s="2">
        <v>14.38</v>
      </c>
      <c r="G8503" s="2">
        <v>13.79</v>
      </c>
      <c r="H8503" s="2">
        <v>13.79</v>
      </c>
      <c r="I8503" s="81">
        <v>2.9</v>
      </c>
      <c r="J8503" s="1">
        <v>32.346499999999999</v>
      </c>
    </row>
    <row r="8504" spans="1:10" ht="14.5" x14ac:dyDescent="0.35">
      <c r="A8504" s="47" t="s">
        <v>12391</v>
      </c>
      <c r="C8504" s="22" t="str">
        <f t="shared" si="132"/>
        <v>27040</v>
      </c>
      <c r="D8504" t="s">
        <v>12894</v>
      </c>
      <c r="E8504" s="1" t="s">
        <v>2761</v>
      </c>
      <c r="F8504" s="2">
        <v>2.92</v>
      </c>
      <c r="G8504" s="2">
        <v>6.74</v>
      </c>
      <c r="H8504" s="2">
        <v>2.66</v>
      </c>
      <c r="I8504" s="81">
        <v>0.48</v>
      </c>
      <c r="J8504" s="1">
        <v>32.346499999999999</v>
      </c>
    </row>
    <row r="8505" spans="1:10" ht="14.5" x14ac:dyDescent="0.35">
      <c r="A8505" s="47" t="s">
        <v>12393</v>
      </c>
      <c r="C8505" s="22" t="str">
        <f t="shared" si="132"/>
        <v>27041</v>
      </c>
      <c r="D8505" t="s">
        <v>12896</v>
      </c>
      <c r="E8505" s="1" t="s">
        <v>2761</v>
      </c>
      <c r="F8505" s="2">
        <v>10.18</v>
      </c>
      <c r="G8505" s="2">
        <v>9.44</v>
      </c>
      <c r="H8505" s="2">
        <v>9.44</v>
      </c>
      <c r="I8505" s="81">
        <v>1.96</v>
      </c>
      <c r="J8505" s="1">
        <v>32.346499999999999</v>
      </c>
    </row>
    <row r="8506" spans="1:10" ht="14.5" x14ac:dyDescent="0.35">
      <c r="A8506" s="47" t="s">
        <v>12394</v>
      </c>
      <c r="C8506" s="22" t="str">
        <f t="shared" si="132"/>
        <v>27043</v>
      </c>
      <c r="D8506" t="s">
        <v>12898</v>
      </c>
      <c r="E8506" s="1" t="s">
        <v>2761</v>
      </c>
      <c r="F8506" s="2">
        <v>6.88</v>
      </c>
      <c r="G8506" s="2">
        <v>5.82</v>
      </c>
      <c r="H8506" s="2">
        <v>5.82</v>
      </c>
      <c r="I8506" s="81">
        <v>1.64</v>
      </c>
      <c r="J8506" s="1">
        <v>32.346499999999999</v>
      </c>
    </row>
    <row r="8507" spans="1:10" ht="14.5" x14ac:dyDescent="0.35">
      <c r="A8507" s="47" t="s">
        <v>12396</v>
      </c>
      <c r="C8507" s="22" t="str">
        <f t="shared" si="132"/>
        <v>27045</v>
      </c>
      <c r="D8507" t="s">
        <v>12900</v>
      </c>
      <c r="E8507" s="1" t="s">
        <v>2761</v>
      </c>
      <c r="F8507" s="2">
        <v>11.13</v>
      </c>
      <c r="G8507" s="2">
        <v>8.84</v>
      </c>
      <c r="H8507" s="2">
        <v>8.84</v>
      </c>
      <c r="I8507" s="81">
        <v>2.38</v>
      </c>
      <c r="J8507" s="1">
        <v>32.346499999999999</v>
      </c>
    </row>
    <row r="8508" spans="1:10" ht="14.5" x14ac:dyDescent="0.35">
      <c r="A8508" s="47" t="s">
        <v>12398</v>
      </c>
      <c r="C8508" s="22" t="str">
        <f t="shared" si="132"/>
        <v>27047</v>
      </c>
      <c r="D8508" t="s">
        <v>12900</v>
      </c>
      <c r="E8508" s="1" t="s">
        <v>2761</v>
      </c>
      <c r="F8508" s="2">
        <v>4.9400000000000004</v>
      </c>
      <c r="G8508" s="2">
        <v>8.84</v>
      </c>
      <c r="H8508" s="2">
        <v>5.0199999999999996</v>
      </c>
      <c r="I8508" s="81">
        <v>1.1000000000000001</v>
      </c>
      <c r="J8508" s="1">
        <v>32.346499999999999</v>
      </c>
    </row>
    <row r="8509" spans="1:10" ht="14.5" x14ac:dyDescent="0.35">
      <c r="A8509" s="47" t="s">
        <v>12400</v>
      </c>
      <c r="C8509" s="22" t="str">
        <f t="shared" si="132"/>
        <v>27048</v>
      </c>
      <c r="D8509" t="s">
        <v>12903</v>
      </c>
      <c r="E8509" s="1" t="s">
        <v>2761</v>
      </c>
      <c r="F8509" s="2">
        <v>8.85</v>
      </c>
      <c r="G8509" s="2">
        <v>7.97</v>
      </c>
      <c r="H8509" s="2">
        <v>7.97</v>
      </c>
      <c r="I8509" s="81">
        <v>1.95</v>
      </c>
      <c r="J8509" s="1">
        <v>32.346499999999999</v>
      </c>
    </row>
    <row r="8510" spans="1:10" ht="14.5" x14ac:dyDescent="0.35">
      <c r="A8510" s="47" t="s">
        <v>12402</v>
      </c>
      <c r="C8510" s="22" t="str">
        <f t="shared" si="132"/>
        <v>27049</v>
      </c>
      <c r="D8510" t="s">
        <v>12905</v>
      </c>
      <c r="E8510" s="1" t="s">
        <v>2761</v>
      </c>
      <c r="F8510" s="2">
        <v>21.55</v>
      </c>
      <c r="G8510" s="2">
        <v>17.27</v>
      </c>
      <c r="H8510" s="2">
        <v>17.27</v>
      </c>
      <c r="I8510" s="81">
        <v>4.4000000000000004</v>
      </c>
      <c r="J8510" s="1">
        <v>32.346499999999999</v>
      </c>
    </row>
    <row r="8511" spans="1:10" ht="14.5" x14ac:dyDescent="0.35">
      <c r="A8511" s="47" t="s">
        <v>12404</v>
      </c>
      <c r="C8511" s="22" t="str">
        <f t="shared" si="132"/>
        <v>27050</v>
      </c>
      <c r="D8511" t="s">
        <v>12905</v>
      </c>
      <c r="E8511" s="1" t="s">
        <v>2761</v>
      </c>
      <c r="F8511" s="2">
        <v>4.74</v>
      </c>
      <c r="G8511" s="2">
        <v>6.9</v>
      </c>
      <c r="H8511" s="2">
        <v>6.9</v>
      </c>
      <c r="I8511" s="81">
        <v>0.98</v>
      </c>
      <c r="J8511" s="1">
        <v>32.346499999999999</v>
      </c>
    </row>
    <row r="8512" spans="1:10" ht="14.5" x14ac:dyDescent="0.35">
      <c r="A8512" s="47" t="s">
        <v>12406</v>
      </c>
      <c r="C8512" s="22" t="str">
        <f t="shared" si="132"/>
        <v>27052</v>
      </c>
      <c r="D8512" t="s">
        <v>12905</v>
      </c>
      <c r="E8512" s="1" t="s">
        <v>2761</v>
      </c>
      <c r="F8512" s="2">
        <v>7.42</v>
      </c>
      <c r="G8512" s="2">
        <v>8.9499999999999993</v>
      </c>
      <c r="H8512" s="2">
        <v>8.9499999999999993</v>
      </c>
      <c r="I8512" s="81">
        <v>1.52</v>
      </c>
      <c r="J8512" s="1">
        <v>32.346499999999999</v>
      </c>
    </row>
    <row r="8513" spans="1:10" ht="14.5" x14ac:dyDescent="0.35">
      <c r="A8513" s="47" t="s">
        <v>12408</v>
      </c>
      <c r="C8513" s="22" t="str">
        <f t="shared" si="132"/>
        <v>27054</v>
      </c>
      <c r="D8513" t="s">
        <v>12905</v>
      </c>
      <c r="E8513" s="1" t="s">
        <v>2761</v>
      </c>
      <c r="F8513" s="2">
        <v>9.2100000000000009</v>
      </c>
      <c r="G8513" s="2">
        <v>10.050000000000001</v>
      </c>
      <c r="H8513" s="2">
        <v>10.050000000000001</v>
      </c>
      <c r="I8513" s="81">
        <v>1.89</v>
      </c>
      <c r="J8513" s="1">
        <v>32.346499999999999</v>
      </c>
    </row>
    <row r="8514" spans="1:10" ht="14.5" x14ac:dyDescent="0.35">
      <c r="A8514" s="47" t="s">
        <v>12410</v>
      </c>
      <c r="C8514" s="22" t="str">
        <f t="shared" si="132"/>
        <v>27057</v>
      </c>
      <c r="D8514" t="s">
        <v>12905</v>
      </c>
      <c r="E8514" s="1" t="s">
        <v>2761</v>
      </c>
      <c r="F8514" s="2">
        <v>14.91</v>
      </c>
      <c r="G8514" s="2">
        <v>12.7</v>
      </c>
      <c r="H8514" s="2">
        <v>12.7</v>
      </c>
      <c r="I8514" s="81">
        <v>3.04</v>
      </c>
      <c r="J8514" s="1">
        <v>32.346499999999999</v>
      </c>
    </row>
    <row r="8515" spans="1:10" ht="14.5" x14ac:dyDescent="0.35">
      <c r="A8515" s="47" t="s">
        <v>12412</v>
      </c>
      <c r="C8515" s="22" t="str">
        <f t="shared" si="132"/>
        <v>27059</v>
      </c>
      <c r="D8515" t="s">
        <v>12911</v>
      </c>
      <c r="E8515" s="1" t="s">
        <v>2761</v>
      </c>
      <c r="F8515" s="2">
        <v>29.35</v>
      </c>
      <c r="G8515" s="2">
        <v>19.18</v>
      </c>
      <c r="H8515" s="2">
        <v>19.18</v>
      </c>
      <c r="I8515" s="81">
        <v>6.35</v>
      </c>
      <c r="J8515" s="1">
        <v>32.346499999999999</v>
      </c>
    </row>
    <row r="8516" spans="1:10" ht="14.5" x14ac:dyDescent="0.35">
      <c r="A8516" s="47" t="s">
        <v>12414</v>
      </c>
      <c r="C8516" s="22" t="str">
        <f t="shared" si="132"/>
        <v>27060</v>
      </c>
      <c r="D8516" t="s">
        <v>12913</v>
      </c>
      <c r="E8516" s="1" t="s">
        <v>2761</v>
      </c>
      <c r="F8516" s="2">
        <v>5.87</v>
      </c>
      <c r="G8516" s="2">
        <v>7.35</v>
      </c>
      <c r="H8516" s="2">
        <v>7.35</v>
      </c>
      <c r="I8516" s="81">
        <v>1.21</v>
      </c>
      <c r="J8516" s="1">
        <v>32.346499999999999</v>
      </c>
    </row>
    <row r="8517" spans="1:10" ht="14.5" x14ac:dyDescent="0.35">
      <c r="A8517" s="47" t="s">
        <v>12416</v>
      </c>
      <c r="C8517" s="22" t="str">
        <f t="shared" si="132"/>
        <v>27062</v>
      </c>
      <c r="D8517" t="s">
        <v>12915</v>
      </c>
      <c r="E8517" s="1" t="s">
        <v>2761</v>
      </c>
      <c r="F8517" s="2">
        <v>5.75</v>
      </c>
      <c r="G8517" s="2">
        <v>7.1</v>
      </c>
      <c r="H8517" s="2">
        <v>7.1</v>
      </c>
      <c r="I8517" s="81">
        <v>1.1299999999999999</v>
      </c>
      <c r="J8517" s="1">
        <v>32.346499999999999</v>
      </c>
    </row>
    <row r="8518" spans="1:10" ht="14.5" x14ac:dyDescent="0.35">
      <c r="A8518" s="47" t="s">
        <v>12418</v>
      </c>
      <c r="C8518" s="22" t="str">
        <f t="shared" si="132"/>
        <v>27065</v>
      </c>
      <c r="D8518" t="s">
        <v>12917</v>
      </c>
      <c r="E8518" s="1" t="s">
        <v>2761</v>
      </c>
      <c r="F8518" s="2">
        <v>6.55</v>
      </c>
      <c r="G8518" s="2">
        <v>8.3000000000000007</v>
      </c>
      <c r="H8518" s="2">
        <v>8.3000000000000007</v>
      </c>
      <c r="I8518" s="81">
        <v>1.3</v>
      </c>
      <c r="J8518" s="1">
        <v>32.346499999999999</v>
      </c>
    </row>
    <row r="8519" spans="1:10" ht="14.5" x14ac:dyDescent="0.35">
      <c r="A8519" s="47" t="s">
        <v>12420</v>
      </c>
      <c r="C8519" s="22" t="str">
        <f t="shared" si="132"/>
        <v>27066</v>
      </c>
      <c r="D8519" t="s">
        <v>12919</v>
      </c>
      <c r="E8519" s="1" t="s">
        <v>2761</v>
      </c>
      <c r="F8519" s="2">
        <v>11.2</v>
      </c>
      <c r="G8519" s="2">
        <v>11.61</v>
      </c>
      <c r="H8519" s="2">
        <v>11.61</v>
      </c>
      <c r="I8519" s="81">
        <v>2.27</v>
      </c>
      <c r="J8519" s="1">
        <v>32.346499999999999</v>
      </c>
    </row>
    <row r="8520" spans="1:10" ht="14.5" x14ac:dyDescent="0.35">
      <c r="A8520" s="47" t="s">
        <v>12422</v>
      </c>
      <c r="C8520" s="22" t="str">
        <f t="shared" si="132"/>
        <v>27067</v>
      </c>
      <c r="D8520" t="s">
        <v>12921</v>
      </c>
      <c r="E8520" s="1" t="s">
        <v>2761</v>
      </c>
      <c r="F8520" s="2">
        <v>14.72</v>
      </c>
      <c r="G8520" s="2">
        <v>13.87</v>
      </c>
      <c r="H8520" s="2">
        <v>13.87</v>
      </c>
      <c r="I8520" s="81">
        <v>3</v>
      </c>
      <c r="J8520" s="1">
        <v>32.346499999999999</v>
      </c>
    </row>
    <row r="8521" spans="1:10" ht="14.5" x14ac:dyDescent="0.35">
      <c r="A8521" s="47" t="s">
        <v>12424</v>
      </c>
      <c r="C8521" s="22" t="str">
        <f t="shared" si="132"/>
        <v>27070</v>
      </c>
      <c r="D8521" t="s">
        <v>12923</v>
      </c>
      <c r="E8521" s="1" t="s">
        <v>2761</v>
      </c>
      <c r="F8521" s="2">
        <v>11.56</v>
      </c>
      <c r="G8521" s="2">
        <v>12.82</v>
      </c>
      <c r="H8521" s="2">
        <v>12.82</v>
      </c>
      <c r="I8521" s="81">
        <v>2.25</v>
      </c>
      <c r="J8521" s="1">
        <v>32.346499999999999</v>
      </c>
    </row>
    <row r="8522" spans="1:10" ht="14.5" x14ac:dyDescent="0.35">
      <c r="A8522" s="47" t="s">
        <v>12426</v>
      </c>
      <c r="C8522" s="22" t="str">
        <f t="shared" si="132"/>
        <v>27071</v>
      </c>
      <c r="D8522" t="s">
        <v>12923</v>
      </c>
      <c r="E8522" s="1" t="s">
        <v>2761</v>
      </c>
      <c r="F8522" s="2">
        <v>12.39</v>
      </c>
      <c r="G8522" s="2">
        <v>14.53</v>
      </c>
      <c r="H8522" s="2">
        <v>14.53</v>
      </c>
      <c r="I8522" s="81">
        <v>2.48</v>
      </c>
      <c r="J8522" s="1">
        <v>32.346499999999999</v>
      </c>
    </row>
    <row r="8523" spans="1:10" ht="14.5" x14ac:dyDescent="0.35">
      <c r="A8523" s="47" t="s">
        <v>12428</v>
      </c>
      <c r="C8523" s="22" t="str">
        <f t="shared" si="132"/>
        <v>27075</v>
      </c>
      <c r="D8523" t="s">
        <v>12923</v>
      </c>
      <c r="E8523" s="1" t="s">
        <v>2761</v>
      </c>
      <c r="F8523" s="2">
        <v>32.71</v>
      </c>
      <c r="G8523" s="2">
        <v>23.45</v>
      </c>
      <c r="H8523" s="2">
        <v>23.45</v>
      </c>
      <c r="I8523" s="81">
        <v>6.69</v>
      </c>
      <c r="J8523" s="1">
        <v>32.346499999999999</v>
      </c>
    </row>
    <row r="8524" spans="1:10" ht="14.5" x14ac:dyDescent="0.35">
      <c r="A8524" s="47" t="s">
        <v>12430</v>
      </c>
      <c r="C8524" s="22" t="str">
        <f t="shared" ref="C8524:C8587" si="133">CONCATENATE(A8524,B8524)</f>
        <v>27076</v>
      </c>
      <c r="D8524" t="s">
        <v>12927</v>
      </c>
      <c r="E8524" s="1" t="s">
        <v>2761</v>
      </c>
      <c r="F8524" s="2">
        <v>40.21</v>
      </c>
      <c r="G8524" s="2">
        <v>27.41</v>
      </c>
      <c r="H8524" s="2">
        <v>27.41</v>
      </c>
      <c r="I8524" s="81">
        <v>8.2100000000000009</v>
      </c>
      <c r="J8524" s="1">
        <v>32.346499999999999</v>
      </c>
    </row>
    <row r="8525" spans="1:10" ht="14.5" x14ac:dyDescent="0.35">
      <c r="A8525" s="47" t="s">
        <v>12432</v>
      </c>
      <c r="C8525" s="22" t="str">
        <f t="shared" si="133"/>
        <v>27077</v>
      </c>
      <c r="D8525" t="s">
        <v>12927</v>
      </c>
      <c r="E8525" s="1" t="s">
        <v>2761</v>
      </c>
      <c r="F8525" s="2">
        <v>45.21</v>
      </c>
      <c r="G8525" s="2">
        <v>30.06</v>
      </c>
      <c r="H8525" s="2">
        <v>30.06</v>
      </c>
      <c r="I8525" s="81">
        <v>9.25</v>
      </c>
      <c r="J8525" s="1">
        <v>32.346499999999999</v>
      </c>
    </row>
    <row r="8526" spans="1:10" ht="14.5" x14ac:dyDescent="0.35">
      <c r="A8526" s="47" t="s">
        <v>12434</v>
      </c>
      <c r="C8526" s="22" t="str">
        <f t="shared" si="133"/>
        <v>27078</v>
      </c>
      <c r="D8526" t="s">
        <v>12927</v>
      </c>
      <c r="E8526" s="1" t="s">
        <v>2761</v>
      </c>
      <c r="F8526" s="2">
        <v>32.21</v>
      </c>
      <c r="G8526" s="2">
        <v>23.18</v>
      </c>
      <c r="H8526" s="2">
        <v>23.18</v>
      </c>
      <c r="I8526" s="81">
        <v>6.6</v>
      </c>
      <c r="J8526" s="1">
        <v>32.346499999999999</v>
      </c>
    </row>
    <row r="8527" spans="1:10" ht="14.5" x14ac:dyDescent="0.35">
      <c r="A8527" s="47" t="s">
        <v>12436</v>
      </c>
      <c r="C8527" s="22" t="str">
        <f t="shared" si="133"/>
        <v>27080</v>
      </c>
      <c r="D8527" t="s">
        <v>12927</v>
      </c>
      <c r="E8527" s="1" t="s">
        <v>2761</v>
      </c>
      <c r="F8527" s="2">
        <v>6.89</v>
      </c>
      <c r="G8527" s="2">
        <v>7.06</v>
      </c>
      <c r="H8527" s="2">
        <v>7.06</v>
      </c>
      <c r="I8527" s="81">
        <v>1.63</v>
      </c>
      <c r="J8527" s="1">
        <v>32.346499999999999</v>
      </c>
    </row>
    <row r="8528" spans="1:10" ht="14.5" x14ac:dyDescent="0.35">
      <c r="A8528" s="47" t="s">
        <v>12438</v>
      </c>
      <c r="C8528" s="22" t="str">
        <f t="shared" si="133"/>
        <v>27086</v>
      </c>
      <c r="D8528" t="s">
        <v>12927</v>
      </c>
      <c r="E8528" s="1" t="s">
        <v>2761</v>
      </c>
      <c r="F8528" s="2">
        <v>1.92</v>
      </c>
      <c r="G8528" s="2">
        <v>7.02</v>
      </c>
      <c r="H8528" s="2">
        <v>2.88</v>
      </c>
      <c r="I8528" s="81">
        <v>0.39</v>
      </c>
      <c r="J8528" s="1">
        <v>32.346499999999999</v>
      </c>
    </row>
    <row r="8529" spans="1:10" ht="14.5" x14ac:dyDescent="0.35">
      <c r="A8529" s="47" t="s">
        <v>12440</v>
      </c>
      <c r="C8529" s="22" t="str">
        <f t="shared" si="133"/>
        <v>27087</v>
      </c>
      <c r="D8529" t="s">
        <v>12927</v>
      </c>
      <c r="E8529" s="1" t="s">
        <v>2761</v>
      </c>
      <c r="F8529" s="2">
        <v>8.83</v>
      </c>
      <c r="G8529" s="2">
        <v>8</v>
      </c>
      <c r="H8529" s="2">
        <v>8</v>
      </c>
      <c r="I8529" s="81">
        <v>2.02</v>
      </c>
      <c r="J8529" s="1">
        <v>32.346499999999999</v>
      </c>
    </row>
    <row r="8530" spans="1:10" ht="14.5" x14ac:dyDescent="0.35">
      <c r="A8530" s="47" t="s">
        <v>12441</v>
      </c>
      <c r="C8530" s="22" t="str">
        <f t="shared" si="133"/>
        <v>27090</v>
      </c>
      <c r="D8530" t="s">
        <v>12927</v>
      </c>
      <c r="E8530" s="1" t="s">
        <v>2761</v>
      </c>
      <c r="F8530" s="2">
        <v>11.69</v>
      </c>
      <c r="G8530" s="2">
        <v>11.24</v>
      </c>
      <c r="H8530" s="2">
        <v>11.24</v>
      </c>
      <c r="I8530" s="81">
        <v>2.37</v>
      </c>
      <c r="J8530" s="1">
        <v>32.346499999999999</v>
      </c>
    </row>
    <row r="8531" spans="1:10" ht="14.5" x14ac:dyDescent="0.35">
      <c r="A8531" s="47" t="s">
        <v>12443</v>
      </c>
      <c r="C8531" s="22" t="str">
        <f t="shared" si="133"/>
        <v>27091</v>
      </c>
      <c r="D8531" t="s">
        <v>12927</v>
      </c>
      <c r="E8531" s="1" t="s">
        <v>2761</v>
      </c>
      <c r="F8531" s="2">
        <v>24.35</v>
      </c>
      <c r="G8531" s="2">
        <v>18.91</v>
      </c>
      <c r="H8531" s="2">
        <v>18.91</v>
      </c>
      <c r="I8531" s="81">
        <v>4.97</v>
      </c>
      <c r="J8531" s="1">
        <v>32.346499999999999</v>
      </c>
    </row>
    <row r="8532" spans="1:10" ht="14.5" x14ac:dyDescent="0.35">
      <c r="A8532" s="47" t="s">
        <v>12444</v>
      </c>
      <c r="C8532" s="22" t="str">
        <f t="shared" si="133"/>
        <v>27093</v>
      </c>
      <c r="D8532" t="s">
        <v>12927</v>
      </c>
      <c r="E8532" s="1" t="s">
        <v>2761</v>
      </c>
      <c r="F8532" s="2">
        <v>1.3</v>
      </c>
      <c r="G8532" s="2">
        <v>5.24</v>
      </c>
      <c r="H8532" s="2">
        <v>0.56999999999999995</v>
      </c>
      <c r="I8532" s="81">
        <v>0.16</v>
      </c>
      <c r="J8532" s="1">
        <v>32.346499999999999</v>
      </c>
    </row>
    <row r="8533" spans="1:10" ht="14.5" x14ac:dyDescent="0.35">
      <c r="A8533" s="47" t="s">
        <v>12446</v>
      </c>
      <c r="C8533" s="22" t="str">
        <f t="shared" si="133"/>
        <v>27095</v>
      </c>
      <c r="D8533" t="s">
        <v>12927</v>
      </c>
      <c r="E8533" s="1" t="s">
        <v>2761</v>
      </c>
      <c r="F8533" s="2">
        <v>1.5</v>
      </c>
      <c r="G8533" s="2">
        <v>7.27</v>
      </c>
      <c r="H8533" s="2">
        <v>0.72</v>
      </c>
      <c r="I8533" s="81">
        <v>0.22</v>
      </c>
      <c r="J8533" s="1">
        <v>32.346499999999999</v>
      </c>
    </row>
    <row r="8534" spans="1:10" ht="14.5" x14ac:dyDescent="0.35">
      <c r="A8534" s="47" t="s">
        <v>12447</v>
      </c>
      <c r="C8534" s="22" t="str">
        <f t="shared" si="133"/>
        <v>27096</v>
      </c>
      <c r="D8534" t="s">
        <v>12938</v>
      </c>
      <c r="E8534" s="1" t="s">
        <v>2761</v>
      </c>
      <c r="F8534" s="2">
        <v>1.48</v>
      </c>
      <c r="G8534" s="2">
        <v>3.29</v>
      </c>
      <c r="H8534" s="2">
        <v>0.87</v>
      </c>
      <c r="I8534" s="81">
        <v>0.15</v>
      </c>
      <c r="J8534" s="1">
        <v>32.346499999999999</v>
      </c>
    </row>
    <row r="8535" spans="1:10" ht="14.5" x14ac:dyDescent="0.35">
      <c r="A8535" s="47" t="s">
        <v>12449</v>
      </c>
      <c r="C8535" s="22" t="str">
        <f t="shared" si="133"/>
        <v>27097</v>
      </c>
      <c r="D8535" t="s">
        <v>12938</v>
      </c>
      <c r="E8535" s="1" t="s">
        <v>2761</v>
      </c>
      <c r="F8535" s="2">
        <v>9.27</v>
      </c>
      <c r="G8535" s="2">
        <v>9.83</v>
      </c>
      <c r="H8535" s="2">
        <v>9.83</v>
      </c>
      <c r="I8535" s="81">
        <v>1.9</v>
      </c>
      <c r="J8535" s="1">
        <v>32.346499999999999</v>
      </c>
    </row>
    <row r="8536" spans="1:10" ht="14.5" x14ac:dyDescent="0.35">
      <c r="A8536" s="47" t="s">
        <v>12451</v>
      </c>
      <c r="C8536" s="22" t="str">
        <f t="shared" si="133"/>
        <v>27098</v>
      </c>
      <c r="D8536" t="s">
        <v>12938</v>
      </c>
      <c r="E8536" s="1" t="s">
        <v>2761</v>
      </c>
      <c r="F8536" s="2">
        <v>9.32</v>
      </c>
      <c r="G8536" s="2">
        <v>10.16</v>
      </c>
      <c r="H8536" s="2">
        <v>10.16</v>
      </c>
      <c r="I8536" s="81">
        <v>1.91</v>
      </c>
      <c r="J8536" s="1">
        <v>32.346499999999999</v>
      </c>
    </row>
    <row r="8537" spans="1:10" ht="14.5" x14ac:dyDescent="0.35">
      <c r="A8537" s="47" t="s">
        <v>12453</v>
      </c>
      <c r="C8537" s="22" t="str">
        <f t="shared" si="133"/>
        <v>27100</v>
      </c>
      <c r="D8537" t="s">
        <v>12938</v>
      </c>
      <c r="E8537" s="1" t="s">
        <v>2761</v>
      </c>
      <c r="F8537" s="2">
        <v>11.35</v>
      </c>
      <c r="G8537" s="2">
        <v>11.78</v>
      </c>
      <c r="H8537" s="2">
        <v>11.78</v>
      </c>
      <c r="I8537" s="81">
        <v>2.31</v>
      </c>
      <c r="J8537" s="1">
        <v>32.346499999999999</v>
      </c>
    </row>
    <row r="8538" spans="1:10" ht="14.5" x14ac:dyDescent="0.35">
      <c r="A8538" s="47" t="s">
        <v>12455</v>
      </c>
      <c r="C8538" s="22" t="str">
        <f t="shared" si="133"/>
        <v>27105</v>
      </c>
      <c r="D8538" t="s">
        <v>12938</v>
      </c>
      <c r="E8538" s="1" t="s">
        <v>2761</v>
      </c>
      <c r="F8538" s="2">
        <v>12.04</v>
      </c>
      <c r="G8538" s="2">
        <v>12.15</v>
      </c>
      <c r="H8538" s="2">
        <v>12.15</v>
      </c>
      <c r="I8538" s="81">
        <v>2.44</v>
      </c>
      <c r="J8538" s="1">
        <v>32.346499999999999</v>
      </c>
    </row>
    <row r="8539" spans="1:10" ht="14.5" x14ac:dyDescent="0.35">
      <c r="A8539" s="47" t="s">
        <v>12457</v>
      </c>
      <c r="C8539" s="22" t="str">
        <f t="shared" si="133"/>
        <v>27110</v>
      </c>
      <c r="D8539" t="s">
        <v>12944</v>
      </c>
      <c r="E8539" s="1" t="s">
        <v>2761</v>
      </c>
      <c r="F8539" s="2">
        <v>13.77</v>
      </c>
      <c r="G8539" s="2">
        <v>13.05</v>
      </c>
      <c r="H8539" s="2">
        <v>13.05</v>
      </c>
      <c r="I8539" s="81">
        <v>2.8</v>
      </c>
      <c r="J8539" s="1">
        <v>32.346499999999999</v>
      </c>
    </row>
    <row r="8540" spans="1:10" ht="14.5" x14ac:dyDescent="0.35">
      <c r="A8540" s="47" t="s">
        <v>12459</v>
      </c>
      <c r="C8540" s="22" t="str">
        <f t="shared" si="133"/>
        <v>27111</v>
      </c>
      <c r="D8540" t="s">
        <v>12946</v>
      </c>
      <c r="E8540" s="1" t="s">
        <v>2761</v>
      </c>
      <c r="F8540" s="2">
        <v>12.6</v>
      </c>
      <c r="G8540" s="2">
        <v>12.44</v>
      </c>
      <c r="H8540" s="2">
        <v>12.44</v>
      </c>
      <c r="I8540" s="81">
        <v>2.57</v>
      </c>
      <c r="J8540" s="1">
        <v>32.346499999999999</v>
      </c>
    </row>
    <row r="8541" spans="1:10" ht="14.5" x14ac:dyDescent="0.35">
      <c r="A8541" s="47" t="s">
        <v>12460</v>
      </c>
      <c r="C8541" s="22" t="str">
        <f t="shared" si="133"/>
        <v>27120</v>
      </c>
      <c r="D8541" t="s">
        <v>12946</v>
      </c>
      <c r="E8541" s="1" t="s">
        <v>2761</v>
      </c>
      <c r="F8541" s="2">
        <v>19.25</v>
      </c>
      <c r="G8541" s="2">
        <v>16.25</v>
      </c>
      <c r="H8541" s="2">
        <v>16.25</v>
      </c>
      <c r="I8541" s="81">
        <v>3.92</v>
      </c>
      <c r="J8541" s="1">
        <v>32.346499999999999</v>
      </c>
    </row>
    <row r="8542" spans="1:10" ht="14.5" x14ac:dyDescent="0.35">
      <c r="A8542" s="47" t="s">
        <v>12462</v>
      </c>
      <c r="C8542" s="22" t="str">
        <f t="shared" si="133"/>
        <v>27122</v>
      </c>
      <c r="D8542" t="s">
        <v>12946</v>
      </c>
      <c r="E8542" s="1" t="s">
        <v>2761</v>
      </c>
      <c r="F8542" s="2">
        <v>16.09</v>
      </c>
      <c r="G8542" s="2">
        <v>14.17</v>
      </c>
      <c r="H8542" s="2">
        <v>14.17</v>
      </c>
      <c r="I8542" s="81">
        <v>3.28</v>
      </c>
      <c r="J8542" s="1">
        <v>32.346499999999999</v>
      </c>
    </row>
    <row r="8543" spans="1:10" ht="14.5" x14ac:dyDescent="0.35">
      <c r="A8543" s="47" t="s">
        <v>12463</v>
      </c>
      <c r="C8543" s="22" t="str">
        <f t="shared" si="133"/>
        <v>27125</v>
      </c>
      <c r="D8543" t="s">
        <v>12950</v>
      </c>
      <c r="E8543" s="1" t="s">
        <v>2761</v>
      </c>
      <c r="F8543" s="2">
        <v>16.64</v>
      </c>
      <c r="G8543" s="2">
        <v>14.39</v>
      </c>
      <c r="H8543" s="2">
        <v>14.39</v>
      </c>
      <c r="I8543" s="81">
        <v>3.38</v>
      </c>
      <c r="J8543" s="1">
        <v>32.346499999999999</v>
      </c>
    </row>
    <row r="8544" spans="1:10" ht="14.5" x14ac:dyDescent="0.35">
      <c r="A8544" s="47" t="s">
        <v>12465</v>
      </c>
      <c r="C8544" s="22" t="str">
        <f t="shared" si="133"/>
        <v>27130</v>
      </c>
      <c r="D8544" t="s">
        <v>12950</v>
      </c>
      <c r="E8544" s="1" t="s">
        <v>2761</v>
      </c>
      <c r="F8544" s="2">
        <v>19.600000000000001</v>
      </c>
      <c r="G8544" s="2">
        <v>15.34</v>
      </c>
      <c r="H8544" s="2">
        <v>15.34</v>
      </c>
      <c r="I8544" s="81">
        <v>3.99</v>
      </c>
      <c r="J8544" s="1">
        <v>32.346499999999999</v>
      </c>
    </row>
    <row r="8545" spans="1:10" ht="14.5" x14ac:dyDescent="0.35">
      <c r="A8545" s="47" t="s">
        <v>12467</v>
      </c>
      <c r="C8545" s="22" t="str">
        <f t="shared" si="133"/>
        <v>27132</v>
      </c>
      <c r="D8545" t="s">
        <v>12950</v>
      </c>
      <c r="E8545" s="1" t="s">
        <v>2761</v>
      </c>
      <c r="F8545" s="2">
        <v>25.69</v>
      </c>
      <c r="G8545" s="2">
        <v>19.62</v>
      </c>
      <c r="H8545" s="2">
        <v>19.62</v>
      </c>
      <c r="I8545" s="81">
        <v>5.24</v>
      </c>
      <c r="J8545" s="1">
        <v>32.346499999999999</v>
      </c>
    </row>
    <row r="8546" spans="1:10" ht="14.5" x14ac:dyDescent="0.35">
      <c r="A8546" s="47" t="s">
        <v>12468</v>
      </c>
      <c r="C8546" s="22" t="str">
        <f t="shared" si="133"/>
        <v>27134</v>
      </c>
      <c r="D8546" t="s">
        <v>12950</v>
      </c>
      <c r="E8546" s="1" t="s">
        <v>2761</v>
      </c>
      <c r="F8546" s="2">
        <v>30.28</v>
      </c>
      <c r="G8546" s="2">
        <v>21.01</v>
      </c>
      <c r="H8546" s="2">
        <v>21.01</v>
      </c>
      <c r="I8546" s="81">
        <v>6.17</v>
      </c>
      <c r="J8546" s="1">
        <v>32.346499999999999</v>
      </c>
    </row>
    <row r="8547" spans="1:10" ht="14.5" x14ac:dyDescent="0.35">
      <c r="A8547" s="47" t="s">
        <v>12470</v>
      </c>
      <c r="C8547" s="22" t="str">
        <f t="shared" si="133"/>
        <v>27137</v>
      </c>
      <c r="D8547" t="s">
        <v>12955</v>
      </c>
      <c r="E8547" s="1" t="s">
        <v>2761</v>
      </c>
      <c r="F8547" s="2">
        <v>22.7</v>
      </c>
      <c r="G8547" s="2">
        <v>17.010000000000002</v>
      </c>
      <c r="H8547" s="2">
        <v>17.010000000000002</v>
      </c>
      <c r="I8547" s="81">
        <v>4.63</v>
      </c>
      <c r="J8547" s="1">
        <v>32.346499999999999</v>
      </c>
    </row>
    <row r="8548" spans="1:10" ht="14.5" x14ac:dyDescent="0.35">
      <c r="A8548" s="47" t="s">
        <v>12471</v>
      </c>
      <c r="C8548" s="22" t="str">
        <f t="shared" si="133"/>
        <v>27138</v>
      </c>
      <c r="D8548" t="s">
        <v>12957</v>
      </c>
      <c r="E8548" s="1" t="s">
        <v>2761</v>
      </c>
      <c r="F8548" s="2">
        <v>23.7</v>
      </c>
      <c r="G8548" s="2">
        <v>17.52</v>
      </c>
      <c r="H8548" s="2">
        <v>17.52</v>
      </c>
      <c r="I8548" s="81">
        <v>4.83</v>
      </c>
      <c r="J8548" s="1">
        <v>32.346499999999999</v>
      </c>
    </row>
    <row r="8549" spans="1:10" ht="14.5" x14ac:dyDescent="0.35">
      <c r="A8549" s="47" t="s">
        <v>12472</v>
      </c>
      <c r="C8549" s="22" t="str">
        <f t="shared" si="133"/>
        <v>27140</v>
      </c>
      <c r="D8549" t="s">
        <v>12959</v>
      </c>
      <c r="E8549" s="1" t="s">
        <v>2761</v>
      </c>
      <c r="F8549" s="2">
        <v>12.78</v>
      </c>
      <c r="G8549" s="2">
        <v>12</v>
      </c>
      <c r="H8549" s="2">
        <v>12</v>
      </c>
      <c r="I8549" s="81">
        <v>2.62</v>
      </c>
      <c r="J8549" s="1">
        <v>32.346499999999999</v>
      </c>
    </row>
    <row r="8550" spans="1:10" ht="14.5" x14ac:dyDescent="0.35">
      <c r="A8550" s="47" t="s">
        <v>12474</v>
      </c>
      <c r="C8550" s="22" t="str">
        <f t="shared" si="133"/>
        <v>27146</v>
      </c>
      <c r="D8550" t="s">
        <v>12961</v>
      </c>
      <c r="E8550" s="1" t="s">
        <v>2761</v>
      </c>
      <c r="F8550" s="2">
        <v>18.920000000000002</v>
      </c>
      <c r="G8550" s="2">
        <v>16.09</v>
      </c>
      <c r="H8550" s="2">
        <v>16.09</v>
      </c>
      <c r="I8550" s="81">
        <v>3.86</v>
      </c>
      <c r="J8550" s="1">
        <v>32.346499999999999</v>
      </c>
    </row>
    <row r="8551" spans="1:10" ht="14.5" x14ac:dyDescent="0.35">
      <c r="A8551" s="47" t="s">
        <v>12476</v>
      </c>
      <c r="C8551" s="22" t="str">
        <f t="shared" si="133"/>
        <v>27147</v>
      </c>
      <c r="D8551" t="s">
        <v>12961</v>
      </c>
      <c r="E8551" s="1" t="s">
        <v>2761</v>
      </c>
      <c r="F8551" s="2">
        <v>22.07</v>
      </c>
      <c r="G8551" s="2">
        <v>17.760000000000002</v>
      </c>
      <c r="H8551" s="2">
        <v>17.760000000000002</v>
      </c>
      <c r="I8551" s="81">
        <v>4.51</v>
      </c>
      <c r="J8551" s="1">
        <v>32.346499999999999</v>
      </c>
    </row>
    <row r="8552" spans="1:10" ht="14.5" x14ac:dyDescent="0.35">
      <c r="A8552" s="47" t="s">
        <v>12478</v>
      </c>
      <c r="C8552" s="22" t="str">
        <f t="shared" si="133"/>
        <v>27151</v>
      </c>
      <c r="D8552" t="s">
        <v>12961</v>
      </c>
      <c r="E8552" s="1" t="s">
        <v>2761</v>
      </c>
      <c r="F8552" s="2">
        <v>24.12</v>
      </c>
      <c r="G8552" s="2">
        <v>18.84</v>
      </c>
      <c r="H8552" s="2">
        <v>18.84</v>
      </c>
      <c r="I8552" s="81">
        <v>4.93</v>
      </c>
      <c r="J8552" s="1">
        <v>32.346499999999999</v>
      </c>
    </row>
    <row r="8553" spans="1:10" ht="14.5" x14ac:dyDescent="0.35">
      <c r="A8553" s="47" t="s">
        <v>12480</v>
      </c>
      <c r="C8553" s="22" t="str">
        <f t="shared" si="133"/>
        <v>27156</v>
      </c>
      <c r="D8553" t="s">
        <v>11662</v>
      </c>
      <c r="E8553" s="1" t="s">
        <v>2761</v>
      </c>
      <c r="F8553" s="2">
        <v>26.23</v>
      </c>
      <c r="G8553" s="2">
        <v>19.96</v>
      </c>
      <c r="H8553" s="2">
        <v>19.96</v>
      </c>
      <c r="I8553" s="81">
        <v>5.38</v>
      </c>
      <c r="J8553" s="1">
        <v>32.346499999999999</v>
      </c>
    </row>
    <row r="8554" spans="1:10" ht="14.5" x14ac:dyDescent="0.35">
      <c r="A8554" s="47" t="s">
        <v>12482</v>
      </c>
      <c r="C8554" s="22" t="str">
        <f t="shared" si="133"/>
        <v>27158</v>
      </c>
      <c r="D8554" t="s">
        <v>11662</v>
      </c>
      <c r="E8554" s="1" t="s">
        <v>2761</v>
      </c>
      <c r="F8554" s="2">
        <v>21.04</v>
      </c>
      <c r="G8554" s="2">
        <v>17.079999999999998</v>
      </c>
      <c r="H8554" s="2">
        <v>17.079999999999998</v>
      </c>
      <c r="I8554" s="81">
        <v>4.3099999999999996</v>
      </c>
      <c r="J8554" s="1">
        <v>32.346499999999999</v>
      </c>
    </row>
    <row r="8555" spans="1:10" ht="14.5" x14ac:dyDescent="0.35">
      <c r="A8555" s="47" t="s">
        <v>12484</v>
      </c>
      <c r="C8555" s="22" t="str">
        <f t="shared" si="133"/>
        <v>27161</v>
      </c>
      <c r="D8555" t="s">
        <v>12967</v>
      </c>
      <c r="E8555" s="1" t="s">
        <v>2761</v>
      </c>
      <c r="F8555" s="2">
        <v>17.89</v>
      </c>
      <c r="G8555" s="2">
        <v>15.55</v>
      </c>
      <c r="H8555" s="2">
        <v>15.55</v>
      </c>
      <c r="I8555" s="81">
        <v>3.65</v>
      </c>
      <c r="J8555" s="1">
        <v>32.346499999999999</v>
      </c>
    </row>
    <row r="8556" spans="1:10" ht="14.5" x14ac:dyDescent="0.35">
      <c r="A8556" s="47" t="s">
        <v>12486</v>
      </c>
      <c r="C8556" s="22" t="str">
        <f t="shared" si="133"/>
        <v>27165</v>
      </c>
      <c r="D8556" t="s">
        <v>12967</v>
      </c>
      <c r="E8556" s="1" t="s">
        <v>2761</v>
      </c>
      <c r="F8556" s="2">
        <v>20.29</v>
      </c>
      <c r="G8556" s="2">
        <v>17.18</v>
      </c>
      <c r="H8556" s="2">
        <v>17.18</v>
      </c>
      <c r="I8556" s="81">
        <v>4.09</v>
      </c>
      <c r="J8556" s="1">
        <v>32.346499999999999</v>
      </c>
    </row>
    <row r="8557" spans="1:10" ht="14.5" x14ac:dyDescent="0.35">
      <c r="A8557" s="47" t="s">
        <v>12488</v>
      </c>
      <c r="C8557" s="22" t="str">
        <f t="shared" si="133"/>
        <v>27170</v>
      </c>
      <c r="D8557" t="s">
        <v>12970</v>
      </c>
      <c r="E8557" s="1" t="s">
        <v>2761</v>
      </c>
      <c r="F8557" s="2">
        <v>17.61</v>
      </c>
      <c r="G8557" s="2">
        <v>14.34</v>
      </c>
      <c r="H8557" s="2">
        <v>14.34</v>
      </c>
      <c r="I8557" s="81">
        <v>3.6</v>
      </c>
      <c r="J8557" s="1">
        <v>32.346499999999999</v>
      </c>
    </row>
    <row r="8558" spans="1:10" ht="14.5" x14ac:dyDescent="0.35">
      <c r="A8558" s="47" t="s">
        <v>12490</v>
      </c>
      <c r="C8558" s="22" t="str">
        <f t="shared" si="133"/>
        <v>27175</v>
      </c>
      <c r="D8558" t="s">
        <v>12970</v>
      </c>
      <c r="E8558" s="1" t="s">
        <v>2761</v>
      </c>
      <c r="F8558" s="2">
        <v>9.3800000000000008</v>
      </c>
      <c r="G8558" s="2">
        <v>9.15</v>
      </c>
      <c r="H8558" s="2">
        <v>9.15</v>
      </c>
      <c r="I8558" s="81">
        <v>1.91</v>
      </c>
      <c r="J8558" s="1">
        <v>32.346499999999999</v>
      </c>
    </row>
    <row r="8559" spans="1:10" ht="14.5" x14ac:dyDescent="0.35">
      <c r="A8559" s="47" t="s">
        <v>12492</v>
      </c>
      <c r="C8559" s="22" t="str">
        <f t="shared" si="133"/>
        <v>27176</v>
      </c>
      <c r="D8559" t="s">
        <v>12970</v>
      </c>
      <c r="E8559" s="1" t="s">
        <v>2761</v>
      </c>
      <c r="F8559" s="2">
        <v>12.92</v>
      </c>
      <c r="G8559" s="2">
        <v>12.61</v>
      </c>
      <c r="H8559" s="2">
        <v>12.61</v>
      </c>
      <c r="I8559" s="81">
        <v>2.65</v>
      </c>
      <c r="J8559" s="1">
        <v>32.346499999999999</v>
      </c>
    </row>
    <row r="8560" spans="1:10" ht="14.5" x14ac:dyDescent="0.35">
      <c r="A8560" s="47" t="s">
        <v>12493</v>
      </c>
      <c r="C8560" s="22" t="str">
        <f t="shared" si="133"/>
        <v>27177</v>
      </c>
      <c r="D8560" t="s">
        <v>28498</v>
      </c>
      <c r="E8560" s="1" t="s">
        <v>2761</v>
      </c>
      <c r="F8560" s="2">
        <v>16.09</v>
      </c>
      <c r="G8560" s="2">
        <v>14.6</v>
      </c>
      <c r="H8560" s="2">
        <v>14.6</v>
      </c>
      <c r="I8560" s="81">
        <v>3.29</v>
      </c>
      <c r="J8560" s="1">
        <v>32.346499999999999</v>
      </c>
    </row>
    <row r="8561" spans="1:10" ht="14.5" x14ac:dyDescent="0.35">
      <c r="A8561" s="47" t="s">
        <v>12494</v>
      </c>
      <c r="C8561" s="22" t="str">
        <f t="shared" si="133"/>
        <v>27178</v>
      </c>
      <c r="D8561" t="s">
        <v>12975</v>
      </c>
      <c r="E8561" s="1" t="s">
        <v>2761</v>
      </c>
      <c r="F8561" s="2">
        <v>12.92</v>
      </c>
      <c r="G8561" s="2">
        <v>12.61</v>
      </c>
      <c r="H8561" s="2">
        <v>12.61</v>
      </c>
      <c r="I8561" s="81">
        <v>2.65</v>
      </c>
      <c r="J8561" s="1">
        <v>32.346499999999999</v>
      </c>
    </row>
    <row r="8562" spans="1:10" ht="14.5" x14ac:dyDescent="0.35">
      <c r="A8562" s="47" t="s">
        <v>12495</v>
      </c>
      <c r="C8562" s="22" t="str">
        <f t="shared" si="133"/>
        <v>27179</v>
      </c>
      <c r="D8562" t="s">
        <v>12977</v>
      </c>
      <c r="E8562" s="1" t="s">
        <v>2761</v>
      </c>
      <c r="F8562" s="2">
        <v>13.97</v>
      </c>
      <c r="G8562" s="2">
        <v>13.02</v>
      </c>
      <c r="H8562" s="2">
        <v>13.02</v>
      </c>
      <c r="I8562" s="81">
        <v>2.86</v>
      </c>
      <c r="J8562" s="1">
        <v>32.346499999999999</v>
      </c>
    </row>
    <row r="8563" spans="1:10" ht="14.5" x14ac:dyDescent="0.35">
      <c r="A8563" s="47" t="s">
        <v>12497</v>
      </c>
      <c r="C8563" s="22" t="str">
        <f t="shared" si="133"/>
        <v>27181</v>
      </c>
      <c r="D8563" t="s">
        <v>12977</v>
      </c>
      <c r="E8563" s="1" t="s">
        <v>2761</v>
      </c>
      <c r="F8563" s="2">
        <v>16.18</v>
      </c>
      <c r="G8563" s="2">
        <v>14.64</v>
      </c>
      <c r="H8563" s="2">
        <v>14.64</v>
      </c>
      <c r="I8563" s="81">
        <v>3.3</v>
      </c>
      <c r="J8563" s="1">
        <v>32.346499999999999</v>
      </c>
    </row>
    <row r="8564" spans="1:10" ht="14.5" x14ac:dyDescent="0.35">
      <c r="A8564" s="47" t="s">
        <v>12498</v>
      </c>
      <c r="C8564" s="22" t="str">
        <f t="shared" si="133"/>
        <v>27185</v>
      </c>
      <c r="D8564" t="s">
        <v>12980</v>
      </c>
      <c r="E8564" s="1" t="s">
        <v>2761</v>
      </c>
      <c r="F8564" s="2">
        <v>9.7899999999999991</v>
      </c>
      <c r="G8564" s="2">
        <v>10.27</v>
      </c>
      <c r="H8564" s="2">
        <v>10.27</v>
      </c>
      <c r="I8564" s="81">
        <v>2</v>
      </c>
      <c r="J8564" s="1">
        <v>32.346499999999999</v>
      </c>
    </row>
    <row r="8565" spans="1:10" ht="14.5" x14ac:dyDescent="0.35">
      <c r="A8565" s="47" t="s">
        <v>12500</v>
      </c>
      <c r="C8565" s="22" t="str">
        <f t="shared" si="133"/>
        <v>27187</v>
      </c>
      <c r="D8565" t="s">
        <v>12982</v>
      </c>
      <c r="E8565" s="1" t="s">
        <v>2761</v>
      </c>
      <c r="F8565" s="2">
        <v>14.23</v>
      </c>
      <c r="G8565" s="2">
        <v>13.26</v>
      </c>
      <c r="H8565" s="2">
        <v>13.26</v>
      </c>
      <c r="I8565" s="81">
        <v>2.89</v>
      </c>
      <c r="J8565" s="1">
        <v>32.346499999999999</v>
      </c>
    </row>
    <row r="8566" spans="1:10" ht="14.5" x14ac:dyDescent="0.35">
      <c r="A8566" s="47" t="s">
        <v>12502</v>
      </c>
      <c r="C8566" s="22" t="str">
        <f t="shared" si="133"/>
        <v>27197</v>
      </c>
      <c r="D8566" t="s">
        <v>12984</v>
      </c>
      <c r="E8566" s="1" t="s">
        <v>2761</v>
      </c>
      <c r="F8566" s="2">
        <v>1.53</v>
      </c>
      <c r="G8566" s="2">
        <v>2.21</v>
      </c>
      <c r="H8566" s="2">
        <v>2.21</v>
      </c>
      <c r="I8566" s="81">
        <v>0.28999999999999998</v>
      </c>
      <c r="J8566" s="1">
        <v>32.346499999999999</v>
      </c>
    </row>
    <row r="8567" spans="1:10" ht="14.5" x14ac:dyDescent="0.35">
      <c r="A8567" s="47" t="s">
        <v>12504</v>
      </c>
      <c r="C8567" s="22" t="str">
        <f t="shared" si="133"/>
        <v>27198</v>
      </c>
      <c r="D8567" t="s">
        <v>12986</v>
      </c>
      <c r="E8567" s="1" t="s">
        <v>2761</v>
      </c>
      <c r="F8567" s="2">
        <v>4.75</v>
      </c>
      <c r="G8567" s="2">
        <v>3.88</v>
      </c>
      <c r="H8567" s="2">
        <v>3.88</v>
      </c>
      <c r="I8567" s="81">
        <v>0.97</v>
      </c>
      <c r="J8567" s="1">
        <v>32.346499999999999</v>
      </c>
    </row>
    <row r="8568" spans="1:10" ht="14.5" x14ac:dyDescent="0.35">
      <c r="A8568" s="47" t="s">
        <v>12505</v>
      </c>
      <c r="C8568" s="22" t="str">
        <f t="shared" si="133"/>
        <v>27200</v>
      </c>
      <c r="D8568" t="s">
        <v>12988</v>
      </c>
      <c r="E8568" s="1" t="s">
        <v>2761</v>
      </c>
      <c r="F8568" s="2">
        <v>1.92</v>
      </c>
      <c r="G8568" s="2">
        <v>3.67</v>
      </c>
      <c r="H8568" s="2">
        <v>3.76</v>
      </c>
      <c r="I8568" s="81">
        <v>0.39</v>
      </c>
      <c r="J8568" s="1">
        <v>32.346499999999999</v>
      </c>
    </row>
    <row r="8569" spans="1:10" ht="14.5" x14ac:dyDescent="0.35">
      <c r="A8569" s="47" t="s">
        <v>12507</v>
      </c>
      <c r="C8569" s="22" t="str">
        <f t="shared" si="133"/>
        <v>27202</v>
      </c>
      <c r="D8569" t="s">
        <v>12988</v>
      </c>
      <c r="E8569" s="1" t="s">
        <v>2761</v>
      </c>
      <c r="F8569" s="2">
        <v>7.31</v>
      </c>
      <c r="G8569" s="2">
        <v>7.4</v>
      </c>
      <c r="H8569" s="2">
        <v>7.4</v>
      </c>
      <c r="I8569" s="81">
        <v>1.5</v>
      </c>
      <c r="J8569" s="1">
        <v>32.346499999999999</v>
      </c>
    </row>
    <row r="8570" spans="1:10" ht="14.5" x14ac:dyDescent="0.35">
      <c r="A8570" s="47" t="s">
        <v>12508</v>
      </c>
      <c r="C8570" s="22" t="str">
        <f t="shared" si="133"/>
        <v>27215</v>
      </c>
      <c r="D8570" t="s">
        <v>12991</v>
      </c>
      <c r="E8570" s="1" t="s">
        <v>7</v>
      </c>
      <c r="F8570" s="2">
        <v>10.45</v>
      </c>
      <c r="G8570" s="2">
        <v>6.7</v>
      </c>
      <c r="H8570" s="2">
        <v>6.7</v>
      </c>
      <c r="I8570" s="81">
        <v>1.05</v>
      </c>
      <c r="J8570" s="1">
        <v>32.346499999999999</v>
      </c>
    </row>
    <row r="8571" spans="1:10" ht="14.5" x14ac:dyDescent="0.35">
      <c r="A8571" s="47" t="s">
        <v>12510</v>
      </c>
      <c r="C8571" s="22" t="str">
        <f t="shared" si="133"/>
        <v>27216</v>
      </c>
      <c r="D8571" t="s">
        <v>12993</v>
      </c>
      <c r="E8571" s="1" t="s">
        <v>7</v>
      </c>
      <c r="F8571" s="2">
        <v>15.73</v>
      </c>
      <c r="G8571" s="2">
        <v>9.6</v>
      </c>
      <c r="H8571" s="2">
        <v>9.6</v>
      </c>
      <c r="I8571" s="81">
        <v>1.59</v>
      </c>
      <c r="J8571" s="1">
        <v>32.346499999999999</v>
      </c>
    </row>
    <row r="8572" spans="1:10" ht="14.5" x14ac:dyDescent="0.35">
      <c r="A8572" s="47" t="s">
        <v>12512</v>
      </c>
      <c r="C8572" s="22" t="str">
        <f t="shared" si="133"/>
        <v>27217</v>
      </c>
      <c r="D8572" t="s">
        <v>12995</v>
      </c>
      <c r="E8572" s="1" t="s">
        <v>7</v>
      </c>
      <c r="F8572" s="2">
        <v>14.65</v>
      </c>
      <c r="G8572" s="2">
        <v>9.17</v>
      </c>
      <c r="H8572" s="2">
        <v>9.17</v>
      </c>
      <c r="I8572" s="81">
        <v>1.47</v>
      </c>
      <c r="J8572" s="1">
        <v>32.346499999999999</v>
      </c>
    </row>
    <row r="8573" spans="1:10" ht="14.5" x14ac:dyDescent="0.35">
      <c r="A8573" s="47" t="s">
        <v>12513</v>
      </c>
      <c r="C8573" s="22" t="str">
        <f t="shared" si="133"/>
        <v>27218</v>
      </c>
      <c r="D8573" t="s">
        <v>12997</v>
      </c>
      <c r="E8573" s="1" t="s">
        <v>7</v>
      </c>
      <c r="F8573" s="2">
        <v>20.93</v>
      </c>
      <c r="G8573" s="2">
        <v>11.63</v>
      </c>
      <c r="H8573" s="2">
        <v>11.63</v>
      </c>
      <c r="I8573" s="81">
        <v>2.13</v>
      </c>
      <c r="J8573" s="1">
        <v>32.346499999999999</v>
      </c>
    </row>
    <row r="8574" spans="1:10" ht="14.5" x14ac:dyDescent="0.35">
      <c r="A8574" s="47" t="s">
        <v>12514</v>
      </c>
      <c r="C8574" s="22" t="str">
        <f t="shared" si="133"/>
        <v>27220</v>
      </c>
      <c r="D8574" t="s">
        <v>12999</v>
      </c>
      <c r="E8574" s="1" t="s">
        <v>2761</v>
      </c>
      <c r="F8574" s="2">
        <v>5.5</v>
      </c>
      <c r="G8574" s="2">
        <v>6.27</v>
      </c>
      <c r="H8574" s="2">
        <v>6.11</v>
      </c>
      <c r="I8574" s="81">
        <v>1.1200000000000001</v>
      </c>
      <c r="J8574" s="1">
        <v>32.346499999999999</v>
      </c>
    </row>
    <row r="8575" spans="1:10" ht="14.5" x14ac:dyDescent="0.35">
      <c r="A8575" s="47" t="s">
        <v>12516</v>
      </c>
      <c r="C8575" s="22" t="str">
        <f t="shared" si="133"/>
        <v>27222</v>
      </c>
      <c r="D8575" t="s">
        <v>13001</v>
      </c>
      <c r="E8575" s="1" t="s">
        <v>2761</v>
      </c>
      <c r="F8575" s="2">
        <v>14.11</v>
      </c>
      <c r="G8575" s="2">
        <v>12.95</v>
      </c>
      <c r="H8575" s="2">
        <v>12.95</v>
      </c>
      <c r="I8575" s="81">
        <v>2.85</v>
      </c>
      <c r="J8575" s="1">
        <v>32.346499999999999</v>
      </c>
    </row>
    <row r="8576" spans="1:10" ht="14.5" x14ac:dyDescent="0.35">
      <c r="A8576" s="47" t="s">
        <v>12517</v>
      </c>
      <c r="C8576" s="22" t="str">
        <f t="shared" si="133"/>
        <v>27226</v>
      </c>
      <c r="D8576" t="s">
        <v>13003</v>
      </c>
      <c r="E8576" s="1" t="s">
        <v>2761</v>
      </c>
      <c r="F8576" s="2">
        <v>15.57</v>
      </c>
      <c r="G8576" s="2">
        <v>13.28</v>
      </c>
      <c r="H8576" s="2">
        <v>13.28</v>
      </c>
      <c r="I8576" s="81">
        <v>3.17</v>
      </c>
      <c r="J8576" s="1">
        <v>32.346499999999999</v>
      </c>
    </row>
    <row r="8577" spans="1:10" ht="14.5" x14ac:dyDescent="0.35">
      <c r="A8577" s="47" t="s">
        <v>12519</v>
      </c>
      <c r="C8577" s="22" t="str">
        <f t="shared" si="133"/>
        <v>27227</v>
      </c>
      <c r="D8577" t="s">
        <v>13005</v>
      </c>
      <c r="E8577" s="1" t="s">
        <v>2761</v>
      </c>
      <c r="F8577" s="2">
        <v>25.41</v>
      </c>
      <c r="G8577" s="2">
        <v>19.41</v>
      </c>
      <c r="H8577" s="2">
        <v>19.41</v>
      </c>
      <c r="I8577" s="81">
        <v>5.17</v>
      </c>
      <c r="J8577" s="1">
        <v>32.346499999999999</v>
      </c>
    </row>
    <row r="8578" spans="1:10" ht="14.5" x14ac:dyDescent="0.35">
      <c r="A8578" s="47" t="s">
        <v>12521</v>
      </c>
      <c r="C8578" s="22" t="str">
        <f t="shared" si="133"/>
        <v>27228</v>
      </c>
      <c r="D8578" t="s">
        <v>13007</v>
      </c>
      <c r="E8578" s="1" t="s">
        <v>2761</v>
      </c>
      <c r="F8578" s="2">
        <v>29.33</v>
      </c>
      <c r="G8578" s="2">
        <v>21.41</v>
      </c>
      <c r="H8578" s="2">
        <v>21.41</v>
      </c>
      <c r="I8578" s="81">
        <v>5.99</v>
      </c>
      <c r="J8578" s="1">
        <v>32.346499999999999</v>
      </c>
    </row>
    <row r="8579" spans="1:10" ht="14.5" x14ac:dyDescent="0.35">
      <c r="A8579" s="47" t="s">
        <v>12522</v>
      </c>
      <c r="C8579" s="22" t="str">
        <f t="shared" si="133"/>
        <v>27230</v>
      </c>
      <c r="D8579" t="s">
        <v>13007</v>
      </c>
      <c r="E8579" s="1" t="s">
        <v>2761</v>
      </c>
      <c r="F8579" s="2">
        <v>5.81</v>
      </c>
      <c r="G8579" s="2">
        <v>8.1</v>
      </c>
      <c r="H8579" s="2">
        <v>7.84</v>
      </c>
      <c r="I8579" s="81">
        <v>1.17</v>
      </c>
      <c r="J8579" s="1">
        <v>32.346499999999999</v>
      </c>
    </row>
    <row r="8580" spans="1:10" ht="14.5" x14ac:dyDescent="0.35">
      <c r="A8580" s="47" t="s">
        <v>12524</v>
      </c>
      <c r="C8580" s="22" t="str">
        <f t="shared" si="133"/>
        <v>27232</v>
      </c>
      <c r="D8580" t="s">
        <v>13010</v>
      </c>
      <c r="E8580" s="1" t="s">
        <v>2761</v>
      </c>
      <c r="F8580" s="2">
        <v>11.72</v>
      </c>
      <c r="G8580" s="2">
        <v>8.1</v>
      </c>
      <c r="H8580" s="2">
        <v>8.1</v>
      </c>
      <c r="I8580" s="81">
        <v>2.41</v>
      </c>
      <c r="J8580" s="1">
        <v>32.346499999999999</v>
      </c>
    </row>
    <row r="8581" spans="1:10" ht="14.5" x14ac:dyDescent="0.35">
      <c r="A8581" s="47" t="s">
        <v>12525</v>
      </c>
      <c r="C8581" s="22" t="str">
        <f t="shared" si="133"/>
        <v>27235</v>
      </c>
      <c r="D8581" t="s">
        <v>13012</v>
      </c>
      <c r="E8581" s="1" t="s">
        <v>2761</v>
      </c>
      <c r="F8581" s="2">
        <v>13</v>
      </c>
      <c r="G8581" s="2">
        <v>12.03</v>
      </c>
      <c r="H8581" s="2">
        <v>12.03</v>
      </c>
      <c r="I8581" s="81">
        <v>2.62</v>
      </c>
      <c r="J8581" s="1">
        <v>32.346499999999999</v>
      </c>
    </row>
    <row r="8582" spans="1:10" ht="14.5" x14ac:dyDescent="0.35">
      <c r="A8582" s="47" t="s">
        <v>12526</v>
      </c>
      <c r="C8582" s="22" t="str">
        <f t="shared" si="133"/>
        <v>27236</v>
      </c>
      <c r="D8582" t="s">
        <v>13014</v>
      </c>
      <c r="E8582" s="1" t="s">
        <v>2761</v>
      </c>
      <c r="F8582" s="2">
        <v>17.61</v>
      </c>
      <c r="G8582" s="2">
        <v>15.1</v>
      </c>
      <c r="H8582" s="2">
        <v>15.1</v>
      </c>
      <c r="I8582" s="81">
        <v>3.54</v>
      </c>
      <c r="J8582" s="1">
        <v>32.346499999999999</v>
      </c>
    </row>
    <row r="8583" spans="1:10" ht="14.5" x14ac:dyDescent="0.35">
      <c r="A8583" s="47" t="s">
        <v>12527</v>
      </c>
      <c r="C8583" s="22" t="str">
        <f t="shared" si="133"/>
        <v>27238</v>
      </c>
      <c r="D8583" t="s">
        <v>13016</v>
      </c>
      <c r="E8583" s="1" t="s">
        <v>2761</v>
      </c>
      <c r="F8583" s="2">
        <v>5.75</v>
      </c>
      <c r="G8583" s="2">
        <v>7.6</v>
      </c>
      <c r="H8583" s="2">
        <v>7.6</v>
      </c>
      <c r="I8583" s="81">
        <v>1.1599999999999999</v>
      </c>
      <c r="J8583" s="1">
        <v>32.346499999999999</v>
      </c>
    </row>
    <row r="8584" spans="1:10" ht="14.5" x14ac:dyDescent="0.35">
      <c r="A8584" s="47" t="s">
        <v>12528</v>
      </c>
      <c r="C8584" s="22" t="str">
        <f t="shared" si="133"/>
        <v>27240</v>
      </c>
      <c r="D8584" t="s">
        <v>13018</v>
      </c>
      <c r="E8584" s="1" t="s">
        <v>2761</v>
      </c>
      <c r="F8584" s="2">
        <v>13.81</v>
      </c>
      <c r="G8584" s="2">
        <v>12.49</v>
      </c>
      <c r="H8584" s="2">
        <v>12.49</v>
      </c>
      <c r="I8584" s="81">
        <v>2.85</v>
      </c>
      <c r="J8584" s="1">
        <v>32.346499999999999</v>
      </c>
    </row>
    <row r="8585" spans="1:10" ht="14.5" x14ac:dyDescent="0.35">
      <c r="A8585" s="47" t="s">
        <v>12529</v>
      </c>
      <c r="C8585" s="22" t="str">
        <f t="shared" si="133"/>
        <v>27244</v>
      </c>
      <c r="D8585" t="s">
        <v>13018</v>
      </c>
      <c r="E8585" s="1" t="s">
        <v>2761</v>
      </c>
      <c r="F8585" s="2">
        <v>18.18</v>
      </c>
      <c r="G8585" s="2">
        <v>15.44</v>
      </c>
      <c r="H8585" s="2">
        <v>15.44</v>
      </c>
      <c r="I8585" s="81">
        <v>3.68</v>
      </c>
      <c r="J8585" s="1">
        <v>32.346499999999999</v>
      </c>
    </row>
    <row r="8586" spans="1:10" ht="14.5" x14ac:dyDescent="0.35">
      <c r="A8586" s="47" t="s">
        <v>12530</v>
      </c>
      <c r="C8586" s="22" t="str">
        <f t="shared" si="133"/>
        <v>27245</v>
      </c>
      <c r="D8586" t="s">
        <v>13021</v>
      </c>
      <c r="E8586" s="1" t="s">
        <v>2761</v>
      </c>
      <c r="F8586" s="2">
        <v>18.18</v>
      </c>
      <c r="G8586" s="2">
        <v>15.41</v>
      </c>
      <c r="H8586" s="2">
        <v>15.41</v>
      </c>
      <c r="I8586" s="81">
        <v>3.66</v>
      </c>
      <c r="J8586" s="1">
        <v>32.346499999999999</v>
      </c>
    </row>
    <row r="8587" spans="1:10" ht="14.5" x14ac:dyDescent="0.35">
      <c r="A8587" s="47" t="s">
        <v>12531</v>
      </c>
      <c r="C8587" s="22" t="str">
        <f t="shared" si="133"/>
        <v>27246</v>
      </c>
      <c r="D8587" t="s">
        <v>13023</v>
      </c>
      <c r="E8587" s="1" t="s">
        <v>2761</v>
      </c>
      <c r="F8587" s="2">
        <v>4.83</v>
      </c>
      <c r="G8587" s="2">
        <v>6.33</v>
      </c>
      <c r="H8587" s="2">
        <v>6.23</v>
      </c>
      <c r="I8587" s="81">
        <v>0.98</v>
      </c>
      <c r="J8587" s="1">
        <v>32.346499999999999</v>
      </c>
    </row>
    <row r="8588" spans="1:10" ht="14.5" x14ac:dyDescent="0.35">
      <c r="A8588" s="47" t="s">
        <v>12532</v>
      </c>
      <c r="C8588" s="22" t="str">
        <f t="shared" ref="C8588:C8651" si="134">CONCATENATE(A8588,B8588)</f>
        <v>27248</v>
      </c>
      <c r="D8588" t="s">
        <v>13023</v>
      </c>
      <c r="E8588" s="1" t="s">
        <v>2761</v>
      </c>
      <c r="F8588" s="2">
        <v>10.78</v>
      </c>
      <c r="G8588" s="2">
        <v>9.76</v>
      </c>
      <c r="H8588" s="2">
        <v>9.76</v>
      </c>
      <c r="I8588" s="81">
        <v>2.1800000000000002</v>
      </c>
      <c r="J8588" s="1">
        <v>32.346499999999999</v>
      </c>
    </row>
    <row r="8589" spans="1:10" ht="14.5" x14ac:dyDescent="0.35">
      <c r="A8589" s="47" t="s">
        <v>12533</v>
      </c>
      <c r="C8589" s="22" t="str">
        <f t="shared" si="134"/>
        <v>27250</v>
      </c>
      <c r="D8589" t="s">
        <v>13021</v>
      </c>
      <c r="E8589" s="1" t="s">
        <v>2761</v>
      </c>
      <c r="F8589" s="2">
        <v>3.82</v>
      </c>
      <c r="G8589" s="2">
        <v>0.77</v>
      </c>
      <c r="H8589" s="2">
        <v>0.77</v>
      </c>
      <c r="I8589" s="81">
        <v>0.8</v>
      </c>
      <c r="J8589" s="1">
        <v>32.346499999999999</v>
      </c>
    </row>
    <row r="8590" spans="1:10" ht="14.5" x14ac:dyDescent="0.35">
      <c r="A8590" s="47" t="s">
        <v>12535</v>
      </c>
      <c r="C8590" s="22" t="str">
        <f t="shared" si="134"/>
        <v>27252</v>
      </c>
      <c r="D8590" t="s">
        <v>13027</v>
      </c>
      <c r="E8590" s="1" t="s">
        <v>2761</v>
      </c>
      <c r="F8590" s="2">
        <v>11.03</v>
      </c>
      <c r="G8590" s="2">
        <v>9.51</v>
      </c>
      <c r="H8590" s="2">
        <v>9.51</v>
      </c>
      <c r="I8590" s="81">
        <v>2.2400000000000002</v>
      </c>
      <c r="J8590" s="1">
        <v>32.346499999999999</v>
      </c>
    </row>
    <row r="8591" spans="1:10" ht="14.5" x14ac:dyDescent="0.35">
      <c r="A8591" s="47" t="s">
        <v>12536</v>
      </c>
      <c r="C8591" s="22" t="str">
        <f t="shared" si="134"/>
        <v>27253</v>
      </c>
      <c r="D8591" t="s">
        <v>13029</v>
      </c>
      <c r="E8591" s="1" t="s">
        <v>2761</v>
      </c>
      <c r="F8591" s="2">
        <v>13.58</v>
      </c>
      <c r="G8591" s="2">
        <v>12.27</v>
      </c>
      <c r="H8591" s="2">
        <v>12.27</v>
      </c>
      <c r="I8591" s="81">
        <v>2.78</v>
      </c>
      <c r="J8591" s="1">
        <v>32.346499999999999</v>
      </c>
    </row>
    <row r="8592" spans="1:10" ht="14.5" x14ac:dyDescent="0.35">
      <c r="A8592" s="47" t="s">
        <v>12537</v>
      </c>
      <c r="C8592" s="22" t="str">
        <f t="shared" si="134"/>
        <v>27254</v>
      </c>
      <c r="D8592" t="s">
        <v>13031</v>
      </c>
      <c r="E8592" s="1" t="s">
        <v>2761</v>
      </c>
      <c r="F8592" s="2">
        <v>18.940000000000001</v>
      </c>
      <c r="G8592" s="2">
        <v>15.79</v>
      </c>
      <c r="H8592" s="2">
        <v>15.79</v>
      </c>
      <c r="I8592" s="81">
        <v>3.86</v>
      </c>
      <c r="J8592" s="1">
        <v>32.346499999999999</v>
      </c>
    </row>
    <row r="8593" spans="1:10" ht="14.5" x14ac:dyDescent="0.35">
      <c r="A8593" s="47" t="s">
        <v>12538</v>
      </c>
      <c r="C8593" s="22" t="str">
        <f t="shared" si="134"/>
        <v>27256</v>
      </c>
      <c r="D8593" t="s">
        <v>13031</v>
      </c>
      <c r="E8593" s="1" t="s">
        <v>2761</v>
      </c>
      <c r="F8593" s="2">
        <v>4.28</v>
      </c>
      <c r="G8593" s="2">
        <v>4.5199999999999996</v>
      </c>
      <c r="H8593" s="2">
        <v>2.12</v>
      </c>
      <c r="I8593" s="81">
        <v>0.9</v>
      </c>
      <c r="J8593" s="1">
        <v>32.346499999999999</v>
      </c>
    </row>
    <row r="8594" spans="1:10" ht="14.5" x14ac:dyDescent="0.35">
      <c r="A8594" s="47" t="s">
        <v>12539</v>
      </c>
      <c r="C8594" s="22" t="str">
        <f t="shared" si="134"/>
        <v>27257</v>
      </c>
      <c r="D8594" t="s">
        <v>13021</v>
      </c>
      <c r="E8594" s="1" t="s">
        <v>2761</v>
      </c>
      <c r="F8594" s="2">
        <v>5.38</v>
      </c>
      <c r="G8594" s="2">
        <v>4.51</v>
      </c>
      <c r="H8594" s="2">
        <v>4.51</v>
      </c>
      <c r="I8594" s="81">
        <v>1.1100000000000001</v>
      </c>
      <c r="J8594" s="1">
        <v>32.346499999999999</v>
      </c>
    </row>
    <row r="8595" spans="1:10" ht="14.5" x14ac:dyDescent="0.35">
      <c r="A8595" s="47" t="s">
        <v>12540</v>
      </c>
      <c r="C8595" s="22" t="str">
        <f t="shared" si="134"/>
        <v>27258</v>
      </c>
      <c r="D8595" t="s">
        <v>13031</v>
      </c>
      <c r="E8595" s="1" t="s">
        <v>2761</v>
      </c>
      <c r="F8595" s="2">
        <v>16.18</v>
      </c>
      <c r="G8595" s="2">
        <v>14.34</v>
      </c>
      <c r="H8595" s="2">
        <v>14.34</v>
      </c>
      <c r="I8595" s="81">
        <v>3.3</v>
      </c>
      <c r="J8595" s="1">
        <v>32.346499999999999</v>
      </c>
    </row>
    <row r="8596" spans="1:10" ht="14.5" x14ac:dyDescent="0.35">
      <c r="A8596" s="47" t="s">
        <v>12541</v>
      </c>
      <c r="C8596" s="22" t="str">
        <f t="shared" si="134"/>
        <v>27259</v>
      </c>
      <c r="D8596" t="s">
        <v>13031</v>
      </c>
      <c r="E8596" s="1" t="s">
        <v>2761</v>
      </c>
      <c r="F8596" s="2">
        <v>23.26</v>
      </c>
      <c r="G8596" s="2">
        <v>18.79</v>
      </c>
      <c r="H8596" s="2">
        <v>18.79</v>
      </c>
      <c r="I8596" s="81">
        <v>4.75</v>
      </c>
      <c r="J8596" s="1">
        <v>32.346499999999999</v>
      </c>
    </row>
    <row r="8597" spans="1:10" ht="14.5" x14ac:dyDescent="0.35">
      <c r="A8597" s="47" t="s">
        <v>12542</v>
      </c>
      <c r="C8597" s="22" t="str">
        <f t="shared" si="134"/>
        <v>27265</v>
      </c>
      <c r="D8597" t="s">
        <v>13027</v>
      </c>
      <c r="E8597" s="1" t="s">
        <v>2761</v>
      </c>
      <c r="F8597" s="2">
        <v>5.24</v>
      </c>
      <c r="G8597" s="2">
        <v>6.67</v>
      </c>
      <c r="H8597" s="2">
        <v>6.67</v>
      </c>
      <c r="I8597" s="81">
        <v>1.1000000000000001</v>
      </c>
      <c r="J8597" s="1">
        <v>32.346499999999999</v>
      </c>
    </row>
    <row r="8598" spans="1:10" ht="14.5" x14ac:dyDescent="0.35">
      <c r="A8598" s="47" t="s">
        <v>12543</v>
      </c>
      <c r="C8598" s="22" t="str">
        <f t="shared" si="134"/>
        <v>27266</v>
      </c>
      <c r="D8598" t="s">
        <v>13038</v>
      </c>
      <c r="E8598" s="1" t="s">
        <v>2761</v>
      </c>
      <c r="F8598" s="2">
        <v>7.78</v>
      </c>
      <c r="G8598" s="2">
        <v>8.52</v>
      </c>
      <c r="H8598" s="2">
        <v>8.52</v>
      </c>
      <c r="I8598" s="81">
        <v>1.57</v>
      </c>
      <c r="J8598" s="1">
        <v>32.346499999999999</v>
      </c>
    </row>
    <row r="8599" spans="1:10" ht="14.5" x14ac:dyDescent="0.35">
      <c r="A8599" s="47" t="s">
        <v>12544</v>
      </c>
      <c r="C8599" s="22" t="str">
        <f t="shared" si="134"/>
        <v>27267</v>
      </c>
      <c r="D8599" t="s">
        <v>13038</v>
      </c>
      <c r="E8599" s="1" t="s">
        <v>2761</v>
      </c>
      <c r="F8599" s="2">
        <v>5.5</v>
      </c>
      <c r="G8599" s="2">
        <v>7.01</v>
      </c>
      <c r="H8599" s="2">
        <v>7.01</v>
      </c>
      <c r="I8599" s="81">
        <v>1.1000000000000001</v>
      </c>
      <c r="J8599" s="1">
        <v>32.346499999999999</v>
      </c>
    </row>
    <row r="8600" spans="1:10" ht="14.5" x14ac:dyDescent="0.35">
      <c r="A8600" s="47" t="s">
        <v>12546</v>
      </c>
      <c r="C8600" s="22" t="str">
        <f t="shared" si="134"/>
        <v>27268</v>
      </c>
      <c r="D8600" t="s">
        <v>13038</v>
      </c>
      <c r="E8600" s="1" t="s">
        <v>2761</v>
      </c>
      <c r="F8600" s="2">
        <v>7.12</v>
      </c>
      <c r="G8600" s="2">
        <v>8.23</v>
      </c>
      <c r="H8600" s="2">
        <v>8.23</v>
      </c>
      <c r="I8600" s="81">
        <v>1.47</v>
      </c>
      <c r="J8600" s="1">
        <v>32.346499999999999</v>
      </c>
    </row>
    <row r="8601" spans="1:10" ht="14.5" x14ac:dyDescent="0.35">
      <c r="A8601" s="47" t="s">
        <v>12548</v>
      </c>
      <c r="C8601" s="22" t="str">
        <f t="shared" si="134"/>
        <v>27269</v>
      </c>
      <c r="D8601" t="s">
        <v>13038</v>
      </c>
      <c r="E8601" s="1" t="s">
        <v>2761</v>
      </c>
      <c r="F8601" s="2">
        <v>18.89</v>
      </c>
      <c r="G8601" s="2">
        <v>14.88</v>
      </c>
      <c r="H8601" s="2">
        <v>14.88</v>
      </c>
      <c r="I8601" s="81">
        <v>3.86</v>
      </c>
      <c r="J8601" s="1">
        <v>32.346499999999999</v>
      </c>
    </row>
    <row r="8602" spans="1:10" ht="14.5" x14ac:dyDescent="0.35">
      <c r="A8602" s="47" t="s">
        <v>12550</v>
      </c>
      <c r="C8602" s="22" t="str">
        <f t="shared" si="134"/>
        <v>27275</v>
      </c>
      <c r="D8602" t="s">
        <v>13043</v>
      </c>
      <c r="E8602" s="1" t="s">
        <v>2761</v>
      </c>
      <c r="F8602" s="2">
        <v>2.3199999999999998</v>
      </c>
      <c r="G8602" s="2">
        <v>2.89</v>
      </c>
      <c r="H8602" s="2">
        <v>2.89</v>
      </c>
      <c r="I8602" s="81">
        <v>0.47</v>
      </c>
      <c r="J8602" s="1">
        <v>32.346499999999999</v>
      </c>
    </row>
    <row r="8603" spans="1:10" ht="14.5" x14ac:dyDescent="0.35">
      <c r="A8603" s="47" t="s">
        <v>29445</v>
      </c>
      <c r="C8603" s="22" t="str">
        <f t="shared" si="134"/>
        <v>27278</v>
      </c>
      <c r="D8603" t="s">
        <v>13045</v>
      </c>
      <c r="E8603" s="1" t="s">
        <v>2761</v>
      </c>
      <c r="F8603" s="2">
        <v>7.86</v>
      </c>
      <c r="G8603" s="2">
        <v>356.28</v>
      </c>
      <c r="H8603" s="2">
        <v>5.69</v>
      </c>
      <c r="I8603" s="81">
        <v>0.82</v>
      </c>
      <c r="J8603" s="1">
        <v>32.346499999999999</v>
      </c>
    </row>
    <row r="8604" spans="1:10" ht="14.5" x14ac:dyDescent="0.35">
      <c r="A8604" s="47" t="s">
        <v>12552</v>
      </c>
      <c r="C8604" s="22" t="str">
        <f t="shared" si="134"/>
        <v>27279</v>
      </c>
      <c r="D8604" t="s">
        <v>13047</v>
      </c>
      <c r="E8604" s="1" t="s">
        <v>2761</v>
      </c>
      <c r="F8604" s="2">
        <v>12.13</v>
      </c>
      <c r="G8604" s="2">
        <v>9.84</v>
      </c>
      <c r="H8604" s="2">
        <v>9.84</v>
      </c>
      <c r="I8604" s="81">
        <v>2.46</v>
      </c>
      <c r="J8604" s="1">
        <v>32.346499999999999</v>
      </c>
    </row>
    <row r="8605" spans="1:10" ht="14.5" x14ac:dyDescent="0.35">
      <c r="A8605" s="47" t="s">
        <v>12553</v>
      </c>
      <c r="C8605" s="22" t="str">
        <f t="shared" si="134"/>
        <v>27280</v>
      </c>
      <c r="D8605" t="s">
        <v>13049</v>
      </c>
      <c r="E8605" s="1" t="s">
        <v>2761</v>
      </c>
      <c r="F8605" s="2">
        <v>20</v>
      </c>
      <c r="G8605" s="2">
        <v>15.58</v>
      </c>
      <c r="H8605" s="2">
        <v>15.58</v>
      </c>
      <c r="I8605" s="81">
        <v>5.94</v>
      </c>
      <c r="J8605" s="1">
        <v>32.346499999999999</v>
      </c>
    </row>
    <row r="8606" spans="1:10" ht="14.5" x14ac:dyDescent="0.35">
      <c r="A8606" s="47" t="s">
        <v>12554</v>
      </c>
      <c r="C8606" s="22" t="str">
        <f t="shared" si="134"/>
        <v>27282</v>
      </c>
      <c r="D8606" t="s">
        <v>13051</v>
      </c>
      <c r="E8606" s="1" t="s">
        <v>2761</v>
      </c>
      <c r="F8606" s="2">
        <v>11.85</v>
      </c>
      <c r="G8606" s="2">
        <v>12.04</v>
      </c>
      <c r="H8606" s="2">
        <v>12.04</v>
      </c>
      <c r="I8606" s="81">
        <v>2.41</v>
      </c>
      <c r="J8606" s="1">
        <v>32.346499999999999</v>
      </c>
    </row>
    <row r="8607" spans="1:10" ht="14.5" x14ac:dyDescent="0.35">
      <c r="A8607" s="47" t="s">
        <v>12555</v>
      </c>
      <c r="C8607" s="22" t="str">
        <f t="shared" si="134"/>
        <v>27284</v>
      </c>
      <c r="D8607" t="s">
        <v>13053</v>
      </c>
      <c r="E8607" s="1" t="s">
        <v>2761</v>
      </c>
      <c r="F8607" s="2">
        <v>25.06</v>
      </c>
      <c r="G8607" s="2">
        <v>18.29</v>
      </c>
      <c r="H8607" s="2">
        <v>18.29</v>
      </c>
      <c r="I8607" s="81">
        <v>5.12</v>
      </c>
      <c r="J8607" s="1">
        <v>32.346499999999999</v>
      </c>
    </row>
    <row r="8608" spans="1:10" ht="14.5" x14ac:dyDescent="0.35">
      <c r="A8608" s="47" t="s">
        <v>12556</v>
      </c>
      <c r="C8608" s="22" t="str">
        <f t="shared" si="134"/>
        <v>27286</v>
      </c>
      <c r="D8608" t="s">
        <v>13055</v>
      </c>
      <c r="E8608" s="1" t="s">
        <v>2761</v>
      </c>
      <c r="F8608" s="2">
        <v>25.17</v>
      </c>
      <c r="G8608" s="2">
        <v>19.399999999999999</v>
      </c>
      <c r="H8608" s="2">
        <v>19.399999999999999</v>
      </c>
      <c r="I8608" s="81">
        <v>5.14</v>
      </c>
      <c r="J8608" s="1">
        <v>32.346499999999999</v>
      </c>
    </row>
    <row r="8609" spans="1:10" ht="14.5" x14ac:dyDescent="0.35">
      <c r="A8609" s="47" t="s">
        <v>12557</v>
      </c>
      <c r="C8609" s="22" t="str">
        <f t="shared" si="134"/>
        <v>27290</v>
      </c>
      <c r="D8609" t="s">
        <v>13055</v>
      </c>
      <c r="E8609" s="1" t="s">
        <v>2761</v>
      </c>
      <c r="F8609" s="2">
        <v>24.55</v>
      </c>
      <c r="G8609" s="2">
        <v>19.61</v>
      </c>
      <c r="H8609" s="2">
        <v>19.61</v>
      </c>
      <c r="I8609" s="81">
        <v>5.03</v>
      </c>
      <c r="J8609" s="1">
        <v>32.346499999999999</v>
      </c>
    </row>
    <row r="8610" spans="1:10" ht="14.5" x14ac:dyDescent="0.35">
      <c r="A8610" s="47" t="s">
        <v>12559</v>
      </c>
      <c r="C8610" s="22" t="str">
        <f t="shared" si="134"/>
        <v>27295</v>
      </c>
      <c r="D8610" t="s">
        <v>13058</v>
      </c>
      <c r="E8610" s="1" t="s">
        <v>2761</v>
      </c>
      <c r="F8610" s="2">
        <v>19.66</v>
      </c>
      <c r="G8610" s="2">
        <v>14.17</v>
      </c>
      <c r="H8610" s="2">
        <v>14.17</v>
      </c>
      <c r="I8610" s="81">
        <v>4.16</v>
      </c>
      <c r="J8610" s="1">
        <v>32.346499999999999</v>
      </c>
    </row>
    <row r="8611" spans="1:10" ht="14.5" x14ac:dyDescent="0.35">
      <c r="A8611" s="47" t="s">
        <v>12560</v>
      </c>
      <c r="C8611" s="22" t="str">
        <f t="shared" si="134"/>
        <v>27299</v>
      </c>
      <c r="D8611" t="s">
        <v>13060</v>
      </c>
      <c r="E8611" s="1" t="s">
        <v>562</v>
      </c>
      <c r="F8611" s="2">
        <v>0</v>
      </c>
      <c r="G8611" s="2">
        <v>0</v>
      </c>
      <c r="H8611" s="2">
        <v>0</v>
      </c>
      <c r="I8611" s="81">
        <v>0</v>
      </c>
      <c r="J8611" s="1">
        <v>32.346499999999999</v>
      </c>
    </row>
    <row r="8612" spans="1:10" ht="14.5" x14ac:dyDescent="0.35">
      <c r="A8612" s="47" t="s">
        <v>12561</v>
      </c>
      <c r="C8612" s="22" t="str">
        <f t="shared" si="134"/>
        <v>27301</v>
      </c>
      <c r="D8612" t="s">
        <v>13062</v>
      </c>
      <c r="E8612" s="1" t="s">
        <v>2761</v>
      </c>
      <c r="F8612" s="2">
        <v>6.78</v>
      </c>
      <c r="G8612" s="2">
        <v>12.19</v>
      </c>
      <c r="H8612" s="2">
        <v>7.41</v>
      </c>
      <c r="I8612" s="81">
        <v>1.43</v>
      </c>
      <c r="J8612" s="1">
        <v>32.346499999999999</v>
      </c>
    </row>
    <row r="8613" spans="1:10" ht="14.5" x14ac:dyDescent="0.35">
      <c r="A8613" s="47" t="s">
        <v>12563</v>
      </c>
      <c r="C8613" s="22" t="str">
        <f t="shared" si="134"/>
        <v>27303</v>
      </c>
      <c r="D8613" t="s">
        <v>13055</v>
      </c>
      <c r="E8613" s="1" t="s">
        <v>2761</v>
      </c>
      <c r="F8613" s="2">
        <v>8.6300000000000008</v>
      </c>
      <c r="G8613" s="2">
        <v>9.31</v>
      </c>
      <c r="H8613" s="2">
        <v>9.31</v>
      </c>
      <c r="I8613" s="81">
        <v>1.77</v>
      </c>
      <c r="J8613" s="1">
        <v>32.346499999999999</v>
      </c>
    </row>
    <row r="8614" spans="1:10" ht="14.5" x14ac:dyDescent="0.35">
      <c r="A8614" s="47" t="s">
        <v>12564</v>
      </c>
      <c r="C8614" s="22" t="str">
        <f t="shared" si="134"/>
        <v>27305</v>
      </c>
      <c r="D8614" t="s">
        <v>13055</v>
      </c>
      <c r="E8614" s="1" t="s">
        <v>2761</v>
      </c>
      <c r="F8614" s="2">
        <v>6.18</v>
      </c>
      <c r="G8614" s="2">
        <v>7.5</v>
      </c>
      <c r="H8614" s="2">
        <v>7.5</v>
      </c>
      <c r="I8614" s="81">
        <v>1.25</v>
      </c>
      <c r="J8614" s="1">
        <v>32.346499999999999</v>
      </c>
    </row>
    <row r="8615" spans="1:10" ht="14.5" x14ac:dyDescent="0.35">
      <c r="A8615" s="47" t="s">
        <v>12566</v>
      </c>
      <c r="C8615" s="22" t="str">
        <f t="shared" si="134"/>
        <v>27306</v>
      </c>
      <c r="D8615" t="s">
        <v>13066</v>
      </c>
      <c r="E8615" s="1" t="s">
        <v>2761</v>
      </c>
      <c r="F8615" s="2">
        <v>4.74</v>
      </c>
      <c r="G8615" s="2">
        <v>5.34</v>
      </c>
      <c r="H8615" s="2">
        <v>5.34</v>
      </c>
      <c r="I8615" s="81">
        <v>0.5</v>
      </c>
      <c r="J8615" s="1">
        <v>32.346499999999999</v>
      </c>
    </row>
    <row r="8616" spans="1:10" ht="14.5" x14ac:dyDescent="0.35">
      <c r="A8616" s="47" t="s">
        <v>12568</v>
      </c>
      <c r="C8616" s="22" t="str">
        <f t="shared" si="134"/>
        <v>27307</v>
      </c>
      <c r="D8616" t="s">
        <v>13068</v>
      </c>
      <c r="E8616" s="1" t="s">
        <v>2761</v>
      </c>
      <c r="F8616" s="2">
        <v>6.06</v>
      </c>
      <c r="G8616" s="2">
        <v>5.93</v>
      </c>
      <c r="H8616" s="2">
        <v>5.93</v>
      </c>
      <c r="I8616" s="81">
        <v>0.63</v>
      </c>
      <c r="J8616" s="1">
        <v>32.346499999999999</v>
      </c>
    </row>
    <row r="8617" spans="1:10" ht="14.5" x14ac:dyDescent="0.35">
      <c r="A8617" s="47" t="s">
        <v>12570</v>
      </c>
      <c r="C8617" s="22" t="str">
        <f t="shared" si="134"/>
        <v>27310</v>
      </c>
      <c r="D8617" t="s">
        <v>13070</v>
      </c>
      <c r="E8617" s="1" t="s">
        <v>2761</v>
      </c>
      <c r="F8617" s="2">
        <v>10</v>
      </c>
      <c r="G8617" s="2">
        <v>10.46</v>
      </c>
      <c r="H8617" s="2">
        <v>10.46</v>
      </c>
      <c r="I8617" s="81">
        <v>2.02</v>
      </c>
      <c r="J8617" s="1">
        <v>32.346499999999999</v>
      </c>
    </row>
    <row r="8618" spans="1:10" ht="14.5" x14ac:dyDescent="0.35">
      <c r="A8618" s="47" t="s">
        <v>12572</v>
      </c>
      <c r="C8618" s="22" t="str">
        <f t="shared" si="134"/>
        <v>27323</v>
      </c>
      <c r="D8618" t="s">
        <v>13072</v>
      </c>
      <c r="E8618" s="1" t="s">
        <v>2761</v>
      </c>
      <c r="F8618" s="2">
        <v>2.33</v>
      </c>
      <c r="G8618" s="2">
        <v>5.53</v>
      </c>
      <c r="H8618" s="2">
        <v>2.67</v>
      </c>
      <c r="I8618" s="81">
        <v>0.34</v>
      </c>
      <c r="J8618" s="1">
        <v>32.346499999999999</v>
      </c>
    </row>
    <row r="8619" spans="1:10" ht="14.5" x14ac:dyDescent="0.35">
      <c r="A8619" s="47" t="s">
        <v>12574</v>
      </c>
      <c r="C8619" s="22" t="str">
        <f t="shared" si="134"/>
        <v>27324</v>
      </c>
      <c r="D8619" t="s">
        <v>13072</v>
      </c>
      <c r="E8619" s="1" t="s">
        <v>2761</v>
      </c>
      <c r="F8619" s="2">
        <v>5.04</v>
      </c>
      <c r="G8619" s="2">
        <v>6.51</v>
      </c>
      <c r="H8619" s="2">
        <v>6.51</v>
      </c>
      <c r="I8619" s="81">
        <v>1.1200000000000001</v>
      </c>
      <c r="J8619" s="1">
        <v>32.346499999999999</v>
      </c>
    </row>
    <row r="8620" spans="1:10" ht="14.5" x14ac:dyDescent="0.35">
      <c r="A8620" s="47" t="s">
        <v>12575</v>
      </c>
      <c r="C8620" s="22" t="str">
        <f t="shared" si="134"/>
        <v>27325</v>
      </c>
      <c r="D8620" t="s">
        <v>13072</v>
      </c>
      <c r="E8620" s="1" t="s">
        <v>2761</v>
      </c>
      <c r="F8620" s="2">
        <v>7.2</v>
      </c>
      <c r="G8620" s="2">
        <v>8.74</v>
      </c>
      <c r="H8620" s="2">
        <v>8.74</v>
      </c>
      <c r="I8620" s="81">
        <v>1.47</v>
      </c>
      <c r="J8620" s="1">
        <v>32.346499999999999</v>
      </c>
    </row>
    <row r="8621" spans="1:10" ht="14.5" x14ac:dyDescent="0.35">
      <c r="A8621" s="47" t="s">
        <v>12577</v>
      </c>
      <c r="C8621" s="22" t="str">
        <f t="shared" si="134"/>
        <v>27326</v>
      </c>
      <c r="D8621" t="s">
        <v>13076</v>
      </c>
      <c r="E8621" s="1" t="s">
        <v>2761</v>
      </c>
      <c r="F8621" s="2">
        <v>6.47</v>
      </c>
      <c r="G8621" s="2">
        <v>8.35</v>
      </c>
      <c r="H8621" s="2">
        <v>8.35</v>
      </c>
      <c r="I8621" s="81">
        <v>1.34</v>
      </c>
      <c r="J8621" s="1">
        <v>32.346499999999999</v>
      </c>
    </row>
    <row r="8622" spans="1:10" ht="14.5" x14ac:dyDescent="0.35">
      <c r="A8622" s="47" t="s">
        <v>12579</v>
      </c>
      <c r="C8622" s="22" t="str">
        <f t="shared" si="134"/>
        <v>27327</v>
      </c>
      <c r="D8622" t="s">
        <v>13078</v>
      </c>
      <c r="E8622" s="1" t="s">
        <v>2761</v>
      </c>
      <c r="F8622" s="2">
        <v>3.96</v>
      </c>
      <c r="G8622" s="2">
        <v>10.14</v>
      </c>
      <c r="H8622" s="2">
        <v>4.8600000000000003</v>
      </c>
      <c r="I8622" s="81">
        <v>0.85</v>
      </c>
      <c r="J8622" s="1">
        <v>32.346499999999999</v>
      </c>
    </row>
    <row r="8623" spans="1:10" ht="14.5" x14ac:dyDescent="0.35">
      <c r="A8623" s="47" t="s">
        <v>12581</v>
      </c>
      <c r="C8623" s="22" t="str">
        <f t="shared" si="134"/>
        <v>27328</v>
      </c>
      <c r="D8623" t="s">
        <v>13076</v>
      </c>
      <c r="E8623" s="1" t="s">
        <v>2761</v>
      </c>
      <c r="F8623" s="2">
        <v>8.85</v>
      </c>
      <c r="G8623" s="2">
        <v>8.23</v>
      </c>
      <c r="H8623" s="2">
        <v>8.23</v>
      </c>
      <c r="I8623" s="81">
        <v>1.97</v>
      </c>
      <c r="J8623" s="1">
        <v>32.346499999999999</v>
      </c>
    </row>
    <row r="8624" spans="1:10" ht="14.5" x14ac:dyDescent="0.35">
      <c r="A8624" s="47" t="s">
        <v>12583</v>
      </c>
      <c r="C8624" s="22" t="str">
        <f t="shared" si="134"/>
        <v>27329</v>
      </c>
      <c r="D8624" t="s">
        <v>13078</v>
      </c>
      <c r="E8624" s="1" t="s">
        <v>2761</v>
      </c>
      <c r="F8624" s="2">
        <v>15.72</v>
      </c>
      <c r="G8624" s="2">
        <v>12.29</v>
      </c>
      <c r="H8624" s="2">
        <v>12.29</v>
      </c>
      <c r="I8624" s="81">
        <v>3.59</v>
      </c>
      <c r="J8624" s="1">
        <v>32.346499999999999</v>
      </c>
    </row>
    <row r="8625" spans="1:10" ht="14.5" x14ac:dyDescent="0.35">
      <c r="A8625" s="47" t="s">
        <v>12585</v>
      </c>
      <c r="C8625" s="22" t="str">
        <f t="shared" si="134"/>
        <v>27330</v>
      </c>
      <c r="D8625" t="s">
        <v>13082</v>
      </c>
      <c r="E8625" s="1" t="s">
        <v>2761</v>
      </c>
      <c r="F8625" s="2">
        <v>5.1100000000000003</v>
      </c>
      <c r="G8625" s="2">
        <v>6.96</v>
      </c>
      <c r="H8625" s="2">
        <v>6.96</v>
      </c>
      <c r="I8625" s="81">
        <v>1.04</v>
      </c>
      <c r="J8625" s="1">
        <v>32.346499999999999</v>
      </c>
    </row>
    <row r="8626" spans="1:10" ht="14.5" x14ac:dyDescent="0.35">
      <c r="A8626" s="47" t="s">
        <v>12587</v>
      </c>
      <c r="C8626" s="22" t="str">
        <f t="shared" si="134"/>
        <v>27331</v>
      </c>
      <c r="D8626" t="s">
        <v>13084</v>
      </c>
      <c r="E8626" s="1" t="s">
        <v>2761</v>
      </c>
      <c r="F8626" s="2">
        <v>6.02</v>
      </c>
      <c r="G8626" s="2">
        <v>7.53</v>
      </c>
      <c r="H8626" s="2">
        <v>7.53</v>
      </c>
      <c r="I8626" s="81">
        <v>1.23</v>
      </c>
      <c r="J8626" s="1">
        <v>32.346499999999999</v>
      </c>
    </row>
    <row r="8627" spans="1:10" ht="14.5" x14ac:dyDescent="0.35">
      <c r="A8627" s="47" t="s">
        <v>12589</v>
      </c>
      <c r="C8627" s="22" t="str">
        <f t="shared" si="134"/>
        <v>27332</v>
      </c>
      <c r="D8627" t="s">
        <v>13082</v>
      </c>
      <c r="E8627" s="1" t="s">
        <v>2761</v>
      </c>
      <c r="F8627" s="2">
        <v>8.4600000000000009</v>
      </c>
      <c r="G8627" s="2">
        <v>9.7200000000000006</v>
      </c>
      <c r="H8627" s="2">
        <v>9.7200000000000006</v>
      </c>
      <c r="I8627" s="81">
        <v>1.73</v>
      </c>
      <c r="J8627" s="1">
        <v>32.346499999999999</v>
      </c>
    </row>
    <row r="8628" spans="1:10" ht="14.5" x14ac:dyDescent="0.35">
      <c r="A8628" s="47" t="s">
        <v>12591</v>
      </c>
      <c r="C8628" s="22" t="str">
        <f t="shared" si="134"/>
        <v>27333</v>
      </c>
      <c r="D8628" t="s">
        <v>13084</v>
      </c>
      <c r="E8628" s="1" t="s">
        <v>2761</v>
      </c>
      <c r="F8628" s="2">
        <v>7.55</v>
      </c>
      <c r="G8628" s="2">
        <v>9.1</v>
      </c>
      <c r="H8628" s="2">
        <v>9.1</v>
      </c>
      <c r="I8628" s="81">
        <v>1.55</v>
      </c>
      <c r="J8628" s="1">
        <v>32.346499999999999</v>
      </c>
    </row>
    <row r="8629" spans="1:10" ht="14.5" x14ac:dyDescent="0.35">
      <c r="A8629" s="47" t="s">
        <v>12592</v>
      </c>
      <c r="C8629" s="22" t="str">
        <f t="shared" si="134"/>
        <v>27334</v>
      </c>
      <c r="D8629" t="s">
        <v>13088</v>
      </c>
      <c r="E8629" s="1" t="s">
        <v>2761</v>
      </c>
      <c r="F8629" s="2">
        <v>9.19</v>
      </c>
      <c r="G8629" s="2">
        <v>10.06</v>
      </c>
      <c r="H8629" s="2">
        <v>10.06</v>
      </c>
      <c r="I8629" s="81">
        <v>1.88</v>
      </c>
      <c r="J8629" s="1">
        <v>32.346499999999999</v>
      </c>
    </row>
    <row r="8630" spans="1:10" ht="14.5" x14ac:dyDescent="0.35">
      <c r="A8630" s="47" t="s">
        <v>12594</v>
      </c>
      <c r="C8630" s="22" t="str">
        <f t="shared" si="134"/>
        <v>27335</v>
      </c>
      <c r="D8630" t="s">
        <v>12984</v>
      </c>
      <c r="E8630" s="1" t="s">
        <v>2761</v>
      </c>
      <c r="F8630" s="2">
        <v>10.55</v>
      </c>
      <c r="G8630" s="2">
        <v>10.8</v>
      </c>
      <c r="H8630" s="2">
        <v>10.8</v>
      </c>
      <c r="I8630" s="81">
        <v>2.14</v>
      </c>
      <c r="J8630" s="1">
        <v>32.346499999999999</v>
      </c>
    </row>
    <row r="8631" spans="1:10" ht="14.5" x14ac:dyDescent="0.35">
      <c r="A8631" s="47" t="s">
        <v>12595</v>
      </c>
      <c r="C8631" s="22" t="str">
        <f t="shared" si="134"/>
        <v>27337</v>
      </c>
      <c r="D8631" t="s">
        <v>13091</v>
      </c>
      <c r="E8631" s="1" t="s">
        <v>2761</v>
      </c>
      <c r="F8631" s="2">
        <v>5.91</v>
      </c>
      <c r="G8631" s="2">
        <v>5.59</v>
      </c>
      <c r="H8631" s="2">
        <v>5.59</v>
      </c>
      <c r="I8631" s="81">
        <v>1.37</v>
      </c>
      <c r="J8631" s="1">
        <v>32.346499999999999</v>
      </c>
    </row>
    <row r="8632" spans="1:10" ht="14.5" x14ac:dyDescent="0.35">
      <c r="A8632" s="47" t="s">
        <v>12597</v>
      </c>
      <c r="C8632" s="22" t="str">
        <f t="shared" si="134"/>
        <v>27339</v>
      </c>
      <c r="D8632" t="s">
        <v>13093</v>
      </c>
      <c r="E8632" s="1" t="s">
        <v>2761</v>
      </c>
      <c r="F8632" s="2">
        <v>11.13</v>
      </c>
      <c r="G8632" s="2">
        <v>9.41</v>
      </c>
      <c r="H8632" s="2">
        <v>9.41</v>
      </c>
      <c r="I8632" s="81">
        <v>2.48</v>
      </c>
      <c r="J8632" s="1">
        <v>32.346499999999999</v>
      </c>
    </row>
    <row r="8633" spans="1:10" ht="14.5" x14ac:dyDescent="0.35">
      <c r="A8633" s="47" t="s">
        <v>12599</v>
      </c>
      <c r="C8633" s="22" t="str">
        <f t="shared" si="134"/>
        <v>27340</v>
      </c>
      <c r="D8633" t="s">
        <v>13095</v>
      </c>
      <c r="E8633" s="1" t="s">
        <v>2761</v>
      </c>
      <c r="F8633" s="2">
        <v>4.32</v>
      </c>
      <c r="G8633" s="2">
        <v>6.47</v>
      </c>
      <c r="H8633" s="2">
        <v>6.47</v>
      </c>
      <c r="I8633" s="81">
        <v>0.86</v>
      </c>
      <c r="J8633" s="1">
        <v>32.346499999999999</v>
      </c>
    </row>
    <row r="8634" spans="1:10" ht="14.5" x14ac:dyDescent="0.35">
      <c r="A8634" s="47" t="s">
        <v>12601</v>
      </c>
      <c r="C8634" s="22" t="str">
        <f t="shared" si="134"/>
        <v>27345</v>
      </c>
      <c r="D8634" t="s">
        <v>13097</v>
      </c>
      <c r="E8634" s="1" t="s">
        <v>2761</v>
      </c>
      <c r="F8634" s="2">
        <v>6.09</v>
      </c>
      <c r="G8634" s="2">
        <v>7.78</v>
      </c>
      <c r="H8634" s="2">
        <v>7.78</v>
      </c>
      <c r="I8634" s="81">
        <v>1.23</v>
      </c>
      <c r="J8634" s="1">
        <v>32.346499999999999</v>
      </c>
    </row>
    <row r="8635" spans="1:10" ht="14.5" x14ac:dyDescent="0.35">
      <c r="A8635" s="47" t="s">
        <v>12603</v>
      </c>
      <c r="C8635" s="22" t="str">
        <f t="shared" si="134"/>
        <v>27347</v>
      </c>
      <c r="D8635" t="s">
        <v>13099</v>
      </c>
      <c r="E8635" s="1" t="s">
        <v>2761</v>
      </c>
      <c r="F8635" s="2">
        <v>6.73</v>
      </c>
      <c r="G8635" s="2">
        <v>8.2200000000000006</v>
      </c>
      <c r="H8635" s="2">
        <v>8.2200000000000006</v>
      </c>
      <c r="I8635" s="81">
        <v>1.35</v>
      </c>
      <c r="J8635" s="1">
        <v>32.346499999999999</v>
      </c>
    </row>
    <row r="8636" spans="1:10" ht="14.5" x14ac:dyDescent="0.35">
      <c r="A8636" s="47" t="s">
        <v>12605</v>
      </c>
      <c r="C8636" s="22" t="str">
        <f t="shared" si="134"/>
        <v>27350</v>
      </c>
      <c r="D8636" t="s">
        <v>13093</v>
      </c>
      <c r="E8636" s="1" t="s">
        <v>2761</v>
      </c>
      <c r="F8636" s="2">
        <v>8.66</v>
      </c>
      <c r="G8636" s="2">
        <v>9.73</v>
      </c>
      <c r="H8636" s="2">
        <v>9.73</v>
      </c>
      <c r="I8636" s="81">
        <v>1.74</v>
      </c>
      <c r="J8636" s="1">
        <v>32.346499999999999</v>
      </c>
    </row>
    <row r="8637" spans="1:10" ht="14.5" x14ac:dyDescent="0.35">
      <c r="A8637" s="47" t="s">
        <v>12607</v>
      </c>
      <c r="C8637" s="22" t="str">
        <f t="shared" si="134"/>
        <v>27355</v>
      </c>
      <c r="D8637" t="s">
        <v>13102</v>
      </c>
      <c r="E8637" s="1" t="s">
        <v>2761</v>
      </c>
      <c r="F8637" s="2">
        <v>8</v>
      </c>
      <c r="G8637" s="2">
        <v>9.14</v>
      </c>
      <c r="H8637" s="2">
        <v>9.14</v>
      </c>
      <c r="I8637" s="81">
        <v>1.64</v>
      </c>
      <c r="J8637" s="1">
        <v>32.346499999999999</v>
      </c>
    </row>
    <row r="8638" spans="1:10" ht="14.5" x14ac:dyDescent="0.35">
      <c r="A8638" s="47" t="s">
        <v>12609</v>
      </c>
      <c r="C8638" s="22" t="str">
        <f t="shared" si="134"/>
        <v>27356</v>
      </c>
      <c r="D8638" t="s">
        <v>13099</v>
      </c>
      <c r="E8638" s="1" t="s">
        <v>2761</v>
      </c>
      <c r="F8638" s="2">
        <v>10.09</v>
      </c>
      <c r="G8638" s="2">
        <v>10.57</v>
      </c>
      <c r="H8638" s="2">
        <v>10.57</v>
      </c>
      <c r="I8638" s="81">
        <v>2.0699999999999998</v>
      </c>
      <c r="J8638" s="1">
        <v>32.346499999999999</v>
      </c>
    </row>
    <row r="8639" spans="1:10" ht="14.5" x14ac:dyDescent="0.35">
      <c r="A8639" s="47" t="s">
        <v>12611</v>
      </c>
      <c r="C8639" s="22" t="str">
        <f t="shared" si="134"/>
        <v>27357</v>
      </c>
      <c r="D8639" t="s">
        <v>13105</v>
      </c>
      <c r="E8639" s="1" t="s">
        <v>2761</v>
      </c>
      <c r="F8639" s="2">
        <v>11.16</v>
      </c>
      <c r="G8639" s="2">
        <v>11.58</v>
      </c>
      <c r="H8639" s="2">
        <v>11.58</v>
      </c>
      <c r="I8639" s="81">
        <v>2.25</v>
      </c>
      <c r="J8639" s="1">
        <v>32.346499999999999</v>
      </c>
    </row>
    <row r="8640" spans="1:10" ht="14.5" x14ac:dyDescent="0.35">
      <c r="A8640" s="47" t="s">
        <v>12612</v>
      </c>
      <c r="C8640" s="22" t="str">
        <f t="shared" si="134"/>
        <v>27358</v>
      </c>
      <c r="D8640" t="s">
        <v>13107</v>
      </c>
      <c r="E8640" s="1" t="s">
        <v>2761</v>
      </c>
      <c r="F8640" s="2">
        <v>4.7300000000000004</v>
      </c>
      <c r="G8640" s="2">
        <v>2.5</v>
      </c>
      <c r="H8640" s="2">
        <v>2.5</v>
      </c>
      <c r="I8640" s="81">
        <v>0.97</v>
      </c>
      <c r="J8640" s="1">
        <v>32.346499999999999</v>
      </c>
    </row>
    <row r="8641" spans="1:10" ht="14.5" x14ac:dyDescent="0.35">
      <c r="A8641" s="47" t="s">
        <v>12614</v>
      </c>
      <c r="C8641" s="22" t="str">
        <f t="shared" si="134"/>
        <v>27360</v>
      </c>
      <c r="D8641" t="s">
        <v>13109</v>
      </c>
      <c r="E8641" s="1" t="s">
        <v>2761</v>
      </c>
      <c r="F8641" s="2">
        <v>11.46</v>
      </c>
      <c r="G8641" s="2">
        <v>13.68</v>
      </c>
      <c r="H8641" s="2">
        <v>13.68</v>
      </c>
      <c r="I8641" s="81">
        <v>2.33</v>
      </c>
      <c r="J8641" s="1">
        <v>32.346499999999999</v>
      </c>
    </row>
    <row r="8642" spans="1:10" ht="14.5" x14ac:dyDescent="0.35">
      <c r="A8642" s="47" t="s">
        <v>12616</v>
      </c>
      <c r="C8642" s="22" t="str">
        <f t="shared" si="134"/>
        <v>27364</v>
      </c>
      <c r="D8642" t="s">
        <v>13111</v>
      </c>
      <c r="E8642" s="1" t="s">
        <v>2761</v>
      </c>
      <c r="F8642" s="2">
        <v>24.49</v>
      </c>
      <c r="G8642" s="2">
        <v>17.489999999999998</v>
      </c>
      <c r="H8642" s="2">
        <v>17.489999999999998</v>
      </c>
      <c r="I8642" s="81">
        <v>5.39</v>
      </c>
      <c r="J8642" s="1">
        <v>32.346499999999999</v>
      </c>
    </row>
    <row r="8643" spans="1:10" ht="14.5" x14ac:dyDescent="0.35">
      <c r="A8643" s="47" t="s">
        <v>12618</v>
      </c>
      <c r="C8643" s="22" t="str">
        <f t="shared" si="134"/>
        <v>27365</v>
      </c>
      <c r="D8643" t="s">
        <v>13111</v>
      </c>
      <c r="E8643" s="1" t="s">
        <v>2761</v>
      </c>
      <c r="F8643" s="2">
        <v>32.21</v>
      </c>
      <c r="G8643" s="2">
        <v>23.19</v>
      </c>
      <c r="H8643" s="2">
        <v>23.19</v>
      </c>
      <c r="I8643" s="81">
        <v>6.62</v>
      </c>
      <c r="J8643" s="1">
        <v>32.346499999999999</v>
      </c>
    </row>
    <row r="8644" spans="1:10" ht="14.5" x14ac:dyDescent="0.35">
      <c r="A8644" s="47" t="s">
        <v>12620</v>
      </c>
      <c r="C8644" s="22" t="str">
        <f t="shared" si="134"/>
        <v>27369</v>
      </c>
      <c r="D8644" t="s">
        <v>13053</v>
      </c>
      <c r="E8644" s="1" t="s">
        <v>2761</v>
      </c>
      <c r="F8644" s="2">
        <v>0.77</v>
      </c>
      <c r="G8644" s="2">
        <v>4.28</v>
      </c>
      <c r="H8644" s="2">
        <v>0.33</v>
      </c>
      <c r="I8644" s="81">
        <v>0.1</v>
      </c>
      <c r="J8644" s="1">
        <v>32.346499999999999</v>
      </c>
    </row>
    <row r="8645" spans="1:10" ht="14.5" x14ac:dyDescent="0.35">
      <c r="A8645" s="47" t="s">
        <v>12622</v>
      </c>
      <c r="C8645" s="22" t="str">
        <f t="shared" si="134"/>
        <v>27372</v>
      </c>
      <c r="D8645" t="s">
        <v>13115</v>
      </c>
      <c r="E8645" s="1" t="s">
        <v>2761</v>
      </c>
      <c r="F8645" s="2">
        <v>5.21</v>
      </c>
      <c r="G8645" s="2">
        <v>11.49</v>
      </c>
      <c r="H8645" s="2">
        <v>6.06</v>
      </c>
      <c r="I8645" s="81">
        <v>1.07</v>
      </c>
      <c r="J8645" s="1">
        <v>32.346499999999999</v>
      </c>
    </row>
    <row r="8646" spans="1:10" ht="14.5" x14ac:dyDescent="0.35">
      <c r="A8646" s="47" t="s">
        <v>12623</v>
      </c>
      <c r="C8646" s="22" t="str">
        <f t="shared" si="134"/>
        <v>27380</v>
      </c>
      <c r="D8646" t="s">
        <v>13117</v>
      </c>
      <c r="E8646" s="1" t="s">
        <v>2761</v>
      </c>
      <c r="F8646" s="2">
        <v>7.45</v>
      </c>
      <c r="G8646" s="2">
        <v>10.130000000000001</v>
      </c>
      <c r="H8646" s="2">
        <v>10.130000000000001</v>
      </c>
      <c r="I8646" s="81">
        <v>1.47</v>
      </c>
      <c r="J8646" s="1">
        <v>32.346499999999999</v>
      </c>
    </row>
    <row r="8647" spans="1:10" ht="14.5" x14ac:dyDescent="0.35">
      <c r="A8647" s="47" t="s">
        <v>12625</v>
      </c>
      <c r="C8647" s="22" t="str">
        <f t="shared" si="134"/>
        <v>27381</v>
      </c>
      <c r="D8647" t="s">
        <v>30144</v>
      </c>
      <c r="E8647" s="1" t="s">
        <v>2761</v>
      </c>
      <c r="F8647" s="2">
        <v>10.76</v>
      </c>
      <c r="G8647" s="2">
        <v>12.17</v>
      </c>
      <c r="H8647" s="2">
        <v>12.17</v>
      </c>
      <c r="I8647" s="81">
        <v>2.13</v>
      </c>
      <c r="J8647" s="1">
        <v>32.346499999999999</v>
      </c>
    </row>
    <row r="8648" spans="1:10" ht="14.5" x14ac:dyDescent="0.35">
      <c r="A8648" s="47" t="s">
        <v>12627</v>
      </c>
      <c r="C8648" s="22" t="str">
        <f t="shared" si="134"/>
        <v>27385</v>
      </c>
      <c r="D8648" t="s">
        <v>30145</v>
      </c>
      <c r="E8648" s="1" t="s">
        <v>2761</v>
      </c>
      <c r="F8648" s="2">
        <v>6.93</v>
      </c>
      <c r="G8648" s="2">
        <v>10.29</v>
      </c>
      <c r="H8648" s="2">
        <v>10.29</v>
      </c>
      <c r="I8648" s="81">
        <v>1.37</v>
      </c>
      <c r="J8648" s="1">
        <v>32.346499999999999</v>
      </c>
    </row>
    <row r="8649" spans="1:10" ht="14.5" x14ac:dyDescent="0.35">
      <c r="A8649" s="47" t="s">
        <v>12629</v>
      </c>
      <c r="C8649" s="22" t="str">
        <f t="shared" si="134"/>
        <v>27386</v>
      </c>
      <c r="D8649" t="s">
        <v>30146</v>
      </c>
      <c r="E8649" s="1" t="s">
        <v>2761</v>
      </c>
      <c r="F8649" s="2">
        <v>11.13</v>
      </c>
      <c r="G8649" s="2">
        <v>12.81</v>
      </c>
      <c r="H8649" s="2">
        <v>12.81</v>
      </c>
      <c r="I8649" s="81">
        <v>2.21</v>
      </c>
      <c r="J8649" s="1">
        <v>32.346499999999999</v>
      </c>
    </row>
    <row r="8650" spans="1:10" ht="14.5" x14ac:dyDescent="0.35">
      <c r="A8650" s="47" t="s">
        <v>12631</v>
      </c>
      <c r="C8650" s="22" t="str">
        <f t="shared" si="134"/>
        <v>27390</v>
      </c>
      <c r="D8650" t="s">
        <v>30147</v>
      </c>
      <c r="E8650" s="1" t="s">
        <v>2761</v>
      </c>
      <c r="F8650" s="2">
        <v>5.53</v>
      </c>
      <c r="G8650" s="2">
        <v>7.3</v>
      </c>
      <c r="H8650" s="2">
        <v>7.3</v>
      </c>
      <c r="I8650" s="81">
        <v>1.1499999999999999</v>
      </c>
      <c r="J8650" s="1">
        <v>32.346499999999999</v>
      </c>
    </row>
    <row r="8651" spans="1:10" ht="14.5" x14ac:dyDescent="0.35">
      <c r="A8651" s="47" t="s">
        <v>12632</v>
      </c>
      <c r="C8651" s="22" t="str">
        <f t="shared" si="134"/>
        <v>27391</v>
      </c>
      <c r="D8651" t="s">
        <v>30148</v>
      </c>
      <c r="E8651" s="1" t="s">
        <v>2761</v>
      </c>
      <c r="F8651" s="2">
        <v>7.49</v>
      </c>
      <c r="G8651" s="2">
        <v>8.85</v>
      </c>
      <c r="H8651" s="2">
        <v>8.85</v>
      </c>
      <c r="I8651" s="81">
        <v>1.53</v>
      </c>
      <c r="J8651" s="1">
        <v>32.346499999999999</v>
      </c>
    </row>
    <row r="8652" spans="1:10" ht="14.5" x14ac:dyDescent="0.35">
      <c r="A8652" s="47" t="s">
        <v>12633</v>
      </c>
      <c r="C8652" s="22" t="str">
        <f t="shared" ref="C8652:C8715" si="135">CONCATENATE(A8652,B8652)</f>
        <v>27392</v>
      </c>
      <c r="D8652" t="s">
        <v>30149</v>
      </c>
      <c r="E8652" s="1" t="s">
        <v>2761</v>
      </c>
      <c r="F8652" s="2">
        <v>9.6300000000000008</v>
      </c>
      <c r="G8652" s="2">
        <v>10.32</v>
      </c>
      <c r="H8652" s="2">
        <v>10.32</v>
      </c>
      <c r="I8652" s="81">
        <v>1.97</v>
      </c>
      <c r="J8652" s="1">
        <v>32.346499999999999</v>
      </c>
    </row>
    <row r="8653" spans="1:10" ht="14.5" x14ac:dyDescent="0.35">
      <c r="A8653" s="47" t="s">
        <v>12634</v>
      </c>
      <c r="C8653" s="22" t="str">
        <f t="shared" si="135"/>
        <v>27393</v>
      </c>
      <c r="D8653" t="s">
        <v>13125</v>
      </c>
      <c r="E8653" s="1" t="s">
        <v>2761</v>
      </c>
      <c r="F8653" s="2">
        <v>6.59</v>
      </c>
      <c r="G8653" s="2">
        <v>7.63</v>
      </c>
      <c r="H8653" s="2">
        <v>7.63</v>
      </c>
      <c r="I8653" s="81">
        <v>1.28</v>
      </c>
      <c r="J8653" s="1">
        <v>32.346499999999999</v>
      </c>
    </row>
    <row r="8654" spans="1:10" ht="14.5" x14ac:dyDescent="0.35">
      <c r="A8654" s="47" t="s">
        <v>12636</v>
      </c>
      <c r="C8654" s="22" t="str">
        <f t="shared" si="135"/>
        <v>27394</v>
      </c>
      <c r="D8654" t="s">
        <v>13127</v>
      </c>
      <c r="E8654" s="1" t="s">
        <v>2761</v>
      </c>
      <c r="F8654" s="2">
        <v>8.7899999999999991</v>
      </c>
      <c r="G8654" s="2">
        <v>9.58</v>
      </c>
      <c r="H8654" s="2">
        <v>9.58</v>
      </c>
      <c r="I8654" s="81">
        <v>1.8</v>
      </c>
      <c r="J8654" s="1">
        <v>32.346499999999999</v>
      </c>
    </row>
    <row r="8655" spans="1:10" ht="14.5" x14ac:dyDescent="0.35">
      <c r="A8655" s="47" t="s">
        <v>12638</v>
      </c>
      <c r="C8655" s="22" t="str">
        <f t="shared" si="135"/>
        <v>27395</v>
      </c>
      <c r="D8655" t="s">
        <v>13129</v>
      </c>
      <c r="E8655" s="1" t="s">
        <v>2761</v>
      </c>
      <c r="F8655" s="2">
        <v>12.24</v>
      </c>
      <c r="G8655" s="2">
        <v>12.25</v>
      </c>
      <c r="H8655" s="2">
        <v>12.25</v>
      </c>
      <c r="I8655" s="81">
        <v>2.4900000000000002</v>
      </c>
      <c r="J8655" s="1">
        <v>32.346499999999999</v>
      </c>
    </row>
    <row r="8656" spans="1:10" ht="14.5" x14ac:dyDescent="0.35">
      <c r="A8656" s="47" t="s">
        <v>12639</v>
      </c>
      <c r="C8656" s="22" t="str">
        <f t="shared" si="135"/>
        <v>27396</v>
      </c>
      <c r="D8656" t="s">
        <v>13131</v>
      </c>
      <c r="E8656" s="1" t="s">
        <v>2761</v>
      </c>
      <c r="F8656" s="2">
        <v>8.15</v>
      </c>
      <c r="G8656" s="2">
        <v>9.24</v>
      </c>
      <c r="H8656" s="2">
        <v>9.24</v>
      </c>
      <c r="I8656" s="81">
        <v>1.67</v>
      </c>
      <c r="J8656" s="1">
        <v>32.346499999999999</v>
      </c>
    </row>
    <row r="8657" spans="1:10" ht="14.5" x14ac:dyDescent="0.35">
      <c r="A8657" s="47" t="s">
        <v>12641</v>
      </c>
      <c r="C8657" s="22" t="str">
        <f t="shared" si="135"/>
        <v>27397</v>
      </c>
      <c r="D8657" t="s">
        <v>13133</v>
      </c>
      <c r="E8657" s="1" t="s">
        <v>2761</v>
      </c>
      <c r="F8657" s="2">
        <v>12.66</v>
      </c>
      <c r="G8657" s="2">
        <v>12.78</v>
      </c>
      <c r="H8657" s="2">
        <v>12.78</v>
      </c>
      <c r="I8657" s="81">
        <v>2.59</v>
      </c>
      <c r="J8657" s="1">
        <v>32.346499999999999</v>
      </c>
    </row>
    <row r="8658" spans="1:10" ht="14.5" x14ac:dyDescent="0.35">
      <c r="A8658" s="47" t="s">
        <v>12643</v>
      </c>
      <c r="C8658" s="22" t="str">
        <f t="shared" si="135"/>
        <v>27400</v>
      </c>
      <c r="D8658" t="s">
        <v>13133</v>
      </c>
      <c r="E8658" s="1" t="s">
        <v>2761</v>
      </c>
      <c r="F8658" s="2">
        <v>9.33</v>
      </c>
      <c r="G8658" s="2">
        <v>10.16</v>
      </c>
      <c r="H8658" s="2">
        <v>10.16</v>
      </c>
      <c r="I8658" s="81">
        <v>1.91</v>
      </c>
      <c r="J8658" s="1">
        <v>32.346499999999999</v>
      </c>
    </row>
    <row r="8659" spans="1:10" ht="14.5" x14ac:dyDescent="0.35">
      <c r="A8659" s="47" t="s">
        <v>12645</v>
      </c>
      <c r="C8659" s="22" t="str">
        <f t="shared" si="135"/>
        <v>27403</v>
      </c>
      <c r="D8659" t="s">
        <v>13133</v>
      </c>
      <c r="E8659" s="1" t="s">
        <v>2761</v>
      </c>
      <c r="F8659" s="2">
        <v>8.6199999999999992</v>
      </c>
      <c r="G8659" s="2">
        <v>9.49</v>
      </c>
      <c r="H8659" s="2">
        <v>9.49</v>
      </c>
      <c r="I8659" s="81">
        <v>1.75</v>
      </c>
      <c r="J8659" s="1">
        <v>32.346499999999999</v>
      </c>
    </row>
    <row r="8660" spans="1:10" ht="14.5" x14ac:dyDescent="0.35">
      <c r="A8660" s="47" t="s">
        <v>12647</v>
      </c>
      <c r="C8660" s="22" t="str">
        <f t="shared" si="135"/>
        <v>27405</v>
      </c>
      <c r="D8660" t="s">
        <v>13137</v>
      </c>
      <c r="E8660" s="1" t="s">
        <v>2761</v>
      </c>
      <c r="F8660" s="2">
        <v>9.08</v>
      </c>
      <c r="G8660" s="2">
        <v>9.8800000000000008</v>
      </c>
      <c r="H8660" s="2">
        <v>9.8800000000000008</v>
      </c>
      <c r="I8660" s="81">
        <v>1.8</v>
      </c>
      <c r="J8660" s="1">
        <v>32.346499999999999</v>
      </c>
    </row>
    <row r="8661" spans="1:10" ht="14.5" x14ac:dyDescent="0.35">
      <c r="A8661" s="47" t="s">
        <v>12649</v>
      </c>
      <c r="C8661" s="22" t="str">
        <f t="shared" si="135"/>
        <v>27407</v>
      </c>
      <c r="D8661" t="s">
        <v>13139</v>
      </c>
      <c r="E8661" s="1" t="s">
        <v>2761</v>
      </c>
      <c r="F8661" s="2">
        <v>10.85</v>
      </c>
      <c r="G8661" s="2">
        <v>11.38</v>
      </c>
      <c r="H8661" s="2">
        <v>11.38</v>
      </c>
      <c r="I8661" s="81">
        <v>2.23</v>
      </c>
      <c r="J8661" s="1">
        <v>32.346499999999999</v>
      </c>
    </row>
    <row r="8662" spans="1:10" ht="14.5" x14ac:dyDescent="0.35">
      <c r="A8662" s="47" t="s">
        <v>12650</v>
      </c>
      <c r="C8662" s="22" t="str">
        <f t="shared" si="135"/>
        <v>27409</v>
      </c>
      <c r="D8662" t="s">
        <v>13141</v>
      </c>
      <c r="E8662" s="1" t="s">
        <v>2761</v>
      </c>
      <c r="F8662" s="2">
        <v>13.71</v>
      </c>
      <c r="G8662" s="2">
        <v>13.02</v>
      </c>
      <c r="H8662" s="2">
        <v>13.02</v>
      </c>
      <c r="I8662" s="81">
        <v>2.79</v>
      </c>
      <c r="J8662" s="1">
        <v>32.346499999999999</v>
      </c>
    </row>
    <row r="8663" spans="1:10" ht="14.5" x14ac:dyDescent="0.35">
      <c r="A8663" s="47" t="s">
        <v>12652</v>
      </c>
      <c r="C8663" s="22" t="str">
        <f t="shared" si="135"/>
        <v>27412</v>
      </c>
      <c r="D8663" t="s">
        <v>13143</v>
      </c>
      <c r="E8663" s="1" t="s">
        <v>2761</v>
      </c>
      <c r="F8663" s="2">
        <v>24.74</v>
      </c>
      <c r="G8663" s="2">
        <v>20.170000000000002</v>
      </c>
      <c r="H8663" s="2">
        <v>20.170000000000002</v>
      </c>
      <c r="I8663" s="81">
        <v>5.07</v>
      </c>
      <c r="J8663" s="1">
        <v>32.346499999999999</v>
      </c>
    </row>
    <row r="8664" spans="1:10" ht="14.5" x14ac:dyDescent="0.35">
      <c r="A8664" s="47" t="s">
        <v>12654</v>
      </c>
      <c r="C8664" s="22" t="str">
        <f t="shared" si="135"/>
        <v>27415</v>
      </c>
      <c r="D8664" t="s">
        <v>13145</v>
      </c>
      <c r="E8664" s="1" t="s">
        <v>2761</v>
      </c>
      <c r="F8664" s="2">
        <v>20</v>
      </c>
      <c r="G8664" s="2">
        <v>17.66</v>
      </c>
      <c r="H8664" s="2">
        <v>17.66</v>
      </c>
      <c r="I8664" s="81">
        <v>4.09</v>
      </c>
      <c r="J8664" s="1">
        <v>32.346499999999999</v>
      </c>
    </row>
    <row r="8665" spans="1:10" ht="14.5" x14ac:dyDescent="0.35">
      <c r="A8665" s="47" t="s">
        <v>12656</v>
      </c>
      <c r="C8665" s="22" t="str">
        <f t="shared" si="135"/>
        <v>27416</v>
      </c>
      <c r="D8665" t="s">
        <v>13147</v>
      </c>
      <c r="E8665" s="1" t="s">
        <v>2761</v>
      </c>
      <c r="F8665" s="2">
        <v>14.16</v>
      </c>
      <c r="G8665" s="2">
        <v>12.87</v>
      </c>
      <c r="H8665" s="2">
        <v>12.87</v>
      </c>
      <c r="I8665" s="81">
        <v>2.89</v>
      </c>
      <c r="J8665" s="1">
        <v>32.346499999999999</v>
      </c>
    </row>
    <row r="8666" spans="1:10" ht="14.5" x14ac:dyDescent="0.35">
      <c r="A8666" s="47" t="s">
        <v>12658</v>
      </c>
      <c r="C8666" s="22" t="str">
        <f t="shared" si="135"/>
        <v>27418</v>
      </c>
      <c r="D8666" t="s">
        <v>13149</v>
      </c>
      <c r="E8666" s="1" t="s">
        <v>2761</v>
      </c>
      <c r="F8666" s="2">
        <v>11.6</v>
      </c>
      <c r="G8666" s="2">
        <v>11.25</v>
      </c>
      <c r="H8666" s="2">
        <v>11.25</v>
      </c>
      <c r="I8666" s="81">
        <v>2.13</v>
      </c>
      <c r="J8666" s="1">
        <v>32.346499999999999</v>
      </c>
    </row>
    <row r="8667" spans="1:10" ht="14.5" x14ac:dyDescent="0.35">
      <c r="A8667" s="47" t="s">
        <v>12660</v>
      </c>
      <c r="C8667" s="22" t="str">
        <f t="shared" si="135"/>
        <v>27420</v>
      </c>
      <c r="D8667" t="s">
        <v>13151</v>
      </c>
      <c r="E8667" s="1" t="s">
        <v>2761</v>
      </c>
      <c r="F8667" s="2">
        <v>10.26</v>
      </c>
      <c r="G8667" s="2">
        <v>10.59</v>
      </c>
      <c r="H8667" s="2">
        <v>10.59</v>
      </c>
      <c r="I8667" s="81">
        <v>2.0499999999999998</v>
      </c>
      <c r="J8667" s="1">
        <v>32.346499999999999</v>
      </c>
    </row>
    <row r="8668" spans="1:10" ht="14.5" x14ac:dyDescent="0.35">
      <c r="A8668" s="47" t="s">
        <v>12662</v>
      </c>
      <c r="C8668" s="22" t="str">
        <f t="shared" si="135"/>
        <v>27422</v>
      </c>
      <c r="D8668" t="s">
        <v>13153</v>
      </c>
      <c r="E8668" s="1" t="s">
        <v>2761</v>
      </c>
      <c r="F8668" s="2">
        <v>10.210000000000001</v>
      </c>
      <c r="G8668" s="2">
        <v>10.54</v>
      </c>
      <c r="H8668" s="2">
        <v>10.54</v>
      </c>
      <c r="I8668" s="81">
        <v>2.06</v>
      </c>
      <c r="J8668" s="1">
        <v>32.346499999999999</v>
      </c>
    </row>
    <row r="8669" spans="1:10" ht="14.5" x14ac:dyDescent="0.35">
      <c r="A8669" s="47" t="s">
        <v>12663</v>
      </c>
      <c r="C8669" s="22" t="str">
        <f t="shared" si="135"/>
        <v>27424</v>
      </c>
      <c r="D8669" t="s">
        <v>13155</v>
      </c>
      <c r="E8669" s="1" t="s">
        <v>2761</v>
      </c>
      <c r="F8669" s="2">
        <v>10.24</v>
      </c>
      <c r="G8669" s="2">
        <v>10.65</v>
      </c>
      <c r="H8669" s="2">
        <v>10.65</v>
      </c>
      <c r="I8669" s="81">
        <v>2.11</v>
      </c>
      <c r="J8669" s="1">
        <v>32.346499999999999</v>
      </c>
    </row>
    <row r="8670" spans="1:10" ht="14.5" x14ac:dyDescent="0.35">
      <c r="A8670" s="47" t="s">
        <v>12665</v>
      </c>
      <c r="C8670" s="22" t="str">
        <f t="shared" si="135"/>
        <v>27425</v>
      </c>
      <c r="D8670" t="s">
        <v>13157</v>
      </c>
      <c r="E8670" s="1" t="s">
        <v>2761</v>
      </c>
      <c r="F8670" s="2">
        <v>5.39</v>
      </c>
      <c r="G8670" s="2">
        <v>7.6</v>
      </c>
      <c r="H8670" s="2">
        <v>7.6</v>
      </c>
      <c r="I8670" s="81">
        <v>1.1000000000000001</v>
      </c>
      <c r="J8670" s="1">
        <v>32.346499999999999</v>
      </c>
    </row>
    <row r="8671" spans="1:10" ht="14.5" x14ac:dyDescent="0.35">
      <c r="A8671" s="47" t="s">
        <v>12667</v>
      </c>
      <c r="C8671" s="22" t="str">
        <f t="shared" si="135"/>
        <v>27427</v>
      </c>
      <c r="D8671" t="s">
        <v>13159</v>
      </c>
      <c r="E8671" s="1" t="s">
        <v>2761</v>
      </c>
      <c r="F8671" s="2">
        <v>9.7899999999999991</v>
      </c>
      <c r="G8671" s="2">
        <v>10.039999999999999</v>
      </c>
      <c r="H8671" s="2">
        <v>10.039999999999999</v>
      </c>
      <c r="I8671" s="81">
        <v>1.88</v>
      </c>
      <c r="J8671" s="1">
        <v>32.346499999999999</v>
      </c>
    </row>
    <row r="8672" spans="1:10" ht="14.5" x14ac:dyDescent="0.35">
      <c r="A8672" s="47" t="s">
        <v>12669</v>
      </c>
      <c r="C8672" s="22" t="str">
        <f t="shared" si="135"/>
        <v>27428</v>
      </c>
      <c r="D8672" t="s">
        <v>13161</v>
      </c>
      <c r="E8672" s="1" t="s">
        <v>2761</v>
      </c>
      <c r="F8672" s="2">
        <v>15.58</v>
      </c>
      <c r="G8672" s="2">
        <v>15.39</v>
      </c>
      <c r="H8672" s="2">
        <v>15.39</v>
      </c>
      <c r="I8672" s="81">
        <v>3.17</v>
      </c>
      <c r="J8672" s="1">
        <v>32.346499999999999</v>
      </c>
    </row>
    <row r="8673" spans="1:10" ht="14.5" x14ac:dyDescent="0.35">
      <c r="A8673" s="47" t="s">
        <v>12670</v>
      </c>
      <c r="C8673" s="22" t="str">
        <f t="shared" si="135"/>
        <v>27429</v>
      </c>
      <c r="D8673" t="s">
        <v>13161</v>
      </c>
      <c r="E8673" s="1" t="s">
        <v>2761</v>
      </c>
      <c r="F8673" s="2">
        <v>17.54</v>
      </c>
      <c r="G8673" s="2">
        <v>17.36</v>
      </c>
      <c r="H8673" s="2">
        <v>17.36</v>
      </c>
      <c r="I8673" s="81">
        <v>3.59</v>
      </c>
      <c r="J8673" s="1">
        <v>32.346499999999999</v>
      </c>
    </row>
    <row r="8674" spans="1:10" ht="14.5" x14ac:dyDescent="0.35">
      <c r="A8674" s="47" t="s">
        <v>12671</v>
      </c>
      <c r="C8674" s="22" t="str">
        <f t="shared" si="135"/>
        <v>27430</v>
      </c>
      <c r="D8674" t="s">
        <v>13161</v>
      </c>
      <c r="E8674" s="1" t="s">
        <v>2761</v>
      </c>
      <c r="F8674" s="2">
        <v>10.16</v>
      </c>
      <c r="G8674" s="2">
        <v>10.52</v>
      </c>
      <c r="H8674" s="2">
        <v>10.52</v>
      </c>
      <c r="I8674" s="81">
        <v>2.06</v>
      </c>
      <c r="J8674" s="1">
        <v>32.346499999999999</v>
      </c>
    </row>
    <row r="8675" spans="1:10" ht="14.5" x14ac:dyDescent="0.35">
      <c r="A8675" s="47" t="s">
        <v>12673</v>
      </c>
      <c r="C8675" s="22" t="str">
        <f t="shared" si="135"/>
        <v>27435</v>
      </c>
      <c r="D8675" t="s">
        <v>13165</v>
      </c>
      <c r="E8675" s="1" t="s">
        <v>2761</v>
      </c>
      <c r="F8675" s="2">
        <v>10.88</v>
      </c>
      <c r="G8675" s="2">
        <v>11.69</v>
      </c>
      <c r="H8675" s="2">
        <v>11.69</v>
      </c>
      <c r="I8675" s="81">
        <v>2.1800000000000002</v>
      </c>
      <c r="J8675" s="1">
        <v>32.346499999999999</v>
      </c>
    </row>
    <row r="8676" spans="1:10" ht="14.5" x14ac:dyDescent="0.35">
      <c r="A8676" s="47" t="s">
        <v>12675</v>
      </c>
      <c r="C8676" s="22" t="str">
        <f t="shared" si="135"/>
        <v>27437</v>
      </c>
      <c r="D8676" t="s">
        <v>13167</v>
      </c>
      <c r="E8676" s="1" t="s">
        <v>2761</v>
      </c>
      <c r="F8676" s="2">
        <v>8.93</v>
      </c>
      <c r="G8676" s="2">
        <v>9.59</v>
      </c>
      <c r="H8676" s="2">
        <v>9.59</v>
      </c>
      <c r="I8676" s="81">
        <v>1.8</v>
      </c>
      <c r="J8676" s="1">
        <v>32.346499999999999</v>
      </c>
    </row>
    <row r="8677" spans="1:10" ht="14.5" x14ac:dyDescent="0.35">
      <c r="A8677" s="47" t="s">
        <v>12677</v>
      </c>
      <c r="C8677" s="22" t="str">
        <f t="shared" si="135"/>
        <v>27438</v>
      </c>
      <c r="D8677" t="s">
        <v>12927</v>
      </c>
      <c r="E8677" s="1" t="s">
        <v>2761</v>
      </c>
      <c r="F8677" s="2">
        <v>11.89</v>
      </c>
      <c r="G8677" s="2">
        <v>11.45</v>
      </c>
      <c r="H8677" s="2">
        <v>11.45</v>
      </c>
      <c r="I8677" s="81">
        <v>2.39</v>
      </c>
      <c r="J8677" s="1">
        <v>32.346499999999999</v>
      </c>
    </row>
    <row r="8678" spans="1:10" ht="14.5" x14ac:dyDescent="0.35">
      <c r="A8678" s="47" t="s">
        <v>12679</v>
      </c>
      <c r="C8678" s="22" t="str">
        <f t="shared" si="135"/>
        <v>27440</v>
      </c>
      <c r="D8678" t="s">
        <v>12927</v>
      </c>
      <c r="E8678" s="1" t="s">
        <v>2761</v>
      </c>
      <c r="F8678" s="2">
        <v>11.09</v>
      </c>
      <c r="G8678" s="2">
        <v>11.09</v>
      </c>
      <c r="H8678" s="2">
        <v>11.09</v>
      </c>
      <c r="I8678" s="81">
        <v>2.27</v>
      </c>
      <c r="J8678" s="1">
        <v>32.346499999999999</v>
      </c>
    </row>
    <row r="8679" spans="1:10" ht="14.5" x14ac:dyDescent="0.35">
      <c r="A8679" s="47" t="s">
        <v>12681</v>
      </c>
      <c r="C8679" s="22" t="str">
        <f t="shared" si="135"/>
        <v>27441</v>
      </c>
      <c r="D8679" t="s">
        <v>12927</v>
      </c>
      <c r="E8679" s="1" t="s">
        <v>2761</v>
      </c>
      <c r="F8679" s="2">
        <v>11.54</v>
      </c>
      <c r="G8679" s="2">
        <v>11.33</v>
      </c>
      <c r="H8679" s="2">
        <v>11.33</v>
      </c>
      <c r="I8679" s="81">
        <v>2.36</v>
      </c>
      <c r="J8679" s="1">
        <v>32.346499999999999</v>
      </c>
    </row>
    <row r="8680" spans="1:10" ht="14.5" x14ac:dyDescent="0.35">
      <c r="A8680" s="47" t="s">
        <v>12682</v>
      </c>
      <c r="C8680" s="22" t="str">
        <f t="shared" si="135"/>
        <v>27442</v>
      </c>
      <c r="D8680" t="s">
        <v>13172</v>
      </c>
      <c r="E8680" s="1" t="s">
        <v>2761</v>
      </c>
      <c r="F8680" s="2">
        <v>12.37</v>
      </c>
      <c r="G8680" s="2">
        <v>11.77</v>
      </c>
      <c r="H8680" s="2">
        <v>11.77</v>
      </c>
      <c r="I8680" s="81">
        <v>2.5099999999999998</v>
      </c>
      <c r="J8680" s="1">
        <v>32.346499999999999</v>
      </c>
    </row>
    <row r="8681" spans="1:10" ht="14.5" x14ac:dyDescent="0.35">
      <c r="A8681" s="47" t="s">
        <v>12683</v>
      </c>
      <c r="C8681" s="22" t="str">
        <f t="shared" si="135"/>
        <v>27443</v>
      </c>
      <c r="D8681" t="s">
        <v>13174</v>
      </c>
      <c r="E8681" s="1" t="s">
        <v>2761</v>
      </c>
      <c r="F8681" s="2">
        <v>11.41</v>
      </c>
      <c r="G8681" s="2">
        <v>11.26</v>
      </c>
      <c r="H8681" s="2">
        <v>11.26</v>
      </c>
      <c r="I8681" s="81">
        <v>2.33</v>
      </c>
      <c r="J8681" s="1">
        <v>32.346499999999999</v>
      </c>
    </row>
    <row r="8682" spans="1:10" ht="14.5" x14ac:dyDescent="0.35">
      <c r="A8682" s="47" t="s">
        <v>12684</v>
      </c>
      <c r="C8682" s="22" t="str">
        <f t="shared" si="135"/>
        <v>27445</v>
      </c>
      <c r="D8682" t="s">
        <v>13176</v>
      </c>
      <c r="E8682" s="1" t="s">
        <v>2761</v>
      </c>
      <c r="F8682" s="2">
        <v>18.66</v>
      </c>
      <c r="G8682" s="2">
        <v>15.62</v>
      </c>
      <c r="H8682" s="2">
        <v>15.62</v>
      </c>
      <c r="I8682" s="81">
        <v>3.81</v>
      </c>
      <c r="J8682" s="1">
        <v>32.346499999999999</v>
      </c>
    </row>
    <row r="8683" spans="1:10" ht="14.5" x14ac:dyDescent="0.35">
      <c r="A8683" s="47" t="s">
        <v>12685</v>
      </c>
      <c r="C8683" s="22" t="str">
        <f t="shared" si="135"/>
        <v>27446</v>
      </c>
      <c r="D8683" t="s">
        <v>13176</v>
      </c>
      <c r="E8683" s="1" t="s">
        <v>2761</v>
      </c>
      <c r="F8683" s="2">
        <v>17.13</v>
      </c>
      <c r="G8683" s="2">
        <v>14.27</v>
      </c>
      <c r="H8683" s="2">
        <v>14.27</v>
      </c>
      <c r="I8683" s="81">
        <v>3.47</v>
      </c>
      <c r="J8683" s="1">
        <v>32.346499999999999</v>
      </c>
    </row>
    <row r="8684" spans="1:10" ht="14.5" x14ac:dyDescent="0.35">
      <c r="A8684" s="47" t="s">
        <v>12686</v>
      </c>
      <c r="C8684" s="22" t="str">
        <f t="shared" si="135"/>
        <v>27447</v>
      </c>
      <c r="D8684" t="s">
        <v>13179</v>
      </c>
      <c r="E8684" s="1" t="s">
        <v>2761</v>
      </c>
      <c r="F8684" s="2">
        <v>19.600000000000001</v>
      </c>
      <c r="G8684" s="2">
        <v>15.3</v>
      </c>
      <c r="H8684" s="2">
        <v>15.3</v>
      </c>
      <c r="I8684" s="81">
        <v>3.98</v>
      </c>
      <c r="J8684" s="1">
        <v>32.346499999999999</v>
      </c>
    </row>
    <row r="8685" spans="1:10" ht="14.5" x14ac:dyDescent="0.35">
      <c r="A8685" s="47" t="s">
        <v>12688</v>
      </c>
      <c r="C8685" s="22" t="str">
        <f t="shared" si="135"/>
        <v>27448</v>
      </c>
      <c r="D8685" t="s">
        <v>13176</v>
      </c>
      <c r="E8685" s="1" t="s">
        <v>2761</v>
      </c>
      <c r="F8685" s="2">
        <v>11.6</v>
      </c>
      <c r="G8685" s="2">
        <v>11.37</v>
      </c>
      <c r="H8685" s="2">
        <v>11.37</v>
      </c>
      <c r="I8685" s="81">
        <v>2.37</v>
      </c>
      <c r="J8685" s="1">
        <v>32.346499999999999</v>
      </c>
    </row>
    <row r="8686" spans="1:10" ht="14.5" x14ac:dyDescent="0.35">
      <c r="A8686" s="47" t="s">
        <v>12690</v>
      </c>
      <c r="C8686" s="22" t="str">
        <f t="shared" si="135"/>
        <v>27450</v>
      </c>
      <c r="D8686" t="s">
        <v>13182</v>
      </c>
      <c r="E8686" s="1" t="s">
        <v>2761</v>
      </c>
      <c r="F8686" s="2">
        <v>14.61</v>
      </c>
      <c r="G8686" s="2">
        <v>13.14</v>
      </c>
      <c r="H8686" s="2">
        <v>13.14</v>
      </c>
      <c r="I8686" s="81">
        <v>2.92</v>
      </c>
      <c r="J8686" s="1">
        <v>32.346499999999999</v>
      </c>
    </row>
    <row r="8687" spans="1:10" ht="14.5" x14ac:dyDescent="0.35">
      <c r="A8687" s="47" t="s">
        <v>12691</v>
      </c>
      <c r="C8687" s="22" t="str">
        <f t="shared" si="135"/>
        <v>27454</v>
      </c>
      <c r="D8687" t="s">
        <v>13182</v>
      </c>
      <c r="E8687" s="1" t="s">
        <v>2761</v>
      </c>
      <c r="F8687" s="2">
        <v>19.170000000000002</v>
      </c>
      <c r="G8687" s="2">
        <v>16.22</v>
      </c>
      <c r="H8687" s="2">
        <v>16.22</v>
      </c>
      <c r="I8687" s="81">
        <v>3.91</v>
      </c>
      <c r="J8687" s="1">
        <v>32.346499999999999</v>
      </c>
    </row>
    <row r="8688" spans="1:10" ht="14.5" x14ac:dyDescent="0.35">
      <c r="A8688" s="47" t="s">
        <v>12693</v>
      </c>
      <c r="C8688" s="22" t="str">
        <f t="shared" si="135"/>
        <v>27455</v>
      </c>
      <c r="D8688" t="s">
        <v>13182</v>
      </c>
      <c r="E8688" s="1" t="s">
        <v>2761</v>
      </c>
      <c r="F8688" s="2">
        <v>13.36</v>
      </c>
      <c r="G8688" s="2">
        <v>13.18</v>
      </c>
      <c r="H8688" s="2">
        <v>13.18</v>
      </c>
      <c r="I8688" s="81">
        <v>2.74</v>
      </c>
      <c r="J8688" s="1">
        <v>32.346499999999999</v>
      </c>
    </row>
    <row r="8689" spans="1:10" ht="14.5" x14ac:dyDescent="0.35">
      <c r="A8689" s="47" t="s">
        <v>12695</v>
      </c>
      <c r="C8689" s="22" t="str">
        <f t="shared" si="135"/>
        <v>27457</v>
      </c>
      <c r="D8689" t="s">
        <v>13182</v>
      </c>
      <c r="E8689" s="1" t="s">
        <v>2761</v>
      </c>
      <c r="F8689" s="2">
        <v>14.03</v>
      </c>
      <c r="G8689" s="2">
        <v>12.23</v>
      </c>
      <c r="H8689" s="2">
        <v>12.23</v>
      </c>
      <c r="I8689" s="81">
        <v>2.84</v>
      </c>
      <c r="J8689" s="1">
        <v>32.346499999999999</v>
      </c>
    </row>
    <row r="8690" spans="1:10" ht="14.5" x14ac:dyDescent="0.35">
      <c r="A8690" s="47" t="s">
        <v>12696</v>
      </c>
      <c r="C8690" s="22" t="str">
        <f t="shared" si="135"/>
        <v>27465</v>
      </c>
      <c r="D8690" t="s">
        <v>13187</v>
      </c>
      <c r="E8690" s="1" t="s">
        <v>2761</v>
      </c>
      <c r="F8690" s="2">
        <v>18.600000000000001</v>
      </c>
      <c r="G8690" s="2">
        <v>15.5</v>
      </c>
      <c r="H8690" s="2">
        <v>15.5</v>
      </c>
      <c r="I8690" s="81">
        <v>3.8</v>
      </c>
      <c r="J8690" s="1">
        <v>32.346499999999999</v>
      </c>
    </row>
    <row r="8691" spans="1:10" ht="14.5" x14ac:dyDescent="0.35">
      <c r="A8691" s="47" t="s">
        <v>12698</v>
      </c>
      <c r="C8691" s="22" t="str">
        <f t="shared" si="135"/>
        <v>27466</v>
      </c>
      <c r="D8691" t="s">
        <v>13187</v>
      </c>
      <c r="E8691" s="1" t="s">
        <v>2761</v>
      </c>
      <c r="F8691" s="2">
        <v>17.28</v>
      </c>
      <c r="G8691" s="2">
        <v>15.23</v>
      </c>
      <c r="H8691" s="2">
        <v>15.23</v>
      </c>
      <c r="I8691" s="81">
        <v>3.52</v>
      </c>
      <c r="J8691" s="1">
        <v>32.346499999999999</v>
      </c>
    </row>
    <row r="8692" spans="1:10" ht="14.5" x14ac:dyDescent="0.35">
      <c r="A8692" s="47" t="s">
        <v>12700</v>
      </c>
      <c r="C8692" s="22" t="str">
        <f t="shared" si="135"/>
        <v>27468</v>
      </c>
      <c r="D8692" t="s">
        <v>13187</v>
      </c>
      <c r="E8692" s="1" t="s">
        <v>2761</v>
      </c>
      <c r="F8692" s="2">
        <v>19.97</v>
      </c>
      <c r="G8692" s="2">
        <v>16.649999999999999</v>
      </c>
      <c r="H8692" s="2">
        <v>16.649999999999999</v>
      </c>
      <c r="I8692" s="81">
        <v>4.09</v>
      </c>
      <c r="J8692" s="1">
        <v>32.346499999999999</v>
      </c>
    </row>
    <row r="8693" spans="1:10" ht="14.5" x14ac:dyDescent="0.35">
      <c r="A8693" s="47" t="s">
        <v>12702</v>
      </c>
      <c r="C8693" s="22" t="str">
        <f t="shared" si="135"/>
        <v>27470</v>
      </c>
      <c r="D8693" t="s">
        <v>13187</v>
      </c>
      <c r="E8693" s="1" t="s">
        <v>2761</v>
      </c>
      <c r="F8693" s="2">
        <v>17.14</v>
      </c>
      <c r="G8693" s="2">
        <v>15.26</v>
      </c>
      <c r="H8693" s="2">
        <v>15.26</v>
      </c>
      <c r="I8693" s="81">
        <v>3.49</v>
      </c>
      <c r="J8693" s="1">
        <v>32.346499999999999</v>
      </c>
    </row>
    <row r="8694" spans="1:10" ht="14.5" x14ac:dyDescent="0.35">
      <c r="A8694" s="47" t="s">
        <v>12704</v>
      </c>
      <c r="C8694" s="22" t="str">
        <f t="shared" si="135"/>
        <v>27472</v>
      </c>
      <c r="D8694" t="s">
        <v>13192</v>
      </c>
      <c r="E8694" s="1" t="s">
        <v>2761</v>
      </c>
      <c r="F8694" s="2">
        <v>18.72</v>
      </c>
      <c r="G8694" s="2">
        <v>15.89</v>
      </c>
      <c r="H8694" s="2">
        <v>15.89</v>
      </c>
      <c r="I8694" s="81">
        <v>3.81</v>
      </c>
      <c r="J8694" s="1">
        <v>32.346499999999999</v>
      </c>
    </row>
    <row r="8695" spans="1:10" ht="14.5" x14ac:dyDescent="0.35">
      <c r="A8695" s="47" t="s">
        <v>12706</v>
      </c>
      <c r="C8695" s="22" t="str">
        <f t="shared" si="135"/>
        <v>27475</v>
      </c>
      <c r="D8695" t="s">
        <v>13192</v>
      </c>
      <c r="E8695" s="1" t="s">
        <v>2761</v>
      </c>
      <c r="F8695" s="2">
        <v>8.93</v>
      </c>
      <c r="G8695" s="2">
        <v>9.65</v>
      </c>
      <c r="H8695" s="2">
        <v>9.65</v>
      </c>
      <c r="I8695" s="81">
        <v>1.81</v>
      </c>
      <c r="J8695" s="1">
        <v>32.346499999999999</v>
      </c>
    </row>
    <row r="8696" spans="1:10" ht="14.5" x14ac:dyDescent="0.35">
      <c r="A8696" s="47" t="s">
        <v>12708</v>
      </c>
      <c r="C8696" s="22" t="str">
        <f t="shared" si="135"/>
        <v>27477</v>
      </c>
      <c r="D8696" t="s">
        <v>13195</v>
      </c>
      <c r="E8696" s="1" t="s">
        <v>2761</v>
      </c>
      <c r="F8696" s="2">
        <v>10.14</v>
      </c>
      <c r="G8696" s="2">
        <v>10.29</v>
      </c>
      <c r="H8696" s="2">
        <v>10.29</v>
      </c>
      <c r="I8696" s="81">
        <v>2.09</v>
      </c>
      <c r="J8696" s="1">
        <v>32.346499999999999</v>
      </c>
    </row>
    <row r="8697" spans="1:10" ht="14.5" x14ac:dyDescent="0.35">
      <c r="A8697" s="47" t="s">
        <v>12709</v>
      </c>
      <c r="C8697" s="22" t="str">
        <f t="shared" si="135"/>
        <v>27479</v>
      </c>
      <c r="D8697" t="s">
        <v>13197</v>
      </c>
      <c r="E8697" s="1" t="s">
        <v>2761</v>
      </c>
      <c r="F8697" s="2">
        <v>13.16</v>
      </c>
      <c r="G8697" s="2">
        <v>12.2</v>
      </c>
      <c r="H8697" s="2">
        <v>12.2</v>
      </c>
      <c r="I8697" s="81">
        <v>2.68</v>
      </c>
      <c r="J8697" s="1">
        <v>32.346499999999999</v>
      </c>
    </row>
    <row r="8698" spans="1:10" ht="14.5" x14ac:dyDescent="0.35">
      <c r="A8698" s="47" t="s">
        <v>12710</v>
      </c>
      <c r="C8698" s="22" t="str">
        <f t="shared" si="135"/>
        <v>27485</v>
      </c>
      <c r="D8698" t="s">
        <v>13197</v>
      </c>
      <c r="E8698" s="1" t="s">
        <v>2761</v>
      </c>
      <c r="F8698" s="2">
        <v>9.1300000000000008</v>
      </c>
      <c r="G8698" s="2">
        <v>9.65</v>
      </c>
      <c r="H8698" s="2">
        <v>9.65</v>
      </c>
      <c r="I8698" s="81">
        <v>1.89</v>
      </c>
      <c r="J8698" s="1">
        <v>32.346499999999999</v>
      </c>
    </row>
    <row r="8699" spans="1:10" ht="14.5" x14ac:dyDescent="0.35">
      <c r="A8699" s="47" t="s">
        <v>12711</v>
      </c>
      <c r="C8699" s="22" t="str">
        <f t="shared" si="135"/>
        <v>27486</v>
      </c>
      <c r="D8699" t="s">
        <v>13200</v>
      </c>
      <c r="E8699" s="1" t="s">
        <v>2761</v>
      </c>
      <c r="F8699" s="2">
        <v>21.12</v>
      </c>
      <c r="G8699" s="2">
        <v>17.18</v>
      </c>
      <c r="H8699" s="2">
        <v>17.18</v>
      </c>
      <c r="I8699" s="81">
        <v>4.3</v>
      </c>
      <c r="J8699" s="1">
        <v>32.346499999999999</v>
      </c>
    </row>
    <row r="8700" spans="1:10" ht="14.5" x14ac:dyDescent="0.35">
      <c r="A8700" s="47" t="s">
        <v>12713</v>
      </c>
      <c r="C8700" s="22" t="str">
        <f t="shared" si="135"/>
        <v>27487</v>
      </c>
      <c r="D8700" t="s">
        <v>13200</v>
      </c>
      <c r="E8700" s="1" t="s">
        <v>2761</v>
      </c>
      <c r="F8700" s="2">
        <v>27.11</v>
      </c>
      <c r="G8700" s="2">
        <v>20.37</v>
      </c>
      <c r="H8700" s="2">
        <v>20.37</v>
      </c>
      <c r="I8700" s="81">
        <v>5.52</v>
      </c>
      <c r="J8700" s="1">
        <v>32.346499999999999</v>
      </c>
    </row>
    <row r="8701" spans="1:10" ht="14.5" x14ac:dyDescent="0.35">
      <c r="A8701" s="47" t="s">
        <v>12714</v>
      </c>
      <c r="C8701" s="22" t="str">
        <f t="shared" si="135"/>
        <v>27488</v>
      </c>
      <c r="D8701" t="s">
        <v>13200</v>
      </c>
      <c r="E8701" s="1" t="s">
        <v>2761</v>
      </c>
      <c r="F8701" s="2">
        <v>17.600000000000001</v>
      </c>
      <c r="G8701" s="2">
        <v>15.33</v>
      </c>
      <c r="H8701" s="2">
        <v>15.33</v>
      </c>
      <c r="I8701" s="81">
        <v>3.57</v>
      </c>
      <c r="J8701" s="1">
        <v>32.346499999999999</v>
      </c>
    </row>
    <row r="8702" spans="1:10" ht="14.5" x14ac:dyDescent="0.35">
      <c r="A8702" s="47" t="s">
        <v>12716</v>
      </c>
      <c r="C8702" s="22" t="str">
        <f t="shared" si="135"/>
        <v>27495</v>
      </c>
      <c r="D8702" t="s">
        <v>13204</v>
      </c>
      <c r="E8702" s="1" t="s">
        <v>2761</v>
      </c>
      <c r="F8702" s="2">
        <v>16.54</v>
      </c>
      <c r="G8702" s="2">
        <v>14.47</v>
      </c>
      <c r="H8702" s="2">
        <v>14.47</v>
      </c>
      <c r="I8702" s="81">
        <v>3.36</v>
      </c>
      <c r="J8702" s="1">
        <v>32.346499999999999</v>
      </c>
    </row>
    <row r="8703" spans="1:10" ht="14.5" x14ac:dyDescent="0.35">
      <c r="A8703" s="47" t="s">
        <v>12718</v>
      </c>
      <c r="C8703" s="22" t="str">
        <f t="shared" si="135"/>
        <v>27496</v>
      </c>
      <c r="D8703" t="s">
        <v>13200</v>
      </c>
      <c r="E8703" s="1" t="s">
        <v>2761</v>
      </c>
      <c r="F8703" s="2">
        <v>6.78</v>
      </c>
      <c r="G8703" s="2">
        <v>8.82</v>
      </c>
      <c r="H8703" s="2">
        <v>8.82</v>
      </c>
      <c r="I8703" s="81">
        <v>1.39</v>
      </c>
      <c r="J8703" s="1">
        <v>32.346499999999999</v>
      </c>
    </row>
    <row r="8704" spans="1:10" ht="14.5" x14ac:dyDescent="0.35">
      <c r="A8704" s="47" t="s">
        <v>12720</v>
      </c>
      <c r="C8704" s="22" t="str">
        <f t="shared" si="135"/>
        <v>27497</v>
      </c>
      <c r="D8704" t="s">
        <v>13200</v>
      </c>
      <c r="E8704" s="1" t="s">
        <v>2761</v>
      </c>
      <c r="F8704" s="2">
        <v>7.79</v>
      </c>
      <c r="G8704" s="2">
        <v>8.5</v>
      </c>
      <c r="H8704" s="2">
        <v>8.5</v>
      </c>
      <c r="I8704" s="81">
        <v>1.59</v>
      </c>
      <c r="J8704" s="1">
        <v>32.346499999999999</v>
      </c>
    </row>
    <row r="8705" spans="1:10" ht="14.5" x14ac:dyDescent="0.35">
      <c r="A8705" s="47" t="s">
        <v>12721</v>
      </c>
      <c r="C8705" s="22" t="str">
        <f t="shared" si="135"/>
        <v>27498</v>
      </c>
      <c r="D8705" t="s">
        <v>13200</v>
      </c>
      <c r="E8705" s="1" t="s">
        <v>2761</v>
      </c>
      <c r="F8705" s="2">
        <v>8.66</v>
      </c>
      <c r="G8705" s="2">
        <v>9.82</v>
      </c>
      <c r="H8705" s="2">
        <v>9.82</v>
      </c>
      <c r="I8705" s="81">
        <v>1.78</v>
      </c>
      <c r="J8705" s="1">
        <v>32.346499999999999</v>
      </c>
    </row>
    <row r="8706" spans="1:10" ht="14.5" x14ac:dyDescent="0.35">
      <c r="A8706" s="47" t="s">
        <v>12722</v>
      </c>
      <c r="C8706" s="22" t="str">
        <f t="shared" si="135"/>
        <v>27499</v>
      </c>
      <c r="D8706" t="s">
        <v>13204</v>
      </c>
      <c r="E8706" s="1" t="s">
        <v>2761</v>
      </c>
      <c r="F8706" s="2">
        <v>9.43</v>
      </c>
      <c r="G8706" s="2">
        <v>10.220000000000001</v>
      </c>
      <c r="H8706" s="2">
        <v>10.220000000000001</v>
      </c>
      <c r="I8706" s="81">
        <v>1.92</v>
      </c>
      <c r="J8706" s="1">
        <v>32.346499999999999</v>
      </c>
    </row>
    <row r="8707" spans="1:10" ht="14.5" x14ac:dyDescent="0.35">
      <c r="A8707" s="47" t="s">
        <v>12723</v>
      </c>
      <c r="C8707" s="22" t="str">
        <f t="shared" si="135"/>
        <v>27500</v>
      </c>
      <c r="D8707" t="s">
        <v>13200</v>
      </c>
      <c r="E8707" s="1" t="s">
        <v>2761</v>
      </c>
      <c r="F8707" s="2">
        <v>6.3</v>
      </c>
      <c r="G8707" s="2">
        <v>8.61</v>
      </c>
      <c r="H8707" s="2">
        <v>7.27</v>
      </c>
      <c r="I8707" s="81">
        <v>1.27</v>
      </c>
      <c r="J8707" s="1">
        <v>32.346499999999999</v>
      </c>
    </row>
    <row r="8708" spans="1:10" ht="14.5" x14ac:dyDescent="0.35">
      <c r="A8708" s="47" t="s">
        <v>12725</v>
      </c>
      <c r="C8708" s="22" t="str">
        <f t="shared" si="135"/>
        <v>27501</v>
      </c>
      <c r="D8708" t="s">
        <v>13200</v>
      </c>
      <c r="E8708" s="1" t="s">
        <v>2761</v>
      </c>
      <c r="F8708" s="2">
        <v>6.45</v>
      </c>
      <c r="G8708" s="2">
        <v>7.83</v>
      </c>
      <c r="H8708" s="2">
        <v>7.63</v>
      </c>
      <c r="I8708" s="81">
        <v>1.31</v>
      </c>
      <c r="J8708" s="1">
        <v>32.346499999999999</v>
      </c>
    </row>
    <row r="8709" spans="1:10" ht="14.5" x14ac:dyDescent="0.35">
      <c r="A8709" s="47" t="s">
        <v>12726</v>
      </c>
      <c r="C8709" s="22" t="str">
        <f t="shared" si="135"/>
        <v>27502</v>
      </c>
      <c r="D8709" t="s">
        <v>13200</v>
      </c>
      <c r="E8709" s="1" t="s">
        <v>2761</v>
      </c>
      <c r="F8709" s="2">
        <v>11.36</v>
      </c>
      <c r="G8709" s="2">
        <v>9.34</v>
      </c>
      <c r="H8709" s="2">
        <v>9.34</v>
      </c>
      <c r="I8709" s="81">
        <v>2.33</v>
      </c>
      <c r="J8709" s="1">
        <v>32.346499999999999</v>
      </c>
    </row>
    <row r="8710" spans="1:10" ht="14.5" x14ac:dyDescent="0.35">
      <c r="A8710" s="47" t="s">
        <v>12727</v>
      </c>
      <c r="C8710" s="22" t="str">
        <f t="shared" si="135"/>
        <v>27503</v>
      </c>
      <c r="D8710" t="s">
        <v>13204</v>
      </c>
      <c r="E8710" s="1" t="s">
        <v>2761</v>
      </c>
      <c r="F8710" s="2">
        <v>11.27</v>
      </c>
      <c r="G8710" s="2">
        <v>10.95</v>
      </c>
      <c r="H8710" s="2">
        <v>10.95</v>
      </c>
      <c r="I8710" s="81">
        <v>2.2799999999999998</v>
      </c>
      <c r="J8710" s="1">
        <v>32.346499999999999</v>
      </c>
    </row>
    <row r="8711" spans="1:10" ht="14.5" x14ac:dyDescent="0.35">
      <c r="A8711" s="47" t="s">
        <v>12728</v>
      </c>
      <c r="C8711" s="22" t="str">
        <f t="shared" si="135"/>
        <v>27506</v>
      </c>
      <c r="D8711" t="s">
        <v>13214</v>
      </c>
      <c r="E8711" s="1" t="s">
        <v>2761</v>
      </c>
      <c r="F8711" s="2">
        <v>19.649999999999999</v>
      </c>
      <c r="G8711" s="2">
        <v>17.03</v>
      </c>
      <c r="H8711" s="2">
        <v>17.03</v>
      </c>
      <c r="I8711" s="81">
        <v>3.98</v>
      </c>
      <c r="J8711" s="1">
        <v>32.346499999999999</v>
      </c>
    </row>
    <row r="8712" spans="1:10" ht="14.5" x14ac:dyDescent="0.35">
      <c r="A8712" s="47" t="s">
        <v>12729</v>
      </c>
      <c r="C8712" s="22" t="str">
        <f t="shared" si="135"/>
        <v>27507</v>
      </c>
      <c r="D8712" t="s">
        <v>13214</v>
      </c>
      <c r="E8712" s="1" t="s">
        <v>2761</v>
      </c>
      <c r="F8712" s="2">
        <v>14.48</v>
      </c>
      <c r="G8712" s="2">
        <v>12</v>
      </c>
      <c r="H8712" s="2">
        <v>12</v>
      </c>
      <c r="I8712" s="81">
        <v>2.94</v>
      </c>
      <c r="J8712" s="1">
        <v>32.346499999999999</v>
      </c>
    </row>
    <row r="8713" spans="1:10" ht="14.5" x14ac:dyDescent="0.35">
      <c r="A8713" s="47" t="s">
        <v>12730</v>
      </c>
      <c r="C8713" s="22" t="str">
        <f t="shared" si="135"/>
        <v>27508</v>
      </c>
      <c r="D8713" t="s">
        <v>13214</v>
      </c>
      <c r="E8713" s="1" t="s">
        <v>2761</v>
      </c>
      <c r="F8713" s="2">
        <v>6.2</v>
      </c>
      <c r="G8713" s="2">
        <v>8.9</v>
      </c>
      <c r="H8713" s="2">
        <v>8.02</v>
      </c>
      <c r="I8713" s="81">
        <v>1.25</v>
      </c>
      <c r="J8713" s="1">
        <v>32.346499999999999</v>
      </c>
    </row>
    <row r="8714" spans="1:10" ht="14.5" x14ac:dyDescent="0.35">
      <c r="A8714" s="47" t="s">
        <v>12731</v>
      </c>
      <c r="C8714" s="22" t="str">
        <f t="shared" si="135"/>
        <v>27509</v>
      </c>
      <c r="D8714" t="s">
        <v>13218</v>
      </c>
      <c r="E8714" s="1" t="s">
        <v>2761</v>
      </c>
      <c r="F8714" s="2">
        <v>8.14</v>
      </c>
      <c r="G8714" s="2">
        <v>10.94</v>
      </c>
      <c r="H8714" s="2">
        <v>10.94</v>
      </c>
      <c r="I8714" s="81">
        <v>1.63</v>
      </c>
      <c r="J8714" s="1">
        <v>32.346499999999999</v>
      </c>
    </row>
    <row r="8715" spans="1:10" ht="14.5" x14ac:dyDescent="0.35">
      <c r="A8715" s="47" t="s">
        <v>12732</v>
      </c>
      <c r="C8715" s="22" t="str">
        <f t="shared" si="135"/>
        <v>27510</v>
      </c>
      <c r="D8715" t="s">
        <v>13214</v>
      </c>
      <c r="E8715" s="1" t="s">
        <v>2761</v>
      </c>
      <c r="F8715" s="2">
        <v>9.8000000000000007</v>
      </c>
      <c r="G8715" s="2">
        <v>9.0299999999999994</v>
      </c>
      <c r="H8715" s="2">
        <v>9.0299999999999994</v>
      </c>
      <c r="I8715" s="81">
        <v>2.02</v>
      </c>
      <c r="J8715" s="1">
        <v>32.346499999999999</v>
      </c>
    </row>
    <row r="8716" spans="1:10" ht="14.5" x14ac:dyDescent="0.35">
      <c r="A8716" s="47" t="s">
        <v>12733</v>
      </c>
      <c r="C8716" s="22" t="str">
        <f t="shared" ref="C8716:C8779" si="136">CONCATENATE(A8716,B8716)</f>
        <v>27511</v>
      </c>
      <c r="D8716" t="s">
        <v>13214</v>
      </c>
      <c r="E8716" s="1" t="s">
        <v>2761</v>
      </c>
      <c r="F8716" s="2">
        <v>15.11</v>
      </c>
      <c r="G8716" s="2">
        <v>12.01</v>
      </c>
      <c r="H8716" s="2">
        <v>12.01</v>
      </c>
      <c r="I8716" s="81">
        <v>3.05</v>
      </c>
      <c r="J8716" s="1">
        <v>32.346499999999999</v>
      </c>
    </row>
    <row r="8717" spans="1:10" ht="14.5" x14ac:dyDescent="0.35">
      <c r="A8717" s="47" t="s">
        <v>12734</v>
      </c>
      <c r="C8717" s="22" t="str">
        <f t="shared" si="136"/>
        <v>27513</v>
      </c>
      <c r="D8717" t="s">
        <v>13214</v>
      </c>
      <c r="E8717" s="1" t="s">
        <v>2761</v>
      </c>
      <c r="F8717" s="2">
        <v>19.25</v>
      </c>
      <c r="G8717" s="2">
        <v>14.19</v>
      </c>
      <c r="H8717" s="2">
        <v>14.19</v>
      </c>
      <c r="I8717" s="81">
        <v>3.89</v>
      </c>
      <c r="J8717" s="1">
        <v>32.346499999999999</v>
      </c>
    </row>
    <row r="8718" spans="1:10" ht="14.5" x14ac:dyDescent="0.35">
      <c r="A8718" s="47" t="s">
        <v>12735</v>
      </c>
      <c r="C8718" s="22" t="str">
        <f t="shared" si="136"/>
        <v>27514</v>
      </c>
      <c r="D8718" t="s">
        <v>13223</v>
      </c>
      <c r="E8718" s="1" t="s">
        <v>2761</v>
      </c>
      <c r="F8718" s="2">
        <v>14.6</v>
      </c>
      <c r="G8718" s="2">
        <v>11.75</v>
      </c>
      <c r="H8718" s="2">
        <v>11.75</v>
      </c>
      <c r="I8718" s="81">
        <v>2.97</v>
      </c>
      <c r="J8718" s="1">
        <v>32.346499999999999</v>
      </c>
    </row>
    <row r="8719" spans="1:10" ht="14.5" x14ac:dyDescent="0.35">
      <c r="A8719" s="47" t="s">
        <v>12736</v>
      </c>
      <c r="C8719" s="22" t="str">
        <f t="shared" si="136"/>
        <v>27516</v>
      </c>
      <c r="D8719" t="s">
        <v>13225</v>
      </c>
      <c r="E8719" s="1" t="s">
        <v>2761</v>
      </c>
      <c r="F8719" s="2">
        <v>5.59</v>
      </c>
      <c r="G8719" s="2">
        <v>9.4700000000000006</v>
      </c>
      <c r="H8719" s="2">
        <v>8.42</v>
      </c>
      <c r="I8719" s="81">
        <v>1.1499999999999999</v>
      </c>
      <c r="J8719" s="1">
        <v>32.346499999999999</v>
      </c>
    </row>
    <row r="8720" spans="1:10" ht="14.5" x14ac:dyDescent="0.35">
      <c r="A8720" s="47" t="s">
        <v>12738</v>
      </c>
      <c r="C8720" s="22" t="str">
        <f t="shared" si="136"/>
        <v>27517</v>
      </c>
      <c r="D8720" t="s">
        <v>13225</v>
      </c>
      <c r="E8720" s="1" t="s">
        <v>2761</v>
      </c>
      <c r="F8720" s="2">
        <v>9.1199999999999992</v>
      </c>
      <c r="G8720" s="2">
        <v>10.29</v>
      </c>
      <c r="H8720" s="2">
        <v>10.29</v>
      </c>
      <c r="I8720" s="81">
        <v>1.89</v>
      </c>
      <c r="J8720" s="1">
        <v>32.346499999999999</v>
      </c>
    </row>
    <row r="8721" spans="1:10" ht="14.5" x14ac:dyDescent="0.35">
      <c r="A8721" s="47" t="s">
        <v>12739</v>
      </c>
      <c r="C8721" s="22" t="str">
        <f t="shared" si="136"/>
        <v>27519</v>
      </c>
      <c r="D8721" t="s">
        <v>13225</v>
      </c>
      <c r="E8721" s="1" t="s">
        <v>2761</v>
      </c>
      <c r="F8721" s="2">
        <v>13.25</v>
      </c>
      <c r="G8721" s="2">
        <v>11.09</v>
      </c>
      <c r="H8721" s="2">
        <v>11.09</v>
      </c>
      <c r="I8721" s="81">
        <v>2.73</v>
      </c>
      <c r="J8721" s="1">
        <v>32.346499999999999</v>
      </c>
    </row>
    <row r="8722" spans="1:10" ht="14.5" x14ac:dyDescent="0.35">
      <c r="A8722" s="47" t="s">
        <v>12740</v>
      </c>
      <c r="C8722" s="22" t="str">
        <f t="shared" si="136"/>
        <v>27520</v>
      </c>
      <c r="D8722" t="s">
        <v>13225</v>
      </c>
      <c r="E8722" s="1" t="s">
        <v>2761</v>
      </c>
      <c r="F8722" s="2">
        <v>3.04</v>
      </c>
      <c r="G8722" s="2">
        <v>6.68</v>
      </c>
      <c r="H8722" s="2">
        <v>5.89</v>
      </c>
      <c r="I8722" s="81">
        <v>0.6</v>
      </c>
      <c r="J8722" s="1">
        <v>32.346499999999999</v>
      </c>
    </row>
    <row r="8723" spans="1:10" ht="14.5" x14ac:dyDescent="0.35">
      <c r="A8723" s="47" t="s">
        <v>12742</v>
      </c>
      <c r="C8723" s="22" t="str">
        <f t="shared" si="136"/>
        <v>27524</v>
      </c>
      <c r="D8723" t="s">
        <v>13225</v>
      </c>
      <c r="E8723" s="1" t="s">
        <v>2761</v>
      </c>
      <c r="F8723" s="2">
        <v>10.37</v>
      </c>
      <c r="G8723" s="2">
        <v>10.62</v>
      </c>
      <c r="H8723" s="2">
        <v>10.62</v>
      </c>
      <c r="I8723" s="81">
        <v>2.1</v>
      </c>
      <c r="J8723" s="1">
        <v>32.346499999999999</v>
      </c>
    </row>
    <row r="8724" spans="1:10" ht="14.5" x14ac:dyDescent="0.35">
      <c r="A8724" s="47" t="s">
        <v>12743</v>
      </c>
      <c r="C8724" s="22" t="str">
        <f t="shared" si="136"/>
        <v>27530</v>
      </c>
      <c r="D8724" t="s">
        <v>13231</v>
      </c>
      <c r="E8724" s="1" t="s">
        <v>2761</v>
      </c>
      <c r="F8724" s="2">
        <v>2.65</v>
      </c>
      <c r="G8724" s="2">
        <v>6.58</v>
      </c>
      <c r="H8724" s="2">
        <v>5.99</v>
      </c>
      <c r="I8724" s="81">
        <v>0.52</v>
      </c>
      <c r="J8724" s="1">
        <v>32.346499999999999</v>
      </c>
    </row>
    <row r="8725" spans="1:10" ht="14.5" x14ac:dyDescent="0.35">
      <c r="A8725" s="47" t="s">
        <v>12745</v>
      </c>
      <c r="C8725" s="22" t="str">
        <f t="shared" si="136"/>
        <v>27532</v>
      </c>
      <c r="D8725" t="s">
        <v>13225</v>
      </c>
      <c r="E8725" s="1" t="s">
        <v>2761</v>
      </c>
      <c r="F8725" s="2">
        <v>7.55</v>
      </c>
      <c r="G8725" s="2">
        <v>10.16</v>
      </c>
      <c r="H8725" s="2">
        <v>8.86</v>
      </c>
      <c r="I8725" s="81">
        <v>1.54</v>
      </c>
      <c r="J8725" s="1">
        <v>32.346499999999999</v>
      </c>
    </row>
    <row r="8726" spans="1:10" ht="14.5" x14ac:dyDescent="0.35">
      <c r="A8726" s="47" t="s">
        <v>12746</v>
      </c>
      <c r="C8726" s="22" t="str">
        <f t="shared" si="136"/>
        <v>27535</v>
      </c>
      <c r="D8726" t="s">
        <v>13234</v>
      </c>
      <c r="E8726" s="1" t="s">
        <v>2761</v>
      </c>
      <c r="F8726" s="2">
        <v>13.41</v>
      </c>
      <c r="G8726" s="2">
        <v>11.1</v>
      </c>
      <c r="H8726" s="2">
        <v>11.1</v>
      </c>
      <c r="I8726" s="81">
        <v>2.73</v>
      </c>
      <c r="J8726" s="1">
        <v>32.346499999999999</v>
      </c>
    </row>
    <row r="8727" spans="1:10" ht="14.5" x14ac:dyDescent="0.35">
      <c r="A8727" s="47" t="s">
        <v>12747</v>
      </c>
      <c r="C8727" s="22" t="str">
        <f t="shared" si="136"/>
        <v>27536</v>
      </c>
      <c r="D8727" t="s">
        <v>13234</v>
      </c>
      <c r="E8727" s="1" t="s">
        <v>2761</v>
      </c>
      <c r="F8727" s="2">
        <v>17.39</v>
      </c>
      <c r="G8727" s="2">
        <v>15.22</v>
      </c>
      <c r="H8727" s="2">
        <v>15.22</v>
      </c>
      <c r="I8727" s="81">
        <v>3.52</v>
      </c>
      <c r="J8727" s="1">
        <v>32.346499999999999</v>
      </c>
    </row>
    <row r="8728" spans="1:10" ht="14.5" x14ac:dyDescent="0.35">
      <c r="A8728" s="47" t="s">
        <v>12748</v>
      </c>
      <c r="C8728" s="22" t="str">
        <f t="shared" si="136"/>
        <v>27538</v>
      </c>
      <c r="D8728" t="s">
        <v>13234</v>
      </c>
      <c r="E8728" s="1" t="s">
        <v>2761</v>
      </c>
      <c r="F8728" s="2">
        <v>5.09</v>
      </c>
      <c r="G8728" s="2">
        <v>9.02</v>
      </c>
      <c r="H8728" s="2">
        <v>7.97</v>
      </c>
      <c r="I8728" s="81">
        <v>1.01</v>
      </c>
      <c r="J8728" s="1">
        <v>32.346499999999999</v>
      </c>
    </row>
    <row r="8729" spans="1:10" ht="14.5" x14ac:dyDescent="0.35">
      <c r="A8729" s="47" t="s">
        <v>12750</v>
      </c>
      <c r="C8729" s="22" t="str">
        <f t="shared" si="136"/>
        <v>27540</v>
      </c>
      <c r="D8729" t="s">
        <v>13238</v>
      </c>
      <c r="E8729" s="1" t="s">
        <v>2761</v>
      </c>
      <c r="F8729" s="2">
        <v>11.3</v>
      </c>
      <c r="G8729" s="2">
        <v>11.35</v>
      </c>
      <c r="H8729" s="2">
        <v>11.35</v>
      </c>
      <c r="I8729" s="81">
        <v>2.2999999999999998</v>
      </c>
      <c r="J8729" s="1">
        <v>32.346499999999999</v>
      </c>
    </row>
    <row r="8730" spans="1:10" ht="14.5" x14ac:dyDescent="0.35">
      <c r="A8730" s="47" t="s">
        <v>12751</v>
      </c>
      <c r="C8730" s="22" t="str">
        <f t="shared" si="136"/>
        <v>27550</v>
      </c>
      <c r="D8730" t="s">
        <v>13240</v>
      </c>
      <c r="E8730" s="1" t="s">
        <v>2761</v>
      </c>
      <c r="F8730" s="2">
        <v>5.98</v>
      </c>
      <c r="G8730" s="2">
        <v>8.76</v>
      </c>
      <c r="H8730" s="2">
        <v>7.43</v>
      </c>
      <c r="I8730" s="81">
        <v>1.23</v>
      </c>
      <c r="J8730" s="1">
        <v>32.346499999999999</v>
      </c>
    </row>
    <row r="8731" spans="1:10" ht="14.5" x14ac:dyDescent="0.35">
      <c r="A8731" s="47" t="s">
        <v>12753</v>
      </c>
      <c r="C8731" s="22" t="str">
        <f t="shared" si="136"/>
        <v>27552</v>
      </c>
      <c r="D8731" t="s">
        <v>13242</v>
      </c>
      <c r="E8731" s="1" t="s">
        <v>2761</v>
      </c>
      <c r="F8731" s="2">
        <v>8.18</v>
      </c>
      <c r="G8731" s="2">
        <v>9.75</v>
      </c>
      <c r="H8731" s="2">
        <v>9.75</v>
      </c>
      <c r="I8731" s="81">
        <v>1.65</v>
      </c>
      <c r="J8731" s="1">
        <v>32.346499999999999</v>
      </c>
    </row>
    <row r="8732" spans="1:10" ht="14.5" x14ac:dyDescent="0.35">
      <c r="A8732" s="47" t="s">
        <v>12754</v>
      </c>
      <c r="C8732" s="22" t="str">
        <f t="shared" si="136"/>
        <v>27556</v>
      </c>
      <c r="D8732" t="s">
        <v>13244</v>
      </c>
      <c r="E8732" s="1" t="s">
        <v>2761</v>
      </c>
      <c r="F8732" s="2">
        <v>13</v>
      </c>
      <c r="G8732" s="2">
        <v>10.95</v>
      </c>
      <c r="H8732" s="2">
        <v>10.95</v>
      </c>
      <c r="I8732" s="81">
        <v>2.65</v>
      </c>
      <c r="J8732" s="1">
        <v>32.346499999999999</v>
      </c>
    </row>
    <row r="8733" spans="1:10" ht="14.5" x14ac:dyDescent="0.35">
      <c r="A8733" s="47" t="s">
        <v>12755</v>
      </c>
      <c r="C8733" s="22" t="str">
        <f t="shared" si="136"/>
        <v>27557</v>
      </c>
      <c r="D8733" t="s">
        <v>13246</v>
      </c>
      <c r="E8733" s="1" t="s">
        <v>2761</v>
      </c>
      <c r="F8733" s="2">
        <v>15.9</v>
      </c>
      <c r="G8733" s="2">
        <v>12.5</v>
      </c>
      <c r="H8733" s="2">
        <v>12.5</v>
      </c>
      <c r="I8733" s="81">
        <v>3.24</v>
      </c>
      <c r="J8733" s="1">
        <v>32.346499999999999</v>
      </c>
    </row>
    <row r="8734" spans="1:10" ht="14.5" x14ac:dyDescent="0.35">
      <c r="A8734" s="47" t="s">
        <v>12756</v>
      </c>
      <c r="C8734" s="22" t="str">
        <f t="shared" si="136"/>
        <v>27558</v>
      </c>
      <c r="D8734" t="s">
        <v>13248</v>
      </c>
      <c r="E8734" s="1" t="s">
        <v>2761</v>
      </c>
      <c r="F8734" s="2">
        <v>18.39</v>
      </c>
      <c r="G8734" s="2">
        <v>13.81</v>
      </c>
      <c r="H8734" s="2">
        <v>13.81</v>
      </c>
      <c r="I8734" s="81">
        <v>3.76</v>
      </c>
      <c r="J8734" s="1">
        <v>32.346499999999999</v>
      </c>
    </row>
    <row r="8735" spans="1:10" ht="14.5" x14ac:dyDescent="0.35">
      <c r="A8735" s="47" t="s">
        <v>12757</v>
      </c>
      <c r="C8735" s="22" t="str">
        <f t="shared" si="136"/>
        <v>27560</v>
      </c>
      <c r="D8735" t="s">
        <v>28499</v>
      </c>
      <c r="E8735" s="1" t="s">
        <v>2761</v>
      </c>
      <c r="F8735" s="2">
        <v>3.99</v>
      </c>
      <c r="G8735" s="2">
        <v>6.93</v>
      </c>
      <c r="H8735" s="2">
        <v>5.9</v>
      </c>
      <c r="I8735" s="81">
        <v>0.82</v>
      </c>
      <c r="J8735" s="1">
        <v>32.346499999999999</v>
      </c>
    </row>
    <row r="8736" spans="1:10" ht="14.5" x14ac:dyDescent="0.35">
      <c r="A8736" s="47" t="s">
        <v>12759</v>
      </c>
      <c r="C8736" s="22" t="str">
        <f t="shared" si="136"/>
        <v>27562</v>
      </c>
      <c r="D8736" t="s">
        <v>13251</v>
      </c>
      <c r="E8736" s="1" t="s">
        <v>2761</v>
      </c>
      <c r="F8736" s="2">
        <v>5.98</v>
      </c>
      <c r="G8736" s="2">
        <v>8.06</v>
      </c>
      <c r="H8736" s="2">
        <v>8.06</v>
      </c>
      <c r="I8736" s="81">
        <v>1.23</v>
      </c>
      <c r="J8736" s="1">
        <v>32.346499999999999</v>
      </c>
    </row>
    <row r="8737" spans="1:10" ht="14.5" x14ac:dyDescent="0.35">
      <c r="A8737" s="47" t="s">
        <v>12760</v>
      </c>
      <c r="C8737" s="22" t="str">
        <f t="shared" si="136"/>
        <v>27566</v>
      </c>
      <c r="D8737" t="s">
        <v>13251</v>
      </c>
      <c r="E8737" s="1" t="s">
        <v>2761</v>
      </c>
      <c r="F8737" s="2">
        <v>12.71</v>
      </c>
      <c r="G8737" s="2">
        <v>11.97</v>
      </c>
      <c r="H8737" s="2">
        <v>11.97</v>
      </c>
      <c r="I8737" s="81">
        <v>2.6</v>
      </c>
      <c r="J8737" s="1">
        <v>32.346499999999999</v>
      </c>
    </row>
    <row r="8738" spans="1:10" ht="14.5" x14ac:dyDescent="0.35">
      <c r="A8738" s="47" t="s">
        <v>12761</v>
      </c>
      <c r="C8738" s="22" t="str">
        <f t="shared" si="136"/>
        <v>27570</v>
      </c>
      <c r="D8738" t="s">
        <v>13251</v>
      </c>
      <c r="E8738" s="1" t="s">
        <v>2761</v>
      </c>
      <c r="F8738" s="2">
        <v>1.79</v>
      </c>
      <c r="G8738" s="2">
        <v>2.6</v>
      </c>
      <c r="H8738" s="2">
        <v>2.6</v>
      </c>
      <c r="I8738" s="81">
        <v>0.38</v>
      </c>
      <c r="J8738" s="1">
        <v>32.346499999999999</v>
      </c>
    </row>
    <row r="8739" spans="1:10" ht="14.5" x14ac:dyDescent="0.35">
      <c r="A8739" s="47" t="s">
        <v>12763</v>
      </c>
      <c r="C8739" s="22" t="str">
        <f t="shared" si="136"/>
        <v>27580</v>
      </c>
      <c r="D8739" t="s">
        <v>13251</v>
      </c>
      <c r="E8739" s="1" t="s">
        <v>2761</v>
      </c>
      <c r="F8739" s="2">
        <v>21.1</v>
      </c>
      <c r="G8739" s="2">
        <v>19.260000000000002</v>
      </c>
      <c r="H8739" s="2">
        <v>19.260000000000002</v>
      </c>
      <c r="I8739" s="81">
        <v>4.3099999999999996</v>
      </c>
      <c r="J8739" s="1">
        <v>32.346499999999999</v>
      </c>
    </row>
    <row r="8740" spans="1:10" ht="14.5" x14ac:dyDescent="0.35">
      <c r="A8740" s="47" t="s">
        <v>12765</v>
      </c>
      <c r="C8740" s="22" t="str">
        <f t="shared" si="136"/>
        <v>27590</v>
      </c>
      <c r="D8740" t="s">
        <v>13251</v>
      </c>
      <c r="E8740" s="1" t="s">
        <v>2761</v>
      </c>
      <c r="F8740" s="2">
        <v>13.47</v>
      </c>
      <c r="G8740" s="2">
        <v>6.74</v>
      </c>
      <c r="H8740" s="2">
        <v>6.74</v>
      </c>
      <c r="I8740" s="81">
        <v>3.23</v>
      </c>
      <c r="J8740" s="1">
        <v>32.346499999999999</v>
      </c>
    </row>
    <row r="8741" spans="1:10" ht="14.5" x14ac:dyDescent="0.35">
      <c r="A8741" s="47" t="s">
        <v>12767</v>
      </c>
      <c r="C8741" s="22" t="str">
        <f t="shared" si="136"/>
        <v>27591</v>
      </c>
      <c r="D8741" t="s">
        <v>13251</v>
      </c>
      <c r="E8741" s="1" t="s">
        <v>2761</v>
      </c>
      <c r="F8741" s="2">
        <v>13.94</v>
      </c>
      <c r="G8741" s="2">
        <v>12.62</v>
      </c>
      <c r="H8741" s="2">
        <v>12.62</v>
      </c>
      <c r="I8741" s="81">
        <v>2.85</v>
      </c>
      <c r="J8741" s="1">
        <v>32.346499999999999</v>
      </c>
    </row>
    <row r="8742" spans="1:10" ht="14.5" x14ac:dyDescent="0.35">
      <c r="A8742" s="47" t="s">
        <v>12768</v>
      </c>
      <c r="C8742" s="22" t="str">
        <f t="shared" si="136"/>
        <v>27592</v>
      </c>
      <c r="D8742" t="s">
        <v>13251</v>
      </c>
      <c r="E8742" s="1" t="s">
        <v>2761</v>
      </c>
      <c r="F8742" s="2">
        <v>10.98</v>
      </c>
      <c r="G8742" s="2">
        <v>6.74</v>
      </c>
      <c r="H8742" s="2">
        <v>6.74</v>
      </c>
      <c r="I8742" s="81">
        <v>2.59</v>
      </c>
      <c r="J8742" s="1">
        <v>32.346499999999999</v>
      </c>
    </row>
    <row r="8743" spans="1:10" ht="14.5" x14ac:dyDescent="0.35">
      <c r="A8743" s="47" t="s">
        <v>12769</v>
      </c>
      <c r="C8743" s="22" t="str">
        <f t="shared" si="136"/>
        <v>27594</v>
      </c>
      <c r="D8743" t="s">
        <v>13259</v>
      </c>
      <c r="E8743" s="1" t="s">
        <v>2761</v>
      </c>
      <c r="F8743" s="2">
        <v>7.29</v>
      </c>
      <c r="G8743" s="2">
        <v>6.39</v>
      </c>
      <c r="H8743" s="2">
        <v>6.39</v>
      </c>
      <c r="I8743" s="81">
        <v>1.65</v>
      </c>
      <c r="J8743" s="1">
        <v>32.346499999999999</v>
      </c>
    </row>
    <row r="8744" spans="1:10" ht="14.5" x14ac:dyDescent="0.35">
      <c r="A8744" s="47" t="s">
        <v>12770</v>
      </c>
      <c r="C8744" s="22" t="str">
        <f t="shared" si="136"/>
        <v>27596</v>
      </c>
      <c r="D8744" t="s">
        <v>13261</v>
      </c>
      <c r="E8744" s="1" t="s">
        <v>2761</v>
      </c>
      <c r="F8744" s="2">
        <v>11.29</v>
      </c>
      <c r="G8744" s="2">
        <v>7.49</v>
      </c>
      <c r="H8744" s="2">
        <v>7.49</v>
      </c>
      <c r="I8744" s="81">
        <v>2.63</v>
      </c>
      <c r="J8744" s="1">
        <v>32.346499999999999</v>
      </c>
    </row>
    <row r="8745" spans="1:10" ht="14.5" x14ac:dyDescent="0.35">
      <c r="A8745" s="47" t="s">
        <v>12771</v>
      </c>
      <c r="C8745" s="22" t="str">
        <f t="shared" si="136"/>
        <v>27598</v>
      </c>
      <c r="D8745" t="s">
        <v>13261</v>
      </c>
      <c r="E8745" s="1" t="s">
        <v>2761</v>
      </c>
      <c r="F8745" s="2">
        <v>11.22</v>
      </c>
      <c r="G8745" s="2">
        <v>7.15</v>
      </c>
      <c r="H8745" s="2">
        <v>7.15</v>
      </c>
      <c r="I8745" s="81">
        <v>2.61</v>
      </c>
      <c r="J8745" s="1">
        <v>32.346499999999999</v>
      </c>
    </row>
    <row r="8746" spans="1:10" ht="14.5" x14ac:dyDescent="0.35">
      <c r="A8746" s="47" t="s">
        <v>12773</v>
      </c>
      <c r="C8746" s="22" t="str">
        <f t="shared" si="136"/>
        <v>27599</v>
      </c>
      <c r="D8746" t="s">
        <v>13264</v>
      </c>
      <c r="E8746" s="1" t="s">
        <v>562</v>
      </c>
      <c r="F8746" s="2">
        <v>0</v>
      </c>
      <c r="G8746" s="2">
        <v>0</v>
      </c>
      <c r="H8746" s="2">
        <v>0</v>
      </c>
      <c r="I8746" s="81">
        <v>0</v>
      </c>
      <c r="J8746" s="1">
        <v>32.346499999999999</v>
      </c>
    </row>
    <row r="8747" spans="1:10" ht="14.5" x14ac:dyDescent="0.35">
      <c r="A8747" s="47" t="s">
        <v>12774</v>
      </c>
      <c r="C8747" s="22" t="str">
        <f t="shared" si="136"/>
        <v>27600</v>
      </c>
      <c r="D8747" t="s">
        <v>13266</v>
      </c>
      <c r="E8747" s="1" t="s">
        <v>2761</v>
      </c>
      <c r="F8747" s="2">
        <v>6.03</v>
      </c>
      <c r="G8747" s="2">
        <v>4.92</v>
      </c>
      <c r="H8747" s="2">
        <v>4.92</v>
      </c>
      <c r="I8747" s="81">
        <v>1.24</v>
      </c>
      <c r="J8747" s="1">
        <v>32.346499999999999</v>
      </c>
    </row>
    <row r="8748" spans="1:10" ht="14.5" x14ac:dyDescent="0.35">
      <c r="A8748" s="47" t="s">
        <v>12776</v>
      </c>
      <c r="C8748" s="22" t="str">
        <f t="shared" si="136"/>
        <v>27601</v>
      </c>
      <c r="D8748" t="s">
        <v>13268</v>
      </c>
      <c r="E8748" s="1" t="s">
        <v>2761</v>
      </c>
      <c r="F8748" s="2">
        <v>6.05</v>
      </c>
      <c r="G8748" s="2">
        <v>6.18</v>
      </c>
      <c r="H8748" s="2">
        <v>6.18</v>
      </c>
      <c r="I8748" s="81">
        <v>1.1499999999999999</v>
      </c>
      <c r="J8748" s="1">
        <v>32.346499999999999</v>
      </c>
    </row>
    <row r="8749" spans="1:10" ht="14.5" x14ac:dyDescent="0.35">
      <c r="A8749" s="47" t="s">
        <v>12777</v>
      </c>
      <c r="C8749" s="22" t="str">
        <f t="shared" si="136"/>
        <v>27602</v>
      </c>
      <c r="D8749" t="s">
        <v>13270</v>
      </c>
      <c r="E8749" s="1" t="s">
        <v>2761</v>
      </c>
      <c r="F8749" s="2">
        <v>7.82</v>
      </c>
      <c r="G8749" s="2">
        <v>4.63</v>
      </c>
      <c r="H8749" s="2">
        <v>4.63</v>
      </c>
      <c r="I8749" s="81">
        <v>1.88</v>
      </c>
      <c r="J8749" s="1">
        <v>32.346499999999999</v>
      </c>
    </row>
    <row r="8750" spans="1:10" ht="14.5" x14ac:dyDescent="0.35">
      <c r="A8750" s="47" t="s">
        <v>12778</v>
      </c>
      <c r="C8750" s="22" t="str">
        <f t="shared" si="136"/>
        <v>27603</v>
      </c>
      <c r="D8750" t="s">
        <v>13272</v>
      </c>
      <c r="E8750" s="1" t="s">
        <v>2761</v>
      </c>
      <c r="F8750" s="2">
        <v>5.23</v>
      </c>
      <c r="G8750" s="2">
        <v>9.57</v>
      </c>
      <c r="H8750" s="2">
        <v>5.72</v>
      </c>
      <c r="I8750" s="81">
        <v>0.89</v>
      </c>
      <c r="J8750" s="1">
        <v>32.346499999999999</v>
      </c>
    </row>
    <row r="8751" spans="1:10" ht="14.5" x14ac:dyDescent="0.35">
      <c r="A8751" s="47" t="s">
        <v>12780</v>
      </c>
      <c r="C8751" s="22" t="str">
        <f t="shared" si="136"/>
        <v>27604</v>
      </c>
      <c r="D8751" t="s">
        <v>13274</v>
      </c>
      <c r="E8751" s="1" t="s">
        <v>2761</v>
      </c>
      <c r="F8751" s="2">
        <v>4.59</v>
      </c>
      <c r="G8751" s="2">
        <v>8.51</v>
      </c>
      <c r="H8751" s="2">
        <v>4.76</v>
      </c>
      <c r="I8751" s="81">
        <v>0.81</v>
      </c>
      <c r="J8751" s="1">
        <v>32.346499999999999</v>
      </c>
    </row>
    <row r="8752" spans="1:10" ht="14.5" x14ac:dyDescent="0.35">
      <c r="A8752" s="47" t="s">
        <v>12782</v>
      </c>
      <c r="C8752" s="22" t="str">
        <f t="shared" si="136"/>
        <v>27605</v>
      </c>
      <c r="D8752" t="s">
        <v>13274</v>
      </c>
      <c r="E8752" s="1" t="s">
        <v>2761</v>
      </c>
      <c r="F8752" s="2">
        <v>2.92</v>
      </c>
      <c r="G8752" s="2">
        <v>6.58</v>
      </c>
      <c r="H8752" s="2">
        <v>2.36</v>
      </c>
      <c r="I8752" s="81">
        <v>0.28999999999999998</v>
      </c>
      <c r="J8752" s="1">
        <v>32.346499999999999</v>
      </c>
    </row>
    <row r="8753" spans="1:10" ht="14.5" x14ac:dyDescent="0.35">
      <c r="A8753" s="47" t="s">
        <v>12784</v>
      </c>
      <c r="C8753" s="22" t="str">
        <f t="shared" si="136"/>
        <v>27606</v>
      </c>
      <c r="D8753" t="s">
        <v>13277</v>
      </c>
      <c r="E8753" s="1" t="s">
        <v>2761</v>
      </c>
      <c r="F8753" s="2">
        <v>4.18</v>
      </c>
      <c r="G8753" s="2">
        <v>3.45</v>
      </c>
      <c r="H8753" s="2">
        <v>3.45</v>
      </c>
      <c r="I8753" s="81">
        <v>0.63</v>
      </c>
      <c r="J8753" s="1">
        <v>32.346499999999999</v>
      </c>
    </row>
    <row r="8754" spans="1:10" ht="14.5" x14ac:dyDescent="0.35">
      <c r="A8754" s="47" t="s">
        <v>12785</v>
      </c>
      <c r="C8754" s="22" t="str">
        <f t="shared" si="136"/>
        <v>27607</v>
      </c>
      <c r="D8754" t="s">
        <v>13277</v>
      </c>
      <c r="E8754" s="1" t="s">
        <v>2761</v>
      </c>
      <c r="F8754" s="2">
        <v>8.6199999999999992</v>
      </c>
      <c r="G8754" s="2">
        <v>8.07</v>
      </c>
      <c r="H8754" s="2">
        <v>8.07</v>
      </c>
      <c r="I8754" s="81">
        <v>1.56</v>
      </c>
      <c r="J8754" s="1">
        <v>32.346499999999999</v>
      </c>
    </row>
    <row r="8755" spans="1:10" ht="14.5" x14ac:dyDescent="0.35">
      <c r="A8755" s="47" t="s">
        <v>12787</v>
      </c>
      <c r="C8755" s="22" t="str">
        <f t="shared" si="136"/>
        <v>27610</v>
      </c>
      <c r="D8755" t="s">
        <v>13280</v>
      </c>
      <c r="E8755" s="1" t="s">
        <v>2761</v>
      </c>
      <c r="F8755" s="2">
        <v>9.1300000000000008</v>
      </c>
      <c r="G8755" s="2">
        <v>8.9700000000000006</v>
      </c>
      <c r="H8755" s="2">
        <v>8.9700000000000006</v>
      </c>
      <c r="I8755" s="81">
        <v>1.64</v>
      </c>
      <c r="J8755" s="1">
        <v>32.346499999999999</v>
      </c>
    </row>
    <row r="8756" spans="1:10" ht="14.5" x14ac:dyDescent="0.35">
      <c r="A8756" s="47" t="s">
        <v>12789</v>
      </c>
      <c r="C8756" s="22" t="str">
        <f t="shared" si="136"/>
        <v>27612</v>
      </c>
      <c r="D8756" t="s">
        <v>13282</v>
      </c>
      <c r="E8756" s="1" t="s">
        <v>2761</v>
      </c>
      <c r="F8756" s="2">
        <v>8.15</v>
      </c>
      <c r="G8756" s="2">
        <v>8.19</v>
      </c>
      <c r="H8756" s="2">
        <v>8.19</v>
      </c>
      <c r="I8756" s="81">
        <v>1.26</v>
      </c>
      <c r="J8756" s="1">
        <v>32.346499999999999</v>
      </c>
    </row>
    <row r="8757" spans="1:10" ht="14.5" x14ac:dyDescent="0.35">
      <c r="A8757" s="47" t="s">
        <v>12791</v>
      </c>
      <c r="C8757" s="22" t="str">
        <f t="shared" si="136"/>
        <v>27613</v>
      </c>
      <c r="D8757" t="s">
        <v>13284</v>
      </c>
      <c r="E8757" s="1" t="s">
        <v>2761</v>
      </c>
      <c r="F8757" s="2">
        <v>2.2200000000000002</v>
      </c>
      <c r="G8757" s="2">
        <v>5.04</v>
      </c>
      <c r="H8757" s="2">
        <v>2.37</v>
      </c>
      <c r="I8757" s="81">
        <v>0.33</v>
      </c>
      <c r="J8757" s="1">
        <v>32.346499999999999</v>
      </c>
    </row>
    <row r="8758" spans="1:10" ht="14.5" x14ac:dyDescent="0.35">
      <c r="A8758" s="47" t="s">
        <v>12793</v>
      </c>
      <c r="C8758" s="22" t="str">
        <f t="shared" si="136"/>
        <v>27614</v>
      </c>
      <c r="D8758" t="s">
        <v>13286</v>
      </c>
      <c r="E8758" s="1" t="s">
        <v>2761</v>
      </c>
      <c r="F8758" s="2">
        <v>5.8</v>
      </c>
      <c r="G8758" s="2">
        <v>10.85</v>
      </c>
      <c r="H8758" s="2">
        <v>5.9</v>
      </c>
      <c r="I8758" s="81">
        <v>0.91</v>
      </c>
      <c r="J8758" s="1">
        <v>32.346499999999999</v>
      </c>
    </row>
    <row r="8759" spans="1:10" ht="14.5" x14ac:dyDescent="0.35">
      <c r="A8759" s="47" t="s">
        <v>12794</v>
      </c>
      <c r="C8759" s="22" t="str">
        <f t="shared" si="136"/>
        <v>27615</v>
      </c>
      <c r="D8759" t="s">
        <v>13288</v>
      </c>
      <c r="E8759" s="1" t="s">
        <v>2761</v>
      </c>
      <c r="F8759" s="2">
        <v>15.72</v>
      </c>
      <c r="G8759" s="2">
        <v>11.66</v>
      </c>
      <c r="H8759" s="2">
        <v>11.66</v>
      </c>
      <c r="I8759" s="81">
        <v>3.31</v>
      </c>
      <c r="J8759" s="1">
        <v>32.346499999999999</v>
      </c>
    </row>
    <row r="8760" spans="1:10" ht="14.5" x14ac:dyDescent="0.35">
      <c r="A8760" s="47" t="s">
        <v>12796</v>
      </c>
      <c r="C8760" s="22" t="str">
        <f t="shared" si="136"/>
        <v>27616</v>
      </c>
      <c r="D8760" t="s">
        <v>13290</v>
      </c>
      <c r="E8760" s="1" t="s">
        <v>2761</v>
      </c>
      <c r="F8760" s="2">
        <v>19.63</v>
      </c>
      <c r="G8760" s="2">
        <v>14.06</v>
      </c>
      <c r="H8760" s="2">
        <v>14.06</v>
      </c>
      <c r="I8760" s="81">
        <v>4.09</v>
      </c>
      <c r="J8760" s="1">
        <v>32.346499999999999</v>
      </c>
    </row>
    <row r="8761" spans="1:10" ht="14.5" x14ac:dyDescent="0.35">
      <c r="A8761" s="47" t="s">
        <v>12798</v>
      </c>
      <c r="C8761" s="22" t="str">
        <f t="shared" si="136"/>
        <v>27618</v>
      </c>
      <c r="D8761" t="s">
        <v>13292</v>
      </c>
      <c r="E8761" s="1" t="s">
        <v>2761</v>
      </c>
      <c r="F8761" s="2">
        <v>3.96</v>
      </c>
      <c r="G8761" s="2">
        <v>9.8000000000000007</v>
      </c>
      <c r="H8761" s="2">
        <v>4.6500000000000004</v>
      </c>
      <c r="I8761" s="81">
        <v>0.77</v>
      </c>
      <c r="J8761" s="1">
        <v>32.346499999999999</v>
      </c>
    </row>
    <row r="8762" spans="1:10" ht="14.5" x14ac:dyDescent="0.35">
      <c r="A8762" s="47" t="s">
        <v>12800</v>
      </c>
      <c r="C8762" s="22" t="str">
        <f t="shared" si="136"/>
        <v>27619</v>
      </c>
      <c r="D8762" t="s">
        <v>13292</v>
      </c>
      <c r="E8762" s="1" t="s">
        <v>2761</v>
      </c>
      <c r="F8762" s="2">
        <v>6.91</v>
      </c>
      <c r="G8762" s="2">
        <v>6.18</v>
      </c>
      <c r="H8762" s="2">
        <v>6.18</v>
      </c>
      <c r="I8762" s="81">
        <v>1.1599999999999999</v>
      </c>
      <c r="J8762" s="1">
        <v>32.346499999999999</v>
      </c>
    </row>
    <row r="8763" spans="1:10" ht="14.5" x14ac:dyDescent="0.35">
      <c r="A8763" s="47" t="s">
        <v>12802</v>
      </c>
      <c r="C8763" s="22" t="str">
        <f t="shared" si="136"/>
        <v>27620</v>
      </c>
      <c r="D8763" t="s">
        <v>13295</v>
      </c>
      <c r="E8763" s="1" t="s">
        <v>2761</v>
      </c>
      <c r="F8763" s="2">
        <v>6.15</v>
      </c>
      <c r="G8763" s="2">
        <v>6.69</v>
      </c>
      <c r="H8763" s="2">
        <v>6.69</v>
      </c>
      <c r="I8763" s="81">
        <v>0.95</v>
      </c>
      <c r="J8763" s="1">
        <v>32.346499999999999</v>
      </c>
    </row>
    <row r="8764" spans="1:10" ht="14.5" x14ac:dyDescent="0.35">
      <c r="A8764" s="47" t="s">
        <v>12803</v>
      </c>
      <c r="C8764" s="22" t="str">
        <f t="shared" si="136"/>
        <v>27625</v>
      </c>
      <c r="D8764" t="s">
        <v>13292</v>
      </c>
      <c r="E8764" s="1" t="s">
        <v>2761</v>
      </c>
      <c r="F8764" s="2">
        <v>8.49</v>
      </c>
      <c r="G8764" s="2">
        <v>7.7</v>
      </c>
      <c r="H8764" s="2">
        <v>7.7</v>
      </c>
      <c r="I8764" s="81">
        <v>1.24</v>
      </c>
      <c r="J8764" s="1">
        <v>32.346499999999999</v>
      </c>
    </row>
    <row r="8765" spans="1:10" ht="14.5" x14ac:dyDescent="0.35">
      <c r="A8765" s="47" t="s">
        <v>12805</v>
      </c>
      <c r="C8765" s="22" t="str">
        <f t="shared" si="136"/>
        <v>27626</v>
      </c>
      <c r="D8765" t="s">
        <v>13298</v>
      </c>
      <c r="E8765" s="1" t="s">
        <v>2761</v>
      </c>
      <c r="F8765" s="2">
        <v>9.1</v>
      </c>
      <c r="G8765" s="2">
        <v>8.23</v>
      </c>
      <c r="H8765" s="2">
        <v>8.23</v>
      </c>
      <c r="I8765" s="81">
        <v>1.38</v>
      </c>
      <c r="J8765" s="1">
        <v>32.346499999999999</v>
      </c>
    </row>
    <row r="8766" spans="1:10" ht="14.5" x14ac:dyDescent="0.35">
      <c r="A8766" s="47" t="s">
        <v>12806</v>
      </c>
      <c r="C8766" s="22" t="str">
        <f t="shared" si="136"/>
        <v>27630</v>
      </c>
      <c r="D8766" t="s">
        <v>13298</v>
      </c>
      <c r="E8766" s="1" t="s">
        <v>2761</v>
      </c>
      <c r="F8766" s="2">
        <v>4.9400000000000004</v>
      </c>
      <c r="G8766" s="2">
        <v>10.63</v>
      </c>
      <c r="H8766" s="2">
        <v>5.38</v>
      </c>
      <c r="I8766" s="81">
        <v>0.71</v>
      </c>
      <c r="J8766" s="1">
        <v>32.346499999999999</v>
      </c>
    </row>
    <row r="8767" spans="1:10" ht="14.5" x14ac:dyDescent="0.35">
      <c r="A8767" s="47" t="s">
        <v>12808</v>
      </c>
      <c r="C8767" s="22" t="str">
        <f t="shared" si="136"/>
        <v>27632</v>
      </c>
      <c r="D8767" t="s">
        <v>13298</v>
      </c>
      <c r="E8767" s="1" t="s">
        <v>2761</v>
      </c>
      <c r="F8767" s="2">
        <v>5.91</v>
      </c>
      <c r="G8767" s="2">
        <v>5.38</v>
      </c>
      <c r="H8767" s="2">
        <v>5.38</v>
      </c>
      <c r="I8767" s="81">
        <v>1.23</v>
      </c>
      <c r="J8767" s="1">
        <v>32.346499999999999</v>
      </c>
    </row>
    <row r="8768" spans="1:10" ht="14.5" x14ac:dyDescent="0.35">
      <c r="A8768" s="47" t="s">
        <v>12810</v>
      </c>
      <c r="C8768" s="22" t="str">
        <f t="shared" si="136"/>
        <v>27634</v>
      </c>
      <c r="D8768" t="s">
        <v>13302</v>
      </c>
      <c r="E8768" s="1" t="s">
        <v>2761</v>
      </c>
      <c r="F8768" s="2">
        <v>10.130000000000001</v>
      </c>
      <c r="G8768" s="2">
        <v>8.33</v>
      </c>
      <c r="H8768" s="2">
        <v>8.33</v>
      </c>
      <c r="I8768" s="81">
        <v>1.95</v>
      </c>
      <c r="J8768" s="1">
        <v>32.346499999999999</v>
      </c>
    </row>
    <row r="8769" spans="1:10" ht="14.5" x14ac:dyDescent="0.35">
      <c r="A8769" s="47" t="s">
        <v>12812</v>
      </c>
      <c r="C8769" s="22" t="str">
        <f t="shared" si="136"/>
        <v>27635</v>
      </c>
      <c r="D8769" t="s">
        <v>13304</v>
      </c>
      <c r="E8769" s="1" t="s">
        <v>2761</v>
      </c>
      <c r="F8769" s="2">
        <v>8.0299999999999994</v>
      </c>
      <c r="G8769" s="2">
        <v>8.26</v>
      </c>
      <c r="H8769" s="2">
        <v>8.26</v>
      </c>
      <c r="I8769" s="81">
        <v>1.38</v>
      </c>
      <c r="J8769" s="1">
        <v>32.346499999999999</v>
      </c>
    </row>
    <row r="8770" spans="1:10" ht="14.5" x14ac:dyDescent="0.35">
      <c r="A8770" s="47" t="s">
        <v>12814</v>
      </c>
      <c r="C8770" s="22" t="str">
        <f t="shared" si="136"/>
        <v>27637</v>
      </c>
      <c r="D8770" t="s">
        <v>13306</v>
      </c>
      <c r="E8770" s="1" t="s">
        <v>2761</v>
      </c>
      <c r="F8770" s="2">
        <v>10.31</v>
      </c>
      <c r="G8770" s="2">
        <v>10.69</v>
      </c>
      <c r="H8770" s="2">
        <v>10.69</v>
      </c>
      <c r="I8770" s="81">
        <v>1.96</v>
      </c>
      <c r="J8770" s="1">
        <v>32.346499999999999</v>
      </c>
    </row>
    <row r="8771" spans="1:10" ht="14.5" x14ac:dyDescent="0.35">
      <c r="A8771" s="47" t="s">
        <v>12816</v>
      </c>
      <c r="C8771" s="22" t="str">
        <f t="shared" si="136"/>
        <v>27638</v>
      </c>
      <c r="D8771" t="s">
        <v>13308</v>
      </c>
      <c r="E8771" s="1" t="s">
        <v>2761</v>
      </c>
      <c r="F8771" s="2">
        <v>10.99</v>
      </c>
      <c r="G8771" s="2">
        <v>9.8800000000000008</v>
      </c>
      <c r="H8771" s="2">
        <v>9.8800000000000008</v>
      </c>
      <c r="I8771" s="81">
        <v>1.9</v>
      </c>
      <c r="J8771" s="1">
        <v>32.346499999999999</v>
      </c>
    </row>
    <row r="8772" spans="1:10" ht="14.5" x14ac:dyDescent="0.35">
      <c r="A8772" s="47" t="s">
        <v>12817</v>
      </c>
      <c r="C8772" s="22" t="str">
        <f t="shared" si="136"/>
        <v>27640</v>
      </c>
      <c r="D8772" t="s">
        <v>13310</v>
      </c>
      <c r="E8772" s="1" t="s">
        <v>2761</v>
      </c>
      <c r="F8772" s="2">
        <v>12.24</v>
      </c>
      <c r="G8772" s="2">
        <v>10.83</v>
      </c>
      <c r="H8772" s="2">
        <v>10.83</v>
      </c>
      <c r="I8772" s="81">
        <v>2.14</v>
      </c>
      <c r="J8772" s="1">
        <v>32.346499999999999</v>
      </c>
    </row>
    <row r="8773" spans="1:10" ht="14.5" x14ac:dyDescent="0.35">
      <c r="A8773" s="47" t="s">
        <v>12819</v>
      </c>
      <c r="C8773" s="22" t="str">
        <f t="shared" si="136"/>
        <v>27641</v>
      </c>
      <c r="D8773" t="s">
        <v>13312</v>
      </c>
      <c r="E8773" s="1" t="s">
        <v>2761</v>
      </c>
      <c r="F8773" s="2">
        <v>9.84</v>
      </c>
      <c r="G8773" s="2">
        <v>8.64</v>
      </c>
      <c r="H8773" s="2">
        <v>8.64</v>
      </c>
      <c r="I8773" s="81">
        <v>1.56</v>
      </c>
      <c r="J8773" s="1">
        <v>32.346499999999999</v>
      </c>
    </row>
    <row r="8774" spans="1:10" ht="14.5" x14ac:dyDescent="0.35">
      <c r="A8774" s="47" t="s">
        <v>12821</v>
      </c>
      <c r="C8774" s="22" t="str">
        <f t="shared" si="136"/>
        <v>27645</v>
      </c>
      <c r="D8774" t="s">
        <v>13314</v>
      </c>
      <c r="E8774" s="1" t="s">
        <v>2761</v>
      </c>
      <c r="F8774" s="2">
        <v>27.21</v>
      </c>
      <c r="G8774" s="2">
        <v>20.67</v>
      </c>
      <c r="H8774" s="2">
        <v>20.67</v>
      </c>
      <c r="I8774" s="81">
        <v>5.58</v>
      </c>
      <c r="J8774" s="1">
        <v>32.346499999999999</v>
      </c>
    </row>
    <row r="8775" spans="1:10" ht="14.5" x14ac:dyDescent="0.35">
      <c r="A8775" s="47" t="s">
        <v>12823</v>
      </c>
      <c r="C8775" s="22" t="str">
        <f t="shared" si="136"/>
        <v>27646</v>
      </c>
      <c r="D8775" t="s">
        <v>13316</v>
      </c>
      <c r="E8775" s="1" t="s">
        <v>2761</v>
      </c>
      <c r="F8775" s="2">
        <v>23.21</v>
      </c>
      <c r="G8775" s="2">
        <v>18.55</v>
      </c>
      <c r="H8775" s="2">
        <v>18.55</v>
      </c>
      <c r="I8775" s="81">
        <v>4.75</v>
      </c>
      <c r="J8775" s="1">
        <v>32.346499999999999</v>
      </c>
    </row>
    <row r="8776" spans="1:10" ht="14.5" x14ac:dyDescent="0.35">
      <c r="A8776" s="47" t="s">
        <v>12825</v>
      </c>
      <c r="C8776" s="22" t="str">
        <f t="shared" si="136"/>
        <v>27647</v>
      </c>
      <c r="D8776" t="s">
        <v>13318</v>
      </c>
      <c r="E8776" s="1" t="s">
        <v>2761</v>
      </c>
      <c r="F8776" s="2">
        <v>20.260000000000002</v>
      </c>
      <c r="G8776" s="2">
        <v>8.1199999999999992</v>
      </c>
      <c r="H8776" s="2">
        <v>8.1199999999999992</v>
      </c>
      <c r="I8776" s="81">
        <v>1.59</v>
      </c>
      <c r="J8776" s="1">
        <v>32.346499999999999</v>
      </c>
    </row>
    <row r="8777" spans="1:10" ht="14.5" x14ac:dyDescent="0.35">
      <c r="A8777" s="47" t="s">
        <v>12827</v>
      </c>
      <c r="C8777" s="22" t="str">
        <f t="shared" si="136"/>
        <v>27648</v>
      </c>
      <c r="D8777" t="s">
        <v>13320</v>
      </c>
      <c r="E8777" s="1" t="s">
        <v>2761</v>
      </c>
      <c r="F8777" s="2">
        <v>0.96</v>
      </c>
      <c r="G8777" s="2">
        <v>5.0199999999999996</v>
      </c>
      <c r="H8777" s="2">
        <v>0.43</v>
      </c>
      <c r="I8777" s="81">
        <v>0.15</v>
      </c>
      <c r="J8777" s="1">
        <v>32.346499999999999</v>
      </c>
    </row>
    <row r="8778" spans="1:10" ht="14.5" x14ac:dyDescent="0.35">
      <c r="A8778" s="47" t="s">
        <v>12829</v>
      </c>
      <c r="C8778" s="22" t="str">
        <f t="shared" si="136"/>
        <v>27650</v>
      </c>
      <c r="D8778" t="s">
        <v>13322</v>
      </c>
      <c r="E8778" s="1" t="s">
        <v>2761</v>
      </c>
      <c r="F8778" s="2">
        <v>9.2100000000000009</v>
      </c>
      <c r="G8778" s="2">
        <v>9.5299999999999994</v>
      </c>
      <c r="H8778" s="2">
        <v>9.5299999999999994</v>
      </c>
      <c r="I8778" s="81">
        <v>1.42</v>
      </c>
      <c r="J8778" s="1">
        <v>32.346499999999999</v>
      </c>
    </row>
    <row r="8779" spans="1:10" ht="14.5" x14ac:dyDescent="0.35">
      <c r="A8779" s="47" t="s">
        <v>12831</v>
      </c>
      <c r="C8779" s="22" t="str">
        <f t="shared" si="136"/>
        <v>27652</v>
      </c>
      <c r="D8779" t="s">
        <v>13324</v>
      </c>
      <c r="E8779" s="1" t="s">
        <v>2761</v>
      </c>
      <c r="F8779" s="2">
        <v>10.78</v>
      </c>
      <c r="G8779" s="2">
        <v>8.18</v>
      </c>
      <c r="H8779" s="2">
        <v>8.18</v>
      </c>
      <c r="I8779" s="81">
        <v>1.36</v>
      </c>
      <c r="J8779" s="1">
        <v>32.346499999999999</v>
      </c>
    </row>
    <row r="8780" spans="1:10" ht="14.5" x14ac:dyDescent="0.35">
      <c r="A8780" s="47" t="s">
        <v>12833</v>
      </c>
      <c r="C8780" s="22" t="str">
        <f t="shared" ref="C8780:C8843" si="137">CONCATENATE(A8780,B8780)</f>
        <v>27654</v>
      </c>
      <c r="D8780" t="s">
        <v>13326</v>
      </c>
      <c r="E8780" s="1" t="s">
        <v>2761</v>
      </c>
      <c r="F8780" s="2">
        <v>10.53</v>
      </c>
      <c r="G8780" s="2">
        <v>9.84</v>
      </c>
      <c r="H8780" s="2">
        <v>9.84</v>
      </c>
      <c r="I8780" s="81">
        <v>1.56</v>
      </c>
      <c r="J8780" s="1">
        <v>32.346499999999999</v>
      </c>
    </row>
    <row r="8781" spans="1:10" ht="14.5" x14ac:dyDescent="0.35">
      <c r="A8781" s="47" t="s">
        <v>12835</v>
      </c>
      <c r="C8781" s="22" t="str">
        <f t="shared" si="137"/>
        <v>27656</v>
      </c>
      <c r="D8781" t="s">
        <v>13326</v>
      </c>
      <c r="E8781" s="1" t="s">
        <v>2761</v>
      </c>
      <c r="F8781" s="2">
        <v>4.71</v>
      </c>
      <c r="G8781" s="2">
        <v>10.39</v>
      </c>
      <c r="H8781" s="2">
        <v>5.07</v>
      </c>
      <c r="I8781" s="81">
        <v>0.59</v>
      </c>
      <c r="J8781" s="1">
        <v>32.346499999999999</v>
      </c>
    </row>
    <row r="8782" spans="1:10" ht="14.5" x14ac:dyDescent="0.35">
      <c r="A8782" s="47" t="s">
        <v>12837</v>
      </c>
      <c r="C8782" s="22" t="str">
        <f t="shared" si="137"/>
        <v>27658</v>
      </c>
      <c r="D8782" t="s">
        <v>13326</v>
      </c>
      <c r="E8782" s="1" t="s">
        <v>2761</v>
      </c>
      <c r="F8782" s="2">
        <v>5.12</v>
      </c>
      <c r="G8782" s="2">
        <v>5.53</v>
      </c>
      <c r="H8782" s="2">
        <v>5.53</v>
      </c>
      <c r="I8782" s="81">
        <v>0.73</v>
      </c>
      <c r="J8782" s="1">
        <v>32.346499999999999</v>
      </c>
    </row>
    <row r="8783" spans="1:10" ht="14.5" x14ac:dyDescent="0.35">
      <c r="A8783" s="47" t="s">
        <v>12839</v>
      </c>
      <c r="C8783" s="22" t="str">
        <f t="shared" si="137"/>
        <v>27659</v>
      </c>
      <c r="D8783" t="s">
        <v>13330</v>
      </c>
      <c r="E8783" s="1" t="s">
        <v>2761</v>
      </c>
      <c r="F8783" s="2">
        <v>7.1</v>
      </c>
      <c r="G8783" s="2">
        <v>6.4</v>
      </c>
      <c r="H8783" s="2">
        <v>6.4</v>
      </c>
      <c r="I8783" s="81">
        <v>0.94</v>
      </c>
      <c r="J8783" s="1">
        <v>32.346499999999999</v>
      </c>
    </row>
    <row r="8784" spans="1:10" ht="14.5" x14ac:dyDescent="0.35">
      <c r="A8784" s="47" t="s">
        <v>12840</v>
      </c>
      <c r="C8784" s="22" t="str">
        <f t="shared" si="137"/>
        <v>27664</v>
      </c>
      <c r="D8784" t="s">
        <v>13332</v>
      </c>
      <c r="E8784" s="1" t="s">
        <v>2761</v>
      </c>
      <c r="F8784" s="2">
        <v>4.7300000000000004</v>
      </c>
      <c r="G8784" s="2">
        <v>5.52</v>
      </c>
      <c r="H8784" s="2">
        <v>5.52</v>
      </c>
      <c r="I8784" s="81">
        <v>0.71</v>
      </c>
      <c r="J8784" s="1">
        <v>32.346499999999999</v>
      </c>
    </row>
    <row r="8785" spans="1:10" ht="14.5" x14ac:dyDescent="0.35">
      <c r="A8785" s="47" t="s">
        <v>12841</v>
      </c>
      <c r="C8785" s="22" t="str">
        <f t="shared" si="137"/>
        <v>27665</v>
      </c>
      <c r="D8785" t="s">
        <v>13334</v>
      </c>
      <c r="E8785" s="1" t="s">
        <v>2761</v>
      </c>
      <c r="F8785" s="2">
        <v>5.57</v>
      </c>
      <c r="G8785" s="2">
        <v>6.36</v>
      </c>
      <c r="H8785" s="2">
        <v>6.36</v>
      </c>
      <c r="I8785" s="81">
        <v>0.85</v>
      </c>
      <c r="J8785" s="1">
        <v>32.346499999999999</v>
      </c>
    </row>
    <row r="8786" spans="1:10" ht="14.5" x14ac:dyDescent="0.35">
      <c r="A8786" s="47" t="s">
        <v>12842</v>
      </c>
      <c r="C8786" s="22" t="str">
        <f t="shared" si="137"/>
        <v>27675</v>
      </c>
      <c r="D8786" t="s">
        <v>13336</v>
      </c>
      <c r="E8786" s="1" t="s">
        <v>2761</v>
      </c>
      <c r="F8786" s="2">
        <v>7.35</v>
      </c>
      <c r="G8786" s="2">
        <v>6.82</v>
      </c>
      <c r="H8786" s="2">
        <v>6.82</v>
      </c>
      <c r="I8786" s="81">
        <v>1.03</v>
      </c>
      <c r="J8786" s="1">
        <v>32.346499999999999</v>
      </c>
    </row>
    <row r="8787" spans="1:10" ht="14.5" x14ac:dyDescent="0.35">
      <c r="A8787" s="47" t="s">
        <v>12844</v>
      </c>
      <c r="C8787" s="22" t="str">
        <f t="shared" si="137"/>
        <v>27676</v>
      </c>
      <c r="D8787" t="s">
        <v>28500</v>
      </c>
      <c r="E8787" s="1" t="s">
        <v>2761</v>
      </c>
      <c r="F8787" s="2">
        <v>8.73</v>
      </c>
      <c r="G8787" s="2">
        <v>8.4700000000000006</v>
      </c>
      <c r="H8787" s="2">
        <v>8.4700000000000006</v>
      </c>
      <c r="I8787" s="81">
        <v>1.47</v>
      </c>
      <c r="J8787" s="1">
        <v>32.346499999999999</v>
      </c>
    </row>
    <row r="8788" spans="1:10" ht="14.5" x14ac:dyDescent="0.35">
      <c r="A8788" s="47" t="s">
        <v>12845</v>
      </c>
      <c r="C8788" s="22" t="str">
        <f t="shared" si="137"/>
        <v>27680</v>
      </c>
      <c r="D8788" t="s">
        <v>13339</v>
      </c>
      <c r="E8788" s="1" t="s">
        <v>2761</v>
      </c>
      <c r="F8788" s="2">
        <v>5.88</v>
      </c>
      <c r="G8788" s="2">
        <v>6.24</v>
      </c>
      <c r="H8788" s="2">
        <v>6.24</v>
      </c>
      <c r="I8788" s="81">
        <v>0.88</v>
      </c>
      <c r="J8788" s="1">
        <v>32.346499999999999</v>
      </c>
    </row>
    <row r="8789" spans="1:10" ht="14.5" x14ac:dyDescent="0.35">
      <c r="A8789" s="47" t="s">
        <v>12847</v>
      </c>
      <c r="C8789" s="22" t="str">
        <f t="shared" si="137"/>
        <v>27681</v>
      </c>
      <c r="D8789" t="s">
        <v>13339</v>
      </c>
      <c r="E8789" s="1" t="s">
        <v>2761</v>
      </c>
      <c r="F8789" s="2">
        <v>7.05</v>
      </c>
      <c r="G8789" s="2">
        <v>7.4</v>
      </c>
      <c r="H8789" s="2">
        <v>7.4</v>
      </c>
      <c r="I8789" s="81">
        <v>1.1599999999999999</v>
      </c>
      <c r="J8789" s="1">
        <v>32.346499999999999</v>
      </c>
    </row>
    <row r="8790" spans="1:10" ht="14.5" x14ac:dyDescent="0.35">
      <c r="A8790" s="47" t="s">
        <v>12849</v>
      </c>
      <c r="C8790" s="22" t="str">
        <f t="shared" si="137"/>
        <v>27685</v>
      </c>
      <c r="D8790" t="s">
        <v>26708</v>
      </c>
      <c r="E8790" s="1" t="s">
        <v>2761</v>
      </c>
      <c r="F8790" s="2">
        <v>6.69</v>
      </c>
      <c r="G8790" s="2">
        <v>12.17</v>
      </c>
      <c r="H8790" s="2">
        <v>6.68</v>
      </c>
      <c r="I8790" s="81">
        <v>0.89</v>
      </c>
      <c r="J8790" s="1">
        <v>32.346499999999999</v>
      </c>
    </row>
    <row r="8791" spans="1:10" ht="14.5" x14ac:dyDescent="0.35">
      <c r="A8791" s="47" t="s">
        <v>12851</v>
      </c>
      <c r="C8791" s="22" t="str">
        <f t="shared" si="137"/>
        <v>27686</v>
      </c>
      <c r="D8791" t="s">
        <v>27722</v>
      </c>
      <c r="E8791" s="1" t="s">
        <v>2761</v>
      </c>
      <c r="F8791" s="2">
        <v>7.75</v>
      </c>
      <c r="G8791" s="2">
        <v>7.33</v>
      </c>
      <c r="H8791" s="2">
        <v>7.33</v>
      </c>
      <c r="I8791" s="81">
        <v>1.1499999999999999</v>
      </c>
      <c r="J8791" s="1">
        <v>32.346499999999999</v>
      </c>
    </row>
    <row r="8792" spans="1:10" ht="14.5" x14ac:dyDescent="0.35">
      <c r="A8792" s="47" t="s">
        <v>12853</v>
      </c>
      <c r="C8792" s="22" t="str">
        <f t="shared" si="137"/>
        <v>27687</v>
      </c>
      <c r="D8792" t="s">
        <v>26709</v>
      </c>
      <c r="E8792" s="1" t="s">
        <v>2761</v>
      </c>
      <c r="F8792" s="2">
        <v>6.41</v>
      </c>
      <c r="G8792" s="2">
        <v>6.6</v>
      </c>
      <c r="H8792" s="2">
        <v>6.6</v>
      </c>
      <c r="I8792" s="81">
        <v>0.92</v>
      </c>
      <c r="J8792" s="1">
        <v>32.346499999999999</v>
      </c>
    </row>
    <row r="8793" spans="1:10" ht="14.5" x14ac:dyDescent="0.35">
      <c r="A8793" s="47" t="s">
        <v>12855</v>
      </c>
      <c r="C8793" s="22" t="str">
        <f t="shared" si="137"/>
        <v>27690</v>
      </c>
      <c r="D8793" t="s">
        <v>26710</v>
      </c>
      <c r="E8793" s="1" t="s">
        <v>2761</v>
      </c>
      <c r="F8793" s="2">
        <v>9.17</v>
      </c>
      <c r="G8793" s="2">
        <v>9.08</v>
      </c>
      <c r="H8793" s="2">
        <v>9.08</v>
      </c>
      <c r="I8793" s="81">
        <v>1.31</v>
      </c>
      <c r="J8793" s="1">
        <v>32.346499999999999</v>
      </c>
    </row>
    <row r="8794" spans="1:10" ht="14.5" x14ac:dyDescent="0.35">
      <c r="A8794" s="47" t="s">
        <v>12857</v>
      </c>
      <c r="C8794" s="22" t="str">
        <f t="shared" si="137"/>
        <v>27691</v>
      </c>
      <c r="D8794" t="s">
        <v>26711</v>
      </c>
      <c r="E8794" s="1" t="s">
        <v>2761</v>
      </c>
      <c r="F8794" s="2">
        <v>10.49</v>
      </c>
      <c r="G8794" s="2">
        <v>10.51</v>
      </c>
      <c r="H8794" s="2">
        <v>10.51</v>
      </c>
      <c r="I8794" s="81">
        <v>1.73</v>
      </c>
      <c r="J8794" s="1">
        <v>32.346499999999999</v>
      </c>
    </row>
    <row r="8795" spans="1:10" ht="14.5" x14ac:dyDescent="0.35">
      <c r="A8795" s="47" t="s">
        <v>12858</v>
      </c>
      <c r="C8795" s="22" t="str">
        <f t="shared" si="137"/>
        <v>27692</v>
      </c>
      <c r="D8795" t="s">
        <v>26712</v>
      </c>
      <c r="E8795" s="1" t="s">
        <v>2761</v>
      </c>
      <c r="F8795" s="2">
        <v>1.87</v>
      </c>
      <c r="G8795" s="2">
        <v>0.87</v>
      </c>
      <c r="H8795" s="2">
        <v>0.87</v>
      </c>
      <c r="I8795" s="81">
        <v>0.33</v>
      </c>
      <c r="J8795" s="1">
        <v>32.346499999999999</v>
      </c>
    </row>
    <row r="8796" spans="1:10" ht="14.5" x14ac:dyDescent="0.35">
      <c r="A8796" s="47" t="s">
        <v>12860</v>
      </c>
      <c r="C8796" s="22" t="str">
        <f t="shared" si="137"/>
        <v>27695</v>
      </c>
      <c r="D8796" t="s">
        <v>26713</v>
      </c>
      <c r="E8796" s="1" t="s">
        <v>2761</v>
      </c>
      <c r="F8796" s="2">
        <v>6.7</v>
      </c>
      <c r="G8796" s="2">
        <v>7.18</v>
      </c>
      <c r="H8796" s="2">
        <v>7.18</v>
      </c>
      <c r="I8796" s="81">
        <v>1.03</v>
      </c>
      <c r="J8796" s="1">
        <v>32.346499999999999</v>
      </c>
    </row>
    <row r="8797" spans="1:10" ht="14.5" x14ac:dyDescent="0.35">
      <c r="A8797" s="47" t="s">
        <v>12862</v>
      </c>
      <c r="C8797" s="22" t="str">
        <f t="shared" si="137"/>
        <v>27696</v>
      </c>
      <c r="D8797" t="s">
        <v>26714</v>
      </c>
      <c r="E8797" s="1" t="s">
        <v>2761</v>
      </c>
      <c r="F8797" s="2">
        <v>8.58</v>
      </c>
      <c r="G8797" s="2">
        <v>7.06</v>
      </c>
      <c r="H8797" s="2">
        <v>7.06</v>
      </c>
      <c r="I8797" s="81">
        <v>1.1000000000000001</v>
      </c>
      <c r="J8797" s="1">
        <v>32.346499999999999</v>
      </c>
    </row>
    <row r="8798" spans="1:10" ht="14.5" x14ac:dyDescent="0.35">
      <c r="A8798" s="47" t="s">
        <v>12864</v>
      </c>
      <c r="C8798" s="22" t="str">
        <f t="shared" si="137"/>
        <v>27698</v>
      </c>
      <c r="D8798" t="s">
        <v>26715</v>
      </c>
      <c r="E8798" s="1" t="s">
        <v>2761</v>
      </c>
      <c r="F8798" s="2">
        <v>9.61</v>
      </c>
      <c r="G8798" s="2">
        <v>8.4</v>
      </c>
      <c r="H8798" s="2">
        <v>8.4</v>
      </c>
      <c r="I8798" s="81">
        <v>1.47</v>
      </c>
      <c r="J8798" s="1">
        <v>32.346499999999999</v>
      </c>
    </row>
    <row r="8799" spans="1:10" ht="14.5" x14ac:dyDescent="0.35">
      <c r="A8799" s="47" t="s">
        <v>12865</v>
      </c>
      <c r="C8799" s="22" t="str">
        <f t="shared" si="137"/>
        <v>27700</v>
      </c>
      <c r="D8799" t="s">
        <v>26716</v>
      </c>
      <c r="E8799" s="1" t="s">
        <v>2761</v>
      </c>
      <c r="F8799" s="2">
        <v>9.66</v>
      </c>
      <c r="G8799" s="2">
        <v>10.19</v>
      </c>
      <c r="H8799" s="2">
        <v>10.19</v>
      </c>
      <c r="I8799" s="81">
        <v>1.98</v>
      </c>
      <c r="J8799" s="1">
        <v>32.346499999999999</v>
      </c>
    </row>
    <row r="8800" spans="1:10" ht="14.5" x14ac:dyDescent="0.35">
      <c r="A8800" s="47" t="s">
        <v>12867</v>
      </c>
      <c r="C8800" s="22" t="str">
        <f t="shared" si="137"/>
        <v>27702</v>
      </c>
      <c r="D8800" t="s">
        <v>26717</v>
      </c>
      <c r="E8800" s="1" t="s">
        <v>2761</v>
      </c>
      <c r="F8800" s="2">
        <v>14.42</v>
      </c>
      <c r="G8800" s="2">
        <v>12.22</v>
      </c>
      <c r="H8800" s="2">
        <v>12.22</v>
      </c>
      <c r="I8800" s="81">
        <v>2.6</v>
      </c>
      <c r="J8800" s="1">
        <v>32.346499999999999</v>
      </c>
    </row>
    <row r="8801" spans="1:10" ht="14.5" x14ac:dyDescent="0.35">
      <c r="A8801" s="47" t="s">
        <v>12869</v>
      </c>
      <c r="C8801" s="22" t="str">
        <f t="shared" si="137"/>
        <v>27703</v>
      </c>
      <c r="D8801" t="s">
        <v>26718</v>
      </c>
      <c r="E8801" s="1" t="s">
        <v>2761</v>
      </c>
      <c r="F8801" s="2">
        <v>16.940000000000001</v>
      </c>
      <c r="G8801" s="2">
        <v>13.77</v>
      </c>
      <c r="H8801" s="2">
        <v>13.77</v>
      </c>
      <c r="I8801" s="81">
        <v>3.11</v>
      </c>
      <c r="J8801" s="1">
        <v>32.346499999999999</v>
      </c>
    </row>
    <row r="8802" spans="1:10" ht="14.5" x14ac:dyDescent="0.35">
      <c r="A8802" s="47" t="s">
        <v>12871</v>
      </c>
      <c r="C8802" s="22" t="str">
        <f t="shared" si="137"/>
        <v>27704</v>
      </c>
      <c r="D8802" t="s">
        <v>26719</v>
      </c>
      <c r="E8802" s="1" t="s">
        <v>2761</v>
      </c>
      <c r="F8802" s="2">
        <v>7.81</v>
      </c>
      <c r="G8802" s="2">
        <v>8.1300000000000008</v>
      </c>
      <c r="H8802" s="2">
        <v>8.1300000000000008</v>
      </c>
      <c r="I8802" s="81">
        <v>1.35</v>
      </c>
      <c r="J8802" s="1">
        <v>32.346499999999999</v>
      </c>
    </row>
    <row r="8803" spans="1:10" ht="14.5" x14ac:dyDescent="0.35">
      <c r="A8803" s="47" t="s">
        <v>12873</v>
      </c>
      <c r="C8803" s="22" t="str">
        <f t="shared" si="137"/>
        <v>27705</v>
      </c>
      <c r="D8803" t="s">
        <v>13355</v>
      </c>
      <c r="E8803" s="1" t="s">
        <v>2761</v>
      </c>
      <c r="F8803" s="2">
        <v>10.86</v>
      </c>
      <c r="G8803" s="2">
        <v>9.91</v>
      </c>
      <c r="H8803" s="2">
        <v>9.91</v>
      </c>
      <c r="I8803" s="81">
        <v>1.92</v>
      </c>
      <c r="J8803" s="1">
        <v>32.346499999999999</v>
      </c>
    </row>
    <row r="8804" spans="1:10" ht="14.5" x14ac:dyDescent="0.35">
      <c r="A8804" s="47" t="s">
        <v>12875</v>
      </c>
      <c r="C8804" s="22" t="str">
        <f t="shared" si="137"/>
        <v>27707</v>
      </c>
      <c r="D8804" t="s">
        <v>13357</v>
      </c>
      <c r="E8804" s="1" t="s">
        <v>2761</v>
      </c>
      <c r="F8804" s="2">
        <v>4.78</v>
      </c>
      <c r="G8804" s="2">
        <v>6.86</v>
      </c>
      <c r="H8804" s="2">
        <v>6.86</v>
      </c>
      <c r="I8804" s="81">
        <v>0.87</v>
      </c>
      <c r="J8804" s="1">
        <v>32.346499999999999</v>
      </c>
    </row>
    <row r="8805" spans="1:10" ht="14.5" x14ac:dyDescent="0.35">
      <c r="A8805" s="47" t="s">
        <v>12877</v>
      </c>
      <c r="C8805" s="22" t="str">
        <f t="shared" si="137"/>
        <v>27709</v>
      </c>
      <c r="D8805" t="s">
        <v>13357</v>
      </c>
      <c r="E8805" s="1" t="s">
        <v>2761</v>
      </c>
      <c r="F8805" s="2">
        <v>17.48</v>
      </c>
      <c r="G8805" s="2">
        <v>13.98</v>
      </c>
      <c r="H8805" s="2">
        <v>13.98</v>
      </c>
      <c r="I8805" s="81">
        <v>3.18</v>
      </c>
      <c r="J8805" s="1">
        <v>32.346499999999999</v>
      </c>
    </row>
    <row r="8806" spans="1:10" ht="14.5" x14ac:dyDescent="0.35">
      <c r="A8806" s="47" t="s">
        <v>12879</v>
      </c>
      <c r="C8806" s="22" t="str">
        <f t="shared" si="137"/>
        <v>27712</v>
      </c>
      <c r="D8806" t="s">
        <v>13357</v>
      </c>
      <c r="E8806" s="1" t="s">
        <v>2761</v>
      </c>
      <c r="F8806" s="2">
        <v>15.87</v>
      </c>
      <c r="G8806" s="2">
        <v>14.49</v>
      </c>
      <c r="H8806" s="2">
        <v>14.49</v>
      </c>
      <c r="I8806" s="81">
        <v>3.23</v>
      </c>
      <c r="J8806" s="1">
        <v>32.346499999999999</v>
      </c>
    </row>
    <row r="8807" spans="1:10" ht="14.5" x14ac:dyDescent="0.35">
      <c r="A8807" s="47" t="s">
        <v>12881</v>
      </c>
      <c r="C8807" s="22" t="str">
        <f t="shared" si="137"/>
        <v>27715</v>
      </c>
      <c r="D8807" t="s">
        <v>13357</v>
      </c>
      <c r="E8807" s="1" t="s">
        <v>2761</v>
      </c>
      <c r="F8807" s="2">
        <v>15.5</v>
      </c>
      <c r="G8807" s="2">
        <v>13.98</v>
      </c>
      <c r="H8807" s="2">
        <v>13.98</v>
      </c>
      <c r="I8807" s="81">
        <v>3.15</v>
      </c>
      <c r="J8807" s="1">
        <v>32.346499999999999</v>
      </c>
    </row>
    <row r="8808" spans="1:10" ht="14.5" x14ac:dyDescent="0.35">
      <c r="A8808" s="47" t="s">
        <v>12883</v>
      </c>
      <c r="C8808" s="22" t="str">
        <f t="shared" si="137"/>
        <v>27720</v>
      </c>
      <c r="D8808" t="s">
        <v>13357</v>
      </c>
      <c r="E8808" s="1" t="s">
        <v>2761</v>
      </c>
      <c r="F8808" s="2">
        <v>12.36</v>
      </c>
      <c r="G8808" s="2">
        <v>11.91</v>
      </c>
      <c r="H8808" s="2">
        <v>11.91</v>
      </c>
      <c r="I8808" s="81">
        <v>2.39</v>
      </c>
      <c r="J8808" s="1">
        <v>32.346499999999999</v>
      </c>
    </row>
    <row r="8809" spans="1:10" ht="14.5" x14ac:dyDescent="0.35">
      <c r="A8809" s="47" t="s">
        <v>12885</v>
      </c>
      <c r="C8809" s="22" t="str">
        <f t="shared" si="137"/>
        <v>27722</v>
      </c>
      <c r="D8809" t="s">
        <v>13363</v>
      </c>
      <c r="E8809" s="1" t="s">
        <v>2761</v>
      </c>
      <c r="F8809" s="2">
        <v>12.45</v>
      </c>
      <c r="G8809" s="2">
        <v>12.37</v>
      </c>
      <c r="H8809" s="2">
        <v>12.37</v>
      </c>
      <c r="I8809" s="81">
        <v>2.5499999999999998</v>
      </c>
      <c r="J8809" s="1">
        <v>32.346499999999999</v>
      </c>
    </row>
    <row r="8810" spans="1:10" ht="14.5" x14ac:dyDescent="0.35">
      <c r="A8810" s="47" t="s">
        <v>12887</v>
      </c>
      <c r="C8810" s="22" t="str">
        <f t="shared" si="137"/>
        <v>27724</v>
      </c>
      <c r="D8810" t="s">
        <v>13365</v>
      </c>
      <c r="E8810" s="1" t="s">
        <v>2761</v>
      </c>
      <c r="F8810" s="2">
        <v>19.309999999999999</v>
      </c>
      <c r="G8810" s="2">
        <v>14.8</v>
      </c>
      <c r="H8810" s="2">
        <v>14.8</v>
      </c>
      <c r="I8810" s="81">
        <v>3.89</v>
      </c>
      <c r="J8810" s="1">
        <v>32.346499999999999</v>
      </c>
    </row>
    <row r="8811" spans="1:10" ht="14.5" x14ac:dyDescent="0.35">
      <c r="A8811" s="47" t="s">
        <v>12888</v>
      </c>
      <c r="C8811" s="22" t="str">
        <f t="shared" si="137"/>
        <v>27725</v>
      </c>
      <c r="D8811" t="s">
        <v>13365</v>
      </c>
      <c r="E8811" s="1" t="s">
        <v>2761</v>
      </c>
      <c r="F8811" s="2">
        <v>17.41</v>
      </c>
      <c r="G8811" s="2">
        <v>16.100000000000001</v>
      </c>
      <c r="H8811" s="2">
        <v>16.100000000000001</v>
      </c>
      <c r="I8811" s="81">
        <v>3.54</v>
      </c>
      <c r="J8811" s="1">
        <v>32.346499999999999</v>
      </c>
    </row>
    <row r="8812" spans="1:10" ht="14.5" x14ac:dyDescent="0.35">
      <c r="A8812" s="47" t="s">
        <v>12890</v>
      </c>
      <c r="C8812" s="22" t="str">
        <f t="shared" si="137"/>
        <v>27726</v>
      </c>
      <c r="D8812" t="s">
        <v>13365</v>
      </c>
      <c r="E8812" s="1" t="s">
        <v>2761</v>
      </c>
      <c r="F8812" s="2">
        <v>14.34</v>
      </c>
      <c r="G8812" s="2">
        <v>12.09</v>
      </c>
      <c r="H8812" s="2">
        <v>12.09</v>
      </c>
      <c r="I8812" s="81">
        <v>2.74</v>
      </c>
      <c r="J8812" s="1">
        <v>32.346499999999999</v>
      </c>
    </row>
    <row r="8813" spans="1:10" ht="14.5" x14ac:dyDescent="0.35">
      <c r="A8813" s="47" t="s">
        <v>12892</v>
      </c>
      <c r="C8813" s="22" t="str">
        <f t="shared" si="137"/>
        <v>27727</v>
      </c>
      <c r="D8813" t="s">
        <v>13365</v>
      </c>
      <c r="E8813" s="1" t="s">
        <v>2761</v>
      </c>
      <c r="F8813" s="2">
        <v>14.84</v>
      </c>
      <c r="G8813" s="2">
        <v>13.8</v>
      </c>
      <c r="H8813" s="2">
        <v>13.8</v>
      </c>
      <c r="I8813" s="81">
        <v>3.03</v>
      </c>
      <c r="J8813" s="1">
        <v>32.346499999999999</v>
      </c>
    </row>
    <row r="8814" spans="1:10" ht="14.5" x14ac:dyDescent="0.35">
      <c r="A8814" s="47" t="s">
        <v>12893</v>
      </c>
      <c r="C8814" s="22" t="str">
        <f t="shared" si="137"/>
        <v>27730</v>
      </c>
      <c r="D8814" t="s">
        <v>13365</v>
      </c>
      <c r="E8814" s="1" t="s">
        <v>2761</v>
      </c>
      <c r="F8814" s="2">
        <v>7.7</v>
      </c>
      <c r="G8814" s="2">
        <v>8.86</v>
      </c>
      <c r="H8814" s="2">
        <v>8.86</v>
      </c>
      <c r="I8814" s="81">
        <v>1.57</v>
      </c>
      <c r="J8814" s="1">
        <v>32.346499999999999</v>
      </c>
    </row>
    <row r="8815" spans="1:10" ht="14.5" x14ac:dyDescent="0.35">
      <c r="A8815" s="47" t="s">
        <v>12895</v>
      </c>
      <c r="C8815" s="22" t="str">
        <f t="shared" si="137"/>
        <v>27732</v>
      </c>
      <c r="D8815" t="s">
        <v>13371</v>
      </c>
      <c r="E8815" s="1" t="s">
        <v>2761</v>
      </c>
      <c r="F8815" s="2">
        <v>5.46</v>
      </c>
      <c r="G8815" s="2">
        <v>7.48</v>
      </c>
      <c r="H8815" s="2">
        <v>7.48</v>
      </c>
      <c r="I8815" s="81">
        <v>1.1299999999999999</v>
      </c>
      <c r="J8815" s="1">
        <v>32.346499999999999</v>
      </c>
    </row>
    <row r="8816" spans="1:10" ht="14.5" x14ac:dyDescent="0.35">
      <c r="A8816" s="47" t="s">
        <v>12897</v>
      </c>
      <c r="C8816" s="22" t="str">
        <f t="shared" si="137"/>
        <v>27734</v>
      </c>
      <c r="D8816" t="s">
        <v>13373</v>
      </c>
      <c r="E8816" s="1" t="s">
        <v>2761</v>
      </c>
      <c r="F8816" s="2">
        <v>8.83</v>
      </c>
      <c r="G8816" s="2">
        <v>9.61</v>
      </c>
      <c r="H8816" s="2">
        <v>9.61</v>
      </c>
      <c r="I8816" s="81">
        <v>1.8</v>
      </c>
      <c r="J8816" s="1">
        <v>32.346499999999999</v>
      </c>
    </row>
    <row r="8817" spans="1:10" ht="14.5" x14ac:dyDescent="0.35">
      <c r="A8817" s="47" t="s">
        <v>12899</v>
      </c>
      <c r="C8817" s="22" t="str">
        <f t="shared" si="137"/>
        <v>27740</v>
      </c>
      <c r="D8817" t="s">
        <v>13373</v>
      </c>
      <c r="E8817" s="1" t="s">
        <v>2761</v>
      </c>
      <c r="F8817" s="2">
        <v>9.61</v>
      </c>
      <c r="G8817" s="2">
        <v>10.17</v>
      </c>
      <c r="H8817" s="2">
        <v>10.17</v>
      </c>
      <c r="I8817" s="81">
        <v>1.97</v>
      </c>
      <c r="J8817" s="1">
        <v>32.346499999999999</v>
      </c>
    </row>
    <row r="8818" spans="1:10" ht="14.5" x14ac:dyDescent="0.35">
      <c r="A8818" s="47" t="s">
        <v>12901</v>
      </c>
      <c r="C8818" s="22" t="str">
        <f t="shared" si="137"/>
        <v>27742</v>
      </c>
      <c r="D8818" t="s">
        <v>13376</v>
      </c>
      <c r="E8818" s="1" t="s">
        <v>2761</v>
      </c>
      <c r="F8818" s="2">
        <v>10.63</v>
      </c>
      <c r="G8818" s="2">
        <v>11.05</v>
      </c>
      <c r="H8818" s="2">
        <v>11.05</v>
      </c>
      <c r="I8818" s="81">
        <v>2.16</v>
      </c>
      <c r="J8818" s="1">
        <v>32.346499999999999</v>
      </c>
    </row>
    <row r="8819" spans="1:10" ht="14.5" x14ac:dyDescent="0.35">
      <c r="A8819" s="47" t="s">
        <v>12902</v>
      </c>
      <c r="C8819" s="22" t="str">
        <f t="shared" si="137"/>
        <v>27745</v>
      </c>
      <c r="D8819" t="s">
        <v>13376</v>
      </c>
      <c r="E8819" s="1" t="s">
        <v>2761</v>
      </c>
      <c r="F8819" s="2">
        <v>10.49</v>
      </c>
      <c r="G8819" s="2">
        <v>9.98</v>
      </c>
      <c r="H8819" s="2">
        <v>9.98</v>
      </c>
      <c r="I8819" s="81">
        <v>1.95</v>
      </c>
      <c r="J8819" s="1">
        <v>32.346499999999999</v>
      </c>
    </row>
    <row r="8820" spans="1:10" ht="14.5" x14ac:dyDescent="0.35">
      <c r="A8820" s="47" t="s">
        <v>12904</v>
      </c>
      <c r="C8820" s="22" t="str">
        <f t="shared" si="137"/>
        <v>27750</v>
      </c>
      <c r="D8820" t="s">
        <v>13379</v>
      </c>
      <c r="E8820" s="1" t="s">
        <v>2761</v>
      </c>
      <c r="F8820" s="2">
        <v>3.37</v>
      </c>
      <c r="G8820" s="2">
        <v>6.96</v>
      </c>
      <c r="H8820" s="2">
        <v>6.16</v>
      </c>
      <c r="I8820" s="81">
        <v>0.65</v>
      </c>
      <c r="J8820" s="1">
        <v>32.346499999999999</v>
      </c>
    </row>
    <row r="8821" spans="1:10" ht="14.5" x14ac:dyDescent="0.35">
      <c r="A8821" s="47" t="s">
        <v>12906</v>
      </c>
      <c r="C8821" s="22" t="str">
        <f t="shared" si="137"/>
        <v>27752</v>
      </c>
      <c r="D8821" t="s">
        <v>13381</v>
      </c>
      <c r="E8821" s="1" t="s">
        <v>2761</v>
      </c>
      <c r="F8821" s="2">
        <v>6.27</v>
      </c>
      <c r="G8821" s="2">
        <v>9.11</v>
      </c>
      <c r="H8821" s="2">
        <v>7.66</v>
      </c>
      <c r="I8821" s="81">
        <v>1.27</v>
      </c>
      <c r="J8821" s="1">
        <v>32.346499999999999</v>
      </c>
    </row>
    <row r="8822" spans="1:10" ht="14.5" x14ac:dyDescent="0.35">
      <c r="A8822" s="47" t="s">
        <v>12907</v>
      </c>
      <c r="C8822" s="22" t="str">
        <f t="shared" si="137"/>
        <v>27756</v>
      </c>
      <c r="D8822" t="s">
        <v>13383</v>
      </c>
      <c r="E8822" s="1" t="s">
        <v>2761</v>
      </c>
      <c r="F8822" s="2">
        <v>7.45</v>
      </c>
      <c r="G8822" s="2">
        <v>9.17</v>
      </c>
      <c r="H8822" s="2">
        <v>9.17</v>
      </c>
      <c r="I8822" s="81">
        <v>1.53</v>
      </c>
      <c r="J8822" s="1">
        <v>32.346499999999999</v>
      </c>
    </row>
    <row r="8823" spans="1:10" ht="14.5" x14ac:dyDescent="0.35">
      <c r="A8823" s="47" t="s">
        <v>12908</v>
      </c>
      <c r="C8823" s="22" t="str">
        <f t="shared" si="137"/>
        <v>27758</v>
      </c>
      <c r="D8823" t="s">
        <v>13385</v>
      </c>
      <c r="E8823" s="1" t="s">
        <v>2761</v>
      </c>
      <c r="F8823" s="2">
        <v>12.54</v>
      </c>
      <c r="G8823" s="2">
        <v>12.33</v>
      </c>
      <c r="H8823" s="2">
        <v>12.33</v>
      </c>
      <c r="I8823" s="81">
        <v>2.5099999999999998</v>
      </c>
      <c r="J8823" s="1">
        <v>32.346499999999999</v>
      </c>
    </row>
    <row r="8824" spans="1:10" ht="14.5" x14ac:dyDescent="0.35">
      <c r="A8824" s="47" t="s">
        <v>12909</v>
      </c>
      <c r="C8824" s="22" t="str">
        <f t="shared" si="137"/>
        <v>27759</v>
      </c>
      <c r="D8824" t="s">
        <v>13387</v>
      </c>
      <c r="E8824" s="1" t="s">
        <v>2761</v>
      </c>
      <c r="F8824" s="2">
        <v>14.45</v>
      </c>
      <c r="G8824" s="2">
        <v>13.02</v>
      </c>
      <c r="H8824" s="2">
        <v>13.02</v>
      </c>
      <c r="I8824" s="81">
        <v>2.92</v>
      </c>
      <c r="J8824" s="1">
        <v>32.346499999999999</v>
      </c>
    </row>
    <row r="8825" spans="1:10" ht="14.5" x14ac:dyDescent="0.35">
      <c r="A8825" s="47" t="s">
        <v>12910</v>
      </c>
      <c r="C8825" s="22" t="str">
        <f t="shared" si="137"/>
        <v>27760</v>
      </c>
      <c r="D8825" t="s">
        <v>13389</v>
      </c>
      <c r="E8825" s="1" t="s">
        <v>2761</v>
      </c>
      <c r="F8825" s="2">
        <v>3.21</v>
      </c>
      <c r="G8825" s="2">
        <v>6.77</v>
      </c>
      <c r="H8825" s="2">
        <v>5.95</v>
      </c>
      <c r="I8825" s="81">
        <v>0.57999999999999996</v>
      </c>
      <c r="J8825" s="1">
        <v>32.346499999999999</v>
      </c>
    </row>
    <row r="8826" spans="1:10" ht="14.5" x14ac:dyDescent="0.35">
      <c r="A8826" s="47" t="s">
        <v>12912</v>
      </c>
      <c r="C8826" s="22" t="str">
        <f t="shared" si="137"/>
        <v>27762</v>
      </c>
      <c r="D8826" t="s">
        <v>13391</v>
      </c>
      <c r="E8826" s="1" t="s">
        <v>2761</v>
      </c>
      <c r="F8826" s="2">
        <v>5.47</v>
      </c>
      <c r="G8826" s="2">
        <v>8.57</v>
      </c>
      <c r="H8826" s="2">
        <v>7.09</v>
      </c>
      <c r="I8826" s="81">
        <v>1.1000000000000001</v>
      </c>
      <c r="J8826" s="1">
        <v>32.346499999999999</v>
      </c>
    </row>
    <row r="8827" spans="1:10" ht="14.5" x14ac:dyDescent="0.35">
      <c r="A8827" s="47" t="s">
        <v>12914</v>
      </c>
      <c r="C8827" s="22" t="str">
        <f t="shared" si="137"/>
        <v>27766</v>
      </c>
      <c r="D8827" t="s">
        <v>13393</v>
      </c>
      <c r="E8827" s="1" t="s">
        <v>2761</v>
      </c>
      <c r="F8827" s="2">
        <v>7.89</v>
      </c>
      <c r="G8827" s="2">
        <v>9.24</v>
      </c>
      <c r="H8827" s="2">
        <v>9.24</v>
      </c>
      <c r="I8827" s="81">
        <v>1.47</v>
      </c>
      <c r="J8827" s="1">
        <v>32.346499999999999</v>
      </c>
    </row>
    <row r="8828" spans="1:10" ht="14.5" x14ac:dyDescent="0.35">
      <c r="A8828" s="47" t="s">
        <v>12916</v>
      </c>
      <c r="C8828" s="22" t="str">
        <f t="shared" si="137"/>
        <v>27767</v>
      </c>
      <c r="D8828" t="s">
        <v>13395</v>
      </c>
      <c r="E8828" s="1" t="s">
        <v>2761</v>
      </c>
      <c r="F8828" s="2">
        <v>2.64</v>
      </c>
      <c r="G8828" s="2">
        <v>6.08</v>
      </c>
      <c r="H8828" s="2">
        <v>6.1</v>
      </c>
      <c r="I8828" s="81">
        <v>0.5</v>
      </c>
      <c r="J8828" s="1">
        <v>32.346499999999999</v>
      </c>
    </row>
    <row r="8829" spans="1:10" ht="14.5" x14ac:dyDescent="0.35">
      <c r="A8829" s="47" t="s">
        <v>12918</v>
      </c>
      <c r="C8829" s="22" t="str">
        <f t="shared" si="137"/>
        <v>27768</v>
      </c>
      <c r="D8829" t="s">
        <v>13373</v>
      </c>
      <c r="E8829" s="1" t="s">
        <v>2761</v>
      </c>
      <c r="F8829" s="2">
        <v>5.14</v>
      </c>
      <c r="G8829" s="2">
        <v>7.83</v>
      </c>
      <c r="H8829" s="2">
        <v>7.83</v>
      </c>
      <c r="I8829" s="81">
        <v>1.04</v>
      </c>
      <c r="J8829" s="1">
        <v>32.346499999999999</v>
      </c>
    </row>
    <row r="8830" spans="1:10" ht="14.5" x14ac:dyDescent="0.35">
      <c r="A8830" s="47" t="s">
        <v>12920</v>
      </c>
      <c r="C8830" s="22" t="str">
        <f t="shared" si="137"/>
        <v>27769</v>
      </c>
      <c r="D8830" t="s">
        <v>13373</v>
      </c>
      <c r="E8830" s="1" t="s">
        <v>2761</v>
      </c>
      <c r="F8830" s="2">
        <v>10.14</v>
      </c>
      <c r="G8830" s="2">
        <v>10.130000000000001</v>
      </c>
      <c r="H8830" s="2">
        <v>10.130000000000001</v>
      </c>
      <c r="I8830" s="81">
        <v>1.96</v>
      </c>
      <c r="J8830" s="1">
        <v>32.346499999999999</v>
      </c>
    </row>
    <row r="8831" spans="1:10" ht="14.5" x14ac:dyDescent="0.35">
      <c r="A8831" s="47" t="s">
        <v>12922</v>
      </c>
      <c r="C8831" s="22" t="str">
        <f t="shared" si="137"/>
        <v>27780</v>
      </c>
      <c r="D8831" t="s">
        <v>13373</v>
      </c>
      <c r="E8831" s="1" t="s">
        <v>2761</v>
      </c>
      <c r="F8831" s="2">
        <v>2.83</v>
      </c>
      <c r="G8831" s="2">
        <v>6.43</v>
      </c>
      <c r="H8831" s="2">
        <v>5.65</v>
      </c>
      <c r="I8831" s="81">
        <v>0.55000000000000004</v>
      </c>
      <c r="J8831" s="1">
        <v>32.346499999999999</v>
      </c>
    </row>
    <row r="8832" spans="1:10" ht="14.5" x14ac:dyDescent="0.35">
      <c r="A8832" s="47" t="s">
        <v>12924</v>
      </c>
      <c r="C8832" s="22" t="str">
        <f t="shared" si="137"/>
        <v>27781</v>
      </c>
      <c r="D8832" t="s">
        <v>13373</v>
      </c>
      <c r="E8832" s="1" t="s">
        <v>2761</v>
      </c>
      <c r="F8832" s="2">
        <v>4.59</v>
      </c>
      <c r="G8832" s="2">
        <v>8.25</v>
      </c>
      <c r="H8832" s="2">
        <v>7.16</v>
      </c>
      <c r="I8832" s="81">
        <v>0.89</v>
      </c>
      <c r="J8832" s="1">
        <v>32.346499999999999</v>
      </c>
    </row>
    <row r="8833" spans="1:10" ht="14.5" x14ac:dyDescent="0.35">
      <c r="A8833" s="47" t="s">
        <v>12925</v>
      </c>
      <c r="C8833" s="22" t="str">
        <f t="shared" si="137"/>
        <v>27784</v>
      </c>
      <c r="D8833" t="s">
        <v>13373</v>
      </c>
      <c r="E8833" s="1" t="s">
        <v>2761</v>
      </c>
      <c r="F8833" s="2">
        <v>9.67</v>
      </c>
      <c r="G8833" s="2">
        <v>10.220000000000001</v>
      </c>
      <c r="H8833" s="2">
        <v>10.220000000000001</v>
      </c>
      <c r="I8833" s="81">
        <v>1.87</v>
      </c>
      <c r="J8833" s="1">
        <v>32.346499999999999</v>
      </c>
    </row>
    <row r="8834" spans="1:10" ht="14.5" x14ac:dyDescent="0.35">
      <c r="A8834" s="47" t="s">
        <v>12926</v>
      </c>
      <c r="C8834" s="22" t="str">
        <f t="shared" si="137"/>
        <v>27786</v>
      </c>
      <c r="D8834" t="s">
        <v>13373</v>
      </c>
      <c r="E8834" s="1" t="s">
        <v>2761</v>
      </c>
      <c r="F8834" s="2">
        <v>3.02</v>
      </c>
      <c r="G8834" s="2">
        <v>6.32</v>
      </c>
      <c r="H8834" s="2">
        <v>5.48</v>
      </c>
      <c r="I8834" s="81">
        <v>0.53</v>
      </c>
      <c r="J8834" s="1">
        <v>32.346499999999999</v>
      </c>
    </row>
    <row r="8835" spans="1:10" ht="14.5" x14ac:dyDescent="0.35">
      <c r="A8835" s="47" t="s">
        <v>12928</v>
      </c>
      <c r="C8835" s="22" t="str">
        <f t="shared" si="137"/>
        <v>27788</v>
      </c>
      <c r="D8835" t="s">
        <v>13373</v>
      </c>
      <c r="E8835" s="1" t="s">
        <v>2761</v>
      </c>
      <c r="F8835" s="2">
        <v>4.6399999999999997</v>
      </c>
      <c r="G8835" s="2">
        <v>7.8</v>
      </c>
      <c r="H8835" s="2">
        <v>6.51</v>
      </c>
      <c r="I8835" s="81">
        <v>0.89</v>
      </c>
      <c r="J8835" s="1">
        <v>32.346499999999999</v>
      </c>
    </row>
    <row r="8836" spans="1:10" ht="14.5" x14ac:dyDescent="0.35">
      <c r="A8836" s="47" t="s">
        <v>12929</v>
      </c>
      <c r="C8836" s="22" t="str">
        <f t="shared" si="137"/>
        <v>27792</v>
      </c>
      <c r="D8836" t="s">
        <v>13373</v>
      </c>
      <c r="E8836" s="1" t="s">
        <v>2761</v>
      </c>
      <c r="F8836" s="2">
        <v>8.75</v>
      </c>
      <c r="G8836" s="2">
        <v>9.3800000000000008</v>
      </c>
      <c r="H8836" s="2">
        <v>9.3800000000000008</v>
      </c>
      <c r="I8836" s="81">
        <v>1.58</v>
      </c>
      <c r="J8836" s="1">
        <v>32.346499999999999</v>
      </c>
    </row>
    <row r="8837" spans="1:10" ht="14.5" x14ac:dyDescent="0.35">
      <c r="A8837" s="47" t="s">
        <v>12930</v>
      </c>
      <c r="C8837" s="22" t="str">
        <f t="shared" si="137"/>
        <v>27808</v>
      </c>
      <c r="D8837" t="s">
        <v>13373</v>
      </c>
      <c r="E8837" s="1" t="s">
        <v>2761</v>
      </c>
      <c r="F8837" s="2">
        <v>3.03</v>
      </c>
      <c r="G8837" s="2">
        <v>7.02</v>
      </c>
      <c r="H8837" s="2">
        <v>6.06</v>
      </c>
      <c r="I8837" s="81">
        <v>0.57999999999999996</v>
      </c>
      <c r="J8837" s="1">
        <v>32.346499999999999</v>
      </c>
    </row>
    <row r="8838" spans="1:10" ht="14.5" x14ac:dyDescent="0.35">
      <c r="A8838" s="47" t="s">
        <v>12931</v>
      </c>
      <c r="C8838" s="22" t="str">
        <f t="shared" si="137"/>
        <v>27810</v>
      </c>
      <c r="D8838" t="s">
        <v>13373</v>
      </c>
      <c r="E8838" s="1" t="s">
        <v>2761</v>
      </c>
      <c r="F8838" s="2">
        <v>5.32</v>
      </c>
      <c r="G8838" s="2">
        <v>8.4700000000000006</v>
      </c>
      <c r="H8838" s="2">
        <v>6.97</v>
      </c>
      <c r="I8838" s="81">
        <v>1.07</v>
      </c>
      <c r="J8838" s="1">
        <v>32.346499999999999</v>
      </c>
    </row>
    <row r="8839" spans="1:10" ht="14.5" x14ac:dyDescent="0.35">
      <c r="A8839" s="47" t="s">
        <v>12932</v>
      </c>
      <c r="C8839" s="22" t="str">
        <f t="shared" si="137"/>
        <v>27814</v>
      </c>
      <c r="D8839" t="s">
        <v>13373</v>
      </c>
      <c r="E8839" s="1" t="s">
        <v>2761</v>
      </c>
      <c r="F8839" s="2">
        <v>10.62</v>
      </c>
      <c r="G8839" s="2">
        <v>10.71</v>
      </c>
      <c r="H8839" s="2">
        <v>10.71</v>
      </c>
      <c r="I8839" s="81">
        <v>2</v>
      </c>
      <c r="J8839" s="1">
        <v>32.346499999999999</v>
      </c>
    </row>
    <row r="8840" spans="1:10" ht="14.5" x14ac:dyDescent="0.35">
      <c r="A8840" s="47" t="s">
        <v>12933</v>
      </c>
      <c r="C8840" s="22" t="str">
        <f t="shared" si="137"/>
        <v>27816</v>
      </c>
      <c r="D8840" t="s">
        <v>13373</v>
      </c>
      <c r="E8840" s="1" t="s">
        <v>2761</v>
      </c>
      <c r="F8840" s="2">
        <v>3.07</v>
      </c>
      <c r="G8840" s="2">
        <v>6.8</v>
      </c>
      <c r="H8840" s="2">
        <v>5.63</v>
      </c>
      <c r="I8840" s="81">
        <v>0.6</v>
      </c>
      <c r="J8840" s="1">
        <v>32.346499999999999</v>
      </c>
    </row>
    <row r="8841" spans="1:10" ht="14.5" x14ac:dyDescent="0.35">
      <c r="A8841" s="47" t="s">
        <v>12934</v>
      </c>
      <c r="C8841" s="22" t="str">
        <f t="shared" si="137"/>
        <v>27818</v>
      </c>
      <c r="D8841" t="s">
        <v>13373</v>
      </c>
      <c r="E8841" s="1" t="s">
        <v>2761</v>
      </c>
      <c r="F8841" s="2">
        <v>5.69</v>
      </c>
      <c r="G8841" s="2">
        <v>8.6</v>
      </c>
      <c r="H8841" s="2">
        <v>6.9</v>
      </c>
      <c r="I8841" s="81">
        <v>1.1499999999999999</v>
      </c>
      <c r="J8841" s="1">
        <v>32.346499999999999</v>
      </c>
    </row>
    <row r="8842" spans="1:10" ht="14.5" x14ac:dyDescent="0.35">
      <c r="A8842" s="47" t="s">
        <v>12935</v>
      </c>
      <c r="C8842" s="22" t="str">
        <f t="shared" si="137"/>
        <v>27822</v>
      </c>
      <c r="D8842" t="s">
        <v>13373</v>
      </c>
      <c r="E8842" s="1" t="s">
        <v>2761</v>
      </c>
      <c r="F8842" s="2">
        <v>11.21</v>
      </c>
      <c r="G8842" s="2">
        <v>13.21</v>
      </c>
      <c r="H8842" s="2">
        <v>13.21</v>
      </c>
      <c r="I8842" s="81">
        <v>2.12</v>
      </c>
      <c r="J8842" s="1">
        <v>32.346499999999999</v>
      </c>
    </row>
    <row r="8843" spans="1:10" ht="14.5" x14ac:dyDescent="0.35">
      <c r="A8843" s="47" t="s">
        <v>12936</v>
      </c>
      <c r="C8843" s="22" t="str">
        <f t="shared" si="137"/>
        <v>27823</v>
      </c>
      <c r="D8843" t="s">
        <v>13373</v>
      </c>
      <c r="E8843" s="1" t="s">
        <v>2761</v>
      </c>
      <c r="F8843" s="2">
        <v>13.16</v>
      </c>
      <c r="G8843" s="2">
        <v>14.24</v>
      </c>
      <c r="H8843" s="2">
        <v>14.24</v>
      </c>
      <c r="I8843" s="81">
        <v>2.4900000000000002</v>
      </c>
      <c r="J8843" s="1">
        <v>32.346499999999999</v>
      </c>
    </row>
    <row r="8844" spans="1:10" ht="14.5" x14ac:dyDescent="0.35">
      <c r="A8844" s="47" t="s">
        <v>12937</v>
      </c>
      <c r="C8844" s="22" t="str">
        <f t="shared" ref="C8844:C8907" si="138">CONCATENATE(A8844,B8844)</f>
        <v>27824</v>
      </c>
      <c r="D8844" t="s">
        <v>13373</v>
      </c>
      <c r="E8844" s="1" t="s">
        <v>2761</v>
      </c>
      <c r="F8844" s="2">
        <v>3.31</v>
      </c>
      <c r="G8844" s="2">
        <v>6.01</v>
      </c>
      <c r="H8844" s="2">
        <v>5.7</v>
      </c>
      <c r="I8844" s="81">
        <v>0.63</v>
      </c>
      <c r="J8844" s="1">
        <v>32.346499999999999</v>
      </c>
    </row>
    <row r="8845" spans="1:10" ht="14.5" x14ac:dyDescent="0.35">
      <c r="A8845" s="47" t="s">
        <v>12939</v>
      </c>
      <c r="C8845" s="22" t="str">
        <f t="shared" si="138"/>
        <v>27825</v>
      </c>
      <c r="D8845" t="s">
        <v>13413</v>
      </c>
      <c r="E8845" s="1" t="s">
        <v>2761</v>
      </c>
      <c r="F8845" s="2">
        <v>6.69</v>
      </c>
      <c r="G8845" s="2">
        <v>9.01</v>
      </c>
      <c r="H8845" s="2">
        <v>7.3</v>
      </c>
      <c r="I8845" s="81">
        <v>1.34</v>
      </c>
      <c r="J8845" s="1">
        <v>32.346499999999999</v>
      </c>
    </row>
    <row r="8846" spans="1:10" ht="14.5" x14ac:dyDescent="0.35">
      <c r="A8846" s="47" t="s">
        <v>12940</v>
      </c>
      <c r="C8846" s="22" t="str">
        <f t="shared" si="138"/>
        <v>27826</v>
      </c>
      <c r="D8846" t="s">
        <v>13413</v>
      </c>
      <c r="E8846" s="1" t="s">
        <v>2761</v>
      </c>
      <c r="F8846" s="2">
        <v>11.1</v>
      </c>
      <c r="G8846" s="2">
        <v>12.85</v>
      </c>
      <c r="H8846" s="2">
        <v>12.85</v>
      </c>
      <c r="I8846" s="81">
        <v>1.99</v>
      </c>
      <c r="J8846" s="1">
        <v>32.346499999999999</v>
      </c>
    </row>
    <row r="8847" spans="1:10" ht="14.5" x14ac:dyDescent="0.35">
      <c r="A8847" s="47" t="s">
        <v>12941</v>
      </c>
      <c r="C8847" s="22" t="str">
        <f t="shared" si="138"/>
        <v>27827</v>
      </c>
      <c r="D8847" t="s">
        <v>13416</v>
      </c>
      <c r="E8847" s="1" t="s">
        <v>2761</v>
      </c>
      <c r="F8847" s="2">
        <v>14.79</v>
      </c>
      <c r="G8847" s="2">
        <v>16.38</v>
      </c>
      <c r="H8847" s="2">
        <v>16.38</v>
      </c>
      <c r="I8847" s="81">
        <v>2.9</v>
      </c>
      <c r="J8847" s="1">
        <v>32.346499999999999</v>
      </c>
    </row>
    <row r="8848" spans="1:10" ht="14.5" x14ac:dyDescent="0.35">
      <c r="A8848" s="47" t="s">
        <v>12942</v>
      </c>
      <c r="C8848" s="22" t="str">
        <f t="shared" si="138"/>
        <v>27828</v>
      </c>
      <c r="D8848" t="s">
        <v>13413</v>
      </c>
      <c r="E8848" s="1" t="s">
        <v>2761</v>
      </c>
      <c r="F8848" s="2">
        <v>18.43</v>
      </c>
      <c r="G8848" s="2">
        <v>18.190000000000001</v>
      </c>
      <c r="H8848" s="2">
        <v>18.190000000000001</v>
      </c>
      <c r="I8848" s="81">
        <v>3.55</v>
      </c>
      <c r="J8848" s="1">
        <v>32.346499999999999</v>
      </c>
    </row>
    <row r="8849" spans="1:10" ht="14.5" x14ac:dyDescent="0.35">
      <c r="A8849" s="47" t="s">
        <v>12943</v>
      </c>
      <c r="C8849" s="22" t="str">
        <f t="shared" si="138"/>
        <v>27829</v>
      </c>
      <c r="D8849" t="s">
        <v>13413</v>
      </c>
      <c r="E8849" s="1" t="s">
        <v>2761</v>
      </c>
      <c r="F8849" s="2">
        <v>8.8000000000000007</v>
      </c>
      <c r="G8849" s="2">
        <v>11.09</v>
      </c>
      <c r="H8849" s="2">
        <v>11.09</v>
      </c>
      <c r="I8849" s="81">
        <v>1.61</v>
      </c>
      <c r="J8849" s="1">
        <v>32.346499999999999</v>
      </c>
    </row>
    <row r="8850" spans="1:10" ht="14.5" x14ac:dyDescent="0.35">
      <c r="A8850" s="47" t="s">
        <v>12945</v>
      </c>
      <c r="C8850" s="22" t="str">
        <f t="shared" si="138"/>
        <v>27830</v>
      </c>
      <c r="D8850" t="s">
        <v>13413</v>
      </c>
      <c r="E8850" s="1" t="s">
        <v>2761</v>
      </c>
      <c r="F8850" s="2">
        <v>3.96</v>
      </c>
      <c r="G8850" s="2">
        <v>7.51</v>
      </c>
      <c r="H8850" s="2">
        <v>6.58</v>
      </c>
      <c r="I8850" s="81">
        <v>0.81</v>
      </c>
      <c r="J8850" s="1">
        <v>32.346499999999999</v>
      </c>
    </row>
    <row r="8851" spans="1:10" ht="14.5" x14ac:dyDescent="0.35">
      <c r="A8851" s="47" t="s">
        <v>12947</v>
      </c>
      <c r="C8851" s="22" t="str">
        <f t="shared" si="138"/>
        <v>27831</v>
      </c>
      <c r="D8851" t="s">
        <v>13413</v>
      </c>
      <c r="E8851" s="1" t="s">
        <v>2761</v>
      </c>
      <c r="F8851" s="2">
        <v>4.7300000000000004</v>
      </c>
      <c r="G8851" s="2">
        <v>7.1</v>
      </c>
      <c r="H8851" s="2">
        <v>7.1</v>
      </c>
      <c r="I8851" s="81">
        <v>0.97</v>
      </c>
      <c r="J8851" s="1">
        <v>32.346499999999999</v>
      </c>
    </row>
    <row r="8852" spans="1:10" ht="14.5" x14ac:dyDescent="0.35">
      <c r="A8852" s="47" t="s">
        <v>12948</v>
      </c>
      <c r="C8852" s="22" t="str">
        <f t="shared" si="138"/>
        <v>27832</v>
      </c>
      <c r="D8852" t="s">
        <v>13413</v>
      </c>
      <c r="E8852" s="1" t="s">
        <v>2761</v>
      </c>
      <c r="F8852" s="2">
        <v>10.17</v>
      </c>
      <c r="G8852" s="2">
        <v>11.04</v>
      </c>
      <c r="H8852" s="2">
        <v>11.04</v>
      </c>
      <c r="I8852" s="81">
        <v>2.1</v>
      </c>
      <c r="J8852" s="1">
        <v>32.346499999999999</v>
      </c>
    </row>
    <row r="8853" spans="1:10" ht="14.5" x14ac:dyDescent="0.35">
      <c r="A8853" s="47" t="s">
        <v>12949</v>
      </c>
      <c r="C8853" s="22" t="str">
        <f t="shared" si="138"/>
        <v>27840</v>
      </c>
      <c r="D8853" t="s">
        <v>13423</v>
      </c>
      <c r="E8853" s="1" t="s">
        <v>2761</v>
      </c>
      <c r="F8853" s="2">
        <v>4.7699999999999996</v>
      </c>
      <c r="G8853" s="2">
        <v>6.35</v>
      </c>
      <c r="H8853" s="2">
        <v>6.35</v>
      </c>
      <c r="I8853" s="81">
        <v>0.97</v>
      </c>
      <c r="J8853" s="1">
        <v>32.346499999999999</v>
      </c>
    </row>
    <row r="8854" spans="1:10" ht="14.5" x14ac:dyDescent="0.35">
      <c r="A8854" s="47" t="s">
        <v>12951</v>
      </c>
      <c r="C8854" s="22" t="str">
        <f t="shared" si="138"/>
        <v>27842</v>
      </c>
      <c r="D8854" t="s">
        <v>13425</v>
      </c>
      <c r="E8854" s="1" t="s">
        <v>2761</v>
      </c>
      <c r="F8854" s="2">
        <v>6.46</v>
      </c>
      <c r="G8854" s="2">
        <v>7.52</v>
      </c>
      <c r="H8854" s="2">
        <v>7.52</v>
      </c>
      <c r="I8854" s="81">
        <v>1.25</v>
      </c>
      <c r="J8854" s="1">
        <v>32.346499999999999</v>
      </c>
    </row>
    <row r="8855" spans="1:10" ht="14.5" x14ac:dyDescent="0.35">
      <c r="A8855" s="47" t="s">
        <v>12952</v>
      </c>
      <c r="C8855" s="22" t="str">
        <f t="shared" si="138"/>
        <v>27846</v>
      </c>
      <c r="D8855" t="s">
        <v>13425</v>
      </c>
      <c r="E8855" s="1" t="s">
        <v>2761</v>
      </c>
      <c r="F8855" s="2">
        <v>10.28</v>
      </c>
      <c r="G8855" s="2">
        <v>9.9600000000000009</v>
      </c>
      <c r="H8855" s="2">
        <v>9.9600000000000009</v>
      </c>
      <c r="I8855" s="81">
        <v>1.89</v>
      </c>
      <c r="J8855" s="1">
        <v>32.346499999999999</v>
      </c>
    </row>
    <row r="8856" spans="1:10" ht="14.5" x14ac:dyDescent="0.35">
      <c r="A8856" s="47" t="s">
        <v>12953</v>
      </c>
      <c r="C8856" s="22" t="str">
        <f t="shared" si="138"/>
        <v>27848</v>
      </c>
      <c r="D8856" t="s">
        <v>13428</v>
      </c>
      <c r="E8856" s="1" t="s">
        <v>2761</v>
      </c>
      <c r="F8856" s="2">
        <v>11.68</v>
      </c>
      <c r="G8856" s="2">
        <v>10.49</v>
      </c>
      <c r="H8856" s="2">
        <v>10.49</v>
      </c>
      <c r="I8856" s="81">
        <v>2.1</v>
      </c>
      <c r="J8856" s="1">
        <v>32.346499999999999</v>
      </c>
    </row>
    <row r="8857" spans="1:10" ht="14.5" x14ac:dyDescent="0.35">
      <c r="A8857" s="47" t="s">
        <v>12954</v>
      </c>
      <c r="C8857" s="22" t="str">
        <f t="shared" si="138"/>
        <v>27860</v>
      </c>
      <c r="D8857" t="s">
        <v>13430</v>
      </c>
      <c r="E8857" s="1" t="s">
        <v>2761</v>
      </c>
      <c r="F8857" s="2">
        <v>2.39</v>
      </c>
      <c r="G8857" s="2">
        <v>2.2799999999999998</v>
      </c>
      <c r="H8857" s="2">
        <v>2.2799999999999998</v>
      </c>
      <c r="I8857" s="81">
        <v>0.34</v>
      </c>
      <c r="J8857" s="1">
        <v>32.346499999999999</v>
      </c>
    </row>
    <row r="8858" spans="1:10" ht="14.5" x14ac:dyDescent="0.35">
      <c r="A8858" s="47" t="s">
        <v>12956</v>
      </c>
      <c r="C8858" s="22" t="str">
        <f t="shared" si="138"/>
        <v>27870</v>
      </c>
      <c r="D8858" t="s">
        <v>13432</v>
      </c>
      <c r="E8858" s="1" t="s">
        <v>2761</v>
      </c>
      <c r="F8858" s="2">
        <v>15.41</v>
      </c>
      <c r="G8858" s="2">
        <v>12.56</v>
      </c>
      <c r="H8858" s="2">
        <v>12.56</v>
      </c>
      <c r="I8858" s="81">
        <v>2.65</v>
      </c>
      <c r="J8858" s="1">
        <v>32.346499999999999</v>
      </c>
    </row>
    <row r="8859" spans="1:10" ht="14.5" x14ac:dyDescent="0.35">
      <c r="A8859" s="47" t="s">
        <v>12958</v>
      </c>
      <c r="C8859" s="22" t="str">
        <f t="shared" si="138"/>
        <v>27871</v>
      </c>
      <c r="D8859" t="s">
        <v>13434</v>
      </c>
      <c r="E8859" s="1" t="s">
        <v>2761</v>
      </c>
      <c r="F8859" s="2">
        <v>9.5399999999999991</v>
      </c>
      <c r="G8859" s="2">
        <v>9.7200000000000006</v>
      </c>
      <c r="H8859" s="2">
        <v>9.7200000000000006</v>
      </c>
      <c r="I8859" s="81">
        <v>1.8</v>
      </c>
      <c r="J8859" s="1">
        <v>32.346499999999999</v>
      </c>
    </row>
    <row r="8860" spans="1:10" ht="14.5" x14ac:dyDescent="0.35">
      <c r="A8860" s="47" t="s">
        <v>12960</v>
      </c>
      <c r="C8860" s="22" t="str">
        <f t="shared" si="138"/>
        <v>27880</v>
      </c>
      <c r="D8860" t="s">
        <v>13436</v>
      </c>
      <c r="E8860" s="1" t="s">
        <v>2761</v>
      </c>
      <c r="F8860" s="2">
        <v>15.37</v>
      </c>
      <c r="G8860" s="2">
        <v>7.91</v>
      </c>
      <c r="H8860" s="2">
        <v>7.91</v>
      </c>
      <c r="I8860" s="81">
        <v>3.62</v>
      </c>
      <c r="J8860" s="1">
        <v>32.346499999999999</v>
      </c>
    </row>
    <row r="8861" spans="1:10" ht="14.5" x14ac:dyDescent="0.35">
      <c r="A8861" s="47" t="s">
        <v>12962</v>
      </c>
      <c r="C8861" s="22" t="str">
        <f t="shared" si="138"/>
        <v>27881</v>
      </c>
      <c r="D8861" t="s">
        <v>13438</v>
      </c>
      <c r="E8861" s="1" t="s">
        <v>2761</v>
      </c>
      <c r="F8861" s="2">
        <v>13.47</v>
      </c>
      <c r="G8861" s="2">
        <v>8.3800000000000008</v>
      </c>
      <c r="H8861" s="2">
        <v>8.3800000000000008</v>
      </c>
      <c r="I8861" s="81">
        <v>3.05</v>
      </c>
      <c r="J8861" s="1">
        <v>32.346499999999999</v>
      </c>
    </row>
    <row r="8862" spans="1:10" ht="14.5" x14ac:dyDescent="0.35">
      <c r="A8862" s="47" t="s">
        <v>12963</v>
      </c>
      <c r="C8862" s="22" t="str">
        <f t="shared" si="138"/>
        <v>27882</v>
      </c>
      <c r="D8862" t="s">
        <v>13440</v>
      </c>
      <c r="E8862" s="1" t="s">
        <v>2761</v>
      </c>
      <c r="F8862" s="2">
        <v>9.7899999999999991</v>
      </c>
      <c r="G8862" s="2">
        <v>5.62</v>
      </c>
      <c r="H8862" s="2">
        <v>5.62</v>
      </c>
      <c r="I8862" s="81">
        <v>2.34</v>
      </c>
      <c r="J8862" s="1">
        <v>32.346499999999999</v>
      </c>
    </row>
    <row r="8863" spans="1:10" ht="14.5" x14ac:dyDescent="0.35">
      <c r="A8863" s="47" t="s">
        <v>12964</v>
      </c>
      <c r="C8863" s="22" t="str">
        <f t="shared" si="138"/>
        <v>27884</v>
      </c>
      <c r="D8863" t="s">
        <v>28501</v>
      </c>
      <c r="E8863" s="1" t="s">
        <v>2761</v>
      </c>
      <c r="F8863" s="2">
        <v>8.76</v>
      </c>
      <c r="G8863" s="2">
        <v>6.71</v>
      </c>
      <c r="H8863" s="2">
        <v>6.71</v>
      </c>
      <c r="I8863" s="81">
        <v>2.02</v>
      </c>
      <c r="J8863" s="1">
        <v>32.346499999999999</v>
      </c>
    </row>
    <row r="8864" spans="1:10" ht="14.5" x14ac:dyDescent="0.35">
      <c r="A8864" s="47" t="s">
        <v>12965</v>
      </c>
      <c r="C8864" s="22" t="str">
        <f t="shared" si="138"/>
        <v>27886</v>
      </c>
      <c r="D8864" t="s">
        <v>13443</v>
      </c>
      <c r="E8864" s="1" t="s">
        <v>2761</v>
      </c>
      <c r="F8864" s="2">
        <v>10.02</v>
      </c>
      <c r="G8864" s="2">
        <v>7.21</v>
      </c>
      <c r="H8864" s="2">
        <v>7.21</v>
      </c>
      <c r="I8864" s="81">
        <v>2.33</v>
      </c>
      <c r="J8864" s="1">
        <v>32.346499999999999</v>
      </c>
    </row>
    <row r="8865" spans="1:10" ht="14.5" x14ac:dyDescent="0.35">
      <c r="A8865" s="47" t="s">
        <v>12966</v>
      </c>
      <c r="C8865" s="22" t="str">
        <f t="shared" si="138"/>
        <v>27888</v>
      </c>
      <c r="D8865" t="s">
        <v>13443</v>
      </c>
      <c r="E8865" s="1" t="s">
        <v>2761</v>
      </c>
      <c r="F8865" s="2">
        <v>10.37</v>
      </c>
      <c r="G8865" s="2">
        <v>4.26</v>
      </c>
      <c r="H8865" s="2">
        <v>4.26</v>
      </c>
      <c r="I8865" s="81">
        <v>2.56</v>
      </c>
      <c r="J8865" s="1">
        <v>32.346499999999999</v>
      </c>
    </row>
    <row r="8866" spans="1:10" ht="14.5" x14ac:dyDescent="0.35">
      <c r="A8866" s="47" t="s">
        <v>12968</v>
      </c>
      <c r="C8866" s="22" t="str">
        <f t="shared" si="138"/>
        <v>27889</v>
      </c>
      <c r="D8866" t="s">
        <v>13446</v>
      </c>
      <c r="E8866" s="1" t="s">
        <v>2761</v>
      </c>
      <c r="F8866" s="2">
        <v>10.86</v>
      </c>
      <c r="G8866" s="2">
        <v>6.1</v>
      </c>
      <c r="H8866" s="2">
        <v>6.1</v>
      </c>
      <c r="I8866" s="81">
        <v>2.2999999999999998</v>
      </c>
      <c r="J8866" s="1">
        <v>32.346499999999999</v>
      </c>
    </row>
    <row r="8867" spans="1:10" ht="14.5" x14ac:dyDescent="0.35">
      <c r="A8867" s="47" t="s">
        <v>12969</v>
      </c>
      <c r="C8867" s="22" t="str">
        <f t="shared" si="138"/>
        <v>27892</v>
      </c>
      <c r="D8867" t="s">
        <v>13448</v>
      </c>
      <c r="E8867" s="1" t="s">
        <v>2761</v>
      </c>
      <c r="F8867" s="2">
        <v>7.94</v>
      </c>
      <c r="G8867" s="2">
        <v>6.98</v>
      </c>
      <c r="H8867" s="2">
        <v>6.98</v>
      </c>
      <c r="I8867" s="81">
        <v>1.59</v>
      </c>
      <c r="J8867" s="1">
        <v>32.346499999999999</v>
      </c>
    </row>
    <row r="8868" spans="1:10" ht="14.5" x14ac:dyDescent="0.35">
      <c r="A8868" s="47" t="s">
        <v>12971</v>
      </c>
      <c r="C8868" s="22" t="str">
        <f t="shared" si="138"/>
        <v>27893</v>
      </c>
      <c r="D8868" t="s">
        <v>13450</v>
      </c>
      <c r="E8868" s="1" t="s">
        <v>2761</v>
      </c>
      <c r="F8868" s="2">
        <v>7.9</v>
      </c>
      <c r="G8868" s="2">
        <v>9.41</v>
      </c>
      <c r="H8868" s="2">
        <v>9.41</v>
      </c>
      <c r="I8868" s="81">
        <v>1.61</v>
      </c>
      <c r="J8868" s="1">
        <v>32.346499999999999</v>
      </c>
    </row>
    <row r="8869" spans="1:10" ht="14.5" x14ac:dyDescent="0.35">
      <c r="A8869" s="47" t="s">
        <v>12972</v>
      </c>
      <c r="C8869" s="22" t="str">
        <f t="shared" si="138"/>
        <v>27894</v>
      </c>
      <c r="D8869" t="s">
        <v>13452</v>
      </c>
      <c r="E8869" s="1" t="s">
        <v>2761</v>
      </c>
      <c r="F8869" s="2">
        <v>12.67</v>
      </c>
      <c r="G8869" s="2">
        <v>9.48</v>
      </c>
      <c r="H8869" s="2">
        <v>9.48</v>
      </c>
      <c r="I8869" s="81">
        <v>2.74</v>
      </c>
      <c r="J8869" s="1">
        <v>32.346499999999999</v>
      </c>
    </row>
    <row r="8870" spans="1:10" ht="14.5" x14ac:dyDescent="0.35">
      <c r="A8870" s="47" t="s">
        <v>12973</v>
      </c>
      <c r="C8870" s="22" t="str">
        <f t="shared" si="138"/>
        <v>27899</v>
      </c>
      <c r="D8870" t="s">
        <v>13454</v>
      </c>
      <c r="E8870" s="1" t="s">
        <v>562</v>
      </c>
      <c r="F8870" s="2">
        <v>0</v>
      </c>
      <c r="G8870" s="2">
        <v>0</v>
      </c>
      <c r="H8870" s="2">
        <v>0</v>
      </c>
      <c r="I8870" s="81">
        <v>0</v>
      </c>
      <c r="J8870" s="1">
        <v>32.346499999999999</v>
      </c>
    </row>
    <row r="8871" spans="1:10" ht="14.5" x14ac:dyDescent="0.35">
      <c r="A8871" s="47" t="s">
        <v>12974</v>
      </c>
      <c r="C8871" s="22" t="str">
        <f t="shared" si="138"/>
        <v>28001</v>
      </c>
      <c r="D8871" t="s">
        <v>13454</v>
      </c>
      <c r="E8871" s="1" t="s">
        <v>2761</v>
      </c>
      <c r="F8871" s="2">
        <v>2</v>
      </c>
      <c r="G8871" s="2">
        <v>2.93</v>
      </c>
      <c r="H8871" s="2">
        <v>0.72</v>
      </c>
      <c r="I8871" s="81">
        <v>0.16</v>
      </c>
      <c r="J8871" s="1">
        <v>32.346499999999999</v>
      </c>
    </row>
    <row r="8872" spans="1:10" ht="14.5" x14ac:dyDescent="0.35">
      <c r="A8872" s="47" t="s">
        <v>12976</v>
      </c>
      <c r="C8872" s="22" t="str">
        <f t="shared" si="138"/>
        <v>28002</v>
      </c>
      <c r="D8872" t="s">
        <v>13457</v>
      </c>
      <c r="E8872" s="1" t="s">
        <v>2761</v>
      </c>
      <c r="F8872" s="2">
        <v>2.79</v>
      </c>
      <c r="G8872" s="2">
        <v>4.26</v>
      </c>
      <c r="H8872" s="2">
        <v>1.18</v>
      </c>
      <c r="I8872" s="81">
        <v>0.24</v>
      </c>
      <c r="J8872" s="1">
        <v>32.346499999999999</v>
      </c>
    </row>
    <row r="8873" spans="1:10" ht="14.5" x14ac:dyDescent="0.35">
      <c r="A8873" s="47" t="s">
        <v>12978</v>
      </c>
      <c r="C8873" s="22" t="str">
        <f t="shared" si="138"/>
        <v>28003</v>
      </c>
      <c r="D8873" t="s">
        <v>13457</v>
      </c>
      <c r="E8873" s="1" t="s">
        <v>2761</v>
      </c>
      <c r="F8873" s="2">
        <v>5.28</v>
      </c>
      <c r="G8873" s="2">
        <v>5.39</v>
      </c>
      <c r="H8873" s="2">
        <v>1.89</v>
      </c>
      <c r="I8873" s="81">
        <v>0.54</v>
      </c>
      <c r="J8873" s="1">
        <v>32.346499999999999</v>
      </c>
    </row>
    <row r="8874" spans="1:10" ht="14.5" x14ac:dyDescent="0.35">
      <c r="A8874" s="47" t="s">
        <v>12979</v>
      </c>
      <c r="C8874" s="22" t="str">
        <f t="shared" si="138"/>
        <v>28005</v>
      </c>
      <c r="D8874" t="s">
        <v>13460</v>
      </c>
      <c r="E8874" s="1" t="s">
        <v>2761</v>
      </c>
      <c r="F8874" s="2">
        <v>9.44</v>
      </c>
      <c r="G8874" s="2">
        <v>7.01</v>
      </c>
      <c r="H8874" s="2">
        <v>7.01</v>
      </c>
      <c r="I8874" s="81">
        <v>0.91</v>
      </c>
      <c r="J8874" s="1">
        <v>32.346499999999999</v>
      </c>
    </row>
    <row r="8875" spans="1:10" ht="14.5" x14ac:dyDescent="0.35">
      <c r="A8875" s="47" t="s">
        <v>12981</v>
      </c>
      <c r="C8875" s="22" t="str">
        <f t="shared" si="138"/>
        <v>28008</v>
      </c>
      <c r="D8875" t="s">
        <v>13462</v>
      </c>
      <c r="E8875" s="1" t="s">
        <v>2761</v>
      </c>
      <c r="F8875" s="2">
        <v>4.59</v>
      </c>
      <c r="G8875" s="2">
        <v>7.79</v>
      </c>
      <c r="H8875" s="2">
        <v>3.99</v>
      </c>
      <c r="I8875" s="81">
        <v>0.42</v>
      </c>
      <c r="J8875" s="1">
        <v>32.346499999999999</v>
      </c>
    </row>
    <row r="8876" spans="1:10" ht="14.5" x14ac:dyDescent="0.35">
      <c r="A8876" s="47" t="s">
        <v>12983</v>
      </c>
      <c r="C8876" s="22" t="str">
        <f t="shared" si="138"/>
        <v>28010</v>
      </c>
      <c r="D8876" t="s">
        <v>13462</v>
      </c>
      <c r="E8876" s="1" t="s">
        <v>2761</v>
      </c>
      <c r="F8876" s="2">
        <v>2.97</v>
      </c>
      <c r="G8876" s="2">
        <v>3.92</v>
      </c>
      <c r="H8876" s="2">
        <v>3.17</v>
      </c>
      <c r="I8876" s="81">
        <v>0.25</v>
      </c>
      <c r="J8876" s="1">
        <v>32.346499999999999</v>
      </c>
    </row>
    <row r="8877" spans="1:10" ht="14.5" x14ac:dyDescent="0.35">
      <c r="A8877" s="47" t="s">
        <v>12985</v>
      </c>
      <c r="C8877" s="22" t="str">
        <f t="shared" si="138"/>
        <v>28011</v>
      </c>
      <c r="D8877" t="s">
        <v>13465</v>
      </c>
      <c r="E8877" s="1" t="s">
        <v>2761</v>
      </c>
      <c r="F8877" s="2">
        <v>4.28</v>
      </c>
      <c r="G8877" s="2">
        <v>4.9800000000000004</v>
      </c>
      <c r="H8877" s="2">
        <v>3.91</v>
      </c>
      <c r="I8877" s="81">
        <v>0.39</v>
      </c>
      <c r="J8877" s="1">
        <v>32.346499999999999</v>
      </c>
    </row>
    <row r="8878" spans="1:10" ht="14.5" x14ac:dyDescent="0.35">
      <c r="A8878" s="47" t="s">
        <v>12987</v>
      </c>
      <c r="C8878" s="22" t="str">
        <f t="shared" si="138"/>
        <v>28020</v>
      </c>
      <c r="D8878" t="s">
        <v>13467</v>
      </c>
      <c r="E8878" s="1" t="s">
        <v>2761</v>
      </c>
      <c r="F8878" s="2">
        <v>5.15</v>
      </c>
      <c r="G8878" s="2">
        <v>10.16</v>
      </c>
      <c r="H8878" s="2">
        <v>5.22</v>
      </c>
      <c r="I8878" s="81">
        <v>0.69</v>
      </c>
      <c r="J8878" s="1">
        <v>32.346499999999999</v>
      </c>
    </row>
    <row r="8879" spans="1:10" ht="14.5" x14ac:dyDescent="0.35">
      <c r="A8879" s="47" t="s">
        <v>12989</v>
      </c>
      <c r="C8879" s="22" t="str">
        <f t="shared" si="138"/>
        <v>28022</v>
      </c>
      <c r="D8879" t="s">
        <v>13469</v>
      </c>
      <c r="E8879" s="1" t="s">
        <v>2761</v>
      </c>
      <c r="F8879" s="2">
        <v>4.8099999999999996</v>
      </c>
      <c r="G8879" s="2">
        <v>9.24</v>
      </c>
      <c r="H8879" s="2">
        <v>4.68</v>
      </c>
      <c r="I8879" s="81">
        <v>0.52</v>
      </c>
      <c r="J8879" s="1">
        <v>32.346499999999999</v>
      </c>
    </row>
    <row r="8880" spans="1:10" ht="14.5" x14ac:dyDescent="0.35">
      <c r="A8880" s="47" t="s">
        <v>12990</v>
      </c>
      <c r="C8880" s="22" t="str">
        <f t="shared" si="138"/>
        <v>28024</v>
      </c>
      <c r="D8880" t="s">
        <v>13471</v>
      </c>
      <c r="E8880" s="1" t="s">
        <v>2761</v>
      </c>
      <c r="F8880" s="2">
        <v>4.5199999999999996</v>
      </c>
      <c r="G8880" s="2">
        <v>8.9</v>
      </c>
      <c r="H8880" s="2">
        <v>4.5</v>
      </c>
      <c r="I8880" s="81">
        <v>0.49</v>
      </c>
      <c r="J8880" s="1">
        <v>32.346499999999999</v>
      </c>
    </row>
    <row r="8881" spans="1:10" ht="14.5" x14ac:dyDescent="0.35">
      <c r="A8881" s="47" t="s">
        <v>12992</v>
      </c>
      <c r="C8881" s="22" t="str">
        <f t="shared" si="138"/>
        <v>28035</v>
      </c>
      <c r="D8881" t="s">
        <v>13473</v>
      </c>
      <c r="E8881" s="1" t="s">
        <v>2761</v>
      </c>
      <c r="F8881" s="2">
        <v>5.23</v>
      </c>
      <c r="G8881" s="2">
        <v>10.11</v>
      </c>
      <c r="H8881" s="2">
        <v>5.19</v>
      </c>
      <c r="I8881" s="81">
        <v>0.66</v>
      </c>
      <c r="J8881" s="1">
        <v>32.346499999999999</v>
      </c>
    </row>
    <row r="8882" spans="1:10" ht="14.5" x14ac:dyDescent="0.35">
      <c r="A8882" s="47" t="s">
        <v>12994</v>
      </c>
      <c r="C8882" s="22" t="str">
        <f t="shared" si="138"/>
        <v>28039</v>
      </c>
      <c r="D8882" t="s">
        <v>13475</v>
      </c>
      <c r="E8882" s="1" t="s">
        <v>2761</v>
      </c>
      <c r="F8882" s="2">
        <v>5.42</v>
      </c>
      <c r="G8882" s="2">
        <v>8.1199999999999992</v>
      </c>
      <c r="H8882" s="2">
        <v>4.22</v>
      </c>
      <c r="I8882" s="81">
        <v>0.59</v>
      </c>
      <c r="J8882" s="1">
        <v>32.346499999999999</v>
      </c>
    </row>
    <row r="8883" spans="1:10" ht="14.5" x14ac:dyDescent="0.35">
      <c r="A8883" s="47" t="s">
        <v>12996</v>
      </c>
      <c r="C8883" s="22" t="str">
        <f t="shared" si="138"/>
        <v>28041</v>
      </c>
      <c r="D8883" t="s">
        <v>13477</v>
      </c>
      <c r="E8883" s="1" t="s">
        <v>2761</v>
      </c>
      <c r="F8883" s="2">
        <v>7.13</v>
      </c>
      <c r="G8883" s="2">
        <v>5.75</v>
      </c>
      <c r="H8883" s="2">
        <v>5.75</v>
      </c>
      <c r="I8883" s="81">
        <v>0.82</v>
      </c>
      <c r="J8883" s="1">
        <v>32.346499999999999</v>
      </c>
    </row>
    <row r="8884" spans="1:10" ht="14.5" x14ac:dyDescent="0.35">
      <c r="A8884" s="47" t="s">
        <v>12998</v>
      </c>
      <c r="C8884" s="22" t="str">
        <f t="shared" si="138"/>
        <v>28043</v>
      </c>
      <c r="D8884" t="s">
        <v>13479</v>
      </c>
      <c r="E8884" s="1" t="s">
        <v>2761</v>
      </c>
      <c r="F8884" s="2">
        <v>3.96</v>
      </c>
      <c r="G8884" s="2">
        <v>7.05</v>
      </c>
      <c r="H8884" s="2">
        <v>3.6</v>
      </c>
      <c r="I8884" s="81">
        <v>0.39</v>
      </c>
      <c r="J8884" s="1">
        <v>32.346499999999999</v>
      </c>
    </row>
    <row r="8885" spans="1:10" ht="14.5" x14ac:dyDescent="0.35">
      <c r="A8885" s="47" t="s">
        <v>13000</v>
      </c>
      <c r="C8885" s="22" t="str">
        <f t="shared" si="138"/>
        <v>28045</v>
      </c>
      <c r="D8885" t="s">
        <v>13481</v>
      </c>
      <c r="E8885" s="1" t="s">
        <v>2761</v>
      </c>
      <c r="F8885" s="2">
        <v>5.45</v>
      </c>
      <c r="G8885" s="2">
        <v>8.49</v>
      </c>
      <c r="H8885" s="2">
        <v>4.67</v>
      </c>
      <c r="I8885" s="81">
        <v>0.53</v>
      </c>
      <c r="J8885" s="1">
        <v>32.346499999999999</v>
      </c>
    </row>
    <row r="8886" spans="1:10" ht="14.5" x14ac:dyDescent="0.35">
      <c r="A8886" s="47" t="s">
        <v>13002</v>
      </c>
      <c r="C8886" s="22" t="str">
        <f t="shared" si="138"/>
        <v>28046</v>
      </c>
      <c r="D8886" t="s">
        <v>13483</v>
      </c>
      <c r="E8886" s="1" t="s">
        <v>2761</v>
      </c>
      <c r="F8886" s="2">
        <v>12.38</v>
      </c>
      <c r="G8886" s="2">
        <v>7.66</v>
      </c>
      <c r="H8886" s="2">
        <v>7.66</v>
      </c>
      <c r="I8886" s="81">
        <v>1.42</v>
      </c>
      <c r="J8886" s="1">
        <v>32.346499999999999</v>
      </c>
    </row>
    <row r="8887" spans="1:10" ht="14.5" x14ac:dyDescent="0.35">
      <c r="A8887" s="47" t="s">
        <v>13004</v>
      </c>
      <c r="C8887" s="22" t="str">
        <f t="shared" si="138"/>
        <v>28047</v>
      </c>
      <c r="D8887" t="s">
        <v>13485</v>
      </c>
      <c r="E8887" s="1" t="s">
        <v>2761</v>
      </c>
      <c r="F8887" s="2">
        <v>17.45</v>
      </c>
      <c r="G8887" s="2">
        <v>11.27</v>
      </c>
      <c r="H8887" s="2">
        <v>11.27</v>
      </c>
      <c r="I8887" s="81">
        <v>2.76</v>
      </c>
      <c r="J8887" s="1">
        <v>32.346499999999999</v>
      </c>
    </row>
    <row r="8888" spans="1:10" ht="14.5" x14ac:dyDescent="0.35">
      <c r="A8888" s="47" t="s">
        <v>13006</v>
      </c>
      <c r="C8888" s="22" t="str">
        <f t="shared" si="138"/>
        <v>28050</v>
      </c>
      <c r="D8888" t="s">
        <v>13487</v>
      </c>
      <c r="E8888" s="1" t="s">
        <v>2761</v>
      </c>
      <c r="F8888" s="2">
        <v>4.3899999999999997</v>
      </c>
      <c r="G8888" s="2">
        <v>7.69</v>
      </c>
      <c r="H8888" s="2">
        <v>3.78</v>
      </c>
      <c r="I8888" s="81">
        <v>0.35</v>
      </c>
      <c r="J8888" s="1">
        <v>32.346499999999999</v>
      </c>
    </row>
    <row r="8889" spans="1:10" ht="14.5" x14ac:dyDescent="0.35">
      <c r="A8889" s="47" t="s">
        <v>13008</v>
      </c>
      <c r="C8889" s="22" t="str">
        <f t="shared" si="138"/>
        <v>28052</v>
      </c>
      <c r="D8889" t="s">
        <v>13489</v>
      </c>
      <c r="E8889" s="1" t="s">
        <v>2761</v>
      </c>
      <c r="F8889" s="2">
        <v>4.0599999999999996</v>
      </c>
      <c r="G8889" s="2">
        <v>7.24</v>
      </c>
      <c r="H8889" s="2">
        <v>3.43</v>
      </c>
      <c r="I8889" s="81">
        <v>0.3</v>
      </c>
      <c r="J8889" s="1">
        <v>32.346499999999999</v>
      </c>
    </row>
    <row r="8890" spans="1:10" ht="14.5" x14ac:dyDescent="0.35">
      <c r="A8890" s="47" t="s">
        <v>13009</v>
      </c>
      <c r="C8890" s="22" t="str">
        <f t="shared" si="138"/>
        <v>28054</v>
      </c>
      <c r="D8890" t="s">
        <v>13491</v>
      </c>
      <c r="E8890" s="1" t="s">
        <v>2761</v>
      </c>
      <c r="F8890" s="2">
        <v>3.57</v>
      </c>
      <c r="G8890" s="2">
        <v>7.09</v>
      </c>
      <c r="H8890" s="2">
        <v>3.32</v>
      </c>
      <c r="I8890" s="81">
        <v>0.28000000000000003</v>
      </c>
      <c r="J8890" s="1">
        <v>32.346499999999999</v>
      </c>
    </row>
    <row r="8891" spans="1:10" ht="14.5" x14ac:dyDescent="0.35">
      <c r="A8891" s="47" t="s">
        <v>13011</v>
      </c>
      <c r="C8891" s="22" t="str">
        <f t="shared" si="138"/>
        <v>28055</v>
      </c>
      <c r="D8891" t="s">
        <v>27723</v>
      </c>
      <c r="E8891" s="1" t="s">
        <v>2761</v>
      </c>
      <c r="F8891" s="2">
        <v>6.29</v>
      </c>
      <c r="G8891" s="2">
        <v>4.9400000000000004</v>
      </c>
      <c r="H8891" s="2">
        <v>4.9400000000000004</v>
      </c>
      <c r="I8891" s="81">
        <v>0.64</v>
      </c>
      <c r="J8891" s="1">
        <v>32.346499999999999</v>
      </c>
    </row>
    <row r="8892" spans="1:10" ht="14.5" x14ac:dyDescent="0.35">
      <c r="A8892" s="47" t="s">
        <v>13013</v>
      </c>
      <c r="C8892" s="22" t="str">
        <f t="shared" si="138"/>
        <v>28060</v>
      </c>
      <c r="D8892" t="s">
        <v>13494</v>
      </c>
      <c r="E8892" s="1" t="s">
        <v>2761</v>
      </c>
      <c r="F8892" s="2">
        <v>5.4</v>
      </c>
      <c r="G8892" s="2">
        <v>9.48</v>
      </c>
      <c r="H8892" s="2">
        <v>5</v>
      </c>
      <c r="I8892" s="81">
        <v>0.59</v>
      </c>
      <c r="J8892" s="1">
        <v>32.346499999999999</v>
      </c>
    </row>
    <row r="8893" spans="1:10" ht="14.5" x14ac:dyDescent="0.35">
      <c r="A8893" s="47" t="s">
        <v>13015</v>
      </c>
      <c r="C8893" s="22" t="str">
        <f t="shared" si="138"/>
        <v>28062</v>
      </c>
      <c r="D8893" t="s">
        <v>13496</v>
      </c>
      <c r="E8893" s="1" t="s">
        <v>2761</v>
      </c>
      <c r="F8893" s="2">
        <v>6.69</v>
      </c>
      <c r="G8893" s="2">
        <v>10.17</v>
      </c>
      <c r="H8893" s="2">
        <v>5.1100000000000003</v>
      </c>
      <c r="I8893" s="81">
        <v>0.65</v>
      </c>
      <c r="J8893" s="1">
        <v>32.346499999999999</v>
      </c>
    </row>
    <row r="8894" spans="1:10" ht="14.5" x14ac:dyDescent="0.35">
      <c r="A8894" s="47" t="s">
        <v>13017</v>
      </c>
      <c r="C8894" s="22" t="str">
        <f t="shared" si="138"/>
        <v>28070</v>
      </c>
      <c r="D8894" t="s">
        <v>13498</v>
      </c>
      <c r="E8894" s="1" t="s">
        <v>2761</v>
      </c>
      <c r="F8894" s="2">
        <v>5.24</v>
      </c>
      <c r="G8894" s="2">
        <v>9.48</v>
      </c>
      <c r="H8894" s="2">
        <v>4.75</v>
      </c>
      <c r="I8894" s="81">
        <v>0.57999999999999996</v>
      </c>
      <c r="J8894" s="1">
        <v>32.346499999999999</v>
      </c>
    </row>
    <row r="8895" spans="1:10" ht="14.5" x14ac:dyDescent="0.35">
      <c r="A8895" s="47" t="s">
        <v>13019</v>
      </c>
      <c r="C8895" s="22" t="str">
        <f t="shared" si="138"/>
        <v>28072</v>
      </c>
      <c r="D8895" t="s">
        <v>27724</v>
      </c>
      <c r="E8895" s="1" t="s">
        <v>2761</v>
      </c>
      <c r="F8895" s="2">
        <v>4.72</v>
      </c>
      <c r="G8895" s="2">
        <v>9.42</v>
      </c>
      <c r="H8895" s="2">
        <v>4.6900000000000004</v>
      </c>
      <c r="I8895" s="81">
        <v>0.55000000000000004</v>
      </c>
      <c r="J8895" s="1">
        <v>32.346499999999999</v>
      </c>
    </row>
    <row r="8896" spans="1:10" ht="14.5" x14ac:dyDescent="0.35">
      <c r="A8896" s="47" t="s">
        <v>13020</v>
      </c>
      <c r="C8896" s="22" t="str">
        <f t="shared" si="138"/>
        <v>28080</v>
      </c>
      <c r="D8896" t="s">
        <v>13501</v>
      </c>
      <c r="E8896" s="1" t="s">
        <v>2761</v>
      </c>
      <c r="F8896" s="2">
        <v>4.8600000000000003</v>
      </c>
      <c r="G8896" s="2">
        <v>10.76</v>
      </c>
      <c r="H8896" s="2">
        <v>6.31</v>
      </c>
      <c r="I8896" s="81">
        <v>0.53</v>
      </c>
      <c r="J8896" s="1">
        <v>32.346499999999999</v>
      </c>
    </row>
    <row r="8897" spans="1:10" ht="14.5" x14ac:dyDescent="0.35">
      <c r="A8897" s="47" t="s">
        <v>13022</v>
      </c>
      <c r="C8897" s="22" t="str">
        <f t="shared" si="138"/>
        <v>28086</v>
      </c>
      <c r="D8897" t="s">
        <v>13503</v>
      </c>
      <c r="E8897" s="1" t="s">
        <v>2761</v>
      </c>
      <c r="F8897" s="2">
        <v>4.92</v>
      </c>
      <c r="G8897" s="2">
        <v>9.98</v>
      </c>
      <c r="H8897" s="2">
        <v>5.07</v>
      </c>
      <c r="I8897" s="81">
        <v>0.63</v>
      </c>
      <c r="J8897" s="1">
        <v>32.346499999999999</v>
      </c>
    </row>
    <row r="8898" spans="1:10" ht="14.5" x14ac:dyDescent="0.35">
      <c r="A8898" s="47" t="s">
        <v>13024</v>
      </c>
      <c r="C8898" s="22" t="str">
        <f t="shared" si="138"/>
        <v>28088</v>
      </c>
      <c r="D8898" t="s">
        <v>13503</v>
      </c>
      <c r="E8898" s="1" t="s">
        <v>2761</v>
      </c>
      <c r="F8898" s="2">
        <v>3.98</v>
      </c>
      <c r="G8898" s="2">
        <v>9.39</v>
      </c>
      <c r="H8898" s="2">
        <v>4.55</v>
      </c>
      <c r="I8898" s="81">
        <v>0.5</v>
      </c>
      <c r="J8898" s="1">
        <v>32.346499999999999</v>
      </c>
    </row>
    <row r="8899" spans="1:10" ht="14.5" x14ac:dyDescent="0.35">
      <c r="A8899" s="47" t="s">
        <v>13025</v>
      </c>
      <c r="C8899" s="22" t="str">
        <f t="shared" si="138"/>
        <v>28090</v>
      </c>
      <c r="D8899" t="s">
        <v>13503</v>
      </c>
      <c r="E8899" s="1" t="s">
        <v>2761</v>
      </c>
      <c r="F8899" s="2">
        <v>4.55</v>
      </c>
      <c r="G8899" s="2">
        <v>8.89</v>
      </c>
      <c r="H8899" s="2">
        <v>4.41</v>
      </c>
      <c r="I8899" s="81">
        <v>0.49</v>
      </c>
      <c r="J8899" s="1">
        <v>32.346499999999999</v>
      </c>
    </row>
    <row r="8900" spans="1:10" ht="14.5" x14ac:dyDescent="0.35">
      <c r="A8900" s="47" t="s">
        <v>13026</v>
      </c>
      <c r="C8900" s="22" t="str">
        <f t="shared" si="138"/>
        <v>28092</v>
      </c>
      <c r="D8900" t="s">
        <v>27725</v>
      </c>
      <c r="E8900" s="1" t="s">
        <v>2761</v>
      </c>
      <c r="F8900" s="2">
        <v>3.78</v>
      </c>
      <c r="G8900" s="2">
        <v>8.4499999999999993</v>
      </c>
      <c r="H8900" s="2">
        <v>4.18</v>
      </c>
      <c r="I8900" s="81">
        <v>0.39</v>
      </c>
      <c r="J8900" s="1">
        <v>32.346499999999999</v>
      </c>
    </row>
    <row r="8901" spans="1:10" ht="14.5" x14ac:dyDescent="0.35">
      <c r="A8901" s="47" t="s">
        <v>13028</v>
      </c>
      <c r="C8901" s="22" t="str">
        <f t="shared" si="138"/>
        <v>28100</v>
      </c>
      <c r="D8901" t="s">
        <v>13508</v>
      </c>
      <c r="E8901" s="1" t="s">
        <v>2761</v>
      </c>
      <c r="F8901" s="2">
        <v>5.83</v>
      </c>
      <c r="G8901" s="2">
        <v>11.8</v>
      </c>
      <c r="H8901" s="2">
        <v>6.18</v>
      </c>
      <c r="I8901" s="81">
        <v>0.82</v>
      </c>
      <c r="J8901" s="1">
        <v>32.346499999999999</v>
      </c>
    </row>
    <row r="8902" spans="1:10" ht="14.5" x14ac:dyDescent="0.35">
      <c r="A8902" s="47" t="s">
        <v>13030</v>
      </c>
      <c r="C8902" s="22" t="str">
        <f t="shared" si="138"/>
        <v>28102</v>
      </c>
      <c r="D8902" t="s">
        <v>13510</v>
      </c>
      <c r="E8902" s="1" t="s">
        <v>2761</v>
      </c>
      <c r="F8902" s="2">
        <v>7.92</v>
      </c>
      <c r="G8902" s="2">
        <v>9.2899999999999991</v>
      </c>
      <c r="H8902" s="2">
        <v>9.2899999999999991</v>
      </c>
      <c r="I8902" s="81">
        <v>1.63</v>
      </c>
      <c r="J8902" s="1">
        <v>32.346499999999999</v>
      </c>
    </row>
    <row r="8903" spans="1:10" ht="14.5" x14ac:dyDescent="0.35">
      <c r="A8903" s="47" t="s">
        <v>13032</v>
      </c>
      <c r="C8903" s="22" t="str">
        <f t="shared" si="138"/>
        <v>28103</v>
      </c>
      <c r="D8903" t="s">
        <v>13512</v>
      </c>
      <c r="E8903" s="1" t="s">
        <v>2761</v>
      </c>
      <c r="F8903" s="2">
        <v>6.67</v>
      </c>
      <c r="G8903" s="2">
        <v>4.59</v>
      </c>
      <c r="H8903" s="2">
        <v>4.59</v>
      </c>
      <c r="I8903" s="81">
        <v>0.52</v>
      </c>
      <c r="J8903" s="1">
        <v>32.346499999999999</v>
      </c>
    </row>
    <row r="8904" spans="1:10" ht="14.5" x14ac:dyDescent="0.35">
      <c r="A8904" s="47" t="s">
        <v>13033</v>
      </c>
      <c r="C8904" s="22" t="str">
        <f t="shared" si="138"/>
        <v>28104</v>
      </c>
      <c r="D8904" t="s">
        <v>13514</v>
      </c>
      <c r="E8904" s="1" t="s">
        <v>2761</v>
      </c>
      <c r="F8904" s="2">
        <v>5.26</v>
      </c>
      <c r="G8904" s="2">
        <v>9.9499999999999993</v>
      </c>
      <c r="H8904" s="2">
        <v>5.01</v>
      </c>
      <c r="I8904" s="81">
        <v>0.63</v>
      </c>
      <c r="J8904" s="1">
        <v>32.346499999999999</v>
      </c>
    </row>
    <row r="8905" spans="1:10" ht="14.5" x14ac:dyDescent="0.35">
      <c r="A8905" s="47" t="s">
        <v>13034</v>
      </c>
      <c r="C8905" s="22" t="str">
        <f t="shared" si="138"/>
        <v>28106</v>
      </c>
      <c r="D8905" t="s">
        <v>13514</v>
      </c>
      <c r="E8905" s="1" t="s">
        <v>2761</v>
      </c>
      <c r="F8905" s="2">
        <v>7.35</v>
      </c>
      <c r="G8905" s="2">
        <v>5.0199999999999996</v>
      </c>
      <c r="H8905" s="2">
        <v>5.0199999999999996</v>
      </c>
      <c r="I8905" s="81">
        <v>0.59</v>
      </c>
      <c r="J8905" s="1">
        <v>32.346499999999999</v>
      </c>
    </row>
    <row r="8906" spans="1:10" ht="14.5" x14ac:dyDescent="0.35">
      <c r="A8906" s="47" t="s">
        <v>13035</v>
      </c>
      <c r="C8906" s="22" t="str">
        <f t="shared" si="138"/>
        <v>28107</v>
      </c>
      <c r="D8906" t="s">
        <v>27726</v>
      </c>
      <c r="E8906" s="1" t="s">
        <v>2761</v>
      </c>
      <c r="F8906" s="2">
        <v>5.73</v>
      </c>
      <c r="G8906" s="2">
        <v>9</v>
      </c>
      <c r="H8906" s="2">
        <v>4.37</v>
      </c>
      <c r="I8906" s="81">
        <v>0.48</v>
      </c>
      <c r="J8906" s="1">
        <v>32.346499999999999</v>
      </c>
    </row>
    <row r="8907" spans="1:10" ht="14.5" x14ac:dyDescent="0.35">
      <c r="A8907" s="47" t="s">
        <v>13036</v>
      </c>
      <c r="C8907" s="22" t="str">
        <f t="shared" si="138"/>
        <v>28108</v>
      </c>
      <c r="D8907" t="s">
        <v>13514</v>
      </c>
      <c r="E8907" s="1" t="s">
        <v>2761</v>
      </c>
      <c r="F8907" s="2">
        <v>4.3</v>
      </c>
      <c r="G8907" s="2">
        <v>8.31</v>
      </c>
      <c r="H8907" s="2">
        <v>4.1500000000000004</v>
      </c>
      <c r="I8907" s="81">
        <v>0.4</v>
      </c>
      <c r="J8907" s="1">
        <v>32.346499999999999</v>
      </c>
    </row>
    <row r="8908" spans="1:10" ht="14.5" x14ac:dyDescent="0.35">
      <c r="A8908" s="47" t="s">
        <v>13037</v>
      </c>
      <c r="C8908" s="22" t="str">
        <f t="shared" ref="C8908:C8971" si="139">CONCATENATE(A8908,B8908)</f>
        <v>28110</v>
      </c>
      <c r="D8908" t="s">
        <v>13460</v>
      </c>
      <c r="E8908" s="1" t="s">
        <v>2761</v>
      </c>
      <c r="F8908" s="2">
        <v>4.22</v>
      </c>
      <c r="G8908" s="2">
        <v>9.18</v>
      </c>
      <c r="H8908" s="2">
        <v>4.3499999999999996</v>
      </c>
      <c r="I8908" s="81">
        <v>0.47</v>
      </c>
      <c r="J8908" s="1">
        <v>32.346499999999999</v>
      </c>
    </row>
    <row r="8909" spans="1:10" ht="14.5" x14ac:dyDescent="0.35">
      <c r="A8909" s="47" t="s">
        <v>13039</v>
      </c>
      <c r="C8909" s="22" t="str">
        <f t="shared" si="139"/>
        <v>28111</v>
      </c>
      <c r="D8909" t="s">
        <v>13460</v>
      </c>
      <c r="E8909" s="1" t="s">
        <v>2761</v>
      </c>
      <c r="F8909" s="2">
        <v>5.15</v>
      </c>
      <c r="G8909" s="2">
        <v>8.49</v>
      </c>
      <c r="H8909" s="2">
        <v>4.04</v>
      </c>
      <c r="I8909" s="81">
        <v>0.52</v>
      </c>
      <c r="J8909" s="1">
        <v>32.346499999999999</v>
      </c>
    </row>
    <row r="8910" spans="1:10" ht="14.5" x14ac:dyDescent="0.35">
      <c r="A8910" s="47" t="s">
        <v>13040</v>
      </c>
      <c r="C8910" s="22" t="str">
        <f t="shared" si="139"/>
        <v>28112</v>
      </c>
      <c r="D8910" t="s">
        <v>13521</v>
      </c>
      <c r="E8910" s="1" t="s">
        <v>2761</v>
      </c>
      <c r="F8910" s="2">
        <v>4.63</v>
      </c>
      <c r="G8910" s="2">
        <v>9.2899999999999991</v>
      </c>
      <c r="H8910" s="2">
        <v>4.46</v>
      </c>
      <c r="I8910" s="81">
        <v>0.5</v>
      </c>
      <c r="J8910" s="1">
        <v>32.346499999999999</v>
      </c>
    </row>
    <row r="8911" spans="1:10" ht="14.5" x14ac:dyDescent="0.35">
      <c r="A8911" s="47" t="s">
        <v>13041</v>
      </c>
      <c r="C8911" s="22" t="str">
        <f t="shared" si="139"/>
        <v>28113</v>
      </c>
      <c r="D8911" t="s">
        <v>13460</v>
      </c>
      <c r="E8911" s="1" t="s">
        <v>2761</v>
      </c>
      <c r="F8911" s="2">
        <v>6.11</v>
      </c>
      <c r="G8911" s="2">
        <v>10.86</v>
      </c>
      <c r="H8911" s="2">
        <v>6.38</v>
      </c>
      <c r="I8911" s="81">
        <v>0.6</v>
      </c>
      <c r="J8911" s="1">
        <v>32.346499999999999</v>
      </c>
    </row>
    <row r="8912" spans="1:10" ht="14.5" x14ac:dyDescent="0.35">
      <c r="A8912" s="47" t="s">
        <v>13042</v>
      </c>
      <c r="C8912" s="22" t="str">
        <f t="shared" si="139"/>
        <v>28114</v>
      </c>
      <c r="D8912" t="s">
        <v>13524</v>
      </c>
      <c r="E8912" s="1" t="s">
        <v>2761</v>
      </c>
      <c r="F8912" s="2">
        <v>12</v>
      </c>
      <c r="G8912" s="2">
        <v>18.57</v>
      </c>
      <c r="H8912" s="2">
        <v>11.97</v>
      </c>
      <c r="I8912" s="81">
        <v>1.63</v>
      </c>
      <c r="J8912" s="1">
        <v>32.346499999999999</v>
      </c>
    </row>
    <row r="8913" spans="1:10" ht="14.5" x14ac:dyDescent="0.35">
      <c r="A8913" s="47" t="s">
        <v>13044</v>
      </c>
      <c r="C8913" s="22" t="str">
        <f t="shared" si="139"/>
        <v>28116</v>
      </c>
      <c r="D8913" t="s">
        <v>13460</v>
      </c>
      <c r="E8913" s="1" t="s">
        <v>2761</v>
      </c>
      <c r="F8913" s="2">
        <v>9.14</v>
      </c>
      <c r="G8913" s="2">
        <v>10.59</v>
      </c>
      <c r="H8913" s="2">
        <v>5.99</v>
      </c>
      <c r="I8913" s="81">
        <v>0.71</v>
      </c>
      <c r="J8913" s="1">
        <v>32.346499999999999</v>
      </c>
    </row>
    <row r="8914" spans="1:10" ht="14.5" x14ac:dyDescent="0.35">
      <c r="A8914" s="47" t="s">
        <v>13046</v>
      </c>
      <c r="C8914" s="22" t="str">
        <f t="shared" si="139"/>
        <v>28118</v>
      </c>
      <c r="D8914" t="s">
        <v>13460</v>
      </c>
      <c r="E8914" s="1" t="s">
        <v>2761</v>
      </c>
      <c r="F8914" s="2">
        <v>6.13</v>
      </c>
      <c r="G8914" s="2">
        <v>11.29</v>
      </c>
      <c r="H8914" s="2">
        <v>6.03</v>
      </c>
      <c r="I8914" s="81">
        <v>0.82</v>
      </c>
      <c r="J8914" s="1">
        <v>32.346499999999999</v>
      </c>
    </row>
    <row r="8915" spans="1:10" ht="14.5" x14ac:dyDescent="0.35">
      <c r="A8915" s="47" t="s">
        <v>13048</v>
      </c>
      <c r="C8915" s="22" t="str">
        <f t="shared" si="139"/>
        <v>28119</v>
      </c>
      <c r="D8915" t="s">
        <v>13528</v>
      </c>
      <c r="E8915" s="1" t="s">
        <v>2761</v>
      </c>
      <c r="F8915" s="2">
        <v>5.56</v>
      </c>
      <c r="G8915" s="2">
        <v>9.6</v>
      </c>
      <c r="H8915" s="2">
        <v>4.99</v>
      </c>
      <c r="I8915" s="81">
        <v>0.57999999999999996</v>
      </c>
      <c r="J8915" s="1">
        <v>32.346499999999999</v>
      </c>
    </row>
    <row r="8916" spans="1:10" ht="14.5" x14ac:dyDescent="0.35">
      <c r="A8916" s="47" t="s">
        <v>13050</v>
      </c>
      <c r="C8916" s="22" t="str">
        <f t="shared" si="139"/>
        <v>28120</v>
      </c>
      <c r="D8916" t="s">
        <v>26721</v>
      </c>
      <c r="E8916" s="1" t="s">
        <v>2761</v>
      </c>
      <c r="F8916" s="2">
        <v>7.31</v>
      </c>
      <c r="G8916" s="2">
        <v>11.87</v>
      </c>
      <c r="H8916" s="2">
        <v>6.88</v>
      </c>
      <c r="I8916" s="81">
        <v>0.91</v>
      </c>
      <c r="J8916" s="1">
        <v>32.346499999999999</v>
      </c>
    </row>
    <row r="8917" spans="1:10" ht="14.5" x14ac:dyDescent="0.35">
      <c r="A8917" s="47" t="s">
        <v>13052</v>
      </c>
      <c r="C8917" s="22" t="str">
        <f t="shared" si="139"/>
        <v>28122</v>
      </c>
      <c r="D8917" t="s">
        <v>28503</v>
      </c>
      <c r="E8917" s="1" t="s">
        <v>2761</v>
      </c>
      <c r="F8917" s="2">
        <v>6.76</v>
      </c>
      <c r="G8917" s="2">
        <v>10.31</v>
      </c>
      <c r="H8917" s="2">
        <v>5.94</v>
      </c>
      <c r="I8917" s="81">
        <v>0.71</v>
      </c>
      <c r="J8917" s="1">
        <v>32.346499999999999</v>
      </c>
    </row>
    <row r="8918" spans="1:10" ht="14.5" x14ac:dyDescent="0.35">
      <c r="A8918" s="47" t="s">
        <v>13054</v>
      </c>
      <c r="C8918" s="22" t="str">
        <f t="shared" si="139"/>
        <v>28124</v>
      </c>
      <c r="D8918" t="s">
        <v>13530</v>
      </c>
      <c r="E8918" s="1" t="s">
        <v>2761</v>
      </c>
      <c r="F8918" s="2">
        <v>5</v>
      </c>
      <c r="G8918" s="2">
        <v>8.84</v>
      </c>
      <c r="H8918" s="2">
        <v>4.78</v>
      </c>
      <c r="I8918" s="81">
        <v>0.48</v>
      </c>
      <c r="J8918" s="1">
        <v>32.346499999999999</v>
      </c>
    </row>
    <row r="8919" spans="1:10" ht="14.5" x14ac:dyDescent="0.35">
      <c r="A8919" s="47" t="s">
        <v>13056</v>
      </c>
      <c r="C8919" s="22" t="str">
        <f t="shared" si="139"/>
        <v>28126</v>
      </c>
      <c r="D8919" t="s">
        <v>13532</v>
      </c>
      <c r="E8919" s="1" t="s">
        <v>2761</v>
      </c>
      <c r="F8919" s="2">
        <v>3.64</v>
      </c>
      <c r="G8919" s="2">
        <v>7.6</v>
      </c>
      <c r="H8919" s="2">
        <v>3.6</v>
      </c>
      <c r="I8919" s="81">
        <v>0.39</v>
      </c>
      <c r="J8919" s="1">
        <v>32.346499999999999</v>
      </c>
    </row>
    <row r="8920" spans="1:10" ht="14.5" x14ac:dyDescent="0.35">
      <c r="A8920" s="47" t="s">
        <v>13057</v>
      </c>
      <c r="C8920" s="22" t="str">
        <f t="shared" si="139"/>
        <v>28130</v>
      </c>
      <c r="D8920" t="s">
        <v>27727</v>
      </c>
      <c r="E8920" s="1" t="s">
        <v>2761</v>
      </c>
      <c r="F8920" s="2">
        <v>9.5</v>
      </c>
      <c r="G8920" s="2">
        <v>8.3800000000000008</v>
      </c>
      <c r="H8920" s="2">
        <v>8.3800000000000008</v>
      </c>
      <c r="I8920" s="81">
        <v>1.26</v>
      </c>
      <c r="J8920" s="1">
        <v>32.346499999999999</v>
      </c>
    </row>
    <row r="8921" spans="1:10" ht="14.5" x14ac:dyDescent="0.35">
      <c r="A8921" s="47" t="s">
        <v>13059</v>
      </c>
      <c r="C8921" s="22" t="str">
        <f t="shared" si="139"/>
        <v>28140</v>
      </c>
      <c r="D8921" t="s">
        <v>13535</v>
      </c>
      <c r="E8921" s="1" t="s">
        <v>2761</v>
      </c>
      <c r="F8921" s="2">
        <v>7.14</v>
      </c>
      <c r="G8921" s="2">
        <v>8.94</v>
      </c>
      <c r="H8921" s="2">
        <v>4.8600000000000003</v>
      </c>
      <c r="I8921" s="81">
        <v>0.88</v>
      </c>
      <c r="J8921" s="1">
        <v>32.346499999999999</v>
      </c>
    </row>
    <row r="8922" spans="1:10" ht="14.5" x14ac:dyDescent="0.35">
      <c r="A8922" s="47" t="s">
        <v>13061</v>
      </c>
      <c r="C8922" s="22" t="str">
        <f t="shared" si="139"/>
        <v>28150</v>
      </c>
      <c r="D8922" t="s">
        <v>13537</v>
      </c>
      <c r="E8922" s="1" t="s">
        <v>2761</v>
      </c>
      <c r="F8922" s="2">
        <v>4.2300000000000004</v>
      </c>
      <c r="G8922" s="2">
        <v>7.84</v>
      </c>
      <c r="H8922" s="2">
        <v>3.89</v>
      </c>
      <c r="I8922" s="81">
        <v>0.43</v>
      </c>
      <c r="J8922" s="1">
        <v>32.346499999999999</v>
      </c>
    </row>
    <row r="8923" spans="1:10" ht="14.5" x14ac:dyDescent="0.35">
      <c r="A8923" s="47" t="s">
        <v>13063</v>
      </c>
      <c r="C8923" s="22" t="str">
        <f t="shared" si="139"/>
        <v>28153</v>
      </c>
      <c r="D8923" t="s">
        <v>13539</v>
      </c>
      <c r="E8923" s="1" t="s">
        <v>2761</v>
      </c>
      <c r="F8923" s="2">
        <v>3.8</v>
      </c>
      <c r="G8923" s="2">
        <v>7.88</v>
      </c>
      <c r="H8923" s="2">
        <v>3.91</v>
      </c>
      <c r="I8923" s="81">
        <v>0.34</v>
      </c>
      <c r="J8923" s="1">
        <v>32.346499999999999</v>
      </c>
    </row>
    <row r="8924" spans="1:10" ht="14.5" x14ac:dyDescent="0.35">
      <c r="A8924" s="47" t="s">
        <v>13064</v>
      </c>
      <c r="C8924" s="22" t="str">
        <f t="shared" si="139"/>
        <v>28160</v>
      </c>
      <c r="D8924" t="s">
        <v>30150</v>
      </c>
      <c r="E8924" s="1" t="s">
        <v>2761</v>
      </c>
      <c r="F8924" s="2">
        <v>3.88</v>
      </c>
      <c r="G8924" s="2">
        <v>7.93</v>
      </c>
      <c r="H8924" s="2">
        <v>3.92</v>
      </c>
      <c r="I8924" s="81">
        <v>0.38</v>
      </c>
      <c r="J8924" s="1">
        <v>32.346499999999999</v>
      </c>
    </row>
    <row r="8925" spans="1:10" ht="14.5" x14ac:dyDescent="0.35">
      <c r="A8925" s="47" t="s">
        <v>13065</v>
      </c>
      <c r="C8925" s="22" t="str">
        <f t="shared" si="139"/>
        <v>28171</v>
      </c>
      <c r="D8925" t="s">
        <v>30151</v>
      </c>
      <c r="E8925" s="1" t="s">
        <v>2761</v>
      </c>
      <c r="F8925" s="2">
        <v>16.41</v>
      </c>
      <c r="G8925" s="2">
        <v>13.89</v>
      </c>
      <c r="H8925" s="2">
        <v>13.89</v>
      </c>
      <c r="I8925" s="81">
        <v>3.35</v>
      </c>
      <c r="J8925" s="1">
        <v>32.346499999999999</v>
      </c>
    </row>
    <row r="8926" spans="1:10" ht="14.5" x14ac:dyDescent="0.35">
      <c r="A8926" s="47" t="s">
        <v>13067</v>
      </c>
      <c r="C8926" s="22" t="str">
        <f t="shared" si="139"/>
        <v>28173</v>
      </c>
      <c r="D8926" t="s">
        <v>13543</v>
      </c>
      <c r="E8926" s="1" t="s">
        <v>2761</v>
      </c>
      <c r="F8926" s="2">
        <v>14.16</v>
      </c>
      <c r="G8926" s="2">
        <v>6.6</v>
      </c>
      <c r="H8926" s="2">
        <v>6.6</v>
      </c>
      <c r="I8926" s="81">
        <v>1.1200000000000001</v>
      </c>
      <c r="J8926" s="1">
        <v>32.346499999999999</v>
      </c>
    </row>
    <row r="8927" spans="1:10" ht="14.5" x14ac:dyDescent="0.35">
      <c r="A8927" s="47" t="s">
        <v>13069</v>
      </c>
      <c r="C8927" s="22" t="str">
        <f t="shared" si="139"/>
        <v>28175</v>
      </c>
      <c r="D8927" t="s">
        <v>13545</v>
      </c>
      <c r="E8927" s="1" t="s">
        <v>2761</v>
      </c>
      <c r="F8927" s="2">
        <v>8.2899999999999991</v>
      </c>
      <c r="G8927" s="2">
        <v>5.31</v>
      </c>
      <c r="H8927" s="2">
        <v>5.31</v>
      </c>
      <c r="I8927" s="81">
        <v>0.64</v>
      </c>
      <c r="J8927" s="1">
        <v>32.346499999999999</v>
      </c>
    </row>
    <row r="8928" spans="1:10" ht="14.5" x14ac:dyDescent="0.35">
      <c r="A8928" s="47" t="s">
        <v>13071</v>
      </c>
      <c r="C8928" s="22" t="str">
        <f t="shared" si="139"/>
        <v>28190</v>
      </c>
      <c r="D8928" t="s">
        <v>30152</v>
      </c>
      <c r="E8928" s="1" t="s">
        <v>2761</v>
      </c>
      <c r="F8928" s="2">
        <v>2.0099999999999998</v>
      </c>
      <c r="G8928" s="2">
        <v>4.9000000000000004</v>
      </c>
      <c r="H8928" s="2">
        <v>1.81</v>
      </c>
      <c r="I8928" s="81">
        <v>0.2</v>
      </c>
      <c r="J8928" s="1">
        <v>32.346499999999999</v>
      </c>
    </row>
    <row r="8929" spans="1:10" ht="14.5" x14ac:dyDescent="0.35">
      <c r="A8929" s="47" t="s">
        <v>13073</v>
      </c>
      <c r="C8929" s="22" t="str">
        <f t="shared" si="139"/>
        <v>28192</v>
      </c>
      <c r="D8929" t="s">
        <v>13548</v>
      </c>
      <c r="E8929" s="1" t="s">
        <v>2761</v>
      </c>
      <c r="F8929" s="2">
        <v>4.78</v>
      </c>
      <c r="G8929" s="2">
        <v>8.4600000000000009</v>
      </c>
      <c r="H8929" s="2">
        <v>4.24</v>
      </c>
      <c r="I8929" s="81">
        <v>0.48</v>
      </c>
      <c r="J8929" s="1">
        <v>32.346499999999999</v>
      </c>
    </row>
    <row r="8930" spans="1:10" ht="14.5" x14ac:dyDescent="0.35">
      <c r="A8930" s="47" t="s">
        <v>13074</v>
      </c>
      <c r="C8930" s="22" t="str">
        <f t="shared" si="139"/>
        <v>28193</v>
      </c>
      <c r="D8930" t="s">
        <v>13550</v>
      </c>
      <c r="E8930" s="1" t="s">
        <v>2761</v>
      </c>
      <c r="F8930" s="2">
        <v>5.9</v>
      </c>
      <c r="G8930" s="2">
        <v>9.14</v>
      </c>
      <c r="H8930" s="2">
        <v>4.6900000000000004</v>
      </c>
      <c r="I8930" s="81">
        <v>0.51</v>
      </c>
      <c r="J8930" s="1">
        <v>32.346499999999999</v>
      </c>
    </row>
    <row r="8931" spans="1:10" ht="14.5" x14ac:dyDescent="0.35">
      <c r="A8931" s="47" t="s">
        <v>13075</v>
      </c>
      <c r="C8931" s="22" t="str">
        <f t="shared" si="139"/>
        <v>28200</v>
      </c>
      <c r="D8931" t="s">
        <v>13552</v>
      </c>
      <c r="E8931" s="1" t="s">
        <v>2761</v>
      </c>
      <c r="F8931" s="2">
        <v>4.74</v>
      </c>
      <c r="G8931" s="2">
        <v>9.52</v>
      </c>
      <c r="H8931" s="2">
        <v>4.72</v>
      </c>
      <c r="I8931" s="81">
        <v>0.54</v>
      </c>
      <c r="J8931" s="1">
        <v>32.346499999999999</v>
      </c>
    </row>
    <row r="8932" spans="1:10" ht="14.5" x14ac:dyDescent="0.35">
      <c r="A8932" s="47" t="s">
        <v>13077</v>
      </c>
      <c r="C8932" s="22" t="str">
        <f t="shared" si="139"/>
        <v>28202</v>
      </c>
      <c r="D8932" t="s">
        <v>13554</v>
      </c>
      <c r="E8932" s="1" t="s">
        <v>2761</v>
      </c>
      <c r="F8932" s="2">
        <v>7.07</v>
      </c>
      <c r="G8932" s="2">
        <v>10.28</v>
      </c>
      <c r="H8932" s="2">
        <v>5.37</v>
      </c>
      <c r="I8932" s="81">
        <v>0.71</v>
      </c>
      <c r="J8932" s="1">
        <v>32.346499999999999</v>
      </c>
    </row>
    <row r="8933" spans="1:10" ht="14.5" x14ac:dyDescent="0.35">
      <c r="A8933" s="47" t="s">
        <v>13079</v>
      </c>
      <c r="C8933" s="22" t="str">
        <f t="shared" si="139"/>
        <v>28208</v>
      </c>
      <c r="D8933" t="s">
        <v>13556</v>
      </c>
      <c r="E8933" s="1" t="s">
        <v>2761</v>
      </c>
      <c r="F8933" s="2">
        <v>4.51</v>
      </c>
      <c r="G8933" s="2">
        <v>9.39</v>
      </c>
      <c r="H8933" s="2">
        <v>4.75</v>
      </c>
      <c r="I8933" s="81">
        <v>0.54</v>
      </c>
      <c r="J8933" s="1">
        <v>32.346499999999999</v>
      </c>
    </row>
    <row r="8934" spans="1:10" ht="14.5" x14ac:dyDescent="0.35">
      <c r="A8934" s="47" t="s">
        <v>13080</v>
      </c>
      <c r="C8934" s="22" t="str">
        <f t="shared" si="139"/>
        <v>28210</v>
      </c>
      <c r="D8934" t="s">
        <v>13558</v>
      </c>
      <c r="E8934" s="1" t="s">
        <v>2761</v>
      </c>
      <c r="F8934" s="2">
        <v>6.52</v>
      </c>
      <c r="G8934" s="2">
        <v>10.34</v>
      </c>
      <c r="H8934" s="2">
        <v>5.56</v>
      </c>
      <c r="I8934" s="81">
        <v>0.74</v>
      </c>
      <c r="J8934" s="1">
        <v>32.346499999999999</v>
      </c>
    </row>
    <row r="8935" spans="1:10" ht="14.5" x14ac:dyDescent="0.35">
      <c r="A8935" s="47" t="s">
        <v>13081</v>
      </c>
      <c r="C8935" s="22" t="str">
        <f t="shared" si="139"/>
        <v>28220</v>
      </c>
      <c r="D8935" t="s">
        <v>13560</v>
      </c>
      <c r="E8935" s="1" t="s">
        <v>2761</v>
      </c>
      <c r="F8935" s="2">
        <v>4.67</v>
      </c>
      <c r="G8935" s="2">
        <v>8.26</v>
      </c>
      <c r="H8935" s="2">
        <v>4.17</v>
      </c>
      <c r="I8935" s="81">
        <v>0.47</v>
      </c>
      <c r="J8935" s="1">
        <v>32.346499999999999</v>
      </c>
    </row>
    <row r="8936" spans="1:10" ht="14.5" x14ac:dyDescent="0.35">
      <c r="A8936" s="47" t="s">
        <v>13083</v>
      </c>
      <c r="C8936" s="22" t="str">
        <f t="shared" si="139"/>
        <v>28222</v>
      </c>
      <c r="D8936" t="s">
        <v>13562</v>
      </c>
      <c r="E8936" s="1" t="s">
        <v>2761</v>
      </c>
      <c r="F8936" s="2">
        <v>5.76</v>
      </c>
      <c r="G8936" s="2">
        <v>9.68</v>
      </c>
      <c r="H8936" s="2">
        <v>4.8899999999999997</v>
      </c>
      <c r="I8936" s="81">
        <v>0.63</v>
      </c>
      <c r="J8936" s="1">
        <v>32.346499999999999</v>
      </c>
    </row>
    <row r="8937" spans="1:10" ht="14.5" x14ac:dyDescent="0.35">
      <c r="A8937" s="47" t="s">
        <v>13085</v>
      </c>
      <c r="C8937" s="22" t="str">
        <f t="shared" si="139"/>
        <v>28225</v>
      </c>
      <c r="D8937" t="s">
        <v>13564</v>
      </c>
      <c r="E8937" s="1" t="s">
        <v>2761</v>
      </c>
      <c r="F8937" s="2">
        <v>3.78</v>
      </c>
      <c r="G8937" s="2">
        <v>8.1999999999999993</v>
      </c>
      <c r="H8937" s="2">
        <v>3.96</v>
      </c>
      <c r="I8937" s="81">
        <v>0.39</v>
      </c>
      <c r="J8937" s="1">
        <v>32.346499999999999</v>
      </c>
    </row>
    <row r="8938" spans="1:10" ht="14.5" x14ac:dyDescent="0.35">
      <c r="A8938" s="47" t="s">
        <v>13086</v>
      </c>
      <c r="C8938" s="22" t="str">
        <f t="shared" si="139"/>
        <v>28226</v>
      </c>
      <c r="D8938" t="s">
        <v>13566</v>
      </c>
      <c r="E8938" s="1" t="s">
        <v>2761</v>
      </c>
      <c r="F8938" s="2">
        <v>4.67</v>
      </c>
      <c r="G8938" s="2">
        <v>12.93</v>
      </c>
      <c r="H8938" s="2">
        <v>6.72</v>
      </c>
      <c r="I8938" s="81">
        <v>0.95</v>
      </c>
      <c r="J8938" s="1">
        <v>32.346499999999999</v>
      </c>
    </row>
    <row r="8939" spans="1:10" ht="14.5" x14ac:dyDescent="0.35">
      <c r="A8939" s="47" t="s">
        <v>13087</v>
      </c>
      <c r="C8939" s="22" t="str">
        <f t="shared" si="139"/>
        <v>28230</v>
      </c>
      <c r="D8939" t="s">
        <v>13568</v>
      </c>
      <c r="E8939" s="1" t="s">
        <v>2761</v>
      </c>
      <c r="F8939" s="2">
        <v>4.3600000000000003</v>
      </c>
      <c r="G8939" s="2">
        <v>8.15</v>
      </c>
      <c r="H8939" s="2">
        <v>3.94</v>
      </c>
      <c r="I8939" s="81">
        <v>0.43</v>
      </c>
      <c r="J8939" s="1">
        <v>32.346499999999999</v>
      </c>
    </row>
    <row r="8940" spans="1:10" ht="14.5" x14ac:dyDescent="0.35">
      <c r="A8940" s="47" t="s">
        <v>13089</v>
      </c>
      <c r="C8940" s="22" t="str">
        <f t="shared" si="139"/>
        <v>28232</v>
      </c>
      <c r="D8940" t="s">
        <v>13570</v>
      </c>
      <c r="E8940" s="1" t="s">
        <v>2761</v>
      </c>
      <c r="F8940" s="2">
        <v>3.51</v>
      </c>
      <c r="G8940" s="2">
        <v>7.41</v>
      </c>
      <c r="H8940" s="2">
        <v>3.55</v>
      </c>
      <c r="I8940" s="81">
        <v>0.3</v>
      </c>
      <c r="J8940" s="1">
        <v>32.346499999999999</v>
      </c>
    </row>
    <row r="8941" spans="1:10" ht="14.5" x14ac:dyDescent="0.35">
      <c r="A8941" s="47" t="s">
        <v>13090</v>
      </c>
      <c r="C8941" s="22" t="str">
        <f t="shared" si="139"/>
        <v>28234</v>
      </c>
      <c r="D8941" t="s">
        <v>27728</v>
      </c>
      <c r="E8941" s="1" t="s">
        <v>2761</v>
      </c>
      <c r="F8941" s="2">
        <v>3.54</v>
      </c>
      <c r="G8941" s="2">
        <v>8.39</v>
      </c>
      <c r="H8941" s="2">
        <v>4.4000000000000004</v>
      </c>
      <c r="I8941" s="81">
        <v>0.36</v>
      </c>
      <c r="J8941" s="1">
        <v>32.346499999999999</v>
      </c>
    </row>
    <row r="8942" spans="1:10" ht="14.5" x14ac:dyDescent="0.35">
      <c r="A8942" s="47" t="s">
        <v>13092</v>
      </c>
      <c r="C8942" s="22" t="str">
        <f t="shared" si="139"/>
        <v>28238</v>
      </c>
      <c r="D8942" t="s">
        <v>13573</v>
      </c>
      <c r="E8942" s="1" t="s">
        <v>2761</v>
      </c>
      <c r="F8942" s="2">
        <v>7.96</v>
      </c>
      <c r="G8942" s="2">
        <v>11.15</v>
      </c>
      <c r="H8942" s="2">
        <v>5.95</v>
      </c>
      <c r="I8942" s="81">
        <v>0.84</v>
      </c>
      <c r="J8942" s="1">
        <v>32.346499999999999</v>
      </c>
    </row>
    <row r="8943" spans="1:10" ht="14.5" x14ac:dyDescent="0.35">
      <c r="A8943" s="47" t="s">
        <v>13094</v>
      </c>
      <c r="C8943" s="22" t="str">
        <f t="shared" si="139"/>
        <v>28240</v>
      </c>
      <c r="D8943" t="s">
        <v>13575</v>
      </c>
      <c r="E8943" s="1" t="s">
        <v>2761</v>
      </c>
      <c r="F8943" s="2">
        <v>4.4800000000000004</v>
      </c>
      <c r="G8943" s="2">
        <v>8.27</v>
      </c>
      <c r="H8943" s="2">
        <v>4.04</v>
      </c>
      <c r="I8943" s="81">
        <v>0.47</v>
      </c>
      <c r="J8943" s="1">
        <v>32.346499999999999</v>
      </c>
    </row>
    <row r="8944" spans="1:10" ht="14.5" x14ac:dyDescent="0.35">
      <c r="A8944" s="47" t="s">
        <v>13096</v>
      </c>
      <c r="C8944" s="22" t="str">
        <f t="shared" si="139"/>
        <v>28250</v>
      </c>
      <c r="D8944" t="s">
        <v>27729</v>
      </c>
      <c r="E8944" s="1" t="s">
        <v>2761</v>
      </c>
      <c r="F8944" s="2">
        <v>6.06</v>
      </c>
      <c r="G8944" s="2">
        <v>10.81</v>
      </c>
      <c r="H8944" s="2">
        <v>5.75</v>
      </c>
      <c r="I8944" s="81">
        <v>0.84</v>
      </c>
      <c r="J8944" s="1">
        <v>32.346499999999999</v>
      </c>
    </row>
    <row r="8945" spans="1:10" ht="14.5" x14ac:dyDescent="0.35">
      <c r="A8945" s="47" t="s">
        <v>13098</v>
      </c>
      <c r="C8945" s="22" t="str">
        <f t="shared" si="139"/>
        <v>28260</v>
      </c>
      <c r="D8945" t="s">
        <v>13578</v>
      </c>
      <c r="E8945" s="1" t="s">
        <v>2761</v>
      </c>
      <c r="F8945" s="2">
        <v>8.19</v>
      </c>
      <c r="G8945" s="2">
        <v>12.36</v>
      </c>
      <c r="H8945" s="2">
        <v>7.03</v>
      </c>
      <c r="I8945" s="81">
        <v>1.1499999999999999</v>
      </c>
      <c r="J8945" s="1">
        <v>32.346499999999999</v>
      </c>
    </row>
    <row r="8946" spans="1:10" ht="14.5" x14ac:dyDescent="0.35">
      <c r="A8946" s="47" t="s">
        <v>13100</v>
      </c>
      <c r="C8946" s="22" t="str">
        <f t="shared" si="139"/>
        <v>28261</v>
      </c>
      <c r="D8946" t="s">
        <v>13580</v>
      </c>
      <c r="E8946" s="1" t="s">
        <v>2761</v>
      </c>
      <c r="F8946" s="2">
        <v>13.11</v>
      </c>
      <c r="G8946" s="2">
        <v>17.47</v>
      </c>
      <c r="H8946" s="2">
        <v>10.71</v>
      </c>
      <c r="I8946" s="81">
        <v>2.11</v>
      </c>
      <c r="J8946" s="1">
        <v>32.346499999999999</v>
      </c>
    </row>
    <row r="8947" spans="1:10" ht="14.5" x14ac:dyDescent="0.35">
      <c r="A8947" s="47" t="s">
        <v>13101</v>
      </c>
      <c r="C8947" s="22" t="str">
        <f t="shared" si="139"/>
        <v>28262</v>
      </c>
      <c r="D8947" t="s">
        <v>13582</v>
      </c>
      <c r="E8947" s="1" t="s">
        <v>2761</v>
      </c>
      <c r="F8947" s="2">
        <v>17.21</v>
      </c>
      <c r="G8947" s="2">
        <v>21.44</v>
      </c>
      <c r="H8947" s="2">
        <v>13.57</v>
      </c>
      <c r="I8947" s="81">
        <v>3.08</v>
      </c>
      <c r="J8947" s="1">
        <v>32.346499999999999</v>
      </c>
    </row>
    <row r="8948" spans="1:10" ht="14.5" x14ac:dyDescent="0.35">
      <c r="A8948" s="47" t="s">
        <v>13103</v>
      </c>
      <c r="C8948" s="22" t="str">
        <f t="shared" si="139"/>
        <v>28264</v>
      </c>
      <c r="D8948" t="s">
        <v>13584</v>
      </c>
      <c r="E8948" s="1" t="s">
        <v>2761</v>
      </c>
      <c r="F8948" s="2">
        <v>10.65</v>
      </c>
      <c r="G8948" s="2">
        <v>14.72</v>
      </c>
      <c r="H8948" s="2">
        <v>8.7100000000000009</v>
      </c>
      <c r="I8948" s="81">
        <v>1.59</v>
      </c>
      <c r="J8948" s="1">
        <v>32.346499999999999</v>
      </c>
    </row>
    <row r="8949" spans="1:10" ht="14.5" x14ac:dyDescent="0.35">
      <c r="A8949" s="47" t="s">
        <v>13104</v>
      </c>
      <c r="C8949" s="22" t="str">
        <f t="shared" si="139"/>
        <v>28270</v>
      </c>
      <c r="D8949" t="s">
        <v>13586</v>
      </c>
      <c r="E8949" s="1" t="s">
        <v>2761</v>
      </c>
      <c r="F8949" s="2">
        <v>4.93</v>
      </c>
      <c r="G8949" s="2">
        <v>9.15</v>
      </c>
      <c r="H8949" s="2">
        <v>4.8099999999999996</v>
      </c>
      <c r="I8949" s="81">
        <v>0.5</v>
      </c>
      <c r="J8949" s="1">
        <v>32.346499999999999</v>
      </c>
    </row>
    <row r="8950" spans="1:10" ht="14.5" x14ac:dyDescent="0.35">
      <c r="A8950" s="47" t="s">
        <v>13106</v>
      </c>
      <c r="C8950" s="22" t="str">
        <f t="shared" si="139"/>
        <v>28272</v>
      </c>
      <c r="D8950" t="s">
        <v>13588</v>
      </c>
      <c r="E8950" s="1" t="s">
        <v>2761</v>
      </c>
      <c r="F8950" s="2">
        <v>3.92</v>
      </c>
      <c r="G8950" s="2">
        <v>7.17</v>
      </c>
      <c r="H8950" s="2">
        <v>3.44</v>
      </c>
      <c r="I8950" s="81">
        <v>0.3</v>
      </c>
      <c r="J8950" s="1">
        <v>32.346499999999999</v>
      </c>
    </row>
    <row r="8951" spans="1:10" ht="14.5" x14ac:dyDescent="0.35">
      <c r="A8951" s="47" t="s">
        <v>13108</v>
      </c>
      <c r="C8951" s="22" t="str">
        <f t="shared" si="139"/>
        <v>28280</v>
      </c>
      <c r="D8951" t="s">
        <v>13590</v>
      </c>
      <c r="E8951" s="1" t="s">
        <v>2761</v>
      </c>
      <c r="F8951" s="2">
        <v>5.33</v>
      </c>
      <c r="G8951" s="2">
        <v>9.0399999999999991</v>
      </c>
      <c r="H8951" s="2">
        <v>4.54</v>
      </c>
      <c r="I8951" s="81">
        <v>0.52</v>
      </c>
      <c r="J8951" s="1">
        <v>32.346499999999999</v>
      </c>
    </row>
    <row r="8952" spans="1:10" ht="14.5" x14ac:dyDescent="0.35">
      <c r="A8952" s="47" t="s">
        <v>13110</v>
      </c>
      <c r="C8952" s="22" t="str">
        <f t="shared" si="139"/>
        <v>28285</v>
      </c>
      <c r="D8952" t="s">
        <v>13592</v>
      </c>
      <c r="E8952" s="1" t="s">
        <v>2761</v>
      </c>
      <c r="F8952" s="2">
        <v>5.62</v>
      </c>
      <c r="G8952" s="2">
        <v>10.02</v>
      </c>
      <c r="H8952" s="2">
        <v>5.66</v>
      </c>
      <c r="I8952" s="81">
        <v>0.6</v>
      </c>
      <c r="J8952" s="1">
        <v>32.346499999999999</v>
      </c>
    </row>
    <row r="8953" spans="1:10" ht="14.5" x14ac:dyDescent="0.35">
      <c r="A8953" s="47" t="s">
        <v>13112</v>
      </c>
      <c r="C8953" s="22" t="str">
        <f t="shared" si="139"/>
        <v>28286</v>
      </c>
      <c r="D8953" t="s">
        <v>13594</v>
      </c>
      <c r="E8953" s="1" t="s">
        <v>2761</v>
      </c>
      <c r="F8953" s="2">
        <v>4.7</v>
      </c>
      <c r="G8953" s="2">
        <v>8.0299999999999994</v>
      </c>
      <c r="H8953" s="2">
        <v>3.93</v>
      </c>
      <c r="I8953" s="81">
        <v>0.39</v>
      </c>
      <c r="J8953" s="1">
        <v>32.346499999999999</v>
      </c>
    </row>
    <row r="8954" spans="1:10" ht="14.5" x14ac:dyDescent="0.35">
      <c r="A8954" s="47" t="s">
        <v>13113</v>
      </c>
      <c r="C8954" s="22" t="str">
        <f t="shared" si="139"/>
        <v>28288</v>
      </c>
      <c r="D8954" t="s">
        <v>13596</v>
      </c>
      <c r="E8954" s="1" t="s">
        <v>2761</v>
      </c>
      <c r="F8954" s="2">
        <v>6.02</v>
      </c>
      <c r="G8954" s="2">
        <v>11.38</v>
      </c>
      <c r="H8954" s="2">
        <v>6.63</v>
      </c>
      <c r="I8954" s="81">
        <v>0.64</v>
      </c>
      <c r="J8954" s="1">
        <v>32.346499999999999</v>
      </c>
    </row>
    <row r="8955" spans="1:10" ht="14.5" x14ac:dyDescent="0.35">
      <c r="A8955" s="47" t="s">
        <v>13114</v>
      </c>
      <c r="C8955" s="22" t="str">
        <f t="shared" si="139"/>
        <v>28289</v>
      </c>
      <c r="D8955" t="s">
        <v>13596</v>
      </c>
      <c r="E8955" s="1" t="s">
        <v>2761</v>
      </c>
      <c r="F8955" s="2">
        <v>6.9</v>
      </c>
      <c r="G8955" s="2">
        <v>12.89</v>
      </c>
      <c r="H8955" s="2">
        <v>6.41</v>
      </c>
      <c r="I8955" s="81">
        <v>0.81</v>
      </c>
      <c r="J8955" s="1">
        <v>32.346499999999999</v>
      </c>
    </row>
    <row r="8956" spans="1:10" ht="14.5" x14ac:dyDescent="0.35">
      <c r="A8956" s="47" t="s">
        <v>13116</v>
      </c>
      <c r="C8956" s="22" t="str">
        <f t="shared" si="139"/>
        <v>28291</v>
      </c>
      <c r="D8956" t="s">
        <v>13596</v>
      </c>
      <c r="E8956" s="1" t="s">
        <v>2761</v>
      </c>
      <c r="F8956" s="2">
        <v>8.01</v>
      </c>
      <c r="G8956" s="2">
        <v>11.67</v>
      </c>
      <c r="H8956" s="2">
        <v>5.79</v>
      </c>
      <c r="I8956" s="81">
        <v>0.71</v>
      </c>
      <c r="J8956" s="1">
        <v>32.346499999999999</v>
      </c>
    </row>
    <row r="8957" spans="1:10" ht="14.5" x14ac:dyDescent="0.35">
      <c r="A8957" s="47" t="s">
        <v>13118</v>
      </c>
      <c r="C8957" s="22" t="str">
        <f t="shared" si="139"/>
        <v>28292</v>
      </c>
      <c r="D8957" t="s">
        <v>13600</v>
      </c>
      <c r="E8957" s="1" t="s">
        <v>2761</v>
      </c>
      <c r="F8957" s="2">
        <v>7.44</v>
      </c>
      <c r="G8957" s="2">
        <v>12.78</v>
      </c>
      <c r="H8957" s="2">
        <v>6.69</v>
      </c>
      <c r="I8957" s="81">
        <v>0.73</v>
      </c>
      <c r="J8957" s="1">
        <v>32.346499999999999</v>
      </c>
    </row>
    <row r="8958" spans="1:10" ht="14.5" x14ac:dyDescent="0.35">
      <c r="A8958" s="47" t="s">
        <v>13119</v>
      </c>
      <c r="C8958" s="22" t="str">
        <f t="shared" si="139"/>
        <v>28295</v>
      </c>
      <c r="D8958" t="s">
        <v>13602</v>
      </c>
      <c r="E8958" s="1" t="s">
        <v>2761</v>
      </c>
      <c r="F8958" s="2">
        <v>8.57</v>
      </c>
      <c r="G8958" s="2">
        <v>21.12</v>
      </c>
      <c r="H8958" s="2">
        <v>8.5</v>
      </c>
      <c r="I8958" s="81">
        <v>1.18</v>
      </c>
      <c r="J8958" s="1">
        <v>32.346499999999999</v>
      </c>
    </row>
    <row r="8959" spans="1:10" ht="14.5" x14ac:dyDescent="0.35">
      <c r="A8959" s="47" t="s">
        <v>13120</v>
      </c>
      <c r="C8959" s="22" t="str">
        <f t="shared" si="139"/>
        <v>28296</v>
      </c>
      <c r="D8959" t="s">
        <v>13604</v>
      </c>
      <c r="E8959" s="1" t="s">
        <v>2761</v>
      </c>
      <c r="F8959" s="2">
        <v>8.25</v>
      </c>
      <c r="G8959" s="2">
        <v>17.27</v>
      </c>
      <c r="H8959" s="2">
        <v>6.67</v>
      </c>
      <c r="I8959" s="81">
        <v>0.79</v>
      </c>
      <c r="J8959" s="1">
        <v>32.346499999999999</v>
      </c>
    </row>
    <row r="8960" spans="1:10" ht="14.5" x14ac:dyDescent="0.35">
      <c r="A8960" s="47" t="s">
        <v>13121</v>
      </c>
      <c r="C8960" s="22" t="str">
        <f t="shared" si="139"/>
        <v>28297</v>
      </c>
      <c r="D8960" t="s">
        <v>13606</v>
      </c>
      <c r="E8960" s="1" t="s">
        <v>2761</v>
      </c>
      <c r="F8960" s="2">
        <v>9.2899999999999991</v>
      </c>
      <c r="G8960" s="2">
        <v>19.809999999999999</v>
      </c>
      <c r="H8960" s="2">
        <v>7.86</v>
      </c>
      <c r="I8960" s="81">
        <v>1.08</v>
      </c>
      <c r="J8960" s="1">
        <v>32.346499999999999</v>
      </c>
    </row>
    <row r="8961" spans="1:10" ht="14.5" x14ac:dyDescent="0.35">
      <c r="A8961" s="47" t="s">
        <v>13122</v>
      </c>
      <c r="C8961" s="22" t="str">
        <f t="shared" si="139"/>
        <v>28298</v>
      </c>
      <c r="D8961" t="s">
        <v>13608</v>
      </c>
      <c r="E8961" s="1" t="s">
        <v>2761</v>
      </c>
      <c r="F8961" s="2">
        <v>7.75</v>
      </c>
      <c r="G8961" s="2">
        <v>16.14</v>
      </c>
      <c r="H8961" s="2">
        <v>6.8</v>
      </c>
      <c r="I8961" s="81">
        <v>0.9</v>
      </c>
      <c r="J8961" s="1">
        <v>32.346499999999999</v>
      </c>
    </row>
    <row r="8962" spans="1:10" ht="14.5" x14ac:dyDescent="0.35">
      <c r="A8962" s="47" t="s">
        <v>13123</v>
      </c>
      <c r="C8962" s="22" t="str">
        <f t="shared" si="139"/>
        <v>28299</v>
      </c>
      <c r="D8962" t="s">
        <v>13610</v>
      </c>
      <c r="E8962" s="1" t="s">
        <v>2761</v>
      </c>
      <c r="F8962" s="2">
        <v>9.2899999999999991</v>
      </c>
      <c r="G8962" s="2">
        <v>19.78</v>
      </c>
      <c r="H8962" s="2">
        <v>7.83</v>
      </c>
      <c r="I8962" s="81">
        <v>1.05</v>
      </c>
      <c r="J8962" s="1">
        <v>32.346499999999999</v>
      </c>
    </row>
    <row r="8963" spans="1:10" ht="14.5" x14ac:dyDescent="0.35">
      <c r="A8963" s="47" t="s">
        <v>13124</v>
      </c>
      <c r="C8963" s="22" t="str">
        <f t="shared" si="139"/>
        <v>28300</v>
      </c>
      <c r="D8963" t="s">
        <v>13612</v>
      </c>
      <c r="E8963" s="1" t="s">
        <v>2761</v>
      </c>
      <c r="F8963" s="2">
        <v>9.73</v>
      </c>
      <c r="G8963" s="2">
        <v>8.59</v>
      </c>
      <c r="H8963" s="2">
        <v>8.59</v>
      </c>
      <c r="I8963" s="81">
        <v>1.56</v>
      </c>
      <c r="J8963" s="1">
        <v>32.346499999999999</v>
      </c>
    </row>
    <row r="8964" spans="1:10" ht="14.5" x14ac:dyDescent="0.35">
      <c r="A8964" s="47" t="s">
        <v>13126</v>
      </c>
      <c r="C8964" s="22" t="str">
        <f t="shared" si="139"/>
        <v>28302</v>
      </c>
      <c r="D8964" t="s">
        <v>13614</v>
      </c>
      <c r="E8964" s="1" t="s">
        <v>2761</v>
      </c>
      <c r="F8964" s="2">
        <v>9.74</v>
      </c>
      <c r="G8964" s="2">
        <v>10.24</v>
      </c>
      <c r="H8964" s="2">
        <v>10.24</v>
      </c>
      <c r="I8964" s="81">
        <v>1.99</v>
      </c>
      <c r="J8964" s="1">
        <v>32.346499999999999</v>
      </c>
    </row>
    <row r="8965" spans="1:10" ht="14.5" x14ac:dyDescent="0.35">
      <c r="A8965" s="47" t="s">
        <v>13128</v>
      </c>
      <c r="C8965" s="22" t="str">
        <f t="shared" si="139"/>
        <v>28304</v>
      </c>
      <c r="D8965" t="s">
        <v>13616</v>
      </c>
      <c r="E8965" s="1" t="s">
        <v>2761</v>
      </c>
      <c r="F8965" s="2">
        <v>9.41</v>
      </c>
      <c r="G8965" s="2">
        <v>14.16</v>
      </c>
      <c r="H8965" s="2">
        <v>8</v>
      </c>
      <c r="I8965" s="81">
        <v>1.36</v>
      </c>
      <c r="J8965" s="1">
        <v>32.346499999999999</v>
      </c>
    </row>
    <row r="8966" spans="1:10" ht="14.5" x14ac:dyDescent="0.35">
      <c r="A8966" s="47" t="s">
        <v>13130</v>
      </c>
      <c r="C8966" s="22" t="str">
        <f t="shared" si="139"/>
        <v>28305</v>
      </c>
      <c r="D8966" t="s">
        <v>28504</v>
      </c>
      <c r="E8966" s="1" t="s">
        <v>2761</v>
      </c>
      <c r="F8966" s="2">
        <v>10.77</v>
      </c>
      <c r="G8966" s="2">
        <v>8.24</v>
      </c>
      <c r="H8966" s="2">
        <v>8.24</v>
      </c>
      <c r="I8966" s="81">
        <v>1.47</v>
      </c>
      <c r="J8966" s="1">
        <v>32.346499999999999</v>
      </c>
    </row>
    <row r="8967" spans="1:10" ht="14.5" x14ac:dyDescent="0.35">
      <c r="A8967" s="47" t="s">
        <v>13132</v>
      </c>
      <c r="C8967" s="22" t="str">
        <f t="shared" si="139"/>
        <v>28306</v>
      </c>
      <c r="D8967" t="s">
        <v>13619</v>
      </c>
      <c r="E8967" s="1" t="s">
        <v>2761</v>
      </c>
      <c r="F8967" s="2">
        <v>6</v>
      </c>
      <c r="G8967" s="2">
        <v>11.41</v>
      </c>
      <c r="H8967" s="2">
        <v>5.63</v>
      </c>
      <c r="I8967" s="81">
        <v>0.8</v>
      </c>
      <c r="J8967" s="1">
        <v>32.346499999999999</v>
      </c>
    </row>
    <row r="8968" spans="1:10" ht="14.5" x14ac:dyDescent="0.35">
      <c r="A8968" s="47" t="s">
        <v>13134</v>
      </c>
      <c r="C8968" s="22" t="str">
        <f t="shared" si="139"/>
        <v>28307</v>
      </c>
      <c r="D8968" t="s">
        <v>13621</v>
      </c>
      <c r="E8968" s="1" t="s">
        <v>2761</v>
      </c>
      <c r="F8968" s="2">
        <v>6.5</v>
      </c>
      <c r="G8968" s="2">
        <v>15.78</v>
      </c>
      <c r="H8968" s="2">
        <v>8.1199999999999992</v>
      </c>
      <c r="I8968" s="81">
        <v>1.34</v>
      </c>
      <c r="J8968" s="1">
        <v>32.346499999999999</v>
      </c>
    </row>
    <row r="8969" spans="1:10" ht="14.5" x14ac:dyDescent="0.35">
      <c r="A8969" s="47" t="s">
        <v>13135</v>
      </c>
      <c r="C8969" s="22" t="str">
        <f t="shared" si="139"/>
        <v>28308</v>
      </c>
      <c r="D8969" t="s">
        <v>13623</v>
      </c>
      <c r="E8969" s="1" t="s">
        <v>2761</v>
      </c>
      <c r="F8969" s="2">
        <v>5.48</v>
      </c>
      <c r="G8969" s="2">
        <v>10.97</v>
      </c>
      <c r="H8969" s="2">
        <v>5.74</v>
      </c>
      <c r="I8969" s="81">
        <v>0.65</v>
      </c>
      <c r="J8969" s="1">
        <v>32.346499999999999</v>
      </c>
    </row>
    <row r="8970" spans="1:10" ht="14.5" x14ac:dyDescent="0.35">
      <c r="A8970" s="47" t="s">
        <v>13136</v>
      </c>
      <c r="C8970" s="22" t="str">
        <f t="shared" si="139"/>
        <v>28309</v>
      </c>
      <c r="D8970" t="s">
        <v>13625</v>
      </c>
      <c r="E8970" s="1" t="s">
        <v>2761</v>
      </c>
      <c r="F8970" s="2">
        <v>14.16</v>
      </c>
      <c r="G8970" s="2">
        <v>11.21</v>
      </c>
      <c r="H8970" s="2">
        <v>11.21</v>
      </c>
      <c r="I8970" s="81">
        <v>2.17</v>
      </c>
      <c r="J8970" s="1">
        <v>32.346499999999999</v>
      </c>
    </row>
    <row r="8971" spans="1:10" ht="14.5" x14ac:dyDescent="0.35">
      <c r="A8971" s="47" t="s">
        <v>13138</v>
      </c>
      <c r="C8971" s="22" t="str">
        <f t="shared" si="139"/>
        <v>28310</v>
      </c>
      <c r="D8971" t="s">
        <v>13625</v>
      </c>
      <c r="E8971" s="1" t="s">
        <v>2761</v>
      </c>
      <c r="F8971" s="2">
        <v>5.57</v>
      </c>
      <c r="G8971" s="2">
        <v>10.29</v>
      </c>
      <c r="H8971" s="2">
        <v>5</v>
      </c>
      <c r="I8971" s="81">
        <v>0.64</v>
      </c>
      <c r="J8971" s="1">
        <v>32.346499999999999</v>
      </c>
    </row>
    <row r="8972" spans="1:10" ht="14.5" x14ac:dyDescent="0.35">
      <c r="A8972" s="47" t="s">
        <v>13140</v>
      </c>
      <c r="C8972" s="22" t="str">
        <f t="shared" ref="C8972:C9035" si="140">CONCATENATE(A8972,B8972)</f>
        <v>28312</v>
      </c>
      <c r="D8972" t="s">
        <v>13628</v>
      </c>
      <c r="E8972" s="1" t="s">
        <v>2761</v>
      </c>
      <c r="F8972" s="2">
        <v>4.6900000000000004</v>
      </c>
      <c r="G8972" s="2">
        <v>11.44</v>
      </c>
      <c r="H8972" s="2">
        <v>5.52</v>
      </c>
      <c r="I8972" s="81">
        <v>0.67</v>
      </c>
      <c r="J8972" s="1">
        <v>32.346499999999999</v>
      </c>
    </row>
    <row r="8973" spans="1:10" ht="14.5" x14ac:dyDescent="0.35">
      <c r="A8973" s="47" t="s">
        <v>13142</v>
      </c>
      <c r="C8973" s="22" t="str">
        <f t="shared" si="140"/>
        <v>28313</v>
      </c>
      <c r="D8973" t="s">
        <v>13630</v>
      </c>
      <c r="E8973" s="1" t="s">
        <v>2761</v>
      </c>
      <c r="F8973" s="2">
        <v>5.15</v>
      </c>
      <c r="G8973" s="2">
        <v>10.130000000000001</v>
      </c>
      <c r="H8973" s="2">
        <v>5.31</v>
      </c>
      <c r="I8973" s="81">
        <v>0.69</v>
      </c>
      <c r="J8973" s="1">
        <v>32.346499999999999</v>
      </c>
    </row>
    <row r="8974" spans="1:10" ht="14.5" x14ac:dyDescent="0.35">
      <c r="A8974" s="47" t="s">
        <v>13144</v>
      </c>
      <c r="C8974" s="22" t="str">
        <f t="shared" si="140"/>
        <v>28315</v>
      </c>
      <c r="D8974" t="s">
        <v>13632</v>
      </c>
      <c r="E8974" s="1" t="s">
        <v>2761</v>
      </c>
      <c r="F8974" s="2">
        <v>5</v>
      </c>
      <c r="G8974" s="2">
        <v>8.83</v>
      </c>
      <c r="H8974" s="2">
        <v>4.47</v>
      </c>
      <c r="I8974" s="81">
        <v>0.51</v>
      </c>
      <c r="J8974" s="1">
        <v>32.346499999999999</v>
      </c>
    </row>
    <row r="8975" spans="1:10" ht="14.5" x14ac:dyDescent="0.35">
      <c r="A8975" s="47" t="s">
        <v>13146</v>
      </c>
      <c r="C8975" s="22" t="str">
        <f t="shared" si="140"/>
        <v>28320</v>
      </c>
      <c r="D8975" t="s">
        <v>13634</v>
      </c>
      <c r="E8975" s="1" t="s">
        <v>2761</v>
      </c>
      <c r="F8975" s="2">
        <v>9.3699999999999992</v>
      </c>
      <c r="G8975" s="2">
        <v>8.02</v>
      </c>
      <c r="H8975" s="2">
        <v>8.02</v>
      </c>
      <c r="I8975" s="81">
        <v>1.39</v>
      </c>
      <c r="J8975" s="1">
        <v>32.346499999999999</v>
      </c>
    </row>
    <row r="8976" spans="1:10" ht="14.5" x14ac:dyDescent="0.35">
      <c r="A8976" s="47" t="s">
        <v>13148</v>
      </c>
      <c r="C8976" s="22" t="str">
        <f t="shared" si="140"/>
        <v>28322</v>
      </c>
      <c r="D8976" t="s">
        <v>13636</v>
      </c>
      <c r="E8976" s="1" t="s">
        <v>2761</v>
      </c>
      <c r="F8976" s="2">
        <v>8.5299999999999994</v>
      </c>
      <c r="G8976" s="2">
        <v>13.8</v>
      </c>
      <c r="H8976" s="2">
        <v>7.81</v>
      </c>
      <c r="I8976" s="81">
        <v>1.28</v>
      </c>
      <c r="J8976" s="1">
        <v>32.346499999999999</v>
      </c>
    </row>
    <row r="8977" spans="1:10" ht="14.5" x14ac:dyDescent="0.35">
      <c r="A8977" s="47" t="s">
        <v>13150</v>
      </c>
      <c r="C8977" s="22" t="str">
        <f t="shared" si="140"/>
        <v>28340</v>
      </c>
      <c r="D8977" t="s">
        <v>13636</v>
      </c>
      <c r="E8977" s="1" t="s">
        <v>2761</v>
      </c>
      <c r="F8977" s="2">
        <v>7.15</v>
      </c>
      <c r="G8977" s="2">
        <v>9.2799999999999994</v>
      </c>
      <c r="H8977" s="2">
        <v>4.7</v>
      </c>
      <c r="I8977" s="81">
        <v>0.56000000000000005</v>
      </c>
      <c r="J8977" s="1">
        <v>32.346499999999999</v>
      </c>
    </row>
    <row r="8978" spans="1:10" ht="14.5" x14ac:dyDescent="0.35">
      <c r="A8978" s="47" t="s">
        <v>13152</v>
      </c>
      <c r="C8978" s="22" t="str">
        <f t="shared" si="140"/>
        <v>28341</v>
      </c>
      <c r="D8978" t="s">
        <v>13639</v>
      </c>
      <c r="E8978" s="1" t="s">
        <v>2761</v>
      </c>
      <c r="F8978" s="2">
        <v>8.7200000000000006</v>
      </c>
      <c r="G8978" s="2">
        <v>10.34</v>
      </c>
      <c r="H8978" s="2">
        <v>5.34</v>
      </c>
      <c r="I8978" s="81">
        <v>0.69</v>
      </c>
      <c r="J8978" s="1">
        <v>32.346499999999999</v>
      </c>
    </row>
    <row r="8979" spans="1:10" ht="14.5" x14ac:dyDescent="0.35">
      <c r="A8979" s="47" t="s">
        <v>13154</v>
      </c>
      <c r="C8979" s="22" t="str">
        <f t="shared" si="140"/>
        <v>28344</v>
      </c>
      <c r="D8979" t="s">
        <v>13639</v>
      </c>
      <c r="E8979" s="1" t="s">
        <v>2761</v>
      </c>
      <c r="F8979" s="2">
        <v>4.4000000000000004</v>
      </c>
      <c r="G8979" s="2">
        <v>7.77</v>
      </c>
      <c r="H8979" s="2">
        <v>3.78</v>
      </c>
      <c r="I8979" s="81">
        <v>0.35</v>
      </c>
      <c r="J8979" s="1">
        <v>32.346499999999999</v>
      </c>
    </row>
    <row r="8980" spans="1:10" ht="14.5" x14ac:dyDescent="0.35">
      <c r="A8980" s="47" t="s">
        <v>13156</v>
      </c>
      <c r="C8980" s="22" t="str">
        <f t="shared" si="140"/>
        <v>28345</v>
      </c>
      <c r="D8980" t="s">
        <v>13639</v>
      </c>
      <c r="E8980" s="1" t="s">
        <v>2761</v>
      </c>
      <c r="F8980" s="2">
        <v>6.09</v>
      </c>
      <c r="G8980" s="2">
        <v>8.7899999999999991</v>
      </c>
      <c r="H8980" s="2">
        <v>4.45</v>
      </c>
      <c r="I8980" s="81">
        <v>0.5</v>
      </c>
      <c r="J8980" s="1">
        <v>32.346499999999999</v>
      </c>
    </row>
    <row r="8981" spans="1:10" ht="14.5" x14ac:dyDescent="0.35">
      <c r="A8981" s="47" t="s">
        <v>13158</v>
      </c>
      <c r="C8981" s="22" t="str">
        <f t="shared" si="140"/>
        <v>28360</v>
      </c>
      <c r="D8981" t="s">
        <v>13639</v>
      </c>
      <c r="E8981" s="1" t="s">
        <v>2761</v>
      </c>
      <c r="F8981" s="2">
        <v>14.92</v>
      </c>
      <c r="G8981" s="2">
        <v>15.58</v>
      </c>
      <c r="H8981" s="2">
        <v>15.58</v>
      </c>
      <c r="I8981" s="81">
        <v>3.04</v>
      </c>
      <c r="J8981" s="1">
        <v>32.346499999999999</v>
      </c>
    </row>
    <row r="8982" spans="1:10" ht="14.5" x14ac:dyDescent="0.35">
      <c r="A8982" s="47" t="s">
        <v>13160</v>
      </c>
      <c r="C8982" s="22" t="str">
        <f t="shared" si="140"/>
        <v>28400</v>
      </c>
      <c r="D8982" t="s">
        <v>13639</v>
      </c>
      <c r="E8982" s="1" t="s">
        <v>2761</v>
      </c>
      <c r="F8982" s="2">
        <v>2.31</v>
      </c>
      <c r="G8982" s="2">
        <v>5.09</v>
      </c>
      <c r="H8982" s="2">
        <v>4.54</v>
      </c>
      <c r="I8982" s="81">
        <v>0.36</v>
      </c>
      <c r="J8982" s="1">
        <v>32.346499999999999</v>
      </c>
    </row>
    <row r="8983" spans="1:10" ht="14.5" x14ac:dyDescent="0.35">
      <c r="A8983" s="47" t="s">
        <v>13162</v>
      </c>
      <c r="C8983" s="22" t="str">
        <f t="shared" si="140"/>
        <v>28405</v>
      </c>
      <c r="D8983" t="s">
        <v>13639</v>
      </c>
      <c r="E8983" s="1" t="s">
        <v>2761</v>
      </c>
      <c r="F8983" s="2">
        <v>4.74</v>
      </c>
      <c r="G8983" s="2">
        <v>8.43</v>
      </c>
      <c r="H8983" s="2">
        <v>7</v>
      </c>
      <c r="I8983" s="81">
        <v>0.98</v>
      </c>
      <c r="J8983" s="1">
        <v>32.346499999999999</v>
      </c>
    </row>
    <row r="8984" spans="1:10" ht="14.5" x14ac:dyDescent="0.35">
      <c r="A8984" s="47" t="s">
        <v>13163</v>
      </c>
      <c r="C8984" s="22" t="str">
        <f t="shared" si="140"/>
        <v>28406</v>
      </c>
      <c r="D8984" t="s">
        <v>13646</v>
      </c>
      <c r="E8984" s="1" t="s">
        <v>2761</v>
      </c>
      <c r="F8984" s="2">
        <v>6.56</v>
      </c>
      <c r="G8984" s="2">
        <v>10.26</v>
      </c>
      <c r="H8984" s="2">
        <v>10.26</v>
      </c>
      <c r="I8984" s="81">
        <v>1.35</v>
      </c>
      <c r="J8984" s="1">
        <v>32.346499999999999</v>
      </c>
    </row>
    <row r="8985" spans="1:10" ht="14.5" x14ac:dyDescent="0.35">
      <c r="A8985" s="47" t="s">
        <v>13164</v>
      </c>
      <c r="C8985" s="22" t="str">
        <f t="shared" si="140"/>
        <v>28415</v>
      </c>
      <c r="D8985" t="s">
        <v>13648</v>
      </c>
      <c r="E8985" s="1" t="s">
        <v>2761</v>
      </c>
      <c r="F8985" s="2">
        <v>16.190000000000001</v>
      </c>
      <c r="G8985" s="2">
        <v>15.21</v>
      </c>
      <c r="H8985" s="2">
        <v>15.21</v>
      </c>
      <c r="I8985" s="81">
        <v>2.65</v>
      </c>
      <c r="J8985" s="1">
        <v>32.346499999999999</v>
      </c>
    </row>
    <row r="8986" spans="1:10" ht="14.5" x14ac:dyDescent="0.35">
      <c r="A8986" s="47" t="s">
        <v>13166</v>
      </c>
      <c r="C8986" s="22" t="str">
        <f t="shared" si="140"/>
        <v>28420</v>
      </c>
      <c r="D8986" t="s">
        <v>13650</v>
      </c>
      <c r="E8986" s="1" t="s">
        <v>2761</v>
      </c>
      <c r="F8986" s="2">
        <v>17.52</v>
      </c>
      <c r="G8986" s="2">
        <v>18.329999999999998</v>
      </c>
      <c r="H8986" s="2">
        <v>18.329999999999998</v>
      </c>
      <c r="I8986" s="81">
        <v>3.57</v>
      </c>
      <c r="J8986" s="1">
        <v>32.346499999999999</v>
      </c>
    </row>
    <row r="8987" spans="1:10" ht="14.5" x14ac:dyDescent="0.35">
      <c r="A8987" s="47" t="s">
        <v>13168</v>
      </c>
      <c r="C8987" s="22" t="str">
        <f t="shared" si="140"/>
        <v>28430</v>
      </c>
      <c r="D8987" t="s">
        <v>13652</v>
      </c>
      <c r="E8987" s="1" t="s">
        <v>2761</v>
      </c>
      <c r="F8987" s="2">
        <v>2.2200000000000002</v>
      </c>
      <c r="G8987" s="2">
        <v>4.9400000000000004</v>
      </c>
      <c r="H8987" s="2">
        <v>4.04</v>
      </c>
      <c r="I8987" s="81">
        <v>0.36</v>
      </c>
      <c r="J8987" s="1">
        <v>32.346499999999999</v>
      </c>
    </row>
    <row r="8988" spans="1:10" ht="14.5" x14ac:dyDescent="0.35">
      <c r="A8988" s="47" t="s">
        <v>13169</v>
      </c>
      <c r="C8988" s="22" t="str">
        <f t="shared" si="140"/>
        <v>28435</v>
      </c>
      <c r="D8988" t="s">
        <v>13654</v>
      </c>
      <c r="E8988" s="1" t="s">
        <v>2761</v>
      </c>
      <c r="F8988" s="2">
        <v>3.54</v>
      </c>
      <c r="G8988" s="2">
        <v>7.37</v>
      </c>
      <c r="H8988" s="2">
        <v>6.06</v>
      </c>
      <c r="I8988" s="81">
        <v>0.72</v>
      </c>
      <c r="J8988" s="1">
        <v>32.346499999999999</v>
      </c>
    </row>
    <row r="8989" spans="1:10" ht="14.5" x14ac:dyDescent="0.35">
      <c r="A8989" s="47" t="s">
        <v>13170</v>
      </c>
      <c r="C8989" s="22" t="str">
        <f t="shared" si="140"/>
        <v>28436</v>
      </c>
      <c r="D8989" t="s">
        <v>13656</v>
      </c>
      <c r="E8989" s="1" t="s">
        <v>2761</v>
      </c>
      <c r="F8989" s="2">
        <v>4.9000000000000004</v>
      </c>
      <c r="G8989" s="2">
        <v>9.39</v>
      </c>
      <c r="H8989" s="2">
        <v>9.39</v>
      </c>
      <c r="I8989" s="81">
        <v>1.01</v>
      </c>
      <c r="J8989" s="1">
        <v>32.346499999999999</v>
      </c>
    </row>
    <row r="8990" spans="1:10" ht="14.5" x14ac:dyDescent="0.35">
      <c r="A8990" s="47" t="s">
        <v>13171</v>
      </c>
      <c r="C8990" s="22" t="str">
        <f t="shared" si="140"/>
        <v>28445</v>
      </c>
      <c r="D8990" t="s">
        <v>13658</v>
      </c>
      <c r="E8990" s="1" t="s">
        <v>2761</v>
      </c>
      <c r="F8990" s="2">
        <v>15.76</v>
      </c>
      <c r="G8990" s="2">
        <v>13.38</v>
      </c>
      <c r="H8990" s="2">
        <v>13.38</v>
      </c>
      <c r="I8990" s="81">
        <v>2.67</v>
      </c>
      <c r="J8990" s="1">
        <v>32.346499999999999</v>
      </c>
    </row>
    <row r="8991" spans="1:10" ht="14.5" x14ac:dyDescent="0.35">
      <c r="A8991" s="47" t="s">
        <v>13173</v>
      </c>
      <c r="C8991" s="22" t="str">
        <f t="shared" si="140"/>
        <v>28446</v>
      </c>
      <c r="D8991" t="s">
        <v>13660</v>
      </c>
      <c r="E8991" s="1" t="s">
        <v>2761</v>
      </c>
      <c r="F8991" s="2">
        <v>17.71</v>
      </c>
      <c r="G8991" s="2">
        <v>15.95</v>
      </c>
      <c r="H8991" s="2">
        <v>15.95</v>
      </c>
      <c r="I8991" s="81">
        <v>3.62</v>
      </c>
      <c r="J8991" s="1">
        <v>32.346499999999999</v>
      </c>
    </row>
    <row r="8992" spans="1:10" ht="14.5" x14ac:dyDescent="0.35">
      <c r="A8992" s="47" t="s">
        <v>13175</v>
      </c>
      <c r="C8992" s="22" t="str">
        <f t="shared" si="140"/>
        <v>28450</v>
      </c>
      <c r="D8992" t="s">
        <v>13662</v>
      </c>
      <c r="E8992" s="1" t="s">
        <v>2761</v>
      </c>
      <c r="F8992" s="2">
        <v>2.0299999999999998</v>
      </c>
      <c r="G8992" s="2">
        <v>4.3099999999999996</v>
      </c>
      <c r="H8992" s="2">
        <v>3.69</v>
      </c>
      <c r="I8992" s="81">
        <v>0.28000000000000003</v>
      </c>
      <c r="J8992" s="1">
        <v>32.346499999999999</v>
      </c>
    </row>
    <row r="8993" spans="1:10" ht="14.5" x14ac:dyDescent="0.35">
      <c r="A8993" s="47" t="s">
        <v>13177</v>
      </c>
      <c r="C8993" s="22" t="str">
        <f t="shared" si="140"/>
        <v>28455</v>
      </c>
      <c r="D8993" t="s">
        <v>13664</v>
      </c>
      <c r="E8993" s="1" t="s">
        <v>2761</v>
      </c>
      <c r="F8993" s="2">
        <v>3.24</v>
      </c>
      <c r="G8993" s="2">
        <v>4.41</v>
      </c>
      <c r="H8993" s="2">
        <v>3.6</v>
      </c>
      <c r="I8993" s="81">
        <v>0.25</v>
      </c>
      <c r="J8993" s="1">
        <v>32.346499999999999</v>
      </c>
    </row>
    <row r="8994" spans="1:10" ht="14.5" x14ac:dyDescent="0.35">
      <c r="A8994" s="47" t="s">
        <v>13178</v>
      </c>
      <c r="C8994" s="22" t="str">
        <f t="shared" si="140"/>
        <v>28456</v>
      </c>
      <c r="D8994" t="s">
        <v>13664</v>
      </c>
      <c r="E8994" s="1" t="s">
        <v>2761</v>
      </c>
      <c r="F8994" s="2">
        <v>2.86</v>
      </c>
      <c r="G8994" s="2">
        <v>8</v>
      </c>
      <c r="H8994" s="2">
        <v>8</v>
      </c>
      <c r="I8994" s="81">
        <v>0.59</v>
      </c>
      <c r="J8994" s="1">
        <v>32.346499999999999</v>
      </c>
    </row>
    <row r="8995" spans="1:10" ht="14.5" x14ac:dyDescent="0.35">
      <c r="A8995" s="47" t="s">
        <v>13180</v>
      </c>
      <c r="C8995" s="22" t="str">
        <f t="shared" si="140"/>
        <v>28465</v>
      </c>
      <c r="D8995" t="s">
        <v>13664</v>
      </c>
      <c r="E8995" s="1" t="s">
        <v>2761</v>
      </c>
      <c r="F8995" s="2">
        <v>8.8000000000000007</v>
      </c>
      <c r="G8995" s="2">
        <v>9.58</v>
      </c>
      <c r="H8995" s="2">
        <v>9.58</v>
      </c>
      <c r="I8995" s="81">
        <v>1.3</v>
      </c>
      <c r="J8995" s="1">
        <v>32.346499999999999</v>
      </c>
    </row>
    <row r="8996" spans="1:10" ht="14.5" x14ac:dyDescent="0.35">
      <c r="A8996" s="47" t="s">
        <v>13181</v>
      </c>
      <c r="C8996" s="22" t="str">
        <f t="shared" si="140"/>
        <v>28470</v>
      </c>
      <c r="D8996" t="s">
        <v>13668</v>
      </c>
      <c r="E8996" s="1" t="s">
        <v>2761</v>
      </c>
      <c r="F8996" s="2">
        <v>2.0299999999999998</v>
      </c>
      <c r="G8996" s="2">
        <v>4.5</v>
      </c>
      <c r="H8996" s="2">
        <v>4.12</v>
      </c>
      <c r="I8996" s="81">
        <v>0.28000000000000003</v>
      </c>
      <c r="J8996" s="1">
        <v>32.346499999999999</v>
      </c>
    </row>
    <row r="8997" spans="1:10" ht="14.5" x14ac:dyDescent="0.35">
      <c r="A8997" s="47" t="s">
        <v>13183</v>
      </c>
      <c r="C8997" s="22" t="str">
        <f t="shared" si="140"/>
        <v>28475</v>
      </c>
      <c r="D8997" t="s">
        <v>13668</v>
      </c>
      <c r="E8997" s="1" t="s">
        <v>2761</v>
      </c>
      <c r="F8997" s="2">
        <v>3.01</v>
      </c>
      <c r="G8997" s="2">
        <v>4.72</v>
      </c>
      <c r="H8997" s="2">
        <v>3.75</v>
      </c>
      <c r="I8997" s="81">
        <v>0.38</v>
      </c>
      <c r="J8997" s="1">
        <v>32.346499999999999</v>
      </c>
    </row>
    <row r="8998" spans="1:10" ht="14.5" x14ac:dyDescent="0.35">
      <c r="A8998" s="47" t="s">
        <v>13184</v>
      </c>
      <c r="C8998" s="22" t="str">
        <f t="shared" si="140"/>
        <v>28476</v>
      </c>
      <c r="D8998" t="s">
        <v>13671</v>
      </c>
      <c r="E8998" s="1" t="s">
        <v>2761</v>
      </c>
      <c r="F8998" s="2">
        <v>3.6</v>
      </c>
      <c r="G8998" s="2">
        <v>7.86</v>
      </c>
      <c r="H8998" s="2">
        <v>7.86</v>
      </c>
      <c r="I8998" s="81">
        <v>0.57999999999999996</v>
      </c>
      <c r="J8998" s="1">
        <v>32.346499999999999</v>
      </c>
    </row>
    <row r="8999" spans="1:10" ht="14.5" x14ac:dyDescent="0.35">
      <c r="A8999" s="47" t="s">
        <v>13185</v>
      </c>
      <c r="C8999" s="22" t="str">
        <f t="shared" si="140"/>
        <v>28485</v>
      </c>
      <c r="D8999" t="s">
        <v>13673</v>
      </c>
      <c r="E8999" s="1" t="s">
        <v>2761</v>
      </c>
      <c r="F8999" s="2">
        <v>7.44</v>
      </c>
      <c r="G8999" s="2">
        <v>8.7799999999999994</v>
      </c>
      <c r="H8999" s="2">
        <v>8.7799999999999994</v>
      </c>
      <c r="I8999" s="81">
        <v>0.97</v>
      </c>
      <c r="J8999" s="1">
        <v>32.346499999999999</v>
      </c>
    </row>
    <row r="9000" spans="1:10" ht="14.5" x14ac:dyDescent="0.35">
      <c r="A9000" s="47" t="s">
        <v>13186</v>
      </c>
      <c r="C9000" s="22" t="str">
        <f t="shared" si="140"/>
        <v>28490</v>
      </c>
      <c r="D9000" t="s">
        <v>13675</v>
      </c>
      <c r="E9000" s="1" t="s">
        <v>2761</v>
      </c>
      <c r="F9000" s="2">
        <v>1.17</v>
      </c>
      <c r="G9000" s="2">
        <v>3.13</v>
      </c>
      <c r="H9000" s="2">
        <v>2.6</v>
      </c>
      <c r="I9000" s="81">
        <v>0.16</v>
      </c>
      <c r="J9000" s="1">
        <v>32.346499999999999</v>
      </c>
    </row>
    <row r="9001" spans="1:10" ht="14.5" x14ac:dyDescent="0.35">
      <c r="A9001" s="47" t="s">
        <v>13188</v>
      </c>
      <c r="C9001" s="22" t="str">
        <f t="shared" si="140"/>
        <v>28495</v>
      </c>
      <c r="D9001" t="s">
        <v>30153</v>
      </c>
      <c r="E9001" s="1" t="s">
        <v>2761</v>
      </c>
      <c r="F9001" s="2">
        <v>1.68</v>
      </c>
      <c r="G9001" s="2">
        <v>3.78</v>
      </c>
      <c r="H9001" s="2">
        <v>2.84</v>
      </c>
      <c r="I9001" s="81">
        <v>0.18</v>
      </c>
      <c r="J9001" s="1">
        <v>32.346499999999999</v>
      </c>
    </row>
    <row r="9002" spans="1:10" ht="14.5" x14ac:dyDescent="0.35">
      <c r="A9002" s="47" t="s">
        <v>13189</v>
      </c>
      <c r="C9002" s="22" t="str">
        <f t="shared" si="140"/>
        <v>28496</v>
      </c>
      <c r="D9002" t="s">
        <v>30154</v>
      </c>
      <c r="E9002" s="1" t="s">
        <v>2761</v>
      </c>
      <c r="F9002" s="2">
        <v>2.48</v>
      </c>
      <c r="G9002" s="2">
        <v>12.2</v>
      </c>
      <c r="H9002" s="2">
        <v>5.55</v>
      </c>
      <c r="I9002" s="81">
        <v>0.51</v>
      </c>
      <c r="J9002" s="1">
        <v>32.346499999999999</v>
      </c>
    </row>
    <row r="9003" spans="1:10" ht="14.5" x14ac:dyDescent="0.35">
      <c r="A9003" s="47" t="s">
        <v>13190</v>
      </c>
      <c r="C9003" s="22" t="str">
        <f t="shared" si="140"/>
        <v>28505</v>
      </c>
      <c r="D9003" t="s">
        <v>30155</v>
      </c>
      <c r="E9003" s="1" t="s">
        <v>2761</v>
      </c>
      <c r="F9003" s="2">
        <v>7.44</v>
      </c>
      <c r="G9003" s="2">
        <v>11.21</v>
      </c>
      <c r="H9003" s="2">
        <v>6.81</v>
      </c>
      <c r="I9003" s="81">
        <v>0.89</v>
      </c>
      <c r="J9003" s="1">
        <v>32.346499999999999</v>
      </c>
    </row>
    <row r="9004" spans="1:10" ht="14.5" x14ac:dyDescent="0.35">
      <c r="A9004" s="47" t="s">
        <v>13191</v>
      </c>
      <c r="C9004" s="22" t="str">
        <f t="shared" si="140"/>
        <v>28510</v>
      </c>
      <c r="D9004" t="s">
        <v>30156</v>
      </c>
      <c r="E9004" s="1" t="s">
        <v>2761</v>
      </c>
      <c r="F9004" s="2">
        <v>1.17</v>
      </c>
      <c r="G9004" s="2">
        <v>2.48</v>
      </c>
      <c r="H9004" s="2">
        <v>2.48</v>
      </c>
      <c r="I9004" s="81">
        <v>0.15</v>
      </c>
      <c r="J9004" s="1">
        <v>32.346499999999999</v>
      </c>
    </row>
    <row r="9005" spans="1:10" ht="14.5" x14ac:dyDescent="0.35">
      <c r="A9005" s="47" t="s">
        <v>13193</v>
      </c>
      <c r="C9005" s="22" t="str">
        <f t="shared" si="140"/>
        <v>28515</v>
      </c>
      <c r="D9005" t="s">
        <v>30157</v>
      </c>
      <c r="E9005" s="1" t="s">
        <v>2761</v>
      </c>
      <c r="F9005" s="2">
        <v>1.56</v>
      </c>
      <c r="G9005" s="2">
        <v>3.4</v>
      </c>
      <c r="H9005" s="2">
        <v>2.76</v>
      </c>
      <c r="I9005" s="81">
        <v>0.16</v>
      </c>
      <c r="J9005" s="1">
        <v>32.346499999999999</v>
      </c>
    </row>
    <row r="9006" spans="1:10" ht="14.5" x14ac:dyDescent="0.35">
      <c r="A9006" s="47" t="s">
        <v>13194</v>
      </c>
      <c r="C9006" s="22" t="str">
        <f t="shared" si="140"/>
        <v>28525</v>
      </c>
      <c r="D9006" t="s">
        <v>30158</v>
      </c>
      <c r="E9006" s="1" t="s">
        <v>2761</v>
      </c>
      <c r="F9006" s="2">
        <v>5.62</v>
      </c>
      <c r="G9006" s="2">
        <v>10.57</v>
      </c>
      <c r="H9006" s="2">
        <v>6.04</v>
      </c>
      <c r="I9006" s="81">
        <v>0.66</v>
      </c>
      <c r="J9006" s="1">
        <v>32.346499999999999</v>
      </c>
    </row>
    <row r="9007" spans="1:10" ht="14.5" x14ac:dyDescent="0.35">
      <c r="A9007" s="47" t="s">
        <v>13196</v>
      </c>
      <c r="C9007" s="22" t="str">
        <f t="shared" si="140"/>
        <v>28530</v>
      </c>
      <c r="D9007" t="s">
        <v>30159</v>
      </c>
      <c r="E9007" s="1" t="s">
        <v>2761</v>
      </c>
      <c r="F9007" s="2">
        <v>1.1100000000000001</v>
      </c>
      <c r="G9007" s="2">
        <v>2.46</v>
      </c>
      <c r="H9007" s="2">
        <v>2.0099999999999998</v>
      </c>
      <c r="I9007" s="81">
        <v>0.13</v>
      </c>
      <c r="J9007" s="1">
        <v>32.346499999999999</v>
      </c>
    </row>
    <row r="9008" spans="1:10" ht="14.5" x14ac:dyDescent="0.35">
      <c r="A9008" s="47" t="s">
        <v>13198</v>
      </c>
      <c r="C9008" s="22" t="str">
        <f t="shared" si="140"/>
        <v>28531</v>
      </c>
      <c r="D9008" t="s">
        <v>13683</v>
      </c>
      <c r="E9008" s="1" t="s">
        <v>2761</v>
      </c>
      <c r="F9008" s="2">
        <v>2.57</v>
      </c>
      <c r="G9008" s="2">
        <v>7.09</v>
      </c>
      <c r="H9008" s="2">
        <v>2.8</v>
      </c>
      <c r="I9008" s="81">
        <v>0.21</v>
      </c>
      <c r="J9008" s="1">
        <v>32.346499999999999</v>
      </c>
    </row>
    <row r="9009" spans="1:10" ht="14.5" x14ac:dyDescent="0.35">
      <c r="A9009" s="47" t="s">
        <v>13199</v>
      </c>
      <c r="C9009" s="22" t="str">
        <f t="shared" si="140"/>
        <v>28540</v>
      </c>
      <c r="D9009" t="s">
        <v>13685</v>
      </c>
      <c r="E9009" s="1" t="s">
        <v>2761</v>
      </c>
      <c r="F9009" s="2">
        <v>2.19</v>
      </c>
      <c r="G9009" s="2">
        <v>3.74</v>
      </c>
      <c r="H9009" s="2">
        <v>3.13</v>
      </c>
      <c r="I9009" s="81">
        <v>0.16</v>
      </c>
      <c r="J9009" s="1">
        <v>32.346499999999999</v>
      </c>
    </row>
    <row r="9010" spans="1:10" ht="14.5" x14ac:dyDescent="0.35">
      <c r="A9010" s="47" t="s">
        <v>13201</v>
      </c>
      <c r="C9010" s="22" t="str">
        <f t="shared" si="140"/>
        <v>28545</v>
      </c>
      <c r="D9010" t="s">
        <v>13687</v>
      </c>
      <c r="E9010" s="1" t="s">
        <v>2761</v>
      </c>
      <c r="F9010" s="2">
        <v>2.6</v>
      </c>
      <c r="G9010" s="2">
        <v>6.62</v>
      </c>
      <c r="H9010" s="2">
        <v>5.42</v>
      </c>
      <c r="I9010" s="81">
        <v>0.53</v>
      </c>
      <c r="J9010" s="1">
        <v>32.346499999999999</v>
      </c>
    </row>
    <row r="9011" spans="1:10" ht="14.5" x14ac:dyDescent="0.35">
      <c r="A9011" s="47" t="s">
        <v>13202</v>
      </c>
      <c r="C9011" s="22" t="str">
        <f t="shared" si="140"/>
        <v>28546</v>
      </c>
      <c r="D9011" t="s">
        <v>13625</v>
      </c>
      <c r="E9011" s="1" t="s">
        <v>2761</v>
      </c>
      <c r="F9011" s="2">
        <v>3.4</v>
      </c>
      <c r="G9011" s="2">
        <v>13.6</v>
      </c>
      <c r="H9011" s="2">
        <v>6.89</v>
      </c>
      <c r="I9011" s="81">
        <v>0.71</v>
      </c>
      <c r="J9011" s="1">
        <v>32.346499999999999</v>
      </c>
    </row>
    <row r="9012" spans="1:10" ht="14.5" x14ac:dyDescent="0.35">
      <c r="A9012" s="47" t="s">
        <v>13203</v>
      </c>
      <c r="C9012" s="22" t="str">
        <f t="shared" si="140"/>
        <v>28555</v>
      </c>
      <c r="D9012" t="s">
        <v>13690</v>
      </c>
      <c r="E9012" s="1" t="s">
        <v>2761</v>
      </c>
      <c r="F9012" s="2">
        <v>9.65</v>
      </c>
      <c r="G9012" s="2">
        <v>14.35</v>
      </c>
      <c r="H9012" s="2">
        <v>8.74</v>
      </c>
      <c r="I9012" s="81">
        <v>1.45</v>
      </c>
      <c r="J9012" s="1">
        <v>32.346499999999999</v>
      </c>
    </row>
    <row r="9013" spans="1:10" ht="14.5" x14ac:dyDescent="0.35">
      <c r="A9013" s="47" t="s">
        <v>13205</v>
      </c>
      <c r="C9013" s="22" t="str">
        <f t="shared" si="140"/>
        <v>28570</v>
      </c>
      <c r="D9013" t="s">
        <v>13692</v>
      </c>
      <c r="E9013" s="1" t="s">
        <v>2761</v>
      </c>
      <c r="F9013" s="2">
        <v>1.76</v>
      </c>
      <c r="G9013" s="2">
        <v>5.33</v>
      </c>
      <c r="H9013" s="2">
        <v>4.13</v>
      </c>
      <c r="I9013" s="81">
        <v>0.38</v>
      </c>
      <c r="J9013" s="1">
        <v>32.346499999999999</v>
      </c>
    </row>
    <row r="9014" spans="1:10" ht="14.5" x14ac:dyDescent="0.35">
      <c r="A9014" s="47" t="s">
        <v>13206</v>
      </c>
      <c r="C9014" s="22" t="str">
        <f t="shared" si="140"/>
        <v>28575</v>
      </c>
      <c r="D9014" t="s">
        <v>13694</v>
      </c>
      <c r="E9014" s="1" t="s">
        <v>2761</v>
      </c>
      <c r="F9014" s="2">
        <v>3.49</v>
      </c>
      <c r="G9014" s="2">
        <v>7.69</v>
      </c>
      <c r="H9014" s="2">
        <v>6.47</v>
      </c>
      <c r="I9014" s="81">
        <v>0.71</v>
      </c>
      <c r="J9014" s="1">
        <v>32.346499999999999</v>
      </c>
    </row>
    <row r="9015" spans="1:10" ht="14.5" x14ac:dyDescent="0.35">
      <c r="A9015" s="47" t="s">
        <v>13207</v>
      </c>
      <c r="C9015" s="22" t="str">
        <f t="shared" si="140"/>
        <v>28576</v>
      </c>
      <c r="D9015" t="s">
        <v>13696</v>
      </c>
      <c r="E9015" s="1" t="s">
        <v>2761</v>
      </c>
      <c r="F9015" s="2">
        <v>4.5999999999999996</v>
      </c>
      <c r="G9015" s="2">
        <v>6.61</v>
      </c>
      <c r="H9015" s="2">
        <v>6.61</v>
      </c>
      <c r="I9015" s="81">
        <v>0.94</v>
      </c>
      <c r="J9015" s="1">
        <v>32.346499999999999</v>
      </c>
    </row>
    <row r="9016" spans="1:10" ht="14.5" x14ac:dyDescent="0.35">
      <c r="A9016" s="47" t="s">
        <v>13208</v>
      </c>
      <c r="C9016" s="22" t="str">
        <f t="shared" si="140"/>
        <v>28585</v>
      </c>
      <c r="D9016" t="s">
        <v>13698</v>
      </c>
      <c r="E9016" s="1" t="s">
        <v>2761</v>
      </c>
      <c r="F9016" s="2">
        <v>11.13</v>
      </c>
      <c r="G9016" s="2">
        <v>14.78</v>
      </c>
      <c r="H9016" s="2">
        <v>9.2100000000000009</v>
      </c>
      <c r="I9016" s="81">
        <v>1.43</v>
      </c>
      <c r="J9016" s="1">
        <v>32.346499999999999</v>
      </c>
    </row>
    <row r="9017" spans="1:10" ht="14.5" x14ac:dyDescent="0.35">
      <c r="A9017" s="47" t="s">
        <v>13209</v>
      </c>
      <c r="C9017" s="22" t="str">
        <f t="shared" si="140"/>
        <v>28600</v>
      </c>
      <c r="D9017" t="s">
        <v>13677</v>
      </c>
      <c r="E9017" s="1" t="s">
        <v>2761</v>
      </c>
      <c r="F9017" s="2">
        <v>2.02</v>
      </c>
      <c r="G9017" s="2">
        <v>4.5599999999999996</v>
      </c>
      <c r="H9017" s="2">
        <v>3.55</v>
      </c>
      <c r="I9017" s="81">
        <v>0.27</v>
      </c>
      <c r="J9017" s="1">
        <v>32.346499999999999</v>
      </c>
    </row>
    <row r="9018" spans="1:10" ht="14.5" x14ac:dyDescent="0.35">
      <c r="A9018" s="47" t="s">
        <v>13210</v>
      </c>
      <c r="C9018" s="22" t="str">
        <f t="shared" si="140"/>
        <v>28605</v>
      </c>
      <c r="D9018" t="s">
        <v>13677</v>
      </c>
      <c r="E9018" s="1" t="s">
        <v>2761</v>
      </c>
      <c r="F9018" s="2">
        <v>2.89</v>
      </c>
      <c r="G9018" s="2">
        <v>7.29</v>
      </c>
      <c r="H9018" s="2">
        <v>6.15</v>
      </c>
      <c r="I9018" s="81">
        <v>0.6</v>
      </c>
      <c r="J9018" s="1">
        <v>32.346499999999999</v>
      </c>
    </row>
    <row r="9019" spans="1:10" ht="14.5" x14ac:dyDescent="0.35">
      <c r="A9019" s="47" t="s">
        <v>13211</v>
      </c>
      <c r="C9019" s="22" t="str">
        <f t="shared" si="140"/>
        <v>28606</v>
      </c>
      <c r="D9019" t="s">
        <v>13677</v>
      </c>
      <c r="E9019" s="1" t="s">
        <v>2761</v>
      </c>
      <c r="F9019" s="2">
        <v>5.09</v>
      </c>
      <c r="G9019" s="2">
        <v>6.33</v>
      </c>
      <c r="H9019" s="2">
        <v>6.33</v>
      </c>
      <c r="I9019" s="81">
        <v>0.88</v>
      </c>
      <c r="J9019" s="1">
        <v>32.346499999999999</v>
      </c>
    </row>
    <row r="9020" spans="1:10" ht="14.5" x14ac:dyDescent="0.35">
      <c r="A9020" s="47" t="s">
        <v>13212</v>
      </c>
      <c r="C9020" s="22" t="str">
        <f t="shared" si="140"/>
        <v>28615</v>
      </c>
      <c r="D9020" t="s">
        <v>13677</v>
      </c>
      <c r="E9020" s="1" t="s">
        <v>2761</v>
      </c>
      <c r="F9020" s="2">
        <v>10.7</v>
      </c>
      <c r="G9020" s="2">
        <v>12.79</v>
      </c>
      <c r="H9020" s="2">
        <v>12.79</v>
      </c>
      <c r="I9020" s="81">
        <v>1.77</v>
      </c>
      <c r="J9020" s="1">
        <v>32.346499999999999</v>
      </c>
    </row>
    <row r="9021" spans="1:10" ht="14.5" x14ac:dyDescent="0.35">
      <c r="A9021" s="47" t="s">
        <v>13213</v>
      </c>
      <c r="C9021" s="22" t="str">
        <f t="shared" si="140"/>
        <v>28630</v>
      </c>
      <c r="D9021" t="s">
        <v>13704</v>
      </c>
      <c r="E9021" s="1" t="s">
        <v>2761</v>
      </c>
      <c r="F9021" s="2">
        <v>1.75</v>
      </c>
      <c r="G9021" s="2">
        <v>2.72</v>
      </c>
      <c r="H9021" s="2">
        <v>1.38</v>
      </c>
      <c r="I9021" s="81">
        <v>0.27</v>
      </c>
      <c r="J9021" s="1">
        <v>32.346499999999999</v>
      </c>
    </row>
    <row r="9022" spans="1:10" ht="14.5" x14ac:dyDescent="0.35">
      <c r="A9022" s="47" t="s">
        <v>13215</v>
      </c>
      <c r="C9022" s="22" t="str">
        <f t="shared" si="140"/>
        <v>28635</v>
      </c>
      <c r="D9022" t="s">
        <v>13706</v>
      </c>
      <c r="E9022" s="1" t="s">
        <v>2761</v>
      </c>
      <c r="F9022" s="2">
        <v>1.96</v>
      </c>
      <c r="G9022" s="2">
        <v>3.06</v>
      </c>
      <c r="H9022" s="2">
        <v>1.83</v>
      </c>
      <c r="I9022" s="81">
        <v>0.21</v>
      </c>
      <c r="J9022" s="1">
        <v>32.346499999999999</v>
      </c>
    </row>
    <row r="9023" spans="1:10" ht="14.5" x14ac:dyDescent="0.35">
      <c r="A9023" s="47" t="s">
        <v>13216</v>
      </c>
      <c r="C9023" s="22" t="str">
        <f t="shared" si="140"/>
        <v>28636</v>
      </c>
      <c r="D9023" t="s">
        <v>13708</v>
      </c>
      <c r="E9023" s="1" t="s">
        <v>2761</v>
      </c>
      <c r="F9023" s="2">
        <v>2.77</v>
      </c>
      <c r="G9023" s="2">
        <v>7.4</v>
      </c>
      <c r="H9023" s="2">
        <v>3.54</v>
      </c>
      <c r="I9023" s="81">
        <v>0.57999999999999996</v>
      </c>
      <c r="J9023" s="1">
        <v>32.346499999999999</v>
      </c>
    </row>
    <row r="9024" spans="1:10" ht="14.5" x14ac:dyDescent="0.35">
      <c r="A9024" s="47" t="s">
        <v>13217</v>
      </c>
      <c r="C9024" s="22" t="str">
        <f t="shared" si="140"/>
        <v>28645</v>
      </c>
      <c r="D9024" t="s">
        <v>13710</v>
      </c>
      <c r="E9024" s="1" t="s">
        <v>2761</v>
      </c>
      <c r="F9024" s="2">
        <v>7.44</v>
      </c>
      <c r="G9024" s="2">
        <v>11.28</v>
      </c>
      <c r="H9024" s="2">
        <v>6.58</v>
      </c>
      <c r="I9024" s="81">
        <v>0.84</v>
      </c>
      <c r="J9024" s="1">
        <v>32.346499999999999</v>
      </c>
    </row>
    <row r="9025" spans="1:10" ht="14.5" x14ac:dyDescent="0.35">
      <c r="A9025" s="47" t="s">
        <v>13219</v>
      </c>
      <c r="C9025" s="22" t="str">
        <f t="shared" si="140"/>
        <v>28660</v>
      </c>
      <c r="D9025" t="s">
        <v>13712</v>
      </c>
      <c r="E9025" s="1" t="s">
        <v>2761</v>
      </c>
      <c r="F9025" s="2">
        <v>1.28</v>
      </c>
      <c r="G9025" s="2">
        <v>2.38</v>
      </c>
      <c r="H9025" s="2">
        <v>1.38</v>
      </c>
      <c r="I9025" s="81">
        <v>0.23</v>
      </c>
      <c r="J9025" s="1">
        <v>32.346499999999999</v>
      </c>
    </row>
    <row r="9026" spans="1:10" ht="14.5" x14ac:dyDescent="0.35">
      <c r="A9026" s="47" t="s">
        <v>13220</v>
      </c>
      <c r="C9026" s="22" t="str">
        <f t="shared" si="140"/>
        <v>28665</v>
      </c>
      <c r="D9026" t="s">
        <v>13714</v>
      </c>
      <c r="E9026" s="1" t="s">
        <v>2761</v>
      </c>
      <c r="F9026" s="2">
        <v>1.97</v>
      </c>
      <c r="G9026" s="2">
        <v>2.4700000000000002</v>
      </c>
      <c r="H9026" s="2">
        <v>1.7</v>
      </c>
      <c r="I9026" s="81">
        <v>0.17</v>
      </c>
      <c r="J9026" s="1">
        <v>32.346499999999999</v>
      </c>
    </row>
    <row r="9027" spans="1:10" ht="14.5" x14ac:dyDescent="0.35">
      <c r="A9027" s="47" t="s">
        <v>13221</v>
      </c>
      <c r="C9027" s="22" t="str">
        <f t="shared" si="140"/>
        <v>28666</v>
      </c>
      <c r="D9027" t="s">
        <v>13716</v>
      </c>
      <c r="E9027" s="1" t="s">
        <v>2761</v>
      </c>
      <c r="F9027" s="2">
        <v>2.66</v>
      </c>
      <c r="G9027" s="2">
        <v>2.41</v>
      </c>
      <c r="H9027" s="2">
        <v>2.41</v>
      </c>
      <c r="I9027" s="81">
        <v>0.21</v>
      </c>
      <c r="J9027" s="1">
        <v>32.346499999999999</v>
      </c>
    </row>
    <row r="9028" spans="1:10" ht="14.5" x14ac:dyDescent="0.35">
      <c r="A9028" s="47" t="s">
        <v>13222</v>
      </c>
      <c r="C9028" s="22" t="str">
        <f t="shared" si="140"/>
        <v>28675</v>
      </c>
      <c r="D9028" t="s">
        <v>28505</v>
      </c>
      <c r="E9028" s="1" t="s">
        <v>2761</v>
      </c>
      <c r="F9028" s="2">
        <v>5.62</v>
      </c>
      <c r="G9028" s="2">
        <v>10.91</v>
      </c>
      <c r="H9028" s="2">
        <v>6.31</v>
      </c>
      <c r="I9028" s="81">
        <v>0.73</v>
      </c>
      <c r="J9028" s="1">
        <v>32.346499999999999</v>
      </c>
    </row>
    <row r="9029" spans="1:10" ht="14.5" x14ac:dyDescent="0.35">
      <c r="A9029" s="47" t="s">
        <v>13224</v>
      </c>
      <c r="C9029" s="22" t="str">
        <f t="shared" si="140"/>
        <v>28705</v>
      </c>
      <c r="D9029" t="s">
        <v>13719</v>
      </c>
      <c r="E9029" s="1" t="s">
        <v>2761</v>
      </c>
      <c r="F9029" s="2">
        <v>20.329999999999998</v>
      </c>
      <c r="G9029" s="2">
        <v>13.62</v>
      </c>
      <c r="H9029" s="2">
        <v>13.62</v>
      </c>
      <c r="I9029" s="81">
        <v>3.01</v>
      </c>
      <c r="J9029" s="1">
        <v>32.346499999999999</v>
      </c>
    </row>
    <row r="9030" spans="1:10" ht="14.5" x14ac:dyDescent="0.35">
      <c r="A9030" s="47" t="s">
        <v>13226</v>
      </c>
      <c r="C9030" s="22" t="str">
        <f t="shared" si="140"/>
        <v>28715</v>
      </c>
      <c r="D9030" t="s">
        <v>13721</v>
      </c>
      <c r="E9030" s="1" t="s">
        <v>2761</v>
      </c>
      <c r="F9030" s="2">
        <v>13.42</v>
      </c>
      <c r="G9030" s="2">
        <v>12.96</v>
      </c>
      <c r="H9030" s="2">
        <v>12.96</v>
      </c>
      <c r="I9030" s="81">
        <v>2.31</v>
      </c>
      <c r="J9030" s="1">
        <v>32.346499999999999</v>
      </c>
    </row>
    <row r="9031" spans="1:10" ht="14.5" x14ac:dyDescent="0.35">
      <c r="A9031" s="47" t="s">
        <v>13227</v>
      </c>
      <c r="C9031" s="22" t="str">
        <f t="shared" si="140"/>
        <v>28725</v>
      </c>
      <c r="D9031" t="s">
        <v>13723</v>
      </c>
      <c r="E9031" s="1" t="s">
        <v>2761</v>
      </c>
      <c r="F9031" s="2">
        <v>11.22</v>
      </c>
      <c r="G9031" s="2">
        <v>10.7</v>
      </c>
      <c r="H9031" s="2">
        <v>10.7</v>
      </c>
      <c r="I9031" s="81">
        <v>1.81</v>
      </c>
      <c r="J9031" s="1">
        <v>32.346499999999999</v>
      </c>
    </row>
    <row r="9032" spans="1:10" ht="14.5" x14ac:dyDescent="0.35">
      <c r="A9032" s="47" t="s">
        <v>13228</v>
      </c>
      <c r="C9032" s="22" t="str">
        <f t="shared" si="140"/>
        <v>28730</v>
      </c>
      <c r="D9032" t="s">
        <v>13725</v>
      </c>
      <c r="E9032" s="1" t="s">
        <v>2761</v>
      </c>
      <c r="F9032" s="2">
        <v>10.7</v>
      </c>
      <c r="G9032" s="2">
        <v>9.8000000000000007</v>
      </c>
      <c r="H9032" s="2">
        <v>9.8000000000000007</v>
      </c>
      <c r="I9032" s="81">
        <v>1.58</v>
      </c>
      <c r="J9032" s="1">
        <v>32.346499999999999</v>
      </c>
    </row>
    <row r="9033" spans="1:10" ht="14.5" x14ac:dyDescent="0.35">
      <c r="A9033" s="47" t="s">
        <v>13229</v>
      </c>
      <c r="C9033" s="22" t="str">
        <f t="shared" si="140"/>
        <v>28735</v>
      </c>
      <c r="D9033" t="s">
        <v>13725</v>
      </c>
      <c r="E9033" s="1" t="s">
        <v>2761</v>
      </c>
      <c r="F9033" s="2">
        <v>12.23</v>
      </c>
      <c r="G9033" s="2">
        <v>9.7200000000000006</v>
      </c>
      <c r="H9033" s="2">
        <v>9.7200000000000006</v>
      </c>
      <c r="I9033" s="81">
        <v>1.77</v>
      </c>
      <c r="J9033" s="1">
        <v>32.346499999999999</v>
      </c>
    </row>
    <row r="9034" spans="1:10" ht="14.5" x14ac:dyDescent="0.35">
      <c r="A9034" s="47" t="s">
        <v>13230</v>
      </c>
      <c r="C9034" s="22" t="str">
        <f t="shared" si="140"/>
        <v>28737</v>
      </c>
      <c r="D9034" t="s">
        <v>13728</v>
      </c>
      <c r="E9034" s="1" t="s">
        <v>2761</v>
      </c>
      <c r="F9034" s="2">
        <v>11.03</v>
      </c>
      <c r="G9034" s="2">
        <v>8.4499999999999993</v>
      </c>
      <c r="H9034" s="2">
        <v>8.4499999999999993</v>
      </c>
      <c r="I9034" s="81">
        <v>1.39</v>
      </c>
      <c r="J9034" s="1">
        <v>32.346499999999999</v>
      </c>
    </row>
    <row r="9035" spans="1:10" ht="14.5" x14ac:dyDescent="0.35">
      <c r="A9035" s="47" t="s">
        <v>13232</v>
      </c>
      <c r="C9035" s="22" t="str">
        <f t="shared" si="140"/>
        <v>28740</v>
      </c>
      <c r="D9035" t="s">
        <v>13728</v>
      </c>
      <c r="E9035" s="1" t="s">
        <v>2761</v>
      </c>
      <c r="F9035" s="2">
        <v>9.2899999999999991</v>
      </c>
      <c r="G9035" s="2">
        <v>14.2</v>
      </c>
      <c r="H9035" s="2">
        <v>8.19</v>
      </c>
      <c r="I9035" s="81">
        <v>1.26</v>
      </c>
      <c r="J9035" s="1">
        <v>32.346499999999999</v>
      </c>
    </row>
    <row r="9036" spans="1:10" ht="14.5" x14ac:dyDescent="0.35">
      <c r="A9036" s="47" t="s">
        <v>13233</v>
      </c>
      <c r="C9036" s="22" t="str">
        <f t="shared" ref="C9036:C9099" si="141">CONCATENATE(A9036,B9036)</f>
        <v>28750</v>
      </c>
      <c r="D9036" t="s">
        <v>13728</v>
      </c>
      <c r="E9036" s="1" t="s">
        <v>2761</v>
      </c>
      <c r="F9036" s="2">
        <v>8.57</v>
      </c>
      <c r="G9036" s="2">
        <v>13.63</v>
      </c>
      <c r="H9036" s="2">
        <v>7.8</v>
      </c>
      <c r="I9036" s="81">
        <v>1.1299999999999999</v>
      </c>
      <c r="J9036" s="1">
        <v>32.346499999999999</v>
      </c>
    </row>
    <row r="9037" spans="1:10" ht="14.5" x14ac:dyDescent="0.35">
      <c r="A9037" s="47" t="s">
        <v>13235</v>
      </c>
      <c r="C9037" s="22" t="str">
        <f t="shared" si="141"/>
        <v>28755</v>
      </c>
      <c r="D9037" t="s">
        <v>13728</v>
      </c>
      <c r="E9037" s="1" t="s">
        <v>2761</v>
      </c>
      <c r="F9037" s="2">
        <v>4.88</v>
      </c>
      <c r="G9037" s="2">
        <v>9.73</v>
      </c>
      <c r="H9037" s="2">
        <v>4.83</v>
      </c>
      <c r="I9037" s="81">
        <v>0.57999999999999996</v>
      </c>
      <c r="J9037" s="1">
        <v>32.346499999999999</v>
      </c>
    </row>
    <row r="9038" spans="1:10" ht="14.5" x14ac:dyDescent="0.35">
      <c r="A9038" s="47" t="s">
        <v>13236</v>
      </c>
      <c r="C9038" s="22" t="str">
        <f t="shared" si="141"/>
        <v>28760</v>
      </c>
      <c r="D9038" t="s">
        <v>13728</v>
      </c>
      <c r="E9038" s="1" t="s">
        <v>2761</v>
      </c>
      <c r="F9038" s="2">
        <v>9.14</v>
      </c>
      <c r="G9038" s="2">
        <v>12.91</v>
      </c>
      <c r="H9038" s="2">
        <v>7.21</v>
      </c>
      <c r="I9038" s="81">
        <v>1.01</v>
      </c>
      <c r="J9038" s="1">
        <v>32.346499999999999</v>
      </c>
    </row>
    <row r="9039" spans="1:10" ht="14.5" x14ac:dyDescent="0.35">
      <c r="A9039" s="47" t="s">
        <v>13237</v>
      </c>
      <c r="C9039" s="22" t="str">
        <f t="shared" si="141"/>
        <v>28800</v>
      </c>
      <c r="D9039" t="s">
        <v>13728</v>
      </c>
      <c r="E9039" s="1" t="s">
        <v>2761</v>
      </c>
      <c r="F9039" s="2">
        <v>8.7899999999999991</v>
      </c>
      <c r="G9039" s="2">
        <v>6.22</v>
      </c>
      <c r="H9039" s="2">
        <v>6.22</v>
      </c>
      <c r="I9039" s="81">
        <v>0.98</v>
      </c>
      <c r="J9039" s="1">
        <v>32.346499999999999</v>
      </c>
    </row>
    <row r="9040" spans="1:10" ht="14.5" x14ac:dyDescent="0.35">
      <c r="A9040" s="47" t="s">
        <v>13239</v>
      </c>
      <c r="C9040" s="22" t="str">
        <f t="shared" si="141"/>
        <v>28805</v>
      </c>
      <c r="D9040" t="s">
        <v>13735</v>
      </c>
      <c r="E9040" s="1" t="s">
        <v>2761</v>
      </c>
      <c r="F9040" s="2">
        <v>12.71</v>
      </c>
      <c r="G9040" s="2">
        <v>7.04</v>
      </c>
      <c r="H9040" s="2">
        <v>7.04</v>
      </c>
      <c r="I9040" s="81">
        <v>1.53</v>
      </c>
      <c r="J9040" s="1">
        <v>32.346499999999999</v>
      </c>
    </row>
    <row r="9041" spans="1:10" ht="14.5" x14ac:dyDescent="0.35">
      <c r="A9041" s="47" t="s">
        <v>13241</v>
      </c>
      <c r="C9041" s="22" t="str">
        <f t="shared" si="141"/>
        <v>28810</v>
      </c>
      <c r="D9041" t="s">
        <v>13737</v>
      </c>
      <c r="E9041" s="1" t="s">
        <v>2761</v>
      </c>
      <c r="F9041" s="2">
        <v>6.64</v>
      </c>
      <c r="G9041" s="2">
        <v>5.2</v>
      </c>
      <c r="H9041" s="2">
        <v>5.2</v>
      </c>
      <c r="I9041" s="81">
        <v>0.94</v>
      </c>
      <c r="J9041" s="1">
        <v>32.346499999999999</v>
      </c>
    </row>
    <row r="9042" spans="1:10" ht="14.5" x14ac:dyDescent="0.35">
      <c r="A9042" s="47" t="s">
        <v>13243</v>
      </c>
      <c r="C9042" s="22" t="str">
        <f t="shared" si="141"/>
        <v>28820</v>
      </c>
      <c r="D9042" t="s">
        <v>13739</v>
      </c>
      <c r="E9042" s="1" t="s">
        <v>2761</v>
      </c>
      <c r="F9042" s="2">
        <v>3.51</v>
      </c>
      <c r="G9042" s="2">
        <v>4.91</v>
      </c>
      <c r="H9042" s="2">
        <v>1.42</v>
      </c>
      <c r="I9042" s="81">
        <v>0.4</v>
      </c>
      <c r="J9042" s="1">
        <v>32.346499999999999</v>
      </c>
    </row>
    <row r="9043" spans="1:10" ht="14.5" x14ac:dyDescent="0.35">
      <c r="A9043" s="47" t="s">
        <v>13245</v>
      </c>
      <c r="C9043" s="22" t="str">
        <f t="shared" si="141"/>
        <v>28825</v>
      </c>
      <c r="D9043" t="s">
        <v>13741</v>
      </c>
      <c r="E9043" s="1" t="s">
        <v>2761</v>
      </c>
      <c r="F9043" s="2">
        <v>3.41</v>
      </c>
      <c r="G9043" s="2">
        <v>4.8499999999999996</v>
      </c>
      <c r="H9043" s="2">
        <v>1.4</v>
      </c>
      <c r="I9043" s="81">
        <v>0.39</v>
      </c>
      <c r="J9043" s="1">
        <v>32.346499999999999</v>
      </c>
    </row>
    <row r="9044" spans="1:10" ht="14.5" x14ac:dyDescent="0.35">
      <c r="A9044" s="47" t="s">
        <v>13247</v>
      </c>
      <c r="C9044" s="22" t="str">
        <f t="shared" si="141"/>
        <v>28890</v>
      </c>
      <c r="D9044" t="s">
        <v>13743</v>
      </c>
      <c r="E9044" s="1" t="s">
        <v>2761</v>
      </c>
      <c r="F9044" s="2">
        <v>3.45</v>
      </c>
      <c r="G9044" s="2">
        <v>5.58</v>
      </c>
      <c r="H9044" s="2">
        <v>3.04</v>
      </c>
      <c r="I9044" s="81">
        <v>0.28000000000000003</v>
      </c>
      <c r="J9044" s="1">
        <v>32.346499999999999</v>
      </c>
    </row>
    <row r="9045" spans="1:10" ht="14.5" x14ac:dyDescent="0.35">
      <c r="A9045" s="47" t="s">
        <v>13249</v>
      </c>
      <c r="C9045" s="22" t="str">
        <f t="shared" si="141"/>
        <v>28899</v>
      </c>
      <c r="D9045" t="s">
        <v>13745</v>
      </c>
      <c r="E9045" s="1" t="s">
        <v>562</v>
      </c>
      <c r="F9045" s="2">
        <v>0</v>
      </c>
      <c r="G9045" s="2">
        <v>0</v>
      </c>
      <c r="H9045" s="2">
        <v>0</v>
      </c>
      <c r="I9045" s="81">
        <v>0</v>
      </c>
      <c r="J9045" s="1">
        <v>32.346499999999999</v>
      </c>
    </row>
    <row r="9046" spans="1:10" ht="14.5" x14ac:dyDescent="0.35">
      <c r="A9046" s="47" t="s">
        <v>13250</v>
      </c>
      <c r="C9046" s="22" t="str">
        <f t="shared" si="141"/>
        <v>29000</v>
      </c>
      <c r="D9046" t="s">
        <v>13747</v>
      </c>
      <c r="E9046" s="1" t="s">
        <v>2761</v>
      </c>
      <c r="F9046" s="2">
        <v>2.25</v>
      </c>
      <c r="G9046" s="2">
        <v>8.1300000000000008</v>
      </c>
      <c r="H9046" s="2">
        <v>2.94</v>
      </c>
      <c r="I9046" s="81">
        <v>0.91</v>
      </c>
      <c r="J9046" s="1">
        <v>32.346499999999999</v>
      </c>
    </row>
    <row r="9047" spans="1:10" ht="14.5" x14ac:dyDescent="0.35">
      <c r="A9047" s="47" t="s">
        <v>13252</v>
      </c>
      <c r="C9047" s="22" t="str">
        <f t="shared" si="141"/>
        <v>29010</v>
      </c>
      <c r="D9047" t="s">
        <v>13749</v>
      </c>
      <c r="E9047" s="1" t="s">
        <v>2761</v>
      </c>
      <c r="F9047" s="2">
        <v>2.06</v>
      </c>
      <c r="G9047" s="2">
        <v>6.22</v>
      </c>
      <c r="H9047" s="2">
        <v>2.4300000000000002</v>
      </c>
      <c r="I9047" s="81">
        <v>0.43</v>
      </c>
      <c r="J9047" s="1">
        <v>32.346499999999999</v>
      </c>
    </row>
    <row r="9048" spans="1:10" ht="14.5" x14ac:dyDescent="0.35">
      <c r="A9048" s="47" t="s">
        <v>13253</v>
      </c>
      <c r="C9048" s="22" t="str">
        <f t="shared" si="141"/>
        <v>29015</v>
      </c>
      <c r="D9048" t="s">
        <v>13751</v>
      </c>
      <c r="E9048" s="1" t="s">
        <v>2761</v>
      </c>
      <c r="F9048" s="2">
        <v>2.41</v>
      </c>
      <c r="G9048" s="2">
        <v>6.41</v>
      </c>
      <c r="H9048" s="2">
        <v>2.61</v>
      </c>
      <c r="I9048" s="81">
        <v>0.5</v>
      </c>
      <c r="J9048" s="1">
        <v>32.346499999999999</v>
      </c>
    </row>
    <row r="9049" spans="1:10" ht="14.5" x14ac:dyDescent="0.35">
      <c r="A9049" s="47" t="s">
        <v>13254</v>
      </c>
      <c r="C9049" s="22" t="str">
        <f t="shared" si="141"/>
        <v>29035</v>
      </c>
      <c r="D9049" t="s">
        <v>13753</v>
      </c>
      <c r="E9049" s="1" t="s">
        <v>2761</v>
      </c>
      <c r="F9049" s="2">
        <v>1.77</v>
      </c>
      <c r="G9049" s="2">
        <v>6.07</v>
      </c>
      <c r="H9049" s="2">
        <v>2.27</v>
      </c>
      <c r="I9049" s="81">
        <v>0.38</v>
      </c>
      <c r="J9049" s="1">
        <v>32.346499999999999</v>
      </c>
    </row>
    <row r="9050" spans="1:10" ht="14.5" x14ac:dyDescent="0.35">
      <c r="A9050" s="47" t="s">
        <v>13255</v>
      </c>
      <c r="C9050" s="22" t="str">
        <f t="shared" si="141"/>
        <v>29040</v>
      </c>
      <c r="D9050" t="s">
        <v>13755</v>
      </c>
      <c r="E9050" s="1" t="s">
        <v>2761</v>
      </c>
      <c r="F9050" s="2">
        <v>2.2200000000000002</v>
      </c>
      <c r="G9050" s="2">
        <v>6.66</v>
      </c>
      <c r="H9050" s="2">
        <v>2.63</v>
      </c>
      <c r="I9050" s="81">
        <v>0.48</v>
      </c>
      <c r="J9050" s="1">
        <v>32.346499999999999</v>
      </c>
    </row>
    <row r="9051" spans="1:10" ht="14.5" x14ac:dyDescent="0.35">
      <c r="A9051" s="47" t="s">
        <v>13256</v>
      </c>
      <c r="C9051" s="22" t="str">
        <f t="shared" si="141"/>
        <v>29044</v>
      </c>
      <c r="D9051" t="s">
        <v>13757</v>
      </c>
      <c r="E9051" s="1" t="s">
        <v>2761</v>
      </c>
      <c r="F9051" s="2">
        <v>2.12</v>
      </c>
      <c r="G9051" s="2">
        <v>6.61</v>
      </c>
      <c r="H9051" s="2">
        <v>2.58</v>
      </c>
      <c r="I9051" s="81">
        <v>0.44</v>
      </c>
      <c r="J9051" s="1">
        <v>32.346499999999999</v>
      </c>
    </row>
    <row r="9052" spans="1:10" ht="14.5" x14ac:dyDescent="0.35">
      <c r="A9052" s="47" t="s">
        <v>13257</v>
      </c>
      <c r="C9052" s="22" t="str">
        <f t="shared" si="141"/>
        <v>29046</v>
      </c>
      <c r="D9052" t="s">
        <v>13759</v>
      </c>
      <c r="E9052" s="1" t="s">
        <v>2761</v>
      </c>
      <c r="F9052" s="2">
        <v>2.41</v>
      </c>
      <c r="G9052" s="2">
        <v>7.11</v>
      </c>
      <c r="H9052" s="2">
        <v>2.85</v>
      </c>
      <c r="I9052" s="81">
        <v>0.5</v>
      </c>
      <c r="J9052" s="1">
        <v>32.346499999999999</v>
      </c>
    </row>
    <row r="9053" spans="1:10" ht="14.5" x14ac:dyDescent="0.35">
      <c r="A9053" s="47" t="s">
        <v>13258</v>
      </c>
      <c r="C9053" s="22" t="str">
        <f t="shared" si="141"/>
        <v>29049</v>
      </c>
      <c r="D9053" t="s">
        <v>13721</v>
      </c>
      <c r="E9053" s="1" t="s">
        <v>2761</v>
      </c>
      <c r="F9053" s="2">
        <v>0.89</v>
      </c>
      <c r="G9053" s="2">
        <v>2.06</v>
      </c>
      <c r="H9053" s="2">
        <v>1.07</v>
      </c>
      <c r="I9053" s="81">
        <v>0.18</v>
      </c>
      <c r="J9053" s="1">
        <v>32.346499999999999</v>
      </c>
    </row>
    <row r="9054" spans="1:10" ht="14.5" x14ac:dyDescent="0.35">
      <c r="A9054" s="47" t="s">
        <v>13260</v>
      </c>
      <c r="C9054" s="22" t="str">
        <f t="shared" si="141"/>
        <v>29055</v>
      </c>
      <c r="D9054" t="s">
        <v>13762</v>
      </c>
      <c r="E9054" s="1" t="s">
        <v>2761</v>
      </c>
      <c r="F9054" s="2">
        <v>1.78</v>
      </c>
      <c r="G9054" s="2">
        <v>4.9400000000000004</v>
      </c>
      <c r="H9054" s="2">
        <v>2.0699999999999998</v>
      </c>
      <c r="I9054" s="81">
        <v>0.38</v>
      </c>
      <c r="J9054" s="1">
        <v>32.346499999999999</v>
      </c>
    </row>
    <row r="9055" spans="1:10" ht="14.5" x14ac:dyDescent="0.35">
      <c r="A9055" s="47" t="s">
        <v>13262</v>
      </c>
      <c r="C9055" s="22" t="str">
        <f t="shared" si="141"/>
        <v>29058</v>
      </c>
      <c r="D9055" t="s">
        <v>13764</v>
      </c>
      <c r="E9055" s="1" t="s">
        <v>2761</v>
      </c>
      <c r="F9055" s="2">
        <v>1.31</v>
      </c>
      <c r="G9055" s="2">
        <v>2.2799999999999998</v>
      </c>
      <c r="H9055" s="2">
        <v>1.29</v>
      </c>
      <c r="I9055" s="81">
        <v>0.27</v>
      </c>
      <c r="J9055" s="1">
        <v>32.346499999999999</v>
      </c>
    </row>
    <row r="9056" spans="1:10" ht="14.5" x14ac:dyDescent="0.35">
      <c r="A9056" s="47" t="s">
        <v>13263</v>
      </c>
      <c r="C9056" s="22" t="str">
        <f t="shared" si="141"/>
        <v>29065</v>
      </c>
      <c r="D9056" t="s">
        <v>13766</v>
      </c>
      <c r="E9056" s="1" t="s">
        <v>2761</v>
      </c>
      <c r="F9056" s="2">
        <v>0.87</v>
      </c>
      <c r="G9056" s="2">
        <v>1.99</v>
      </c>
      <c r="H9056" s="2">
        <v>1.05</v>
      </c>
      <c r="I9056" s="81">
        <v>0.16</v>
      </c>
      <c r="J9056" s="1">
        <v>32.346499999999999</v>
      </c>
    </row>
    <row r="9057" spans="1:10" ht="14.5" x14ac:dyDescent="0.35">
      <c r="A9057" s="47" t="s">
        <v>13265</v>
      </c>
      <c r="C9057" s="22" t="str">
        <f t="shared" si="141"/>
        <v>29075</v>
      </c>
      <c r="D9057" t="s">
        <v>13768</v>
      </c>
      <c r="E9057" s="1" t="s">
        <v>2761</v>
      </c>
      <c r="F9057" s="2">
        <v>0.77</v>
      </c>
      <c r="G9057" s="2">
        <v>1.82</v>
      </c>
      <c r="H9057" s="2">
        <v>1</v>
      </c>
      <c r="I9057" s="81">
        <v>0.16</v>
      </c>
      <c r="J9057" s="1">
        <v>32.346499999999999</v>
      </c>
    </row>
    <row r="9058" spans="1:10" ht="14.5" x14ac:dyDescent="0.35">
      <c r="A9058" s="47" t="s">
        <v>13267</v>
      </c>
      <c r="C9058" s="22" t="str">
        <f t="shared" si="141"/>
        <v>29085</v>
      </c>
      <c r="D9058" t="s">
        <v>13770</v>
      </c>
      <c r="E9058" s="1" t="s">
        <v>2761</v>
      </c>
      <c r="F9058" s="2">
        <v>0.87</v>
      </c>
      <c r="G9058" s="2">
        <v>1.98</v>
      </c>
      <c r="H9058" s="2">
        <v>1.04</v>
      </c>
      <c r="I9058" s="81">
        <v>0.16</v>
      </c>
      <c r="J9058" s="1">
        <v>32.346499999999999</v>
      </c>
    </row>
    <row r="9059" spans="1:10" ht="14.5" x14ac:dyDescent="0.35">
      <c r="A9059" s="47" t="s">
        <v>13269</v>
      </c>
      <c r="C9059" s="22" t="str">
        <f t="shared" si="141"/>
        <v>29086</v>
      </c>
      <c r="D9059" t="s">
        <v>13772</v>
      </c>
      <c r="E9059" s="1" t="s">
        <v>2761</v>
      </c>
      <c r="F9059" s="2">
        <v>0.62</v>
      </c>
      <c r="G9059" s="2">
        <v>1.74</v>
      </c>
      <c r="H9059" s="2">
        <v>0.83</v>
      </c>
      <c r="I9059" s="81">
        <v>0.05</v>
      </c>
      <c r="J9059" s="1">
        <v>32.346499999999999</v>
      </c>
    </row>
    <row r="9060" spans="1:10" ht="14.5" x14ac:dyDescent="0.35">
      <c r="A9060" s="47" t="s">
        <v>13271</v>
      </c>
      <c r="C9060" s="22" t="str">
        <f t="shared" si="141"/>
        <v>29105</v>
      </c>
      <c r="D9060" t="s">
        <v>13774</v>
      </c>
      <c r="E9060" s="1" t="s">
        <v>2761</v>
      </c>
      <c r="F9060" s="2">
        <v>0.8</v>
      </c>
      <c r="G9060" s="2">
        <v>1.61</v>
      </c>
      <c r="H9060" s="2">
        <v>0.28999999999999998</v>
      </c>
      <c r="I9060" s="81">
        <v>0.16</v>
      </c>
      <c r="J9060" s="1">
        <v>32.346499999999999</v>
      </c>
    </row>
    <row r="9061" spans="1:10" ht="14.5" x14ac:dyDescent="0.35">
      <c r="A9061" s="47" t="s">
        <v>13273</v>
      </c>
      <c r="C9061" s="22" t="str">
        <f t="shared" si="141"/>
        <v>29125</v>
      </c>
      <c r="D9061" t="s">
        <v>13774</v>
      </c>
      <c r="E9061" s="1" t="s">
        <v>2761</v>
      </c>
      <c r="F9061" s="2">
        <v>0.5</v>
      </c>
      <c r="G9061" s="2">
        <v>1.5</v>
      </c>
      <c r="H9061" s="2">
        <v>0.65</v>
      </c>
      <c r="I9061" s="81">
        <v>0.08</v>
      </c>
      <c r="J9061" s="1">
        <v>32.346499999999999</v>
      </c>
    </row>
    <row r="9062" spans="1:10" ht="14.5" x14ac:dyDescent="0.35">
      <c r="A9062" s="47" t="s">
        <v>13275</v>
      </c>
      <c r="C9062" s="22" t="str">
        <f t="shared" si="141"/>
        <v>29126</v>
      </c>
      <c r="D9062" t="s">
        <v>13777</v>
      </c>
      <c r="E9062" s="1" t="s">
        <v>2761</v>
      </c>
      <c r="F9062" s="2">
        <v>0.68</v>
      </c>
      <c r="G9062" s="2">
        <v>1.67</v>
      </c>
      <c r="H9062" s="2">
        <v>0.73</v>
      </c>
      <c r="I9062" s="81">
        <v>0.1</v>
      </c>
      <c r="J9062" s="1">
        <v>32.346499999999999</v>
      </c>
    </row>
    <row r="9063" spans="1:10" ht="14.5" x14ac:dyDescent="0.35">
      <c r="A9063" s="47" t="s">
        <v>13276</v>
      </c>
      <c r="C9063" s="22" t="str">
        <f t="shared" si="141"/>
        <v>29130</v>
      </c>
      <c r="D9063" t="s">
        <v>13779</v>
      </c>
      <c r="E9063" s="1" t="s">
        <v>2761</v>
      </c>
      <c r="F9063" s="2">
        <v>0.5</v>
      </c>
      <c r="G9063" s="2">
        <v>0.72</v>
      </c>
      <c r="H9063" s="2">
        <v>0.28999999999999998</v>
      </c>
      <c r="I9063" s="81">
        <v>0.08</v>
      </c>
      <c r="J9063" s="1">
        <v>32.346499999999999</v>
      </c>
    </row>
    <row r="9064" spans="1:10" ht="14.5" x14ac:dyDescent="0.35">
      <c r="A9064" s="47" t="s">
        <v>13278</v>
      </c>
      <c r="C9064" s="22" t="str">
        <f t="shared" si="141"/>
        <v>29131</v>
      </c>
      <c r="D9064" t="s">
        <v>13781</v>
      </c>
      <c r="E9064" s="1" t="s">
        <v>2761</v>
      </c>
      <c r="F9064" s="2">
        <v>0.55000000000000004</v>
      </c>
      <c r="G9064" s="2">
        <v>1.06</v>
      </c>
      <c r="H9064" s="2">
        <v>0.42</v>
      </c>
      <c r="I9064" s="81">
        <v>0.08</v>
      </c>
      <c r="J9064" s="1">
        <v>32.346499999999999</v>
      </c>
    </row>
    <row r="9065" spans="1:10" ht="14.5" x14ac:dyDescent="0.35">
      <c r="A9065" s="47" t="s">
        <v>13279</v>
      </c>
      <c r="C9065" s="22" t="str">
        <f t="shared" si="141"/>
        <v>29200</v>
      </c>
      <c r="D9065" t="s">
        <v>13783</v>
      </c>
      <c r="E9065" s="1" t="s">
        <v>2761</v>
      </c>
      <c r="F9065" s="2">
        <v>0.39</v>
      </c>
      <c r="G9065" s="2">
        <v>0.54</v>
      </c>
      <c r="H9065" s="2">
        <v>0.13</v>
      </c>
      <c r="I9065" s="81">
        <v>0.01</v>
      </c>
      <c r="J9065" s="1">
        <v>32.346499999999999</v>
      </c>
    </row>
    <row r="9066" spans="1:10" ht="14.5" x14ac:dyDescent="0.35">
      <c r="A9066" s="47" t="s">
        <v>13281</v>
      </c>
      <c r="C9066" s="22" t="str">
        <f t="shared" si="141"/>
        <v>29240</v>
      </c>
      <c r="D9066" t="s">
        <v>13785</v>
      </c>
      <c r="E9066" s="1" t="s">
        <v>2761</v>
      </c>
      <c r="F9066" s="2">
        <v>0.39</v>
      </c>
      <c r="G9066" s="2">
        <v>0.48</v>
      </c>
      <c r="H9066" s="2">
        <v>0.13</v>
      </c>
      <c r="I9066" s="81">
        <v>0.01</v>
      </c>
      <c r="J9066" s="1">
        <v>32.346499999999999</v>
      </c>
    </row>
    <row r="9067" spans="1:10" ht="14.5" x14ac:dyDescent="0.35">
      <c r="A9067" s="47" t="s">
        <v>13283</v>
      </c>
      <c r="C9067" s="22" t="str">
        <f t="shared" si="141"/>
        <v>29260</v>
      </c>
      <c r="D9067" t="s">
        <v>13787</v>
      </c>
      <c r="E9067" s="1" t="s">
        <v>2761</v>
      </c>
      <c r="F9067" s="2">
        <v>0.39</v>
      </c>
      <c r="G9067" s="2">
        <v>0.45</v>
      </c>
      <c r="H9067" s="2">
        <v>0.14000000000000001</v>
      </c>
      <c r="I9067" s="81">
        <v>0.03</v>
      </c>
      <c r="J9067" s="1">
        <v>32.346499999999999</v>
      </c>
    </row>
    <row r="9068" spans="1:10" ht="14.5" x14ac:dyDescent="0.35">
      <c r="A9068" s="47" t="s">
        <v>13285</v>
      </c>
      <c r="C9068" s="22" t="str">
        <f t="shared" si="141"/>
        <v>29280</v>
      </c>
      <c r="D9068" t="s">
        <v>13789</v>
      </c>
      <c r="E9068" s="1" t="s">
        <v>2761</v>
      </c>
      <c r="F9068" s="2">
        <v>0.39</v>
      </c>
      <c r="G9068" s="2">
        <v>0.46</v>
      </c>
      <c r="H9068" s="2">
        <v>0.16</v>
      </c>
      <c r="I9068" s="81">
        <v>0.04</v>
      </c>
      <c r="J9068" s="1">
        <v>32.346499999999999</v>
      </c>
    </row>
    <row r="9069" spans="1:10" ht="14.5" x14ac:dyDescent="0.35">
      <c r="A9069" s="47" t="s">
        <v>13287</v>
      </c>
      <c r="C9069" s="22" t="str">
        <f t="shared" si="141"/>
        <v>29305</v>
      </c>
      <c r="D9069" t="s">
        <v>13791</v>
      </c>
      <c r="E9069" s="1" t="s">
        <v>2761</v>
      </c>
      <c r="F9069" s="2">
        <v>2.0299999999999998</v>
      </c>
      <c r="G9069" s="2">
        <v>5.39</v>
      </c>
      <c r="H9069" s="2">
        <v>2.41</v>
      </c>
      <c r="I9069" s="81">
        <v>0.42</v>
      </c>
      <c r="J9069" s="1">
        <v>32.346499999999999</v>
      </c>
    </row>
    <row r="9070" spans="1:10" ht="14.5" x14ac:dyDescent="0.35">
      <c r="A9070" s="47" t="s">
        <v>13289</v>
      </c>
      <c r="C9070" s="22" t="str">
        <f t="shared" si="141"/>
        <v>29325</v>
      </c>
      <c r="D9070" t="s">
        <v>13793</v>
      </c>
      <c r="E9070" s="1" t="s">
        <v>2761</v>
      </c>
      <c r="F9070" s="2">
        <v>2.3199999999999998</v>
      </c>
      <c r="G9070" s="2">
        <v>5.85</v>
      </c>
      <c r="H9070" s="2">
        <v>2.64</v>
      </c>
      <c r="I9070" s="81">
        <v>0.49</v>
      </c>
      <c r="J9070" s="1">
        <v>32.346499999999999</v>
      </c>
    </row>
    <row r="9071" spans="1:10" ht="14.5" x14ac:dyDescent="0.35">
      <c r="A9071" s="47" t="s">
        <v>13291</v>
      </c>
      <c r="C9071" s="22" t="str">
        <f t="shared" si="141"/>
        <v>29345</v>
      </c>
      <c r="D9071" t="s">
        <v>13795</v>
      </c>
      <c r="E9071" s="1" t="s">
        <v>2761</v>
      </c>
      <c r="F9071" s="2">
        <v>1.4</v>
      </c>
      <c r="G9071" s="2">
        <v>2.5299999999999998</v>
      </c>
      <c r="H9071" s="2">
        <v>1.35</v>
      </c>
      <c r="I9071" s="81">
        <v>0.27</v>
      </c>
      <c r="J9071" s="1">
        <v>32.346499999999999</v>
      </c>
    </row>
    <row r="9072" spans="1:10" ht="14.5" x14ac:dyDescent="0.35">
      <c r="A9072" s="47" t="s">
        <v>13293</v>
      </c>
      <c r="C9072" s="22" t="str">
        <f t="shared" si="141"/>
        <v>29355</v>
      </c>
      <c r="D9072" t="s">
        <v>13795</v>
      </c>
      <c r="E9072" s="1" t="s">
        <v>2761</v>
      </c>
      <c r="F9072" s="2">
        <v>1.53</v>
      </c>
      <c r="G9072" s="2">
        <v>2.57</v>
      </c>
      <c r="H9072" s="2">
        <v>1.4</v>
      </c>
      <c r="I9072" s="81">
        <v>0.28000000000000003</v>
      </c>
      <c r="J9072" s="1">
        <v>32.346499999999999</v>
      </c>
    </row>
    <row r="9073" spans="1:10" ht="14.5" x14ac:dyDescent="0.35">
      <c r="A9073" s="47" t="s">
        <v>13294</v>
      </c>
      <c r="C9073" s="22" t="str">
        <f t="shared" si="141"/>
        <v>29358</v>
      </c>
      <c r="D9073" t="s">
        <v>13795</v>
      </c>
      <c r="E9073" s="1" t="s">
        <v>2761</v>
      </c>
      <c r="F9073" s="2">
        <v>1.43</v>
      </c>
      <c r="G9073" s="2">
        <v>3.34</v>
      </c>
      <c r="H9073" s="2">
        <v>1.42</v>
      </c>
      <c r="I9073" s="81">
        <v>0.28999999999999998</v>
      </c>
      <c r="J9073" s="1">
        <v>32.346499999999999</v>
      </c>
    </row>
    <row r="9074" spans="1:10" ht="14.5" x14ac:dyDescent="0.35">
      <c r="A9074" s="47" t="s">
        <v>13296</v>
      </c>
      <c r="C9074" s="22" t="str">
        <f t="shared" si="141"/>
        <v>29365</v>
      </c>
      <c r="D9074" t="s">
        <v>13795</v>
      </c>
      <c r="E9074" s="1" t="s">
        <v>2761</v>
      </c>
      <c r="F9074" s="2">
        <v>1.18</v>
      </c>
      <c r="G9074" s="2">
        <v>2.4500000000000002</v>
      </c>
      <c r="H9074" s="2">
        <v>1.25</v>
      </c>
      <c r="I9074" s="81">
        <v>0.23</v>
      </c>
      <c r="J9074" s="1">
        <v>32.346499999999999</v>
      </c>
    </row>
    <row r="9075" spans="1:10" ht="14.5" x14ac:dyDescent="0.35">
      <c r="A9075" s="47" t="s">
        <v>13297</v>
      </c>
      <c r="C9075" s="22" t="str">
        <f t="shared" si="141"/>
        <v>29405</v>
      </c>
      <c r="D9075" t="s">
        <v>13800</v>
      </c>
      <c r="E9075" s="1" t="s">
        <v>2761</v>
      </c>
      <c r="F9075" s="2">
        <v>0.8</v>
      </c>
      <c r="G9075" s="2">
        <v>1.57</v>
      </c>
      <c r="H9075" s="2">
        <v>0.86</v>
      </c>
      <c r="I9075" s="81">
        <v>0.13</v>
      </c>
      <c r="J9075" s="1">
        <v>32.346499999999999</v>
      </c>
    </row>
    <row r="9076" spans="1:10" ht="14.5" x14ac:dyDescent="0.35">
      <c r="A9076" s="47" t="s">
        <v>13299</v>
      </c>
      <c r="C9076" s="22" t="str">
        <f t="shared" si="141"/>
        <v>29425</v>
      </c>
      <c r="D9076" t="s">
        <v>13802</v>
      </c>
      <c r="E9076" s="1" t="s">
        <v>2761</v>
      </c>
      <c r="F9076" s="2">
        <v>0.8</v>
      </c>
      <c r="G9076" s="2">
        <v>1.44</v>
      </c>
      <c r="H9076" s="2">
        <v>0.75</v>
      </c>
      <c r="I9076" s="81">
        <v>0.1</v>
      </c>
      <c r="J9076" s="1">
        <v>32.346499999999999</v>
      </c>
    </row>
    <row r="9077" spans="1:10" ht="14.5" x14ac:dyDescent="0.35">
      <c r="A9077" s="47" t="s">
        <v>13300</v>
      </c>
      <c r="C9077" s="22" t="str">
        <f t="shared" si="141"/>
        <v>29435</v>
      </c>
      <c r="D9077" t="s">
        <v>13804</v>
      </c>
      <c r="E9077" s="1" t="s">
        <v>2761</v>
      </c>
      <c r="F9077" s="2">
        <v>1.18</v>
      </c>
      <c r="G9077" s="2">
        <v>2.44</v>
      </c>
      <c r="H9077" s="2">
        <v>1.22</v>
      </c>
      <c r="I9077" s="81">
        <v>0.24</v>
      </c>
      <c r="J9077" s="1">
        <v>32.346499999999999</v>
      </c>
    </row>
    <row r="9078" spans="1:10" ht="14.5" x14ac:dyDescent="0.35">
      <c r="A9078" s="47" t="s">
        <v>13301</v>
      </c>
      <c r="C9078" s="22" t="str">
        <f t="shared" si="141"/>
        <v>29440</v>
      </c>
      <c r="D9078" t="s">
        <v>13806</v>
      </c>
      <c r="E9078" s="1" t="s">
        <v>2761</v>
      </c>
      <c r="F9078" s="2">
        <v>0.56999999999999995</v>
      </c>
      <c r="G9078" s="2">
        <v>0.71</v>
      </c>
      <c r="H9078" s="2">
        <v>0.22</v>
      </c>
      <c r="I9078" s="81">
        <v>0.04</v>
      </c>
      <c r="J9078" s="1">
        <v>32.346499999999999</v>
      </c>
    </row>
    <row r="9079" spans="1:10" ht="14.5" x14ac:dyDescent="0.35">
      <c r="A9079" s="47" t="s">
        <v>13303</v>
      </c>
      <c r="C9079" s="22" t="str">
        <f t="shared" si="141"/>
        <v>29445</v>
      </c>
      <c r="D9079" t="s">
        <v>13808</v>
      </c>
      <c r="E9079" s="1" t="s">
        <v>2761</v>
      </c>
      <c r="F9079" s="2">
        <v>1.78</v>
      </c>
      <c r="G9079" s="2">
        <v>1.93</v>
      </c>
      <c r="H9079" s="2">
        <v>0.99</v>
      </c>
      <c r="I9079" s="81">
        <v>0.18</v>
      </c>
      <c r="J9079" s="1">
        <v>32.346499999999999</v>
      </c>
    </row>
    <row r="9080" spans="1:10" ht="14.5" x14ac:dyDescent="0.35">
      <c r="A9080" s="47" t="s">
        <v>13305</v>
      </c>
      <c r="C9080" s="22" t="str">
        <f t="shared" si="141"/>
        <v>29450</v>
      </c>
      <c r="D9080" t="s">
        <v>13810</v>
      </c>
      <c r="E9080" s="1" t="s">
        <v>2761</v>
      </c>
      <c r="F9080" s="2">
        <v>2.08</v>
      </c>
      <c r="G9080" s="2">
        <v>2.12</v>
      </c>
      <c r="H9080" s="2">
        <v>1.07</v>
      </c>
      <c r="I9080" s="81">
        <v>0.21</v>
      </c>
      <c r="J9080" s="1">
        <v>32.346499999999999</v>
      </c>
    </row>
    <row r="9081" spans="1:10" ht="14.5" x14ac:dyDescent="0.35">
      <c r="A9081" s="47" t="s">
        <v>13307</v>
      </c>
      <c r="C9081" s="22" t="str">
        <f t="shared" si="141"/>
        <v>29505</v>
      </c>
      <c r="D9081" t="s">
        <v>13812</v>
      </c>
      <c r="E9081" s="1" t="s">
        <v>2761</v>
      </c>
      <c r="F9081" s="2">
        <v>0.69</v>
      </c>
      <c r="G9081" s="2">
        <v>2.0099999999999998</v>
      </c>
      <c r="H9081" s="2">
        <v>0.79</v>
      </c>
      <c r="I9081" s="81">
        <v>0.13</v>
      </c>
      <c r="J9081" s="1">
        <v>32.346499999999999</v>
      </c>
    </row>
    <row r="9082" spans="1:10" ht="14.5" x14ac:dyDescent="0.35">
      <c r="A9082" s="47" t="s">
        <v>13309</v>
      </c>
      <c r="C9082" s="22" t="str">
        <f t="shared" si="141"/>
        <v>29515</v>
      </c>
      <c r="D9082" t="s">
        <v>13755</v>
      </c>
      <c r="E9082" s="1" t="s">
        <v>2761</v>
      </c>
      <c r="F9082" s="2">
        <v>0.73</v>
      </c>
      <c r="G9082" s="2">
        <v>1.41</v>
      </c>
      <c r="H9082" s="2">
        <v>0.67</v>
      </c>
      <c r="I9082" s="81">
        <v>0.12</v>
      </c>
      <c r="J9082" s="1">
        <v>32.346499999999999</v>
      </c>
    </row>
    <row r="9083" spans="1:10" ht="14.5" x14ac:dyDescent="0.35">
      <c r="A9083" s="47" t="s">
        <v>13311</v>
      </c>
      <c r="C9083" s="22" t="str">
        <f t="shared" si="141"/>
        <v>29520</v>
      </c>
      <c r="D9083" t="s">
        <v>13757</v>
      </c>
      <c r="E9083" s="1" t="s">
        <v>2761</v>
      </c>
      <c r="F9083" s="2">
        <v>0.39</v>
      </c>
      <c r="G9083" s="2">
        <v>0.62</v>
      </c>
      <c r="H9083" s="2">
        <v>0.14000000000000001</v>
      </c>
      <c r="I9083" s="81">
        <v>0.02</v>
      </c>
      <c r="J9083" s="1">
        <v>32.346499999999999</v>
      </c>
    </row>
    <row r="9084" spans="1:10" ht="14.5" x14ac:dyDescent="0.35">
      <c r="A9084" s="47" t="s">
        <v>13313</v>
      </c>
      <c r="C9084" s="22" t="str">
        <f t="shared" si="141"/>
        <v>29530</v>
      </c>
      <c r="D9084" t="s">
        <v>13816</v>
      </c>
      <c r="E9084" s="1" t="s">
        <v>2761</v>
      </c>
      <c r="F9084" s="2">
        <v>0.39</v>
      </c>
      <c r="G9084" s="2">
        <v>0.47</v>
      </c>
      <c r="H9084" s="2">
        <v>0.13</v>
      </c>
      <c r="I9084" s="81">
        <v>0.02</v>
      </c>
      <c r="J9084" s="1">
        <v>32.346499999999999</v>
      </c>
    </row>
    <row r="9085" spans="1:10" ht="14.5" x14ac:dyDescent="0.35">
      <c r="A9085" s="47" t="s">
        <v>13315</v>
      </c>
      <c r="C9085" s="22" t="str">
        <f t="shared" si="141"/>
        <v>29540</v>
      </c>
      <c r="D9085" t="s">
        <v>13818</v>
      </c>
      <c r="E9085" s="1" t="s">
        <v>2761</v>
      </c>
      <c r="F9085" s="2">
        <v>0.39</v>
      </c>
      <c r="G9085" s="2">
        <v>0.43</v>
      </c>
      <c r="H9085" s="2">
        <v>0.1</v>
      </c>
      <c r="I9085" s="81">
        <v>0.03</v>
      </c>
      <c r="J9085" s="1">
        <v>32.346499999999999</v>
      </c>
    </row>
    <row r="9086" spans="1:10" ht="14.5" x14ac:dyDescent="0.35">
      <c r="A9086" s="47" t="s">
        <v>13317</v>
      </c>
      <c r="C9086" s="22" t="str">
        <f t="shared" si="141"/>
        <v>29550</v>
      </c>
      <c r="D9086" t="s">
        <v>13820</v>
      </c>
      <c r="E9086" s="1" t="s">
        <v>2761</v>
      </c>
      <c r="F9086" s="2">
        <v>0.25</v>
      </c>
      <c r="G9086" s="2">
        <v>0.32</v>
      </c>
      <c r="H9086" s="2">
        <v>0.06</v>
      </c>
      <c r="I9086" s="81">
        <v>0.02</v>
      </c>
      <c r="J9086" s="1">
        <v>32.346499999999999</v>
      </c>
    </row>
    <row r="9087" spans="1:10" ht="14.5" x14ac:dyDescent="0.35">
      <c r="A9087" s="47" t="s">
        <v>13319</v>
      </c>
      <c r="C9087" s="22" t="str">
        <f t="shared" si="141"/>
        <v>29580</v>
      </c>
      <c r="D9087" t="s">
        <v>13822</v>
      </c>
      <c r="E9087" s="1" t="s">
        <v>2761</v>
      </c>
      <c r="F9087" s="2">
        <v>0.55000000000000004</v>
      </c>
      <c r="G9087" s="2">
        <v>1.28</v>
      </c>
      <c r="H9087" s="2">
        <v>0.17</v>
      </c>
      <c r="I9087" s="81">
        <v>0.06</v>
      </c>
      <c r="J9087" s="1">
        <v>32.346499999999999</v>
      </c>
    </row>
    <row r="9088" spans="1:10" ht="14.5" x14ac:dyDescent="0.35">
      <c r="A9088" s="47" t="s">
        <v>13321</v>
      </c>
      <c r="C9088" s="22" t="str">
        <f t="shared" si="141"/>
        <v>29581</v>
      </c>
      <c r="D9088" t="s">
        <v>13824</v>
      </c>
      <c r="E9088" s="1" t="s">
        <v>2761</v>
      </c>
      <c r="F9088" s="2">
        <v>0.6</v>
      </c>
      <c r="G9088" s="2">
        <v>2</v>
      </c>
      <c r="H9088" s="2">
        <v>0.18</v>
      </c>
      <c r="I9088" s="81">
        <v>0.01</v>
      </c>
      <c r="J9088" s="1">
        <v>32.346499999999999</v>
      </c>
    </row>
    <row r="9089" spans="1:10" ht="14.5" x14ac:dyDescent="0.35">
      <c r="A9089" s="47" t="s">
        <v>13323</v>
      </c>
      <c r="C9089" s="22" t="str">
        <f t="shared" si="141"/>
        <v>29584</v>
      </c>
      <c r="D9089" t="s">
        <v>13826</v>
      </c>
      <c r="E9089" s="1" t="s">
        <v>2761</v>
      </c>
      <c r="F9089" s="2">
        <v>0.35</v>
      </c>
      <c r="G9089" s="2">
        <v>1.98</v>
      </c>
      <c r="H9089" s="2">
        <v>0.11</v>
      </c>
      <c r="I9089" s="81">
        <v>0.01</v>
      </c>
      <c r="J9089" s="1">
        <v>32.346499999999999</v>
      </c>
    </row>
    <row r="9090" spans="1:10" ht="14.5" x14ac:dyDescent="0.35">
      <c r="A9090" s="47" t="s">
        <v>13325</v>
      </c>
      <c r="C9090" s="22" t="str">
        <f t="shared" si="141"/>
        <v>29700</v>
      </c>
      <c r="D9090" t="s">
        <v>13828</v>
      </c>
      <c r="E9090" s="1" t="s">
        <v>2761</v>
      </c>
      <c r="F9090" s="2">
        <v>0.56999999999999995</v>
      </c>
      <c r="G9090" s="2">
        <v>1.34</v>
      </c>
      <c r="H9090" s="2">
        <v>0.33</v>
      </c>
      <c r="I9090" s="81">
        <v>0.1</v>
      </c>
      <c r="J9090" s="1">
        <v>32.346499999999999</v>
      </c>
    </row>
    <row r="9091" spans="1:10" ht="14.5" x14ac:dyDescent="0.35">
      <c r="A9091" s="47" t="s">
        <v>13327</v>
      </c>
      <c r="C9091" s="22" t="str">
        <f t="shared" si="141"/>
        <v>29705</v>
      </c>
      <c r="D9091" t="s">
        <v>13830</v>
      </c>
      <c r="E9091" s="1" t="s">
        <v>2761</v>
      </c>
      <c r="F9091" s="2">
        <v>0.76</v>
      </c>
      <c r="G9091" s="2">
        <v>1.08</v>
      </c>
      <c r="H9091" s="2">
        <v>0.47</v>
      </c>
      <c r="I9091" s="81">
        <v>0.13</v>
      </c>
      <c r="J9091" s="1">
        <v>32.346499999999999</v>
      </c>
    </row>
    <row r="9092" spans="1:10" ht="14.5" x14ac:dyDescent="0.35">
      <c r="A9092" s="47" t="s">
        <v>13328</v>
      </c>
      <c r="C9092" s="22" t="str">
        <f t="shared" si="141"/>
        <v>29710</v>
      </c>
      <c r="D9092" t="s">
        <v>13832</v>
      </c>
      <c r="E9092" s="1" t="s">
        <v>2761</v>
      </c>
      <c r="F9092" s="2">
        <v>1.34</v>
      </c>
      <c r="G9092" s="2">
        <v>2.2000000000000002</v>
      </c>
      <c r="H9092" s="2">
        <v>0.87</v>
      </c>
      <c r="I9092" s="81">
        <v>0.28000000000000003</v>
      </c>
      <c r="J9092" s="1">
        <v>32.346499999999999</v>
      </c>
    </row>
    <row r="9093" spans="1:10" ht="14.5" x14ac:dyDescent="0.35">
      <c r="A9093" s="47" t="s">
        <v>13329</v>
      </c>
      <c r="C9093" s="22" t="str">
        <f t="shared" si="141"/>
        <v>29720</v>
      </c>
      <c r="D9093" t="s">
        <v>28506</v>
      </c>
      <c r="E9093" s="1" t="s">
        <v>2761</v>
      </c>
      <c r="F9093" s="2">
        <v>0.68</v>
      </c>
      <c r="G9093" s="2">
        <v>1.88</v>
      </c>
      <c r="H9093" s="2">
        <v>0.5</v>
      </c>
      <c r="I9093" s="81">
        <v>0.15</v>
      </c>
      <c r="J9093" s="1">
        <v>32.346499999999999</v>
      </c>
    </row>
    <row r="9094" spans="1:10" ht="14.5" x14ac:dyDescent="0.35">
      <c r="A9094" s="47" t="s">
        <v>13331</v>
      </c>
      <c r="C9094" s="22" t="str">
        <f t="shared" si="141"/>
        <v>29730</v>
      </c>
      <c r="D9094" t="s">
        <v>13835</v>
      </c>
      <c r="E9094" s="1" t="s">
        <v>2761</v>
      </c>
      <c r="F9094" s="2">
        <v>0.75</v>
      </c>
      <c r="G9094" s="2">
        <v>1.1000000000000001</v>
      </c>
      <c r="H9094" s="2">
        <v>0.46</v>
      </c>
      <c r="I9094" s="81">
        <v>0.13</v>
      </c>
      <c r="J9094" s="1">
        <v>32.346499999999999</v>
      </c>
    </row>
    <row r="9095" spans="1:10" ht="14.5" x14ac:dyDescent="0.35">
      <c r="A9095" s="47" t="s">
        <v>13333</v>
      </c>
      <c r="C9095" s="22" t="str">
        <f t="shared" si="141"/>
        <v>29740</v>
      </c>
      <c r="D9095" t="s">
        <v>13837</v>
      </c>
      <c r="E9095" s="1" t="s">
        <v>2761</v>
      </c>
      <c r="F9095" s="2">
        <v>1.1200000000000001</v>
      </c>
      <c r="G9095" s="2">
        <v>1.72</v>
      </c>
      <c r="H9095" s="2">
        <v>0.73</v>
      </c>
      <c r="I9095" s="81">
        <v>0.22</v>
      </c>
      <c r="J9095" s="1">
        <v>32.346499999999999</v>
      </c>
    </row>
    <row r="9096" spans="1:10" ht="14.5" x14ac:dyDescent="0.35">
      <c r="A9096" s="47" t="s">
        <v>13335</v>
      </c>
      <c r="C9096" s="22" t="str">
        <f t="shared" si="141"/>
        <v>29750</v>
      </c>
      <c r="D9096" t="s">
        <v>13837</v>
      </c>
      <c r="E9096" s="1" t="s">
        <v>2761</v>
      </c>
      <c r="F9096" s="2">
        <v>1.26</v>
      </c>
      <c r="G9096" s="2">
        <v>1.79</v>
      </c>
      <c r="H9096" s="2">
        <v>0.81</v>
      </c>
      <c r="I9096" s="81">
        <v>0.25</v>
      </c>
      <c r="J9096" s="1">
        <v>32.346499999999999</v>
      </c>
    </row>
    <row r="9097" spans="1:10" ht="14.5" x14ac:dyDescent="0.35">
      <c r="A9097" s="47" t="s">
        <v>13337</v>
      </c>
      <c r="C9097" s="22" t="str">
        <f t="shared" si="141"/>
        <v>29799</v>
      </c>
      <c r="D9097" t="s">
        <v>13837</v>
      </c>
      <c r="E9097" s="1" t="s">
        <v>562</v>
      </c>
      <c r="F9097" s="2">
        <v>0</v>
      </c>
      <c r="G9097" s="2">
        <v>0</v>
      </c>
      <c r="H9097" s="2">
        <v>0</v>
      </c>
      <c r="I9097" s="81">
        <v>0</v>
      </c>
      <c r="J9097" s="1">
        <v>32.346499999999999</v>
      </c>
    </row>
    <row r="9098" spans="1:10" ht="14.5" x14ac:dyDescent="0.35">
      <c r="A9098" s="47" t="s">
        <v>13338</v>
      </c>
      <c r="C9098" s="22" t="str">
        <f t="shared" si="141"/>
        <v>29800</v>
      </c>
      <c r="D9098" t="s">
        <v>13837</v>
      </c>
      <c r="E9098" s="1" t="s">
        <v>2761</v>
      </c>
      <c r="F9098" s="2">
        <v>6.84</v>
      </c>
      <c r="G9098" s="2">
        <v>8.1199999999999992</v>
      </c>
      <c r="H9098" s="2">
        <v>8.1199999999999992</v>
      </c>
      <c r="I9098" s="81">
        <v>1.39</v>
      </c>
      <c r="J9098" s="1">
        <v>32.346499999999999</v>
      </c>
    </row>
    <row r="9099" spans="1:10" ht="14.5" x14ac:dyDescent="0.35">
      <c r="A9099" s="47" t="s">
        <v>13340</v>
      </c>
      <c r="C9099" s="22" t="str">
        <f t="shared" si="141"/>
        <v>29804</v>
      </c>
      <c r="D9099" t="s">
        <v>13837</v>
      </c>
      <c r="E9099" s="1" t="s">
        <v>2761</v>
      </c>
      <c r="F9099" s="2">
        <v>8.8699999999999992</v>
      </c>
      <c r="G9099" s="2">
        <v>8.2899999999999991</v>
      </c>
      <c r="H9099" s="2">
        <v>8.2899999999999991</v>
      </c>
      <c r="I9099" s="81">
        <v>0.88</v>
      </c>
      <c r="J9099" s="1">
        <v>32.346499999999999</v>
      </c>
    </row>
    <row r="9100" spans="1:10" ht="14.5" x14ac:dyDescent="0.35">
      <c r="A9100" s="47" t="s">
        <v>13341</v>
      </c>
      <c r="C9100" s="22" t="str">
        <f t="shared" ref="C9100:C9163" si="142">CONCATENATE(A9100,B9100)</f>
        <v>29805</v>
      </c>
      <c r="D9100" t="s">
        <v>13843</v>
      </c>
      <c r="E9100" s="1" t="s">
        <v>2761</v>
      </c>
      <c r="F9100" s="2">
        <v>6.03</v>
      </c>
      <c r="G9100" s="2">
        <v>7.28</v>
      </c>
      <c r="H9100" s="2">
        <v>7.28</v>
      </c>
      <c r="I9100" s="81">
        <v>1.18</v>
      </c>
      <c r="J9100" s="1">
        <v>32.346499999999999</v>
      </c>
    </row>
    <row r="9101" spans="1:10" ht="14.5" x14ac:dyDescent="0.35">
      <c r="A9101" s="47" t="s">
        <v>13342</v>
      </c>
      <c r="C9101" s="22" t="str">
        <f t="shared" si="142"/>
        <v>29806</v>
      </c>
      <c r="D9101" t="s">
        <v>13845</v>
      </c>
      <c r="E9101" s="1" t="s">
        <v>2761</v>
      </c>
      <c r="F9101" s="2">
        <v>15.14</v>
      </c>
      <c r="G9101" s="2">
        <v>14.09</v>
      </c>
      <c r="H9101" s="2">
        <v>14.09</v>
      </c>
      <c r="I9101" s="81">
        <v>2.99</v>
      </c>
      <c r="J9101" s="1">
        <v>32.346499999999999</v>
      </c>
    </row>
    <row r="9102" spans="1:10" ht="14.5" x14ac:dyDescent="0.35">
      <c r="A9102" s="47" t="s">
        <v>13343</v>
      </c>
      <c r="C9102" s="22" t="str">
        <f t="shared" si="142"/>
        <v>29807</v>
      </c>
      <c r="D9102" t="s">
        <v>13847</v>
      </c>
      <c r="E9102" s="1" t="s">
        <v>2761</v>
      </c>
      <c r="F9102" s="2">
        <v>14.67</v>
      </c>
      <c r="G9102" s="2">
        <v>13.91</v>
      </c>
      <c r="H9102" s="2">
        <v>13.91</v>
      </c>
      <c r="I9102" s="81">
        <v>2.89</v>
      </c>
      <c r="J9102" s="1">
        <v>32.346499999999999</v>
      </c>
    </row>
    <row r="9103" spans="1:10" ht="14.5" x14ac:dyDescent="0.35">
      <c r="A9103" s="47" t="s">
        <v>13344</v>
      </c>
      <c r="C9103" s="22" t="str">
        <f t="shared" si="142"/>
        <v>29819</v>
      </c>
      <c r="D9103" t="s">
        <v>13847</v>
      </c>
      <c r="E9103" s="1" t="s">
        <v>2761</v>
      </c>
      <c r="F9103" s="2">
        <v>7.79</v>
      </c>
      <c r="G9103" s="2">
        <v>8.67</v>
      </c>
      <c r="H9103" s="2">
        <v>8.67</v>
      </c>
      <c r="I9103" s="81">
        <v>1.54</v>
      </c>
      <c r="J9103" s="1">
        <v>32.346499999999999</v>
      </c>
    </row>
    <row r="9104" spans="1:10" ht="14.5" x14ac:dyDescent="0.35">
      <c r="A9104" s="47" t="s">
        <v>13345</v>
      </c>
      <c r="C9104" s="22" t="str">
        <f t="shared" si="142"/>
        <v>29820</v>
      </c>
      <c r="D9104" t="s">
        <v>13850</v>
      </c>
      <c r="E9104" s="1" t="s">
        <v>2761</v>
      </c>
      <c r="F9104" s="2">
        <v>7.21</v>
      </c>
      <c r="G9104" s="2">
        <v>7.84</v>
      </c>
      <c r="H9104" s="2">
        <v>7.84</v>
      </c>
      <c r="I9104" s="81">
        <v>1.38</v>
      </c>
      <c r="J9104" s="1">
        <v>32.346499999999999</v>
      </c>
    </row>
    <row r="9105" spans="1:10" ht="14.5" x14ac:dyDescent="0.35">
      <c r="A9105" s="47" t="s">
        <v>13346</v>
      </c>
      <c r="C9105" s="22" t="str">
        <f t="shared" si="142"/>
        <v>29821</v>
      </c>
      <c r="D9105" t="s">
        <v>13852</v>
      </c>
      <c r="E9105" s="1" t="s">
        <v>2761</v>
      </c>
      <c r="F9105" s="2">
        <v>7.89</v>
      </c>
      <c r="G9105" s="2">
        <v>8.7899999999999991</v>
      </c>
      <c r="H9105" s="2">
        <v>8.7899999999999991</v>
      </c>
      <c r="I9105" s="81">
        <v>1.56</v>
      </c>
      <c r="J9105" s="1">
        <v>32.346499999999999</v>
      </c>
    </row>
    <row r="9106" spans="1:10" ht="14.5" x14ac:dyDescent="0.35">
      <c r="A9106" s="47" t="s">
        <v>13347</v>
      </c>
      <c r="C9106" s="22" t="str">
        <f t="shared" si="142"/>
        <v>29822</v>
      </c>
      <c r="D9106" t="s">
        <v>13854</v>
      </c>
      <c r="E9106" s="1" t="s">
        <v>2761</v>
      </c>
      <c r="F9106" s="2">
        <v>7.03</v>
      </c>
      <c r="G9106" s="2">
        <v>8.24</v>
      </c>
      <c r="H9106" s="2">
        <v>8.24</v>
      </c>
      <c r="I9106" s="81">
        <v>1.39</v>
      </c>
      <c r="J9106" s="1">
        <v>32.346499999999999</v>
      </c>
    </row>
    <row r="9107" spans="1:10" ht="14.5" x14ac:dyDescent="0.35">
      <c r="A9107" s="47" t="s">
        <v>13348</v>
      </c>
      <c r="C9107" s="22" t="str">
        <f t="shared" si="142"/>
        <v>29823</v>
      </c>
      <c r="D9107" t="s">
        <v>13856</v>
      </c>
      <c r="E9107" s="1" t="s">
        <v>2761</v>
      </c>
      <c r="F9107" s="2">
        <v>7.98</v>
      </c>
      <c r="G9107" s="2">
        <v>8.64</v>
      </c>
      <c r="H9107" s="2">
        <v>8.64</v>
      </c>
      <c r="I9107" s="81">
        <v>1.55</v>
      </c>
      <c r="J9107" s="1">
        <v>32.346499999999999</v>
      </c>
    </row>
    <row r="9108" spans="1:10" ht="14.5" x14ac:dyDescent="0.35">
      <c r="A9108" s="47" t="s">
        <v>13349</v>
      </c>
      <c r="C9108" s="22" t="str">
        <f t="shared" si="142"/>
        <v>29824</v>
      </c>
      <c r="D9108" t="s">
        <v>13858</v>
      </c>
      <c r="E9108" s="1" t="s">
        <v>2761</v>
      </c>
      <c r="F9108" s="2">
        <v>8.98</v>
      </c>
      <c r="G9108" s="2">
        <v>10.02</v>
      </c>
      <c r="H9108" s="2">
        <v>10.02</v>
      </c>
      <c r="I9108" s="81">
        <v>1.77</v>
      </c>
      <c r="J9108" s="1">
        <v>32.346499999999999</v>
      </c>
    </row>
    <row r="9109" spans="1:10" ht="14.5" x14ac:dyDescent="0.35">
      <c r="A9109" s="47" t="s">
        <v>13350</v>
      </c>
      <c r="C9109" s="22" t="str">
        <f t="shared" si="142"/>
        <v>29825</v>
      </c>
      <c r="D9109" t="s">
        <v>13860</v>
      </c>
      <c r="E9109" s="1" t="s">
        <v>2761</v>
      </c>
      <c r="F9109" s="2">
        <v>7.79</v>
      </c>
      <c r="G9109" s="2">
        <v>8.69</v>
      </c>
      <c r="H9109" s="2">
        <v>8.69</v>
      </c>
      <c r="I9109" s="81">
        <v>1.53</v>
      </c>
      <c r="J9109" s="1">
        <v>32.346499999999999</v>
      </c>
    </row>
    <row r="9110" spans="1:10" ht="14.5" x14ac:dyDescent="0.35">
      <c r="A9110" s="47" t="s">
        <v>13351</v>
      </c>
      <c r="C9110" s="22" t="str">
        <f t="shared" si="142"/>
        <v>29826</v>
      </c>
      <c r="D9110" t="s">
        <v>13862</v>
      </c>
      <c r="E9110" s="1" t="s">
        <v>2761</v>
      </c>
      <c r="F9110" s="2">
        <v>3</v>
      </c>
      <c r="G9110" s="2">
        <v>1.56</v>
      </c>
      <c r="H9110" s="2">
        <v>1.56</v>
      </c>
      <c r="I9110" s="81">
        <v>0.59</v>
      </c>
      <c r="J9110" s="1">
        <v>32.346499999999999</v>
      </c>
    </row>
    <row r="9111" spans="1:10" ht="14.5" x14ac:dyDescent="0.35">
      <c r="A9111" s="47" t="s">
        <v>13352</v>
      </c>
      <c r="C9111" s="22" t="str">
        <f t="shared" si="142"/>
        <v>29827</v>
      </c>
      <c r="D9111" t="s">
        <v>13864</v>
      </c>
      <c r="E9111" s="1" t="s">
        <v>2761</v>
      </c>
      <c r="F9111" s="2">
        <v>15.59</v>
      </c>
      <c r="G9111" s="2">
        <v>13.85</v>
      </c>
      <c r="H9111" s="2">
        <v>13.85</v>
      </c>
      <c r="I9111" s="81">
        <v>3.03</v>
      </c>
      <c r="J9111" s="1">
        <v>32.346499999999999</v>
      </c>
    </row>
    <row r="9112" spans="1:10" ht="14.5" x14ac:dyDescent="0.35">
      <c r="A9112" s="47" t="s">
        <v>13353</v>
      </c>
      <c r="C9112" s="22" t="str">
        <f t="shared" si="142"/>
        <v>29828</v>
      </c>
      <c r="D9112" t="s">
        <v>13866</v>
      </c>
      <c r="E9112" s="1" t="s">
        <v>2761</v>
      </c>
      <c r="F9112" s="2">
        <v>13.16</v>
      </c>
      <c r="G9112" s="2">
        <v>12.18</v>
      </c>
      <c r="H9112" s="2">
        <v>12.18</v>
      </c>
      <c r="I9112" s="81">
        <v>2.56</v>
      </c>
      <c r="J9112" s="1">
        <v>32.346499999999999</v>
      </c>
    </row>
    <row r="9113" spans="1:10" ht="14.5" x14ac:dyDescent="0.35">
      <c r="A9113" s="47" t="s">
        <v>13354</v>
      </c>
      <c r="C9113" s="22" t="str">
        <f t="shared" si="142"/>
        <v>29830</v>
      </c>
      <c r="D9113" t="s">
        <v>13868</v>
      </c>
      <c r="E9113" s="1" t="s">
        <v>2761</v>
      </c>
      <c r="F9113" s="2">
        <v>5.88</v>
      </c>
      <c r="G9113" s="2">
        <v>7.05</v>
      </c>
      <c r="H9113" s="2">
        <v>7.05</v>
      </c>
      <c r="I9113" s="81">
        <v>1.21</v>
      </c>
      <c r="J9113" s="1">
        <v>32.346499999999999</v>
      </c>
    </row>
    <row r="9114" spans="1:10" ht="14.5" x14ac:dyDescent="0.35">
      <c r="A9114" s="47" t="s">
        <v>13356</v>
      </c>
      <c r="C9114" s="22" t="str">
        <f t="shared" si="142"/>
        <v>29834</v>
      </c>
      <c r="D9114" t="s">
        <v>13870</v>
      </c>
      <c r="E9114" s="1" t="s">
        <v>2761</v>
      </c>
      <c r="F9114" s="2">
        <v>6.42</v>
      </c>
      <c r="G9114" s="2">
        <v>7.57</v>
      </c>
      <c r="H9114" s="2">
        <v>7.57</v>
      </c>
      <c r="I9114" s="81">
        <v>1.25</v>
      </c>
      <c r="J9114" s="1">
        <v>32.346499999999999</v>
      </c>
    </row>
    <row r="9115" spans="1:10" ht="14.5" x14ac:dyDescent="0.35">
      <c r="A9115" s="47" t="s">
        <v>13358</v>
      </c>
      <c r="C9115" s="22" t="str">
        <f t="shared" si="142"/>
        <v>29835</v>
      </c>
      <c r="D9115" t="s">
        <v>13872</v>
      </c>
      <c r="E9115" s="1" t="s">
        <v>2761</v>
      </c>
      <c r="F9115" s="2">
        <v>6.62</v>
      </c>
      <c r="G9115" s="2">
        <v>7.74</v>
      </c>
      <c r="H9115" s="2">
        <v>7.74</v>
      </c>
      <c r="I9115" s="81">
        <v>1.37</v>
      </c>
      <c r="J9115" s="1">
        <v>32.346499999999999</v>
      </c>
    </row>
    <row r="9116" spans="1:10" ht="14.5" x14ac:dyDescent="0.35">
      <c r="A9116" s="47" t="s">
        <v>13359</v>
      </c>
      <c r="C9116" s="22" t="str">
        <f t="shared" si="142"/>
        <v>29836</v>
      </c>
      <c r="D9116" t="s">
        <v>13874</v>
      </c>
      <c r="E9116" s="1" t="s">
        <v>2761</v>
      </c>
      <c r="F9116" s="2">
        <v>7.72</v>
      </c>
      <c r="G9116" s="2">
        <v>8.8000000000000007</v>
      </c>
      <c r="H9116" s="2">
        <v>8.8000000000000007</v>
      </c>
      <c r="I9116" s="81">
        <v>1.51</v>
      </c>
      <c r="J9116" s="1">
        <v>32.346499999999999</v>
      </c>
    </row>
    <row r="9117" spans="1:10" ht="14.5" x14ac:dyDescent="0.35">
      <c r="A9117" s="47" t="s">
        <v>13360</v>
      </c>
      <c r="C9117" s="22" t="str">
        <f t="shared" si="142"/>
        <v>29837</v>
      </c>
      <c r="D9117" t="s">
        <v>13876</v>
      </c>
      <c r="E9117" s="1" t="s">
        <v>2761</v>
      </c>
      <c r="F9117" s="2">
        <v>7.01</v>
      </c>
      <c r="G9117" s="2">
        <v>7.66</v>
      </c>
      <c r="H9117" s="2">
        <v>7.66</v>
      </c>
      <c r="I9117" s="81">
        <v>1.34</v>
      </c>
      <c r="J9117" s="1">
        <v>32.346499999999999</v>
      </c>
    </row>
    <row r="9118" spans="1:10" ht="14.5" x14ac:dyDescent="0.35">
      <c r="A9118" s="47" t="s">
        <v>13361</v>
      </c>
      <c r="C9118" s="22" t="str">
        <f t="shared" si="142"/>
        <v>29838</v>
      </c>
      <c r="D9118" t="s">
        <v>13878</v>
      </c>
      <c r="E9118" s="1" t="s">
        <v>2761</v>
      </c>
      <c r="F9118" s="2">
        <v>7.88</v>
      </c>
      <c r="G9118" s="2">
        <v>8.8699999999999992</v>
      </c>
      <c r="H9118" s="2">
        <v>8.8699999999999992</v>
      </c>
      <c r="I9118" s="81">
        <v>1.53</v>
      </c>
      <c r="J9118" s="1">
        <v>32.346499999999999</v>
      </c>
    </row>
    <row r="9119" spans="1:10" ht="14.5" x14ac:dyDescent="0.35">
      <c r="A9119" s="47" t="s">
        <v>13362</v>
      </c>
      <c r="C9119" s="22" t="str">
        <f t="shared" si="142"/>
        <v>29840</v>
      </c>
      <c r="D9119" t="s">
        <v>13880</v>
      </c>
      <c r="E9119" s="1" t="s">
        <v>2761</v>
      </c>
      <c r="F9119" s="2">
        <v>5.68</v>
      </c>
      <c r="G9119" s="2">
        <v>7.24</v>
      </c>
      <c r="H9119" s="2">
        <v>7.24</v>
      </c>
      <c r="I9119" s="81">
        <v>1.1599999999999999</v>
      </c>
      <c r="J9119" s="1">
        <v>32.346499999999999</v>
      </c>
    </row>
    <row r="9120" spans="1:10" ht="14.5" x14ac:dyDescent="0.35">
      <c r="A9120" s="47" t="s">
        <v>13364</v>
      </c>
      <c r="C9120" s="22" t="str">
        <f t="shared" si="142"/>
        <v>29843</v>
      </c>
      <c r="D9120" t="s">
        <v>13882</v>
      </c>
      <c r="E9120" s="1" t="s">
        <v>2761</v>
      </c>
      <c r="F9120" s="2">
        <v>6.15</v>
      </c>
      <c r="G9120" s="2">
        <v>7.63</v>
      </c>
      <c r="H9120" s="2">
        <v>7.63</v>
      </c>
      <c r="I9120" s="81">
        <v>1.26</v>
      </c>
      <c r="J9120" s="1">
        <v>32.346499999999999</v>
      </c>
    </row>
    <row r="9121" spans="1:10" ht="14.5" x14ac:dyDescent="0.35">
      <c r="A9121" s="47" t="s">
        <v>13366</v>
      </c>
      <c r="C9121" s="22" t="str">
        <f t="shared" si="142"/>
        <v>29844</v>
      </c>
      <c r="D9121" t="s">
        <v>13884</v>
      </c>
      <c r="E9121" s="1" t="s">
        <v>2761</v>
      </c>
      <c r="F9121" s="2">
        <v>6.51</v>
      </c>
      <c r="G9121" s="2">
        <v>7.69</v>
      </c>
      <c r="H9121" s="2">
        <v>7.69</v>
      </c>
      <c r="I9121" s="81">
        <v>1.26</v>
      </c>
      <c r="J9121" s="1">
        <v>32.346499999999999</v>
      </c>
    </row>
    <row r="9122" spans="1:10" ht="14.5" x14ac:dyDescent="0.35">
      <c r="A9122" s="47" t="s">
        <v>13367</v>
      </c>
      <c r="C9122" s="22" t="str">
        <f t="shared" si="142"/>
        <v>29845</v>
      </c>
      <c r="D9122" t="s">
        <v>13886</v>
      </c>
      <c r="E9122" s="1" t="s">
        <v>2761</v>
      </c>
      <c r="F9122" s="2">
        <v>7.69</v>
      </c>
      <c r="G9122" s="2">
        <v>8.8800000000000008</v>
      </c>
      <c r="H9122" s="2">
        <v>8.8800000000000008</v>
      </c>
      <c r="I9122" s="81">
        <v>1.47</v>
      </c>
      <c r="J9122" s="1">
        <v>32.346499999999999</v>
      </c>
    </row>
    <row r="9123" spans="1:10" ht="14.5" x14ac:dyDescent="0.35">
      <c r="A9123" s="47" t="s">
        <v>13368</v>
      </c>
      <c r="C9123" s="22" t="str">
        <f t="shared" si="142"/>
        <v>29846</v>
      </c>
      <c r="D9123" t="s">
        <v>13888</v>
      </c>
      <c r="E9123" s="1" t="s">
        <v>2761</v>
      </c>
      <c r="F9123" s="2">
        <v>6.89</v>
      </c>
      <c r="G9123" s="2">
        <v>7.93</v>
      </c>
      <c r="H9123" s="2">
        <v>7.93</v>
      </c>
      <c r="I9123" s="81">
        <v>1.29</v>
      </c>
      <c r="J9123" s="1">
        <v>32.346499999999999</v>
      </c>
    </row>
    <row r="9124" spans="1:10" ht="14.5" x14ac:dyDescent="0.35">
      <c r="A9124" s="47" t="s">
        <v>13369</v>
      </c>
      <c r="C9124" s="22" t="str">
        <f t="shared" si="142"/>
        <v>29847</v>
      </c>
      <c r="D9124" t="s">
        <v>13890</v>
      </c>
      <c r="E9124" s="1" t="s">
        <v>2761</v>
      </c>
      <c r="F9124" s="2">
        <v>7.22</v>
      </c>
      <c r="G9124" s="2">
        <v>8.06</v>
      </c>
      <c r="H9124" s="2">
        <v>8.06</v>
      </c>
      <c r="I9124" s="81">
        <v>1.47</v>
      </c>
      <c r="J9124" s="1">
        <v>32.346499999999999</v>
      </c>
    </row>
    <row r="9125" spans="1:10" ht="14.5" x14ac:dyDescent="0.35">
      <c r="A9125" s="47" t="s">
        <v>13370</v>
      </c>
      <c r="C9125" s="22" t="str">
        <f t="shared" si="142"/>
        <v>29848</v>
      </c>
      <c r="D9125" t="s">
        <v>13892</v>
      </c>
      <c r="E9125" s="1" t="s">
        <v>2761</v>
      </c>
      <c r="F9125" s="2">
        <v>6.39</v>
      </c>
      <c r="G9125" s="2">
        <v>8.25</v>
      </c>
      <c r="H9125" s="2">
        <v>8.25</v>
      </c>
      <c r="I9125" s="81">
        <v>1.21</v>
      </c>
      <c r="J9125" s="1">
        <v>32.346499999999999</v>
      </c>
    </row>
    <row r="9126" spans="1:10" ht="14.5" x14ac:dyDescent="0.35">
      <c r="A9126" s="47" t="s">
        <v>13372</v>
      </c>
      <c r="C9126" s="22" t="str">
        <f t="shared" si="142"/>
        <v>29850</v>
      </c>
      <c r="D9126" t="s">
        <v>13894</v>
      </c>
      <c r="E9126" s="1" t="s">
        <v>2761</v>
      </c>
      <c r="F9126" s="2">
        <v>8.27</v>
      </c>
      <c r="G9126" s="2">
        <v>9.25</v>
      </c>
      <c r="H9126" s="2">
        <v>9.25</v>
      </c>
      <c r="I9126" s="81">
        <v>1.7</v>
      </c>
      <c r="J9126" s="1">
        <v>32.346499999999999</v>
      </c>
    </row>
    <row r="9127" spans="1:10" ht="14.5" x14ac:dyDescent="0.35">
      <c r="A9127" s="47" t="s">
        <v>13374</v>
      </c>
      <c r="C9127" s="22" t="str">
        <f t="shared" si="142"/>
        <v>29851</v>
      </c>
      <c r="D9127" t="s">
        <v>13896</v>
      </c>
      <c r="E9127" s="1" t="s">
        <v>2761</v>
      </c>
      <c r="F9127" s="2">
        <v>13.26</v>
      </c>
      <c r="G9127" s="2">
        <v>12.42</v>
      </c>
      <c r="H9127" s="2">
        <v>12.42</v>
      </c>
      <c r="I9127" s="81">
        <v>2.73</v>
      </c>
      <c r="J9127" s="1">
        <v>32.346499999999999</v>
      </c>
    </row>
    <row r="9128" spans="1:10" ht="14.5" x14ac:dyDescent="0.35">
      <c r="A9128" s="47" t="s">
        <v>13375</v>
      </c>
      <c r="C9128" s="22" t="str">
        <f t="shared" si="142"/>
        <v>29855</v>
      </c>
      <c r="D9128" t="s">
        <v>13898</v>
      </c>
      <c r="E9128" s="1" t="s">
        <v>2761</v>
      </c>
      <c r="F9128" s="2">
        <v>10.76</v>
      </c>
      <c r="G9128" s="2">
        <v>11</v>
      </c>
      <c r="H9128" s="2">
        <v>11</v>
      </c>
      <c r="I9128" s="81">
        <v>2.13</v>
      </c>
      <c r="J9128" s="1">
        <v>32.346499999999999</v>
      </c>
    </row>
    <row r="9129" spans="1:10" ht="14.5" x14ac:dyDescent="0.35">
      <c r="A9129" s="47" t="s">
        <v>13377</v>
      </c>
      <c r="C9129" s="22" t="str">
        <f t="shared" si="142"/>
        <v>29856</v>
      </c>
      <c r="D9129" t="s">
        <v>13900</v>
      </c>
      <c r="E9129" s="1" t="s">
        <v>2761</v>
      </c>
      <c r="F9129" s="2">
        <v>14.28</v>
      </c>
      <c r="G9129" s="2">
        <v>13.09</v>
      </c>
      <c r="H9129" s="2">
        <v>13.09</v>
      </c>
      <c r="I9129" s="81">
        <v>2.92</v>
      </c>
      <c r="J9129" s="1">
        <v>32.346499999999999</v>
      </c>
    </row>
    <row r="9130" spans="1:10" ht="14.5" x14ac:dyDescent="0.35">
      <c r="A9130" s="47" t="s">
        <v>13378</v>
      </c>
      <c r="C9130" s="22" t="str">
        <f t="shared" si="142"/>
        <v>29860</v>
      </c>
      <c r="D9130" t="s">
        <v>13902</v>
      </c>
      <c r="E9130" s="1" t="s">
        <v>2761</v>
      </c>
      <c r="F9130" s="2">
        <v>9</v>
      </c>
      <c r="G9130" s="2">
        <v>9.4499999999999993</v>
      </c>
      <c r="H9130" s="2">
        <v>9.4499999999999993</v>
      </c>
      <c r="I9130" s="81">
        <v>1.75</v>
      </c>
      <c r="J9130" s="1">
        <v>32.346499999999999</v>
      </c>
    </row>
    <row r="9131" spans="1:10" ht="14.5" x14ac:dyDescent="0.35">
      <c r="A9131" s="47" t="s">
        <v>13380</v>
      </c>
      <c r="C9131" s="22" t="str">
        <f t="shared" si="142"/>
        <v>29861</v>
      </c>
      <c r="D9131" t="s">
        <v>13904</v>
      </c>
      <c r="E9131" s="1" t="s">
        <v>2761</v>
      </c>
      <c r="F9131" s="2">
        <v>10.1</v>
      </c>
      <c r="G9131" s="2">
        <v>9.25</v>
      </c>
      <c r="H9131" s="2">
        <v>9.25</v>
      </c>
      <c r="I9131" s="81">
        <v>1.9</v>
      </c>
      <c r="J9131" s="1">
        <v>32.346499999999999</v>
      </c>
    </row>
    <row r="9132" spans="1:10" ht="14.5" x14ac:dyDescent="0.35">
      <c r="A9132" s="47" t="s">
        <v>13382</v>
      </c>
      <c r="C9132" s="22" t="str">
        <f t="shared" si="142"/>
        <v>29862</v>
      </c>
      <c r="D9132" t="s">
        <v>13906</v>
      </c>
      <c r="E9132" s="1" t="s">
        <v>2761</v>
      </c>
      <c r="F9132" s="2">
        <v>11.17</v>
      </c>
      <c r="G9132" s="2">
        <v>11.46</v>
      </c>
      <c r="H9132" s="2">
        <v>11.46</v>
      </c>
      <c r="I9132" s="81">
        <v>2.17</v>
      </c>
      <c r="J9132" s="1">
        <v>32.346499999999999</v>
      </c>
    </row>
    <row r="9133" spans="1:10" ht="14.5" x14ac:dyDescent="0.35">
      <c r="A9133" s="47" t="s">
        <v>13384</v>
      </c>
      <c r="C9133" s="22" t="str">
        <f t="shared" si="142"/>
        <v>29863</v>
      </c>
      <c r="D9133" t="s">
        <v>13908</v>
      </c>
      <c r="E9133" s="1" t="s">
        <v>2761</v>
      </c>
      <c r="F9133" s="2">
        <v>11.17</v>
      </c>
      <c r="G9133" s="2">
        <v>11.55</v>
      </c>
      <c r="H9133" s="2">
        <v>11.55</v>
      </c>
      <c r="I9133" s="81">
        <v>2.21</v>
      </c>
      <c r="J9133" s="1">
        <v>32.346499999999999</v>
      </c>
    </row>
    <row r="9134" spans="1:10" ht="14.5" x14ac:dyDescent="0.35">
      <c r="A9134" s="47" t="s">
        <v>13386</v>
      </c>
      <c r="C9134" s="22" t="str">
        <f t="shared" si="142"/>
        <v>29866</v>
      </c>
      <c r="D9134" t="s">
        <v>13910</v>
      </c>
      <c r="E9134" s="1" t="s">
        <v>2761</v>
      </c>
      <c r="F9134" s="2">
        <v>14.67</v>
      </c>
      <c r="G9134" s="2">
        <v>14.49</v>
      </c>
      <c r="H9134" s="2">
        <v>14.49</v>
      </c>
      <c r="I9134" s="81">
        <v>3</v>
      </c>
      <c r="J9134" s="1">
        <v>32.346499999999999</v>
      </c>
    </row>
    <row r="9135" spans="1:10" ht="14.5" x14ac:dyDescent="0.35">
      <c r="A9135" s="47" t="s">
        <v>13388</v>
      </c>
      <c r="C9135" s="22" t="str">
        <f t="shared" si="142"/>
        <v>29867</v>
      </c>
      <c r="D9135" t="s">
        <v>13912</v>
      </c>
      <c r="E9135" s="1" t="s">
        <v>2761</v>
      </c>
      <c r="F9135" s="2">
        <v>18.39</v>
      </c>
      <c r="G9135" s="2">
        <v>16.8</v>
      </c>
      <c r="H9135" s="2">
        <v>16.8</v>
      </c>
      <c r="I9135" s="81">
        <v>3.76</v>
      </c>
      <c r="J9135" s="1">
        <v>32.346499999999999</v>
      </c>
    </row>
    <row r="9136" spans="1:10" ht="14.5" x14ac:dyDescent="0.35">
      <c r="A9136" s="47" t="s">
        <v>13390</v>
      </c>
      <c r="C9136" s="22" t="str">
        <f t="shared" si="142"/>
        <v>29868</v>
      </c>
      <c r="D9136" t="s">
        <v>26722</v>
      </c>
      <c r="E9136" s="1" t="s">
        <v>2761</v>
      </c>
      <c r="F9136" s="2">
        <v>25.1</v>
      </c>
      <c r="G9136" s="2">
        <v>20.36</v>
      </c>
      <c r="H9136" s="2">
        <v>20.36</v>
      </c>
      <c r="I9136" s="81">
        <v>5.13</v>
      </c>
      <c r="J9136" s="1">
        <v>32.346499999999999</v>
      </c>
    </row>
    <row r="9137" spans="1:10" ht="14.5" x14ac:dyDescent="0.35">
      <c r="A9137" s="47" t="s">
        <v>13392</v>
      </c>
      <c r="C9137" s="22" t="str">
        <f t="shared" si="142"/>
        <v>29870</v>
      </c>
      <c r="D9137" t="s">
        <v>13915</v>
      </c>
      <c r="E9137" s="1" t="s">
        <v>2761</v>
      </c>
      <c r="F9137" s="2">
        <v>5.19</v>
      </c>
      <c r="G9137" s="2">
        <v>10.76</v>
      </c>
      <c r="H9137" s="2">
        <v>6.56</v>
      </c>
      <c r="I9137" s="81">
        <v>1.01</v>
      </c>
      <c r="J9137" s="1">
        <v>32.346499999999999</v>
      </c>
    </row>
    <row r="9138" spans="1:10" ht="14.5" x14ac:dyDescent="0.35">
      <c r="A9138" s="47" t="s">
        <v>13394</v>
      </c>
      <c r="C9138" s="22" t="str">
        <f t="shared" si="142"/>
        <v>29871</v>
      </c>
      <c r="D9138" t="s">
        <v>13917</v>
      </c>
      <c r="E9138" s="1" t="s">
        <v>2761</v>
      </c>
      <c r="F9138" s="2">
        <v>6.69</v>
      </c>
      <c r="G9138" s="2">
        <v>7.83</v>
      </c>
      <c r="H9138" s="2">
        <v>7.83</v>
      </c>
      <c r="I9138" s="81">
        <v>1.35</v>
      </c>
      <c r="J9138" s="1">
        <v>32.346499999999999</v>
      </c>
    </row>
    <row r="9139" spans="1:10" ht="14.5" x14ac:dyDescent="0.35">
      <c r="A9139" s="47" t="s">
        <v>13396</v>
      </c>
      <c r="C9139" s="22" t="str">
        <f t="shared" si="142"/>
        <v>29873</v>
      </c>
      <c r="D9139" t="s">
        <v>13917</v>
      </c>
      <c r="E9139" s="1" t="s">
        <v>2761</v>
      </c>
      <c r="F9139" s="2">
        <v>6.24</v>
      </c>
      <c r="G9139" s="2">
        <v>9.08</v>
      </c>
      <c r="H9139" s="2">
        <v>9.08</v>
      </c>
      <c r="I9139" s="81">
        <v>1.25</v>
      </c>
      <c r="J9139" s="1">
        <v>32.346499999999999</v>
      </c>
    </row>
    <row r="9140" spans="1:10" ht="14.5" x14ac:dyDescent="0.35">
      <c r="A9140" s="47" t="s">
        <v>13397</v>
      </c>
      <c r="C9140" s="22" t="str">
        <f t="shared" si="142"/>
        <v>29874</v>
      </c>
      <c r="D9140" t="s">
        <v>13920</v>
      </c>
      <c r="E9140" s="1" t="s">
        <v>2761</v>
      </c>
      <c r="F9140" s="2">
        <v>7.19</v>
      </c>
      <c r="G9140" s="2">
        <v>7.86</v>
      </c>
      <c r="H9140" s="2">
        <v>7.86</v>
      </c>
      <c r="I9140" s="81">
        <v>1.41</v>
      </c>
      <c r="J9140" s="1">
        <v>32.346499999999999</v>
      </c>
    </row>
    <row r="9141" spans="1:10" ht="14.5" x14ac:dyDescent="0.35">
      <c r="A9141" s="47" t="s">
        <v>13398</v>
      </c>
      <c r="C9141" s="22" t="str">
        <f t="shared" si="142"/>
        <v>29875</v>
      </c>
      <c r="D9141" t="s">
        <v>13922</v>
      </c>
      <c r="E9141" s="1" t="s">
        <v>2761</v>
      </c>
      <c r="F9141" s="2">
        <v>6.45</v>
      </c>
      <c r="G9141" s="2">
        <v>7.54</v>
      </c>
      <c r="H9141" s="2">
        <v>7.54</v>
      </c>
      <c r="I9141" s="81">
        <v>1.29</v>
      </c>
      <c r="J9141" s="1">
        <v>32.346499999999999</v>
      </c>
    </row>
    <row r="9142" spans="1:10" ht="14.5" x14ac:dyDescent="0.35">
      <c r="A9142" s="47" t="s">
        <v>13399</v>
      </c>
      <c r="C9142" s="22" t="str">
        <f t="shared" si="142"/>
        <v>29876</v>
      </c>
      <c r="D9142" t="s">
        <v>13922</v>
      </c>
      <c r="E9142" s="1" t="s">
        <v>2761</v>
      </c>
      <c r="F9142" s="2">
        <v>8.8699999999999992</v>
      </c>
      <c r="G9142" s="2">
        <v>9.39</v>
      </c>
      <c r="H9142" s="2">
        <v>9.39</v>
      </c>
      <c r="I9142" s="81">
        <v>1.77</v>
      </c>
      <c r="J9142" s="1">
        <v>32.346499999999999</v>
      </c>
    </row>
    <row r="9143" spans="1:10" ht="14.5" x14ac:dyDescent="0.35">
      <c r="A9143" s="47" t="s">
        <v>13400</v>
      </c>
      <c r="C9143" s="22" t="str">
        <f t="shared" si="142"/>
        <v>29877</v>
      </c>
      <c r="D9143" t="s">
        <v>13922</v>
      </c>
      <c r="E9143" s="1" t="s">
        <v>2761</v>
      </c>
      <c r="F9143" s="2">
        <v>8.3000000000000007</v>
      </c>
      <c r="G9143" s="2">
        <v>9.1199999999999992</v>
      </c>
      <c r="H9143" s="2">
        <v>9.1199999999999992</v>
      </c>
      <c r="I9143" s="81">
        <v>1.64</v>
      </c>
      <c r="J9143" s="1">
        <v>32.346499999999999</v>
      </c>
    </row>
    <row r="9144" spans="1:10" ht="14.5" x14ac:dyDescent="0.35">
      <c r="A9144" s="47" t="s">
        <v>13401</v>
      </c>
      <c r="C9144" s="22" t="str">
        <f t="shared" si="142"/>
        <v>29879</v>
      </c>
      <c r="D9144" t="s">
        <v>13926</v>
      </c>
      <c r="E9144" s="1" t="s">
        <v>2761</v>
      </c>
      <c r="F9144" s="2">
        <v>8.99</v>
      </c>
      <c r="G9144" s="2">
        <v>9.51</v>
      </c>
      <c r="H9144" s="2">
        <v>9.51</v>
      </c>
      <c r="I9144" s="81">
        <v>1.8</v>
      </c>
      <c r="J9144" s="1">
        <v>32.346499999999999</v>
      </c>
    </row>
    <row r="9145" spans="1:10" ht="14.5" x14ac:dyDescent="0.35">
      <c r="A9145" s="47" t="s">
        <v>13402</v>
      </c>
      <c r="C9145" s="22" t="str">
        <f t="shared" si="142"/>
        <v>29880</v>
      </c>
      <c r="D9145" t="s">
        <v>13928</v>
      </c>
      <c r="E9145" s="1" t="s">
        <v>2761</v>
      </c>
      <c r="F9145" s="2">
        <v>7.39</v>
      </c>
      <c r="G9145" s="2">
        <v>8.4</v>
      </c>
      <c r="H9145" s="2">
        <v>8.4</v>
      </c>
      <c r="I9145" s="81">
        <v>1.47</v>
      </c>
      <c r="J9145" s="1">
        <v>32.346499999999999</v>
      </c>
    </row>
    <row r="9146" spans="1:10" ht="14.5" x14ac:dyDescent="0.35">
      <c r="A9146" s="47" t="s">
        <v>13403</v>
      </c>
      <c r="C9146" s="22" t="str">
        <f t="shared" si="142"/>
        <v>29881</v>
      </c>
      <c r="D9146" t="s">
        <v>13930</v>
      </c>
      <c r="E9146" s="1" t="s">
        <v>2761</v>
      </c>
      <c r="F9146" s="2">
        <v>7.03</v>
      </c>
      <c r="G9146" s="2">
        <v>8.2200000000000006</v>
      </c>
      <c r="H9146" s="2">
        <v>8.2200000000000006</v>
      </c>
      <c r="I9146" s="81">
        <v>1.39</v>
      </c>
      <c r="J9146" s="1">
        <v>32.346499999999999</v>
      </c>
    </row>
    <row r="9147" spans="1:10" ht="14.5" x14ac:dyDescent="0.35">
      <c r="A9147" s="47" t="s">
        <v>13404</v>
      </c>
      <c r="C9147" s="22" t="str">
        <f t="shared" si="142"/>
        <v>29882</v>
      </c>
      <c r="D9147" t="s">
        <v>13932</v>
      </c>
      <c r="E9147" s="1" t="s">
        <v>2761</v>
      </c>
      <c r="F9147" s="2">
        <v>9.6</v>
      </c>
      <c r="G9147" s="2">
        <v>9.61</v>
      </c>
      <c r="H9147" s="2">
        <v>9.61</v>
      </c>
      <c r="I9147" s="81">
        <v>1.87</v>
      </c>
      <c r="J9147" s="1">
        <v>32.346499999999999</v>
      </c>
    </row>
    <row r="9148" spans="1:10" ht="14.5" x14ac:dyDescent="0.35">
      <c r="A9148" s="47" t="s">
        <v>13405</v>
      </c>
      <c r="C9148" s="22" t="str">
        <f t="shared" si="142"/>
        <v>29883</v>
      </c>
      <c r="D9148" t="s">
        <v>13932</v>
      </c>
      <c r="E9148" s="1" t="s">
        <v>2761</v>
      </c>
      <c r="F9148" s="2">
        <v>11.77</v>
      </c>
      <c r="G9148" s="2">
        <v>11.53</v>
      </c>
      <c r="H9148" s="2">
        <v>11.53</v>
      </c>
      <c r="I9148" s="81">
        <v>2.33</v>
      </c>
      <c r="J9148" s="1">
        <v>32.346499999999999</v>
      </c>
    </row>
    <row r="9149" spans="1:10" ht="14.5" x14ac:dyDescent="0.35">
      <c r="A9149" s="47" t="s">
        <v>13406</v>
      </c>
      <c r="C9149" s="22" t="str">
        <f t="shared" si="142"/>
        <v>29884</v>
      </c>
      <c r="D9149" t="s">
        <v>13935</v>
      </c>
      <c r="E9149" s="1" t="s">
        <v>2761</v>
      </c>
      <c r="F9149" s="2">
        <v>8.2799999999999994</v>
      </c>
      <c r="G9149" s="2">
        <v>9.1</v>
      </c>
      <c r="H9149" s="2">
        <v>9.1</v>
      </c>
      <c r="I9149" s="81">
        <v>1.64</v>
      </c>
      <c r="J9149" s="1">
        <v>32.346499999999999</v>
      </c>
    </row>
    <row r="9150" spans="1:10" ht="14.5" x14ac:dyDescent="0.35">
      <c r="A9150" s="47" t="s">
        <v>13407</v>
      </c>
      <c r="C9150" s="22" t="str">
        <f t="shared" si="142"/>
        <v>29885</v>
      </c>
      <c r="D9150" t="s">
        <v>13935</v>
      </c>
      <c r="E9150" s="1" t="s">
        <v>2761</v>
      </c>
      <c r="F9150" s="2">
        <v>10.210000000000001</v>
      </c>
      <c r="G9150" s="2">
        <v>10.91</v>
      </c>
      <c r="H9150" s="2">
        <v>10.91</v>
      </c>
      <c r="I9150" s="81">
        <v>2.1</v>
      </c>
      <c r="J9150" s="1">
        <v>32.346499999999999</v>
      </c>
    </row>
    <row r="9151" spans="1:10" ht="14.5" x14ac:dyDescent="0.35">
      <c r="A9151" s="47" t="s">
        <v>13408</v>
      </c>
      <c r="C9151" s="22" t="str">
        <f t="shared" si="142"/>
        <v>29886</v>
      </c>
      <c r="D9151" t="s">
        <v>13938</v>
      </c>
      <c r="E9151" s="1" t="s">
        <v>2761</v>
      </c>
      <c r="F9151" s="2">
        <v>8.49</v>
      </c>
      <c r="G9151" s="2">
        <v>9.3699999999999992</v>
      </c>
      <c r="H9151" s="2">
        <v>9.3699999999999992</v>
      </c>
      <c r="I9151" s="81">
        <v>1.74</v>
      </c>
      <c r="J9151" s="1">
        <v>32.346499999999999</v>
      </c>
    </row>
    <row r="9152" spans="1:10" ht="14.5" x14ac:dyDescent="0.35">
      <c r="A9152" s="47" t="s">
        <v>13409</v>
      </c>
      <c r="C9152" s="22" t="str">
        <f t="shared" si="142"/>
        <v>29887</v>
      </c>
      <c r="D9152" t="s">
        <v>13938</v>
      </c>
      <c r="E9152" s="1" t="s">
        <v>2761</v>
      </c>
      <c r="F9152" s="2">
        <v>10.16</v>
      </c>
      <c r="G9152" s="2">
        <v>10.88</v>
      </c>
      <c r="H9152" s="2">
        <v>10.88</v>
      </c>
      <c r="I9152" s="81">
        <v>2.09</v>
      </c>
      <c r="J9152" s="1">
        <v>32.346499999999999</v>
      </c>
    </row>
    <row r="9153" spans="1:10" ht="14.5" x14ac:dyDescent="0.35">
      <c r="A9153" s="47" t="s">
        <v>13410</v>
      </c>
      <c r="C9153" s="22" t="str">
        <f t="shared" si="142"/>
        <v>29888</v>
      </c>
      <c r="D9153" t="s">
        <v>13941</v>
      </c>
      <c r="E9153" s="1" t="s">
        <v>2761</v>
      </c>
      <c r="F9153" s="2">
        <v>14.3</v>
      </c>
      <c r="G9153" s="2">
        <v>12.57</v>
      </c>
      <c r="H9153" s="2">
        <v>12.57</v>
      </c>
      <c r="I9153" s="81">
        <v>2.73</v>
      </c>
      <c r="J9153" s="1">
        <v>32.346499999999999</v>
      </c>
    </row>
    <row r="9154" spans="1:10" ht="14.5" x14ac:dyDescent="0.35">
      <c r="A9154" s="47" t="s">
        <v>13411</v>
      </c>
      <c r="C9154" s="22" t="str">
        <f t="shared" si="142"/>
        <v>29889</v>
      </c>
      <c r="D9154" t="s">
        <v>13943</v>
      </c>
      <c r="E9154" s="1" t="s">
        <v>2761</v>
      </c>
      <c r="F9154" s="2">
        <v>17.41</v>
      </c>
      <c r="G9154" s="2">
        <v>16.39</v>
      </c>
      <c r="H9154" s="2">
        <v>16.39</v>
      </c>
      <c r="I9154" s="81">
        <v>3.54</v>
      </c>
      <c r="J9154" s="1">
        <v>32.346499999999999</v>
      </c>
    </row>
    <row r="9155" spans="1:10" ht="14.5" x14ac:dyDescent="0.35">
      <c r="A9155" s="47" t="s">
        <v>13412</v>
      </c>
      <c r="C9155" s="22" t="str">
        <f t="shared" si="142"/>
        <v>29891</v>
      </c>
      <c r="D9155" t="s">
        <v>13945</v>
      </c>
      <c r="E9155" s="1" t="s">
        <v>2761</v>
      </c>
      <c r="F9155" s="2">
        <v>9.67</v>
      </c>
      <c r="G9155" s="2">
        <v>9.39</v>
      </c>
      <c r="H9155" s="2">
        <v>9.39</v>
      </c>
      <c r="I9155" s="81">
        <v>1.56</v>
      </c>
      <c r="J9155" s="1">
        <v>32.346499999999999</v>
      </c>
    </row>
    <row r="9156" spans="1:10" ht="14.5" x14ac:dyDescent="0.35">
      <c r="A9156" s="47" t="s">
        <v>13414</v>
      </c>
      <c r="C9156" s="22" t="str">
        <f t="shared" si="142"/>
        <v>29892</v>
      </c>
      <c r="D9156" t="s">
        <v>28507</v>
      </c>
      <c r="E9156" s="1" t="s">
        <v>2761</v>
      </c>
      <c r="F9156" s="2">
        <v>10.27</v>
      </c>
      <c r="G9156" s="2">
        <v>8.06</v>
      </c>
      <c r="H9156" s="2">
        <v>8.06</v>
      </c>
      <c r="I9156" s="81">
        <v>1.24</v>
      </c>
      <c r="J9156" s="1">
        <v>32.346499999999999</v>
      </c>
    </row>
    <row r="9157" spans="1:10" ht="14.5" x14ac:dyDescent="0.35">
      <c r="A9157" s="47" t="s">
        <v>13415</v>
      </c>
      <c r="C9157" s="22" t="str">
        <f t="shared" si="142"/>
        <v>29893</v>
      </c>
      <c r="D9157" t="s">
        <v>13948</v>
      </c>
      <c r="E9157" s="1" t="s">
        <v>2761</v>
      </c>
      <c r="F9157" s="2">
        <v>6.32</v>
      </c>
      <c r="G9157" s="2">
        <v>13.06</v>
      </c>
      <c r="H9157" s="2">
        <v>6.58</v>
      </c>
      <c r="I9157" s="81">
        <v>0.55000000000000004</v>
      </c>
      <c r="J9157" s="1">
        <v>32.346499999999999</v>
      </c>
    </row>
    <row r="9158" spans="1:10" ht="14.5" x14ac:dyDescent="0.35">
      <c r="A9158" s="47" t="s">
        <v>13417</v>
      </c>
      <c r="C9158" s="22" t="str">
        <f t="shared" si="142"/>
        <v>29894</v>
      </c>
      <c r="D9158" t="s">
        <v>13950</v>
      </c>
      <c r="E9158" s="1" t="s">
        <v>2761</v>
      </c>
      <c r="F9158" s="2">
        <v>7.35</v>
      </c>
      <c r="G9158" s="2">
        <v>6.91</v>
      </c>
      <c r="H9158" s="2">
        <v>6.91</v>
      </c>
      <c r="I9158" s="81">
        <v>1.21</v>
      </c>
      <c r="J9158" s="1">
        <v>32.346499999999999</v>
      </c>
    </row>
    <row r="9159" spans="1:10" ht="14.5" x14ac:dyDescent="0.35">
      <c r="A9159" s="47" t="s">
        <v>13418</v>
      </c>
      <c r="C9159" s="22" t="str">
        <f t="shared" si="142"/>
        <v>29895</v>
      </c>
      <c r="D9159" t="s">
        <v>13952</v>
      </c>
      <c r="E9159" s="1" t="s">
        <v>2761</v>
      </c>
      <c r="F9159" s="2">
        <v>7.13</v>
      </c>
      <c r="G9159" s="2">
        <v>5.96</v>
      </c>
      <c r="H9159" s="2">
        <v>5.96</v>
      </c>
      <c r="I9159" s="81">
        <v>0.94</v>
      </c>
      <c r="J9159" s="1">
        <v>32.346499999999999</v>
      </c>
    </row>
    <row r="9160" spans="1:10" ht="14.5" x14ac:dyDescent="0.35">
      <c r="A9160" s="47" t="s">
        <v>13419</v>
      </c>
      <c r="C9160" s="22" t="str">
        <f t="shared" si="142"/>
        <v>29897</v>
      </c>
      <c r="D9160" t="s">
        <v>13954</v>
      </c>
      <c r="E9160" s="1" t="s">
        <v>2761</v>
      </c>
      <c r="F9160" s="2">
        <v>7.32</v>
      </c>
      <c r="G9160" s="2">
        <v>6.6</v>
      </c>
      <c r="H9160" s="2">
        <v>6.6</v>
      </c>
      <c r="I9160" s="81">
        <v>1.1299999999999999</v>
      </c>
      <c r="J9160" s="1">
        <v>32.346499999999999</v>
      </c>
    </row>
    <row r="9161" spans="1:10" ht="14.5" x14ac:dyDescent="0.35">
      <c r="A9161" s="47" t="s">
        <v>13420</v>
      </c>
      <c r="C9161" s="22" t="str">
        <f t="shared" si="142"/>
        <v>29898</v>
      </c>
      <c r="D9161" t="s">
        <v>13956</v>
      </c>
      <c r="E9161" s="1" t="s">
        <v>2761</v>
      </c>
      <c r="F9161" s="2">
        <v>8.49</v>
      </c>
      <c r="G9161" s="2">
        <v>7.36</v>
      </c>
      <c r="H9161" s="2">
        <v>7.36</v>
      </c>
      <c r="I9161" s="81">
        <v>1.24</v>
      </c>
      <c r="J9161" s="1">
        <v>32.346499999999999</v>
      </c>
    </row>
    <row r="9162" spans="1:10" ht="14.5" x14ac:dyDescent="0.35">
      <c r="A9162" s="47" t="s">
        <v>13421</v>
      </c>
      <c r="C9162" s="22" t="str">
        <f t="shared" si="142"/>
        <v>29899</v>
      </c>
      <c r="D9162" t="s">
        <v>13958</v>
      </c>
      <c r="E9162" s="1" t="s">
        <v>2761</v>
      </c>
      <c r="F9162" s="2">
        <v>15.41</v>
      </c>
      <c r="G9162" s="2">
        <v>12.3</v>
      </c>
      <c r="H9162" s="2">
        <v>12.3</v>
      </c>
      <c r="I9162" s="81">
        <v>2.61</v>
      </c>
      <c r="J9162" s="1">
        <v>32.346499999999999</v>
      </c>
    </row>
    <row r="9163" spans="1:10" ht="14.5" x14ac:dyDescent="0.35">
      <c r="A9163" s="47" t="s">
        <v>13422</v>
      </c>
      <c r="C9163" s="22" t="str">
        <f t="shared" si="142"/>
        <v>29900</v>
      </c>
      <c r="D9163" t="s">
        <v>13960</v>
      </c>
      <c r="E9163" s="1" t="s">
        <v>2761</v>
      </c>
      <c r="F9163" s="2">
        <v>5.88</v>
      </c>
      <c r="G9163" s="2">
        <v>8.5399999999999991</v>
      </c>
      <c r="H9163" s="2">
        <v>8.5399999999999991</v>
      </c>
      <c r="I9163" s="81">
        <v>1.21</v>
      </c>
      <c r="J9163" s="1">
        <v>32.346499999999999</v>
      </c>
    </row>
    <row r="9164" spans="1:10" ht="14.5" x14ac:dyDescent="0.35">
      <c r="A9164" s="47" t="s">
        <v>13424</v>
      </c>
      <c r="C9164" s="22" t="str">
        <f t="shared" ref="C9164:C9227" si="143">CONCATENATE(A9164,B9164)</f>
        <v>29901</v>
      </c>
      <c r="D9164" t="s">
        <v>13962</v>
      </c>
      <c r="E9164" s="1" t="s">
        <v>2761</v>
      </c>
      <c r="F9164" s="2">
        <v>6.59</v>
      </c>
      <c r="G9164" s="2">
        <v>8.7799999999999994</v>
      </c>
      <c r="H9164" s="2">
        <v>8.7799999999999994</v>
      </c>
      <c r="I9164" s="81">
        <v>1.36</v>
      </c>
      <c r="J9164" s="1">
        <v>32.346499999999999</v>
      </c>
    </row>
    <row r="9165" spans="1:10" ht="14.5" x14ac:dyDescent="0.35">
      <c r="A9165" s="47" t="s">
        <v>13426</v>
      </c>
      <c r="C9165" s="22" t="str">
        <f t="shared" si="143"/>
        <v>29902</v>
      </c>
      <c r="D9165" t="s">
        <v>13964</v>
      </c>
      <c r="E9165" s="1" t="s">
        <v>2761</v>
      </c>
      <c r="F9165" s="2">
        <v>7.16</v>
      </c>
      <c r="G9165" s="2">
        <v>9.09</v>
      </c>
      <c r="H9165" s="2">
        <v>9.09</v>
      </c>
      <c r="I9165" s="81">
        <v>1.47</v>
      </c>
      <c r="J9165" s="1">
        <v>32.346499999999999</v>
      </c>
    </row>
    <row r="9166" spans="1:10" ht="14.5" x14ac:dyDescent="0.35">
      <c r="A9166" s="47" t="s">
        <v>13427</v>
      </c>
      <c r="C9166" s="22" t="str">
        <f t="shared" si="143"/>
        <v>29904</v>
      </c>
      <c r="D9166" t="s">
        <v>13966</v>
      </c>
      <c r="E9166" s="1" t="s">
        <v>2761</v>
      </c>
      <c r="F9166" s="2">
        <v>8.65</v>
      </c>
      <c r="G9166" s="2">
        <v>9.27</v>
      </c>
      <c r="H9166" s="2">
        <v>9.27</v>
      </c>
      <c r="I9166" s="81">
        <v>1.78</v>
      </c>
      <c r="J9166" s="1">
        <v>32.346499999999999</v>
      </c>
    </row>
    <row r="9167" spans="1:10" ht="14.5" x14ac:dyDescent="0.35">
      <c r="A9167" s="47" t="s">
        <v>13429</v>
      </c>
      <c r="C9167" s="22" t="str">
        <f t="shared" si="143"/>
        <v>29905</v>
      </c>
      <c r="D9167" t="s">
        <v>13968</v>
      </c>
      <c r="E9167" s="1" t="s">
        <v>2761</v>
      </c>
      <c r="F9167" s="2">
        <v>9.18</v>
      </c>
      <c r="G9167" s="2">
        <v>5.74</v>
      </c>
      <c r="H9167" s="2">
        <v>5.74</v>
      </c>
      <c r="I9167" s="81">
        <v>0.71</v>
      </c>
      <c r="J9167" s="1">
        <v>32.346499999999999</v>
      </c>
    </row>
    <row r="9168" spans="1:10" ht="14.5" x14ac:dyDescent="0.35">
      <c r="A9168" s="47" t="s">
        <v>13431</v>
      </c>
      <c r="C9168" s="22" t="str">
        <f t="shared" si="143"/>
        <v>29906</v>
      </c>
      <c r="D9168" t="s">
        <v>13970</v>
      </c>
      <c r="E9168" s="1" t="s">
        <v>2761</v>
      </c>
      <c r="F9168" s="2">
        <v>9.65</v>
      </c>
      <c r="G9168" s="2">
        <v>9.14</v>
      </c>
      <c r="H9168" s="2">
        <v>9.14</v>
      </c>
      <c r="I9168" s="81">
        <v>1.56</v>
      </c>
      <c r="J9168" s="1">
        <v>32.346499999999999</v>
      </c>
    </row>
    <row r="9169" spans="1:10" ht="14.5" x14ac:dyDescent="0.35">
      <c r="A9169" s="47" t="s">
        <v>13433</v>
      </c>
      <c r="C9169" s="22" t="str">
        <f t="shared" si="143"/>
        <v>29907</v>
      </c>
      <c r="D9169" t="s">
        <v>13972</v>
      </c>
      <c r="E9169" s="1" t="s">
        <v>2761</v>
      </c>
      <c r="F9169" s="2">
        <v>12.18</v>
      </c>
      <c r="G9169" s="2">
        <v>12.18</v>
      </c>
      <c r="H9169" s="2">
        <v>12.18</v>
      </c>
      <c r="I9169" s="81">
        <v>2.4700000000000002</v>
      </c>
      <c r="J9169" s="1">
        <v>32.346499999999999</v>
      </c>
    </row>
    <row r="9170" spans="1:10" ht="14.5" x14ac:dyDescent="0.35">
      <c r="A9170" s="47" t="s">
        <v>13435</v>
      </c>
      <c r="C9170" s="22" t="str">
        <f t="shared" si="143"/>
        <v>29914</v>
      </c>
      <c r="D9170" t="s">
        <v>13974</v>
      </c>
      <c r="E9170" s="1" t="s">
        <v>2761</v>
      </c>
      <c r="F9170" s="2">
        <v>14.67</v>
      </c>
      <c r="G9170" s="2">
        <v>12.8</v>
      </c>
      <c r="H9170" s="2">
        <v>12.8</v>
      </c>
      <c r="I9170" s="81">
        <v>2.82</v>
      </c>
      <c r="J9170" s="1">
        <v>32.346499999999999</v>
      </c>
    </row>
    <row r="9171" spans="1:10" ht="14.5" x14ac:dyDescent="0.35">
      <c r="A9171" s="47" t="s">
        <v>13437</v>
      </c>
      <c r="C9171" s="22" t="str">
        <f t="shared" si="143"/>
        <v>29915</v>
      </c>
      <c r="D9171" t="s">
        <v>13970</v>
      </c>
      <c r="E9171" s="1" t="s">
        <v>2761</v>
      </c>
      <c r="F9171" s="2">
        <v>15</v>
      </c>
      <c r="G9171" s="2">
        <v>12.97</v>
      </c>
      <c r="H9171" s="2">
        <v>12.97</v>
      </c>
      <c r="I9171" s="81">
        <v>2.9</v>
      </c>
      <c r="J9171" s="1">
        <v>32.346499999999999</v>
      </c>
    </row>
    <row r="9172" spans="1:10" ht="14.5" x14ac:dyDescent="0.35">
      <c r="A9172" s="47" t="s">
        <v>13439</v>
      </c>
      <c r="C9172" s="22" t="str">
        <f t="shared" si="143"/>
        <v>29916</v>
      </c>
      <c r="D9172" t="s">
        <v>13977</v>
      </c>
      <c r="E9172" s="1" t="s">
        <v>2761</v>
      </c>
      <c r="F9172" s="2">
        <v>15</v>
      </c>
      <c r="G9172" s="2">
        <v>13.02</v>
      </c>
      <c r="H9172" s="2">
        <v>13.02</v>
      </c>
      <c r="I9172" s="81">
        <v>2.89</v>
      </c>
      <c r="J9172" s="1">
        <v>32.346499999999999</v>
      </c>
    </row>
    <row r="9173" spans="1:10" ht="14.5" x14ac:dyDescent="0.35">
      <c r="A9173" s="47" t="s">
        <v>13441</v>
      </c>
      <c r="C9173" s="22" t="str">
        <f t="shared" si="143"/>
        <v>29999</v>
      </c>
      <c r="D9173" t="s">
        <v>13979</v>
      </c>
      <c r="E9173" s="1" t="s">
        <v>562</v>
      </c>
      <c r="F9173" s="2">
        <v>0</v>
      </c>
      <c r="G9173" s="2">
        <v>0</v>
      </c>
      <c r="H9173" s="2">
        <v>0</v>
      </c>
      <c r="I9173" s="81">
        <v>0</v>
      </c>
      <c r="J9173" s="1">
        <v>32.346499999999999</v>
      </c>
    </row>
    <row r="9174" spans="1:10" ht="14.5" x14ac:dyDescent="0.35">
      <c r="A9174" s="47" t="s">
        <v>13442</v>
      </c>
      <c r="C9174" s="22" t="str">
        <f t="shared" si="143"/>
        <v>30000</v>
      </c>
      <c r="D9174" t="s">
        <v>13981</v>
      </c>
      <c r="E9174" s="1" t="s">
        <v>2761</v>
      </c>
      <c r="F9174" s="2">
        <v>1.48</v>
      </c>
      <c r="G9174" s="2">
        <v>6.21</v>
      </c>
      <c r="H9174" s="2">
        <v>2.0099999999999998</v>
      </c>
      <c r="I9174" s="81">
        <v>0.22</v>
      </c>
      <c r="J9174" s="1">
        <v>32.346499999999999</v>
      </c>
    </row>
    <row r="9175" spans="1:10" ht="14.5" x14ac:dyDescent="0.35">
      <c r="A9175" s="47" t="s">
        <v>13444</v>
      </c>
      <c r="C9175" s="22" t="str">
        <f t="shared" si="143"/>
        <v>30020</v>
      </c>
      <c r="D9175" t="s">
        <v>13983</v>
      </c>
      <c r="E9175" s="1" t="s">
        <v>2761</v>
      </c>
      <c r="F9175" s="2">
        <v>1.48</v>
      </c>
      <c r="G9175" s="2">
        <v>6.23</v>
      </c>
      <c r="H9175" s="2">
        <v>2.0299999999999998</v>
      </c>
      <c r="I9175" s="81">
        <v>0.21</v>
      </c>
      <c r="J9175" s="1">
        <v>32.346499999999999</v>
      </c>
    </row>
    <row r="9176" spans="1:10" ht="14.5" x14ac:dyDescent="0.35">
      <c r="A9176" s="47" t="s">
        <v>13445</v>
      </c>
      <c r="C9176" s="22" t="str">
        <f t="shared" si="143"/>
        <v>3006F</v>
      </c>
      <c r="D9176" t="s">
        <v>13985</v>
      </c>
      <c r="E9176" s="1" t="s">
        <v>7</v>
      </c>
      <c r="F9176" s="2">
        <v>0</v>
      </c>
      <c r="G9176" s="2">
        <v>0</v>
      </c>
      <c r="H9176" s="2">
        <v>0</v>
      </c>
      <c r="I9176" s="81">
        <v>0</v>
      </c>
      <c r="J9176" s="1">
        <v>32.346499999999999</v>
      </c>
    </row>
    <row r="9177" spans="1:10" ht="14.5" x14ac:dyDescent="0.35">
      <c r="A9177" s="47" t="s">
        <v>13447</v>
      </c>
      <c r="C9177" s="22" t="str">
        <f t="shared" si="143"/>
        <v>3008F</v>
      </c>
      <c r="D9177" t="s">
        <v>13987</v>
      </c>
      <c r="E9177" s="1" t="s">
        <v>7</v>
      </c>
      <c r="F9177" s="2">
        <v>0</v>
      </c>
      <c r="G9177" s="2">
        <v>0</v>
      </c>
      <c r="H9177" s="2">
        <v>0</v>
      </c>
      <c r="I9177" s="81">
        <v>0</v>
      </c>
      <c r="J9177" s="1">
        <v>32.346499999999999</v>
      </c>
    </row>
    <row r="9178" spans="1:10" ht="14.5" x14ac:dyDescent="0.35">
      <c r="A9178" s="47" t="s">
        <v>13449</v>
      </c>
      <c r="C9178" s="22" t="str">
        <f t="shared" si="143"/>
        <v>30100</v>
      </c>
      <c r="D9178" t="s">
        <v>13989</v>
      </c>
      <c r="E9178" s="1" t="s">
        <v>2761</v>
      </c>
      <c r="F9178" s="2">
        <v>0.94</v>
      </c>
      <c r="G9178" s="2">
        <v>3.09</v>
      </c>
      <c r="H9178" s="2">
        <v>1.01</v>
      </c>
      <c r="I9178" s="81">
        <v>0.13</v>
      </c>
      <c r="J9178" s="1">
        <v>32.346499999999999</v>
      </c>
    </row>
    <row r="9179" spans="1:10" ht="14.5" x14ac:dyDescent="0.35">
      <c r="A9179" s="47" t="s">
        <v>13451</v>
      </c>
      <c r="C9179" s="22" t="str">
        <f t="shared" si="143"/>
        <v>3011F</v>
      </c>
      <c r="D9179" t="s">
        <v>13991</v>
      </c>
      <c r="E9179" s="1" t="s">
        <v>7</v>
      </c>
      <c r="F9179" s="2">
        <v>0</v>
      </c>
      <c r="G9179" s="2">
        <v>0</v>
      </c>
      <c r="H9179" s="2">
        <v>0</v>
      </c>
      <c r="I9179" s="81">
        <v>0</v>
      </c>
      <c r="J9179" s="1">
        <v>32.346499999999999</v>
      </c>
    </row>
    <row r="9180" spans="1:10" ht="14.5" x14ac:dyDescent="0.35">
      <c r="A9180" s="47" t="s">
        <v>13453</v>
      </c>
      <c r="C9180" s="22" t="str">
        <f t="shared" si="143"/>
        <v>30110</v>
      </c>
      <c r="D9180" t="s">
        <v>13993</v>
      </c>
      <c r="E9180" s="1" t="s">
        <v>2761</v>
      </c>
      <c r="F9180" s="2">
        <v>1.68</v>
      </c>
      <c r="G9180" s="2">
        <v>5.48</v>
      </c>
      <c r="H9180" s="2">
        <v>2.13</v>
      </c>
      <c r="I9180" s="81">
        <v>0.24</v>
      </c>
      <c r="J9180" s="1">
        <v>32.346499999999999</v>
      </c>
    </row>
    <row r="9181" spans="1:10" ht="14.5" x14ac:dyDescent="0.35">
      <c r="A9181" s="47" t="s">
        <v>13455</v>
      </c>
      <c r="C9181" s="22" t="str">
        <f t="shared" si="143"/>
        <v>30115</v>
      </c>
      <c r="D9181" t="s">
        <v>13995</v>
      </c>
      <c r="E9181" s="1" t="s">
        <v>2761</v>
      </c>
      <c r="F9181" s="2">
        <v>4.4400000000000004</v>
      </c>
      <c r="G9181" s="2">
        <v>8.94</v>
      </c>
      <c r="H9181" s="2">
        <v>8.94</v>
      </c>
      <c r="I9181" s="81">
        <v>0.63</v>
      </c>
      <c r="J9181" s="1">
        <v>32.346499999999999</v>
      </c>
    </row>
    <row r="9182" spans="1:10" ht="14.5" x14ac:dyDescent="0.35">
      <c r="A9182" s="47" t="s">
        <v>13456</v>
      </c>
      <c r="C9182" s="22" t="str">
        <f t="shared" si="143"/>
        <v>30117</v>
      </c>
      <c r="D9182" t="s">
        <v>13997</v>
      </c>
      <c r="E9182" s="1" t="s">
        <v>2761</v>
      </c>
      <c r="F9182" s="2">
        <v>3.91</v>
      </c>
      <c r="G9182" s="2">
        <v>24.22</v>
      </c>
      <c r="H9182" s="2">
        <v>7.89</v>
      </c>
      <c r="I9182" s="81">
        <v>0.56000000000000005</v>
      </c>
      <c r="J9182" s="1">
        <v>32.346499999999999</v>
      </c>
    </row>
    <row r="9183" spans="1:10" ht="14.5" x14ac:dyDescent="0.35">
      <c r="A9183" s="47" t="s">
        <v>13458</v>
      </c>
      <c r="C9183" s="22" t="str">
        <f t="shared" si="143"/>
        <v>30118</v>
      </c>
      <c r="D9183" t="s">
        <v>13999</v>
      </c>
      <c r="E9183" s="1" t="s">
        <v>2761</v>
      </c>
      <c r="F9183" s="2">
        <v>7.75</v>
      </c>
      <c r="G9183" s="2">
        <v>12.33</v>
      </c>
      <c r="H9183" s="2">
        <v>12.33</v>
      </c>
      <c r="I9183" s="81">
        <v>1.1299999999999999</v>
      </c>
      <c r="J9183" s="1">
        <v>32.346499999999999</v>
      </c>
    </row>
    <row r="9184" spans="1:10" ht="14.5" x14ac:dyDescent="0.35">
      <c r="A9184" s="47" t="s">
        <v>13459</v>
      </c>
      <c r="C9184" s="22" t="str">
        <f t="shared" si="143"/>
        <v>30120</v>
      </c>
      <c r="D9184" t="s">
        <v>14001</v>
      </c>
      <c r="E9184" s="1" t="s">
        <v>2761</v>
      </c>
      <c r="F9184" s="2">
        <v>5.39</v>
      </c>
      <c r="G9184" s="2">
        <v>9.23</v>
      </c>
      <c r="H9184" s="2">
        <v>6.55</v>
      </c>
      <c r="I9184" s="81">
        <v>0.8</v>
      </c>
      <c r="J9184" s="1">
        <v>32.346499999999999</v>
      </c>
    </row>
    <row r="9185" spans="1:10" ht="14.5" x14ac:dyDescent="0.35">
      <c r="A9185" s="47" t="s">
        <v>13461</v>
      </c>
      <c r="C9185" s="22" t="str">
        <f t="shared" si="143"/>
        <v>30124</v>
      </c>
      <c r="D9185" t="s">
        <v>26724</v>
      </c>
      <c r="E9185" s="1" t="s">
        <v>2761</v>
      </c>
      <c r="F9185" s="2">
        <v>3.2</v>
      </c>
      <c r="G9185" s="2">
        <v>5.53</v>
      </c>
      <c r="H9185" s="2">
        <v>5.53</v>
      </c>
      <c r="I9185" s="81">
        <v>0.48</v>
      </c>
      <c r="J9185" s="1">
        <v>32.346499999999999</v>
      </c>
    </row>
    <row r="9186" spans="1:10" ht="14.5" x14ac:dyDescent="0.35">
      <c r="A9186" s="47" t="s">
        <v>13463</v>
      </c>
      <c r="C9186" s="22" t="str">
        <f t="shared" si="143"/>
        <v>30125</v>
      </c>
      <c r="D9186" t="s">
        <v>14003</v>
      </c>
      <c r="E9186" s="1" t="s">
        <v>2761</v>
      </c>
      <c r="F9186" s="2">
        <v>7.3</v>
      </c>
      <c r="G9186" s="2">
        <v>11.22</v>
      </c>
      <c r="H9186" s="2">
        <v>11.22</v>
      </c>
      <c r="I9186" s="81">
        <v>1.04</v>
      </c>
      <c r="J9186" s="1">
        <v>32.346499999999999</v>
      </c>
    </row>
    <row r="9187" spans="1:10" ht="14.5" x14ac:dyDescent="0.35">
      <c r="A9187" s="47" t="s">
        <v>13464</v>
      </c>
      <c r="C9187" s="22" t="str">
        <f t="shared" si="143"/>
        <v>30130</v>
      </c>
      <c r="D9187" t="s">
        <v>14005</v>
      </c>
      <c r="E9187" s="1" t="s">
        <v>2761</v>
      </c>
      <c r="F9187" s="2">
        <v>3.47</v>
      </c>
      <c r="G9187" s="2">
        <v>8.5500000000000007</v>
      </c>
      <c r="H9187" s="2">
        <v>8.5500000000000007</v>
      </c>
      <c r="I9187" s="81">
        <v>0.5</v>
      </c>
      <c r="J9187" s="1">
        <v>32.346499999999999</v>
      </c>
    </row>
    <row r="9188" spans="1:10" ht="14.5" x14ac:dyDescent="0.35">
      <c r="A9188" s="47" t="s">
        <v>13466</v>
      </c>
      <c r="C9188" s="22" t="str">
        <f t="shared" si="143"/>
        <v>3014F</v>
      </c>
      <c r="D9188" t="s">
        <v>14007</v>
      </c>
      <c r="E9188" s="1" t="s">
        <v>7</v>
      </c>
      <c r="F9188" s="2">
        <v>0</v>
      </c>
      <c r="G9188" s="2">
        <v>0</v>
      </c>
      <c r="H9188" s="2">
        <v>0</v>
      </c>
      <c r="I9188" s="81">
        <v>0</v>
      </c>
      <c r="J9188" s="1">
        <v>32.346499999999999</v>
      </c>
    </row>
    <row r="9189" spans="1:10" ht="14.5" x14ac:dyDescent="0.35">
      <c r="A9189" s="47" t="s">
        <v>13468</v>
      </c>
      <c r="C9189" s="22" t="str">
        <f t="shared" si="143"/>
        <v>30140</v>
      </c>
      <c r="D9189" t="s">
        <v>14009</v>
      </c>
      <c r="E9189" s="1" t="s">
        <v>2761</v>
      </c>
      <c r="F9189" s="2">
        <v>3</v>
      </c>
      <c r="G9189" s="2">
        <v>5.45</v>
      </c>
      <c r="H9189" s="2">
        <v>1.93</v>
      </c>
      <c r="I9189" s="81">
        <v>0.44</v>
      </c>
      <c r="J9189" s="1">
        <v>32.346499999999999</v>
      </c>
    </row>
    <row r="9190" spans="1:10" ht="14.5" x14ac:dyDescent="0.35">
      <c r="A9190" s="47" t="s">
        <v>13470</v>
      </c>
      <c r="C9190" s="22" t="str">
        <f t="shared" si="143"/>
        <v>3015F</v>
      </c>
      <c r="D9190" t="s">
        <v>14011</v>
      </c>
      <c r="E9190" s="1" t="s">
        <v>7</v>
      </c>
      <c r="F9190" s="2">
        <v>0</v>
      </c>
      <c r="G9190" s="2">
        <v>0</v>
      </c>
      <c r="H9190" s="2">
        <v>0</v>
      </c>
      <c r="I9190" s="81">
        <v>0</v>
      </c>
      <c r="J9190" s="1">
        <v>32.346499999999999</v>
      </c>
    </row>
    <row r="9191" spans="1:10" ht="14.5" x14ac:dyDescent="0.35">
      <c r="A9191" s="47" t="s">
        <v>13472</v>
      </c>
      <c r="C9191" s="22" t="str">
        <f t="shared" si="143"/>
        <v>30150</v>
      </c>
      <c r="D9191" t="s">
        <v>14013</v>
      </c>
      <c r="E9191" s="1" t="s">
        <v>2761</v>
      </c>
      <c r="F9191" s="2">
        <v>9.5500000000000007</v>
      </c>
      <c r="G9191" s="2">
        <v>12.91</v>
      </c>
      <c r="H9191" s="2">
        <v>12.91</v>
      </c>
      <c r="I9191" s="81">
        <v>1.47</v>
      </c>
      <c r="J9191" s="1">
        <v>32.346499999999999</v>
      </c>
    </row>
    <row r="9192" spans="1:10" ht="14.5" x14ac:dyDescent="0.35">
      <c r="A9192" s="47" t="s">
        <v>13474</v>
      </c>
      <c r="C9192" s="22" t="str">
        <f t="shared" si="143"/>
        <v>3016F</v>
      </c>
      <c r="D9192" t="s">
        <v>14015</v>
      </c>
      <c r="E9192" s="1" t="s">
        <v>7</v>
      </c>
      <c r="F9192" s="2">
        <v>0</v>
      </c>
      <c r="G9192" s="2">
        <v>0</v>
      </c>
      <c r="H9192" s="2">
        <v>0</v>
      </c>
      <c r="I9192" s="81">
        <v>0</v>
      </c>
      <c r="J9192" s="1">
        <v>32.346499999999999</v>
      </c>
    </row>
    <row r="9193" spans="1:10" ht="14.5" x14ac:dyDescent="0.35">
      <c r="A9193" s="47" t="s">
        <v>13476</v>
      </c>
      <c r="C9193" s="22" t="str">
        <f t="shared" si="143"/>
        <v>30160</v>
      </c>
      <c r="D9193" t="s">
        <v>14017</v>
      </c>
      <c r="E9193" s="1" t="s">
        <v>2761</v>
      </c>
      <c r="F9193" s="2">
        <v>9.99</v>
      </c>
      <c r="G9193" s="2">
        <v>12.98</v>
      </c>
      <c r="H9193" s="2">
        <v>12.98</v>
      </c>
      <c r="I9193" s="81">
        <v>1.46</v>
      </c>
      <c r="J9193" s="1">
        <v>32.346499999999999</v>
      </c>
    </row>
    <row r="9194" spans="1:10" ht="14.5" x14ac:dyDescent="0.35">
      <c r="A9194" s="47" t="s">
        <v>13478</v>
      </c>
      <c r="C9194" s="22" t="str">
        <f t="shared" si="143"/>
        <v>3017F</v>
      </c>
      <c r="D9194" t="s">
        <v>14019</v>
      </c>
      <c r="E9194" s="1" t="s">
        <v>3157</v>
      </c>
      <c r="F9194" s="2">
        <v>0</v>
      </c>
      <c r="G9194" s="2">
        <v>0</v>
      </c>
      <c r="H9194" s="2">
        <v>0</v>
      </c>
      <c r="I9194" s="81">
        <v>0</v>
      </c>
      <c r="J9194" s="1">
        <v>32.346499999999999</v>
      </c>
    </row>
    <row r="9195" spans="1:10" ht="14.5" x14ac:dyDescent="0.35">
      <c r="A9195" s="47" t="s">
        <v>13480</v>
      </c>
      <c r="C9195" s="22" t="str">
        <f t="shared" si="143"/>
        <v>3018F</v>
      </c>
      <c r="D9195" t="s">
        <v>14021</v>
      </c>
      <c r="E9195" s="1" t="s">
        <v>7</v>
      </c>
      <c r="F9195" s="2">
        <v>0</v>
      </c>
      <c r="G9195" s="2">
        <v>0</v>
      </c>
      <c r="H9195" s="2">
        <v>0</v>
      </c>
      <c r="I9195" s="81">
        <v>0</v>
      </c>
      <c r="J9195" s="1">
        <v>32.346499999999999</v>
      </c>
    </row>
    <row r="9196" spans="1:10" ht="14.5" x14ac:dyDescent="0.35">
      <c r="A9196" s="47" t="s">
        <v>13482</v>
      </c>
      <c r="C9196" s="22" t="str">
        <f t="shared" si="143"/>
        <v>3019F</v>
      </c>
      <c r="D9196" t="s">
        <v>14023</v>
      </c>
      <c r="E9196" s="1" t="s">
        <v>7</v>
      </c>
      <c r="F9196" s="2">
        <v>0</v>
      </c>
      <c r="G9196" s="2">
        <v>0</v>
      </c>
      <c r="H9196" s="2">
        <v>0</v>
      </c>
      <c r="I9196" s="81">
        <v>0</v>
      </c>
      <c r="J9196" s="1">
        <v>32.346499999999999</v>
      </c>
    </row>
    <row r="9197" spans="1:10" ht="14.5" x14ac:dyDescent="0.35">
      <c r="A9197" s="47" t="s">
        <v>13484</v>
      </c>
      <c r="C9197" s="22" t="str">
        <f t="shared" si="143"/>
        <v>3020F</v>
      </c>
      <c r="D9197" t="s">
        <v>14025</v>
      </c>
      <c r="E9197" s="1" t="s">
        <v>7</v>
      </c>
      <c r="F9197" s="2">
        <v>0</v>
      </c>
      <c r="G9197" s="2">
        <v>0</v>
      </c>
      <c r="H9197" s="2">
        <v>0</v>
      </c>
      <c r="I9197" s="81">
        <v>0</v>
      </c>
      <c r="J9197" s="1">
        <v>32.346499999999999</v>
      </c>
    </row>
    <row r="9198" spans="1:10" ht="14.5" x14ac:dyDescent="0.35">
      <c r="A9198" s="47" t="s">
        <v>13486</v>
      </c>
      <c r="C9198" s="22" t="str">
        <f t="shared" si="143"/>
        <v>30200</v>
      </c>
      <c r="D9198" t="s">
        <v>14027</v>
      </c>
      <c r="E9198" s="1" t="s">
        <v>2761</v>
      </c>
      <c r="F9198" s="2">
        <v>0.78</v>
      </c>
      <c r="G9198" s="2">
        <v>2.38</v>
      </c>
      <c r="H9198" s="2">
        <v>0.93</v>
      </c>
      <c r="I9198" s="81">
        <v>0.12</v>
      </c>
      <c r="J9198" s="1">
        <v>32.346499999999999</v>
      </c>
    </row>
    <row r="9199" spans="1:10" ht="14.5" x14ac:dyDescent="0.35">
      <c r="A9199" s="47" t="s">
        <v>13488</v>
      </c>
      <c r="C9199" s="22" t="str">
        <f t="shared" si="143"/>
        <v>3021F</v>
      </c>
      <c r="D9199" t="s">
        <v>14029</v>
      </c>
      <c r="E9199" s="1" t="s">
        <v>7</v>
      </c>
      <c r="F9199" s="2">
        <v>0</v>
      </c>
      <c r="G9199" s="2">
        <v>0</v>
      </c>
      <c r="H9199" s="2">
        <v>0</v>
      </c>
      <c r="I9199" s="81">
        <v>0</v>
      </c>
      <c r="J9199" s="1">
        <v>32.346499999999999</v>
      </c>
    </row>
    <row r="9200" spans="1:10" ht="14.5" x14ac:dyDescent="0.35">
      <c r="A9200" s="47" t="s">
        <v>13490</v>
      </c>
      <c r="C9200" s="22" t="str">
        <f t="shared" si="143"/>
        <v>30210</v>
      </c>
      <c r="D9200" t="s">
        <v>14031</v>
      </c>
      <c r="E9200" s="1" t="s">
        <v>2761</v>
      </c>
      <c r="F9200" s="2">
        <v>1.1299999999999999</v>
      </c>
      <c r="G9200" s="2">
        <v>3.25</v>
      </c>
      <c r="H9200" s="2">
        <v>1.85</v>
      </c>
      <c r="I9200" s="81">
        <v>0.16</v>
      </c>
      <c r="J9200" s="1">
        <v>32.346499999999999</v>
      </c>
    </row>
    <row r="9201" spans="1:10" ht="14.5" x14ac:dyDescent="0.35">
      <c r="A9201" s="47" t="s">
        <v>13492</v>
      </c>
      <c r="C9201" s="22" t="str">
        <f t="shared" si="143"/>
        <v>3022F</v>
      </c>
      <c r="D9201" t="s">
        <v>14033</v>
      </c>
      <c r="E9201" s="1" t="s">
        <v>3157</v>
      </c>
      <c r="F9201" s="2">
        <v>0</v>
      </c>
      <c r="G9201" s="2">
        <v>0</v>
      </c>
      <c r="H9201" s="2">
        <v>0</v>
      </c>
      <c r="I9201" s="81">
        <v>0</v>
      </c>
      <c r="J9201" s="1">
        <v>32.346499999999999</v>
      </c>
    </row>
    <row r="9202" spans="1:10" ht="14.5" x14ac:dyDescent="0.35">
      <c r="A9202" s="47" t="s">
        <v>13493</v>
      </c>
      <c r="C9202" s="22" t="str">
        <f t="shared" si="143"/>
        <v>30220</v>
      </c>
      <c r="D9202" t="s">
        <v>14035</v>
      </c>
      <c r="E9202" s="1" t="s">
        <v>2761</v>
      </c>
      <c r="F9202" s="2">
        <v>1.59</v>
      </c>
      <c r="G9202" s="2">
        <v>7.1</v>
      </c>
      <c r="H9202" s="2">
        <v>2.09</v>
      </c>
      <c r="I9202" s="81">
        <v>0.22</v>
      </c>
      <c r="J9202" s="1">
        <v>32.346499999999999</v>
      </c>
    </row>
    <row r="9203" spans="1:10" ht="14.5" x14ac:dyDescent="0.35">
      <c r="A9203" s="47" t="s">
        <v>13495</v>
      </c>
      <c r="C9203" s="22" t="str">
        <f t="shared" si="143"/>
        <v>3023F</v>
      </c>
      <c r="D9203" t="s">
        <v>14037</v>
      </c>
      <c r="E9203" s="1" t="s">
        <v>7</v>
      </c>
      <c r="F9203" s="2">
        <v>0</v>
      </c>
      <c r="G9203" s="2">
        <v>0</v>
      </c>
      <c r="H9203" s="2">
        <v>0</v>
      </c>
      <c r="I9203" s="81">
        <v>0</v>
      </c>
      <c r="J9203" s="1">
        <v>32.346499999999999</v>
      </c>
    </row>
    <row r="9204" spans="1:10" ht="14.5" x14ac:dyDescent="0.35">
      <c r="A9204" s="47" t="s">
        <v>13497</v>
      </c>
      <c r="C9204" s="22" t="str">
        <f t="shared" si="143"/>
        <v>3025F</v>
      </c>
      <c r="D9204" t="s">
        <v>14039</v>
      </c>
      <c r="E9204" s="1" t="s">
        <v>7</v>
      </c>
      <c r="F9204" s="2">
        <v>0</v>
      </c>
      <c r="G9204" s="2">
        <v>0</v>
      </c>
      <c r="H9204" s="2">
        <v>0</v>
      </c>
      <c r="I9204" s="81">
        <v>0</v>
      </c>
      <c r="J9204" s="1">
        <v>32.346499999999999</v>
      </c>
    </row>
    <row r="9205" spans="1:10" ht="14.5" x14ac:dyDescent="0.35">
      <c r="A9205" s="47" t="s">
        <v>13499</v>
      </c>
      <c r="C9205" s="22" t="str">
        <f t="shared" si="143"/>
        <v>3027F</v>
      </c>
      <c r="D9205" t="s">
        <v>14041</v>
      </c>
      <c r="E9205" s="1" t="s">
        <v>7</v>
      </c>
      <c r="F9205" s="2">
        <v>0</v>
      </c>
      <c r="G9205" s="2">
        <v>0</v>
      </c>
      <c r="H9205" s="2">
        <v>0</v>
      </c>
      <c r="I9205" s="81">
        <v>0</v>
      </c>
      <c r="J9205" s="1">
        <v>32.346499999999999</v>
      </c>
    </row>
    <row r="9206" spans="1:10" ht="14.5" x14ac:dyDescent="0.35">
      <c r="A9206" s="47" t="s">
        <v>13500</v>
      </c>
      <c r="C9206" s="22" t="str">
        <f t="shared" si="143"/>
        <v>3028F</v>
      </c>
      <c r="D9206" t="s">
        <v>14043</v>
      </c>
      <c r="E9206" s="1" t="s">
        <v>7</v>
      </c>
      <c r="F9206" s="2">
        <v>0</v>
      </c>
      <c r="G9206" s="2">
        <v>0</v>
      </c>
      <c r="H9206" s="2">
        <v>0</v>
      </c>
      <c r="I9206" s="81">
        <v>0</v>
      </c>
      <c r="J9206" s="1">
        <v>32.346499999999999</v>
      </c>
    </row>
    <row r="9207" spans="1:10" ht="14.5" x14ac:dyDescent="0.35">
      <c r="A9207" s="47" t="s">
        <v>13502</v>
      </c>
      <c r="C9207" s="22" t="str">
        <f t="shared" si="143"/>
        <v>30300</v>
      </c>
      <c r="D9207" t="s">
        <v>14045</v>
      </c>
      <c r="E9207" s="1" t="s">
        <v>2761</v>
      </c>
      <c r="F9207" s="2">
        <v>1.0900000000000001</v>
      </c>
      <c r="G9207" s="2">
        <v>4.95</v>
      </c>
      <c r="H9207" s="2">
        <v>2.41</v>
      </c>
      <c r="I9207" s="81">
        <v>0.16</v>
      </c>
      <c r="J9207" s="1">
        <v>32.346499999999999</v>
      </c>
    </row>
    <row r="9208" spans="1:10" ht="14.5" x14ac:dyDescent="0.35">
      <c r="A9208" s="47" t="s">
        <v>13504</v>
      </c>
      <c r="C9208" s="22" t="str">
        <f t="shared" si="143"/>
        <v>30310</v>
      </c>
      <c r="D9208" t="s">
        <v>14047</v>
      </c>
      <c r="E9208" s="1" t="s">
        <v>2761</v>
      </c>
      <c r="F9208" s="2">
        <v>2.0099999999999998</v>
      </c>
      <c r="G9208" s="2">
        <v>3.92</v>
      </c>
      <c r="H9208" s="2">
        <v>3.92</v>
      </c>
      <c r="I9208" s="81">
        <v>0.28999999999999998</v>
      </c>
      <c r="J9208" s="1">
        <v>32.346499999999999</v>
      </c>
    </row>
    <row r="9209" spans="1:10" ht="14.5" x14ac:dyDescent="0.35">
      <c r="A9209" s="47" t="s">
        <v>13505</v>
      </c>
      <c r="C9209" s="22" t="str">
        <f t="shared" si="143"/>
        <v>30320</v>
      </c>
      <c r="D9209" t="s">
        <v>14049</v>
      </c>
      <c r="E9209" s="1" t="s">
        <v>2761</v>
      </c>
      <c r="F9209" s="2">
        <v>4.6399999999999997</v>
      </c>
      <c r="G9209" s="2">
        <v>9.3800000000000008</v>
      </c>
      <c r="H9209" s="2">
        <v>9.3800000000000008</v>
      </c>
      <c r="I9209" s="81">
        <v>0.66</v>
      </c>
      <c r="J9209" s="1">
        <v>32.346499999999999</v>
      </c>
    </row>
    <row r="9210" spans="1:10" ht="14.5" x14ac:dyDescent="0.35">
      <c r="A9210" s="47" t="s">
        <v>13506</v>
      </c>
      <c r="C9210" s="22" t="str">
        <f t="shared" si="143"/>
        <v>3035F</v>
      </c>
      <c r="D9210" t="s">
        <v>14051</v>
      </c>
      <c r="E9210" s="1" t="s">
        <v>7</v>
      </c>
      <c r="F9210" s="2">
        <v>0</v>
      </c>
      <c r="G9210" s="2">
        <v>0</v>
      </c>
      <c r="H9210" s="2">
        <v>0</v>
      </c>
      <c r="I9210" s="81">
        <v>0</v>
      </c>
      <c r="J9210" s="1">
        <v>32.346499999999999</v>
      </c>
    </row>
    <row r="9211" spans="1:10" ht="14.5" x14ac:dyDescent="0.35">
      <c r="A9211" s="47" t="s">
        <v>13507</v>
      </c>
      <c r="C9211" s="22" t="str">
        <f t="shared" si="143"/>
        <v>3037F</v>
      </c>
      <c r="D9211" t="s">
        <v>14053</v>
      </c>
      <c r="E9211" s="1" t="s">
        <v>7</v>
      </c>
      <c r="F9211" s="2">
        <v>0</v>
      </c>
      <c r="G9211" s="2">
        <v>0</v>
      </c>
      <c r="H9211" s="2">
        <v>0</v>
      </c>
      <c r="I9211" s="81">
        <v>0</v>
      </c>
      <c r="J9211" s="1">
        <v>32.346499999999999</v>
      </c>
    </row>
    <row r="9212" spans="1:10" ht="14.5" x14ac:dyDescent="0.35">
      <c r="A9212" s="47" t="s">
        <v>13509</v>
      </c>
      <c r="C9212" s="22" t="str">
        <f t="shared" si="143"/>
        <v>3038F</v>
      </c>
      <c r="D9212" t="s">
        <v>14055</v>
      </c>
      <c r="E9212" s="1" t="s">
        <v>7</v>
      </c>
      <c r="F9212" s="2">
        <v>0</v>
      </c>
      <c r="G9212" s="2">
        <v>0</v>
      </c>
      <c r="H9212" s="2">
        <v>0</v>
      </c>
      <c r="I9212" s="81">
        <v>0</v>
      </c>
      <c r="J9212" s="1">
        <v>32.346499999999999</v>
      </c>
    </row>
    <row r="9213" spans="1:10" ht="14.5" x14ac:dyDescent="0.35">
      <c r="A9213" s="47" t="s">
        <v>13511</v>
      </c>
      <c r="C9213" s="22" t="str">
        <f t="shared" si="143"/>
        <v>3040F</v>
      </c>
      <c r="D9213" t="s">
        <v>14057</v>
      </c>
      <c r="E9213" s="1" t="s">
        <v>7</v>
      </c>
      <c r="F9213" s="2">
        <v>0</v>
      </c>
      <c r="G9213" s="2">
        <v>0</v>
      </c>
      <c r="H9213" s="2">
        <v>0</v>
      </c>
      <c r="I9213" s="81">
        <v>0</v>
      </c>
      <c r="J9213" s="1">
        <v>32.346499999999999</v>
      </c>
    </row>
    <row r="9214" spans="1:10" ht="14.5" x14ac:dyDescent="0.35">
      <c r="A9214" s="47" t="s">
        <v>13513</v>
      </c>
      <c r="C9214" s="22" t="str">
        <f t="shared" si="143"/>
        <v>30400</v>
      </c>
      <c r="D9214" t="s">
        <v>14059</v>
      </c>
      <c r="E9214" s="1" t="s">
        <v>661</v>
      </c>
      <c r="F9214" s="2">
        <v>10.86</v>
      </c>
      <c r="G9214" s="2">
        <v>23.98</v>
      </c>
      <c r="H9214" s="2">
        <v>23.98</v>
      </c>
      <c r="I9214" s="81">
        <v>1.98</v>
      </c>
      <c r="J9214" s="1">
        <v>32.346499999999999</v>
      </c>
    </row>
    <row r="9215" spans="1:10" ht="14.5" x14ac:dyDescent="0.35">
      <c r="A9215" s="47" t="s">
        <v>13515</v>
      </c>
      <c r="C9215" s="22" t="str">
        <f t="shared" si="143"/>
        <v>30410</v>
      </c>
      <c r="D9215" t="s">
        <v>14061</v>
      </c>
      <c r="E9215" s="1" t="s">
        <v>661</v>
      </c>
      <c r="F9215" s="2">
        <v>14</v>
      </c>
      <c r="G9215" s="2">
        <v>25.87</v>
      </c>
      <c r="H9215" s="2">
        <v>25.87</v>
      </c>
      <c r="I9215" s="81">
        <v>2.56</v>
      </c>
      <c r="J9215" s="1">
        <v>32.346499999999999</v>
      </c>
    </row>
    <row r="9216" spans="1:10" ht="14.5" x14ac:dyDescent="0.35">
      <c r="A9216" s="47" t="s">
        <v>13516</v>
      </c>
      <c r="C9216" s="22" t="str">
        <f t="shared" si="143"/>
        <v>3042F</v>
      </c>
      <c r="D9216" t="s">
        <v>14063</v>
      </c>
      <c r="E9216" s="1" t="s">
        <v>7</v>
      </c>
      <c r="F9216" s="2">
        <v>0</v>
      </c>
      <c r="G9216" s="2">
        <v>0</v>
      </c>
      <c r="H9216" s="2">
        <v>0</v>
      </c>
      <c r="I9216" s="81">
        <v>0</v>
      </c>
      <c r="J9216" s="1">
        <v>32.346499999999999</v>
      </c>
    </row>
    <row r="9217" spans="1:10" ht="14.5" x14ac:dyDescent="0.35">
      <c r="A9217" s="47" t="s">
        <v>13517</v>
      </c>
      <c r="C9217" s="22" t="str">
        <f t="shared" si="143"/>
        <v>30420</v>
      </c>
      <c r="D9217" t="s">
        <v>14065</v>
      </c>
      <c r="E9217" s="1" t="s">
        <v>661</v>
      </c>
      <c r="F9217" s="2">
        <v>16.899999999999999</v>
      </c>
      <c r="G9217" s="2">
        <v>23.89</v>
      </c>
      <c r="H9217" s="2">
        <v>23.89</v>
      </c>
      <c r="I9217" s="81">
        <v>2.4700000000000002</v>
      </c>
      <c r="J9217" s="1">
        <v>32.346499999999999</v>
      </c>
    </row>
    <row r="9218" spans="1:10" ht="14.5" x14ac:dyDescent="0.35">
      <c r="A9218" s="47" t="s">
        <v>13518</v>
      </c>
      <c r="C9218" s="22" t="str">
        <f t="shared" si="143"/>
        <v>30430</v>
      </c>
      <c r="D9218" t="s">
        <v>14067</v>
      </c>
      <c r="E9218" s="1" t="s">
        <v>661</v>
      </c>
      <c r="F9218" s="2">
        <v>8.24</v>
      </c>
      <c r="G9218" s="2">
        <v>22.4</v>
      </c>
      <c r="H9218" s="2">
        <v>22.4</v>
      </c>
      <c r="I9218" s="81">
        <v>1.51</v>
      </c>
      <c r="J9218" s="1">
        <v>32.346499999999999</v>
      </c>
    </row>
    <row r="9219" spans="1:10" ht="14.5" x14ac:dyDescent="0.35">
      <c r="A9219" s="47" t="s">
        <v>13519</v>
      </c>
      <c r="C9219" s="22" t="str">
        <f t="shared" si="143"/>
        <v>30435</v>
      </c>
      <c r="D9219" t="s">
        <v>14069</v>
      </c>
      <c r="E9219" s="1" t="s">
        <v>661</v>
      </c>
      <c r="F9219" s="2">
        <v>12.73</v>
      </c>
      <c r="G9219" s="2">
        <v>25.1</v>
      </c>
      <c r="H9219" s="2">
        <v>25.1</v>
      </c>
      <c r="I9219" s="81">
        <v>2.33</v>
      </c>
      <c r="J9219" s="1">
        <v>32.346499999999999</v>
      </c>
    </row>
    <row r="9220" spans="1:10" ht="14.5" x14ac:dyDescent="0.35">
      <c r="A9220" s="47" t="s">
        <v>13520</v>
      </c>
      <c r="C9220" s="22" t="str">
        <f t="shared" si="143"/>
        <v>3044F</v>
      </c>
      <c r="D9220" t="s">
        <v>14071</v>
      </c>
      <c r="E9220" s="1" t="s">
        <v>7</v>
      </c>
      <c r="F9220" s="2">
        <v>0</v>
      </c>
      <c r="G9220" s="2">
        <v>0</v>
      </c>
      <c r="H9220" s="2">
        <v>0</v>
      </c>
      <c r="I9220" s="81">
        <v>0</v>
      </c>
      <c r="J9220" s="1">
        <v>32.346499999999999</v>
      </c>
    </row>
    <row r="9221" spans="1:10" ht="14.5" x14ac:dyDescent="0.35">
      <c r="A9221" s="47" t="s">
        <v>13522</v>
      </c>
      <c r="C9221" s="22" t="str">
        <f t="shared" si="143"/>
        <v>30450</v>
      </c>
      <c r="D9221" t="s">
        <v>14073</v>
      </c>
      <c r="E9221" s="1" t="s">
        <v>661</v>
      </c>
      <c r="F9221" s="2">
        <v>19.66</v>
      </c>
      <c r="G9221" s="2">
        <v>29.29</v>
      </c>
      <c r="H9221" s="2">
        <v>29.29</v>
      </c>
      <c r="I9221" s="81">
        <v>3.6</v>
      </c>
      <c r="J9221" s="1">
        <v>32.346499999999999</v>
      </c>
    </row>
    <row r="9222" spans="1:10" ht="14.5" x14ac:dyDescent="0.35">
      <c r="A9222" s="47" t="s">
        <v>13523</v>
      </c>
      <c r="C9222" s="22" t="str">
        <f t="shared" si="143"/>
        <v>3046F</v>
      </c>
      <c r="D9222" t="s">
        <v>14075</v>
      </c>
      <c r="E9222" s="1" t="s">
        <v>7</v>
      </c>
      <c r="F9222" s="2">
        <v>0</v>
      </c>
      <c r="G9222" s="2">
        <v>0</v>
      </c>
      <c r="H9222" s="2">
        <v>0</v>
      </c>
      <c r="I9222" s="81">
        <v>0</v>
      </c>
      <c r="J9222" s="1">
        <v>32.346499999999999</v>
      </c>
    </row>
    <row r="9223" spans="1:10" ht="14.5" x14ac:dyDescent="0.35">
      <c r="A9223" s="47" t="s">
        <v>13525</v>
      </c>
      <c r="C9223" s="22" t="str">
        <f t="shared" si="143"/>
        <v>30460</v>
      </c>
      <c r="D9223" t="s">
        <v>14077</v>
      </c>
      <c r="E9223" s="1" t="s">
        <v>2761</v>
      </c>
      <c r="F9223" s="2">
        <v>10.32</v>
      </c>
      <c r="G9223" s="2">
        <v>12.79</v>
      </c>
      <c r="H9223" s="2">
        <v>12.79</v>
      </c>
      <c r="I9223" s="81">
        <v>1.9</v>
      </c>
      <c r="J9223" s="1">
        <v>32.346499999999999</v>
      </c>
    </row>
    <row r="9224" spans="1:10" ht="14.5" x14ac:dyDescent="0.35">
      <c r="A9224" s="47" t="s">
        <v>13526</v>
      </c>
      <c r="C9224" s="22" t="str">
        <f t="shared" si="143"/>
        <v>30462</v>
      </c>
      <c r="D9224" t="s">
        <v>14079</v>
      </c>
      <c r="E9224" s="1" t="s">
        <v>2761</v>
      </c>
      <c r="F9224" s="2">
        <v>20.28</v>
      </c>
      <c r="G9224" s="2">
        <v>23.97</v>
      </c>
      <c r="H9224" s="2">
        <v>23.97</v>
      </c>
      <c r="I9224" s="81">
        <v>3.72</v>
      </c>
      <c r="J9224" s="1">
        <v>32.346499999999999</v>
      </c>
    </row>
    <row r="9225" spans="1:10" ht="14.5" x14ac:dyDescent="0.35">
      <c r="A9225" s="47" t="s">
        <v>13527</v>
      </c>
      <c r="C9225" s="22" t="str">
        <f t="shared" si="143"/>
        <v>30465</v>
      </c>
      <c r="D9225" t="s">
        <v>14081</v>
      </c>
      <c r="E9225" s="1" t="s">
        <v>2761</v>
      </c>
      <c r="F9225" s="2">
        <v>12.36</v>
      </c>
      <c r="G9225" s="2">
        <v>16.57</v>
      </c>
      <c r="H9225" s="2">
        <v>16.57</v>
      </c>
      <c r="I9225" s="81">
        <v>1.81</v>
      </c>
      <c r="J9225" s="1">
        <v>32.346499999999999</v>
      </c>
    </row>
    <row r="9226" spans="1:10" ht="14.5" x14ac:dyDescent="0.35">
      <c r="A9226" s="47" t="s">
        <v>26720</v>
      </c>
      <c r="C9226" s="22" t="str">
        <f t="shared" si="143"/>
        <v>30468</v>
      </c>
      <c r="D9226" t="s">
        <v>14083</v>
      </c>
      <c r="E9226" s="1" t="s">
        <v>2761</v>
      </c>
      <c r="F9226" s="2">
        <v>2.8</v>
      </c>
      <c r="G9226" s="2">
        <v>68.13</v>
      </c>
      <c r="H9226" s="2">
        <v>1.89</v>
      </c>
      <c r="I9226" s="81">
        <v>0.4</v>
      </c>
      <c r="J9226" s="1">
        <v>32.346499999999999</v>
      </c>
    </row>
    <row r="9227" spans="1:10" ht="14.5" x14ac:dyDescent="0.35">
      <c r="A9227" s="47" t="s">
        <v>28502</v>
      </c>
      <c r="C9227" s="22" t="str">
        <f t="shared" si="143"/>
        <v>30469</v>
      </c>
      <c r="D9227" t="s">
        <v>14085</v>
      </c>
      <c r="E9227" s="1" t="s">
        <v>2761</v>
      </c>
      <c r="F9227" s="2">
        <v>2.44</v>
      </c>
      <c r="G9227" s="2">
        <v>66.58</v>
      </c>
      <c r="H9227" s="2">
        <v>1.71</v>
      </c>
      <c r="I9227" s="81">
        <v>0.36</v>
      </c>
      <c r="J9227" s="1">
        <v>32.346499999999999</v>
      </c>
    </row>
    <row r="9228" spans="1:10" ht="14.5" x14ac:dyDescent="0.35">
      <c r="A9228" s="47" t="s">
        <v>13529</v>
      </c>
      <c r="C9228" s="22" t="str">
        <f t="shared" ref="C9228:C9291" si="144">CONCATENATE(A9228,B9228)</f>
        <v>3048F</v>
      </c>
      <c r="D9228" t="s">
        <v>14087</v>
      </c>
      <c r="E9228" s="1" t="s">
        <v>7</v>
      </c>
      <c r="F9228" s="2">
        <v>0</v>
      </c>
      <c r="G9228" s="2">
        <v>0</v>
      </c>
      <c r="H9228" s="2">
        <v>0</v>
      </c>
      <c r="I9228" s="81">
        <v>0</v>
      </c>
      <c r="J9228" s="1">
        <v>32.346499999999999</v>
      </c>
    </row>
    <row r="9229" spans="1:10" ht="14.5" x14ac:dyDescent="0.35">
      <c r="A9229" s="47" t="s">
        <v>13531</v>
      </c>
      <c r="C9229" s="22" t="str">
        <f t="shared" si="144"/>
        <v>3049F</v>
      </c>
      <c r="D9229" t="s">
        <v>14089</v>
      </c>
      <c r="E9229" s="1" t="s">
        <v>7</v>
      </c>
      <c r="F9229" s="2">
        <v>0</v>
      </c>
      <c r="G9229" s="2">
        <v>0</v>
      </c>
      <c r="H9229" s="2">
        <v>0</v>
      </c>
      <c r="I9229" s="81">
        <v>0</v>
      </c>
      <c r="J9229" s="1">
        <v>32.346499999999999</v>
      </c>
    </row>
    <row r="9230" spans="1:10" ht="14.5" x14ac:dyDescent="0.35">
      <c r="A9230" s="47" t="s">
        <v>13533</v>
      </c>
      <c r="C9230" s="22" t="str">
        <f t="shared" si="144"/>
        <v>3050F</v>
      </c>
      <c r="D9230" t="s">
        <v>14091</v>
      </c>
      <c r="E9230" s="1" t="s">
        <v>7</v>
      </c>
      <c r="F9230" s="2">
        <v>0</v>
      </c>
      <c r="G9230" s="2">
        <v>0</v>
      </c>
      <c r="H9230" s="2">
        <v>0</v>
      </c>
      <c r="I9230" s="81">
        <v>0</v>
      </c>
      <c r="J9230" s="1">
        <v>32.346499999999999</v>
      </c>
    </row>
    <row r="9231" spans="1:10" ht="14.5" x14ac:dyDescent="0.35">
      <c r="A9231" s="47" t="s">
        <v>13534</v>
      </c>
      <c r="C9231" s="22" t="str">
        <f t="shared" si="144"/>
        <v>3051F</v>
      </c>
      <c r="D9231" t="s">
        <v>14093</v>
      </c>
      <c r="E9231" s="1" t="s">
        <v>7</v>
      </c>
      <c r="F9231" s="2">
        <v>0</v>
      </c>
      <c r="G9231" s="2">
        <v>0</v>
      </c>
      <c r="H9231" s="2">
        <v>0</v>
      </c>
      <c r="I9231" s="81">
        <v>0</v>
      </c>
      <c r="J9231" s="1">
        <v>32.346499999999999</v>
      </c>
    </row>
    <row r="9232" spans="1:10" ht="14.5" x14ac:dyDescent="0.35">
      <c r="A9232" s="47" t="s">
        <v>13536</v>
      </c>
      <c r="C9232" s="22" t="str">
        <f t="shared" si="144"/>
        <v>3052F</v>
      </c>
      <c r="D9232" t="s">
        <v>14095</v>
      </c>
      <c r="E9232" s="1" t="s">
        <v>7</v>
      </c>
      <c r="F9232" s="2">
        <v>0</v>
      </c>
      <c r="G9232" s="2">
        <v>0</v>
      </c>
      <c r="H9232" s="2">
        <v>0</v>
      </c>
      <c r="I9232" s="81">
        <v>0</v>
      </c>
      <c r="J9232" s="1">
        <v>32.346499999999999</v>
      </c>
    </row>
    <row r="9233" spans="1:10" ht="14.5" x14ac:dyDescent="0.35">
      <c r="A9233" s="47" t="s">
        <v>13538</v>
      </c>
      <c r="C9233" s="22" t="str">
        <f t="shared" si="144"/>
        <v>30520</v>
      </c>
      <c r="D9233" t="s">
        <v>14097</v>
      </c>
      <c r="E9233" s="1" t="s">
        <v>2761</v>
      </c>
      <c r="F9233" s="2">
        <v>7.01</v>
      </c>
      <c r="G9233" s="2">
        <v>12.18</v>
      </c>
      <c r="H9233" s="2">
        <v>12.18</v>
      </c>
      <c r="I9233" s="81">
        <v>1.02</v>
      </c>
      <c r="J9233" s="1">
        <v>32.346499999999999</v>
      </c>
    </row>
    <row r="9234" spans="1:10" ht="14.5" x14ac:dyDescent="0.35">
      <c r="A9234" s="47" t="s">
        <v>13540</v>
      </c>
      <c r="C9234" s="22" t="str">
        <f t="shared" si="144"/>
        <v>30540</v>
      </c>
      <c r="D9234" t="s">
        <v>14099</v>
      </c>
      <c r="E9234" s="1" t="s">
        <v>2761</v>
      </c>
      <c r="F9234" s="2">
        <v>7.92</v>
      </c>
      <c r="G9234" s="2">
        <v>13.11</v>
      </c>
      <c r="H9234" s="2">
        <v>13.11</v>
      </c>
      <c r="I9234" s="81">
        <v>1.1499999999999999</v>
      </c>
      <c r="J9234" s="1">
        <v>32.346499999999999</v>
      </c>
    </row>
    <row r="9235" spans="1:10" ht="14.5" x14ac:dyDescent="0.35">
      <c r="A9235" s="47" t="s">
        <v>13541</v>
      </c>
      <c r="C9235" s="22" t="str">
        <f t="shared" si="144"/>
        <v>30545</v>
      </c>
      <c r="D9235" t="s">
        <v>14101</v>
      </c>
      <c r="E9235" s="1" t="s">
        <v>2761</v>
      </c>
      <c r="F9235" s="2">
        <v>11.62</v>
      </c>
      <c r="G9235" s="2">
        <v>16.72</v>
      </c>
      <c r="H9235" s="2">
        <v>16.72</v>
      </c>
      <c r="I9235" s="81">
        <v>1.69</v>
      </c>
      <c r="J9235" s="1">
        <v>32.346499999999999</v>
      </c>
    </row>
    <row r="9236" spans="1:10" ht="14.5" x14ac:dyDescent="0.35">
      <c r="A9236" s="47" t="s">
        <v>13542</v>
      </c>
      <c r="C9236" s="22" t="str">
        <f t="shared" si="144"/>
        <v>3055F</v>
      </c>
      <c r="D9236" t="s">
        <v>14103</v>
      </c>
      <c r="E9236" s="1" t="s">
        <v>7</v>
      </c>
      <c r="F9236" s="2">
        <v>0</v>
      </c>
      <c r="G9236" s="2">
        <v>0</v>
      </c>
      <c r="H9236" s="2">
        <v>0</v>
      </c>
      <c r="I9236" s="81">
        <v>0</v>
      </c>
      <c r="J9236" s="1">
        <v>32.346499999999999</v>
      </c>
    </row>
    <row r="9237" spans="1:10" ht="14.5" x14ac:dyDescent="0.35">
      <c r="A9237" s="47" t="s">
        <v>13544</v>
      </c>
      <c r="C9237" s="22" t="str">
        <f t="shared" si="144"/>
        <v>3056F</v>
      </c>
      <c r="D9237" t="s">
        <v>14105</v>
      </c>
      <c r="E9237" s="1" t="s">
        <v>7</v>
      </c>
      <c r="F9237" s="2">
        <v>0</v>
      </c>
      <c r="G9237" s="2">
        <v>0</v>
      </c>
      <c r="H9237" s="2">
        <v>0</v>
      </c>
      <c r="I9237" s="81">
        <v>0</v>
      </c>
      <c r="J9237" s="1">
        <v>32.346499999999999</v>
      </c>
    </row>
    <row r="9238" spans="1:10" ht="14.5" x14ac:dyDescent="0.35">
      <c r="A9238" s="47" t="s">
        <v>13546</v>
      </c>
      <c r="C9238" s="22" t="str">
        <f t="shared" si="144"/>
        <v>30560</v>
      </c>
      <c r="D9238" t="s">
        <v>14107</v>
      </c>
      <c r="E9238" s="1" t="s">
        <v>2761</v>
      </c>
      <c r="F9238" s="2">
        <v>1.31</v>
      </c>
      <c r="G9238" s="2">
        <v>7.89</v>
      </c>
      <c r="H9238" s="2">
        <v>3.03</v>
      </c>
      <c r="I9238" s="81">
        <v>0.2</v>
      </c>
      <c r="J9238" s="1">
        <v>32.346499999999999</v>
      </c>
    </row>
    <row r="9239" spans="1:10" ht="14.5" x14ac:dyDescent="0.35">
      <c r="A9239" s="47" t="s">
        <v>13547</v>
      </c>
      <c r="C9239" s="22" t="str">
        <f t="shared" si="144"/>
        <v>30580</v>
      </c>
      <c r="D9239" t="s">
        <v>14109</v>
      </c>
      <c r="E9239" s="1" t="s">
        <v>2761</v>
      </c>
      <c r="F9239" s="2">
        <v>6.88</v>
      </c>
      <c r="G9239" s="2">
        <v>10.86</v>
      </c>
      <c r="H9239" s="2">
        <v>6.47</v>
      </c>
      <c r="I9239" s="81">
        <v>0.71</v>
      </c>
      <c r="J9239" s="1">
        <v>32.346499999999999</v>
      </c>
    </row>
    <row r="9240" spans="1:10" ht="14.5" x14ac:dyDescent="0.35">
      <c r="A9240" s="47" t="s">
        <v>13549</v>
      </c>
      <c r="C9240" s="22" t="str">
        <f t="shared" si="144"/>
        <v>3060F</v>
      </c>
      <c r="D9240" t="s">
        <v>14111</v>
      </c>
      <c r="E9240" s="1" t="s">
        <v>7</v>
      </c>
      <c r="F9240" s="2">
        <v>0</v>
      </c>
      <c r="G9240" s="2">
        <v>0</v>
      </c>
      <c r="H9240" s="2">
        <v>0</v>
      </c>
      <c r="I9240" s="81">
        <v>0</v>
      </c>
      <c r="J9240" s="1">
        <v>32.346499999999999</v>
      </c>
    </row>
    <row r="9241" spans="1:10" ht="14.5" x14ac:dyDescent="0.35">
      <c r="A9241" s="47" t="s">
        <v>13551</v>
      </c>
      <c r="C9241" s="22" t="str">
        <f t="shared" si="144"/>
        <v>30600</v>
      </c>
      <c r="D9241" t="s">
        <v>14113</v>
      </c>
      <c r="E9241" s="1" t="s">
        <v>2761</v>
      </c>
      <c r="F9241" s="2">
        <v>6.16</v>
      </c>
      <c r="G9241" s="2">
        <v>9.02</v>
      </c>
      <c r="H9241" s="2">
        <v>5.07</v>
      </c>
      <c r="I9241" s="81">
        <v>0.6</v>
      </c>
      <c r="J9241" s="1">
        <v>32.346499999999999</v>
      </c>
    </row>
    <row r="9242" spans="1:10" ht="14.5" x14ac:dyDescent="0.35">
      <c r="A9242" s="47" t="s">
        <v>13553</v>
      </c>
      <c r="C9242" s="22" t="str">
        <f t="shared" si="144"/>
        <v>3061F</v>
      </c>
      <c r="D9242" t="s">
        <v>14115</v>
      </c>
      <c r="E9242" s="1" t="s">
        <v>7</v>
      </c>
      <c r="F9242" s="2">
        <v>0</v>
      </c>
      <c r="G9242" s="2">
        <v>0</v>
      </c>
      <c r="H9242" s="2">
        <v>0</v>
      </c>
      <c r="I9242" s="81">
        <v>0</v>
      </c>
      <c r="J9242" s="1">
        <v>32.346499999999999</v>
      </c>
    </row>
    <row r="9243" spans="1:10" ht="14.5" x14ac:dyDescent="0.35">
      <c r="A9243" s="47" t="s">
        <v>13555</v>
      </c>
      <c r="C9243" s="22" t="str">
        <f t="shared" si="144"/>
        <v>3062F</v>
      </c>
      <c r="D9243" t="s">
        <v>14117</v>
      </c>
      <c r="E9243" s="1" t="s">
        <v>7</v>
      </c>
      <c r="F9243" s="2">
        <v>0</v>
      </c>
      <c r="G9243" s="2">
        <v>0</v>
      </c>
      <c r="H9243" s="2">
        <v>0</v>
      </c>
      <c r="I9243" s="81">
        <v>0</v>
      </c>
      <c r="J9243" s="1">
        <v>32.346499999999999</v>
      </c>
    </row>
    <row r="9244" spans="1:10" ht="14.5" x14ac:dyDescent="0.35">
      <c r="A9244" s="47" t="s">
        <v>13557</v>
      </c>
      <c r="C9244" s="22" t="str">
        <f t="shared" si="144"/>
        <v>30620</v>
      </c>
      <c r="D9244" t="s">
        <v>14119</v>
      </c>
      <c r="E9244" s="1" t="s">
        <v>2761</v>
      </c>
      <c r="F9244" s="2">
        <v>6.16</v>
      </c>
      <c r="G9244" s="2">
        <v>13.05</v>
      </c>
      <c r="H9244" s="2">
        <v>13.05</v>
      </c>
      <c r="I9244" s="81">
        <v>0.88</v>
      </c>
      <c r="J9244" s="1">
        <v>32.346499999999999</v>
      </c>
    </row>
    <row r="9245" spans="1:10" ht="14.5" x14ac:dyDescent="0.35">
      <c r="A9245" s="47" t="s">
        <v>13559</v>
      </c>
      <c r="C9245" s="22" t="str">
        <f t="shared" si="144"/>
        <v>30630</v>
      </c>
      <c r="D9245" t="s">
        <v>14121</v>
      </c>
      <c r="E9245" s="1" t="s">
        <v>2761</v>
      </c>
      <c r="F9245" s="2">
        <v>7.29</v>
      </c>
      <c r="G9245" s="2">
        <v>11.7</v>
      </c>
      <c r="H9245" s="2">
        <v>11.7</v>
      </c>
      <c r="I9245" s="81">
        <v>1.07</v>
      </c>
      <c r="J9245" s="1">
        <v>32.346499999999999</v>
      </c>
    </row>
    <row r="9246" spans="1:10" ht="14.5" x14ac:dyDescent="0.35">
      <c r="A9246" s="47" t="s">
        <v>13561</v>
      </c>
      <c r="C9246" s="22" t="str">
        <f t="shared" si="144"/>
        <v>3066F</v>
      </c>
      <c r="D9246" t="s">
        <v>14123</v>
      </c>
      <c r="E9246" s="1" t="s">
        <v>7</v>
      </c>
      <c r="F9246" s="2">
        <v>0</v>
      </c>
      <c r="G9246" s="2">
        <v>0</v>
      </c>
      <c r="H9246" s="2">
        <v>0</v>
      </c>
      <c r="I9246" s="81">
        <v>0</v>
      </c>
      <c r="J9246" s="1">
        <v>32.346499999999999</v>
      </c>
    </row>
    <row r="9247" spans="1:10" ht="14.5" x14ac:dyDescent="0.35">
      <c r="A9247" s="47" t="s">
        <v>13563</v>
      </c>
      <c r="C9247" s="22" t="str">
        <f t="shared" si="144"/>
        <v>3072F</v>
      </c>
      <c r="D9247" t="s">
        <v>14125</v>
      </c>
      <c r="E9247" s="1" t="s">
        <v>3157</v>
      </c>
      <c r="F9247" s="2">
        <v>0</v>
      </c>
      <c r="G9247" s="2">
        <v>0</v>
      </c>
      <c r="H9247" s="2">
        <v>0</v>
      </c>
      <c r="I9247" s="81">
        <v>0</v>
      </c>
      <c r="J9247" s="1">
        <v>32.346499999999999</v>
      </c>
    </row>
    <row r="9248" spans="1:10" ht="14.5" x14ac:dyDescent="0.35">
      <c r="A9248" s="47" t="s">
        <v>13565</v>
      </c>
      <c r="C9248" s="22" t="str">
        <f t="shared" si="144"/>
        <v>3073F</v>
      </c>
      <c r="D9248" t="s">
        <v>14127</v>
      </c>
      <c r="E9248" s="1" t="s">
        <v>7</v>
      </c>
      <c r="F9248" s="2">
        <v>0</v>
      </c>
      <c r="G9248" s="2">
        <v>0</v>
      </c>
      <c r="H9248" s="2">
        <v>0</v>
      </c>
      <c r="I9248" s="81">
        <v>0</v>
      </c>
      <c r="J9248" s="1">
        <v>32.346499999999999</v>
      </c>
    </row>
    <row r="9249" spans="1:10" ht="14.5" x14ac:dyDescent="0.35">
      <c r="A9249" s="47" t="s">
        <v>13567</v>
      </c>
      <c r="C9249" s="22" t="str">
        <f t="shared" si="144"/>
        <v>3074F</v>
      </c>
      <c r="D9249" t="s">
        <v>14129</v>
      </c>
      <c r="E9249" s="1" t="s">
        <v>7</v>
      </c>
      <c r="F9249" s="2">
        <v>0</v>
      </c>
      <c r="G9249" s="2">
        <v>0</v>
      </c>
      <c r="H9249" s="2">
        <v>0</v>
      </c>
      <c r="I9249" s="81">
        <v>0</v>
      </c>
      <c r="J9249" s="1">
        <v>32.346499999999999</v>
      </c>
    </row>
    <row r="9250" spans="1:10" ht="14.5" x14ac:dyDescent="0.35">
      <c r="A9250" s="47" t="s">
        <v>13569</v>
      </c>
      <c r="C9250" s="22" t="str">
        <f t="shared" si="144"/>
        <v>3075F</v>
      </c>
      <c r="D9250" t="s">
        <v>14131</v>
      </c>
      <c r="E9250" s="1" t="s">
        <v>7</v>
      </c>
      <c r="F9250" s="2">
        <v>0</v>
      </c>
      <c r="G9250" s="2">
        <v>0</v>
      </c>
      <c r="H9250" s="2">
        <v>0</v>
      </c>
      <c r="I9250" s="81">
        <v>0</v>
      </c>
      <c r="J9250" s="1">
        <v>32.346499999999999</v>
      </c>
    </row>
    <row r="9251" spans="1:10" ht="14.5" x14ac:dyDescent="0.35">
      <c r="A9251" s="47" t="s">
        <v>13571</v>
      </c>
      <c r="C9251" s="22" t="str">
        <f t="shared" si="144"/>
        <v>3077F</v>
      </c>
      <c r="D9251" t="s">
        <v>14133</v>
      </c>
      <c r="E9251" s="1" t="s">
        <v>7</v>
      </c>
      <c r="F9251" s="2">
        <v>0</v>
      </c>
      <c r="G9251" s="2">
        <v>0</v>
      </c>
      <c r="H9251" s="2">
        <v>0</v>
      </c>
      <c r="I9251" s="81">
        <v>0</v>
      </c>
      <c r="J9251" s="1">
        <v>32.346499999999999</v>
      </c>
    </row>
    <row r="9252" spans="1:10" ht="14.5" x14ac:dyDescent="0.35">
      <c r="A9252" s="47" t="s">
        <v>13572</v>
      </c>
      <c r="C9252" s="22" t="str">
        <f t="shared" si="144"/>
        <v>3078F</v>
      </c>
      <c r="D9252" t="s">
        <v>14135</v>
      </c>
      <c r="E9252" s="1" t="s">
        <v>7</v>
      </c>
      <c r="F9252" s="2">
        <v>0</v>
      </c>
      <c r="G9252" s="2">
        <v>0</v>
      </c>
      <c r="H9252" s="2">
        <v>0</v>
      </c>
      <c r="I9252" s="81">
        <v>0</v>
      </c>
      <c r="J9252" s="1">
        <v>32.346499999999999</v>
      </c>
    </row>
    <row r="9253" spans="1:10" ht="14.5" x14ac:dyDescent="0.35">
      <c r="A9253" s="47" t="s">
        <v>13574</v>
      </c>
      <c r="C9253" s="22" t="str">
        <f t="shared" si="144"/>
        <v>3079F</v>
      </c>
      <c r="D9253" t="s">
        <v>14137</v>
      </c>
      <c r="E9253" s="1" t="s">
        <v>7</v>
      </c>
      <c r="F9253" s="2">
        <v>0</v>
      </c>
      <c r="G9253" s="2">
        <v>0</v>
      </c>
      <c r="H9253" s="2">
        <v>0</v>
      </c>
      <c r="I9253" s="81">
        <v>0</v>
      </c>
      <c r="J9253" s="1">
        <v>32.346499999999999</v>
      </c>
    </row>
    <row r="9254" spans="1:10" ht="14.5" x14ac:dyDescent="0.35">
      <c r="A9254" s="47" t="s">
        <v>13576</v>
      </c>
      <c r="C9254" s="22" t="str">
        <f t="shared" si="144"/>
        <v>3080F</v>
      </c>
      <c r="D9254" t="s">
        <v>14139</v>
      </c>
      <c r="E9254" s="1" t="s">
        <v>7</v>
      </c>
      <c r="F9254" s="2">
        <v>0</v>
      </c>
      <c r="G9254" s="2">
        <v>0</v>
      </c>
      <c r="H9254" s="2">
        <v>0</v>
      </c>
      <c r="I9254" s="81">
        <v>0</v>
      </c>
      <c r="J9254" s="1">
        <v>32.346499999999999</v>
      </c>
    </row>
    <row r="9255" spans="1:10" ht="14.5" x14ac:dyDescent="0.35">
      <c r="A9255" s="47" t="s">
        <v>13577</v>
      </c>
      <c r="C9255" s="22" t="str">
        <f t="shared" si="144"/>
        <v>30801</v>
      </c>
      <c r="D9255" t="s">
        <v>14141</v>
      </c>
      <c r="E9255" s="1" t="s">
        <v>2761</v>
      </c>
      <c r="F9255" s="2">
        <v>1.1399999999999999</v>
      </c>
      <c r="G9255" s="2">
        <v>5.23</v>
      </c>
      <c r="H9255" s="2">
        <v>3.21</v>
      </c>
      <c r="I9255" s="81">
        <v>0.16</v>
      </c>
      <c r="J9255" s="1">
        <v>32.346499999999999</v>
      </c>
    </row>
    <row r="9256" spans="1:10" ht="14.5" x14ac:dyDescent="0.35">
      <c r="A9256" s="47" t="s">
        <v>13579</v>
      </c>
      <c r="C9256" s="22" t="str">
        <f t="shared" si="144"/>
        <v>30802</v>
      </c>
      <c r="D9256" t="s">
        <v>27730</v>
      </c>
      <c r="E9256" s="1" t="s">
        <v>2761</v>
      </c>
      <c r="F9256" s="2">
        <v>2.08</v>
      </c>
      <c r="G9256" s="2">
        <v>5.96</v>
      </c>
      <c r="H9256" s="2">
        <v>3.67</v>
      </c>
      <c r="I9256" s="81">
        <v>0.28999999999999998</v>
      </c>
      <c r="J9256" s="1">
        <v>32.346499999999999</v>
      </c>
    </row>
    <row r="9257" spans="1:10" ht="14.5" x14ac:dyDescent="0.35">
      <c r="A9257" s="47" t="s">
        <v>13581</v>
      </c>
      <c r="C9257" s="22" t="str">
        <f t="shared" si="144"/>
        <v>3082F</v>
      </c>
      <c r="D9257" t="s">
        <v>14144</v>
      </c>
      <c r="E9257" s="1" t="s">
        <v>7</v>
      </c>
      <c r="F9257" s="2">
        <v>0</v>
      </c>
      <c r="G9257" s="2">
        <v>0</v>
      </c>
      <c r="H9257" s="2">
        <v>0</v>
      </c>
      <c r="I9257" s="81">
        <v>0</v>
      </c>
      <c r="J9257" s="1">
        <v>32.346499999999999</v>
      </c>
    </row>
    <row r="9258" spans="1:10" ht="14.5" x14ac:dyDescent="0.35">
      <c r="A9258" s="47" t="s">
        <v>13583</v>
      </c>
      <c r="C9258" s="22" t="str">
        <f t="shared" si="144"/>
        <v>3083F</v>
      </c>
      <c r="D9258" t="s">
        <v>14146</v>
      </c>
      <c r="E9258" s="1" t="s">
        <v>7</v>
      </c>
      <c r="F9258" s="2">
        <v>0</v>
      </c>
      <c r="G9258" s="2">
        <v>0</v>
      </c>
      <c r="H9258" s="2">
        <v>0</v>
      </c>
      <c r="I9258" s="81">
        <v>0</v>
      </c>
      <c r="J9258" s="1">
        <v>32.346499999999999</v>
      </c>
    </row>
    <row r="9259" spans="1:10" ht="14.5" x14ac:dyDescent="0.35">
      <c r="A9259" s="47" t="s">
        <v>13585</v>
      </c>
      <c r="C9259" s="22" t="str">
        <f t="shared" si="144"/>
        <v>3084F</v>
      </c>
      <c r="D9259" t="s">
        <v>14148</v>
      </c>
      <c r="E9259" s="1" t="s">
        <v>7</v>
      </c>
      <c r="F9259" s="2">
        <v>0</v>
      </c>
      <c r="G9259" s="2">
        <v>0</v>
      </c>
      <c r="H9259" s="2">
        <v>0</v>
      </c>
      <c r="I9259" s="81">
        <v>0</v>
      </c>
      <c r="J9259" s="1">
        <v>32.346499999999999</v>
      </c>
    </row>
    <row r="9260" spans="1:10" ht="14.5" x14ac:dyDescent="0.35">
      <c r="A9260" s="47" t="s">
        <v>13587</v>
      </c>
      <c r="C9260" s="22" t="str">
        <f t="shared" si="144"/>
        <v>3085F</v>
      </c>
      <c r="D9260" t="s">
        <v>14150</v>
      </c>
      <c r="E9260" s="1" t="s">
        <v>7</v>
      </c>
      <c r="F9260" s="2">
        <v>0</v>
      </c>
      <c r="G9260" s="2">
        <v>0</v>
      </c>
      <c r="H9260" s="2">
        <v>0</v>
      </c>
      <c r="I9260" s="81">
        <v>0</v>
      </c>
      <c r="J9260" s="1">
        <v>32.346499999999999</v>
      </c>
    </row>
    <row r="9261" spans="1:10" ht="14.5" x14ac:dyDescent="0.35">
      <c r="A9261" s="47" t="s">
        <v>13589</v>
      </c>
      <c r="C9261" s="22" t="str">
        <f t="shared" si="144"/>
        <v>3088F</v>
      </c>
      <c r="D9261" t="s">
        <v>14152</v>
      </c>
      <c r="E9261" s="1" t="s">
        <v>7</v>
      </c>
      <c r="F9261" s="2">
        <v>0</v>
      </c>
      <c r="G9261" s="2">
        <v>0</v>
      </c>
      <c r="H9261" s="2">
        <v>0</v>
      </c>
      <c r="I9261" s="81">
        <v>0</v>
      </c>
      <c r="J9261" s="1">
        <v>32.346499999999999</v>
      </c>
    </row>
    <row r="9262" spans="1:10" ht="14.5" x14ac:dyDescent="0.35">
      <c r="A9262" s="47" t="s">
        <v>13591</v>
      </c>
      <c r="C9262" s="22" t="str">
        <f t="shared" si="144"/>
        <v>3089F</v>
      </c>
      <c r="D9262" t="s">
        <v>14154</v>
      </c>
      <c r="E9262" s="1" t="s">
        <v>7</v>
      </c>
      <c r="F9262" s="2">
        <v>0</v>
      </c>
      <c r="G9262" s="2">
        <v>0</v>
      </c>
      <c r="H9262" s="2">
        <v>0</v>
      </c>
      <c r="I9262" s="81">
        <v>0</v>
      </c>
      <c r="J9262" s="1">
        <v>32.346499999999999</v>
      </c>
    </row>
    <row r="9263" spans="1:10" ht="14.5" x14ac:dyDescent="0.35">
      <c r="A9263" s="47" t="s">
        <v>13593</v>
      </c>
      <c r="C9263" s="22" t="str">
        <f t="shared" si="144"/>
        <v>3090F</v>
      </c>
      <c r="D9263" t="s">
        <v>30160</v>
      </c>
      <c r="E9263" s="1" t="s">
        <v>7</v>
      </c>
      <c r="F9263" s="2">
        <v>0</v>
      </c>
      <c r="G9263" s="2">
        <v>0</v>
      </c>
      <c r="H9263" s="2">
        <v>0</v>
      </c>
      <c r="I9263" s="81">
        <v>0</v>
      </c>
      <c r="J9263" s="1">
        <v>32.346499999999999</v>
      </c>
    </row>
    <row r="9264" spans="1:10" ht="14.5" x14ac:dyDescent="0.35">
      <c r="A9264" s="47" t="s">
        <v>13595</v>
      </c>
      <c r="C9264" s="22" t="str">
        <f t="shared" si="144"/>
        <v>30901</v>
      </c>
      <c r="D9264" t="s">
        <v>14157</v>
      </c>
      <c r="E9264" s="1" t="s">
        <v>2761</v>
      </c>
      <c r="F9264" s="2">
        <v>1.1000000000000001</v>
      </c>
      <c r="G9264" s="2">
        <v>3.39</v>
      </c>
      <c r="H9264" s="2">
        <v>0.41</v>
      </c>
      <c r="I9264" s="81">
        <v>0.18</v>
      </c>
      <c r="J9264" s="1">
        <v>32.346499999999999</v>
      </c>
    </row>
    <row r="9265" spans="1:10" ht="14.5" x14ac:dyDescent="0.35">
      <c r="A9265" s="47" t="s">
        <v>13597</v>
      </c>
      <c r="C9265" s="22" t="str">
        <f t="shared" si="144"/>
        <v>30903</v>
      </c>
      <c r="D9265" t="s">
        <v>14159</v>
      </c>
      <c r="E9265" s="1" t="s">
        <v>2761</v>
      </c>
      <c r="F9265" s="2">
        <v>1.54</v>
      </c>
      <c r="G9265" s="2">
        <v>5.41</v>
      </c>
      <c r="H9265" s="2">
        <v>0.51</v>
      </c>
      <c r="I9265" s="81">
        <v>0.27</v>
      </c>
      <c r="J9265" s="1">
        <v>32.346499999999999</v>
      </c>
    </row>
    <row r="9266" spans="1:10" ht="14.5" x14ac:dyDescent="0.35">
      <c r="A9266" s="47" t="s">
        <v>13598</v>
      </c>
      <c r="C9266" s="22" t="str">
        <f t="shared" si="144"/>
        <v>30905</v>
      </c>
      <c r="D9266" t="s">
        <v>14161</v>
      </c>
      <c r="E9266" s="1" t="s">
        <v>2761</v>
      </c>
      <c r="F9266" s="2">
        <v>1.97</v>
      </c>
      <c r="G9266" s="2">
        <v>8.0299999999999994</v>
      </c>
      <c r="H9266" s="2">
        <v>0.86</v>
      </c>
      <c r="I9266" s="81">
        <v>0.36</v>
      </c>
      <c r="J9266" s="1">
        <v>32.346499999999999</v>
      </c>
    </row>
    <row r="9267" spans="1:10" ht="14.5" x14ac:dyDescent="0.35">
      <c r="A9267" s="47" t="s">
        <v>13599</v>
      </c>
      <c r="C9267" s="22" t="str">
        <f t="shared" si="144"/>
        <v>30906</v>
      </c>
      <c r="D9267" t="s">
        <v>14163</v>
      </c>
      <c r="E9267" s="1" t="s">
        <v>2761</v>
      </c>
      <c r="F9267" s="2">
        <v>2.4500000000000002</v>
      </c>
      <c r="G9267" s="2">
        <v>8.4</v>
      </c>
      <c r="H9267" s="2">
        <v>1.08</v>
      </c>
      <c r="I9267" s="81">
        <v>0.43</v>
      </c>
      <c r="J9267" s="1">
        <v>32.346499999999999</v>
      </c>
    </row>
    <row r="9268" spans="1:10" ht="14.5" x14ac:dyDescent="0.35">
      <c r="A9268" s="47" t="s">
        <v>13601</v>
      </c>
      <c r="C9268" s="22" t="str">
        <f t="shared" si="144"/>
        <v>3091F</v>
      </c>
      <c r="D9268" t="s">
        <v>14165</v>
      </c>
      <c r="E9268" s="1" t="s">
        <v>7</v>
      </c>
      <c r="F9268" s="2">
        <v>0</v>
      </c>
      <c r="G9268" s="2">
        <v>0</v>
      </c>
      <c r="H9268" s="2">
        <v>0</v>
      </c>
      <c r="I9268" s="81">
        <v>0</v>
      </c>
      <c r="J9268" s="1">
        <v>32.346499999999999</v>
      </c>
    </row>
    <row r="9269" spans="1:10" ht="14.5" x14ac:dyDescent="0.35">
      <c r="A9269" s="47" t="s">
        <v>13603</v>
      </c>
      <c r="C9269" s="22" t="str">
        <f t="shared" si="144"/>
        <v>30915</v>
      </c>
      <c r="D9269" t="s">
        <v>14163</v>
      </c>
      <c r="E9269" s="1" t="s">
        <v>2761</v>
      </c>
      <c r="F9269" s="2">
        <v>7.44</v>
      </c>
      <c r="G9269" s="2">
        <v>9.6</v>
      </c>
      <c r="H9269" s="2">
        <v>9.6</v>
      </c>
      <c r="I9269" s="81">
        <v>1.07</v>
      </c>
      <c r="J9269" s="1">
        <v>32.346499999999999</v>
      </c>
    </row>
    <row r="9270" spans="1:10" ht="14.5" x14ac:dyDescent="0.35">
      <c r="A9270" s="47" t="s">
        <v>13605</v>
      </c>
      <c r="C9270" s="22" t="str">
        <f t="shared" si="144"/>
        <v>3092F</v>
      </c>
      <c r="D9270" t="s">
        <v>14168</v>
      </c>
      <c r="E9270" s="1" t="s">
        <v>7</v>
      </c>
      <c r="F9270" s="2">
        <v>0</v>
      </c>
      <c r="G9270" s="2">
        <v>0</v>
      </c>
      <c r="H9270" s="2">
        <v>0</v>
      </c>
      <c r="I9270" s="81">
        <v>0</v>
      </c>
      <c r="J9270" s="1">
        <v>32.346499999999999</v>
      </c>
    </row>
    <row r="9271" spans="1:10" ht="14.5" x14ac:dyDescent="0.35">
      <c r="A9271" s="47" t="s">
        <v>13607</v>
      </c>
      <c r="C9271" s="22" t="str">
        <f t="shared" si="144"/>
        <v>30920</v>
      </c>
      <c r="D9271" t="s">
        <v>14170</v>
      </c>
      <c r="E9271" s="1" t="s">
        <v>2761</v>
      </c>
      <c r="F9271" s="2">
        <v>11.14</v>
      </c>
      <c r="G9271" s="2">
        <v>13.39</v>
      </c>
      <c r="H9271" s="2">
        <v>13.39</v>
      </c>
      <c r="I9271" s="81">
        <v>1.61</v>
      </c>
      <c r="J9271" s="1">
        <v>32.346499999999999</v>
      </c>
    </row>
    <row r="9272" spans="1:10" ht="14.5" x14ac:dyDescent="0.35">
      <c r="A9272" s="47" t="s">
        <v>13609</v>
      </c>
      <c r="C9272" s="22" t="str">
        <f t="shared" si="144"/>
        <v>3093F</v>
      </c>
      <c r="D9272" t="s">
        <v>14172</v>
      </c>
      <c r="E9272" s="1" t="s">
        <v>7</v>
      </c>
      <c r="F9272" s="2">
        <v>0</v>
      </c>
      <c r="G9272" s="2">
        <v>0</v>
      </c>
      <c r="H9272" s="2">
        <v>0</v>
      </c>
      <c r="I9272" s="81">
        <v>0</v>
      </c>
      <c r="J9272" s="1">
        <v>32.346499999999999</v>
      </c>
    </row>
    <row r="9273" spans="1:10" ht="14.5" x14ac:dyDescent="0.35">
      <c r="A9273" s="47" t="s">
        <v>13611</v>
      </c>
      <c r="C9273" s="22" t="str">
        <f t="shared" si="144"/>
        <v>30930</v>
      </c>
      <c r="D9273" t="s">
        <v>14174</v>
      </c>
      <c r="E9273" s="1" t="s">
        <v>2761</v>
      </c>
      <c r="F9273" s="2">
        <v>1.31</v>
      </c>
      <c r="G9273" s="2">
        <v>2.1</v>
      </c>
      <c r="H9273" s="2">
        <v>2.1</v>
      </c>
      <c r="I9273" s="81">
        <v>0.18</v>
      </c>
      <c r="J9273" s="1">
        <v>32.346499999999999</v>
      </c>
    </row>
    <row r="9274" spans="1:10" ht="14.5" x14ac:dyDescent="0.35">
      <c r="A9274" s="47" t="s">
        <v>13613</v>
      </c>
      <c r="C9274" s="22" t="str">
        <f t="shared" si="144"/>
        <v>3095F</v>
      </c>
      <c r="D9274" t="s">
        <v>14176</v>
      </c>
      <c r="E9274" s="1" t="s">
        <v>3157</v>
      </c>
      <c r="F9274" s="2">
        <v>0</v>
      </c>
      <c r="G9274" s="2">
        <v>0</v>
      </c>
      <c r="H9274" s="2">
        <v>0</v>
      </c>
      <c r="I9274" s="81">
        <v>0</v>
      </c>
      <c r="J9274" s="1">
        <v>32.346499999999999</v>
      </c>
    </row>
    <row r="9275" spans="1:10" ht="14.5" x14ac:dyDescent="0.35">
      <c r="A9275" s="47" t="s">
        <v>13615</v>
      </c>
      <c r="C9275" s="22" t="str">
        <f t="shared" si="144"/>
        <v>3096F</v>
      </c>
      <c r="D9275" t="s">
        <v>14178</v>
      </c>
      <c r="E9275" s="1" t="s">
        <v>7</v>
      </c>
      <c r="F9275" s="2">
        <v>0</v>
      </c>
      <c r="G9275" s="2">
        <v>0</v>
      </c>
      <c r="H9275" s="2">
        <v>0</v>
      </c>
      <c r="I9275" s="81">
        <v>0</v>
      </c>
      <c r="J9275" s="1">
        <v>32.346499999999999</v>
      </c>
    </row>
    <row r="9276" spans="1:10" ht="14.5" x14ac:dyDescent="0.35">
      <c r="A9276" s="47" t="s">
        <v>13617</v>
      </c>
      <c r="C9276" s="22" t="str">
        <f t="shared" si="144"/>
        <v>30999</v>
      </c>
      <c r="D9276" t="s">
        <v>14178</v>
      </c>
      <c r="E9276" s="1" t="s">
        <v>562</v>
      </c>
      <c r="F9276" s="2">
        <v>0</v>
      </c>
      <c r="G9276" s="2">
        <v>0</v>
      </c>
      <c r="H9276" s="2">
        <v>0</v>
      </c>
      <c r="I9276" s="81">
        <v>0</v>
      </c>
      <c r="J9276" s="1">
        <v>32.346499999999999</v>
      </c>
    </row>
    <row r="9277" spans="1:10" ht="14.5" x14ac:dyDescent="0.35">
      <c r="A9277" s="47" t="s">
        <v>13618</v>
      </c>
      <c r="C9277" s="22" t="str">
        <f t="shared" si="144"/>
        <v>3100F</v>
      </c>
      <c r="D9277" t="s">
        <v>14181</v>
      </c>
      <c r="E9277" s="1" t="s">
        <v>7</v>
      </c>
      <c r="F9277" s="2">
        <v>0</v>
      </c>
      <c r="G9277" s="2">
        <v>0</v>
      </c>
      <c r="H9277" s="2">
        <v>0</v>
      </c>
      <c r="I9277" s="81">
        <v>0</v>
      </c>
      <c r="J9277" s="1">
        <v>32.346499999999999</v>
      </c>
    </row>
    <row r="9278" spans="1:10" ht="14.5" x14ac:dyDescent="0.35">
      <c r="A9278" s="47" t="s">
        <v>13620</v>
      </c>
      <c r="C9278" s="22" t="str">
        <f t="shared" si="144"/>
        <v>31000</v>
      </c>
      <c r="D9278" t="s">
        <v>14183</v>
      </c>
      <c r="E9278" s="1" t="s">
        <v>2761</v>
      </c>
      <c r="F9278" s="2">
        <v>1.2</v>
      </c>
      <c r="G9278" s="2">
        <v>4.1900000000000004</v>
      </c>
      <c r="H9278" s="2">
        <v>2</v>
      </c>
      <c r="I9278" s="81">
        <v>0.16</v>
      </c>
      <c r="J9278" s="1">
        <v>32.346499999999999</v>
      </c>
    </row>
    <row r="9279" spans="1:10" ht="14.5" x14ac:dyDescent="0.35">
      <c r="A9279" s="47" t="s">
        <v>13622</v>
      </c>
      <c r="C9279" s="22" t="str">
        <f t="shared" si="144"/>
        <v>31002</v>
      </c>
      <c r="D9279" t="s">
        <v>14185</v>
      </c>
      <c r="E9279" s="1" t="s">
        <v>2761</v>
      </c>
      <c r="F9279" s="2">
        <v>1.96</v>
      </c>
      <c r="G9279" s="2">
        <v>3.45</v>
      </c>
      <c r="H9279" s="2">
        <v>3.45</v>
      </c>
      <c r="I9279" s="81">
        <v>0.2</v>
      </c>
      <c r="J9279" s="1">
        <v>32.346499999999999</v>
      </c>
    </row>
    <row r="9280" spans="1:10" ht="14.5" x14ac:dyDescent="0.35">
      <c r="A9280" s="47" t="s">
        <v>13624</v>
      </c>
      <c r="C9280" s="22" t="str">
        <f t="shared" si="144"/>
        <v>31020</v>
      </c>
      <c r="D9280" t="s">
        <v>14187</v>
      </c>
      <c r="E9280" s="1" t="s">
        <v>2761</v>
      </c>
      <c r="F9280" s="2">
        <v>3.07</v>
      </c>
      <c r="G9280" s="2">
        <v>9.33</v>
      </c>
      <c r="H9280" s="2">
        <v>6.97</v>
      </c>
      <c r="I9280" s="81">
        <v>0.34</v>
      </c>
      <c r="J9280" s="1">
        <v>32.346499999999999</v>
      </c>
    </row>
    <row r="9281" spans="1:10" ht="14.5" x14ac:dyDescent="0.35">
      <c r="A9281" s="47" t="s">
        <v>13626</v>
      </c>
      <c r="C9281" s="22" t="str">
        <f t="shared" si="144"/>
        <v>31030</v>
      </c>
      <c r="D9281" t="s">
        <v>14189</v>
      </c>
      <c r="E9281" s="1" t="s">
        <v>2761</v>
      </c>
      <c r="F9281" s="2">
        <v>6.01</v>
      </c>
      <c r="G9281" s="2">
        <v>12.68</v>
      </c>
      <c r="H9281" s="2">
        <v>8.84</v>
      </c>
      <c r="I9281" s="81">
        <v>0.71</v>
      </c>
      <c r="J9281" s="1">
        <v>32.346499999999999</v>
      </c>
    </row>
    <row r="9282" spans="1:10" ht="14.5" x14ac:dyDescent="0.35">
      <c r="A9282" s="47" t="s">
        <v>13627</v>
      </c>
      <c r="C9282" s="22" t="str">
        <f t="shared" si="144"/>
        <v>31032</v>
      </c>
      <c r="D9282" t="s">
        <v>14191</v>
      </c>
      <c r="E9282" s="1" t="s">
        <v>2761</v>
      </c>
      <c r="F9282" s="2">
        <v>6.69</v>
      </c>
      <c r="G9282" s="2">
        <v>10.37</v>
      </c>
      <c r="H9282" s="2">
        <v>10.37</v>
      </c>
      <c r="I9282" s="81">
        <v>0.89</v>
      </c>
      <c r="J9282" s="1">
        <v>32.346499999999999</v>
      </c>
    </row>
    <row r="9283" spans="1:10" ht="14.5" x14ac:dyDescent="0.35">
      <c r="A9283" s="47" t="s">
        <v>13629</v>
      </c>
      <c r="C9283" s="22" t="str">
        <f t="shared" si="144"/>
        <v>31040</v>
      </c>
      <c r="D9283" t="s">
        <v>14193</v>
      </c>
      <c r="E9283" s="1" t="s">
        <v>2761</v>
      </c>
      <c r="F9283" s="2">
        <v>9.77</v>
      </c>
      <c r="G9283" s="2">
        <v>12.89</v>
      </c>
      <c r="H9283" s="2">
        <v>12.89</v>
      </c>
      <c r="I9283" s="81">
        <v>1.5</v>
      </c>
      <c r="J9283" s="1">
        <v>32.346499999999999</v>
      </c>
    </row>
    <row r="9284" spans="1:10" ht="14.5" x14ac:dyDescent="0.35">
      <c r="A9284" s="47" t="s">
        <v>13631</v>
      </c>
      <c r="C9284" s="22" t="str">
        <f t="shared" si="144"/>
        <v>31050</v>
      </c>
      <c r="D9284" t="s">
        <v>14195</v>
      </c>
      <c r="E9284" s="1" t="s">
        <v>2761</v>
      </c>
      <c r="F9284" s="2">
        <v>5.37</v>
      </c>
      <c r="G9284" s="2">
        <v>9.4</v>
      </c>
      <c r="H9284" s="2">
        <v>9.4</v>
      </c>
      <c r="I9284" s="81">
        <v>0.79</v>
      </c>
      <c r="J9284" s="1">
        <v>32.346499999999999</v>
      </c>
    </row>
    <row r="9285" spans="1:10" ht="14.5" x14ac:dyDescent="0.35">
      <c r="A9285" s="47" t="s">
        <v>13633</v>
      </c>
      <c r="C9285" s="22" t="str">
        <f t="shared" si="144"/>
        <v>31051</v>
      </c>
      <c r="D9285" t="s">
        <v>14197</v>
      </c>
      <c r="E9285" s="1" t="s">
        <v>2761</v>
      </c>
      <c r="F9285" s="2">
        <v>7.25</v>
      </c>
      <c r="G9285" s="2">
        <v>12.49</v>
      </c>
      <c r="H9285" s="2">
        <v>12.49</v>
      </c>
      <c r="I9285" s="81">
        <v>1.04</v>
      </c>
      <c r="J9285" s="1">
        <v>32.346499999999999</v>
      </c>
    </row>
    <row r="9286" spans="1:10" ht="14.5" x14ac:dyDescent="0.35">
      <c r="A9286" s="47" t="s">
        <v>13635</v>
      </c>
      <c r="C9286" s="22" t="str">
        <f t="shared" si="144"/>
        <v>31070</v>
      </c>
      <c r="D9286" t="s">
        <v>28508</v>
      </c>
      <c r="E9286" s="1" t="s">
        <v>2761</v>
      </c>
      <c r="F9286" s="2">
        <v>4.4000000000000004</v>
      </c>
      <c r="G9286" s="2">
        <v>9.27</v>
      </c>
      <c r="H9286" s="2">
        <v>9.27</v>
      </c>
      <c r="I9286" s="81">
        <v>0.63</v>
      </c>
      <c r="J9286" s="1">
        <v>32.346499999999999</v>
      </c>
    </row>
    <row r="9287" spans="1:10" ht="14.5" x14ac:dyDescent="0.35">
      <c r="A9287" s="47" t="s">
        <v>13637</v>
      </c>
      <c r="C9287" s="22" t="str">
        <f t="shared" si="144"/>
        <v>31075</v>
      </c>
      <c r="D9287" t="s">
        <v>14200</v>
      </c>
      <c r="E9287" s="1" t="s">
        <v>2761</v>
      </c>
      <c r="F9287" s="2">
        <v>9.51</v>
      </c>
      <c r="G9287" s="2">
        <v>13.96</v>
      </c>
      <c r="H9287" s="2">
        <v>13.96</v>
      </c>
      <c r="I9287" s="81">
        <v>1.38</v>
      </c>
      <c r="J9287" s="1">
        <v>32.346499999999999</v>
      </c>
    </row>
    <row r="9288" spans="1:10" ht="14.5" x14ac:dyDescent="0.35">
      <c r="A9288" s="47" t="s">
        <v>13638</v>
      </c>
      <c r="C9288" s="22" t="str">
        <f t="shared" si="144"/>
        <v>31080</v>
      </c>
      <c r="D9288" t="s">
        <v>14202</v>
      </c>
      <c r="E9288" s="1" t="s">
        <v>2761</v>
      </c>
      <c r="F9288" s="2">
        <v>12.74</v>
      </c>
      <c r="G9288" s="2">
        <v>18.09</v>
      </c>
      <c r="H9288" s="2">
        <v>18.09</v>
      </c>
      <c r="I9288" s="81">
        <v>1.84</v>
      </c>
      <c r="J9288" s="1">
        <v>32.346499999999999</v>
      </c>
    </row>
    <row r="9289" spans="1:10" ht="14.5" x14ac:dyDescent="0.35">
      <c r="A9289" s="47" t="s">
        <v>13640</v>
      </c>
      <c r="C9289" s="22" t="str">
        <f t="shared" si="144"/>
        <v>31081</v>
      </c>
      <c r="D9289" t="s">
        <v>14204</v>
      </c>
      <c r="E9289" s="1" t="s">
        <v>2761</v>
      </c>
      <c r="F9289" s="2">
        <v>14.19</v>
      </c>
      <c r="G9289" s="2">
        <v>18.77</v>
      </c>
      <c r="H9289" s="2">
        <v>18.77</v>
      </c>
      <c r="I9289" s="81">
        <v>2.06</v>
      </c>
      <c r="J9289" s="1">
        <v>32.346499999999999</v>
      </c>
    </row>
    <row r="9290" spans="1:10" ht="14.5" x14ac:dyDescent="0.35">
      <c r="A9290" s="47" t="s">
        <v>13641</v>
      </c>
      <c r="C9290" s="22" t="str">
        <f t="shared" si="144"/>
        <v>31084</v>
      </c>
      <c r="D9290" t="s">
        <v>14206</v>
      </c>
      <c r="E9290" s="1" t="s">
        <v>2761</v>
      </c>
      <c r="F9290" s="2">
        <v>14.95</v>
      </c>
      <c r="G9290" s="2">
        <v>19.13</v>
      </c>
      <c r="H9290" s="2">
        <v>19.13</v>
      </c>
      <c r="I9290" s="81">
        <v>2.15</v>
      </c>
      <c r="J9290" s="1">
        <v>32.346499999999999</v>
      </c>
    </row>
    <row r="9291" spans="1:10" ht="14.5" x14ac:dyDescent="0.35">
      <c r="A9291" s="47" t="s">
        <v>13642</v>
      </c>
      <c r="C9291" s="22" t="str">
        <f t="shared" si="144"/>
        <v>31085</v>
      </c>
      <c r="D9291" t="s">
        <v>14208</v>
      </c>
      <c r="E9291" s="1" t="s">
        <v>2761</v>
      </c>
      <c r="F9291" s="2">
        <v>15.64</v>
      </c>
      <c r="G9291" s="2">
        <v>19.46</v>
      </c>
      <c r="H9291" s="2">
        <v>19.46</v>
      </c>
      <c r="I9291" s="81">
        <v>2.25</v>
      </c>
      <c r="J9291" s="1">
        <v>32.346499999999999</v>
      </c>
    </row>
    <row r="9292" spans="1:10" ht="14.5" x14ac:dyDescent="0.35">
      <c r="A9292" s="47" t="s">
        <v>13643</v>
      </c>
      <c r="C9292" s="22" t="str">
        <f t="shared" ref="C9292:C9355" si="145">CONCATENATE(A9292,B9292)</f>
        <v>31086</v>
      </c>
      <c r="D9292" t="s">
        <v>14210</v>
      </c>
      <c r="E9292" s="1" t="s">
        <v>2761</v>
      </c>
      <c r="F9292" s="2">
        <v>14.36</v>
      </c>
      <c r="G9292" s="2">
        <v>18.850000000000001</v>
      </c>
      <c r="H9292" s="2">
        <v>18.850000000000001</v>
      </c>
      <c r="I9292" s="81">
        <v>2.09</v>
      </c>
      <c r="J9292" s="1">
        <v>32.346499999999999</v>
      </c>
    </row>
    <row r="9293" spans="1:10" ht="14.5" x14ac:dyDescent="0.35">
      <c r="A9293" s="47" t="s">
        <v>13644</v>
      </c>
      <c r="C9293" s="22" t="str">
        <f t="shared" si="145"/>
        <v>31087</v>
      </c>
      <c r="D9293" t="s">
        <v>14212</v>
      </c>
      <c r="E9293" s="1" t="s">
        <v>2761</v>
      </c>
      <c r="F9293" s="2">
        <v>14.57</v>
      </c>
      <c r="G9293" s="2">
        <v>16.989999999999998</v>
      </c>
      <c r="H9293" s="2">
        <v>16.989999999999998</v>
      </c>
      <c r="I9293" s="81">
        <v>2.12</v>
      </c>
      <c r="J9293" s="1">
        <v>32.346499999999999</v>
      </c>
    </row>
    <row r="9294" spans="1:10" ht="14.5" x14ac:dyDescent="0.35">
      <c r="A9294" s="47" t="s">
        <v>13645</v>
      </c>
      <c r="C9294" s="22" t="str">
        <f t="shared" si="145"/>
        <v>31090</v>
      </c>
      <c r="D9294" t="s">
        <v>14212</v>
      </c>
      <c r="E9294" s="1" t="s">
        <v>2761</v>
      </c>
      <c r="F9294" s="2">
        <v>11.17</v>
      </c>
      <c r="G9294" s="2">
        <v>20.34</v>
      </c>
      <c r="H9294" s="2">
        <v>20.34</v>
      </c>
      <c r="I9294" s="81">
        <v>1.61</v>
      </c>
      <c r="J9294" s="1">
        <v>32.346499999999999</v>
      </c>
    </row>
    <row r="9295" spans="1:10" ht="14.5" x14ac:dyDescent="0.35">
      <c r="A9295" s="47" t="s">
        <v>13647</v>
      </c>
      <c r="C9295" s="22" t="str">
        <f t="shared" si="145"/>
        <v>3110F</v>
      </c>
      <c r="D9295" t="s">
        <v>14215</v>
      </c>
      <c r="E9295" s="1" t="s">
        <v>7</v>
      </c>
      <c r="F9295" s="2">
        <v>0</v>
      </c>
      <c r="G9295" s="2">
        <v>0</v>
      </c>
      <c r="H9295" s="2">
        <v>0</v>
      </c>
      <c r="I9295" s="81">
        <v>0</v>
      </c>
      <c r="J9295" s="1">
        <v>32.346499999999999</v>
      </c>
    </row>
    <row r="9296" spans="1:10" ht="14.5" x14ac:dyDescent="0.35">
      <c r="A9296" s="47" t="s">
        <v>13649</v>
      </c>
      <c r="C9296" s="22" t="str">
        <f t="shared" si="145"/>
        <v>3111F</v>
      </c>
      <c r="D9296" t="s">
        <v>14215</v>
      </c>
      <c r="E9296" s="1" t="s">
        <v>7</v>
      </c>
      <c r="F9296" s="2">
        <v>0</v>
      </c>
      <c r="G9296" s="2">
        <v>0</v>
      </c>
      <c r="H9296" s="2">
        <v>0</v>
      </c>
      <c r="I9296" s="81">
        <v>0</v>
      </c>
      <c r="J9296" s="1">
        <v>32.346499999999999</v>
      </c>
    </row>
    <row r="9297" spans="1:10" ht="14.5" x14ac:dyDescent="0.35">
      <c r="A9297" s="47" t="s">
        <v>13651</v>
      </c>
      <c r="C9297" s="22" t="str">
        <f t="shared" si="145"/>
        <v>3112F</v>
      </c>
      <c r="D9297" t="s">
        <v>14218</v>
      </c>
      <c r="E9297" s="1" t="s">
        <v>7</v>
      </c>
      <c r="F9297" s="2">
        <v>0</v>
      </c>
      <c r="G9297" s="2">
        <v>0</v>
      </c>
      <c r="H9297" s="2">
        <v>0</v>
      </c>
      <c r="I9297" s="81">
        <v>0</v>
      </c>
      <c r="J9297" s="1">
        <v>32.346499999999999</v>
      </c>
    </row>
    <row r="9298" spans="1:10" ht="14.5" x14ac:dyDescent="0.35">
      <c r="A9298" s="47" t="s">
        <v>13653</v>
      </c>
      <c r="C9298" s="22" t="str">
        <f t="shared" si="145"/>
        <v>3115F</v>
      </c>
      <c r="D9298" t="s">
        <v>14220</v>
      </c>
      <c r="E9298" s="1" t="s">
        <v>7</v>
      </c>
      <c r="F9298" s="2">
        <v>0</v>
      </c>
      <c r="G9298" s="2">
        <v>0</v>
      </c>
      <c r="H9298" s="2">
        <v>0</v>
      </c>
      <c r="I9298" s="81">
        <v>0</v>
      </c>
      <c r="J9298" s="1">
        <v>32.346499999999999</v>
      </c>
    </row>
    <row r="9299" spans="1:10" ht="14.5" x14ac:dyDescent="0.35">
      <c r="A9299" s="47" t="s">
        <v>13655</v>
      </c>
      <c r="C9299" s="22" t="str">
        <f t="shared" si="145"/>
        <v>3117F</v>
      </c>
      <c r="D9299" t="s">
        <v>14220</v>
      </c>
      <c r="E9299" s="1" t="s">
        <v>7</v>
      </c>
      <c r="F9299" s="2">
        <v>0</v>
      </c>
      <c r="G9299" s="2">
        <v>0</v>
      </c>
      <c r="H9299" s="2">
        <v>0</v>
      </c>
      <c r="I9299" s="81">
        <v>0</v>
      </c>
      <c r="J9299" s="1">
        <v>32.346499999999999</v>
      </c>
    </row>
    <row r="9300" spans="1:10" ht="14.5" x14ac:dyDescent="0.35">
      <c r="A9300" s="47" t="s">
        <v>13657</v>
      </c>
      <c r="C9300" s="22" t="str">
        <f t="shared" si="145"/>
        <v>3118F</v>
      </c>
      <c r="D9300" t="s">
        <v>14223</v>
      </c>
      <c r="E9300" s="1" t="s">
        <v>7</v>
      </c>
      <c r="F9300" s="2">
        <v>0</v>
      </c>
      <c r="G9300" s="2">
        <v>0</v>
      </c>
      <c r="H9300" s="2">
        <v>0</v>
      </c>
      <c r="I9300" s="81">
        <v>0</v>
      </c>
      <c r="J9300" s="1">
        <v>32.346499999999999</v>
      </c>
    </row>
    <row r="9301" spans="1:10" ht="14.5" x14ac:dyDescent="0.35">
      <c r="A9301" s="47" t="s">
        <v>13659</v>
      </c>
      <c r="C9301" s="22" t="str">
        <f t="shared" si="145"/>
        <v>3119F</v>
      </c>
      <c r="D9301" t="s">
        <v>14225</v>
      </c>
      <c r="E9301" s="1" t="s">
        <v>7</v>
      </c>
      <c r="F9301" s="2">
        <v>0</v>
      </c>
      <c r="G9301" s="2">
        <v>0</v>
      </c>
      <c r="H9301" s="2">
        <v>0</v>
      </c>
      <c r="I9301" s="81">
        <v>0</v>
      </c>
      <c r="J9301" s="1">
        <v>32.346499999999999</v>
      </c>
    </row>
    <row r="9302" spans="1:10" ht="14.5" x14ac:dyDescent="0.35">
      <c r="A9302" s="47" t="s">
        <v>13661</v>
      </c>
      <c r="C9302" s="22" t="str">
        <f t="shared" si="145"/>
        <v>3120F</v>
      </c>
      <c r="D9302" t="s">
        <v>14227</v>
      </c>
      <c r="E9302" s="1" t="s">
        <v>7</v>
      </c>
      <c r="F9302" s="2">
        <v>0</v>
      </c>
      <c r="G9302" s="2">
        <v>0</v>
      </c>
      <c r="H9302" s="2">
        <v>0</v>
      </c>
      <c r="I9302" s="81">
        <v>0</v>
      </c>
      <c r="J9302" s="1">
        <v>32.346499999999999</v>
      </c>
    </row>
    <row r="9303" spans="1:10" ht="14.5" x14ac:dyDescent="0.35">
      <c r="A9303" s="47" t="s">
        <v>13663</v>
      </c>
      <c r="C9303" s="22" t="str">
        <f t="shared" si="145"/>
        <v>31200</v>
      </c>
      <c r="D9303" t="s">
        <v>14229</v>
      </c>
      <c r="E9303" s="1" t="s">
        <v>2761</v>
      </c>
      <c r="F9303" s="2">
        <v>5.14</v>
      </c>
      <c r="G9303" s="2">
        <v>13.11</v>
      </c>
      <c r="H9303" s="2">
        <v>13.11</v>
      </c>
      <c r="I9303" s="81">
        <v>0.47</v>
      </c>
      <c r="J9303" s="1">
        <v>32.346499999999999</v>
      </c>
    </row>
    <row r="9304" spans="1:10" ht="14.5" x14ac:dyDescent="0.35">
      <c r="A9304" s="47" t="s">
        <v>13665</v>
      </c>
      <c r="C9304" s="22" t="str">
        <f t="shared" si="145"/>
        <v>31201</v>
      </c>
      <c r="D9304" t="s">
        <v>14231</v>
      </c>
      <c r="E9304" s="1" t="s">
        <v>2761</v>
      </c>
      <c r="F9304" s="2">
        <v>8.6</v>
      </c>
      <c r="G9304" s="2">
        <v>13.54</v>
      </c>
      <c r="H9304" s="2">
        <v>13.54</v>
      </c>
      <c r="I9304" s="81">
        <v>1.25</v>
      </c>
      <c r="J9304" s="1">
        <v>32.346499999999999</v>
      </c>
    </row>
    <row r="9305" spans="1:10" ht="14.5" x14ac:dyDescent="0.35">
      <c r="A9305" s="47" t="s">
        <v>13666</v>
      </c>
      <c r="C9305" s="22" t="str">
        <f t="shared" si="145"/>
        <v>31205</v>
      </c>
      <c r="D9305" t="s">
        <v>14231</v>
      </c>
      <c r="E9305" s="1" t="s">
        <v>2761</v>
      </c>
      <c r="F9305" s="2">
        <v>10.58</v>
      </c>
      <c r="G9305" s="2">
        <v>16.579999999999998</v>
      </c>
      <c r="H9305" s="2">
        <v>16.579999999999998</v>
      </c>
      <c r="I9305" s="81">
        <v>0.97</v>
      </c>
      <c r="J9305" s="1">
        <v>32.346499999999999</v>
      </c>
    </row>
    <row r="9306" spans="1:10" ht="14.5" x14ac:dyDescent="0.35">
      <c r="A9306" s="47" t="s">
        <v>13667</v>
      </c>
      <c r="C9306" s="22" t="str">
        <f t="shared" si="145"/>
        <v>31225</v>
      </c>
      <c r="D9306" t="s">
        <v>14234</v>
      </c>
      <c r="E9306" s="1" t="s">
        <v>2761</v>
      </c>
      <c r="F9306" s="2">
        <v>26.7</v>
      </c>
      <c r="G9306" s="2">
        <v>23.57</v>
      </c>
      <c r="H9306" s="2">
        <v>23.57</v>
      </c>
      <c r="I9306" s="81">
        <v>3.8</v>
      </c>
      <c r="J9306" s="1">
        <v>32.346499999999999</v>
      </c>
    </row>
    <row r="9307" spans="1:10" ht="14.5" x14ac:dyDescent="0.35">
      <c r="A9307" s="47" t="s">
        <v>13669</v>
      </c>
      <c r="C9307" s="22" t="str">
        <f t="shared" si="145"/>
        <v>31230</v>
      </c>
      <c r="D9307" t="s">
        <v>14236</v>
      </c>
      <c r="E9307" s="1" t="s">
        <v>2761</v>
      </c>
      <c r="F9307" s="2">
        <v>30.82</v>
      </c>
      <c r="G9307" s="2">
        <v>25.02</v>
      </c>
      <c r="H9307" s="2">
        <v>25.02</v>
      </c>
      <c r="I9307" s="81">
        <v>4.46</v>
      </c>
      <c r="J9307" s="1">
        <v>32.346499999999999</v>
      </c>
    </row>
    <row r="9308" spans="1:10" ht="14.5" x14ac:dyDescent="0.35">
      <c r="A9308" s="47" t="s">
        <v>13670</v>
      </c>
      <c r="C9308" s="22" t="str">
        <f t="shared" si="145"/>
        <v>31231</v>
      </c>
      <c r="D9308" t="s">
        <v>14238</v>
      </c>
      <c r="E9308" s="1" t="s">
        <v>2761</v>
      </c>
      <c r="F9308" s="2">
        <v>1.1000000000000001</v>
      </c>
      <c r="G9308" s="2">
        <v>4.43</v>
      </c>
      <c r="H9308" s="2">
        <v>0.67</v>
      </c>
      <c r="I9308" s="81">
        <v>0.16</v>
      </c>
      <c r="J9308" s="1">
        <v>32.346499999999999</v>
      </c>
    </row>
    <row r="9309" spans="1:10" ht="14.5" x14ac:dyDescent="0.35">
      <c r="A9309" s="47" t="s">
        <v>13672</v>
      </c>
      <c r="C9309" s="22" t="str">
        <f t="shared" si="145"/>
        <v>31233</v>
      </c>
      <c r="D9309" t="s">
        <v>14240</v>
      </c>
      <c r="E9309" s="1" t="s">
        <v>2761</v>
      </c>
      <c r="F9309" s="2">
        <v>2.1800000000000002</v>
      </c>
      <c r="G9309" s="2">
        <v>5.62</v>
      </c>
      <c r="H9309" s="2">
        <v>1.58</v>
      </c>
      <c r="I9309" s="81">
        <v>0.3</v>
      </c>
      <c r="J9309" s="1">
        <v>32.346499999999999</v>
      </c>
    </row>
    <row r="9310" spans="1:10" ht="14.5" x14ac:dyDescent="0.35">
      <c r="A9310" s="47" t="s">
        <v>13674</v>
      </c>
      <c r="C9310" s="22" t="str">
        <f t="shared" si="145"/>
        <v>31235</v>
      </c>
      <c r="D9310" t="s">
        <v>14242</v>
      </c>
      <c r="E9310" s="1" t="s">
        <v>2761</v>
      </c>
      <c r="F9310" s="2">
        <v>2.64</v>
      </c>
      <c r="G9310" s="2">
        <v>6.24</v>
      </c>
      <c r="H9310" s="2">
        <v>1.8</v>
      </c>
      <c r="I9310" s="81">
        <v>0.39</v>
      </c>
      <c r="J9310" s="1">
        <v>32.346499999999999</v>
      </c>
    </row>
    <row r="9311" spans="1:10" ht="14.5" x14ac:dyDescent="0.35">
      <c r="A9311" s="47" t="s">
        <v>13676</v>
      </c>
      <c r="C9311" s="22" t="str">
        <f t="shared" si="145"/>
        <v>31237</v>
      </c>
      <c r="D9311" t="s">
        <v>14244</v>
      </c>
      <c r="E9311" s="1" t="s">
        <v>2761</v>
      </c>
      <c r="F9311" s="2">
        <v>2.6</v>
      </c>
      <c r="G9311" s="2">
        <v>4.97</v>
      </c>
      <c r="H9311" s="2">
        <v>1.84</v>
      </c>
      <c r="I9311" s="81">
        <v>0.39</v>
      </c>
      <c r="J9311" s="1">
        <v>32.346499999999999</v>
      </c>
    </row>
    <row r="9312" spans="1:10" ht="14.5" x14ac:dyDescent="0.35">
      <c r="A9312" s="47" t="s">
        <v>13678</v>
      </c>
      <c r="C9312" s="22" t="str">
        <f t="shared" si="145"/>
        <v>31238</v>
      </c>
      <c r="D9312" t="s">
        <v>14246</v>
      </c>
      <c r="E9312" s="1" t="s">
        <v>2761</v>
      </c>
      <c r="F9312" s="2">
        <v>2.74</v>
      </c>
      <c r="G9312" s="2">
        <v>4.5999999999999996</v>
      </c>
      <c r="H9312" s="2">
        <v>1.9</v>
      </c>
      <c r="I9312" s="81">
        <v>0.39</v>
      </c>
      <c r="J9312" s="1">
        <v>32.346499999999999</v>
      </c>
    </row>
    <row r="9313" spans="1:10" ht="14.5" x14ac:dyDescent="0.35">
      <c r="A9313" s="47" t="s">
        <v>13679</v>
      </c>
      <c r="C9313" s="22" t="str">
        <f t="shared" si="145"/>
        <v>31239</v>
      </c>
      <c r="D9313" t="s">
        <v>14248</v>
      </c>
      <c r="E9313" s="1" t="s">
        <v>2761</v>
      </c>
      <c r="F9313" s="2">
        <v>9.0399999999999991</v>
      </c>
      <c r="G9313" s="2">
        <v>8.25</v>
      </c>
      <c r="H9313" s="2">
        <v>8.25</v>
      </c>
      <c r="I9313" s="81">
        <v>0.99</v>
      </c>
      <c r="J9313" s="1">
        <v>32.346499999999999</v>
      </c>
    </row>
    <row r="9314" spans="1:10" ht="14.5" x14ac:dyDescent="0.35">
      <c r="A9314" s="47" t="s">
        <v>13680</v>
      </c>
      <c r="C9314" s="22" t="str">
        <f t="shared" si="145"/>
        <v>31240</v>
      </c>
      <c r="D9314" t="s">
        <v>14250</v>
      </c>
      <c r="E9314" s="1" t="s">
        <v>2761</v>
      </c>
      <c r="F9314" s="2">
        <v>2.61</v>
      </c>
      <c r="G9314" s="2">
        <v>1.79</v>
      </c>
      <c r="H9314" s="2">
        <v>1.79</v>
      </c>
      <c r="I9314" s="81">
        <v>0.39</v>
      </c>
      <c r="J9314" s="1">
        <v>32.346499999999999</v>
      </c>
    </row>
    <row r="9315" spans="1:10" ht="14.5" x14ac:dyDescent="0.35">
      <c r="A9315" s="47" t="s">
        <v>13681</v>
      </c>
      <c r="C9315" s="22" t="str">
        <f t="shared" si="145"/>
        <v>31241</v>
      </c>
      <c r="D9315" t="s">
        <v>14252</v>
      </c>
      <c r="E9315" s="1" t="s">
        <v>2761</v>
      </c>
      <c r="F9315" s="2">
        <v>8</v>
      </c>
      <c r="G9315" s="2">
        <v>4.0999999999999996</v>
      </c>
      <c r="H9315" s="2">
        <v>4.0999999999999996</v>
      </c>
      <c r="I9315" s="81">
        <v>1.1599999999999999</v>
      </c>
      <c r="J9315" s="1">
        <v>32.346499999999999</v>
      </c>
    </row>
    <row r="9316" spans="1:10" ht="14.5" x14ac:dyDescent="0.35">
      <c r="A9316" s="47" t="s">
        <v>29446</v>
      </c>
      <c r="C9316" s="22" t="str">
        <f t="shared" si="145"/>
        <v>31242</v>
      </c>
      <c r="D9316" t="s">
        <v>14254</v>
      </c>
      <c r="E9316" s="1" t="s">
        <v>2761</v>
      </c>
      <c r="F9316" s="2">
        <v>2.7</v>
      </c>
      <c r="G9316" s="2">
        <v>68.31</v>
      </c>
      <c r="H9316" s="2">
        <v>1.64</v>
      </c>
      <c r="I9316" s="81">
        <v>0.39</v>
      </c>
      <c r="J9316" s="1">
        <v>32.346499999999999</v>
      </c>
    </row>
    <row r="9317" spans="1:10" ht="14.5" x14ac:dyDescent="0.35">
      <c r="A9317" s="47" t="s">
        <v>29447</v>
      </c>
      <c r="C9317" s="22" t="str">
        <f t="shared" si="145"/>
        <v>31243</v>
      </c>
      <c r="D9317" t="s">
        <v>14256</v>
      </c>
      <c r="E9317" s="1" t="s">
        <v>2761</v>
      </c>
      <c r="F9317" s="2">
        <v>2.7</v>
      </c>
      <c r="G9317" s="2">
        <v>66.239999999999995</v>
      </c>
      <c r="H9317" s="2">
        <v>1.64</v>
      </c>
      <c r="I9317" s="81">
        <v>0.39</v>
      </c>
      <c r="J9317" s="1">
        <v>32.346499999999999</v>
      </c>
    </row>
    <row r="9318" spans="1:10" ht="14.5" x14ac:dyDescent="0.35">
      <c r="A9318" s="47" t="s">
        <v>13682</v>
      </c>
      <c r="C9318" s="22" t="str">
        <f t="shared" si="145"/>
        <v>31253</v>
      </c>
      <c r="D9318" t="s">
        <v>14258</v>
      </c>
      <c r="E9318" s="1" t="s">
        <v>2761</v>
      </c>
      <c r="F9318" s="2">
        <v>9</v>
      </c>
      <c r="G9318" s="2">
        <v>4.62</v>
      </c>
      <c r="H9318" s="2">
        <v>4.62</v>
      </c>
      <c r="I9318" s="81">
        <v>1.3</v>
      </c>
      <c r="J9318" s="1">
        <v>32.346499999999999</v>
      </c>
    </row>
    <row r="9319" spans="1:10" ht="14.5" x14ac:dyDescent="0.35">
      <c r="A9319" s="47" t="s">
        <v>13684</v>
      </c>
      <c r="C9319" s="22" t="str">
        <f t="shared" si="145"/>
        <v>31254</v>
      </c>
      <c r="D9319" t="s">
        <v>14260</v>
      </c>
      <c r="E9319" s="1" t="s">
        <v>2761</v>
      </c>
      <c r="F9319" s="2">
        <v>4.2699999999999996</v>
      </c>
      <c r="G9319" s="2">
        <v>8.24</v>
      </c>
      <c r="H9319" s="2">
        <v>2.4</v>
      </c>
      <c r="I9319" s="81">
        <v>0.61</v>
      </c>
      <c r="J9319" s="1">
        <v>32.346499999999999</v>
      </c>
    </row>
    <row r="9320" spans="1:10" ht="14.5" x14ac:dyDescent="0.35">
      <c r="A9320" s="47" t="s">
        <v>13686</v>
      </c>
      <c r="C9320" s="22" t="str">
        <f t="shared" si="145"/>
        <v>31255</v>
      </c>
      <c r="D9320" t="s">
        <v>14262</v>
      </c>
      <c r="E9320" s="1" t="s">
        <v>2761</v>
      </c>
      <c r="F9320" s="2">
        <v>5.75</v>
      </c>
      <c r="G9320" s="2">
        <v>3.09</v>
      </c>
      <c r="H9320" s="2">
        <v>3.09</v>
      </c>
      <c r="I9320" s="81">
        <v>0.82</v>
      </c>
      <c r="J9320" s="1">
        <v>32.346499999999999</v>
      </c>
    </row>
    <row r="9321" spans="1:10" ht="14.5" x14ac:dyDescent="0.35">
      <c r="A9321" s="47" t="s">
        <v>13688</v>
      </c>
      <c r="C9321" s="22" t="str">
        <f t="shared" si="145"/>
        <v>31256</v>
      </c>
      <c r="D9321" t="s">
        <v>14264</v>
      </c>
      <c r="E9321" s="1" t="s">
        <v>2761</v>
      </c>
      <c r="F9321" s="2">
        <v>3.11</v>
      </c>
      <c r="G9321" s="2">
        <v>1.84</v>
      </c>
      <c r="H9321" s="2">
        <v>1.84</v>
      </c>
      <c r="I9321" s="81">
        <v>0.48</v>
      </c>
      <c r="J9321" s="1">
        <v>32.346499999999999</v>
      </c>
    </row>
    <row r="9322" spans="1:10" ht="14.5" x14ac:dyDescent="0.35">
      <c r="A9322" s="47" t="s">
        <v>13689</v>
      </c>
      <c r="C9322" s="22" t="str">
        <f t="shared" si="145"/>
        <v>31257</v>
      </c>
      <c r="D9322" t="s">
        <v>14266</v>
      </c>
      <c r="E9322" s="1" t="s">
        <v>2761</v>
      </c>
      <c r="F9322" s="2">
        <v>8</v>
      </c>
      <c r="G9322" s="2">
        <v>4.16</v>
      </c>
      <c r="H9322" s="2">
        <v>4.16</v>
      </c>
      <c r="I9322" s="81">
        <v>1.1499999999999999</v>
      </c>
      <c r="J9322" s="1">
        <v>32.346499999999999</v>
      </c>
    </row>
    <row r="9323" spans="1:10" ht="14.5" x14ac:dyDescent="0.35">
      <c r="A9323" s="47" t="s">
        <v>13691</v>
      </c>
      <c r="C9323" s="22" t="str">
        <f t="shared" si="145"/>
        <v>31259</v>
      </c>
      <c r="D9323" t="s">
        <v>14268</v>
      </c>
      <c r="E9323" s="1" t="s">
        <v>2761</v>
      </c>
      <c r="F9323" s="2">
        <v>8.48</v>
      </c>
      <c r="G9323" s="2">
        <v>4.37</v>
      </c>
      <c r="H9323" s="2">
        <v>4.37</v>
      </c>
      <c r="I9323" s="81">
        <v>1.24</v>
      </c>
      <c r="J9323" s="1">
        <v>32.346499999999999</v>
      </c>
    </row>
    <row r="9324" spans="1:10" ht="14.5" x14ac:dyDescent="0.35">
      <c r="A9324" s="47" t="s">
        <v>13693</v>
      </c>
      <c r="C9324" s="22" t="str">
        <f t="shared" si="145"/>
        <v>3126F</v>
      </c>
      <c r="D9324" t="s">
        <v>14270</v>
      </c>
      <c r="E9324" s="1" t="s">
        <v>3157</v>
      </c>
      <c r="F9324" s="2">
        <v>0</v>
      </c>
      <c r="G9324" s="2">
        <v>0</v>
      </c>
      <c r="H9324" s="2">
        <v>0</v>
      </c>
      <c r="I9324" s="81">
        <v>0</v>
      </c>
      <c r="J9324" s="1">
        <v>32.346499999999999</v>
      </c>
    </row>
    <row r="9325" spans="1:10" ht="14.5" x14ac:dyDescent="0.35">
      <c r="A9325" s="47" t="s">
        <v>13695</v>
      </c>
      <c r="C9325" s="22" t="str">
        <f t="shared" si="145"/>
        <v>31267</v>
      </c>
      <c r="D9325" t="s">
        <v>14272</v>
      </c>
      <c r="E9325" s="1" t="s">
        <v>2761</v>
      </c>
      <c r="F9325" s="2">
        <v>4.68</v>
      </c>
      <c r="G9325" s="2">
        <v>2.58</v>
      </c>
      <c r="H9325" s="2">
        <v>2.58</v>
      </c>
      <c r="I9325" s="81">
        <v>0.67</v>
      </c>
      <c r="J9325" s="1">
        <v>32.346499999999999</v>
      </c>
    </row>
    <row r="9326" spans="1:10" ht="14.5" x14ac:dyDescent="0.35">
      <c r="A9326" s="47" t="s">
        <v>13697</v>
      </c>
      <c r="C9326" s="22" t="str">
        <f t="shared" si="145"/>
        <v>31276</v>
      </c>
      <c r="D9326" t="s">
        <v>14274</v>
      </c>
      <c r="E9326" s="1" t="s">
        <v>2761</v>
      </c>
      <c r="F9326" s="2">
        <v>6.75</v>
      </c>
      <c r="G9326" s="2">
        <v>3.57</v>
      </c>
      <c r="H9326" s="2">
        <v>3.57</v>
      </c>
      <c r="I9326" s="81">
        <v>0.98</v>
      </c>
      <c r="J9326" s="1">
        <v>32.346499999999999</v>
      </c>
    </row>
    <row r="9327" spans="1:10" ht="14.5" x14ac:dyDescent="0.35">
      <c r="A9327" s="47" t="s">
        <v>13699</v>
      </c>
      <c r="C9327" s="22" t="str">
        <f t="shared" si="145"/>
        <v>31287</v>
      </c>
      <c r="D9327" t="s">
        <v>14276</v>
      </c>
      <c r="E9327" s="1" t="s">
        <v>2761</v>
      </c>
      <c r="F9327" s="2">
        <v>3.5</v>
      </c>
      <c r="G9327" s="2">
        <v>2.0299999999999998</v>
      </c>
      <c r="H9327" s="2">
        <v>2.0299999999999998</v>
      </c>
      <c r="I9327" s="81">
        <v>0.5</v>
      </c>
      <c r="J9327" s="1">
        <v>32.346499999999999</v>
      </c>
    </row>
    <row r="9328" spans="1:10" ht="14.5" x14ac:dyDescent="0.35">
      <c r="A9328" s="47" t="s">
        <v>13700</v>
      </c>
      <c r="C9328" s="22" t="str">
        <f t="shared" si="145"/>
        <v>31288</v>
      </c>
      <c r="D9328" t="s">
        <v>14278</v>
      </c>
      <c r="E9328" s="1" t="s">
        <v>2761</v>
      </c>
      <c r="F9328" s="2">
        <v>4.0999999999999996</v>
      </c>
      <c r="G9328" s="2">
        <v>2.31</v>
      </c>
      <c r="H9328" s="2">
        <v>2.31</v>
      </c>
      <c r="I9328" s="81">
        <v>0.6</v>
      </c>
      <c r="J9328" s="1">
        <v>32.346499999999999</v>
      </c>
    </row>
    <row r="9329" spans="1:10" ht="14.5" x14ac:dyDescent="0.35">
      <c r="A9329" s="47" t="s">
        <v>13701</v>
      </c>
      <c r="C9329" s="22" t="str">
        <f t="shared" si="145"/>
        <v>31290</v>
      </c>
      <c r="D9329" t="s">
        <v>14280</v>
      </c>
      <c r="E9329" s="1" t="s">
        <v>2761</v>
      </c>
      <c r="F9329" s="2">
        <v>18.61</v>
      </c>
      <c r="G9329" s="2">
        <v>12.84</v>
      </c>
      <c r="H9329" s="2">
        <v>12.84</v>
      </c>
      <c r="I9329" s="81">
        <v>3</v>
      </c>
      <c r="J9329" s="1">
        <v>32.346499999999999</v>
      </c>
    </row>
    <row r="9330" spans="1:10" ht="14.5" x14ac:dyDescent="0.35">
      <c r="A9330" s="47" t="s">
        <v>13702</v>
      </c>
      <c r="C9330" s="22" t="str">
        <f t="shared" si="145"/>
        <v>31291</v>
      </c>
      <c r="D9330" t="s">
        <v>14282</v>
      </c>
      <c r="E9330" s="1" t="s">
        <v>2761</v>
      </c>
      <c r="F9330" s="2">
        <v>19.559999999999999</v>
      </c>
      <c r="G9330" s="2">
        <v>13.61</v>
      </c>
      <c r="H9330" s="2">
        <v>13.61</v>
      </c>
      <c r="I9330" s="81">
        <v>3.71</v>
      </c>
      <c r="J9330" s="1">
        <v>32.346499999999999</v>
      </c>
    </row>
    <row r="9331" spans="1:10" ht="14.5" x14ac:dyDescent="0.35">
      <c r="A9331" s="47" t="s">
        <v>13703</v>
      </c>
      <c r="C9331" s="22" t="str">
        <f t="shared" si="145"/>
        <v>31292</v>
      </c>
      <c r="D9331" t="s">
        <v>14284</v>
      </c>
      <c r="E9331" s="1" t="s">
        <v>2761</v>
      </c>
      <c r="F9331" s="2">
        <v>15.9</v>
      </c>
      <c r="G9331" s="2">
        <v>11.46</v>
      </c>
      <c r="H9331" s="2">
        <v>11.46</v>
      </c>
      <c r="I9331" s="81">
        <v>2.37</v>
      </c>
      <c r="J9331" s="1">
        <v>32.346499999999999</v>
      </c>
    </row>
    <row r="9332" spans="1:10" ht="14.5" x14ac:dyDescent="0.35">
      <c r="A9332" s="47" t="s">
        <v>13705</v>
      </c>
      <c r="C9332" s="22" t="str">
        <f t="shared" si="145"/>
        <v>31293</v>
      </c>
      <c r="D9332" t="s">
        <v>14286</v>
      </c>
      <c r="E9332" s="1" t="s">
        <v>2761</v>
      </c>
      <c r="F9332" s="2">
        <v>17.47</v>
      </c>
      <c r="G9332" s="2">
        <v>12.19</v>
      </c>
      <c r="H9332" s="2">
        <v>12.19</v>
      </c>
      <c r="I9332" s="81">
        <v>2.5099999999999998</v>
      </c>
      <c r="J9332" s="1">
        <v>32.346499999999999</v>
      </c>
    </row>
    <row r="9333" spans="1:10" ht="14.5" x14ac:dyDescent="0.35">
      <c r="A9333" s="47" t="s">
        <v>13707</v>
      </c>
      <c r="C9333" s="22" t="str">
        <f t="shared" si="145"/>
        <v>31294</v>
      </c>
      <c r="D9333" t="s">
        <v>14288</v>
      </c>
      <c r="E9333" s="1" t="s">
        <v>2761</v>
      </c>
      <c r="F9333" s="2">
        <v>20.309999999999999</v>
      </c>
      <c r="G9333" s="2">
        <v>13.53</v>
      </c>
      <c r="H9333" s="2">
        <v>13.53</v>
      </c>
      <c r="I9333" s="81">
        <v>2.93</v>
      </c>
      <c r="J9333" s="1">
        <v>32.346499999999999</v>
      </c>
    </row>
    <row r="9334" spans="1:10" ht="14.5" x14ac:dyDescent="0.35">
      <c r="A9334" s="47" t="s">
        <v>13709</v>
      </c>
      <c r="C9334" s="22" t="str">
        <f t="shared" si="145"/>
        <v>31295</v>
      </c>
      <c r="D9334" t="s">
        <v>14290</v>
      </c>
      <c r="E9334" s="1" t="s">
        <v>2761</v>
      </c>
      <c r="F9334" s="2">
        <v>2.7</v>
      </c>
      <c r="G9334" s="2">
        <v>43.96</v>
      </c>
      <c r="H9334" s="2">
        <v>1.65</v>
      </c>
      <c r="I9334" s="81">
        <v>0.39</v>
      </c>
      <c r="J9334" s="1">
        <v>32.346499999999999</v>
      </c>
    </row>
    <row r="9335" spans="1:10" ht="14.5" x14ac:dyDescent="0.35">
      <c r="A9335" s="47" t="s">
        <v>13711</v>
      </c>
      <c r="C9335" s="22" t="str">
        <f t="shared" si="145"/>
        <v>31296</v>
      </c>
      <c r="D9335" t="s">
        <v>14292</v>
      </c>
      <c r="E9335" s="1" t="s">
        <v>2761</v>
      </c>
      <c r="F9335" s="2">
        <v>3.1</v>
      </c>
      <c r="G9335" s="2">
        <v>44.27</v>
      </c>
      <c r="H9335" s="2">
        <v>1.84</v>
      </c>
      <c r="I9335" s="81">
        <v>0.47</v>
      </c>
      <c r="J9335" s="1">
        <v>32.346499999999999</v>
      </c>
    </row>
    <row r="9336" spans="1:10" ht="14.5" x14ac:dyDescent="0.35">
      <c r="A9336" s="47" t="s">
        <v>13713</v>
      </c>
      <c r="C9336" s="22" t="str">
        <f t="shared" si="145"/>
        <v>31297</v>
      </c>
      <c r="D9336" t="s">
        <v>14294</v>
      </c>
      <c r="E9336" s="1" t="s">
        <v>2761</v>
      </c>
      <c r="F9336" s="2">
        <v>2.44</v>
      </c>
      <c r="G9336" s="2">
        <v>43.82</v>
      </c>
      <c r="H9336" s="2">
        <v>1.52</v>
      </c>
      <c r="I9336" s="81">
        <v>0.36</v>
      </c>
      <c r="J9336" s="1">
        <v>32.346499999999999</v>
      </c>
    </row>
    <row r="9337" spans="1:10" ht="14.5" x14ac:dyDescent="0.35">
      <c r="A9337" s="47" t="s">
        <v>13715</v>
      </c>
      <c r="C9337" s="22" t="str">
        <f t="shared" si="145"/>
        <v>31298</v>
      </c>
      <c r="D9337" t="s">
        <v>14296</v>
      </c>
      <c r="E9337" s="1" t="s">
        <v>2761</v>
      </c>
      <c r="F9337" s="2">
        <v>4.5</v>
      </c>
      <c r="G9337" s="2">
        <v>83.19</v>
      </c>
      <c r="H9337" s="2">
        <v>2.5</v>
      </c>
      <c r="I9337" s="81">
        <v>0.64</v>
      </c>
      <c r="J9337" s="1">
        <v>32.346499999999999</v>
      </c>
    </row>
    <row r="9338" spans="1:10" ht="14.5" x14ac:dyDescent="0.35">
      <c r="A9338" s="47" t="s">
        <v>13717</v>
      </c>
      <c r="C9338" s="22" t="str">
        <f t="shared" si="145"/>
        <v>31299</v>
      </c>
      <c r="D9338" t="s">
        <v>14298</v>
      </c>
      <c r="E9338" s="1" t="s">
        <v>562</v>
      </c>
      <c r="F9338" s="2">
        <v>0</v>
      </c>
      <c r="G9338" s="2">
        <v>0</v>
      </c>
      <c r="H9338" s="2">
        <v>0</v>
      </c>
      <c r="I9338" s="81">
        <v>0</v>
      </c>
      <c r="J9338" s="1">
        <v>32.346499999999999</v>
      </c>
    </row>
    <row r="9339" spans="1:10" ht="14.5" x14ac:dyDescent="0.35">
      <c r="A9339" s="47" t="s">
        <v>13718</v>
      </c>
      <c r="C9339" s="22" t="str">
        <f t="shared" si="145"/>
        <v>3130F</v>
      </c>
      <c r="D9339" t="s">
        <v>14300</v>
      </c>
      <c r="E9339" s="1" t="s">
        <v>7</v>
      </c>
      <c r="F9339" s="2">
        <v>0</v>
      </c>
      <c r="G9339" s="2">
        <v>0</v>
      </c>
      <c r="H9339" s="2">
        <v>0</v>
      </c>
      <c r="I9339" s="81">
        <v>0</v>
      </c>
      <c r="J9339" s="1">
        <v>32.346499999999999</v>
      </c>
    </row>
    <row r="9340" spans="1:10" ht="14.5" x14ac:dyDescent="0.35">
      <c r="A9340" s="47" t="s">
        <v>13720</v>
      </c>
      <c r="C9340" s="22" t="str">
        <f t="shared" si="145"/>
        <v>31300</v>
      </c>
      <c r="D9340" t="s">
        <v>14302</v>
      </c>
      <c r="E9340" s="1" t="s">
        <v>2761</v>
      </c>
      <c r="F9340" s="2">
        <v>15.91</v>
      </c>
      <c r="G9340" s="2">
        <v>19.350000000000001</v>
      </c>
      <c r="H9340" s="2">
        <v>19.350000000000001</v>
      </c>
      <c r="I9340" s="81">
        <v>2.31</v>
      </c>
      <c r="J9340" s="1">
        <v>32.346499999999999</v>
      </c>
    </row>
    <row r="9341" spans="1:10" ht="14.5" x14ac:dyDescent="0.35">
      <c r="A9341" s="47" t="s">
        <v>13722</v>
      </c>
      <c r="C9341" s="22" t="str">
        <f t="shared" si="145"/>
        <v>3132F</v>
      </c>
      <c r="D9341" t="s">
        <v>14302</v>
      </c>
      <c r="E9341" s="1" t="s">
        <v>7</v>
      </c>
      <c r="F9341" s="2">
        <v>0</v>
      </c>
      <c r="G9341" s="2">
        <v>0</v>
      </c>
      <c r="H9341" s="2">
        <v>0</v>
      </c>
      <c r="I9341" s="81">
        <v>0</v>
      </c>
      <c r="J9341" s="1">
        <v>32.346499999999999</v>
      </c>
    </row>
    <row r="9342" spans="1:10" ht="14.5" x14ac:dyDescent="0.35">
      <c r="A9342" s="47" t="s">
        <v>13724</v>
      </c>
      <c r="C9342" s="22" t="str">
        <f t="shared" si="145"/>
        <v>31360</v>
      </c>
      <c r="D9342" t="s">
        <v>14302</v>
      </c>
      <c r="E9342" s="1" t="s">
        <v>2761</v>
      </c>
      <c r="F9342" s="2">
        <v>29.91</v>
      </c>
      <c r="G9342" s="2">
        <v>27.37</v>
      </c>
      <c r="H9342" s="2">
        <v>27.37</v>
      </c>
      <c r="I9342" s="81">
        <v>4.37</v>
      </c>
      <c r="J9342" s="1">
        <v>32.346499999999999</v>
      </c>
    </row>
    <row r="9343" spans="1:10" ht="14.5" x14ac:dyDescent="0.35">
      <c r="A9343" s="47" t="s">
        <v>13726</v>
      </c>
      <c r="C9343" s="22" t="str">
        <f t="shared" si="145"/>
        <v>31365</v>
      </c>
      <c r="D9343" t="s">
        <v>14306</v>
      </c>
      <c r="E9343" s="1" t="s">
        <v>2761</v>
      </c>
      <c r="F9343" s="2">
        <v>38.81</v>
      </c>
      <c r="G9343" s="2">
        <v>31.67</v>
      </c>
      <c r="H9343" s="2">
        <v>31.67</v>
      </c>
      <c r="I9343" s="81">
        <v>5.63</v>
      </c>
      <c r="J9343" s="1">
        <v>32.346499999999999</v>
      </c>
    </row>
    <row r="9344" spans="1:10" ht="14.5" x14ac:dyDescent="0.35">
      <c r="A9344" s="47" t="s">
        <v>13727</v>
      </c>
      <c r="C9344" s="22" t="str">
        <f t="shared" si="145"/>
        <v>31367</v>
      </c>
      <c r="D9344" t="s">
        <v>14308</v>
      </c>
      <c r="E9344" s="1" t="s">
        <v>2761</v>
      </c>
      <c r="F9344" s="2">
        <v>30.57</v>
      </c>
      <c r="G9344" s="2">
        <v>30.22</v>
      </c>
      <c r="H9344" s="2">
        <v>30.22</v>
      </c>
      <c r="I9344" s="81">
        <v>4.4000000000000004</v>
      </c>
      <c r="J9344" s="1">
        <v>32.346499999999999</v>
      </c>
    </row>
    <row r="9345" spans="1:10" ht="14.5" x14ac:dyDescent="0.35">
      <c r="A9345" s="47" t="s">
        <v>13729</v>
      </c>
      <c r="C9345" s="22" t="str">
        <f t="shared" si="145"/>
        <v>31368</v>
      </c>
      <c r="D9345" t="s">
        <v>14310</v>
      </c>
      <c r="E9345" s="1" t="s">
        <v>2761</v>
      </c>
      <c r="F9345" s="2">
        <v>34.19</v>
      </c>
      <c r="G9345" s="2">
        <v>32.89</v>
      </c>
      <c r="H9345" s="2">
        <v>32.89</v>
      </c>
      <c r="I9345" s="81">
        <v>4.93</v>
      </c>
      <c r="J9345" s="1">
        <v>32.346499999999999</v>
      </c>
    </row>
    <row r="9346" spans="1:10" ht="14.5" x14ac:dyDescent="0.35">
      <c r="A9346" s="47" t="s">
        <v>13730</v>
      </c>
      <c r="C9346" s="22" t="str">
        <f t="shared" si="145"/>
        <v>31370</v>
      </c>
      <c r="D9346" t="s">
        <v>14312</v>
      </c>
      <c r="E9346" s="1" t="s">
        <v>2761</v>
      </c>
      <c r="F9346" s="2">
        <v>27.57</v>
      </c>
      <c r="G9346" s="2">
        <v>29.6</v>
      </c>
      <c r="H9346" s="2">
        <v>29.6</v>
      </c>
      <c r="I9346" s="81">
        <v>3.98</v>
      </c>
      <c r="J9346" s="1">
        <v>32.346499999999999</v>
      </c>
    </row>
    <row r="9347" spans="1:10" ht="14.5" x14ac:dyDescent="0.35">
      <c r="A9347" s="47" t="s">
        <v>13731</v>
      </c>
      <c r="C9347" s="22" t="str">
        <f t="shared" si="145"/>
        <v>31375</v>
      </c>
      <c r="D9347" t="s">
        <v>14314</v>
      </c>
      <c r="E9347" s="1" t="s">
        <v>2761</v>
      </c>
      <c r="F9347" s="2">
        <v>26.07</v>
      </c>
      <c r="G9347" s="2">
        <v>28.33</v>
      </c>
      <c r="H9347" s="2">
        <v>28.33</v>
      </c>
      <c r="I9347" s="81">
        <v>3.76</v>
      </c>
      <c r="J9347" s="1">
        <v>32.346499999999999</v>
      </c>
    </row>
    <row r="9348" spans="1:10" ht="14.5" x14ac:dyDescent="0.35">
      <c r="A9348" s="47" t="s">
        <v>13732</v>
      </c>
      <c r="C9348" s="22" t="str">
        <f t="shared" si="145"/>
        <v>31380</v>
      </c>
      <c r="D9348" t="s">
        <v>14316</v>
      </c>
      <c r="E9348" s="1" t="s">
        <v>2761</v>
      </c>
      <c r="F9348" s="2">
        <v>25.57</v>
      </c>
      <c r="G9348" s="2">
        <v>28.09</v>
      </c>
      <c r="H9348" s="2">
        <v>28.09</v>
      </c>
      <c r="I9348" s="81">
        <v>3.69</v>
      </c>
      <c r="J9348" s="1">
        <v>32.346499999999999</v>
      </c>
    </row>
    <row r="9349" spans="1:10" ht="14.5" x14ac:dyDescent="0.35">
      <c r="A9349" s="47" t="s">
        <v>13733</v>
      </c>
      <c r="C9349" s="22" t="str">
        <f t="shared" si="145"/>
        <v>31382</v>
      </c>
      <c r="D9349" t="s">
        <v>14318</v>
      </c>
      <c r="E9349" s="1" t="s">
        <v>2761</v>
      </c>
      <c r="F9349" s="2">
        <v>28.57</v>
      </c>
      <c r="G9349" s="2">
        <v>30.07</v>
      </c>
      <c r="H9349" s="2">
        <v>30.07</v>
      </c>
      <c r="I9349" s="81">
        <v>4.13</v>
      </c>
      <c r="J9349" s="1">
        <v>32.346499999999999</v>
      </c>
    </row>
    <row r="9350" spans="1:10" ht="14.5" x14ac:dyDescent="0.35">
      <c r="A9350" s="47" t="s">
        <v>13734</v>
      </c>
      <c r="C9350" s="22" t="str">
        <f t="shared" si="145"/>
        <v>31390</v>
      </c>
      <c r="D9350" t="s">
        <v>14320</v>
      </c>
      <c r="E9350" s="1" t="s">
        <v>2761</v>
      </c>
      <c r="F9350" s="2">
        <v>42.51</v>
      </c>
      <c r="G9350" s="2">
        <v>35.1</v>
      </c>
      <c r="H9350" s="2">
        <v>35.1</v>
      </c>
      <c r="I9350" s="81">
        <v>6.14</v>
      </c>
      <c r="J9350" s="1">
        <v>32.346499999999999</v>
      </c>
    </row>
    <row r="9351" spans="1:10" ht="14.5" x14ac:dyDescent="0.35">
      <c r="A9351" s="47" t="s">
        <v>13736</v>
      </c>
      <c r="C9351" s="22" t="str">
        <f t="shared" si="145"/>
        <v>31395</v>
      </c>
      <c r="D9351" t="s">
        <v>14320</v>
      </c>
      <c r="E9351" s="1" t="s">
        <v>2761</v>
      </c>
      <c r="F9351" s="2">
        <v>43.8</v>
      </c>
      <c r="G9351" s="2">
        <v>37.630000000000003</v>
      </c>
      <c r="H9351" s="2">
        <v>37.630000000000003</v>
      </c>
      <c r="I9351" s="81">
        <v>6.35</v>
      </c>
      <c r="J9351" s="1">
        <v>32.346499999999999</v>
      </c>
    </row>
    <row r="9352" spans="1:10" ht="14.5" x14ac:dyDescent="0.35">
      <c r="A9352" s="47" t="s">
        <v>13738</v>
      </c>
      <c r="C9352" s="22" t="str">
        <f t="shared" si="145"/>
        <v>3140F</v>
      </c>
      <c r="D9352" t="s">
        <v>14323</v>
      </c>
      <c r="E9352" s="1" t="s">
        <v>7</v>
      </c>
      <c r="F9352" s="2">
        <v>0</v>
      </c>
      <c r="G9352" s="2">
        <v>0</v>
      </c>
      <c r="H9352" s="2">
        <v>0</v>
      </c>
      <c r="I9352" s="81">
        <v>0</v>
      </c>
      <c r="J9352" s="1">
        <v>32.346499999999999</v>
      </c>
    </row>
    <row r="9353" spans="1:10" ht="14.5" x14ac:dyDescent="0.35">
      <c r="A9353" s="47" t="s">
        <v>13740</v>
      </c>
      <c r="C9353" s="22" t="str">
        <f t="shared" si="145"/>
        <v>31400</v>
      </c>
      <c r="D9353" t="s">
        <v>14325</v>
      </c>
      <c r="E9353" s="1" t="s">
        <v>2761</v>
      </c>
      <c r="F9353" s="2">
        <v>11.6</v>
      </c>
      <c r="G9353" s="2">
        <v>17.34</v>
      </c>
      <c r="H9353" s="2">
        <v>17.34</v>
      </c>
      <c r="I9353" s="81">
        <v>1.68</v>
      </c>
      <c r="J9353" s="1">
        <v>32.346499999999999</v>
      </c>
    </row>
    <row r="9354" spans="1:10" ht="14.5" x14ac:dyDescent="0.35">
      <c r="A9354" s="47" t="s">
        <v>13742</v>
      </c>
      <c r="C9354" s="22" t="str">
        <f t="shared" si="145"/>
        <v>3141F</v>
      </c>
      <c r="D9354" t="s">
        <v>14327</v>
      </c>
      <c r="E9354" s="1" t="s">
        <v>7</v>
      </c>
      <c r="F9354" s="2">
        <v>0</v>
      </c>
      <c r="G9354" s="2">
        <v>0</v>
      </c>
      <c r="H9354" s="2">
        <v>0</v>
      </c>
      <c r="I9354" s="81">
        <v>0</v>
      </c>
      <c r="J9354" s="1">
        <v>32.346499999999999</v>
      </c>
    </row>
    <row r="9355" spans="1:10" ht="14.5" x14ac:dyDescent="0.35">
      <c r="A9355" s="47" t="s">
        <v>13744</v>
      </c>
      <c r="C9355" s="22" t="str">
        <f t="shared" si="145"/>
        <v>3142F</v>
      </c>
      <c r="D9355" t="s">
        <v>14329</v>
      </c>
      <c r="E9355" s="1" t="s">
        <v>7</v>
      </c>
      <c r="F9355" s="2">
        <v>0</v>
      </c>
      <c r="G9355" s="2">
        <v>0</v>
      </c>
      <c r="H9355" s="2">
        <v>0</v>
      </c>
      <c r="I9355" s="81">
        <v>0</v>
      </c>
      <c r="J9355" s="1">
        <v>32.346499999999999</v>
      </c>
    </row>
    <row r="9356" spans="1:10" ht="14.5" x14ac:dyDescent="0.35">
      <c r="A9356" s="47" t="s">
        <v>13746</v>
      </c>
      <c r="C9356" s="22" t="str">
        <f t="shared" ref="C9356:C9419" si="146">CONCATENATE(A9356,B9356)</f>
        <v>31420</v>
      </c>
      <c r="D9356" t="s">
        <v>14331</v>
      </c>
      <c r="E9356" s="1" t="s">
        <v>2761</v>
      </c>
      <c r="F9356" s="2">
        <v>11.43</v>
      </c>
      <c r="G9356" s="2">
        <v>12.03</v>
      </c>
      <c r="H9356" s="2">
        <v>12.03</v>
      </c>
      <c r="I9356" s="81">
        <v>1.65</v>
      </c>
      <c r="J9356" s="1">
        <v>32.346499999999999</v>
      </c>
    </row>
    <row r="9357" spans="1:10" ht="14.5" x14ac:dyDescent="0.35">
      <c r="A9357" s="47" t="s">
        <v>13748</v>
      </c>
      <c r="C9357" s="22" t="str">
        <f t="shared" si="146"/>
        <v>3150F</v>
      </c>
      <c r="D9357" t="s">
        <v>14333</v>
      </c>
      <c r="E9357" s="1" t="s">
        <v>7</v>
      </c>
      <c r="F9357" s="2">
        <v>0</v>
      </c>
      <c r="G9357" s="2">
        <v>0</v>
      </c>
      <c r="H9357" s="2">
        <v>0</v>
      </c>
      <c r="I9357" s="81">
        <v>0</v>
      </c>
      <c r="J9357" s="1">
        <v>32.346499999999999</v>
      </c>
    </row>
    <row r="9358" spans="1:10" ht="14.5" x14ac:dyDescent="0.35">
      <c r="A9358" s="47" t="s">
        <v>13750</v>
      </c>
      <c r="C9358" s="22" t="str">
        <f t="shared" si="146"/>
        <v>31500</v>
      </c>
      <c r="D9358" t="s">
        <v>14320</v>
      </c>
      <c r="E9358" s="1" t="s">
        <v>2761</v>
      </c>
      <c r="F9358" s="2">
        <v>3</v>
      </c>
      <c r="G9358" s="2">
        <v>0.76</v>
      </c>
      <c r="H9358" s="2">
        <v>0.76</v>
      </c>
      <c r="I9358" s="81">
        <v>0.47</v>
      </c>
      <c r="J9358" s="1">
        <v>32.346499999999999</v>
      </c>
    </row>
    <row r="9359" spans="1:10" ht="14.5" x14ac:dyDescent="0.35">
      <c r="A9359" s="47" t="s">
        <v>13752</v>
      </c>
      <c r="C9359" s="22" t="str">
        <f t="shared" si="146"/>
        <v>31502</v>
      </c>
      <c r="D9359" t="s">
        <v>14336</v>
      </c>
      <c r="E9359" s="1" t="s">
        <v>2761</v>
      </c>
      <c r="F9359" s="2">
        <v>0.65</v>
      </c>
      <c r="G9359" s="2">
        <v>0.3</v>
      </c>
      <c r="H9359" s="2">
        <v>0.3</v>
      </c>
      <c r="I9359" s="81">
        <v>0.08</v>
      </c>
      <c r="J9359" s="1">
        <v>32.346499999999999</v>
      </c>
    </row>
    <row r="9360" spans="1:10" ht="14.5" x14ac:dyDescent="0.35">
      <c r="A9360" s="47" t="s">
        <v>13754</v>
      </c>
      <c r="C9360" s="22" t="str">
        <f t="shared" si="146"/>
        <v>31505</v>
      </c>
      <c r="D9360" t="s">
        <v>14338</v>
      </c>
      <c r="E9360" s="1" t="s">
        <v>2761</v>
      </c>
      <c r="F9360" s="2">
        <v>0.61</v>
      </c>
      <c r="G9360" s="2">
        <v>1.96</v>
      </c>
      <c r="H9360" s="2">
        <v>0.82</v>
      </c>
      <c r="I9360" s="81">
        <v>7.0000000000000007E-2</v>
      </c>
      <c r="J9360" s="1">
        <v>32.346499999999999</v>
      </c>
    </row>
    <row r="9361" spans="1:10" ht="14.5" x14ac:dyDescent="0.35">
      <c r="A9361" s="47" t="s">
        <v>13756</v>
      </c>
      <c r="C9361" s="22" t="str">
        <f t="shared" si="146"/>
        <v>31510</v>
      </c>
      <c r="D9361" t="s">
        <v>14340</v>
      </c>
      <c r="E9361" s="1" t="s">
        <v>2761</v>
      </c>
      <c r="F9361" s="2">
        <v>1.92</v>
      </c>
      <c r="G9361" s="2">
        <v>4.25</v>
      </c>
      <c r="H9361" s="2">
        <v>1.46</v>
      </c>
      <c r="I9361" s="81">
        <v>0.28000000000000003</v>
      </c>
      <c r="J9361" s="1">
        <v>32.346499999999999</v>
      </c>
    </row>
    <row r="9362" spans="1:10" ht="14.5" x14ac:dyDescent="0.35">
      <c r="A9362" s="47" t="s">
        <v>13758</v>
      </c>
      <c r="C9362" s="22" t="str">
        <f t="shared" si="146"/>
        <v>31511</v>
      </c>
      <c r="D9362" t="s">
        <v>14342</v>
      </c>
      <c r="E9362" s="1" t="s">
        <v>2761</v>
      </c>
      <c r="F9362" s="2">
        <v>2.16</v>
      </c>
      <c r="G9362" s="2">
        <v>3.81</v>
      </c>
      <c r="H9362" s="2">
        <v>1.57</v>
      </c>
      <c r="I9362" s="81">
        <v>0.3</v>
      </c>
      <c r="J9362" s="1">
        <v>32.346499999999999</v>
      </c>
    </row>
    <row r="9363" spans="1:10" ht="14.5" x14ac:dyDescent="0.35">
      <c r="A9363" s="47" t="s">
        <v>13760</v>
      </c>
      <c r="C9363" s="22" t="str">
        <f t="shared" si="146"/>
        <v>31512</v>
      </c>
      <c r="D9363" t="s">
        <v>14344</v>
      </c>
      <c r="E9363" s="1" t="s">
        <v>2761</v>
      </c>
      <c r="F9363" s="2">
        <v>2.0699999999999998</v>
      </c>
      <c r="G9363" s="2">
        <v>4.12</v>
      </c>
      <c r="H9363" s="2">
        <v>1.53</v>
      </c>
      <c r="I9363" s="81">
        <v>0.28999999999999998</v>
      </c>
      <c r="J9363" s="1">
        <v>32.346499999999999</v>
      </c>
    </row>
    <row r="9364" spans="1:10" ht="14.5" x14ac:dyDescent="0.35">
      <c r="A9364" s="47" t="s">
        <v>13761</v>
      </c>
      <c r="C9364" s="22" t="str">
        <f t="shared" si="146"/>
        <v>31513</v>
      </c>
      <c r="D9364" t="s">
        <v>27731</v>
      </c>
      <c r="E9364" s="1" t="s">
        <v>2761</v>
      </c>
      <c r="F9364" s="2">
        <v>2.1</v>
      </c>
      <c r="G9364" s="2">
        <v>1.55</v>
      </c>
      <c r="H9364" s="2">
        <v>1.55</v>
      </c>
      <c r="I9364" s="81">
        <v>0.28999999999999998</v>
      </c>
      <c r="J9364" s="1">
        <v>32.346499999999999</v>
      </c>
    </row>
    <row r="9365" spans="1:10" ht="14.5" x14ac:dyDescent="0.35">
      <c r="A9365" s="47" t="s">
        <v>13763</v>
      </c>
      <c r="C9365" s="22" t="str">
        <f t="shared" si="146"/>
        <v>31515</v>
      </c>
      <c r="D9365" t="s">
        <v>27732</v>
      </c>
      <c r="E9365" s="1" t="s">
        <v>2761</v>
      </c>
      <c r="F9365" s="2">
        <v>1.8</v>
      </c>
      <c r="G9365" s="2">
        <v>4.3600000000000003</v>
      </c>
      <c r="H9365" s="2">
        <v>1.28</v>
      </c>
      <c r="I9365" s="81">
        <v>0.27</v>
      </c>
      <c r="J9365" s="1">
        <v>32.346499999999999</v>
      </c>
    </row>
    <row r="9366" spans="1:10" ht="14.5" x14ac:dyDescent="0.35">
      <c r="A9366" s="47" t="s">
        <v>13765</v>
      </c>
      <c r="C9366" s="22" t="str">
        <f t="shared" si="146"/>
        <v>31520</v>
      </c>
      <c r="D9366" t="s">
        <v>27733</v>
      </c>
      <c r="E9366" s="1" t="s">
        <v>2761</v>
      </c>
      <c r="F9366" s="2">
        <v>2.56</v>
      </c>
      <c r="G9366" s="2">
        <v>1.76</v>
      </c>
      <c r="H9366" s="2">
        <v>1.76</v>
      </c>
      <c r="I9366" s="81">
        <v>0.39</v>
      </c>
      <c r="J9366" s="1">
        <v>32.346499999999999</v>
      </c>
    </row>
    <row r="9367" spans="1:10" ht="14.5" x14ac:dyDescent="0.35">
      <c r="A9367" s="47" t="s">
        <v>13767</v>
      </c>
      <c r="C9367" s="22" t="str">
        <f t="shared" si="146"/>
        <v>31525</v>
      </c>
      <c r="D9367" t="s">
        <v>14346</v>
      </c>
      <c r="E9367" s="1" t="s">
        <v>2761</v>
      </c>
      <c r="F9367" s="2">
        <v>2.63</v>
      </c>
      <c r="G9367" s="2">
        <v>4.47</v>
      </c>
      <c r="H9367" s="2">
        <v>1.79</v>
      </c>
      <c r="I9367" s="81">
        <v>0.39</v>
      </c>
      <c r="J9367" s="1">
        <v>32.346499999999999</v>
      </c>
    </row>
    <row r="9368" spans="1:10" ht="14.5" x14ac:dyDescent="0.35">
      <c r="A9368" s="47" t="s">
        <v>13769</v>
      </c>
      <c r="C9368" s="22" t="str">
        <f t="shared" si="146"/>
        <v>31526</v>
      </c>
      <c r="D9368" t="s">
        <v>14348</v>
      </c>
      <c r="E9368" s="1" t="s">
        <v>2761</v>
      </c>
      <c r="F9368" s="2">
        <v>2.57</v>
      </c>
      <c r="G9368" s="2">
        <v>1.77</v>
      </c>
      <c r="H9368" s="2">
        <v>1.77</v>
      </c>
      <c r="I9368" s="81">
        <v>0.39</v>
      </c>
      <c r="J9368" s="1">
        <v>32.346499999999999</v>
      </c>
    </row>
    <row r="9369" spans="1:10" ht="14.5" x14ac:dyDescent="0.35">
      <c r="A9369" s="47" t="s">
        <v>13771</v>
      </c>
      <c r="C9369" s="22" t="str">
        <f t="shared" si="146"/>
        <v>31527</v>
      </c>
      <c r="D9369" t="s">
        <v>14350</v>
      </c>
      <c r="E9369" s="1" t="s">
        <v>2761</v>
      </c>
      <c r="F9369" s="2">
        <v>3.27</v>
      </c>
      <c r="G9369" s="2">
        <v>2.1</v>
      </c>
      <c r="H9369" s="2">
        <v>2.1</v>
      </c>
      <c r="I9369" s="81">
        <v>0.49</v>
      </c>
      <c r="J9369" s="1">
        <v>32.346499999999999</v>
      </c>
    </row>
    <row r="9370" spans="1:10" ht="14.5" x14ac:dyDescent="0.35">
      <c r="A9370" s="47" t="s">
        <v>13773</v>
      </c>
      <c r="C9370" s="22" t="str">
        <f t="shared" si="146"/>
        <v>31528</v>
      </c>
      <c r="D9370" t="s">
        <v>14352</v>
      </c>
      <c r="E9370" s="1" t="s">
        <v>2761</v>
      </c>
      <c r="F9370" s="2">
        <v>2.37</v>
      </c>
      <c r="G9370" s="2">
        <v>1.62</v>
      </c>
      <c r="H9370" s="2">
        <v>1.62</v>
      </c>
      <c r="I9370" s="81">
        <v>0.35</v>
      </c>
      <c r="J9370" s="1">
        <v>32.346499999999999</v>
      </c>
    </row>
    <row r="9371" spans="1:10" ht="14.5" x14ac:dyDescent="0.35">
      <c r="A9371" s="47" t="s">
        <v>13775</v>
      </c>
      <c r="C9371" s="22" t="str">
        <f t="shared" si="146"/>
        <v>31529</v>
      </c>
      <c r="D9371" t="s">
        <v>14354</v>
      </c>
      <c r="E9371" s="1" t="s">
        <v>2761</v>
      </c>
      <c r="F9371" s="2">
        <v>2.68</v>
      </c>
      <c r="G9371" s="2">
        <v>1.76</v>
      </c>
      <c r="H9371" s="2">
        <v>1.76</v>
      </c>
      <c r="I9371" s="81">
        <v>0.39</v>
      </c>
      <c r="J9371" s="1">
        <v>32.346499999999999</v>
      </c>
    </row>
    <row r="9372" spans="1:10" ht="14.5" x14ac:dyDescent="0.35">
      <c r="A9372" s="47" t="s">
        <v>13776</v>
      </c>
      <c r="C9372" s="22" t="str">
        <f t="shared" si="146"/>
        <v>31530</v>
      </c>
      <c r="D9372" t="s">
        <v>14356</v>
      </c>
      <c r="E9372" s="1" t="s">
        <v>2761</v>
      </c>
      <c r="F9372" s="2">
        <v>3.38</v>
      </c>
      <c r="G9372" s="2">
        <v>2.06</v>
      </c>
      <c r="H9372" s="2">
        <v>2.06</v>
      </c>
      <c r="I9372" s="81">
        <v>0.52</v>
      </c>
      <c r="J9372" s="1">
        <v>32.346499999999999</v>
      </c>
    </row>
    <row r="9373" spans="1:10" ht="14.5" x14ac:dyDescent="0.35">
      <c r="A9373" s="47" t="s">
        <v>13778</v>
      </c>
      <c r="C9373" s="22" t="str">
        <f t="shared" si="146"/>
        <v>31531</v>
      </c>
      <c r="D9373" t="s">
        <v>30161</v>
      </c>
      <c r="E9373" s="1" t="s">
        <v>2761</v>
      </c>
      <c r="F9373" s="2">
        <v>3.58</v>
      </c>
      <c r="G9373" s="2">
        <v>2.21</v>
      </c>
      <c r="H9373" s="2">
        <v>2.21</v>
      </c>
      <c r="I9373" s="81">
        <v>0.52</v>
      </c>
      <c r="J9373" s="1">
        <v>32.346499999999999</v>
      </c>
    </row>
    <row r="9374" spans="1:10" ht="14.5" x14ac:dyDescent="0.35">
      <c r="A9374" s="47" t="s">
        <v>13780</v>
      </c>
      <c r="C9374" s="22" t="str">
        <f t="shared" si="146"/>
        <v>31535</v>
      </c>
      <c r="D9374" t="s">
        <v>30162</v>
      </c>
      <c r="E9374" s="1" t="s">
        <v>2761</v>
      </c>
      <c r="F9374" s="2">
        <v>3.16</v>
      </c>
      <c r="G9374" s="2">
        <v>2.0499999999999998</v>
      </c>
      <c r="H9374" s="2">
        <v>2.0499999999999998</v>
      </c>
      <c r="I9374" s="81">
        <v>0.48</v>
      </c>
      <c r="J9374" s="1">
        <v>32.346499999999999</v>
      </c>
    </row>
    <row r="9375" spans="1:10" ht="14.5" x14ac:dyDescent="0.35">
      <c r="A9375" s="47" t="s">
        <v>13782</v>
      </c>
      <c r="C9375" s="22" t="str">
        <f t="shared" si="146"/>
        <v>31536</v>
      </c>
      <c r="D9375" t="s">
        <v>30163</v>
      </c>
      <c r="E9375" s="1" t="s">
        <v>2761</v>
      </c>
      <c r="F9375" s="2">
        <v>3.55</v>
      </c>
      <c r="G9375" s="2">
        <v>2.23</v>
      </c>
      <c r="H9375" s="2">
        <v>2.23</v>
      </c>
      <c r="I9375" s="81">
        <v>0.51</v>
      </c>
      <c r="J9375" s="1">
        <v>32.346499999999999</v>
      </c>
    </row>
    <row r="9376" spans="1:10" ht="14.5" x14ac:dyDescent="0.35">
      <c r="A9376" s="47" t="s">
        <v>13784</v>
      </c>
      <c r="C9376" s="22" t="str">
        <f t="shared" si="146"/>
        <v>31540</v>
      </c>
      <c r="D9376" t="s">
        <v>30164</v>
      </c>
      <c r="E9376" s="1" t="s">
        <v>2761</v>
      </c>
      <c r="F9376" s="2">
        <v>4.12</v>
      </c>
      <c r="G9376" s="2">
        <v>2.5</v>
      </c>
      <c r="H9376" s="2">
        <v>2.5</v>
      </c>
      <c r="I9376" s="81">
        <v>0.6</v>
      </c>
      <c r="J9376" s="1">
        <v>32.346499999999999</v>
      </c>
    </row>
    <row r="9377" spans="1:10" ht="14.5" x14ac:dyDescent="0.35">
      <c r="A9377" s="47" t="s">
        <v>13786</v>
      </c>
      <c r="C9377" s="22" t="str">
        <f t="shared" si="146"/>
        <v>31541</v>
      </c>
      <c r="D9377" t="s">
        <v>14358</v>
      </c>
      <c r="E9377" s="1" t="s">
        <v>2761</v>
      </c>
      <c r="F9377" s="2">
        <v>4.5199999999999996</v>
      </c>
      <c r="G9377" s="2">
        <v>2.69</v>
      </c>
      <c r="H9377" s="2">
        <v>2.69</v>
      </c>
      <c r="I9377" s="81">
        <v>0.65</v>
      </c>
      <c r="J9377" s="1">
        <v>32.346499999999999</v>
      </c>
    </row>
    <row r="9378" spans="1:10" ht="14.5" x14ac:dyDescent="0.35">
      <c r="A9378" s="47" t="s">
        <v>13788</v>
      </c>
      <c r="C9378" s="22" t="str">
        <f t="shared" si="146"/>
        <v>31545</v>
      </c>
      <c r="D9378" t="s">
        <v>30165</v>
      </c>
      <c r="E9378" s="1" t="s">
        <v>2761</v>
      </c>
      <c r="F9378" s="2">
        <v>6.3</v>
      </c>
      <c r="G9378" s="2">
        <v>3.58</v>
      </c>
      <c r="H9378" s="2">
        <v>3.58</v>
      </c>
      <c r="I9378" s="81">
        <v>0.9</v>
      </c>
      <c r="J9378" s="1">
        <v>32.346499999999999</v>
      </c>
    </row>
    <row r="9379" spans="1:10" ht="14.5" x14ac:dyDescent="0.35">
      <c r="A9379" s="47" t="s">
        <v>13790</v>
      </c>
      <c r="C9379" s="22" t="str">
        <f t="shared" si="146"/>
        <v>31546</v>
      </c>
      <c r="D9379" t="s">
        <v>30166</v>
      </c>
      <c r="E9379" s="1" t="s">
        <v>2761</v>
      </c>
      <c r="F9379" s="2">
        <v>9.73</v>
      </c>
      <c r="G9379" s="2">
        <v>5.2</v>
      </c>
      <c r="H9379" s="2">
        <v>5.2</v>
      </c>
      <c r="I9379" s="81">
        <v>1.41</v>
      </c>
      <c r="J9379" s="1">
        <v>32.346499999999999</v>
      </c>
    </row>
    <row r="9380" spans="1:10" ht="14.5" x14ac:dyDescent="0.35">
      <c r="A9380" s="47" t="s">
        <v>13792</v>
      </c>
      <c r="C9380" s="22" t="str">
        <f t="shared" si="146"/>
        <v>3155F</v>
      </c>
      <c r="D9380" t="s">
        <v>14360</v>
      </c>
      <c r="E9380" s="1" t="s">
        <v>7</v>
      </c>
      <c r="F9380" s="2">
        <v>0</v>
      </c>
      <c r="G9380" s="2">
        <v>0</v>
      </c>
      <c r="H9380" s="2">
        <v>0</v>
      </c>
      <c r="I9380" s="81">
        <v>0</v>
      </c>
      <c r="J9380" s="1">
        <v>32.346499999999999</v>
      </c>
    </row>
    <row r="9381" spans="1:10" ht="14.5" x14ac:dyDescent="0.35">
      <c r="A9381" s="47" t="s">
        <v>13794</v>
      </c>
      <c r="C9381" s="22" t="str">
        <f t="shared" si="146"/>
        <v>31551</v>
      </c>
      <c r="D9381" t="s">
        <v>14362</v>
      </c>
      <c r="E9381" s="1" t="s">
        <v>2761</v>
      </c>
      <c r="F9381" s="2">
        <v>21.5</v>
      </c>
      <c r="G9381" s="2">
        <v>21.92</v>
      </c>
      <c r="H9381" s="2">
        <v>21.92</v>
      </c>
      <c r="I9381" s="81">
        <v>3.11</v>
      </c>
      <c r="J9381" s="1">
        <v>32.346499999999999</v>
      </c>
    </row>
    <row r="9382" spans="1:10" ht="14.5" x14ac:dyDescent="0.35">
      <c r="A9382" s="47" t="s">
        <v>13796</v>
      </c>
      <c r="C9382" s="22" t="str">
        <f t="shared" si="146"/>
        <v>31552</v>
      </c>
      <c r="D9382" t="s">
        <v>30167</v>
      </c>
      <c r="E9382" s="1" t="s">
        <v>2761</v>
      </c>
      <c r="F9382" s="2">
        <v>20.5</v>
      </c>
      <c r="G9382" s="2">
        <v>21.46</v>
      </c>
      <c r="H9382" s="2">
        <v>21.46</v>
      </c>
      <c r="I9382" s="81">
        <v>2.97</v>
      </c>
      <c r="J9382" s="1">
        <v>32.346499999999999</v>
      </c>
    </row>
    <row r="9383" spans="1:10" ht="14.5" x14ac:dyDescent="0.35">
      <c r="A9383" s="47" t="s">
        <v>13797</v>
      </c>
      <c r="C9383" s="22" t="str">
        <f t="shared" si="146"/>
        <v>31553</v>
      </c>
      <c r="D9383" t="s">
        <v>30168</v>
      </c>
      <c r="E9383" s="1" t="s">
        <v>2761</v>
      </c>
      <c r="F9383" s="2">
        <v>22</v>
      </c>
      <c r="G9383" s="2">
        <v>25.29</v>
      </c>
      <c r="H9383" s="2">
        <v>25.29</v>
      </c>
      <c r="I9383" s="81">
        <v>3.16</v>
      </c>
      <c r="J9383" s="1">
        <v>32.346499999999999</v>
      </c>
    </row>
    <row r="9384" spans="1:10" ht="14.5" x14ac:dyDescent="0.35">
      <c r="A9384" s="47" t="s">
        <v>13798</v>
      </c>
      <c r="C9384" s="22" t="str">
        <f t="shared" si="146"/>
        <v>31554</v>
      </c>
      <c r="D9384" t="s">
        <v>14364</v>
      </c>
      <c r="E9384" s="1" t="s">
        <v>2761</v>
      </c>
      <c r="F9384" s="2">
        <v>22</v>
      </c>
      <c r="G9384" s="2">
        <v>25.31</v>
      </c>
      <c r="H9384" s="2">
        <v>25.31</v>
      </c>
      <c r="I9384" s="81">
        <v>3.16</v>
      </c>
      <c r="J9384" s="1">
        <v>32.346499999999999</v>
      </c>
    </row>
    <row r="9385" spans="1:10" ht="14.5" x14ac:dyDescent="0.35">
      <c r="A9385" s="47" t="s">
        <v>13799</v>
      </c>
      <c r="C9385" s="22" t="str">
        <f t="shared" si="146"/>
        <v>31560</v>
      </c>
      <c r="D9385" t="s">
        <v>14366</v>
      </c>
      <c r="E9385" s="1" t="s">
        <v>2761</v>
      </c>
      <c r="F9385" s="2">
        <v>5.45</v>
      </c>
      <c r="G9385" s="2">
        <v>3.08</v>
      </c>
      <c r="H9385" s="2">
        <v>3.08</v>
      </c>
      <c r="I9385" s="81">
        <v>0.8</v>
      </c>
      <c r="J9385" s="1">
        <v>32.346499999999999</v>
      </c>
    </row>
    <row r="9386" spans="1:10" ht="14.5" x14ac:dyDescent="0.35">
      <c r="A9386" s="47" t="s">
        <v>13801</v>
      </c>
      <c r="C9386" s="22" t="str">
        <f t="shared" si="146"/>
        <v>31561</v>
      </c>
      <c r="D9386" t="s">
        <v>14368</v>
      </c>
      <c r="E9386" s="1" t="s">
        <v>2761</v>
      </c>
      <c r="F9386" s="2">
        <v>5.99</v>
      </c>
      <c r="G9386" s="2">
        <v>3.32</v>
      </c>
      <c r="H9386" s="2">
        <v>3.32</v>
      </c>
      <c r="I9386" s="81">
        <v>0.86</v>
      </c>
      <c r="J9386" s="1">
        <v>32.346499999999999</v>
      </c>
    </row>
    <row r="9387" spans="1:10" ht="14.5" x14ac:dyDescent="0.35">
      <c r="A9387" s="47" t="s">
        <v>13803</v>
      </c>
      <c r="C9387" s="22" t="str">
        <f t="shared" si="146"/>
        <v>31570</v>
      </c>
      <c r="D9387" t="s">
        <v>14368</v>
      </c>
      <c r="E9387" s="1" t="s">
        <v>2761</v>
      </c>
      <c r="F9387" s="2">
        <v>3.86</v>
      </c>
      <c r="G9387" s="2">
        <v>5.8</v>
      </c>
      <c r="H9387" s="2">
        <v>2.4</v>
      </c>
      <c r="I9387" s="81">
        <v>0.61</v>
      </c>
      <c r="J9387" s="1">
        <v>32.346499999999999</v>
      </c>
    </row>
    <row r="9388" spans="1:10" ht="14.5" x14ac:dyDescent="0.35">
      <c r="A9388" s="47" t="s">
        <v>13805</v>
      </c>
      <c r="C9388" s="22" t="str">
        <f t="shared" si="146"/>
        <v>31571</v>
      </c>
      <c r="D9388" t="s">
        <v>14371</v>
      </c>
      <c r="E9388" s="1" t="s">
        <v>2761</v>
      </c>
      <c r="F9388" s="2">
        <v>4.26</v>
      </c>
      <c r="G9388" s="2">
        <v>2.56</v>
      </c>
      <c r="H9388" s="2">
        <v>2.56</v>
      </c>
      <c r="I9388" s="81">
        <v>0.63</v>
      </c>
      <c r="J9388" s="1">
        <v>32.346499999999999</v>
      </c>
    </row>
    <row r="9389" spans="1:10" ht="14.5" x14ac:dyDescent="0.35">
      <c r="A9389" s="47" t="s">
        <v>13807</v>
      </c>
      <c r="C9389" s="22" t="str">
        <f t="shared" si="146"/>
        <v>31572</v>
      </c>
      <c r="D9389" t="s">
        <v>14373</v>
      </c>
      <c r="E9389" s="1" t="s">
        <v>2761</v>
      </c>
      <c r="F9389" s="2">
        <v>3.01</v>
      </c>
      <c r="G9389" s="2">
        <v>11.85</v>
      </c>
      <c r="H9389" s="2">
        <v>1.98</v>
      </c>
      <c r="I9389" s="81">
        <v>0.44</v>
      </c>
      <c r="J9389" s="1">
        <v>32.346499999999999</v>
      </c>
    </row>
    <row r="9390" spans="1:10" ht="14.5" x14ac:dyDescent="0.35">
      <c r="A9390" s="47" t="s">
        <v>13809</v>
      </c>
      <c r="C9390" s="22" t="str">
        <f t="shared" si="146"/>
        <v>31573</v>
      </c>
      <c r="D9390" t="s">
        <v>14373</v>
      </c>
      <c r="E9390" s="1" t="s">
        <v>2761</v>
      </c>
      <c r="F9390" s="2">
        <v>2.4300000000000002</v>
      </c>
      <c r="G9390" s="2">
        <v>5.78</v>
      </c>
      <c r="H9390" s="2">
        <v>1.69</v>
      </c>
      <c r="I9390" s="81">
        <v>0.35</v>
      </c>
      <c r="J9390" s="1">
        <v>32.346499999999999</v>
      </c>
    </row>
    <row r="9391" spans="1:10" ht="14.5" x14ac:dyDescent="0.35">
      <c r="A9391" s="47" t="s">
        <v>13811</v>
      </c>
      <c r="C9391" s="22" t="str">
        <f t="shared" si="146"/>
        <v>31574</v>
      </c>
      <c r="D9391" t="s">
        <v>14376</v>
      </c>
      <c r="E9391" s="1" t="s">
        <v>2761</v>
      </c>
      <c r="F9391" s="2">
        <v>2.4300000000000002</v>
      </c>
      <c r="G9391" s="2">
        <v>24.08</v>
      </c>
      <c r="H9391" s="2">
        <v>1.7</v>
      </c>
      <c r="I9391" s="81">
        <v>0.36</v>
      </c>
      <c r="J9391" s="1">
        <v>32.346499999999999</v>
      </c>
    </row>
    <row r="9392" spans="1:10" ht="14.5" x14ac:dyDescent="0.35">
      <c r="A9392" s="47" t="s">
        <v>13813</v>
      </c>
      <c r="C9392" s="22" t="str">
        <f t="shared" si="146"/>
        <v>31575</v>
      </c>
      <c r="D9392" t="s">
        <v>14378</v>
      </c>
      <c r="E9392" s="1" t="s">
        <v>2761</v>
      </c>
      <c r="F9392" s="2">
        <v>0.94</v>
      </c>
      <c r="G9392" s="2">
        <v>2.74</v>
      </c>
      <c r="H9392" s="2">
        <v>1</v>
      </c>
      <c r="I9392" s="81">
        <v>0.15</v>
      </c>
      <c r="J9392" s="1">
        <v>32.346499999999999</v>
      </c>
    </row>
    <row r="9393" spans="1:10" ht="14.5" x14ac:dyDescent="0.35">
      <c r="A9393" s="47" t="s">
        <v>13814</v>
      </c>
      <c r="C9393" s="22" t="str">
        <f t="shared" si="146"/>
        <v>31576</v>
      </c>
      <c r="D9393" t="s">
        <v>14376</v>
      </c>
      <c r="E9393" s="1" t="s">
        <v>2761</v>
      </c>
      <c r="F9393" s="2">
        <v>1.89</v>
      </c>
      <c r="G9393" s="2">
        <v>5.84</v>
      </c>
      <c r="H9393" s="2">
        <v>1.44</v>
      </c>
      <c r="I9393" s="81">
        <v>0.28000000000000003</v>
      </c>
      <c r="J9393" s="1">
        <v>32.346499999999999</v>
      </c>
    </row>
    <row r="9394" spans="1:10" ht="14.5" x14ac:dyDescent="0.35">
      <c r="A9394" s="47" t="s">
        <v>13815</v>
      </c>
      <c r="C9394" s="22" t="str">
        <f t="shared" si="146"/>
        <v>31577</v>
      </c>
      <c r="D9394" t="s">
        <v>14381</v>
      </c>
      <c r="E9394" s="1" t="s">
        <v>2761</v>
      </c>
      <c r="F9394" s="2">
        <v>2.19</v>
      </c>
      <c r="G9394" s="2">
        <v>5.56</v>
      </c>
      <c r="H9394" s="2">
        <v>1.5</v>
      </c>
      <c r="I9394" s="81">
        <v>0.33</v>
      </c>
      <c r="J9394" s="1">
        <v>32.346499999999999</v>
      </c>
    </row>
    <row r="9395" spans="1:10" ht="14.5" x14ac:dyDescent="0.35">
      <c r="A9395" s="47" t="s">
        <v>13817</v>
      </c>
      <c r="C9395" s="22" t="str">
        <f t="shared" si="146"/>
        <v>31578</v>
      </c>
      <c r="D9395" t="s">
        <v>14381</v>
      </c>
      <c r="E9395" s="1" t="s">
        <v>2761</v>
      </c>
      <c r="F9395" s="2">
        <v>2.4300000000000002</v>
      </c>
      <c r="G9395" s="2">
        <v>6.3</v>
      </c>
      <c r="H9395" s="2">
        <v>1.7</v>
      </c>
      <c r="I9395" s="81">
        <v>0.36</v>
      </c>
      <c r="J9395" s="1">
        <v>32.346499999999999</v>
      </c>
    </row>
    <row r="9396" spans="1:10" ht="14.5" x14ac:dyDescent="0.35">
      <c r="A9396" s="47" t="s">
        <v>13819</v>
      </c>
      <c r="C9396" s="22" t="str">
        <f t="shared" si="146"/>
        <v>31579</v>
      </c>
      <c r="D9396" t="s">
        <v>14384</v>
      </c>
      <c r="E9396" s="1" t="s">
        <v>2761</v>
      </c>
      <c r="F9396" s="2">
        <v>1.88</v>
      </c>
      <c r="G9396" s="2">
        <v>3.76</v>
      </c>
      <c r="H9396" s="2">
        <v>1.48</v>
      </c>
      <c r="I9396" s="81">
        <v>0.25</v>
      </c>
      <c r="J9396" s="1">
        <v>32.346499999999999</v>
      </c>
    </row>
    <row r="9397" spans="1:10" ht="14.5" x14ac:dyDescent="0.35">
      <c r="A9397" s="47" t="s">
        <v>13821</v>
      </c>
      <c r="C9397" s="22" t="str">
        <f t="shared" si="146"/>
        <v>31580</v>
      </c>
      <c r="D9397" t="s">
        <v>14386</v>
      </c>
      <c r="E9397" s="1" t="s">
        <v>2761</v>
      </c>
      <c r="F9397" s="2">
        <v>14.6</v>
      </c>
      <c r="G9397" s="2">
        <v>21.82</v>
      </c>
      <c r="H9397" s="2">
        <v>21.82</v>
      </c>
      <c r="I9397" s="81">
        <v>2.13</v>
      </c>
      <c r="J9397" s="1">
        <v>32.346499999999999</v>
      </c>
    </row>
    <row r="9398" spans="1:10" ht="14.5" x14ac:dyDescent="0.35">
      <c r="A9398" s="47" t="s">
        <v>13823</v>
      </c>
      <c r="C9398" s="22" t="str">
        <f t="shared" si="146"/>
        <v>31584</v>
      </c>
      <c r="D9398" t="s">
        <v>14388</v>
      </c>
      <c r="E9398" s="1" t="s">
        <v>2761</v>
      </c>
      <c r="F9398" s="2">
        <v>17.579999999999998</v>
      </c>
      <c r="G9398" s="2">
        <v>22.21</v>
      </c>
      <c r="H9398" s="2">
        <v>22.21</v>
      </c>
      <c r="I9398" s="81">
        <v>2.5299999999999998</v>
      </c>
      <c r="J9398" s="1">
        <v>32.346499999999999</v>
      </c>
    </row>
    <row r="9399" spans="1:10" ht="14.5" x14ac:dyDescent="0.35">
      <c r="A9399" s="47" t="s">
        <v>13825</v>
      </c>
      <c r="C9399" s="22" t="str">
        <f t="shared" si="146"/>
        <v>31587</v>
      </c>
      <c r="D9399" t="s">
        <v>14388</v>
      </c>
      <c r="E9399" s="1" t="s">
        <v>2761</v>
      </c>
      <c r="F9399" s="2">
        <v>15.27</v>
      </c>
      <c r="G9399" s="2">
        <v>19</v>
      </c>
      <c r="H9399" s="2">
        <v>19</v>
      </c>
      <c r="I9399" s="81">
        <v>2.21</v>
      </c>
      <c r="J9399" s="1">
        <v>32.346499999999999</v>
      </c>
    </row>
    <row r="9400" spans="1:10" ht="14.5" x14ac:dyDescent="0.35">
      <c r="A9400" s="47" t="s">
        <v>13827</v>
      </c>
      <c r="C9400" s="22" t="str">
        <f t="shared" si="146"/>
        <v>31590</v>
      </c>
      <c r="D9400" t="s">
        <v>14388</v>
      </c>
      <c r="E9400" s="1" t="s">
        <v>2761</v>
      </c>
      <c r="F9400" s="2">
        <v>7.85</v>
      </c>
      <c r="G9400" s="2">
        <v>19.03</v>
      </c>
      <c r="H9400" s="2">
        <v>19.03</v>
      </c>
      <c r="I9400" s="81">
        <v>1.1499999999999999</v>
      </c>
      <c r="J9400" s="1">
        <v>32.346499999999999</v>
      </c>
    </row>
    <row r="9401" spans="1:10" ht="14.5" x14ac:dyDescent="0.35">
      <c r="A9401" s="47" t="s">
        <v>13829</v>
      </c>
      <c r="C9401" s="22" t="str">
        <f t="shared" si="146"/>
        <v>31591</v>
      </c>
      <c r="D9401" t="s">
        <v>14388</v>
      </c>
      <c r="E9401" s="1" t="s">
        <v>2761</v>
      </c>
      <c r="F9401" s="2">
        <v>13.56</v>
      </c>
      <c r="G9401" s="2">
        <v>17.760000000000002</v>
      </c>
      <c r="H9401" s="2">
        <v>17.760000000000002</v>
      </c>
      <c r="I9401" s="81">
        <v>1.97</v>
      </c>
      <c r="J9401" s="1">
        <v>32.346499999999999</v>
      </c>
    </row>
    <row r="9402" spans="1:10" ht="14.5" x14ac:dyDescent="0.35">
      <c r="A9402" s="47" t="s">
        <v>13831</v>
      </c>
      <c r="C9402" s="22" t="str">
        <f t="shared" si="146"/>
        <v>31592</v>
      </c>
      <c r="D9402" t="s">
        <v>14393</v>
      </c>
      <c r="E9402" s="1" t="s">
        <v>2761</v>
      </c>
      <c r="F9402" s="2">
        <v>25</v>
      </c>
      <c r="G9402" s="2">
        <v>23.6</v>
      </c>
      <c r="H9402" s="2">
        <v>23.6</v>
      </c>
      <c r="I9402" s="81">
        <v>3.61</v>
      </c>
      <c r="J9402" s="1">
        <v>32.346499999999999</v>
      </c>
    </row>
    <row r="9403" spans="1:10" ht="14.5" x14ac:dyDescent="0.35">
      <c r="A9403" s="47" t="s">
        <v>13833</v>
      </c>
      <c r="C9403" s="22" t="str">
        <f t="shared" si="146"/>
        <v>31599</v>
      </c>
      <c r="D9403" t="s">
        <v>14395</v>
      </c>
      <c r="E9403" s="1" t="s">
        <v>562</v>
      </c>
      <c r="F9403" s="2">
        <v>0</v>
      </c>
      <c r="G9403" s="2">
        <v>0</v>
      </c>
      <c r="H9403" s="2">
        <v>0</v>
      </c>
      <c r="I9403" s="81">
        <v>0</v>
      </c>
      <c r="J9403" s="1">
        <v>32.346499999999999</v>
      </c>
    </row>
    <row r="9404" spans="1:10" ht="14.5" x14ac:dyDescent="0.35">
      <c r="A9404" s="47" t="s">
        <v>13834</v>
      </c>
      <c r="C9404" s="22" t="str">
        <f t="shared" si="146"/>
        <v>3160F</v>
      </c>
      <c r="D9404" t="s">
        <v>14395</v>
      </c>
      <c r="E9404" s="1" t="s">
        <v>7</v>
      </c>
      <c r="F9404" s="2">
        <v>0</v>
      </c>
      <c r="G9404" s="2">
        <v>0</v>
      </c>
      <c r="H9404" s="2">
        <v>0</v>
      </c>
      <c r="I9404" s="81">
        <v>0</v>
      </c>
      <c r="J9404" s="1">
        <v>32.346499999999999</v>
      </c>
    </row>
    <row r="9405" spans="1:10" ht="14.5" x14ac:dyDescent="0.35">
      <c r="A9405" s="47" t="s">
        <v>13836</v>
      </c>
      <c r="C9405" s="22" t="str">
        <f t="shared" si="146"/>
        <v>31600</v>
      </c>
      <c r="D9405" t="s">
        <v>14395</v>
      </c>
      <c r="E9405" s="1" t="s">
        <v>2761</v>
      </c>
      <c r="F9405" s="2">
        <v>5.56</v>
      </c>
      <c r="G9405" s="2">
        <v>2.48</v>
      </c>
      <c r="H9405" s="2">
        <v>2.48</v>
      </c>
      <c r="I9405" s="81">
        <v>1.04</v>
      </c>
      <c r="J9405" s="1">
        <v>32.346499999999999</v>
      </c>
    </row>
    <row r="9406" spans="1:10" ht="14.5" x14ac:dyDescent="0.35">
      <c r="A9406" s="47" t="s">
        <v>13838</v>
      </c>
      <c r="C9406" s="22" t="str">
        <f t="shared" si="146"/>
        <v>31601</v>
      </c>
      <c r="D9406" t="s">
        <v>27734</v>
      </c>
      <c r="E9406" s="1" t="s">
        <v>2761</v>
      </c>
      <c r="F9406" s="2">
        <v>8</v>
      </c>
      <c r="G9406" s="2">
        <v>4.28</v>
      </c>
      <c r="H9406" s="2">
        <v>4.28</v>
      </c>
      <c r="I9406" s="81">
        <v>1.1599999999999999</v>
      </c>
      <c r="J9406" s="1">
        <v>32.346499999999999</v>
      </c>
    </row>
    <row r="9407" spans="1:10" ht="14.5" x14ac:dyDescent="0.35">
      <c r="A9407" s="47" t="s">
        <v>13839</v>
      </c>
      <c r="C9407" s="22" t="str">
        <f t="shared" si="146"/>
        <v>31603</v>
      </c>
      <c r="D9407" t="s">
        <v>14399</v>
      </c>
      <c r="E9407" s="1" t="s">
        <v>2761</v>
      </c>
      <c r="F9407" s="2">
        <v>6</v>
      </c>
      <c r="G9407" s="2">
        <v>2.46</v>
      </c>
      <c r="H9407" s="2">
        <v>2.46</v>
      </c>
      <c r="I9407" s="81">
        <v>1.05</v>
      </c>
      <c r="J9407" s="1">
        <v>32.346499999999999</v>
      </c>
    </row>
    <row r="9408" spans="1:10" ht="14.5" x14ac:dyDescent="0.35">
      <c r="A9408" s="47" t="s">
        <v>13840</v>
      </c>
      <c r="C9408" s="22" t="str">
        <f t="shared" si="146"/>
        <v>31605</v>
      </c>
      <c r="D9408" t="s">
        <v>14399</v>
      </c>
      <c r="E9408" s="1" t="s">
        <v>2761</v>
      </c>
      <c r="F9408" s="2">
        <v>6.45</v>
      </c>
      <c r="G9408" s="2">
        <v>2.15</v>
      </c>
      <c r="H9408" s="2">
        <v>2.15</v>
      </c>
      <c r="I9408" s="81">
        <v>1.27</v>
      </c>
      <c r="J9408" s="1">
        <v>32.346499999999999</v>
      </c>
    </row>
    <row r="9409" spans="1:10" ht="14.5" x14ac:dyDescent="0.35">
      <c r="A9409" s="47" t="s">
        <v>13841</v>
      </c>
      <c r="C9409" s="22" t="str">
        <f t="shared" si="146"/>
        <v>31610</v>
      </c>
      <c r="D9409" t="s">
        <v>14402</v>
      </c>
      <c r="E9409" s="1" t="s">
        <v>2761</v>
      </c>
      <c r="F9409" s="2">
        <v>12</v>
      </c>
      <c r="G9409" s="2">
        <v>14.8</v>
      </c>
      <c r="H9409" s="2">
        <v>14.8</v>
      </c>
      <c r="I9409" s="81">
        <v>1.88</v>
      </c>
      <c r="J9409" s="1">
        <v>32.346499999999999</v>
      </c>
    </row>
    <row r="9410" spans="1:10" ht="14.5" x14ac:dyDescent="0.35">
      <c r="A9410" s="47" t="s">
        <v>13842</v>
      </c>
      <c r="C9410" s="22" t="str">
        <f t="shared" si="146"/>
        <v>31611</v>
      </c>
      <c r="D9410" t="s">
        <v>14404</v>
      </c>
      <c r="E9410" s="1" t="s">
        <v>2761</v>
      </c>
      <c r="F9410" s="2">
        <v>6</v>
      </c>
      <c r="G9410" s="2">
        <v>9.2899999999999991</v>
      </c>
      <c r="H9410" s="2">
        <v>9.2899999999999991</v>
      </c>
      <c r="I9410" s="81">
        <v>0.87</v>
      </c>
      <c r="J9410" s="1">
        <v>32.346499999999999</v>
      </c>
    </row>
    <row r="9411" spans="1:10" ht="14.5" x14ac:dyDescent="0.35">
      <c r="A9411" s="47" t="s">
        <v>13844</v>
      </c>
      <c r="C9411" s="22" t="str">
        <f t="shared" si="146"/>
        <v>31612</v>
      </c>
      <c r="D9411" t="s">
        <v>14406</v>
      </c>
      <c r="E9411" s="1" t="s">
        <v>2761</v>
      </c>
      <c r="F9411" s="2">
        <v>0.91</v>
      </c>
      <c r="G9411" s="2">
        <v>1.72</v>
      </c>
      <c r="H9411" s="2">
        <v>0.39</v>
      </c>
      <c r="I9411" s="81">
        <v>0.15</v>
      </c>
      <c r="J9411" s="1">
        <v>32.346499999999999</v>
      </c>
    </row>
    <row r="9412" spans="1:10" ht="14.5" x14ac:dyDescent="0.35">
      <c r="A9412" s="47" t="s">
        <v>13846</v>
      </c>
      <c r="C9412" s="22" t="str">
        <f t="shared" si="146"/>
        <v>31613</v>
      </c>
      <c r="D9412" t="s">
        <v>14406</v>
      </c>
      <c r="E9412" s="1" t="s">
        <v>2761</v>
      </c>
      <c r="F9412" s="2">
        <v>4.71</v>
      </c>
      <c r="G9412" s="2">
        <v>7.22</v>
      </c>
      <c r="H9412" s="2">
        <v>7.22</v>
      </c>
      <c r="I9412" s="81">
        <v>0.77</v>
      </c>
      <c r="J9412" s="1">
        <v>32.346499999999999</v>
      </c>
    </row>
    <row r="9413" spans="1:10" ht="14.5" x14ac:dyDescent="0.35">
      <c r="A9413" s="47" t="s">
        <v>13848</v>
      </c>
      <c r="C9413" s="22" t="str">
        <f t="shared" si="146"/>
        <v>31614</v>
      </c>
      <c r="D9413" t="s">
        <v>14409</v>
      </c>
      <c r="E9413" s="1" t="s">
        <v>2761</v>
      </c>
      <c r="F9413" s="2">
        <v>8.6300000000000008</v>
      </c>
      <c r="G9413" s="2">
        <v>11.46</v>
      </c>
      <c r="H9413" s="2">
        <v>11.46</v>
      </c>
      <c r="I9413" s="81">
        <v>1.31</v>
      </c>
      <c r="J9413" s="1">
        <v>32.346499999999999</v>
      </c>
    </row>
    <row r="9414" spans="1:10" ht="14.5" x14ac:dyDescent="0.35">
      <c r="A9414" s="47" t="s">
        <v>13849</v>
      </c>
      <c r="C9414" s="22" t="str">
        <f t="shared" si="146"/>
        <v>31615</v>
      </c>
      <c r="D9414" t="s">
        <v>14406</v>
      </c>
      <c r="E9414" s="1" t="s">
        <v>2761</v>
      </c>
      <c r="F9414" s="2">
        <v>1.84</v>
      </c>
      <c r="G9414" s="2">
        <v>3.03</v>
      </c>
      <c r="H9414" s="2">
        <v>1.39</v>
      </c>
      <c r="I9414" s="81">
        <v>0.25</v>
      </c>
      <c r="J9414" s="1">
        <v>32.346499999999999</v>
      </c>
    </row>
    <row r="9415" spans="1:10" ht="14.5" x14ac:dyDescent="0.35">
      <c r="A9415" s="47" t="s">
        <v>13851</v>
      </c>
      <c r="C9415" s="22" t="str">
        <f t="shared" si="146"/>
        <v>31622</v>
      </c>
      <c r="D9415" t="s">
        <v>14412</v>
      </c>
      <c r="E9415" s="1" t="s">
        <v>2761</v>
      </c>
      <c r="F9415" s="2">
        <v>2.5299999999999998</v>
      </c>
      <c r="G9415" s="2">
        <v>4.7</v>
      </c>
      <c r="H9415" s="2">
        <v>1.08</v>
      </c>
      <c r="I9415" s="81">
        <v>0.28999999999999998</v>
      </c>
      <c r="J9415" s="1">
        <v>32.346499999999999</v>
      </c>
    </row>
    <row r="9416" spans="1:10" ht="14.5" x14ac:dyDescent="0.35">
      <c r="A9416" s="47" t="s">
        <v>13853</v>
      </c>
      <c r="C9416" s="22" t="str">
        <f t="shared" si="146"/>
        <v>31623</v>
      </c>
      <c r="D9416" t="s">
        <v>14412</v>
      </c>
      <c r="E9416" s="1" t="s">
        <v>2761</v>
      </c>
      <c r="F9416" s="2">
        <v>2.63</v>
      </c>
      <c r="G9416" s="2">
        <v>5.32</v>
      </c>
      <c r="H9416" s="2">
        <v>1.02</v>
      </c>
      <c r="I9416" s="81">
        <v>0.23</v>
      </c>
      <c r="J9416" s="1">
        <v>32.346499999999999</v>
      </c>
    </row>
    <row r="9417" spans="1:10" ht="14.5" x14ac:dyDescent="0.35">
      <c r="A9417" s="47" t="s">
        <v>13855</v>
      </c>
      <c r="C9417" s="22" t="str">
        <f t="shared" si="146"/>
        <v>31624</v>
      </c>
      <c r="D9417" t="s">
        <v>14412</v>
      </c>
      <c r="E9417" s="1" t="s">
        <v>2761</v>
      </c>
      <c r="F9417" s="2">
        <v>2.63</v>
      </c>
      <c r="G9417" s="2">
        <v>4.78</v>
      </c>
      <c r="H9417" s="2">
        <v>1.07</v>
      </c>
      <c r="I9417" s="81">
        <v>0.24</v>
      </c>
      <c r="J9417" s="1">
        <v>32.346499999999999</v>
      </c>
    </row>
    <row r="9418" spans="1:10" ht="14.5" x14ac:dyDescent="0.35">
      <c r="A9418" s="47" t="s">
        <v>13857</v>
      </c>
      <c r="C9418" s="22" t="str">
        <f t="shared" si="146"/>
        <v>31625</v>
      </c>
      <c r="D9418" t="s">
        <v>14416</v>
      </c>
      <c r="E9418" s="1" t="s">
        <v>2761</v>
      </c>
      <c r="F9418" s="2">
        <v>3.11</v>
      </c>
      <c r="G9418" s="2">
        <v>6.93</v>
      </c>
      <c r="H9418" s="2">
        <v>1.18</v>
      </c>
      <c r="I9418" s="81">
        <v>0.28999999999999998</v>
      </c>
      <c r="J9418" s="1">
        <v>32.346499999999999</v>
      </c>
    </row>
    <row r="9419" spans="1:10" ht="14.5" x14ac:dyDescent="0.35">
      <c r="A9419" s="47" t="s">
        <v>13859</v>
      </c>
      <c r="C9419" s="22" t="str">
        <f t="shared" si="146"/>
        <v>31626</v>
      </c>
      <c r="D9419" t="s">
        <v>14418</v>
      </c>
      <c r="E9419" s="1" t="s">
        <v>2761</v>
      </c>
      <c r="F9419" s="2">
        <v>3.91</v>
      </c>
      <c r="G9419" s="2">
        <v>18.46</v>
      </c>
      <c r="H9419" s="2">
        <v>1.45</v>
      </c>
      <c r="I9419" s="81">
        <v>0.48</v>
      </c>
      <c r="J9419" s="1">
        <v>32.346499999999999</v>
      </c>
    </row>
    <row r="9420" spans="1:10" ht="14.5" x14ac:dyDescent="0.35">
      <c r="A9420" s="47" t="s">
        <v>13861</v>
      </c>
      <c r="C9420" s="22" t="str">
        <f t="shared" ref="C9420:C9483" si="147">CONCATENATE(A9420,B9420)</f>
        <v>31627</v>
      </c>
      <c r="D9420" t="s">
        <v>14420</v>
      </c>
      <c r="E9420" s="1" t="s">
        <v>2761</v>
      </c>
      <c r="F9420" s="2">
        <v>2</v>
      </c>
      <c r="G9420" s="2">
        <v>28.04</v>
      </c>
      <c r="H9420" s="2">
        <v>0.62</v>
      </c>
      <c r="I9420" s="81">
        <v>0.2</v>
      </c>
      <c r="J9420" s="1">
        <v>32.346499999999999</v>
      </c>
    </row>
    <row r="9421" spans="1:10" ht="14.5" x14ac:dyDescent="0.35">
      <c r="A9421" s="47" t="s">
        <v>13863</v>
      </c>
      <c r="C9421" s="22" t="str">
        <f t="shared" si="147"/>
        <v>31628</v>
      </c>
      <c r="D9421" t="s">
        <v>14416</v>
      </c>
      <c r="E9421" s="1" t="s">
        <v>2761</v>
      </c>
      <c r="F9421" s="2">
        <v>3.55</v>
      </c>
      <c r="G9421" s="2">
        <v>7.14</v>
      </c>
      <c r="H9421" s="2">
        <v>1.31</v>
      </c>
      <c r="I9421" s="81">
        <v>0.28999999999999998</v>
      </c>
      <c r="J9421" s="1">
        <v>32.346499999999999</v>
      </c>
    </row>
    <row r="9422" spans="1:10" ht="14.5" x14ac:dyDescent="0.35">
      <c r="A9422" s="47" t="s">
        <v>13865</v>
      </c>
      <c r="C9422" s="22" t="str">
        <f t="shared" si="147"/>
        <v>31629</v>
      </c>
      <c r="D9422" t="s">
        <v>14423</v>
      </c>
      <c r="E9422" s="1" t="s">
        <v>2761</v>
      </c>
      <c r="F9422" s="2">
        <v>3.75</v>
      </c>
      <c r="G9422" s="2">
        <v>9.19</v>
      </c>
      <c r="H9422" s="2">
        <v>1.38</v>
      </c>
      <c r="I9422" s="81">
        <v>0.36</v>
      </c>
      <c r="J9422" s="1">
        <v>32.346499999999999</v>
      </c>
    </row>
    <row r="9423" spans="1:10" ht="14.5" x14ac:dyDescent="0.35">
      <c r="A9423" s="47" t="s">
        <v>13867</v>
      </c>
      <c r="C9423" s="22" t="str">
        <f t="shared" si="147"/>
        <v>31630</v>
      </c>
      <c r="D9423" t="s">
        <v>14423</v>
      </c>
      <c r="E9423" s="1" t="s">
        <v>2761</v>
      </c>
      <c r="F9423" s="2">
        <v>3.81</v>
      </c>
      <c r="G9423" s="2">
        <v>1.57</v>
      </c>
      <c r="H9423" s="2">
        <v>1.57</v>
      </c>
      <c r="I9423" s="81">
        <v>0.47</v>
      </c>
      <c r="J9423" s="1">
        <v>32.346499999999999</v>
      </c>
    </row>
    <row r="9424" spans="1:10" ht="14.5" x14ac:dyDescent="0.35">
      <c r="A9424" s="47" t="s">
        <v>13869</v>
      </c>
      <c r="C9424" s="22" t="str">
        <f t="shared" si="147"/>
        <v>31631</v>
      </c>
      <c r="D9424" t="s">
        <v>14426</v>
      </c>
      <c r="E9424" s="1" t="s">
        <v>2761</v>
      </c>
      <c r="F9424" s="2">
        <v>4.3600000000000003</v>
      </c>
      <c r="G9424" s="2">
        <v>1.8</v>
      </c>
      <c r="H9424" s="2">
        <v>1.8</v>
      </c>
      <c r="I9424" s="81">
        <v>0.51</v>
      </c>
      <c r="J9424" s="1">
        <v>32.346499999999999</v>
      </c>
    </row>
    <row r="9425" spans="1:10" ht="14.5" x14ac:dyDescent="0.35">
      <c r="A9425" s="47" t="s">
        <v>13871</v>
      </c>
      <c r="C9425" s="22" t="str">
        <f t="shared" si="147"/>
        <v>31632</v>
      </c>
      <c r="D9425" t="s">
        <v>14428</v>
      </c>
      <c r="E9425" s="1" t="s">
        <v>2761</v>
      </c>
      <c r="F9425" s="2">
        <v>1.03</v>
      </c>
      <c r="G9425" s="2">
        <v>0.81</v>
      </c>
      <c r="H9425" s="2">
        <v>0.31</v>
      </c>
      <c r="I9425" s="81">
        <v>0.08</v>
      </c>
      <c r="J9425" s="1">
        <v>32.346499999999999</v>
      </c>
    </row>
    <row r="9426" spans="1:10" ht="14.5" x14ac:dyDescent="0.35">
      <c r="A9426" s="47" t="s">
        <v>13873</v>
      </c>
      <c r="C9426" s="22" t="str">
        <f t="shared" si="147"/>
        <v>31633</v>
      </c>
      <c r="D9426" t="s">
        <v>14428</v>
      </c>
      <c r="E9426" s="1" t="s">
        <v>2761</v>
      </c>
      <c r="F9426" s="2">
        <v>1.32</v>
      </c>
      <c r="G9426" s="2">
        <v>0.96</v>
      </c>
      <c r="H9426" s="2">
        <v>0.4</v>
      </c>
      <c r="I9426" s="81">
        <v>0.13</v>
      </c>
      <c r="J9426" s="1">
        <v>32.346499999999999</v>
      </c>
    </row>
    <row r="9427" spans="1:10" ht="14.5" x14ac:dyDescent="0.35">
      <c r="A9427" s="47" t="s">
        <v>13875</v>
      </c>
      <c r="C9427" s="22" t="str">
        <f t="shared" si="147"/>
        <v>31634</v>
      </c>
      <c r="D9427" t="s">
        <v>14431</v>
      </c>
      <c r="E9427" s="1" t="s">
        <v>2761</v>
      </c>
      <c r="F9427" s="2">
        <v>3.75</v>
      </c>
      <c r="G9427" s="2">
        <v>37.840000000000003</v>
      </c>
      <c r="H9427" s="2">
        <v>1.42</v>
      </c>
      <c r="I9427" s="81">
        <v>0.38</v>
      </c>
      <c r="J9427" s="1">
        <v>32.346499999999999</v>
      </c>
    </row>
    <row r="9428" spans="1:10" ht="14.5" x14ac:dyDescent="0.35">
      <c r="A9428" s="47" t="s">
        <v>13877</v>
      </c>
      <c r="C9428" s="22" t="str">
        <f t="shared" si="147"/>
        <v>31635</v>
      </c>
      <c r="D9428" t="s">
        <v>14431</v>
      </c>
      <c r="E9428" s="1" t="s">
        <v>2761</v>
      </c>
      <c r="F9428" s="2">
        <v>3.42</v>
      </c>
      <c r="G9428" s="2">
        <v>4.99</v>
      </c>
      <c r="H9428" s="2">
        <v>1.38</v>
      </c>
      <c r="I9428" s="81">
        <v>0.36</v>
      </c>
      <c r="J9428" s="1">
        <v>32.346499999999999</v>
      </c>
    </row>
    <row r="9429" spans="1:10" ht="14.5" x14ac:dyDescent="0.35">
      <c r="A9429" s="47" t="s">
        <v>13879</v>
      </c>
      <c r="C9429" s="22" t="str">
        <f t="shared" si="147"/>
        <v>31636</v>
      </c>
      <c r="D9429" t="s">
        <v>14431</v>
      </c>
      <c r="E9429" s="1" t="s">
        <v>2761</v>
      </c>
      <c r="F9429" s="2">
        <v>4.3</v>
      </c>
      <c r="G9429" s="2">
        <v>1.62</v>
      </c>
      <c r="H9429" s="2">
        <v>1.62</v>
      </c>
      <c r="I9429" s="81">
        <v>0.48</v>
      </c>
      <c r="J9429" s="1">
        <v>32.346499999999999</v>
      </c>
    </row>
    <row r="9430" spans="1:10" ht="14.5" x14ac:dyDescent="0.35">
      <c r="A9430" s="47" t="s">
        <v>13881</v>
      </c>
      <c r="C9430" s="22" t="str">
        <f t="shared" si="147"/>
        <v>31637</v>
      </c>
      <c r="D9430" t="s">
        <v>14435</v>
      </c>
      <c r="E9430" s="1" t="s">
        <v>2761</v>
      </c>
      <c r="F9430" s="2">
        <v>1.58</v>
      </c>
      <c r="G9430" s="2">
        <v>0.49</v>
      </c>
      <c r="H9430" s="2">
        <v>0.49</v>
      </c>
      <c r="I9430" s="81">
        <v>0.16</v>
      </c>
      <c r="J9430" s="1">
        <v>32.346499999999999</v>
      </c>
    </row>
    <row r="9431" spans="1:10" ht="14.5" x14ac:dyDescent="0.35">
      <c r="A9431" s="47" t="s">
        <v>13883</v>
      </c>
      <c r="C9431" s="22" t="str">
        <f t="shared" si="147"/>
        <v>31638</v>
      </c>
      <c r="D9431" t="s">
        <v>14437</v>
      </c>
      <c r="E9431" s="1" t="s">
        <v>2761</v>
      </c>
      <c r="F9431" s="2">
        <v>4.88</v>
      </c>
      <c r="G9431" s="2">
        <v>1.86</v>
      </c>
      <c r="H9431" s="2">
        <v>1.86</v>
      </c>
      <c r="I9431" s="81">
        <v>0.5</v>
      </c>
      <c r="J9431" s="1">
        <v>32.346499999999999</v>
      </c>
    </row>
    <row r="9432" spans="1:10" ht="14.5" x14ac:dyDescent="0.35">
      <c r="A9432" s="47" t="s">
        <v>13885</v>
      </c>
      <c r="C9432" s="22" t="str">
        <f t="shared" si="147"/>
        <v>31640</v>
      </c>
      <c r="D9432" t="s">
        <v>14439</v>
      </c>
      <c r="E9432" s="1" t="s">
        <v>2761</v>
      </c>
      <c r="F9432" s="2">
        <v>4.93</v>
      </c>
      <c r="G9432" s="2">
        <v>1.83</v>
      </c>
      <c r="H9432" s="2">
        <v>1.83</v>
      </c>
      <c r="I9432" s="81">
        <v>0.48</v>
      </c>
      <c r="J9432" s="1">
        <v>32.346499999999999</v>
      </c>
    </row>
    <row r="9433" spans="1:10" ht="14.5" x14ac:dyDescent="0.35">
      <c r="A9433" s="47" t="s">
        <v>13887</v>
      </c>
      <c r="C9433" s="22" t="str">
        <f t="shared" si="147"/>
        <v>31641</v>
      </c>
      <c r="D9433" t="s">
        <v>14441</v>
      </c>
      <c r="E9433" s="1" t="s">
        <v>2761</v>
      </c>
      <c r="F9433" s="2">
        <v>5.0199999999999996</v>
      </c>
      <c r="G9433" s="2">
        <v>1.9</v>
      </c>
      <c r="H9433" s="2">
        <v>1.9</v>
      </c>
      <c r="I9433" s="81">
        <v>0.5</v>
      </c>
      <c r="J9433" s="1">
        <v>32.346499999999999</v>
      </c>
    </row>
    <row r="9434" spans="1:10" ht="14.5" x14ac:dyDescent="0.35">
      <c r="A9434" s="47" t="s">
        <v>13889</v>
      </c>
      <c r="C9434" s="22" t="str">
        <f t="shared" si="147"/>
        <v>31643</v>
      </c>
      <c r="D9434" t="s">
        <v>14443</v>
      </c>
      <c r="E9434" s="1" t="s">
        <v>2761</v>
      </c>
      <c r="F9434" s="2">
        <v>3.49</v>
      </c>
      <c r="G9434" s="2">
        <v>1.21</v>
      </c>
      <c r="H9434" s="2">
        <v>1.21</v>
      </c>
      <c r="I9434" s="81">
        <v>0.28000000000000003</v>
      </c>
      <c r="J9434" s="1">
        <v>32.346499999999999</v>
      </c>
    </row>
    <row r="9435" spans="1:10" ht="14.5" x14ac:dyDescent="0.35">
      <c r="A9435" s="47" t="s">
        <v>13891</v>
      </c>
      <c r="C9435" s="22" t="str">
        <f t="shared" si="147"/>
        <v>31645</v>
      </c>
      <c r="D9435" t="s">
        <v>14445</v>
      </c>
      <c r="E9435" s="1" t="s">
        <v>2761</v>
      </c>
      <c r="F9435" s="2">
        <v>2.88</v>
      </c>
      <c r="G9435" s="2">
        <v>5.0599999999999996</v>
      </c>
      <c r="H9435" s="2">
        <v>1.17</v>
      </c>
      <c r="I9435" s="81">
        <v>0.28000000000000003</v>
      </c>
      <c r="J9435" s="1">
        <v>32.346499999999999</v>
      </c>
    </row>
    <row r="9436" spans="1:10" ht="14.5" x14ac:dyDescent="0.35">
      <c r="A9436" s="47" t="s">
        <v>13893</v>
      </c>
      <c r="C9436" s="22" t="str">
        <f t="shared" si="147"/>
        <v>31646</v>
      </c>
      <c r="D9436" t="s">
        <v>14447</v>
      </c>
      <c r="E9436" s="1" t="s">
        <v>2761</v>
      </c>
      <c r="F9436" s="2">
        <v>2.78</v>
      </c>
      <c r="G9436" s="2">
        <v>1.1499999999999999</v>
      </c>
      <c r="H9436" s="2">
        <v>1.1499999999999999</v>
      </c>
      <c r="I9436" s="81">
        <v>0.27</v>
      </c>
      <c r="J9436" s="1">
        <v>32.346499999999999</v>
      </c>
    </row>
    <row r="9437" spans="1:10" ht="14.5" x14ac:dyDescent="0.35">
      <c r="A9437" s="47" t="s">
        <v>13895</v>
      </c>
      <c r="C9437" s="22" t="str">
        <f t="shared" si="147"/>
        <v>31647</v>
      </c>
      <c r="D9437" t="s">
        <v>14447</v>
      </c>
      <c r="E9437" s="1" t="s">
        <v>2761</v>
      </c>
      <c r="F9437" s="2">
        <v>4.1500000000000004</v>
      </c>
      <c r="G9437" s="2">
        <v>1.5</v>
      </c>
      <c r="H9437" s="2">
        <v>1.5</v>
      </c>
      <c r="I9437" s="81">
        <v>0.38</v>
      </c>
      <c r="J9437" s="1">
        <v>32.346499999999999</v>
      </c>
    </row>
    <row r="9438" spans="1:10" ht="14.5" x14ac:dyDescent="0.35">
      <c r="A9438" s="47" t="s">
        <v>13897</v>
      </c>
      <c r="C9438" s="22" t="str">
        <f t="shared" si="147"/>
        <v>31648</v>
      </c>
      <c r="D9438" t="s">
        <v>14450</v>
      </c>
      <c r="E9438" s="1" t="s">
        <v>2761</v>
      </c>
      <c r="F9438" s="2">
        <v>3.95</v>
      </c>
      <c r="G9438" s="2">
        <v>1.48</v>
      </c>
      <c r="H9438" s="2">
        <v>1.48</v>
      </c>
      <c r="I9438" s="81">
        <v>0.35</v>
      </c>
      <c r="J9438" s="1">
        <v>32.346499999999999</v>
      </c>
    </row>
    <row r="9439" spans="1:10" ht="14.5" x14ac:dyDescent="0.35">
      <c r="A9439" s="47" t="s">
        <v>13899</v>
      </c>
      <c r="C9439" s="22" t="str">
        <f t="shared" si="147"/>
        <v>31649</v>
      </c>
      <c r="D9439" t="s">
        <v>14445</v>
      </c>
      <c r="E9439" s="1" t="s">
        <v>2761</v>
      </c>
      <c r="F9439" s="2">
        <v>1.44</v>
      </c>
      <c r="G9439" s="2">
        <v>0.46</v>
      </c>
      <c r="H9439" s="2">
        <v>0.46</v>
      </c>
      <c r="I9439" s="81">
        <v>0.13</v>
      </c>
      <c r="J9439" s="1">
        <v>32.346499999999999</v>
      </c>
    </row>
    <row r="9440" spans="1:10" ht="14.5" x14ac:dyDescent="0.35">
      <c r="A9440" s="47" t="s">
        <v>13901</v>
      </c>
      <c r="C9440" s="22" t="str">
        <f t="shared" si="147"/>
        <v>31651</v>
      </c>
      <c r="D9440" t="s">
        <v>27735</v>
      </c>
      <c r="E9440" s="1" t="s">
        <v>2761</v>
      </c>
      <c r="F9440" s="2">
        <v>1.58</v>
      </c>
      <c r="G9440" s="2">
        <v>0.49</v>
      </c>
      <c r="H9440" s="2">
        <v>0.49</v>
      </c>
      <c r="I9440" s="81">
        <v>0.15</v>
      </c>
      <c r="J9440" s="1">
        <v>32.346499999999999</v>
      </c>
    </row>
    <row r="9441" spans="1:10" ht="14.5" x14ac:dyDescent="0.35">
      <c r="A9441" s="47" t="s">
        <v>13903</v>
      </c>
      <c r="C9441" s="22" t="str">
        <f t="shared" si="147"/>
        <v>31652</v>
      </c>
      <c r="D9441" t="s">
        <v>14452</v>
      </c>
      <c r="E9441" s="1" t="s">
        <v>2761</v>
      </c>
      <c r="F9441" s="2">
        <v>4.46</v>
      </c>
      <c r="G9441" s="2">
        <v>30.82</v>
      </c>
      <c r="H9441" s="2">
        <v>1.59</v>
      </c>
      <c r="I9441" s="81">
        <v>0.43</v>
      </c>
      <c r="J9441" s="1">
        <v>32.346499999999999</v>
      </c>
    </row>
    <row r="9442" spans="1:10" ht="14.5" x14ac:dyDescent="0.35">
      <c r="A9442" s="47" t="s">
        <v>13905</v>
      </c>
      <c r="C9442" s="22" t="str">
        <f t="shared" si="147"/>
        <v>31653</v>
      </c>
      <c r="D9442" t="s">
        <v>14455</v>
      </c>
      <c r="E9442" s="1" t="s">
        <v>2761</v>
      </c>
      <c r="F9442" s="2">
        <v>4.96</v>
      </c>
      <c r="G9442" s="2">
        <v>31.57</v>
      </c>
      <c r="H9442" s="2">
        <v>1.73</v>
      </c>
      <c r="I9442" s="81">
        <v>0.49</v>
      </c>
      <c r="J9442" s="1">
        <v>32.346499999999999</v>
      </c>
    </row>
    <row r="9443" spans="1:10" ht="14.5" x14ac:dyDescent="0.35">
      <c r="A9443" s="47" t="s">
        <v>13907</v>
      </c>
      <c r="C9443" s="22" t="str">
        <f t="shared" si="147"/>
        <v>31654</v>
      </c>
      <c r="D9443" t="s">
        <v>14457</v>
      </c>
      <c r="E9443" s="1" t="s">
        <v>2761</v>
      </c>
      <c r="F9443" s="2">
        <v>1.4</v>
      </c>
      <c r="G9443" s="2">
        <v>2.04</v>
      </c>
      <c r="H9443" s="2">
        <v>0.43</v>
      </c>
      <c r="I9443" s="81">
        <v>0.13</v>
      </c>
      <c r="J9443" s="1">
        <v>32.346499999999999</v>
      </c>
    </row>
    <row r="9444" spans="1:10" ht="14.5" x14ac:dyDescent="0.35">
      <c r="A9444" s="47" t="s">
        <v>13909</v>
      </c>
      <c r="C9444" s="22" t="str">
        <f t="shared" si="147"/>
        <v>31660</v>
      </c>
      <c r="D9444" t="s">
        <v>14459</v>
      </c>
      <c r="E9444" s="1" t="s">
        <v>2761</v>
      </c>
      <c r="F9444" s="2">
        <v>4</v>
      </c>
      <c r="G9444" s="2">
        <v>1.23</v>
      </c>
      <c r="H9444" s="2">
        <v>1.23</v>
      </c>
      <c r="I9444" s="81">
        <v>0.3</v>
      </c>
      <c r="J9444" s="1">
        <v>32.346499999999999</v>
      </c>
    </row>
    <row r="9445" spans="1:10" ht="14.5" x14ac:dyDescent="0.35">
      <c r="A9445" s="47" t="s">
        <v>13911</v>
      </c>
      <c r="C9445" s="22" t="str">
        <f t="shared" si="147"/>
        <v>31661</v>
      </c>
      <c r="D9445" t="s">
        <v>14457</v>
      </c>
      <c r="E9445" s="1" t="s">
        <v>2761</v>
      </c>
      <c r="F9445" s="2">
        <v>4.25</v>
      </c>
      <c r="G9445" s="2">
        <v>1.27</v>
      </c>
      <c r="H9445" s="2">
        <v>1.27</v>
      </c>
      <c r="I9445" s="81">
        <v>0.34</v>
      </c>
      <c r="J9445" s="1">
        <v>32.346499999999999</v>
      </c>
    </row>
    <row r="9446" spans="1:10" ht="14.5" x14ac:dyDescent="0.35">
      <c r="A9446" s="47" t="s">
        <v>13913</v>
      </c>
      <c r="C9446" s="22" t="str">
        <f t="shared" si="147"/>
        <v>3170F</v>
      </c>
      <c r="D9446" t="s">
        <v>14462</v>
      </c>
      <c r="E9446" s="1" t="s">
        <v>7</v>
      </c>
      <c r="F9446" s="2">
        <v>0</v>
      </c>
      <c r="G9446" s="2">
        <v>0</v>
      </c>
      <c r="H9446" s="2">
        <v>0</v>
      </c>
      <c r="I9446" s="81">
        <v>0</v>
      </c>
      <c r="J9446" s="1">
        <v>32.346499999999999</v>
      </c>
    </row>
    <row r="9447" spans="1:10" ht="14.5" x14ac:dyDescent="0.35">
      <c r="A9447" s="47" t="s">
        <v>13914</v>
      </c>
      <c r="C9447" s="22" t="str">
        <f t="shared" si="147"/>
        <v>31717</v>
      </c>
      <c r="D9447" t="s">
        <v>14464</v>
      </c>
      <c r="E9447" s="1" t="s">
        <v>2761</v>
      </c>
      <c r="F9447" s="2">
        <v>2.12</v>
      </c>
      <c r="G9447" s="2">
        <v>6.1</v>
      </c>
      <c r="H9447" s="2">
        <v>0.83</v>
      </c>
      <c r="I9447" s="81">
        <v>0.16</v>
      </c>
      <c r="J9447" s="1">
        <v>32.346499999999999</v>
      </c>
    </row>
    <row r="9448" spans="1:10" ht="14.5" x14ac:dyDescent="0.35">
      <c r="A9448" s="47" t="s">
        <v>13916</v>
      </c>
      <c r="C9448" s="22" t="str">
        <f t="shared" si="147"/>
        <v>31720</v>
      </c>
      <c r="D9448" t="s">
        <v>14466</v>
      </c>
      <c r="E9448" s="1" t="s">
        <v>2761</v>
      </c>
      <c r="F9448" s="2">
        <v>1.06</v>
      </c>
      <c r="G9448" s="2">
        <v>0.41</v>
      </c>
      <c r="H9448" s="2">
        <v>0.41</v>
      </c>
      <c r="I9448" s="81">
        <v>0.12</v>
      </c>
      <c r="J9448" s="1">
        <v>32.346499999999999</v>
      </c>
    </row>
    <row r="9449" spans="1:10" ht="14.5" x14ac:dyDescent="0.35">
      <c r="A9449" s="47" t="s">
        <v>13918</v>
      </c>
      <c r="C9449" s="22" t="str">
        <f t="shared" si="147"/>
        <v>31725</v>
      </c>
      <c r="D9449" t="s">
        <v>14466</v>
      </c>
      <c r="E9449" s="1" t="s">
        <v>2761</v>
      </c>
      <c r="F9449" s="2">
        <v>1.71</v>
      </c>
      <c r="G9449" s="2">
        <v>0.47</v>
      </c>
      <c r="H9449" s="2">
        <v>0.47</v>
      </c>
      <c r="I9449" s="81">
        <v>0.15</v>
      </c>
      <c r="J9449" s="1">
        <v>32.346499999999999</v>
      </c>
    </row>
    <row r="9450" spans="1:10" ht="14.5" x14ac:dyDescent="0.35">
      <c r="A9450" s="47" t="s">
        <v>13919</v>
      </c>
      <c r="C9450" s="22" t="str">
        <f t="shared" si="147"/>
        <v>31730</v>
      </c>
      <c r="D9450" t="s">
        <v>14469</v>
      </c>
      <c r="E9450" s="1" t="s">
        <v>2761</v>
      </c>
      <c r="F9450" s="2">
        <v>2.85</v>
      </c>
      <c r="G9450" s="2">
        <v>27.15</v>
      </c>
      <c r="H9450" s="2">
        <v>1</v>
      </c>
      <c r="I9450" s="81">
        <v>0.6</v>
      </c>
      <c r="J9450" s="1">
        <v>32.346499999999999</v>
      </c>
    </row>
    <row r="9451" spans="1:10" ht="14.5" x14ac:dyDescent="0.35">
      <c r="A9451" s="47" t="s">
        <v>13921</v>
      </c>
      <c r="C9451" s="22" t="str">
        <f t="shared" si="147"/>
        <v>31750</v>
      </c>
      <c r="D9451" t="s">
        <v>14471</v>
      </c>
      <c r="E9451" s="1" t="s">
        <v>2761</v>
      </c>
      <c r="F9451" s="2">
        <v>15.39</v>
      </c>
      <c r="G9451" s="2">
        <v>22.86</v>
      </c>
      <c r="H9451" s="2">
        <v>22.86</v>
      </c>
      <c r="I9451" s="81">
        <v>2.2799999999999998</v>
      </c>
      <c r="J9451" s="1">
        <v>32.346499999999999</v>
      </c>
    </row>
    <row r="9452" spans="1:10" ht="14.5" x14ac:dyDescent="0.35">
      <c r="A9452" s="47" t="s">
        <v>13923</v>
      </c>
      <c r="C9452" s="22" t="str">
        <f t="shared" si="147"/>
        <v>31755</v>
      </c>
      <c r="D9452" t="s">
        <v>14471</v>
      </c>
      <c r="E9452" s="1" t="s">
        <v>2761</v>
      </c>
      <c r="F9452" s="2">
        <v>17.54</v>
      </c>
      <c r="G9452" s="2">
        <v>31.78</v>
      </c>
      <c r="H9452" s="2">
        <v>31.78</v>
      </c>
      <c r="I9452" s="81">
        <v>2.5299999999999998</v>
      </c>
      <c r="J9452" s="1">
        <v>32.346499999999999</v>
      </c>
    </row>
    <row r="9453" spans="1:10" ht="14.5" x14ac:dyDescent="0.35">
      <c r="A9453" s="47" t="s">
        <v>13924</v>
      </c>
      <c r="C9453" s="22" t="str">
        <f t="shared" si="147"/>
        <v>31760</v>
      </c>
      <c r="D9453" t="s">
        <v>14474</v>
      </c>
      <c r="E9453" s="1" t="s">
        <v>2761</v>
      </c>
      <c r="F9453" s="2">
        <v>23.48</v>
      </c>
      <c r="G9453" s="2">
        <v>11.7</v>
      </c>
      <c r="H9453" s="2">
        <v>11.7</v>
      </c>
      <c r="I9453" s="81">
        <v>5.74</v>
      </c>
      <c r="J9453" s="1">
        <v>32.346499999999999</v>
      </c>
    </row>
    <row r="9454" spans="1:10" ht="14.5" x14ac:dyDescent="0.35">
      <c r="A9454" s="47" t="s">
        <v>13925</v>
      </c>
      <c r="C9454" s="22" t="str">
        <f t="shared" si="147"/>
        <v>31766</v>
      </c>
      <c r="D9454" t="s">
        <v>14476</v>
      </c>
      <c r="E9454" s="1" t="s">
        <v>2761</v>
      </c>
      <c r="F9454" s="2">
        <v>31.67</v>
      </c>
      <c r="G9454" s="2">
        <v>13.17</v>
      </c>
      <c r="H9454" s="2">
        <v>13.17</v>
      </c>
      <c r="I9454" s="81">
        <v>7.75</v>
      </c>
      <c r="J9454" s="1">
        <v>32.346499999999999</v>
      </c>
    </row>
    <row r="9455" spans="1:10" ht="14.5" x14ac:dyDescent="0.35">
      <c r="A9455" s="47" t="s">
        <v>13927</v>
      </c>
      <c r="C9455" s="22" t="str">
        <f t="shared" si="147"/>
        <v>31770</v>
      </c>
      <c r="D9455" t="s">
        <v>14478</v>
      </c>
      <c r="E9455" s="1" t="s">
        <v>2761</v>
      </c>
      <c r="F9455" s="2">
        <v>23.54</v>
      </c>
      <c r="G9455" s="2">
        <v>10.08</v>
      </c>
      <c r="H9455" s="2">
        <v>10.08</v>
      </c>
      <c r="I9455" s="81">
        <v>5.75</v>
      </c>
      <c r="J9455" s="1">
        <v>32.346499999999999</v>
      </c>
    </row>
    <row r="9456" spans="1:10" ht="14.5" x14ac:dyDescent="0.35">
      <c r="A9456" s="47" t="s">
        <v>13929</v>
      </c>
      <c r="C9456" s="22" t="str">
        <f t="shared" si="147"/>
        <v>31775</v>
      </c>
      <c r="D9456" t="s">
        <v>14480</v>
      </c>
      <c r="E9456" s="1" t="s">
        <v>2761</v>
      </c>
      <c r="F9456" s="2">
        <v>24.59</v>
      </c>
      <c r="G9456" s="2">
        <v>10.87</v>
      </c>
      <c r="H9456" s="2">
        <v>10.87</v>
      </c>
      <c r="I9456" s="81">
        <v>6.01</v>
      </c>
      <c r="J9456" s="1">
        <v>32.346499999999999</v>
      </c>
    </row>
    <row r="9457" spans="1:10" ht="14.5" x14ac:dyDescent="0.35">
      <c r="A9457" s="47" t="s">
        <v>13931</v>
      </c>
      <c r="C9457" s="22" t="str">
        <f t="shared" si="147"/>
        <v>31780</v>
      </c>
      <c r="D9457" t="s">
        <v>27736</v>
      </c>
      <c r="E9457" s="1" t="s">
        <v>2761</v>
      </c>
      <c r="F9457" s="2">
        <v>19.84</v>
      </c>
      <c r="G9457" s="2">
        <v>13.39</v>
      </c>
      <c r="H9457" s="2">
        <v>13.39</v>
      </c>
      <c r="I9457" s="81">
        <v>2.87</v>
      </c>
      <c r="J9457" s="1">
        <v>32.346499999999999</v>
      </c>
    </row>
    <row r="9458" spans="1:10" ht="14.5" x14ac:dyDescent="0.35">
      <c r="A9458" s="47" t="s">
        <v>13933</v>
      </c>
      <c r="C9458" s="22" t="str">
        <f t="shared" si="147"/>
        <v>31781</v>
      </c>
      <c r="D9458" t="s">
        <v>14482</v>
      </c>
      <c r="E9458" s="1" t="s">
        <v>2761</v>
      </c>
      <c r="F9458" s="2">
        <v>24.85</v>
      </c>
      <c r="G9458" s="2">
        <v>14.76</v>
      </c>
      <c r="H9458" s="2">
        <v>14.76</v>
      </c>
      <c r="I9458" s="81">
        <v>3.59</v>
      </c>
      <c r="J9458" s="1">
        <v>32.346499999999999</v>
      </c>
    </row>
    <row r="9459" spans="1:10" ht="14.5" x14ac:dyDescent="0.35">
      <c r="A9459" s="47" t="s">
        <v>13934</v>
      </c>
      <c r="C9459" s="22" t="str">
        <f t="shared" si="147"/>
        <v>31785</v>
      </c>
      <c r="D9459" t="s">
        <v>14484</v>
      </c>
      <c r="E9459" s="1" t="s">
        <v>2761</v>
      </c>
      <c r="F9459" s="2">
        <v>18.350000000000001</v>
      </c>
      <c r="G9459" s="2">
        <v>11.3</v>
      </c>
      <c r="H9459" s="2">
        <v>11.3</v>
      </c>
      <c r="I9459" s="81">
        <v>2.65</v>
      </c>
      <c r="J9459" s="1">
        <v>32.346499999999999</v>
      </c>
    </row>
    <row r="9460" spans="1:10" ht="14.5" x14ac:dyDescent="0.35">
      <c r="A9460" s="47" t="s">
        <v>13936</v>
      </c>
      <c r="C9460" s="22" t="str">
        <f t="shared" si="147"/>
        <v>31786</v>
      </c>
      <c r="D9460" t="s">
        <v>14486</v>
      </c>
      <c r="E9460" s="1" t="s">
        <v>2761</v>
      </c>
      <c r="F9460" s="2">
        <v>25.42</v>
      </c>
      <c r="G9460" s="2">
        <v>11.11</v>
      </c>
      <c r="H9460" s="2">
        <v>11.11</v>
      </c>
      <c r="I9460" s="81">
        <v>6.23</v>
      </c>
      <c r="J9460" s="1">
        <v>32.346499999999999</v>
      </c>
    </row>
    <row r="9461" spans="1:10" ht="14.5" x14ac:dyDescent="0.35">
      <c r="A9461" s="47" t="s">
        <v>13937</v>
      </c>
      <c r="C9461" s="22" t="str">
        <f t="shared" si="147"/>
        <v>31800</v>
      </c>
      <c r="D9461" t="s">
        <v>14488</v>
      </c>
      <c r="E9461" s="1" t="s">
        <v>2761</v>
      </c>
      <c r="F9461" s="2">
        <v>8.18</v>
      </c>
      <c r="G9461" s="2">
        <v>11.85</v>
      </c>
      <c r="H9461" s="2">
        <v>11.85</v>
      </c>
      <c r="I9461" s="81">
        <v>1.17</v>
      </c>
      <c r="J9461" s="1">
        <v>32.346499999999999</v>
      </c>
    </row>
    <row r="9462" spans="1:10" ht="14.5" x14ac:dyDescent="0.35">
      <c r="A9462" s="47" t="s">
        <v>13939</v>
      </c>
      <c r="C9462" s="22" t="str">
        <f t="shared" si="147"/>
        <v>31805</v>
      </c>
      <c r="D9462" t="s">
        <v>14490</v>
      </c>
      <c r="E9462" s="1" t="s">
        <v>2761</v>
      </c>
      <c r="F9462" s="2">
        <v>13.42</v>
      </c>
      <c r="G9462" s="2">
        <v>7.75</v>
      </c>
      <c r="H9462" s="2">
        <v>7.75</v>
      </c>
      <c r="I9462" s="81">
        <v>3.28</v>
      </c>
      <c r="J9462" s="1">
        <v>32.346499999999999</v>
      </c>
    </row>
    <row r="9463" spans="1:10" ht="14.5" x14ac:dyDescent="0.35">
      <c r="A9463" s="47" t="s">
        <v>13940</v>
      </c>
      <c r="C9463" s="22" t="str">
        <f t="shared" si="147"/>
        <v>31820</v>
      </c>
      <c r="D9463" t="s">
        <v>14492</v>
      </c>
      <c r="E9463" s="1" t="s">
        <v>2761</v>
      </c>
      <c r="F9463" s="2">
        <v>4.6399999999999997</v>
      </c>
      <c r="G9463" s="2">
        <v>7.97</v>
      </c>
      <c r="H9463" s="2">
        <v>4.72</v>
      </c>
      <c r="I9463" s="81">
        <v>0.67</v>
      </c>
      <c r="J9463" s="1">
        <v>32.346499999999999</v>
      </c>
    </row>
    <row r="9464" spans="1:10" ht="14.5" x14ac:dyDescent="0.35">
      <c r="A9464" s="47" t="s">
        <v>13942</v>
      </c>
      <c r="C9464" s="22" t="str">
        <f t="shared" si="147"/>
        <v>31825</v>
      </c>
      <c r="D9464" t="s">
        <v>14494</v>
      </c>
      <c r="E9464" s="1" t="s">
        <v>2761</v>
      </c>
      <c r="F9464" s="2">
        <v>7.07</v>
      </c>
      <c r="G9464" s="2">
        <v>10.36</v>
      </c>
      <c r="H9464" s="2">
        <v>6.58</v>
      </c>
      <c r="I9464" s="81">
        <v>1.05</v>
      </c>
      <c r="J9464" s="1">
        <v>32.346499999999999</v>
      </c>
    </row>
    <row r="9465" spans="1:10" ht="14.5" x14ac:dyDescent="0.35">
      <c r="A9465" s="47" t="s">
        <v>13944</v>
      </c>
      <c r="C9465" s="22" t="str">
        <f t="shared" si="147"/>
        <v>31830</v>
      </c>
      <c r="D9465" t="s">
        <v>14496</v>
      </c>
      <c r="E9465" s="1" t="s">
        <v>2761</v>
      </c>
      <c r="F9465" s="2">
        <v>4.62</v>
      </c>
      <c r="G9465" s="2">
        <v>9.56</v>
      </c>
      <c r="H9465" s="2">
        <v>5.85</v>
      </c>
      <c r="I9465" s="81">
        <v>0.66</v>
      </c>
      <c r="J9465" s="1">
        <v>32.346499999999999</v>
      </c>
    </row>
    <row r="9466" spans="1:10" ht="14.5" x14ac:dyDescent="0.35">
      <c r="A9466" s="47" t="s">
        <v>13946</v>
      </c>
      <c r="C9466" s="22" t="str">
        <f t="shared" si="147"/>
        <v>31899</v>
      </c>
      <c r="D9466" t="s">
        <v>14498</v>
      </c>
      <c r="E9466" s="1" t="s">
        <v>562</v>
      </c>
      <c r="F9466" s="2">
        <v>0</v>
      </c>
      <c r="G9466" s="2">
        <v>0</v>
      </c>
      <c r="H9466" s="2">
        <v>0</v>
      </c>
      <c r="I9466" s="81">
        <v>0</v>
      </c>
      <c r="J9466" s="1">
        <v>32.346499999999999</v>
      </c>
    </row>
    <row r="9467" spans="1:10" ht="14.5" x14ac:dyDescent="0.35">
      <c r="A9467" s="47" t="s">
        <v>13947</v>
      </c>
      <c r="C9467" s="22" t="str">
        <f t="shared" si="147"/>
        <v>3200F</v>
      </c>
      <c r="D9467" t="s">
        <v>14500</v>
      </c>
      <c r="E9467" s="1" t="s">
        <v>7</v>
      </c>
      <c r="F9467" s="2">
        <v>0</v>
      </c>
      <c r="G9467" s="2">
        <v>0</v>
      </c>
      <c r="H9467" s="2">
        <v>0</v>
      </c>
      <c r="I9467" s="81">
        <v>0</v>
      </c>
      <c r="J9467" s="1">
        <v>32.346499999999999</v>
      </c>
    </row>
    <row r="9468" spans="1:10" ht="14.5" x14ac:dyDescent="0.35">
      <c r="A9468" s="47" t="s">
        <v>13949</v>
      </c>
      <c r="C9468" s="22" t="str">
        <f t="shared" si="147"/>
        <v>32035</v>
      </c>
      <c r="D9468" t="s">
        <v>14502</v>
      </c>
      <c r="E9468" s="1" t="s">
        <v>2761</v>
      </c>
      <c r="F9468" s="2">
        <v>11.29</v>
      </c>
      <c r="G9468" s="2">
        <v>7.96</v>
      </c>
      <c r="H9468" s="2">
        <v>7.96</v>
      </c>
      <c r="I9468" s="81">
        <v>2.77</v>
      </c>
      <c r="J9468" s="1">
        <v>32.346499999999999</v>
      </c>
    </row>
    <row r="9469" spans="1:10" ht="14.5" x14ac:dyDescent="0.35">
      <c r="A9469" s="47" t="s">
        <v>13951</v>
      </c>
      <c r="C9469" s="22" t="str">
        <f t="shared" si="147"/>
        <v>32036</v>
      </c>
      <c r="D9469" t="s">
        <v>14504</v>
      </c>
      <c r="E9469" s="1" t="s">
        <v>2761</v>
      </c>
      <c r="F9469" s="2">
        <v>12.3</v>
      </c>
      <c r="G9469" s="2">
        <v>8.2200000000000006</v>
      </c>
      <c r="H9469" s="2">
        <v>8.2200000000000006</v>
      </c>
      <c r="I9469" s="81">
        <v>3</v>
      </c>
      <c r="J9469" s="1">
        <v>32.346499999999999</v>
      </c>
    </row>
    <row r="9470" spans="1:10" ht="14.5" x14ac:dyDescent="0.35">
      <c r="A9470" s="47" t="s">
        <v>13953</v>
      </c>
      <c r="C9470" s="22" t="str">
        <f t="shared" si="147"/>
        <v>32096</v>
      </c>
      <c r="D9470" t="s">
        <v>14506</v>
      </c>
      <c r="E9470" s="1" t="s">
        <v>2761</v>
      </c>
      <c r="F9470" s="2">
        <v>13.75</v>
      </c>
      <c r="G9470" s="2">
        <v>6.93</v>
      </c>
      <c r="H9470" s="2">
        <v>6.93</v>
      </c>
      <c r="I9470" s="81">
        <v>3.25</v>
      </c>
      <c r="J9470" s="1">
        <v>32.346499999999999</v>
      </c>
    </row>
    <row r="9471" spans="1:10" ht="14.5" x14ac:dyDescent="0.35">
      <c r="A9471" s="47" t="s">
        <v>13955</v>
      </c>
      <c r="C9471" s="22" t="str">
        <f t="shared" si="147"/>
        <v>32097</v>
      </c>
      <c r="D9471" t="s">
        <v>14508</v>
      </c>
      <c r="E9471" s="1" t="s">
        <v>2761</v>
      </c>
      <c r="F9471" s="2">
        <v>13.75</v>
      </c>
      <c r="G9471" s="2">
        <v>6.89</v>
      </c>
      <c r="H9471" s="2">
        <v>6.89</v>
      </c>
      <c r="I9471" s="81">
        <v>3.3</v>
      </c>
      <c r="J9471" s="1">
        <v>32.346499999999999</v>
      </c>
    </row>
    <row r="9472" spans="1:10" ht="14.5" x14ac:dyDescent="0.35">
      <c r="A9472" s="47" t="s">
        <v>13957</v>
      </c>
      <c r="C9472" s="22" t="str">
        <f t="shared" si="147"/>
        <v>32098</v>
      </c>
      <c r="D9472" t="s">
        <v>14510</v>
      </c>
      <c r="E9472" s="1" t="s">
        <v>2761</v>
      </c>
      <c r="F9472" s="2">
        <v>12.91</v>
      </c>
      <c r="G9472" s="2">
        <v>6.58</v>
      </c>
      <c r="H9472" s="2">
        <v>6.58</v>
      </c>
      <c r="I9472" s="81">
        <v>3.05</v>
      </c>
      <c r="J9472" s="1">
        <v>32.346499999999999</v>
      </c>
    </row>
    <row r="9473" spans="1:10" ht="14.5" x14ac:dyDescent="0.35">
      <c r="A9473" s="47" t="s">
        <v>13959</v>
      </c>
      <c r="C9473" s="22" t="str">
        <f t="shared" si="147"/>
        <v>3210F</v>
      </c>
      <c r="D9473" t="s">
        <v>14512</v>
      </c>
      <c r="E9473" s="1" t="s">
        <v>3157</v>
      </c>
      <c r="F9473" s="2">
        <v>0</v>
      </c>
      <c r="G9473" s="2">
        <v>0</v>
      </c>
      <c r="H9473" s="2">
        <v>0</v>
      </c>
      <c r="I9473" s="81">
        <v>0</v>
      </c>
      <c r="J9473" s="1">
        <v>32.346499999999999</v>
      </c>
    </row>
    <row r="9474" spans="1:10" ht="14.5" x14ac:dyDescent="0.35">
      <c r="A9474" s="47" t="s">
        <v>13961</v>
      </c>
      <c r="C9474" s="22" t="str">
        <f t="shared" si="147"/>
        <v>32100</v>
      </c>
      <c r="D9474" t="s">
        <v>14514</v>
      </c>
      <c r="E9474" s="1" t="s">
        <v>2761</v>
      </c>
      <c r="F9474" s="2">
        <v>13.75</v>
      </c>
      <c r="G9474" s="2">
        <v>7.27</v>
      </c>
      <c r="H9474" s="2">
        <v>7.27</v>
      </c>
      <c r="I9474" s="81">
        <v>3.24</v>
      </c>
      <c r="J9474" s="1">
        <v>32.346499999999999</v>
      </c>
    </row>
    <row r="9475" spans="1:10" ht="14.5" x14ac:dyDescent="0.35">
      <c r="A9475" s="47" t="s">
        <v>13963</v>
      </c>
      <c r="C9475" s="22" t="str">
        <f t="shared" si="147"/>
        <v>32110</v>
      </c>
      <c r="D9475" t="s">
        <v>14516</v>
      </c>
      <c r="E9475" s="1" t="s">
        <v>2761</v>
      </c>
      <c r="F9475" s="2">
        <v>25.28</v>
      </c>
      <c r="G9475" s="2">
        <v>12.85</v>
      </c>
      <c r="H9475" s="2">
        <v>12.85</v>
      </c>
      <c r="I9475" s="81">
        <v>6.02</v>
      </c>
      <c r="J9475" s="1">
        <v>32.346499999999999</v>
      </c>
    </row>
    <row r="9476" spans="1:10" ht="14.5" x14ac:dyDescent="0.35">
      <c r="A9476" s="47" t="s">
        <v>13965</v>
      </c>
      <c r="C9476" s="22" t="str">
        <f t="shared" si="147"/>
        <v>32120</v>
      </c>
      <c r="D9476" t="s">
        <v>14518</v>
      </c>
      <c r="E9476" s="1" t="s">
        <v>2761</v>
      </c>
      <c r="F9476" s="2">
        <v>14.39</v>
      </c>
      <c r="G9476" s="2">
        <v>8.2799999999999994</v>
      </c>
      <c r="H9476" s="2">
        <v>8.2799999999999994</v>
      </c>
      <c r="I9476" s="81">
        <v>3.47</v>
      </c>
      <c r="J9476" s="1">
        <v>32.346499999999999</v>
      </c>
    </row>
    <row r="9477" spans="1:10" ht="14.5" x14ac:dyDescent="0.35">
      <c r="A9477" s="47" t="s">
        <v>13967</v>
      </c>
      <c r="C9477" s="22" t="str">
        <f t="shared" si="147"/>
        <v>32124</v>
      </c>
      <c r="D9477" t="s">
        <v>14520</v>
      </c>
      <c r="E9477" s="1" t="s">
        <v>2761</v>
      </c>
      <c r="F9477" s="2">
        <v>15.45</v>
      </c>
      <c r="G9477" s="2">
        <v>8.4700000000000006</v>
      </c>
      <c r="H9477" s="2">
        <v>8.4700000000000006</v>
      </c>
      <c r="I9477" s="81">
        <v>3.65</v>
      </c>
      <c r="J9477" s="1">
        <v>32.346499999999999</v>
      </c>
    </row>
    <row r="9478" spans="1:10" ht="14.5" x14ac:dyDescent="0.35">
      <c r="A9478" s="47" t="s">
        <v>13969</v>
      </c>
      <c r="C9478" s="22" t="str">
        <f t="shared" si="147"/>
        <v>32140</v>
      </c>
      <c r="D9478" t="s">
        <v>14522</v>
      </c>
      <c r="E9478" s="1" t="s">
        <v>2761</v>
      </c>
      <c r="F9478" s="2">
        <v>16.66</v>
      </c>
      <c r="G9478" s="2">
        <v>8.81</v>
      </c>
      <c r="H9478" s="2">
        <v>8.81</v>
      </c>
      <c r="I9478" s="81">
        <v>4.09</v>
      </c>
      <c r="J9478" s="1">
        <v>32.346499999999999</v>
      </c>
    </row>
    <row r="9479" spans="1:10" ht="14.5" x14ac:dyDescent="0.35">
      <c r="A9479" s="47" t="s">
        <v>13971</v>
      </c>
      <c r="C9479" s="22" t="str">
        <f t="shared" si="147"/>
        <v>32141</v>
      </c>
      <c r="D9479" t="s">
        <v>14220</v>
      </c>
      <c r="E9479" s="1" t="s">
        <v>2761</v>
      </c>
      <c r="F9479" s="2">
        <v>27.18</v>
      </c>
      <c r="G9479" s="2">
        <v>11.43</v>
      </c>
      <c r="H9479" s="2">
        <v>11.43</v>
      </c>
      <c r="I9479" s="81">
        <v>6.53</v>
      </c>
      <c r="J9479" s="1">
        <v>32.346499999999999</v>
      </c>
    </row>
    <row r="9480" spans="1:10" ht="14.5" x14ac:dyDescent="0.35">
      <c r="A9480" s="47" t="s">
        <v>13973</v>
      </c>
      <c r="C9480" s="22" t="str">
        <f t="shared" si="147"/>
        <v>3215F</v>
      </c>
      <c r="D9480" t="s">
        <v>14525</v>
      </c>
      <c r="E9480" s="1" t="s">
        <v>7</v>
      </c>
      <c r="F9480" s="2">
        <v>0</v>
      </c>
      <c r="G9480" s="2">
        <v>0</v>
      </c>
      <c r="H9480" s="2">
        <v>0</v>
      </c>
      <c r="I9480" s="81">
        <v>0</v>
      </c>
      <c r="J9480" s="1">
        <v>32.346499999999999</v>
      </c>
    </row>
    <row r="9481" spans="1:10" ht="14.5" x14ac:dyDescent="0.35">
      <c r="A9481" s="47" t="s">
        <v>13975</v>
      </c>
      <c r="C9481" s="22" t="str">
        <f t="shared" si="147"/>
        <v>32150</v>
      </c>
      <c r="D9481" t="s">
        <v>14527</v>
      </c>
      <c r="E9481" s="1" t="s">
        <v>2761</v>
      </c>
      <c r="F9481" s="2">
        <v>16.82</v>
      </c>
      <c r="G9481" s="2">
        <v>9.5299999999999994</v>
      </c>
      <c r="H9481" s="2">
        <v>9.5299999999999994</v>
      </c>
      <c r="I9481" s="81">
        <v>4.0199999999999996</v>
      </c>
      <c r="J9481" s="1">
        <v>32.346499999999999</v>
      </c>
    </row>
    <row r="9482" spans="1:10" ht="14.5" x14ac:dyDescent="0.35">
      <c r="A9482" s="47" t="s">
        <v>13976</v>
      </c>
      <c r="C9482" s="22" t="str">
        <f t="shared" si="147"/>
        <v>32151</v>
      </c>
      <c r="D9482" t="s">
        <v>14529</v>
      </c>
      <c r="E9482" s="1" t="s">
        <v>2761</v>
      </c>
      <c r="F9482" s="2">
        <v>16.940000000000001</v>
      </c>
      <c r="G9482" s="2">
        <v>8.89</v>
      </c>
      <c r="H9482" s="2">
        <v>8.89</v>
      </c>
      <c r="I9482" s="81">
        <v>4.1399999999999997</v>
      </c>
      <c r="J9482" s="1">
        <v>32.346499999999999</v>
      </c>
    </row>
    <row r="9483" spans="1:10" ht="14.5" x14ac:dyDescent="0.35">
      <c r="A9483" s="47" t="s">
        <v>13978</v>
      </c>
      <c r="C9483" s="22" t="str">
        <f t="shared" si="147"/>
        <v>3216F</v>
      </c>
      <c r="D9483" t="s">
        <v>14531</v>
      </c>
      <c r="E9483" s="1" t="s">
        <v>7</v>
      </c>
      <c r="F9483" s="2">
        <v>0</v>
      </c>
      <c r="G9483" s="2">
        <v>0</v>
      </c>
      <c r="H9483" s="2">
        <v>0</v>
      </c>
      <c r="I9483" s="81">
        <v>0</v>
      </c>
      <c r="J9483" s="1">
        <v>32.346499999999999</v>
      </c>
    </row>
    <row r="9484" spans="1:10" ht="14.5" x14ac:dyDescent="0.35">
      <c r="A9484" s="47" t="s">
        <v>13980</v>
      </c>
      <c r="C9484" s="22" t="str">
        <f t="shared" ref="C9484:C9547" si="148">CONCATENATE(A9484,B9484)</f>
        <v>32160</v>
      </c>
      <c r="D9484" t="s">
        <v>14531</v>
      </c>
      <c r="E9484" s="1" t="s">
        <v>2761</v>
      </c>
      <c r="F9484" s="2">
        <v>13.1</v>
      </c>
      <c r="G9484" s="2">
        <v>7.88</v>
      </c>
      <c r="H9484" s="2">
        <v>7.88</v>
      </c>
      <c r="I9484" s="81">
        <v>3</v>
      </c>
      <c r="J9484" s="1">
        <v>32.346499999999999</v>
      </c>
    </row>
    <row r="9485" spans="1:10" ht="14.5" x14ac:dyDescent="0.35">
      <c r="A9485" s="47" t="s">
        <v>13982</v>
      </c>
      <c r="C9485" s="22" t="str">
        <f t="shared" si="148"/>
        <v>3218F</v>
      </c>
      <c r="D9485" t="s">
        <v>14534</v>
      </c>
      <c r="E9485" s="1" t="s">
        <v>7</v>
      </c>
      <c r="F9485" s="2">
        <v>0</v>
      </c>
      <c r="G9485" s="2">
        <v>0</v>
      </c>
      <c r="H9485" s="2">
        <v>0</v>
      </c>
      <c r="I9485" s="81">
        <v>0</v>
      </c>
      <c r="J9485" s="1">
        <v>32.346499999999999</v>
      </c>
    </row>
    <row r="9486" spans="1:10" ht="14.5" x14ac:dyDescent="0.35">
      <c r="A9486" s="47" t="s">
        <v>13984</v>
      </c>
      <c r="C9486" s="22" t="str">
        <f t="shared" si="148"/>
        <v>3220F</v>
      </c>
      <c r="D9486" t="s">
        <v>14536</v>
      </c>
      <c r="E9486" s="1" t="s">
        <v>7</v>
      </c>
      <c r="F9486" s="2">
        <v>0</v>
      </c>
      <c r="G9486" s="2">
        <v>0</v>
      </c>
      <c r="H9486" s="2">
        <v>0</v>
      </c>
      <c r="I9486" s="81">
        <v>0</v>
      </c>
      <c r="J9486" s="1">
        <v>32.346499999999999</v>
      </c>
    </row>
    <row r="9487" spans="1:10" ht="14.5" x14ac:dyDescent="0.35">
      <c r="A9487" s="47" t="s">
        <v>13986</v>
      </c>
      <c r="C9487" s="22" t="str">
        <f t="shared" si="148"/>
        <v>32200</v>
      </c>
      <c r="D9487" t="s">
        <v>14538</v>
      </c>
      <c r="E9487" s="1" t="s">
        <v>2761</v>
      </c>
      <c r="F9487" s="2">
        <v>18.68</v>
      </c>
      <c r="G9487" s="2">
        <v>10.82</v>
      </c>
      <c r="H9487" s="2">
        <v>10.82</v>
      </c>
      <c r="I9487" s="81">
        <v>4.5599999999999996</v>
      </c>
      <c r="J9487" s="1">
        <v>32.346499999999999</v>
      </c>
    </row>
    <row r="9488" spans="1:10" ht="14.5" x14ac:dyDescent="0.35">
      <c r="A9488" s="47" t="s">
        <v>13988</v>
      </c>
      <c r="C9488" s="22" t="str">
        <f t="shared" si="148"/>
        <v>32215</v>
      </c>
      <c r="D9488" t="s">
        <v>14540</v>
      </c>
      <c r="E9488" s="1" t="s">
        <v>2761</v>
      </c>
      <c r="F9488" s="2">
        <v>13.05</v>
      </c>
      <c r="G9488" s="2">
        <v>7.78</v>
      </c>
      <c r="H9488" s="2">
        <v>7.78</v>
      </c>
      <c r="I9488" s="81">
        <v>3.18</v>
      </c>
      <c r="J9488" s="1">
        <v>32.346499999999999</v>
      </c>
    </row>
    <row r="9489" spans="1:10" ht="14.5" x14ac:dyDescent="0.35">
      <c r="A9489" s="47" t="s">
        <v>13990</v>
      </c>
      <c r="C9489" s="22" t="str">
        <f t="shared" si="148"/>
        <v>32220</v>
      </c>
      <c r="D9489" t="s">
        <v>14540</v>
      </c>
      <c r="E9489" s="1" t="s">
        <v>2761</v>
      </c>
      <c r="F9489" s="2">
        <v>26.65</v>
      </c>
      <c r="G9489" s="2">
        <v>14.57</v>
      </c>
      <c r="H9489" s="2">
        <v>14.57</v>
      </c>
      <c r="I9489" s="81">
        <v>6.42</v>
      </c>
      <c r="J9489" s="1">
        <v>32.346499999999999</v>
      </c>
    </row>
    <row r="9490" spans="1:10" ht="14.5" x14ac:dyDescent="0.35">
      <c r="A9490" s="47" t="s">
        <v>13992</v>
      </c>
      <c r="C9490" s="22" t="str">
        <f t="shared" si="148"/>
        <v>32225</v>
      </c>
      <c r="D9490" t="s">
        <v>14543</v>
      </c>
      <c r="E9490" s="1" t="s">
        <v>2761</v>
      </c>
      <c r="F9490" s="2">
        <v>16.75</v>
      </c>
      <c r="G9490" s="2">
        <v>8.92</v>
      </c>
      <c r="H9490" s="2">
        <v>8.92</v>
      </c>
      <c r="I9490" s="81">
        <v>4.01</v>
      </c>
      <c r="J9490" s="1">
        <v>32.346499999999999</v>
      </c>
    </row>
    <row r="9491" spans="1:10" ht="14.5" x14ac:dyDescent="0.35">
      <c r="A9491" s="47" t="s">
        <v>13994</v>
      </c>
      <c r="C9491" s="22" t="str">
        <f t="shared" si="148"/>
        <v>3230F</v>
      </c>
      <c r="D9491" t="s">
        <v>14545</v>
      </c>
      <c r="E9491" s="1" t="s">
        <v>7</v>
      </c>
      <c r="F9491" s="2">
        <v>0</v>
      </c>
      <c r="G9491" s="2">
        <v>0</v>
      </c>
      <c r="H9491" s="2">
        <v>0</v>
      </c>
      <c r="I9491" s="81">
        <v>0</v>
      </c>
      <c r="J9491" s="1">
        <v>32.346499999999999</v>
      </c>
    </row>
    <row r="9492" spans="1:10" ht="14.5" x14ac:dyDescent="0.35">
      <c r="A9492" s="47" t="s">
        <v>13996</v>
      </c>
      <c r="C9492" s="22" t="str">
        <f t="shared" si="148"/>
        <v>32310</v>
      </c>
      <c r="D9492" t="s">
        <v>14545</v>
      </c>
      <c r="E9492" s="1" t="s">
        <v>2761</v>
      </c>
      <c r="F9492" s="2">
        <v>15.28</v>
      </c>
      <c r="G9492" s="2">
        <v>8.41</v>
      </c>
      <c r="H9492" s="2">
        <v>8.41</v>
      </c>
      <c r="I9492" s="81">
        <v>3.74</v>
      </c>
      <c r="J9492" s="1">
        <v>32.346499999999999</v>
      </c>
    </row>
    <row r="9493" spans="1:10" ht="14.5" x14ac:dyDescent="0.35">
      <c r="A9493" s="47" t="s">
        <v>13998</v>
      </c>
      <c r="C9493" s="22" t="str">
        <f t="shared" si="148"/>
        <v>32320</v>
      </c>
      <c r="D9493" t="s">
        <v>14548</v>
      </c>
      <c r="E9493" s="1" t="s">
        <v>2761</v>
      </c>
      <c r="F9493" s="2">
        <v>27.25</v>
      </c>
      <c r="G9493" s="2">
        <v>13.93</v>
      </c>
      <c r="H9493" s="2">
        <v>13.93</v>
      </c>
      <c r="I9493" s="81">
        <v>6.57</v>
      </c>
      <c r="J9493" s="1">
        <v>32.346499999999999</v>
      </c>
    </row>
    <row r="9494" spans="1:10" ht="14.5" x14ac:dyDescent="0.35">
      <c r="A9494" s="47" t="s">
        <v>14000</v>
      </c>
      <c r="C9494" s="22" t="str">
        <f t="shared" si="148"/>
        <v>32400</v>
      </c>
      <c r="D9494" t="s">
        <v>14550</v>
      </c>
      <c r="E9494" s="1" t="s">
        <v>2761</v>
      </c>
      <c r="F9494" s="2">
        <v>1.76</v>
      </c>
      <c r="G9494" s="2">
        <v>3.15</v>
      </c>
      <c r="H9494" s="2">
        <v>0.54</v>
      </c>
      <c r="I9494" s="81">
        <v>0.17</v>
      </c>
      <c r="J9494" s="1">
        <v>32.346499999999999</v>
      </c>
    </row>
    <row r="9495" spans="1:10" ht="14.5" x14ac:dyDescent="0.35">
      <c r="A9495" s="47" t="s">
        <v>26723</v>
      </c>
      <c r="C9495" s="22" t="str">
        <f t="shared" si="148"/>
        <v>32408</v>
      </c>
      <c r="D9495" t="s">
        <v>14552</v>
      </c>
      <c r="E9495" s="1" t="s">
        <v>2761</v>
      </c>
      <c r="F9495" s="2">
        <v>3.18</v>
      </c>
      <c r="G9495" s="2">
        <v>21.02</v>
      </c>
      <c r="H9495" s="2">
        <v>0.99</v>
      </c>
      <c r="I9495" s="81">
        <v>0.3</v>
      </c>
      <c r="J9495" s="1">
        <v>32.346499999999999</v>
      </c>
    </row>
    <row r="9496" spans="1:10" ht="14.5" x14ac:dyDescent="0.35">
      <c r="A9496" s="47" t="s">
        <v>14002</v>
      </c>
      <c r="C9496" s="22" t="str">
        <f t="shared" si="148"/>
        <v>32440</v>
      </c>
      <c r="D9496" t="s">
        <v>14554</v>
      </c>
      <c r="E9496" s="1" t="s">
        <v>2761</v>
      </c>
      <c r="F9496" s="2">
        <v>27.28</v>
      </c>
      <c r="G9496" s="2">
        <v>12.74</v>
      </c>
      <c r="H9496" s="2">
        <v>12.74</v>
      </c>
      <c r="I9496" s="81">
        <v>6.58</v>
      </c>
      <c r="J9496" s="1">
        <v>32.346499999999999</v>
      </c>
    </row>
    <row r="9497" spans="1:10" ht="14.5" x14ac:dyDescent="0.35">
      <c r="A9497" s="47" t="s">
        <v>14004</v>
      </c>
      <c r="C9497" s="22" t="str">
        <f t="shared" si="148"/>
        <v>32442</v>
      </c>
      <c r="D9497" t="s">
        <v>14556</v>
      </c>
      <c r="E9497" s="1" t="s">
        <v>2761</v>
      </c>
      <c r="F9497" s="2">
        <v>56.47</v>
      </c>
      <c r="G9497" s="2">
        <v>19.739999999999998</v>
      </c>
      <c r="H9497" s="2">
        <v>19.739999999999998</v>
      </c>
      <c r="I9497" s="81">
        <v>13.81</v>
      </c>
      <c r="J9497" s="1">
        <v>32.346499999999999</v>
      </c>
    </row>
    <row r="9498" spans="1:10" ht="14.5" x14ac:dyDescent="0.35">
      <c r="A9498" s="47" t="s">
        <v>14006</v>
      </c>
      <c r="C9498" s="22" t="str">
        <f t="shared" si="148"/>
        <v>32445</v>
      </c>
      <c r="D9498" t="s">
        <v>14558</v>
      </c>
      <c r="E9498" s="1" t="s">
        <v>2761</v>
      </c>
      <c r="F9498" s="2">
        <v>63.84</v>
      </c>
      <c r="G9498" s="2">
        <v>24.83</v>
      </c>
      <c r="H9498" s="2">
        <v>24.83</v>
      </c>
      <c r="I9498" s="81">
        <v>15.6</v>
      </c>
      <c r="J9498" s="1">
        <v>32.346499999999999</v>
      </c>
    </row>
    <row r="9499" spans="1:10" ht="14.5" x14ac:dyDescent="0.35">
      <c r="A9499" s="47" t="s">
        <v>14008</v>
      </c>
      <c r="C9499" s="22" t="str">
        <f t="shared" si="148"/>
        <v>32480</v>
      </c>
      <c r="D9499" t="s">
        <v>14560</v>
      </c>
      <c r="E9499" s="1" t="s">
        <v>2761</v>
      </c>
      <c r="F9499" s="2">
        <v>25.82</v>
      </c>
      <c r="G9499" s="2">
        <v>11.87</v>
      </c>
      <c r="H9499" s="2">
        <v>11.87</v>
      </c>
      <c r="I9499" s="81">
        <v>6.23</v>
      </c>
      <c r="J9499" s="1">
        <v>32.346499999999999</v>
      </c>
    </row>
    <row r="9500" spans="1:10" ht="14.5" x14ac:dyDescent="0.35">
      <c r="A9500" s="47" t="s">
        <v>14010</v>
      </c>
      <c r="C9500" s="22" t="str">
        <f t="shared" si="148"/>
        <v>32482</v>
      </c>
      <c r="D9500" t="s">
        <v>14560</v>
      </c>
      <c r="E9500" s="1" t="s">
        <v>2761</v>
      </c>
      <c r="F9500" s="2">
        <v>27.44</v>
      </c>
      <c r="G9500" s="2">
        <v>12.92</v>
      </c>
      <c r="H9500" s="2">
        <v>12.92</v>
      </c>
      <c r="I9500" s="81">
        <v>6.65</v>
      </c>
      <c r="J9500" s="1">
        <v>32.346499999999999</v>
      </c>
    </row>
    <row r="9501" spans="1:10" ht="14.5" x14ac:dyDescent="0.35">
      <c r="A9501" s="47" t="s">
        <v>14012</v>
      </c>
      <c r="C9501" s="22" t="str">
        <f t="shared" si="148"/>
        <v>32484</v>
      </c>
      <c r="D9501" t="s">
        <v>14563</v>
      </c>
      <c r="E9501" s="1" t="s">
        <v>2761</v>
      </c>
      <c r="F9501" s="2">
        <v>25.38</v>
      </c>
      <c r="G9501" s="2">
        <v>11.04</v>
      </c>
      <c r="H9501" s="2">
        <v>11.04</v>
      </c>
      <c r="I9501" s="81">
        <v>6.13</v>
      </c>
      <c r="J9501" s="1">
        <v>32.346499999999999</v>
      </c>
    </row>
    <row r="9502" spans="1:10" ht="14.5" x14ac:dyDescent="0.35">
      <c r="A9502" s="47" t="s">
        <v>14014</v>
      </c>
      <c r="C9502" s="22" t="str">
        <f t="shared" si="148"/>
        <v>32486</v>
      </c>
      <c r="D9502" t="s">
        <v>14565</v>
      </c>
      <c r="E9502" s="1" t="s">
        <v>2761</v>
      </c>
      <c r="F9502" s="2">
        <v>42.88</v>
      </c>
      <c r="G9502" s="2">
        <v>15.71</v>
      </c>
      <c r="H9502" s="2">
        <v>15.71</v>
      </c>
      <c r="I9502" s="81">
        <v>10.5</v>
      </c>
      <c r="J9502" s="1">
        <v>32.346499999999999</v>
      </c>
    </row>
    <row r="9503" spans="1:10" ht="14.5" x14ac:dyDescent="0.35">
      <c r="A9503" s="47" t="s">
        <v>14016</v>
      </c>
      <c r="C9503" s="22" t="str">
        <f t="shared" si="148"/>
        <v>32488</v>
      </c>
      <c r="D9503" t="s">
        <v>14567</v>
      </c>
      <c r="E9503" s="1" t="s">
        <v>2761</v>
      </c>
      <c r="F9503" s="2">
        <v>42.99</v>
      </c>
      <c r="G9503" s="2">
        <v>17.2</v>
      </c>
      <c r="H9503" s="2">
        <v>17.2</v>
      </c>
      <c r="I9503" s="81">
        <v>10.52</v>
      </c>
      <c r="J9503" s="1">
        <v>32.346499999999999</v>
      </c>
    </row>
    <row r="9504" spans="1:10" ht="14.5" x14ac:dyDescent="0.35">
      <c r="A9504" s="47" t="s">
        <v>14018</v>
      </c>
      <c r="C9504" s="22" t="str">
        <f t="shared" si="148"/>
        <v>32491</v>
      </c>
      <c r="D9504" t="s">
        <v>14569</v>
      </c>
      <c r="E9504" s="1" t="s">
        <v>661</v>
      </c>
      <c r="F9504" s="2">
        <v>25.24</v>
      </c>
      <c r="G9504" s="2">
        <v>12.4</v>
      </c>
      <c r="H9504" s="2">
        <v>12.4</v>
      </c>
      <c r="I9504" s="81">
        <v>6.17</v>
      </c>
      <c r="J9504" s="1">
        <v>32.346499999999999</v>
      </c>
    </row>
    <row r="9505" spans="1:10" ht="14.5" x14ac:dyDescent="0.35">
      <c r="A9505" s="47" t="s">
        <v>14020</v>
      </c>
      <c r="C9505" s="22" t="str">
        <f t="shared" si="148"/>
        <v>3250F</v>
      </c>
      <c r="D9505" t="s">
        <v>14554</v>
      </c>
      <c r="E9505" s="1" t="s">
        <v>3157</v>
      </c>
      <c r="F9505" s="2">
        <v>0</v>
      </c>
      <c r="G9505" s="2">
        <v>0</v>
      </c>
      <c r="H9505" s="2">
        <v>0</v>
      </c>
      <c r="I9505" s="81">
        <v>0</v>
      </c>
      <c r="J9505" s="1">
        <v>32.346499999999999</v>
      </c>
    </row>
    <row r="9506" spans="1:10" ht="14.5" x14ac:dyDescent="0.35">
      <c r="A9506" s="47" t="s">
        <v>14022</v>
      </c>
      <c r="C9506" s="22" t="str">
        <f t="shared" si="148"/>
        <v>32501</v>
      </c>
      <c r="D9506" t="s">
        <v>14554</v>
      </c>
      <c r="E9506" s="1" t="s">
        <v>2761</v>
      </c>
      <c r="F9506" s="2">
        <v>4.68</v>
      </c>
      <c r="G9506" s="2">
        <v>1.31</v>
      </c>
      <c r="H9506" s="2">
        <v>1.31</v>
      </c>
      <c r="I9506" s="81">
        <v>1.1499999999999999</v>
      </c>
      <c r="J9506" s="1">
        <v>32.346499999999999</v>
      </c>
    </row>
    <row r="9507" spans="1:10" ht="14.5" x14ac:dyDescent="0.35">
      <c r="A9507" s="47" t="s">
        <v>14024</v>
      </c>
      <c r="C9507" s="22" t="str">
        <f t="shared" si="148"/>
        <v>32503</v>
      </c>
      <c r="D9507" t="s">
        <v>14554</v>
      </c>
      <c r="E9507" s="1" t="s">
        <v>2761</v>
      </c>
      <c r="F9507" s="2">
        <v>31.74</v>
      </c>
      <c r="G9507" s="2">
        <v>13.67</v>
      </c>
      <c r="H9507" s="2">
        <v>13.67</v>
      </c>
      <c r="I9507" s="81">
        <v>7.76</v>
      </c>
      <c r="J9507" s="1">
        <v>32.346499999999999</v>
      </c>
    </row>
    <row r="9508" spans="1:10" ht="14.5" x14ac:dyDescent="0.35">
      <c r="A9508" s="47" t="s">
        <v>14026</v>
      </c>
      <c r="C9508" s="22" t="str">
        <f t="shared" si="148"/>
        <v>32504</v>
      </c>
      <c r="D9508" t="s">
        <v>14574</v>
      </c>
      <c r="E9508" s="1" t="s">
        <v>2761</v>
      </c>
      <c r="F9508" s="2">
        <v>36.54</v>
      </c>
      <c r="G9508" s="2">
        <v>15.02</v>
      </c>
      <c r="H9508" s="2">
        <v>15.02</v>
      </c>
      <c r="I9508" s="81">
        <v>8.93</v>
      </c>
      <c r="J9508" s="1">
        <v>32.346499999999999</v>
      </c>
    </row>
    <row r="9509" spans="1:10" ht="14.5" x14ac:dyDescent="0.35">
      <c r="A9509" s="47" t="s">
        <v>14028</v>
      </c>
      <c r="C9509" s="22" t="str">
        <f t="shared" si="148"/>
        <v>32505</v>
      </c>
      <c r="D9509" t="s">
        <v>14560</v>
      </c>
      <c r="E9509" s="1" t="s">
        <v>2761</v>
      </c>
      <c r="F9509" s="2">
        <v>15.75</v>
      </c>
      <c r="G9509" s="2">
        <v>8.2200000000000006</v>
      </c>
      <c r="H9509" s="2">
        <v>8.2200000000000006</v>
      </c>
      <c r="I9509" s="81">
        <v>3.78</v>
      </c>
      <c r="J9509" s="1">
        <v>32.346499999999999</v>
      </c>
    </row>
    <row r="9510" spans="1:10" ht="14.5" x14ac:dyDescent="0.35">
      <c r="A9510" s="47" t="s">
        <v>14030</v>
      </c>
      <c r="C9510" s="22" t="str">
        <f t="shared" si="148"/>
        <v>32506</v>
      </c>
      <c r="D9510" t="s">
        <v>14560</v>
      </c>
      <c r="E9510" s="1" t="s">
        <v>2761</v>
      </c>
      <c r="F9510" s="2">
        <v>3</v>
      </c>
      <c r="G9510" s="2">
        <v>0.86</v>
      </c>
      <c r="H9510" s="2">
        <v>0.86</v>
      </c>
      <c r="I9510" s="81">
        <v>0.71</v>
      </c>
      <c r="J9510" s="1">
        <v>32.346499999999999</v>
      </c>
    </row>
    <row r="9511" spans="1:10" ht="14.5" x14ac:dyDescent="0.35">
      <c r="A9511" s="47" t="s">
        <v>14032</v>
      </c>
      <c r="C9511" s="22" t="str">
        <f t="shared" si="148"/>
        <v>32507</v>
      </c>
      <c r="D9511" t="s">
        <v>14560</v>
      </c>
      <c r="E9511" s="1" t="s">
        <v>2761</v>
      </c>
      <c r="F9511" s="2">
        <v>3</v>
      </c>
      <c r="G9511" s="2">
        <v>0.86</v>
      </c>
      <c r="H9511" s="2">
        <v>0.86</v>
      </c>
      <c r="I9511" s="81">
        <v>0.71</v>
      </c>
      <c r="J9511" s="1">
        <v>32.346499999999999</v>
      </c>
    </row>
    <row r="9512" spans="1:10" ht="14.5" x14ac:dyDescent="0.35">
      <c r="A9512" s="47" t="s">
        <v>14034</v>
      </c>
      <c r="C9512" s="22" t="str">
        <f t="shared" si="148"/>
        <v>32540</v>
      </c>
      <c r="D9512" t="s">
        <v>14579</v>
      </c>
      <c r="E9512" s="1" t="s">
        <v>2761</v>
      </c>
      <c r="F9512" s="2">
        <v>30.35</v>
      </c>
      <c r="G9512" s="2">
        <v>13.46</v>
      </c>
      <c r="H9512" s="2">
        <v>13.46</v>
      </c>
      <c r="I9512" s="81">
        <v>7.4</v>
      </c>
      <c r="J9512" s="1">
        <v>32.346499999999999</v>
      </c>
    </row>
    <row r="9513" spans="1:10" ht="14.5" x14ac:dyDescent="0.35">
      <c r="A9513" s="47" t="s">
        <v>14036</v>
      </c>
      <c r="C9513" s="22" t="str">
        <f t="shared" si="148"/>
        <v>32550</v>
      </c>
      <c r="D9513" t="s">
        <v>14560</v>
      </c>
      <c r="E9513" s="1" t="s">
        <v>2761</v>
      </c>
      <c r="F9513" s="2">
        <v>3.92</v>
      </c>
      <c r="G9513" s="2">
        <v>17.78</v>
      </c>
      <c r="H9513" s="2">
        <v>1.58</v>
      </c>
      <c r="I9513" s="81">
        <v>0.52</v>
      </c>
      <c r="J9513" s="1">
        <v>32.346499999999999</v>
      </c>
    </row>
    <row r="9514" spans="1:10" ht="14.5" x14ac:dyDescent="0.35">
      <c r="A9514" s="47" t="s">
        <v>14038</v>
      </c>
      <c r="C9514" s="22" t="str">
        <f t="shared" si="148"/>
        <v>32551</v>
      </c>
      <c r="D9514" t="s">
        <v>14560</v>
      </c>
      <c r="E9514" s="1" t="s">
        <v>2761</v>
      </c>
      <c r="F9514" s="2">
        <v>3.04</v>
      </c>
      <c r="G9514" s="2">
        <v>1.04</v>
      </c>
      <c r="H9514" s="2">
        <v>1.04</v>
      </c>
      <c r="I9514" s="81">
        <v>0.53</v>
      </c>
      <c r="J9514" s="1">
        <v>32.346499999999999</v>
      </c>
    </row>
    <row r="9515" spans="1:10" ht="14.5" x14ac:dyDescent="0.35">
      <c r="A9515" s="47" t="s">
        <v>14040</v>
      </c>
      <c r="C9515" s="22" t="str">
        <f t="shared" si="148"/>
        <v>32552</v>
      </c>
      <c r="D9515" t="s">
        <v>14583</v>
      </c>
      <c r="E9515" s="1" t="s">
        <v>2761</v>
      </c>
      <c r="F9515" s="2">
        <v>2.5299999999999998</v>
      </c>
      <c r="G9515" s="2">
        <v>2.57</v>
      </c>
      <c r="H9515" s="2">
        <v>1.78</v>
      </c>
      <c r="I9515" s="81">
        <v>0.36</v>
      </c>
      <c r="J9515" s="1">
        <v>32.346499999999999</v>
      </c>
    </row>
    <row r="9516" spans="1:10" ht="14.5" x14ac:dyDescent="0.35">
      <c r="A9516" s="47" t="s">
        <v>14042</v>
      </c>
      <c r="C9516" s="22" t="str">
        <f t="shared" si="148"/>
        <v>32553</v>
      </c>
      <c r="D9516" t="s">
        <v>14585</v>
      </c>
      <c r="E9516" s="1" t="s">
        <v>2761</v>
      </c>
      <c r="F9516" s="2">
        <v>3.55</v>
      </c>
      <c r="G9516" s="2">
        <v>10.94</v>
      </c>
      <c r="H9516" s="2">
        <v>1.27</v>
      </c>
      <c r="I9516" s="81">
        <v>0.38</v>
      </c>
      <c r="J9516" s="1">
        <v>32.346499999999999</v>
      </c>
    </row>
    <row r="9517" spans="1:10" ht="14.5" x14ac:dyDescent="0.35">
      <c r="A9517" s="47" t="s">
        <v>14044</v>
      </c>
      <c r="C9517" s="22" t="str">
        <f t="shared" si="148"/>
        <v>32554</v>
      </c>
      <c r="D9517" t="s">
        <v>14587</v>
      </c>
      <c r="E9517" s="1" t="s">
        <v>2761</v>
      </c>
      <c r="F9517" s="2">
        <v>1.82</v>
      </c>
      <c r="G9517" s="2">
        <v>4.84</v>
      </c>
      <c r="H9517" s="2">
        <v>0.57999999999999996</v>
      </c>
      <c r="I9517" s="81">
        <v>0.21</v>
      </c>
      <c r="J9517" s="1">
        <v>32.346499999999999</v>
      </c>
    </row>
    <row r="9518" spans="1:10" ht="14.5" x14ac:dyDescent="0.35">
      <c r="A9518" s="47" t="s">
        <v>14046</v>
      </c>
      <c r="C9518" s="22" t="str">
        <f t="shared" si="148"/>
        <v>32555</v>
      </c>
      <c r="D9518" t="s">
        <v>14589</v>
      </c>
      <c r="E9518" s="1" t="s">
        <v>2761</v>
      </c>
      <c r="F9518" s="2">
        <v>2.27</v>
      </c>
      <c r="G9518" s="2">
        <v>6.71</v>
      </c>
      <c r="H9518" s="2">
        <v>0.73</v>
      </c>
      <c r="I9518" s="81">
        <v>0.21</v>
      </c>
      <c r="J9518" s="1">
        <v>32.346499999999999</v>
      </c>
    </row>
    <row r="9519" spans="1:10" ht="14.5" x14ac:dyDescent="0.35">
      <c r="A9519" s="47" t="s">
        <v>14048</v>
      </c>
      <c r="C9519" s="22" t="str">
        <f t="shared" si="148"/>
        <v>32556</v>
      </c>
      <c r="D9519" t="s">
        <v>14591</v>
      </c>
      <c r="E9519" s="1" t="s">
        <v>2761</v>
      </c>
      <c r="F9519" s="2">
        <v>2.5</v>
      </c>
      <c r="G9519" s="2">
        <v>18.489999999999998</v>
      </c>
      <c r="H9519" s="2">
        <v>0.81</v>
      </c>
      <c r="I9519" s="81">
        <v>0.38</v>
      </c>
      <c r="J9519" s="1">
        <v>32.346499999999999</v>
      </c>
    </row>
    <row r="9520" spans="1:10" ht="14.5" x14ac:dyDescent="0.35">
      <c r="A9520" s="47" t="s">
        <v>14050</v>
      </c>
      <c r="C9520" s="22" t="str">
        <f t="shared" si="148"/>
        <v>32557</v>
      </c>
      <c r="D9520" t="s">
        <v>14593</v>
      </c>
      <c r="E9520" s="1" t="s">
        <v>2761</v>
      </c>
      <c r="F9520" s="2">
        <v>3.12</v>
      </c>
      <c r="G9520" s="2">
        <v>15.71</v>
      </c>
      <c r="H9520" s="2">
        <v>0.97</v>
      </c>
      <c r="I9520" s="81">
        <v>0.28999999999999998</v>
      </c>
      <c r="J9520" s="1">
        <v>32.346499999999999</v>
      </c>
    </row>
    <row r="9521" spans="1:10" ht="14.5" x14ac:dyDescent="0.35">
      <c r="A9521" s="47" t="s">
        <v>14052</v>
      </c>
      <c r="C9521" s="22" t="str">
        <f t="shared" si="148"/>
        <v>32560</v>
      </c>
      <c r="D9521" t="s">
        <v>14457</v>
      </c>
      <c r="E9521" s="1" t="s">
        <v>2761</v>
      </c>
      <c r="F9521" s="2">
        <v>1.54</v>
      </c>
      <c r="G9521" s="2">
        <v>5.57</v>
      </c>
      <c r="H9521" s="2">
        <v>0.47</v>
      </c>
      <c r="I9521" s="81">
        <v>0.23</v>
      </c>
      <c r="J9521" s="1">
        <v>32.346499999999999</v>
      </c>
    </row>
    <row r="9522" spans="1:10" ht="14.5" x14ac:dyDescent="0.35">
      <c r="A9522" s="47" t="s">
        <v>14054</v>
      </c>
      <c r="C9522" s="22" t="str">
        <f t="shared" si="148"/>
        <v>32561</v>
      </c>
      <c r="D9522" t="s">
        <v>14457</v>
      </c>
      <c r="E9522" s="1" t="s">
        <v>2761</v>
      </c>
      <c r="F9522" s="2">
        <v>1.39</v>
      </c>
      <c r="G9522" s="2">
        <v>1.3</v>
      </c>
      <c r="H9522" s="2">
        <v>0.44</v>
      </c>
      <c r="I9522" s="81">
        <v>0.16</v>
      </c>
      <c r="J9522" s="1">
        <v>32.346499999999999</v>
      </c>
    </row>
    <row r="9523" spans="1:10" ht="14.5" x14ac:dyDescent="0.35">
      <c r="A9523" s="47" t="s">
        <v>14056</v>
      </c>
      <c r="C9523" s="22" t="str">
        <f t="shared" si="148"/>
        <v>32562</v>
      </c>
      <c r="D9523" t="s">
        <v>14457</v>
      </c>
      <c r="E9523" s="1" t="s">
        <v>2761</v>
      </c>
      <c r="F9523" s="2">
        <v>1.24</v>
      </c>
      <c r="G9523" s="2">
        <v>1.18</v>
      </c>
      <c r="H9523" s="2">
        <v>0.4</v>
      </c>
      <c r="I9523" s="81">
        <v>0.13</v>
      </c>
      <c r="J9523" s="1">
        <v>32.346499999999999</v>
      </c>
    </row>
    <row r="9524" spans="1:10" ht="14.5" x14ac:dyDescent="0.35">
      <c r="A9524" s="47" t="s">
        <v>14058</v>
      </c>
      <c r="C9524" s="22" t="str">
        <f t="shared" si="148"/>
        <v>3260F</v>
      </c>
      <c r="D9524" t="s">
        <v>14583</v>
      </c>
      <c r="E9524" s="1" t="s">
        <v>3157</v>
      </c>
      <c r="F9524" s="2">
        <v>0</v>
      </c>
      <c r="G9524" s="2">
        <v>0</v>
      </c>
      <c r="H9524" s="2">
        <v>0</v>
      </c>
      <c r="I9524" s="81">
        <v>0</v>
      </c>
      <c r="J9524" s="1">
        <v>32.346499999999999</v>
      </c>
    </row>
    <row r="9525" spans="1:10" ht="14.5" x14ac:dyDescent="0.35">
      <c r="A9525" s="47" t="s">
        <v>14060</v>
      </c>
      <c r="C9525" s="22" t="str">
        <f t="shared" si="148"/>
        <v>32601</v>
      </c>
      <c r="D9525" t="s">
        <v>26726</v>
      </c>
      <c r="E9525" s="1" t="s">
        <v>2761</v>
      </c>
      <c r="F9525" s="2">
        <v>5.5</v>
      </c>
      <c r="G9525" s="2">
        <v>2.33</v>
      </c>
      <c r="H9525" s="2">
        <v>2.33</v>
      </c>
      <c r="I9525" s="81">
        <v>1.3</v>
      </c>
      <c r="J9525" s="1">
        <v>32.346499999999999</v>
      </c>
    </row>
    <row r="9526" spans="1:10" ht="14.5" x14ac:dyDescent="0.35">
      <c r="A9526" s="47" t="s">
        <v>14062</v>
      </c>
      <c r="C9526" s="22" t="str">
        <f t="shared" si="148"/>
        <v>32604</v>
      </c>
      <c r="D9526" t="s">
        <v>26728</v>
      </c>
      <c r="E9526" s="1" t="s">
        <v>2761</v>
      </c>
      <c r="F9526" s="2">
        <v>8.77</v>
      </c>
      <c r="G9526" s="2">
        <v>3.24</v>
      </c>
      <c r="H9526" s="2">
        <v>3.24</v>
      </c>
      <c r="I9526" s="81">
        <v>2.14</v>
      </c>
      <c r="J9526" s="1">
        <v>32.346499999999999</v>
      </c>
    </row>
    <row r="9527" spans="1:10" ht="14.5" x14ac:dyDescent="0.35">
      <c r="A9527" s="47" t="s">
        <v>14064</v>
      </c>
      <c r="C9527" s="22" t="str">
        <f t="shared" si="148"/>
        <v>32606</v>
      </c>
      <c r="D9527" t="s">
        <v>26730</v>
      </c>
      <c r="E9527" s="1" t="s">
        <v>2761</v>
      </c>
      <c r="F9527" s="2">
        <v>8.39</v>
      </c>
      <c r="G9527" s="2">
        <v>3.24</v>
      </c>
      <c r="H9527" s="2">
        <v>3.24</v>
      </c>
      <c r="I9527" s="81">
        <v>2.04</v>
      </c>
      <c r="J9527" s="1">
        <v>32.346499999999999</v>
      </c>
    </row>
    <row r="9528" spans="1:10" ht="14.5" x14ac:dyDescent="0.35">
      <c r="A9528" s="47" t="s">
        <v>14066</v>
      </c>
      <c r="C9528" s="22" t="str">
        <f t="shared" si="148"/>
        <v>32607</v>
      </c>
      <c r="D9528" t="s">
        <v>14598</v>
      </c>
      <c r="E9528" s="1" t="s">
        <v>2761</v>
      </c>
      <c r="F9528" s="2">
        <v>5.5</v>
      </c>
      <c r="G9528" s="2">
        <v>2.31</v>
      </c>
      <c r="H9528" s="2">
        <v>2.31</v>
      </c>
      <c r="I9528" s="81">
        <v>1.31</v>
      </c>
      <c r="J9528" s="1">
        <v>32.346499999999999</v>
      </c>
    </row>
    <row r="9529" spans="1:10" ht="14.5" x14ac:dyDescent="0.35">
      <c r="A9529" s="47" t="s">
        <v>14068</v>
      </c>
      <c r="C9529" s="22" t="str">
        <f t="shared" si="148"/>
        <v>32608</v>
      </c>
      <c r="D9529" t="s">
        <v>14598</v>
      </c>
      <c r="E9529" s="1" t="s">
        <v>2761</v>
      </c>
      <c r="F9529" s="2">
        <v>6.84</v>
      </c>
      <c r="G9529" s="2">
        <v>2.7</v>
      </c>
      <c r="H9529" s="2">
        <v>2.7</v>
      </c>
      <c r="I9529" s="81">
        <v>1.67</v>
      </c>
      <c r="J9529" s="1">
        <v>32.346499999999999</v>
      </c>
    </row>
    <row r="9530" spans="1:10" ht="14.5" x14ac:dyDescent="0.35">
      <c r="A9530" s="47" t="s">
        <v>14070</v>
      </c>
      <c r="C9530" s="22" t="str">
        <f t="shared" si="148"/>
        <v>32609</v>
      </c>
      <c r="D9530" t="s">
        <v>14601</v>
      </c>
      <c r="E9530" s="1" t="s">
        <v>2761</v>
      </c>
      <c r="F9530" s="2">
        <v>4.58</v>
      </c>
      <c r="G9530" s="2">
        <v>2.02</v>
      </c>
      <c r="H9530" s="2">
        <v>2.02</v>
      </c>
      <c r="I9530" s="81">
        <v>0.95</v>
      </c>
      <c r="J9530" s="1">
        <v>32.346499999999999</v>
      </c>
    </row>
    <row r="9531" spans="1:10" ht="14.5" x14ac:dyDescent="0.35">
      <c r="A9531" s="47" t="s">
        <v>14072</v>
      </c>
      <c r="C9531" s="22" t="str">
        <f t="shared" si="148"/>
        <v>3265F</v>
      </c>
      <c r="D9531" t="s">
        <v>14598</v>
      </c>
      <c r="E9531" s="1" t="s">
        <v>7</v>
      </c>
      <c r="F9531" s="2">
        <v>0</v>
      </c>
      <c r="G9531" s="2">
        <v>0</v>
      </c>
      <c r="H9531" s="2">
        <v>0</v>
      </c>
      <c r="I9531" s="81">
        <v>0</v>
      </c>
      <c r="J9531" s="1">
        <v>32.346499999999999</v>
      </c>
    </row>
    <row r="9532" spans="1:10" ht="14.5" x14ac:dyDescent="0.35">
      <c r="A9532" s="47" t="s">
        <v>14074</v>
      </c>
      <c r="C9532" s="22" t="str">
        <f t="shared" si="148"/>
        <v>32650</v>
      </c>
      <c r="D9532" t="s">
        <v>14604</v>
      </c>
      <c r="E9532" s="1" t="s">
        <v>2761</v>
      </c>
      <c r="F9532" s="2">
        <v>10.83</v>
      </c>
      <c r="G9532" s="2">
        <v>6.62</v>
      </c>
      <c r="H9532" s="2">
        <v>6.62</v>
      </c>
      <c r="I9532" s="81">
        <v>2.5299999999999998</v>
      </c>
      <c r="J9532" s="1">
        <v>32.346499999999999</v>
      </c>
    </row>
    <row r="9533" spans="1:10" ht="14.5" x14ac:dyDescent="0.35">
      <c r="A9533" s="47" t="s">
        <v>14076</v>
      </c>
      <c r="C9533" s="22" t="str">
        <f t="shared" si="148"/>
        <v>32651</v>
      </c>
      <c r="D9533" t="s">
        <v>14598</v>
      </c>
      <c r="E9533" s="1" t="s">
        <v>2761</v>
      </c>
      <c r="F9533" s="2">
        <v>18.78</v>
      </c>
      <c r="G9533" s="2">
        <v>9.2799999999999994</v>
      </c>
      <c r="H9533" s="2">
        <v>9.2799999999999994</v>
      </c>
      <c r="I9533" s="81">
        <v>4.5199999999999996</v>
      </c>
      <c r="J9533" s="1">
        <v>32.346499999999999</v>
      </c>
    </row>
    <row r="9534" spans="1:10" ht="14.5" x14ac:dyDescent="0.35">
      <c r="A9534" s="47" t="s">
        <v>14078</v>
      </c>
      <c r="C9534" s="22" t="str">
        <f t="shared" si="148"/>
        <v>32652</v>
      </c>
      <c r="D9534" t="s">
        <v>14598</v>
      </c>
      <c r="E9534" s="1" t="s">
        <v>2761</v>
      </c>
      <c r="F9534" s="2">
        <v>29.13</v>
      </c>
      <c r="G9534" s="2">
        <v>13.14</v>
      </c>
      <c r="H9534" s="2">
        <v>13.14</v>
      </c>
      <c r="I9534" s="81">
        <v>7.03</v>
      </c>
      <c r="J9534" s="1">
        <v>32.346499999999999</v>
      </c>
    </row>
    <row r="9535" spans="1:10" ht="14.5" x14ac:dyDescent="0.35">
      <c r="A9535" s="47" t="s">
        <v>14080</v>
      </c>
      <c r="C9535" s="22" t="str">
        <f t="shared" si="148"/>
        <v>32653</v>
      </c>
      <c r="D9535" t="s">
        <v>14608</v>
      </c>
      <c r="E9535" s="1" t="s">
        <v>2761</v>
      </c>
      <c r="F9535" s="2">
        <v>18.170000000000002</v>
      </c>
      <c r="G9535" s="2">
        <v>9.18</v>
      </c>
      <c r="H9535" s="2">
        <v>9.18</v>
      </c>
      <c r="I9535" s="81">
        <v>4.2</v>
      </c>
      <c r="J9535" s="1">
        <v>32.346499999999999</v>
      </c>
    </row>
    <row r="9536" spans="1:10" ht="14.5" x14ac:dyDescent="0.35">
      <c r="A9536" s="47" t="s">
        <v>14082</v>
      </c>
      <c r="C9536" s="22" t="str">
        <f t="shared" si="148"/>
        <v>32654</v>
      </c>
      <c r="D9536" t="s">
        <v>14610</v>
      </c>
      <c r="E9536" s="1" t="s">
        <v>2761</v>
      </c>
      <c r="F9536" s="2">
        <v>20.52</v>
      </c>
      <c r="G9536" s="2">
        <v>10.199999999999999</v>
      </c>
      <c r="H9536" s="2">
        <v>10.199999999999999</v>
      </c>
      <c r="I9536" s="81">
        <v>4.91</v>
      </c>
      <c r="J9536" s="1">
        <v>32.346499999999999</v>
      </c>
    </row>
    <row r="9537" spans="1:10" ht="14.5" x14ac:dyDescent="0.35">
      <c r="A9537" s="47" t="s">
        <v>14084</v>
      </c>
      <c r="C9537" s="22" t="str">
        <f t="shared" si="148"/>
        <v>32655</v>
      </c>
      <c r="D9537" t="s">
        <v>14610</v>
      </c>
      <c r="E9537" s="1" t="s">
        <v>2761</v>
      </c>
      <c r="F9537" s="2">
        <v>16.170000000000002</v>
      </c>
      <c r="G9537" s="2">
        <v>8.41</v>
      </c>
      <c r="H9537" s="2">
        <v>8.41</v>
      </c>
      <c r="I9537" s="81">
        <v>3.91</v>
      </c>
      <c r="J9537" s="1">
        <v>32.346499999999999</v>
      </c>
    </row>
    <row r="9538" spans="1:10" ht="14.5" x14ac:dyDescent="0.35">
      <c r="A9538" s="47" t="s">
        <v>14086</v>
      </c>
      <c r="C9538" s="22" t="str">
        <f t="shared" si="148"/>
        <v>32656</v>
      </c>
      <c r="D9538" t="s">
        <v>14610</v>
      </c>
      <c r="E9538" s="1" t="s">
        <v>2761</v>
      </c>
      <c r="F9538" s="2">
        <v>13.26</v>
      </c>
      <c r="G9538" s="2">
        <v>7.54</v>
      </c>
      <c r="H9538" s="2">
        <v>7.54</v>
      </c>
      <c r="I9538" s="81">
        <v>3.21</v>
      </c>
      <c r="J9538" s="1">
        <v>32.346499999999999</v>
      </c>
    </row>
    <row r="9539" spans="1:10" ht="14.5" x14ac:dyDescent="0.35">
      <c r="A9539" s="47" t="s">
        <v>14088</v>
      </c>
      <c r="C9539" s="22" t="str">
        <f t="shared" si="148"/>
        <v>32658</v>
      </c>
      <c r="D9539" t="s">
        <v>14610</v>
      </c>
      <c r="E9539" s="1" t="s">
        <v>2761</v>
      </c>
      <c r="F9539" s="2">
        <v>11.71</v>
      </c>
      <c r="G9539" s="2">
        <v>6.79</v>
      </c>
      <c r="H9539" s="2">
        <v>6.79</v>
      </c>
      <c r="I9539" s="81">
        <v>2.86</v>
      </c>
      <c r="J9539" s="1">
        <v>32.346499999999999</v>
      </c>
    </row>
    <row r="9540" spans="1:10" ht="14.5" x14ac:dyDescent="0.35">
      <c r="A9540" s="47" t="s">
        <v>14090</v>
      </c>
      <c r="C9540" s="22" t="str">
        <f t="shared" si="148"/>
        <v>32659</v>
      </c>
      <c r="D9540" t="s">
        <v>14610</v>
      </c>
      <c r="E9540" s="1" t="s">
        <v>2761</v>
      </c>
      <c r="F9540" s="2">
        <v>11.94</v>
      </c>
      <c r="G9540" s="2">
        <v>7.11</v>
      </c>
      <c r="H9540" s="2">
        <v>7.11</v>
      </c>
      <c r="I9540" s="81">
        <v>2.89</v>
      </c>
      <c r="J9540" s="1">
        <v>32.346499999999999</v>
      </c>
    </row>
    <row r="9541" spans="1:10" ht="14.5" x14ac:dyDescent="0.35">
      <c r="A9541" s="47" t="s">
        <v>14092</v>
      </c>
      <c r="C9541" s="22" t="str">
        <f t="shared" si="148"/>
        <v>3266F</v>
      </c>
      <c r="D9541" t="s">
        <v>14610</v>
      </c>
      <c r="E9541" s="1" t="s">
        <v>7</v>
      </c>
      <c r="F9541" s="2">
        <v>0</v>
      </c>
      <c r="G9541" s="2">
        <v>0</v>
      </c>
      <c r="H9541" s="2">
        <v>0</v>
      </c>
      <c r="I9541" s="81">
        <v>0</v>
      </c>
      <c r="J9541" s="1">
        <v>32.346499999999999</v>
      </c>
    </row>
    <row r="9542" spans="1:10" ht="14.5" x14ac:dyDescent="0.35">
      <c r="A9542" s="47" t="s">
        <v>14094</v>
      </c>
      <c r="C9542" s="22" t="str">
        <f t="shared" si="148"/>
        <v>32661</v>
      </c>
      <c r="D9542" t="s">
        <v>14610</v>
      </c>
      <c r="E9542" s="1" t="s">
        <v>2761</v>
      </c>
      <c r="F9542" s="2">
        <v>13.33</v>
      </c>
      <c r="G9542" s="2">
        <v>7.23</v>
      </c>
      <c r="H9542" s="2">
        <v>7.23</v>
      </c>
      <c r="I9542" s="81">
        <v>3.25</v>
      </c>
      <c r="J9542" s="1">
        <v>32.346499999999999</v>
      </c>
    </row>
    <row r="9543" spans="1:10" ht="14.5" x14ac:dyDescent="0.35">
      <c r="A9543" s="47" t="s">
        <v>14096</v>
      </c>
      <c r="C9543" s="22" t="str">
        <f t="shared" si="148"/>
        <v>32662</v>
      </c>
      <c r="D9543" t="s">
        <v>14610</v>
      </c>
      <c r="E9543" s="1" t="s">
        <v>2761</v>
      </c>
      <c r="F9543" s="2">
        <v>14.99</v>
      </c>
      <c r="G9543" s="2">
        <v>8.01</v>
      </c>
      <c r="H9543" s="2">
        <v>8.01</v>
      </c>
      <c r="I9543" s="81">
        <v>3.65</v>
      </c>
      <c r="J9543" s="1">
        <v>32.346499999999999</v>
      </c>
    </row>
    <row r="9544" spans="1:10" ht="14.5" x14ac:dyDescent="0.35">
      <c r="A9544" s="47" t="s">
        <v>14098</v>
      </c>
      <c r="C9544" s="22" t="str">
        <f t="shared" si="148"/>
        <v>32663</v>
      </c>
      <c r="D9544" t="s">
        <v>14619</v>
      </c>
      <c r="E9544" s="1" t="s">
        <v>2761</v>
      </c>
      <c r="F9544" s="2">
        <v>24.64</v>
      </c>
      <c r="G9544" s="2">
        <v>10.81</v>
      </c>
      <c r="H9544" s="2">
        <v>10.81</v>
      </c>
      <c r="I9544" s="81">
        <v>5.99</v>
      </c>
      <c r="J9544" s="1">
        <v>32.346499999999999</v>
      </c>
    </row>
    <row r="9545" spans="1:10" ht="14.5" x14ac:dyDescent="0.35">
      <c r="A9545" s="47" t="s">
        <v>14100</v>
      </c>
      <c r="C9545" s="22" t="str">
        <f t="shared" si="148"/>
        <v>32664</v>
      </c>
      <c r="D9545" t="s">
        <v>14610</v>
      </c>
      <c r="E9545" s="1" t="s">
        <v>2761</v>
      </c>
      <c r="F9545" s="2">
        <v>14.28</v>
      </c>
      <c r="G9545" s="2">
        <v>7.5</v>
      </c>
      <c r="H9545" s="2">
        <v>7.5</v>
      </c>
      <c r="I9545" s="81">
        <v>3.49</v>
      </c>
      <c r="J9545" s="1">
        <v>32.346499999999999</v>
      </c>
    </row>
    <row r="9546" spans="1:10" ht="14.5" x14ac:dyDescent="0.35">
      <c r="A9546" s="47" t="s">
        <v>14102</v>
      </c>
      <c r="C9546" s="22" t="str">
        <f t="shared" si="148"/>
        <v>32665</v>
      </c>
      <c r="D9546" t="s">
        <v>14610</v>
      </c>
      <c r="E9546" s="1" t="s">
        <v>2761</v>
      </c>
      <c r="F9546" s="2">
        <v>21.53</v>
      </c>
      <c r="G9546" s="2">
        <v>9.75</v>
      </c>
      <c r="H9546" s="2">
        <v>9.75</v>
      </c>
      <c r="I9546" s="81">
        <v>5.27</v>
      </c>
      <c r="J9546" s="1">
        <v>32.346499999999999</v>
      </c>
    </row>
    <row r="9547" spans="1:10" ht="14.5" x14ac:dyDescent="0.35">
      <c r="A9547" s="47" t="s">
        <v>14104</v>
      </c>
      <c r="C9547" s="22" t="str">
        <f t="shared" si="148"/>
        <v>32666</v>
      </c>
      <c r="D9547" t="s">
        <v>14623</v>
      </c>
      <c r="E9547" s="1" t="s">
        <v>2761</v>
      </c>
      <c r="F9547" s="2">
        <v>14.5</v>
      </c>
      <c r="G9547" s="2">
        <v>7.93</v>
      </c>
      <c r="H9547" s="2">
        <v>7.93</v>
      </c>
      <c r="I9547" s="81">
        <v>3.51</v>
      </c>
      <c r="J9547" s="1">
        <v>32.346499999999999</v>
      </c>
    </row>
    <row r="9548" spans="1:10" ht="14.5" x14ac:dyDescent="0.35">
      <c r="A9548" s="47" t="s">
        <v>14106</v>
      </c>
      <c r="C9548" s="22" t="str">
        <f t="shared" ref="C9548:C9611" si="149">CONCATENATE(A9548,B9548)</f>
        <v>32667</v>
      </c>
      <c r="D9548" t="s">
        <v>14625</v>
      </c>
      <c r="E9548" s="1" t="s">
        <v>2761</v>
      </c>
      <c r="F9548" s="2">
        <v>3</v>
      </c>
      <c r="G9548" s="2">
        <v>0.86</v>
      </c>
      <c r="H9548" s="2">
        <v>0.86</v>
      </c>
      <c r="I9548" s="81">
        <v>0.72</v>
      </c>
      <c r="J9548" s="1">
        <v>32.346499999999999</v>
      </c>
    </row>
    <row r="9549" spans="1:10" ht="14.5" x14ac:dyDescent="0.35">
      <c r="A9549" s="47" t="s">
        <v>14108</v>
      </c>
      <c r="C9549" s="22" t="str">
        <f t="shared" si="149"/>
        <v>32668</v>
      </c>
      <c r="D9549" t="s">
        <v>14627</v>
      </c>
      <c r="E9549" s="1" t="s">
        <v>2761</v>
      </c>
      <c r="F9549" s="2">
        <v>3</v>
      </c>
      <c r="G9549" s="2">
        <v>0.87</v>
      </c>
      <c r="H9549" s="2">
        <v>0.87</v>
      </c>
      <c r="I9549" s="81">
        <v>0.72</v>
      </c>
      <c r="J9549" s="1">
        <v>32.346499999999999</v>
      </c>
    </row>
    <row r="9550" spans="1:10" ht="14.5" x14ac:dyDescent="0.35">
      <c r="A9550" s="47" t="s">
        <v>14110</v>
      </c>
      <c r="C9550" s="22" t="str">
        <f t="shared" si="149"/>
        <v>32669</v>
      </c>
      <c r="D9550" t="s">
        <v>14629</v>
      </c>
      <c r="E9550" s="1" t="s">
        <v>2761</v>
      </c>
      <c r="F9550" s="2">
        <v>23.53</v>
      </c>
      <c r="G9550" s="2">
        <v>10.54</v>
      </c>
      <c r="H9550" s="2">
        <v>10.54</v>
      </c>
      <c r="I9550" s="81">
        <v>5.73</v>
      </c>
      <c r="J9550" s="1">
        <v>32.346499999999999</v>
      </c>
    </row>
    <row r="9551" spans="1:10" ht="14.5" x14ac:dyDescent="0.35">
      <c r="A9551" s="47" t="s">
        <v>14112</v>
      </c>
      <c r="C9551" s="22" t="str">
        <f t="shared" si="149"/>
        <v>3267F</v>
      </c>
      <c r="D9551" t="s">
        <v>14631</v>
      </c>
      <c r="E9551" s="1" t="s">
        <v>3157</v>
      </c>
      <c r="F9551" s="2">
        <v>0</v>
      </c>
      <c r="G9551" s="2">
        <v>0</v>
      </c>
      <c r="H9551" s="2">
        <v>0</v>
      </c>
      <c r="I9551" s="81">
        <v>0</v>
      </c>
      <c r="J9551" s="1">
        <v>32.346499999999999</v>
      </c>
    </row>
    <row r="9552" spans="1:10" ht="14.5" x14ac:dyDescent="0.35">
      <c r="A9552" s="47" t="s">
        <v>14114</v>
      </c>
      <c r="C9552" s="22" t="str">
        <f t="shared" si="149"/>
        <v>32670</v>
      </c>
      <c r="D9552" t="s">
        <v>14633</v>
      </c>
      <c r="E9552" s="1" t="s">
        <v>2761</v>
      </c>
      <c r="F9552" s="2">
        <v>28.52</v>
      </c>
      <c r="G9552" s="2">
        <v>11.99</v>
      </c>
      <c r="H9552" s="2">
        <v>11.99</v>
      </c>
      <c r="I9552" s="81">
        <v>6.87</v>
      </c>
      <c r="J9552" s="1">
        <v>32.346499999999999</v>
      </c>
    </row>
    <row r="9553" spans="1:10" ht="14.5" x14ac:dyDescent="0.35">
      <c r="A9553" s="47" t="s">
        <v>14116</v>
      </c>
      <c r="C9553" s="22" t="str">
        <f t="shared" si="149"/>
        <v>32671</v>
      </c>
      <c r="D9553" t="s">
        <v>14635</v>
      </c>
      <c r="E9553" s="1" t="s">
        <v>2761</v>
      </c>
      <c r="F9553" s="2">
        <v>31.92</v>
      </c>
      <c r="G9553" s="2">
        <v>12.69</v>
      </c>
      <c r="H9553" s="2">
        <v>12.69</v>
      </c>
      <c r="I9553" s="81">
        <v>7.8</v>
      </c>
      <c r="J9553" s="1">
        <v>32.346499999999999</v>
      </c>
    </row>
    <row r="9554" spans="1:10" ht="14.5" x14ac:dyDescent="0.35">
      <c r="A9554" s="47" t="s">
        <v>14118</v>
      </c>
      <c r="C9554" s="22" t="str">
        <f t="shared" si="149"/>
        <v>32672</v>
      </c>
      <c r="D9554" t="s">
        <v>14635</v>
      </c>
      <c r="E9554" s="1" t="s">
        <v>2761</v>
      </c>
      <c r="F9554" s="2">
        <v>27</v>
      </c>
      <c r="G9554" s="2">
        <v>11.31</v>
      </c>
      <c r="H9554" s="2">
        <v>11.31</v>
      </c>
      <c r="I9554" s="81">
        <v>6.62</v>
      </c>
      <c r="J9554" s="1">
        <v>32.346499999999999</v>
      </c>
    </row>
    <row r="9555" spans="1:10" ht="14.5" x14ac:dyDescent="0.35">
      <c r="A9555" s="47" t="s">
        <v>14120</v>
      </c>
      <c r="C9555" s="22" t="str">
        <f t="shared" si="149"/>
        <v>32673</v>
      </c>
      <c r="D9555" t="s">
        <v>14637</v>
      </c>
      <c r="E9555" s="1" t="s">
        <v>2761</v>
      </c>
      <c r="F9555" s="2">
        <v>21.13</v>
      </c>
      <c r="G9555" s="2">
        <v>9.7899999999999991</v>
      </c>
      <c r="H9555" s="2">
        <v>9.7899999999999991</v>
      </c>
      <c r="I9555" s="81">
        <v>5.14</v>
      </c>
      <c r="J9555" s="1">
        <v>32.346499999999999</v>
      </c>
    </row>
    <row r="9556" spans="1:10" ht="14.5" x14ac:dyDescent="0.35">
      <c r="A9556" s="47" t="s">
        <v>14122</v>
      </c>
      <c r="C9556" s="22" t="str">
        <f t="shared" si="149"/>
        <v>32674</v>
      </c>
      <c r="D9556" t="s">
        <v>14637</v>
      </c>
      <c r="E9556" s="1" t="s">
        <v>2761</v>
      </c>
      <c r="F9556" s="2">
        <v>4.12</v>
      </c>
      <c r="G9556" s="2">
        <v>1.18</v>
      </c>
      <c r="H9556" s="2">
        <v>1.18</v>
      </c>
      <c r="I9556" s="81">
        <v>1.01</v>
      </c>
      <c r="J9556" s="1">
        <v>32.346499999999999</v>
      </c>
    </row>
    <row r="9557" spans="1:10" ht="14.5" x14ac:dyDescent="0.35">
      <c r="A9557" s="47" t="s">
        <v>14124</v>
      </c>
      <c r="C9557" s="22" t="str">
        <f t="shared" si="149"/>
        <v>3268F</v>
      </c>
      <c r="D9557" t="s">
        <v>14640</v>
      </c>
      <c r="E9557" s="1" t="s">
        <v>7</v>
      </c>
      <c r="F9557" s="2">
        <v>0</v>
      </c>
      <c r="G9557" s="2">
        <v>0</v>
      </c>
      <c r="H9557" s="2">
        <v>0</v>
      </c>
      <c r="I9557" s="81">
        <v>0</v>
      </c>
      <c r="J9557" s="1">
        <v>32.346499999999999</v>
      </c>
    </row>
    <row r="9558" spans="1:10" ht="14.5" x14ac:dyDescent="0.35">
      <c r="A9558" s="47" t="s">
        <v>14126</v>
      </c>
      <c r="C9558" s="22" t="str">
        <f t="shared" si="149"/>
        <v>3269F</v>
      </c>
      <c r="D9558" t="s">
        <v>14642</v>
      </c>
      <c r="E9558" s="1" t="s">
        <v>3157</v>
      </c>
      <c r="F9558" s="2">
        <v>0</v>
      </c>
      <c r="G9558" s="2">
        <v>0</v>
      </c>
      <c r="H9558" s="2">
        <v>0</v>
      </c>
      <c r="I9558" s="81">
        <v>0</v>
      </c>
      <c r="J9558" s="1">
        <v>32.346499999999999</v>
      </c>
    </row>
    <row r="9559" spans="1:10" ht="14.5" x14ac:dyDescent="0.35">
      <c r="A9559" s="47" t="s">
        <v>14128</v>
      </c>
      <c r="C9559" s="22" t="str">
        <f t="shared" si="149"/>
        <v>3270F</v>
      </c>
      <c r="D9559" t="s">
        <v>14642</v>
      </c>
      <c r="E9559" s="1" t="s">
        <v>3157</v>
      </c>
      <c r="F9559" s="2">
        <v>0</v>
      </c>
      <c r="G9559" s="2">
        <v>0</v>
      </c>
      <c r="H9559" s="2">
        <v>0</v>
      </c>
      <c r="I9559" s="81">
        <v>0</v>
      </c>
      <c r="J9559" s="1">
        <v>32.346499999999999</v>
      </c>
    </row>
    <row r="9560" spans="1:10" ht="14.5" x14ac:dyDescent="0.35">
      <c r="A9560" s="47" t="s">
        <v>14130</v>
      </c>
      <c r="C9560" s="22" t="str">
        <f t="shared" si="149"/>
        <v>32701</v>
      </c>
      <c r="D9560" t="s">
        <v>14642</v>
      </c>
      <c r="E9560" s="1" t="s">
        <v>2761</v>
      </c>
      <c r="F9560" s="2">
        <v>4.18</v>
      </c>
      <c r="G9560" s="2">
        <v>1.21</v>
      </c>
      <c r="H9560" s="2">
        <v>1.21</v>
      </c>
      <c r="I9560" s="81">
        <v>0.76</v>
      </c>
      <c r="J9560" s="1">
        <v>32.346499999999999</v>
      </c>
    </row>
    <row r="9561" spans="1:10" ht="14.5" x14ac:dyDescent="0.35">
      <c r="A9561" s="47" t="s">
        <v>14132</v>
      </c>
      <c r="C9561" s="22" t="str">
        <f t="shared" si="149"/>
        <v>3271F</v>
      </c>
      <c r="D9561" t="s">
        <v>14646</v>
      </c>
      <c r="E9561" s="1" t="s">
        <v>7</v>
      </c>
      <c r="F9561" s="2">
        <v>0</v>
      </c>
      <c r="G9561" s="2">
        <v>0</v>
      </c>
      <c r="H9561" s="2">
        <v>0</v>
      </c>
      <c r="I9561" s="81">
        <v>0</v>
      </c>
      <c r="J9561" s="1">
        <v>32.346499999999999</v>
      </c>
    </row>
    <row r="9562" spans="1:10" ht="14.5" x14ac:dyDescent="0.35">
      <c r="A9562" s="47" t="s">
        <v>14134</v>
      </c>
      <c r="C9562" s="22" t="str">
        <f t="shared" si="149"/>
        <v>3272F</v>
      </c>
      <c r="D9562" t="s">
        <v>14648</v>
      </c>
      <c r="E9562" s="1" t="s">
        <v>7</v>
      </c>
      <c r="F9562" s="2">
        <v>0</v>
      </c>
      <c r="G9562" s="2">
        <v>0</v>
      </c>
      <c r="H9562" s="2">
        <v>0</v>
      </c>
      <c r="I9562" s="81">
        <v>0</v>
      </c>
      <c r="J9562" s="1">
        <v>32.346499999999999</v>
      </c>
    </row>
    <row r="9563" spans="1:10" ht="14.5" x14ac:dyDescent="0.35">
      <c r="A9563" s="47" t="s">
        <v>14136</v>
      </c>
      <c r="C9563" s="22" t="str">
        <f t="shared" si="149"/>
        <v>3273F</v>
      </c>
      <c r="D9563" t="s">
        <v>14648</v>
      </c>
      <c r="E9563" s="1" t="s">
        <v>7</v>
      </c>
      <c r="F9563" s="2">
        <v>0</v>
      </c>
      <c r="G9563" s="2">
        <v>0</v>
      </c>
      <c r="H9563" s="2">
        <v>0</v>
      </c>
      <c r="I9563" s="81">
        <v>0</v>
      </c>
      <c r="J9563" s="1">
        <v>32.346499999999999</v>
      </c>
    </row>
    <row r="9564" spans="1:10" ht="14.5" x14ac:dyDescent="0.35">
      <c r="A9564" s="47" t="s">
        <v>14138</v>
      </c>
      <c r="C9564" s="22" t="str">
        <f t="shared" si="149"/>
        <v>3274F</v>
      </c>
      <c r="D9564" t="s">
        <v>14648</v>
      </c>
      <c r="E9564" s="1" t="s">
        <v>7</v>
      </c>
      <c r="F9564" s="2">
        <v>0</v>
      </c>
      <c r="G9564" s="2">
        <v>0</v>
      </c>
      <c r="H9564" s="2">
        <v>0</v>
      </c>
      <c r="I9564" s="81">
        <v>0</v>
      </c>
      <c r="J9564" s="1">
        <v>32.346499999999999</v>
      </c>
    </row>
    <row r="9565" spans="1:10" ht="14.5" x14ac:dyDescent="0.35">
      <c r="A9565" s="47" t="s">
        <v>14140</v>
      </c>
      <c r="C9565" s="22" t="str">
        <f t="shared" si="149"/>
        <v>3278F</v>
      </c>
      <c r="D9565" t="s">
        <v>14637</v>
      </c>
      <c r="E9565" s="1" t="s">
        <v>7</v>
      </c>
      <c r="F9565" s="2">
        <v>0</v>
      </c>
      <c r="G9565" s="2">
        <v>0</v>
      </c>
      <c r="H9565" s="2">
        <v>0</v>
      </c>
      <c r="I9565" s="81">
        <v>0</v>
      </c>
      <c r="J9565" s="1">
        <v>32.346499999999999</v>
      </c>
    </row>
    <row r="9566" spans="1:10" ht="14.5" x14ac:dyDescent="0.35">
      <c r="A9566" s="47" t="s">
        <v>14142</v>
      </c>
      <c r="C9566" s="22" t="str">
        <f t="shared" si="149"/>
        <v>3279F</v>
      </c>
      <c r="D9566" t="s">
        <v>14637</v>
      </c>
      <c r="E9566" s="1" t="s">
        <v>7</v>
      </c>
      <c r="F9566" s="2">
        <v>0</v>
      </c>
      <c r="G9566" s="2">
        <v>0</v>
      </c>
      <c r="H9566" s="2">
        <v>0</v>
      </c>
      <c r="I9566" s="81">
        <v>0</v>
      </c>
      <c r="J9566" s="1">
        <v>32.346499999999999</v>
      </c>
    </row>
    <row r="9567" spans="1:10" ht="14.5" x14ac:dyDescent="0.35">
      <c r="A9567" s="47" t="s">
        <v>14143</v>
      </c>
      <c r="C9567" s="22" t="str">
        <f t="shared" si="149"/>
        <v>3280F</v>
      </c>
      <c r="D9567" t="s">
        <v>14654</v>
      </c>
      <c r="E9567" s="1" t="s">
        <v>7</v>
      </c>
      <c r="F9567" s="2">
        <v>0</v>
      </c>
      <c r="G9567" s="2">
        <v>0</v>
      </c>
      <c r="H9567" s="2">
        <v>0</v>
      </c>
      <c r="I9567" s="81">
        <v>0</v>
      </c>
      <c r="J9567" s="1">
        <v>32.346499999999999</v>
      </c>
    </row>
    <row r="9568" spans="1:10" ht="14.5" x14ac:dyDescent="0.35">
      <c r="A9568" s="47" t="s">
        <v>14145</v>
      </c>
      <c r="C9568" s="22" t="str">
        <f t="shared" si="149"/>
        <v>32800</v>
      </c>
      <c r="D9568" t="s">
        <v>14656</v>
      </c>
      <c r="E9568" s="1" t="s">
        <v>2761</v>
      </c>
      <c r="F9568" s="2">
        <v>15.71</v>
      </c>
      <c r="G9568" s="2">
        <v>8.89</v>
      </c>
      <c r="H9568" s="2">
        <v>8.89</v>
      </c>
      <c r="I9568" s="81">
        <v>3.72</v>
      </c>
      <c r="J9568" s="1">
        <v>32.346499999999999</v>
      </c>
    </row>
    <row r="9569" spans="1:10" ht="14.5" x14ac:dyDescent="0.35">
      <c r="A9569" s="47" t="s">
        <v>14147</v>
      </c>
      <c r="C9569" s="22" t="str">
        <f t="shared" si="149"/>
        <v>3281F</v>
      </c>
      <c r="D9569" t="s">
        <v>14658</v>
      </c>
      <c r="E9569" s="1" t="s">
        <v>7</v>
      </c>
      <c r="F9569" s="2">
        <v>0</v>
      </c>
      <c r="G9569" s="2">
        <v>0</v>
      </c>
      <c r="H9569" s="2">
        <v>0</v>
      </c>
      <c r="I9569" s="81">
        <v>0</v>
      </c>
      <c r="J9569" s="1">
        <v>32.346499999999999</v>
      </c>
    </row>
    <row r="9570" spans="1:10" ht="14.5" x14ac:dyDescent="0.35">
      <c r="A9570" s="47" t="s">
        <v>14149</v>
      </c>
      <c r="C9570" s="22" t="str">
        <f t="shared" si="149"/>
        <v>32810</v>
      </c>
      <c r="D9570" t="s">
        <v>14660</v>
      </c>
      <c r="E9570" s="1" t="s">
        <v>2761</v>
      </c>
      <c r="F9570" s="2">
        <v>14.95</v>
      </c>
      <c r="G9570" s="2">
        <v>8.31</v>
      </c>
      <c r="H9570" s="2">
        <v>8.31</v>
      </c>
      <c r="I9570" s="81">
        <v>3.65</v>
      </c>
      <c r="J9570" s="1">
        <v>32.346499999999999</v>
      </c>
    </row>
    <row r="9571" spans="1:10" ht="14.5" x14ac:dyDescent="0.35">
      <c r="A9571" s="47" t="s">
        <v>14151</v>
      </c>
      <c r="C9571" s="22" t="str">
        <f t="shared" si="149"/>
        <v>32815</v>
      </c>
      <c r="D9571" t="s">
        <v>14660</v>
      </c>
      <c r="E9571" s="1" t="s">
        <v>2761</v>
      </c>
      <c r="F9571" s="2">
        <v>50.03</v>
      </c>
      <c r="G9571" s="2">
        <v>20.6</v>
      </c>
      <c r="H9571" s="2">
        <v>20.6</v>
      </c>
      <c r="I9571" s="81">
        <v>12.23</v>
      </c>
      <c r="J9571" s="1">
        <v>32.346499999999999</v>
      </c>
    </row>
    <row r="9572" spans="1:10" ht="14.5" x14ac:dyDescent="0.35">
      <c r="A9572" s="47" t="s">
        <v>14153</v>
      </c>
      <c r="C9572" s="22" t="str">
        <f t="shared" si="149"/>
        <v>32820</v>
      </c>
      <c r="D9572" t="s">
        <v>14663</v>
      </c>
      <c r="E9572" s="1" t="s">
        <v>2761</v>
      </c>
      <c r="F9572" s="2">
        <v>22.51</v>
      </c>
      <c r="G9572" s="2">
        <v>13.76</v>
      </c>
      <c r="H9572" s="2">
        <v>13.76</v>
      </c>
      <c r="I9572" s="81">
        <v>5.38</v>
      </c>
      <c r="J9572" s="1">
        <v>32.346499999999999</v>
      </c>
    </row>
    <row r="9573" spans="1:10" ht="14.5" x14ac:dyDescent="0.35">
      <c r="A9573" s="47" t="s">
        <v>14155</v>
      </c>
      <c r="C9573" s="22" t="str">
        <f t="shared" si="149"/>
        <v>3284F</v>
      </c>
      <c r="D9573" t="s">
        <v>14665</v>
      </c>
      <c r="E9573" s="1" t="s">
        <v>7</v>
      </c>
      <c r="F9573" s="2">
        <v>0</v>
      </c>
      <c r="G9573" s="2">
        <v>0</v>
      </c>
      <c r="H9573" s="2">
        <v>0</v>
      </c>
      <c r="I9573" s="81">
        <v>0</v>
      </c>
      <c r="J9573" s="1">
        <v>32.346499999999999</v>
      </c>
    </row>
    <row r="9574" spans="1:10" ht="14.5" x14ac:dyDescent="0.35">
      <c r="A9574" s="47" t="s">
        <v>14156</v>
      </c>
      <c r="C9574" s="22" t="str">
        <f t="shared" si="149"/>
        <v>3285F</v>
      </c>
      <c r="D9574" t="s">
        <v>14667</v>
      </c>
      <c r="E9574" s="1" t="s">
        <v>7</v>
      </c>
      <c r="F9574" s="2">
        <v>0</v>
      </c>
      <c r="G9574" s="2">
        <v>0</v>
      </c>
      <c r="H9574" s="2">
        <v>0</v>
      </c>
      <c r="I9574" s="81">
        <v>0</v>
      </c>
      <c r="J9574" s="1">
        <v>32.346499999999999</v>
      </c>
    </row>
    <row r="9575" spans="1:10" ht="14.5" x14ac:dyDescent="0.35">
      <c r="A9575" s="47" t="s">
        <v>14158</v>
      </c>
      <c r="C9575" s="22" t="str">
        <f t="shared" si="149"/>
        <v>32850</v>
      </c>
      <c r="D9575" t="s">
        <v>14669</v>
      </c>
      <c r="E9575" s="1" t="s">
        <v>40</v>
      </c>
      <c r="F9575" s="2">
        <v>0</v>
      </c>
      <c r="G9575" s="2">
        <v>0</v>
      </c>
      <c r="H9575" s="2">
        <v>0</v>
      </c>
      <c r="I9575" s="81">
        <v>0</v>
      </c>
      <c r="J9575" s="1">
        <v>32.346499999999999</v>
      </c>
    </row>
    <row r="9576" spans="1:10" ht="14.5" x14ac:dyDescent="0.35">
      <c r="A9576" s="47" t="s">
        <v>14160</v>
      </c>
      <c r="C9576" s="22" t="str">
        <f t="shared" si="149"/>
        <v>32851</v>
      </c>
      <c r="D9576" t="s">
        <v>14671</v>
      </c>
      <c r="E9576" s="1" t="s">
        <v>2761</v>
      </c>
      <c r="F9576" s="2">
        <v>59.64</v>
      </c>
      <c r="G9576" s="2">
        <v>22.67</v>
      </c>
      <c r="H9576" s="2">
        <v>22.67</v>
      </c>
      <c r="I9576" s="81">
        <v>14.48</v>
      </c>
      <c r="J9576" s="1">
        <v>32.346499999999999</v>
      </c>
    </row>
    <row r="9577" spans="1:10" ht="14.5" x14ac:dyDescent="0.35">
      <c r="A9577" s="47" t="s">
        <v>14162</v>
      </c>
      <c r="C9577" s="22" t="str">
        <f t="shared" si="149"/>
        <v>32852</v>
      </c>
      <c r="D9577" t="s">
        <v>14673</v>
      </c>
      <c r="E9577" s="1" t="s">
        <v>2761</v>
      </c>
      <c r="F9577" s="2">
        <v>65.5</v>
      </c>
      <c r="G9577" s="2">
        <v>23.71</v>
      </c>
      <c r="H9577" s="2">
        <v>23.71</v>
      </c>
      <c r="I9577" s="81">
        <v>14.99</v>
      </c>
      <c r="J9577" s="1">
        <v>32.346499999999999</v>
      </c>
    </row>
    <row r="9578" spans="1:10" ht="14.5" x14ac:dyDescent="0.35">
      <c r="A9578" s="47" t="s">
        <v>14164</v>
      </c>
      <c r="C9578" s="22" t="str">
        <f t="shared" si="149"/>
        <v>32853</v>
      </c>
      <c r="D9578" t="s">
        <v>14675</v>
      </c>
      <c r="E9578" s="1" t="s">
        <v>2761</v>
      </c>
      <c r="F9578" s="2">
        <v>84.48</v>
      </c>
      <c r="G9578" s="2">
        <v>30.47</v>
      </c>
      <c r="H9578" s="2">
        <v>30.47</v>
      </c>
      <c r="I9578" s="81">
        <v>20.46</v>
      </c>
      <c r="J9578" s="1">
        <v>32.346499999999999</v>
      </c>
    </row>
    <row r="9579" spans="1:10" ht="14.5" x14ac:dyDescent="0.35">
      <c r="A9579" s="47" t="s">
        <v>14166</v>
      </c>
      <c r="C9579" s="22" t="str">
        <f t="shared" si="149"/>
        <v>32854</v>
      </c>
      <c r="D9579" t="s">
        <v>14677</v>
      </c>
      <c r="E9579" s="1" t="s">
        <v>2761</v>
      </c>
      <c r="F9579" s="2">
        <v>90</v>
      </c>
      <c r="G9579" s="2">
        <v>31.36</v>
      </c>
      <c r="H9579" s="2">
        <v>31.36</v>
      </c>
      <c r="I9579" s="81">
        <v>21.76</v>
      </c>
      <c r="J9579" s="1">
        <v>32.346499999999999</v>
      </c>
    </row>
    <row r="9580" spans="1:10" ht="14.5" x14ac:dyDescent="0.35">
      <c r="A9580" s="47" t="s">
        <v>14167</v>
      </c>
      <c r="C9580" s="22" t="str">
        <f t="shared" si="149"/>
        <v>32855</v>
      </c>
      <c r="D9580" t="s">
        <v>14679</v>
      </c>
      <c r="E9580" s="1" t="s">
        <v>562</v>
      </c>
      <c r="F9580" s="2">
        <v>0</v>
      </c>
      <c r="G9580" s="2">
        <v>0</v>
      </c>
      <c r="H9580" s="2">
        <v>0</v>
      </c>
      <c r="I9580" s="81">
        <v>0</v>
      </c>
      <c r="J9580" s="1">
        <v>32.346499999999999</v>
      </c>
    </row>
    <row r="9581" spans="1:10" ht="14.5" x14ac:dyDescent="0.35">
      <c r="A9581" s="47" t="s">
        <v>14169</v>
      </c>
      <c r="C9581" s="22" t="str">
        <f t="shared" si="149"/>
        <v>32856</v>
      </c>
      <c r="D9581" t="s">
        <v>14681</v>
      </c>
      <c r="E9581" s="1" t="s">
        <v>562</v>
      </c>
      <c r="F9581" s="2">
        <v>0</v>
      </c>
      <c r="G9581" s="2">
        <v>0</v>
      </c>
      <c r="H9581" s="2">
        <v>0</v>
      </c>
      <c r="I9581" s="81">
        <v>0</v>
      </c>
      <c r="J9581" s="1">
        <v>32.346499999999999</v>
      </c>
    </row>
    <row r="9582" spans="1:10" ht="14.5" x14ac:dyDescent="0.35">
      <c r="A9582" s="47" t="s">
        <v>14171</v>
      </c>
      <c r="C9582" s="22" t="str">
        <f t="shared" si="149"/>
        <v>3288F</v>
      </c>
      <c r="D9582" t="s">
        <v>14683</v>
      </c>
      <c r="E9582" s="1" t="s">
        <v>7</v>
      </c>
      <c r="F9582" s="2">
        <v>0</v>
      </c>
      <c r="G9582" s="2">
        <v>0</v>
      </c>
      <c r="H9582" s="2">
        <v>0</v>
      </c>
      <c r="I9582" s="81">
        <v>0</v>
      </c>
      <c r="J9582" s="1">
        <v>32.346499999999999</v>
      </c>
    </row>
    <row r="9583" spans="1:10" ht="14.5" x14ac:dyDescent="0.35">
      <c r="A9583" s="47" t="s">
        <v>14173</v>
      </c>
      <c r="C9583" s="22" t="str">
        <f t="shared" si="149"/>
        <v>3290F</v>
      </c>
      <c r="D9583" t="s">
        <v>14685</v>
      </c>
      <c r="E9583" s="1" t="s">
        <v>7</v>
      </c>
      <c r="F9583" s="2">
        <v>0</v>
      </c>
      <c r="G9583" s="2">
        <v>0</v>
      </c>
      <c r="H9583" s="2">
        <v>0</v>
      </c>
      <c r="I9583" s="81">
        <v>0</v>
      </c>
      <c r="J9583" s="1">
        <v>32.346499999999999</v>
      </c>
    </row>
    <row r="9584" spans="1:10" ht="14.5" x14ac:dyDescent="0.35">
      <c r="A9584" s="47" t="s">
        <v>14175</v>
      </c>
      <c r="C9584" s="22" t="str">
        <f t="shared" si="149"/>
        <v>32900</v>
      </c>
      <c r="D9584" t="s">
        <v>27737</v>
      </c>
      <c r="E9584" s="1" t="s">
        <v>2761</v>
      </c>
      <c r="F9584" s="2">
        <v>23.81</v>
      </c>
      <c r="G9584" s="2">
        <v>14.33</v>
      </c>
      <c r="H9584" s="2">
        <v>14.33</v>
      </c>
      <c r="I9584" s="81">
        <v>5.52</v>
      </c>
      <c r="J9584" s="1">
        <v>32.346499999999999</v>
      </c>
    </row>
    <row r="9585" spans="1:10" ht="14.5" x14ac:dyDescent="0.35">
      <c r="A9585" s="47" t="s">
        <v>14177</v>
      </c>
      <c r="C9585" s="22" t="str">
        <f t="shared" si="149"/>
        <v>32905</v>
      </c>
      <c r="D9585" t="s">
        <v>27738</v>
      </c>
      <c r="E9585" s="1" t="s">
        <v>2761</v>
      </c>
      <c r="F9585" s="2">
        <v>23.29</v>
      </c>
      <c r="G9585" s="2">
        <v>10.64</v>
      </c>
      <c r="H9585" s="2">
        <v>10.64</v>
      </c>
      <c r="I9585" s="81">
        <v>5.69</v>
      </c>
      <c r="J9585" s="1">
        <v>32.346499999999999</v>
      </c>
    </row>
    <row r="9586" spans="1:10" ht="14.5" x14ac:dyDescent="0.35">
      <c r="A9586" s="47" t="s">
        <v>14179</v>
      </c>
      <c r="C9586" s="22" t="str">
        <f t="shared" si="149"/>
        <v>32906</v>
      </c>
      <c r="D9586" t="s">
        <v>27739</v>
      </c>
      <c r="E9586" s="1" t="s">
        <v>2761</v>
      </c>
      <c r="F9586" s="2">
        <v>29.3</v>
      </c>
      <c r="G9586" s="2">
        <v>12.33</v>
      </c>
      <c r="H9586" s="2">
        <v>12.33</v>
      </c>
      <c r="I9586" s="81">
        <v>7.16</v>
      </c>
      <c r="J9586" s="1">
        <v>32.346499999999999</v>
      </c>
    </row>
    <row r="9587" spans="1:10" ht="14.5" x14ac:dyDescent="0.35">
      <c r="A9587" s="47" t="s">
        <v>14180</v>
      </c>
      <c r="C9587" s="22" t="str">
        <f t="shared" si="149"/>
        <v>3291F</v>
      </c>
      <c r="D9587" t="s">
        <v>14687</v>
      </c>
      <c r="E9587" s="1" t="s">
        <v>7</v>
      </c>
      <c r="F9587" s="2">
        <v>0</v>
      </c>
      <c r="G9587" s="2">
        <v>0</v>
      </c>
      <c r="H9587" s="2">
        <v>0</v>
      </c>
      <c r="I9587" s="81">
        <v>0</v>
      </c>
      <c r="J9587" s="1">
        <v>32.346499999999999</v>
      </c>
    </row>
    <row r="9588" spans="1:10" ht="14.5" x14ac:dyDescent="0.35">
      <c r="A9588" s="47" t="s">
        <v>14182</v>
      </c>
      <c r="C9588" s="22" t="str">
        <f t="shared" si="149"/>
        <v>3292F</v>
      </c>
      <c r="D9588" t="s">
        <v>28518</v>
      </c>
      <c r="E9588" s="1" t="s">
        <v>7</v>
      </c>
      <c r="F9588" s="2">
        <v>0</v>
      </c>
      <c r="G9588" s="2">
        <v>0</v>
      </c>
      <c r="H9588" s="2">
        <v>0</v>
      </c>
      <c r="I9588" s="81">
        <v>0</v>
      </c>
      <c r="J9588" s="1">
        <v>32.346499999999999</v>
      </c>
    </row>
    <row r="9589" spans="1:10" ht="14.5" x14ac:dyDescent="0.35">
      <c r="A9589" s="47" t="s">
        <v>14184</v>
      </c>
      <c r="C9589" s="22" t="str">
        <f t="shared" si="149"/>
        <v>3293F</v>
      </c>
      <c r="D9589" t="s">
        <v>28520</v>
      </c>
      <c r="E9589" s="1" t="s">
        <v>7</v>
      </c>
      <c r="F9589" s="2">
        <v>0</v>
      </c>
      <c r="G9589" s="2">
        <v>0</v>
      </c>
      <c r="H9589" s="2">
        <v>0</v>
      </c>
      <c r="I9589" s="81">
        <v>0</v>
      </c>
      <c r="J9589" s="1">
        <v>32.346499999999999</v>
      </c>
    </row>
    <row r="9590" spans="1:10" ht="14.5" x14ac:dyDescent="0.35">
      <c r="A9590" s="47" t="s">
        <v>14186</v>
      </c>
      <c r="C9590" s="22" t="str">
        <f t="shared" si="149"/>
        <v>3294F</v>
      </c>
      <c r="D9590" t="s">
        <v>28522</v>
      </c>
      <c r="E9590" s="1" t="s">
        <v>7</v>
      </c>
      <c r="F9590" s="2">
        <v>0</v>
      </c>
      <c r="G9590" s="2">
        <v>0</v>
      </c>
      <c r="H9590" s="2">
        <v>0</v>
      </c>
      <c r="I9590" s="81">
        <v>0</v>
      </c>
      <c r="J9590" s="1">
        <v>32.346499999999999</v>
      </c>
    </row>
    <row r="9591" spans="1:10" ht="14.5" x14ac:dyDescent="0.35">
      <c r="A9591" s="47" t="s">
        <v>14188</v>
      </c>
      <c r="C9591" s="22" t="str">
        <f t="shared" si="149"/>
        <v>32940</v>
      </c>
      <c r="D9591" t="s">
        <v>28524</v>
      </c>
      <c r="E9591" s="1" t="s">
        <v>2761</v>
      </c>
      <c r="F9591" s="2">
        <v>21.34</v>
      </c>
      <c r="G9591" s="2">
        <v>10.1</v>
      </c>
      <c r="H9591" s="2">
        <v>10.1</v>
      </c>
      <c r="I9591" s="81">
        <v>5.22</v>
      </c>
      <c r="J9591" s="1">
        <v>32.346499999999999</v>
      </c>
    </row>
    <row r="9592" spans="1:10" ht="14.5" x14ac:dyDescent="0.35">
      <c r="A9592" s="47" t="s">
        <v>14190</v>
      </c>
      <c r="C9592" s="22" t="str">
        <f t="shared" si="149"/>
        <v>32960</v>
      </c>
      <c r="D9592" t="s">
        <v>28526</v>
      </c>
      <c r="E9592" s="1" t="s">
        <v>2761</v>
      </c>
      <c r="F9592" s="2">
        <v>1.84</v>
      </c>
      <c r="G9592" s="2">
        <v>1.79</v>
      </c>
      <c r="H9592" s="2">
        <v>0.69</v>
      </c>
      <c r="I9592" s="81">
        <v>0.16</v>
      </c>
      <c r="J9592" s="1">
        <v>32.346499999999999</v>
      </c>
    </row>
    <row r="9593" spans="1:10" ht="14.5" x14ac:dyDescent="0.35">
      <c r="A9593" s="47" t="s">
        <v>14192</v>
      </c>
      <c r="C9593" s="22" t="str">
        <f t="shared" si="149"/>
        <v>32994</v>
      </c>
      <c r="D9593" t="s">
        <v>14689</v>
      </c>
      <c r="E9593" s="1" t="s">
        <v>2761</v>
      </c>
      <c r="F9593" s="2">
        <v>9.0299999999999994</v>
      </c>
      <c r="G9593" s="2">
        <v>127.79</v>
      </c>
      <c r="H9593" s="2">
        <v>2.92</v>
      </c>
      <c r="I9593" s="81">
        <v>0.94</v>
      </c>
      <c r="J9593" s="1">
        <v>32.346499999999999</v>
      </c>
    </row>
    <row r="9594" spans="1:10" ht="14.5" x14ac:dyDescent="0.35">
      <c r="A9594" s="47" t="s">
        <v>14194</v>
      </c>
      <c r="C9594" s="22" t="str">
        <f t="shared" si="149"/>
        <v>32997</v>
      </c>
      <c r="D9594" t="s">
        <v>14689</v>
      </c>
      <c r="E9594" s="1" t="s">
        <v>2761</v>
      </c>
      <c r="F9594" s="2">
        <v>7.31</v>
      </c>
      <c r="G9594" s="2">
        <v>2</v>
      </c>
      <c r="H9594" s="2">
        <v>2</v>
      </c>
      <c r="I9594" s="81">
        <v>0.57999999999999996</v>
      </c>
      <c r="J9594" s="1">
        <v>32.346499999999999</v>
      </c>
    </row>
    <row r="9595" spans="1:10" ht="14.5" x14ac:dyDescent="0.35">
      <c r="A9595" s="47" t="s">
        <v>14196</v>
      </c>
      <c r="C9595" s="22" t="str">
        <f t="shared" si="149"/>
        <v>32998</v>
      </c>
      <c r="D9595" t="s">
        <v>14692</v>
      </c>
      <c r="E9595" s="1" t="s">
        <v>2761</v>
      </c>
      <c r="F9595" s="2">
        <v>9.0299999999999994</v>
      </c>
      <c r="G9595" s="2">
        <v>78.12</v>
      </c>
      <c r="H9595" s="2">
        <v>2.91</v>
      </c>
      <c r="I9595" s="81">
        <v>0.94</v>
      </c>
      <c r="J9595" s="1">
        <v>32.346499999999999</v>
      </c>
    </row>
    <row r="9596" spans="1:10" ht="14.5" x14ac:dyDescent="0.35">
      <c r="A9596" s="47" t="s">
        <v>14198</v>
      </c>
      <c r="C9596" s="22" t="str">
        <f t="shared" si="149"/>
        <v>32999</v>
      </c>
      <c r="D9596" t="s">
        <v>14694</v>
      </c>
      <c r="E9596" s="1" t="s">
        <v>562</v>
      </c>
      <c r="F9596" s="2">
        <v>0</v>
      </c>
      <c r="G9596" s="2">
        <v>0</v>
      </c>
      <c r="H9596" s="2">
        <v>0</v>
      </c>
      <c r="I9596" s="81">
        <v>0</v>
      </c>
      <c r="J9596" s="1">
        <v>32.346499999999999</v>
      </c>
    </row>
    <row r="9597" spans="1:10" ht="14.5" x14ac:dyDescent="0.35">
      <c r="A9597" s="47" t="s">
        <v>14199</v>
      </c>
      <c r="C9597" s="22" t="str">
        <f t="shared" si="149"/>
        <v>3300F</v>
      </c>
      <c r="D9597" t="s">
        <v>14696</v>
      </c>
      <c r="E9597" s="1" t="s">
        <v>7</v>
      </c>
      <c r="F9597" s="2">
        <v>0</v>
      </c>
      <c r="G9597" s="2">
        <v>0</v>
      </c>
      <c r="H9597" s="2">
        <v>0</v>
      </c>
      <c r="I9597" s="81">
        <v>0</v>
      </c>
      <c r="J9597" s="1">
        <v>32.346499999999999</v>
      </c>
    </row>
    <row r="9598" spans="1:10" ht="14.5" x14ac:dyDescent="0.35">
      <c r="A9598" s="47" t="s">
        <v>14201</v>
      </c>
      <c r="C9598" s="22" t="str">
        <f t="shared" si="149"/>
        <v>3301F</v>
      </c>
      <c r="D9598" t="s">
        <v>14698</v>
      </c>
      <c r="E9598" s="1" t="s">
        <v>7</v>
      </c>
      <c r="F9598" s="2">
        <v>0</v>
      </c>
      <c r="G9598" s="2">
        <v>0</v>
      </c>
      <c r="H9598" s="2">
        <v>0</v>
      </c>
      <c r="I9598" s="81">
        <v>0</v>
      </c>
      <c r="J9598" s="1">
        <v>32.346499999999999</v>
      </c>
    </row>
    <row r="9599" spans="1:10" ht="14.5" x14ac:dyDescent="0.35">
      <c r="A9599" s="47" t="s">
        <v>14203</v>
      </c>
      <c r="C9599" s="22" t="str">
        <f t="shared" si="149"/>
        <v>33016</v>
      </c>
      <c r="D9599" t="s">
        <v>14700</v>
      </c>
      <c r="E9599" s="1" t="s">
        <v>2761</v>
      </c>
      <c r="F9599" s="2">
        <v>4.4000000000000004</v>
      </c>
      <c r="G9599" s="2">
        <v>1.52</v>
      </c>
      <c r="H9599" s="2">
        <v>1.52</v>
      </c>
      <c r="I9599" s="81">
        <v>0.97</v>
      </c>
      <c r="J9599" s="1">
        <v>32.346499999999999</v>
      </c>
    </row>
    <row r="9600" spans="1:10" ht="14.5" x14ac:dyDescent="0.35">
      <c r="A9600" s="47" t="s">
        <v>14205</v>
      </c>
      <c r="C9600" s="22" t="str">
        <f t="shared" si="149"/>
        <v>33017</v>
      </c>
      <c r="D9600" t="s">
        <v>14702</v>
      </c>
      <c r="E9600" s="1" t="s">
        <v>2761</v>
      </c>
      <c r="F9600" s="2">
        <v>4.62</v>
      </c>
      <c r="G9600" s="2">
        <v>1.61</v>
      </c>
      <c r="H9600" s="2">
        <v>1.61</v>
      </c>
      <c r="I9600" s="81">
        <v>1.02</v>
      </c>
      <c r="J9600" s="1">
        <v>32.346499999999999</v>
      </c>
    </row>
    <row r="9601" spans="1:10" ht="14.5" x14ac:dyDescent="0.35">
      <c r="A9601" s="47" t="s">
        <v>14207</v>
      </c>
      <c r="C9601" s="22" t="str">
        <f t="shared" si="149"/>
        <v>33018</v>
      </c>
      <c r="D9601" t="s">
        <v>14704</v>
      </c>
      <c r="E9601" s="1" t="s">
        <v>2761</v>
      </c>
      <c r="F9601" s="2">
        <v>5.4</v>
      </c>
      <c r="G9601" s="2">
        <v>1.86</v>
      </c>
      <c r="H9601" s="2">
        <v>1.86</v>
      </c>
      <c r="I9601" s="81">
        <v>1.25</v>
      </c>
      <c r="J9601" s="1">
        <v>32.346499999999999</v>
      </c>
    </row>
    <row r="9602" spans="1:10" ht="14.5" x14ac:dyDescent="0.35">
      <c r="A9602" s="47" t="s">
        <v>14209</v>
      </c>
      <c r="C9602" s="22" t="str">
        <f t="shared" si="149"/>
        <v>33019</v>
      </c>
      <c r="D9602" t="s">
        <v>14706</v>
      </c>
      <c r="E9602" s="1" t="s">
        <v>2761</v>
      </c>
      <c r="F9602" s="2">
        <v>4.29</v>
      </c>
      <c r="G9602" s="2">
        <v>1.36</v>
      </c>
      <c r="H9602" s="2">
        <v>1.36</v>
      </c>
      <c r="I9602" s="81">
        <v>0.5</v>
      </c>
      <c r="J9602" s="1">
        <v>32.346499999999999</v>
      </c>
    </row>
    <row r="9603" spans="1:10" ht="14.5" x14ac:dyDescent="0.35">
      <c r="A9603" s="47" t="s">
        <v>14211</v>
      </c>
      <c r="C9603" s="22" t="str">
        <f t="shared" si="149"/>
        <v>33020</v>
      </c>
      <c r="D9603" t="s">
        <v>14708</v>
      </c>
      <c r="E9603" s="1" t="s">
        <v>2761</v>
      </c>
      <c r="F9603" s="2">
        <v>14.31</v>
      </c>
      <c r="G9603" s="2">
        <v>6.93</v>
      </c>
      <c r="H9603" s="2">
        <v>6.93</v>
      </c>
      <c r="I9603" s="81">
        <v>3.39</v>
      </c>
      <c r="J9603" s="1">
        <v>32.346499999999999</v>
      </c>
    </row>
    <row r="9604" spans="1:10" ht="14.5" x14ac:dyDescent="0.35">
      <c r="A9604" s="47" t="s">
        <v>14213</v>
      </c>
      <c r="C9604" s="22" t="str">
        <f t="shared" si="149"/>
        <v>33025</v>
      </c>
      <c r="D9604" t="s">
        <v>14710</v>
      </c>
      <c r="E9604" s="1" t="s">
        <v>2761</v>
      </c>
      <c r="F9604" s="2">
        <v>13.2</v>
      </c>
      <c r="G9604" s="2">
        <v>6.59</v>
      </c>
      <c r="H9604" s="2">
        <v>6.59</v>
      </c>
      <c r="I9604" s="81">
        <v>3.14</v>
      </c>
      <c r="J9604" s="1">
        <v>32.346499999999999</v>
      </c>
    </row>
    <row r="9605" spans="1:10" ht="14.5" x14ac:dyDescent="0.35">
      <c r="A9605" s="47" t="s">
        <v>14214</v>
      </c>
      <c r="C9605" s="22" t="str">
        <f t="shared" si="149"/>
        <v>33030</v>
      </c>
      <c r="D9605" t="s">
        <v>14712</v>
      </c>
      <c r="E9605" s="1" t="s">
        <v>2761</v>
      </c>
      <c r="F9605" s="2">
        <v>36</v>
      </c>
      <c r="G9605" s="2">
        <v>14.53</v>
      </c>
      <c r="H9605" s="2">
        <v>14.53</v>
      </c>
      <c r="I9605" s="81">
        <v>8.6199999999999992</v>
      </c>
      <c r="J9605" s="1">
        <v>32.346499999999999</v>
      </c>
    </row>
    <row r="9606" spans="1:10" ht="14.5" x14ac:dyDescent="0.35">
      <c r="A9606" s="47" t="s">
        <v>14216</v>
      </c>
      <c r="C9606" s="22" t="str">
        <f t="shared" si="149"/>
        <v>33031</v>
      </c>
      <c r="D9606" t="s">
        <v>14714</v>
      </c>
      <c r="E9606" s="1" t="s">
        <v>2761</v>
      </c>
      <c r="F9606" s="2">
        <v>45</v>
      </c>
      <c r="G9606" s="2">
        <v>17.239999999999998</v>
      </c>
      <c r="H9606" s="2">
        <v>17.239999999999998</v>
      </c>
      <c r="I9606" s="81">
        <v>10.74</v>
      </c>
      <c r="J9606" s="1">
        <v>32.346499999999999</v>
      </c>
    </row>
    <row r="9607" spans="1:10" ht="14.5" x14ac:dyDescent="0.35">
      <c r="A9607" s="47" t="s">
        <v>14217</v>
      </c>
      <c r="C9607" s="22" t="str">
        <f t="shared" si="149"/>
        <v>33050</v>
      </c>
      <c r="D9607" t="s">
        <v>14716</v>
      </c>
      <c r="E9607" s="1" t="s">
        <v>2761</v>
      </c>
      <c r="F9607" s="2">
        <v>16.97</v>
      </c>
      <c r="G9607" s="2">
        <v>8.8800000000000008</v>
      </c>
      <c r="H9607" s="2">
        <v>8.8800000000000008</v>
      </c>
      <c r="I9607" s="81">
        <v>4.1500000000000004</v>
      </c>
      <c r="J9607" s="1">
        <v>32.346499999999999</v>
      </c>
    </row>
    <row r="9608" spans="1:10" ht="14.5" x14ac:dyDescent="0.35">
      <c r="A9608" s="47" t="s">
        <v>14219</v>
      </c>
      <c r="C9608" s="22" t="str">
        <f t="shared" si="149"/>
        <v>33120</v>
      </c>
      <c r="D9608" t="s">
        <v>14718</v>
      </c>
      <c r="E9608" s="1" t="s">
        <v>2761</v>
      </c>
      <c r="F9608" s="2">
        <v>38.450000000000003</v>
      </c>
      <c r="G9608" s="2">
        <v>14.13</v>
      </c>
      <c r="H9608" s="2">
        <v>14.13</v>
      </c>
      <c r="I9608" s="81">
        <v>9.11</v>
      </c>
      <c r="J9608" s="1">
        <v>32.346499999999999</v>
      </c>
    </row>
    <row r="9609" spans="1:10" ht="14.5" x14ac:dyDescent="0.35">
      <c r="A9609" s="47" t="s">
        <v>14221</v>
      </c>
      <c r="C9609" s="22" t="str">
        <f t="shared" si="149"/>
        <v>33130</v>
      </c>
      <c r="D9609" t="s">
        <v>14720</v>
      </c>
      <c r="E9609" s="1" t="s">
        <v>2761</v>
      </c>
      <c r="F9609" s="2">
        <v>24.17</v>
      </c>
      <c r="G9609" s="2">
        <v>10.7</v>
      </c>
      <c r="H9609" s="2">
        <v>10.7</v>
      </c>
      <c r="I9609" s="81">
        <v>5.53</v>
      </c>
      <c r="J9609" s="1">
        <v>32.346499999999999</v>
      </c>
    </row>
    <row r="9610" spans="1:10" ht="14.5" x14ac:dyDescent="0.35">
      <c r="A9610" s="47" t="s">
        <v>14222</v>
      </c>
      <c r="C9610" s="22" t="str">
        <f t="shared" si="149"/>
        <v>33140</v>
      </c>
      <c r="D9610" t="s">
        <v>14722</v>
      </c>
      <c r="E9610" s="1" t="s">
        <v>2761</v>
      </c>
      <c r="F9610" s="2">
        <v>28.34</v>
      </c>
      <c r="G9610" s="2">
        <v>11.04</v>
      </c>
      <c r="H9610" s="2">
        <v>11.04</v>
      </c>
      <c r="I9610" s="81">
        <v>6.49</v>
      </c>
      <c r="J9610" s="1">
        <v>32.346499999999999</v>
      </c>
    </row>
    <row r="9611" spans="1:10" ht="14.5" x14ac:dyDescent="0.35">
      <c r="A9611" s="47" t="s">
        <v>14224</v>
      </c>
      <c r="C9611" s="22" t="str">
        <f t="shared" si="149"/>
        <v>33141</v>
      </c>
      <c r="D9611" t="s">
        <v>14724</v>
      </c>
      <c r="E9611" s="1" t="s">
        <v>2761</v>
      </c>
      <c r="F9611" s="2">
        <v>2.54</v>
      </c>
      <c r="G9611" s="2">
        <v>0.71</v>
      </c>
      <c r="H9611" s="2">
        <v>0.71</v>
      </c>
      <c r="I9611" s="81">
        <v>0.63</v>
      </c>
      <c r="J9611" s="1">
        <v>32.346499999999999</v>
      </c>
    </row>
    <row r="9612" spans="1:10" ht="14.5" x14ac:dyDescent="0.35">
      <c r="A9612" s="47" t="s">
        <v>14226</v>
      </c>
      <c r="C9612" s="22" t="str">
        <f t="shared" ref="C9612:C9675" si="150">CONCATENATE(A9612,B9612)</f>
        <v>3315F</v>
      </c>
      <c r="D9612" t="s">
        <v>14726</v>
      </c>
      <c r="E9612" s="1" t="s">
        <v>7</v>
      </c>
      <c r="F9612" s="2">
        <v>0</v>
      </c>
      <c r="G9612" s="2">
        <v>0</v>
      </c>
      <c r="H9612" s="2">
        <v>0</v>
      </c>
      <c r="I9612" s="81">
        <v>0</v>
      </c>
      <c r="J9612" s="1">
        <v>32.346499999999999</v>
      </c>
    </row>
    <row r="9613" spans="1:10" ht="14.5" x14ac:dyDescent="0.35">
      <c r="A9613" s="47" t="s">
        <v>14228</v>
      </c>
      <c r="C9613" s="22" t="str">
        <f t="shared" si="150"/>
        <v>3316F</v>
      </c>
      <c r="D9613" t="s">
        <v>14728</v>
      </c>
      <c r="E9613" s="1" t="s">
        <v>7</v>
      </c>
      <c r="F9613" s="2">
        <v>0</v>
      </c>
      <c r="G9613" s="2">
        <v>0</v>
      </c>
      <c r="H9613" s="2">
        <v>0</v>
      </c>
      <c r="I9613" s="81">
        <v>0</v>
      </c>
      <c r="J9613" s="1">
        <v>32.346499999999999</v>
      </c>
    </row>
    <row r="9614" spans="1:10" ht="14.5" x14ac:dyDescent="0.35">
      <c r="A9614" s="47" t="s">
        <v>14230</v>
      </c>
      <c r="C9614" s="22" t="str">
        <f t="shared" si="150"/>
        <v>3317F</v>
      </c>
      <c r="D9614" t="s">
        <v>14730</v>
      </c>
      <c r="E9614" s="1" t="s">
        <v>7</v>
      </c>
      <c r="F9614" s="2">
        <v>0</v>
      </c>
      <c r="G9614" s="2">
        <v>0</v>
      </c>
      <c r="H9614" s="2">
        <v>0</v>
      </c>
      <c r="I9614" s="81">
        <v>0</v>
      </c>
      <c r="J9614" s="1">
        <v>32.346499999999999</v>
      </c>
    </row>
    <row r="9615" spans="1:10" ht="14.5" x14ac:dyDescent="0.35">
      <c r="A9615" s="47" t="s">
        <v>14232</v>
      </c>
      <c r="C9615" s="22" t="str">
        <f t="shared" si="150"/>
        <v>3318F</v>
      </c>
      <c r="D9615" t="s">
        <v>14732</v>
      </c>
      <c r="E9615" s="1" t="s">
        <v>7</v>
      </c>
      <c r="F9615" s="2">
        <v>0</v>
      </c>
      <c r="G9615" s="2">
        <v>0</v>
      </c>
      <c r="H9615" s="2">
        <v>0</v>
      </c>
      <c r="I9615" s="81">
        <v>0</v>
      </c>
      <c r="J9615" s="1">
        <v>32.346499999999999</v>
      </c>
    </row>
    <row r="9616" spans="1:10" ht="14.5" x14ac:dyDescent="0.35">
      <c r="A9616" s="47" t="s">
        <v>14233</v>
      </c>
      <c r="C9616" s="22" t="str">
        <f t="shared" si="150"/>
        <v>3319F</v>
      </c>
      <c r="D9616" t="s">
        <v>14734</v>
      </c>
      <c r="E9616" s="1" t="s">
        <v>3157</v>
      </c>
      <c r="F9616" s="2">
        <v>0</v>
      </c>
      <c r="G9616" s="2">
        <v>0</v>
      </c>
      <c r="H9616" s="2">
        <v>0</v>
      </c>
      <c r="I9616" s="81">
        <v>0</v>
      </c>
      <c r="J9616" s="1">
        <v>32.346499999999999</v>
      </c>
    </row>
    <row r="9617" spans="1:10" ht="14.5" x14ac:dyDescent="0.35">
      <c r="A9617" s="47" t="s">
        <v>14235</v>
      </c>
      <c r="C9617" s="22" t="str">
        <f t="shared" si="150"/>
        <v>3320F</v>
      </c>
      <c r="D9617" t="s">
        <v>14736</v>
      </c>
      <c r="E9617" s="1" t="s">
        <v>3157</v>
      </c>
      <c r="F9617" s="2">
        <v>0</v>
      </c>
      <c r="G9617" s="2">
        <v>0</v>
      </c>
      <c r="H9617" s="2">
        <v>0</v>
      </c>
      <c r="I9617" s="81">
        <v>0</v>
      </c>
      <c r="J9617" s="1">
        <v>32.346499999999999</v>
      </c>
    </row>
    <row r="9618" spans="1:10" ht="14.5" x14ac:dyDescent="0.35">
      <c r="A9618" s="47" t="s">
        <v>14237</v>
      </c>
      <c r="C9618" s="22" t="str">
        <f t="shared" si="150"/>
        <v>33202</v>
      </c>
      <c r="D9618" t="s">
        <v>14736</v>
      </c>
      <c r="E9618" s="1" t="s">
        <v>2761</v>
      </c>
      <c r="F9618" s="2">
        <v>13.2</v>
      </c>
      <c r="G9618" s="2">
        <v>6.58</v>
      </c>
      <c r="H9618" s="2">
        <v>6.58</v>
      </c>
      <c r="I9618" s="81">
        <v>3.11</v>
      </c>
      <c r="J9618" s="1">
        <v>32.346499999999999</v>
      </c>
    </row>
    <row r="9619" spans="1:10" ht="14.5" x14ac:dyDescent="0.35">
      <c r="A9619" s="47" t="s">
        <v>14239</v>
      </c>
      <c r="C9619" s="22" t="str">
        <f t="shared" si="150"/>
        <v>33203</v>
      </c>
      <c r="D9619" t="s">
        <v>14736</v>
      </c>
      <c r="E9619" s="1" t="s">
        <v>2761</v>
      </c>
      <c r="F9619" s="2">
        <v>13.97</v>
      </c>
      <c r="G9619" s="2">
        <v>6.68</v>
      </c>
      <c r="H9619" s="2">
        <v>6.68</v>
      </c>
      <c r="I9619" s="81">
        <v>3.42</v>
      </c>
      <c r="J9619" s="1">
        <v>32.346499999999999</v>
      </c>
    </row>
    <row r="9620" spans="1:10" ht="14.5" x14ac:dyDescent="0.35">
      <c r="A9620" s="47" t="s">
        <v>14241</v>
      </c>
      <c r="C9620" s="22" t="str">
        <f t="shared" si="150"/>
        <v>33206</v>
      </c>
      <c r="D9620" t="s">
        <v>14736</v>
      </c>
      <c r="E9620" s="1" t="s">
        <v>2761</v>
      </c>
      <c r="F9620" s="2">
        <v>7.14</v>
      </c>
      <c r="G9620" s="2">
        <v>4.7300000000000004</v>
      </c>
      <c r="H9620" s="2">
        <v>4.7300000000000004</v>
      </c>
      <c r="I9620" s="81">
        <v>1.6</v>
      </c>
      <c r="J9620" s="1">
        <v>32.346499999999999</v>
      </c>
    </row>
    <row r="9621" spans="1:10" ht="14.5" x14ac:dyDescent="0.35">
      <c r="A9621" s="47" t="s">
        <v>14243</v>
      </c>
      <c r="C9621" s="22" t="str">
        <f t="shared" si="150"/>
        <v>33207</v>
      </c>
      <c r="D9621" t="s">
        <v>14741</v>
      </c>
      <c r="E9621" s="1" t="s">
        <v>2761</v>
      </c>
      <c r="F9621" s="2">
        <v>7.8</v>
      </c>
      <c r="G9621" s="2">
        <v>4.5999999999999996</v>
      </c>
      <c r="H9621" s="2">
        <v>4.5999999999999996</v>
      </c>
      <c r="I9621" s="81">
        <v>1.77</v>
      </c>
      <c r="J9621" s="1">
        <v>32.346499999999999</v>
      </c>
    </row>
    <row r="9622" spans="1:10" ht="14.5" x14ac:dyDescent="0.35">
      <c r="A9622" s="47" t="s">
        <v>14245</v>
      </c>
      <c r="C9622" s="22" t="str">
        <f t="shared" si="150"/>
        <v>33208</v>
      </c>
      <c r="D9622" t="s">
        <v>14741</v>
      </c>
      <c r="E9622" s="1" t="s">
        <v>2761</v>
      </c>
      <c r="F9622" s="2">
        <v>8.52</v>
      </c>
      <c r="G9622" s="2">
        <v>4.87</v>
      </c>
      <c r="H9622" s="2">
        <v>4.87</v>
      </c>
      <c r="I9622" s="81">
        <v>1.91</v>
      </c>
      <c r="J9622" s="1">
        <v>32.346499999999999</v>
      </c>
    </row>
    <row r="9623" spans="1:10" ht="14.5" x14ac:dyDescent="0.35">
      <c r="A9623" s="47" t="s">
        <v>14247</v>
      </c>
      <c r="C9623" s="22" t="str">
        <f t="shared" si="150"/>
        <v>3321F</v>
      </c>
      <c r="D9623" t="s">
        <v>14744</v>
      </c>
      <c r="E9623" s="1" t="s">
        <v>3157</v>
      </c>
      <c r="F9623" s="2">
        <v>0</v>
      </c>
      <c r="G9623" s="2">
        <v>0</v>
      </c>
      <c r="H9623" s="2">
        <v>0</v>
      </c>
      <c r="I9623" s="81">
        <v>0</v>
      </c>
      <c r="J9623" s="1">
        <v>32.346499999999999</v>
      </c>
    </row>
    <row r="9624" spans="1:10" ht="14.5" x14ac:dyDescent="0.35">
      <c r="A9624" s="47" t="s">
        <v>14249</v>
      </c>
      <c r="C9624" s="22" t="str">
        <f t="shared" si="150"/>
        <v>33210</v>
      </c>
      <c r="D9624" t="s">
        <v>14744</v>
      </c>
      <c r="E9624" s="1" t="s">
        <v>2761</v>
      </c>
      <c r="F9624" s="2">
        <v>3.05</v>
      </c>
      <c r="G9624" s="2">
        <v>1.06</v>
      </c>
      <c r="H9624" s="2">
        <v>1.06</v>
      </c>
      <c r="I9624" s="81">
        <v>0.63</v>
      </c>
      <c r="J9624" s="1">
        <v>32.346499999999999</v>
      </c>
    </row>
    <row r="9625" spans="1:10" ht="14.5" x14ac:dyDescent="0.35">
      <c r="A9625" s="47" t="s">
        <v>14251</v>
      </c>
      <c r="C9625" s="22" t="str">
        <f t="shared" si="150"/>
        <v>33211</v>
      </c>
      <c r="D9625" t="s">
        <v>14744</v>
      </c>
      <c r="E9625" s="1" t="s">
        <v>2761</v>
      </c>
      <c r="F9625" s="2">
        <v>3.14</v>
      </c>
      <c r="G9625" s="2">
        <v>1.1299999999999999</v>
      </c>
      <c r="H9625" s="2">
        <v>1.1299999999999999</v>
      </c>
      <c r="I9625" s="81">
        <v>0.65</v>
      </c>
      <c r="J9625" s="1">
        <v>32.346499999999999</v>
      </c>
    </row>
    <row r="9626" spans="1:10" ht="14.5" x14ac:dyDescent="0.35">
      <c r="A9626" s="47" t="s">
        <v>14253</v>
      </c>
      <c r="C9626" s="22" t="str">
        <f t="shared" si="150"/>
        <v>33212</v>
      </c>
      <c r="D9626" t="s">
        <v>14744</v>
      </c>
      <c r="E9626" s="1" t="s">
        <v>2761</v>
      </c>
      <c r="F9626" s="2">
        <v>5.01</v>
      </c>
      <c r="G9626" s="2">
        <v>3.46</v>
      </c>
      <c r="H9626" s="2">
        <v>3.46</v>
      </c>
      <c r="I9626" s="81">
        <v>1.1499999999999999</v>
      </c>
      <c r="J9626" s="1">
        <v>32.346499999999999</v>
      </c>
    </row>
    <row r="9627" spans="1:10" ht="14.5" x14ac:dyDescent="0.35">
      <c r="A9627" s="47" t="s">
        <v>14255</v>
      </c>
      <c r="C9627" s="22" t="str">
        <f t="shared" si="150"/>
        <v>33213</v>
      </c>
      <c r="D9627" t="s">
        <v>14744</v>
      </c>
      <c r="E9627" s="1" t="s">
        <v>2761</v>
      </c>
      <c r="F9627" s="2">
        <v>5.28</v>
      </c>
      <c r="G9627" s="2">
        <v>3.55</v>
      </c>
      <c r="H9627" s="2">
        <v>3.55</v>
      </c>
      <c r="I9627" s="81">
        <v>1.18</v>
      </c>
      <c r="J9627" s="1">
        <v>32.346499999999999</v>
      </c>
    </row>
    <row r="9628" spans="1:10" ht="14.5" x14ac:dyDescent="0.35">
      <c r="A9628" s="47" t="s">
        <v>14257</v>
      </c>
      <c r="C9628" s="22" t="str">
        <f t="shared" si="150"/>
        <v>33214</v>
      </c>
      <c r="D9628" t="s">
        <v>14744</v>
      </c>
      <c r="E9628" s="1" t="s">
        <v>2761</v>
      </c>
      <c r="F9628" s="2">
        <v>7.59</v>
      </c>
      <c r="G9628" s="2">
        <v>4.88</v>
      </c>
      <c r="H9628" s="2">
        <v>4.88</v>
      </c>
      <c r="I9628" s="81">
        <v>1.72</v>
      </c>
      <c r="J9628" s="1">
        <v>32.346499999999999</v>
      </c>
    </row>
    <row r="9629" spans="1:10" ht="14.5" x14ac:dyDescent="0.35">
      <c r="A9629" s="47" t="s">
        <v>14259</v>
      </c>
      <c r="C9629" s="22" t="str">
        <f t="shared" si="150"/>
        <v>33215</v>
      </c>
      <c r="D9629" t="s">
        <v>14751</v>
      </c>
      <c r="E9629" s="1" t="s">
        <v>2761</v>
      </c>
      <c r="F9629" s="2">
        <v>4.92</v>
      </c>
      <c r="G9629" s="2">
        <v>3.17</v>
      </c>
      <c r="H9629" s="2">
        <v>3.17</v>
      </c>
      <c r="I9629" s="81">
        <v>1.1200000000000001</v>
      </c>
      <c r="J9629" s="1">
        <v>32.346499999999999</v>
      </c>
    </row>
    <row r="9630" spans="1:10" ht="14.5" x14ac:dyDescent="0.35">
      <c r="A9630" s="47" t="s">
        <v>14261</v>
      </c>
      <c r="C9630" s="22" t="str">
        <f t="shared" si="150"/>
        <v>33216</v>
      </c>
      <c r="D9630" t="s">
        <v>14753</v>
      </c>
      <c r="E9630" s="1" t="s">
        <v>2761</v>
      </c>
      <c r="F9630" s="2">
        <v>5.62</v>
      </c>
      <c r="G9630" s="2">
        <v>4.1399999999999997</v>
      </c>
      <c r="H9630" s="2">
        <v>4.1399999999999997</v>
      </c>
      <c r="I9630" s="81">
        <v>1.26</v>
      </c>
      <c r="J9630" s="1">
        <v>32.346499999999999</v>
      </c>
    </row>
    <row r="9631" spans="1:10" ht="14.5" x14ac:dyDescent="0.35">
      <c r="A9631" s="47" t="s">
        <v>14263</v>
      </c>
      <c r="C9631" s="22" t="str">
        <f t="shared" si="150"/>
        <v>33217</v>
      </c>
      <c r="D9631" t="s">
        <v>14755</v>
      </c>
      <c r="E9631" s="1" t="s">
        <v>2761</v>
      </c>
      <c r="F9631" s="2">
        <v>5.59</v>
      </c>
      <c r="G9631" s="2">
        <v>4.0999999999999996</v>
      </c>
      <c r="H9631" s="2">
        <v>4.0999999999999996</v>
      </c>
      <c r="I9631" s="81">
        <v>1.27</v>
      </c>
      <c r="J9631" s="1">
        <v>32.346499999999999</v>
      </c>
    </row>
    <row r="9632" spans="1:10" ht="14.5" x14ac:dyDescent="0.35">
      <c r="A9632" s="47" t="s">
        <v>14265</v>
      </c>
      <c r="C9632" s="22" t="str">
        <f t="shared" si="150"/>
        <v>33218</v>
      </c>
      <c r="D9632" t="s">
        <v>14757</v>
      </c>
      <c r="E9632" s="1" t="s">
        <v>2761</v>
      </c>
      <c r="F9632" s="2">
        <v>5.82</v>
      </c>
      <c r="G9632" s="2">
        <v>4.43</v>
      </c>
      <c r="H9632" s="2">
        <v>4.43</v>
      </c>
      <c r="I9632" s="81">
        <v>1.3</v>
      </c>
      <c r="J9632" s="1">
        <v>32.346499999999999</v>
      </c>
    </row>
    <row r="9633" spans="1:10" ht="14.5" x14ac:dyDescent="0.35">
      <c r="A9633" s="47" t="s">
        <v>14267</v>
      </c>
      <c r="C9633" s="22" t="str">
        <f t="shared" si="150"/>
        <v>3322F</v>
      </c>
      <c r="D9633" t="s">
        <v>14751</v>
      </c>
      <c r="E9633" s="1" t="s">
        <v>3157</v>
      </c>
      <c r="F9633" s="2">
        <v>0</v>
      </c>
      <c r="G9633" s="2">
        <v>0</v>
      </c>
      <c r="H9633" s="2">
        <v>0</v>
      </c>
      <c r="I9633" s="81">
        <v>0</v>
      </c>
      <c r="J9633" s="1">
        <v>32.346499999999999</v>
      </c>
    </row>
    <row r="9634" spans="1:10" ht="14.5" x14ac:dyDescent="0.35">
      <c r="A9634" s="47" t="s">
        <v>14269</v>
      </c>
      <c r="C9634" s="22" t="str">
        <f t="shared" si="150"/>
        <v>33220</v>
      </c>
      <c r="D9634" t="s">
        <v>14760</v>
      </c>
      <c r="E9634" s="1" t="s">
        <v>2761</v>
      </c>
      <c r="F9634" s="2">
        <v>5.9</v>
      </c>
      <c r="G9634" s="2">
        <v>4.05</v>
      </c>
      <c r="H9634" s="2">
        <v>4.05</v>
      </c>
      <c r="I9634" s="81">
        <v>1.36</v>
      </c>
      <c r="J9634" s="1">
        <v>32.346499999999999</v>
      </c>
    </row>
    <row r="9635" spans="1:10" ht="14.5" x14ac:dyDescent="0.35">
      <c r="A9635" s="47" t="s">
        <v>14271</v>
      </c>
      <c r="C9635" s="22" t="str">
        <f t="shared" si="150"/>
        <v>33221</v>
      </c>
      <c r="D9635" t="s">
        <v>14760</v>
      </c>
      <c r="E9635" s="1" t="s">
        <v>2761</v>
      </c>
      <c r="F9635" s="2">
        <v>5.55</v>
      </c>
      <c r="G9635" s="2">
        <v>3.77</v>
      </c>
      <c r="H9635" s="2">
        <v>3.77</v>
      </c>
      <c r="I9635" s="81">
        <v>1.26</v>
      </c>
      <c r="J9635" s="1">
        <v>32.346499999999999</v>
      </c>
    </row>
    <row r="9636" spans="1:10" ht="14.5" x14ac:dyDescent="0.35">
      <c r="A9636" s="47" t="s">
        <v>14273</v>
      </c>
      <c r="C9636" s="22" t="str">
        <f t="shared" si="150"/>
        <v>33222</v>
      </c>
      <c r="D9636" t="s">
        <v>14763</v>
      </c>
      <c r="E9636" s="1" t="s">
        <v>2761</v>
      </c>
      <c r="F9636" s="2">
        <v>4.8499999999999996</v>
      </c>
      <c r="G9636" s="2">
        <v>4.26</v>
      </c>
      <c r="H9636" s="2">
        <v>4.26</v>
      </c>
      <c r="I9636" s="81">
        <v>1.1100000000000001</v>
      </c>
      <c r="J9636" s="1">
        <v>32.346499999999999</v>
      </c>
    </row>
    <row r="9637" spans="1:10" ht="14.5" x14ac:dyDescent="0.35">
      <c r="A9637" s="47" t="s">
        <v>14275</v>
      </c>
      <c r="C9637" s="22" t="str">
        <f t="shared" si="150"/>
        <v>33223</v>
      </c>
      <c r="D9637" t="s">
        <v>14765</v>
      </c>
      <c r="E9637" s="1" t="s">
        <v>2761</v>
      </c>
      <c r="F9637" s="2">
        <v>6.3</v>
      </c>
      <c r="G9637" s="2">
        <v>4.3899999999999997</v>
      </c>
      <c r="H9637" s="2">
        <v>4.3899999999999997</v>
      </c>
      <c r="I9637" s="81">
        <v>1.43</v>
      </c>
      <c r="J9637" s="1">
        <v>32.346499999999999</v>
      </c>
    </row>
    <row r="9638" spans="1:10" ht="14.5" x14ac:dyDescent="0.35">
      <c r="A9638" s="47" t="s">
        <v>14277</v>
      </c>
      <c r="C9638" s="22" t="str">
        <f t="shared" si="150"/>
        <v>33224</v>
      </c>
      <c r="D9638" t="s">
        <v>14767</v>
      </c>
      <c r="E9638" s="1" t="s">
        <v>2761</v>
      </c>
      <c r="F9638" s="2">
        <v>9.0399999999999991</v>
      </c>
      <c r="G9638" s="2">
        <v>3.98</v>
      </c>
      <c r="H9638" s="2">
        <v>3.98</v>
      </c>
      <c r="I9638" s="81">
        <v>2.02</v>
      </c>
      <c r="J9638" s="1">
        <v>32.346499999999999</v>
      </c>
    </row>
    <row r="9639" spans="1:10" ht="14.5" x14ac:dyDescent="0.35">
      <c r="A9639" s="47" t="s">
        <v>14279</v>
      </c>
      <c r="C9639" s="22" t="str">
        <f t="shared" si="150"/>
        <v>33225</v>
      </c>
      <c r="D9639" t="s">
        <v>14767</v>
      </c>
      <c r="E9639" s="1" t="s">
        <v>2761</v>
      </c>
      <c r="F9639" s="2">
        <v>8.33</v>
      </c>
      <c r="G9639" s="2">
        <v>3.34</v>
      </c>
      <c r="H9639" s="2">
        <v>3.34</v>
      </c>
      <c r="I9639" s="81">
        <v>1.89</v>
      </c>
      <c r="J9639" s="1">
        <v>32.346499999999999</v>
      </c>
    </row>
    <row r="9640" spans="1:10" ht="14.5" x14ac:dyDescent="0.35">
      <c r="A9640" s="47" t="s">
        <v>14281</v>
      </c>
      <c r="C9640" s="22" t="str">
        <f t="shared" si="150"/>
        <v>33226</v>
      </c>
      <c r="D9640" t="s">
        <v>14770</v>
      </c>
      <c r="E9640" s="1" t="s">
        <v>2761</v>
      </c>
      <c r="F9640" s="2">
        <v>8.68</v>
      </c>
      <c r="G9640" s="2">
        <v>3.74</v>
      </c>
      <c r="H9640" s="2">
        <v>3.74</v>
      </c>
      <c r="I9640" s="81">
        <v>1.98</v>
      </c>
      <c r="J9640" s="1">
        <v>32.346499999999999</v>
      </c>
    </row>
    <row r="9641" spans="1:10" ht="14.5" x14ac:dyDescent="0.35">
      <c r="A9641" s="47" t="s">
        <v>14283</v>
      </c>
      <c r="C9641" s="22" t="str">
        <f t="shared" si="150"/>
        <v>33227</v>
      </c>
      <c r="D9641" t="s">
        <v>14770</v>
      </c>
      <c r="E9641" s="1" t="s">
        <v>2761</v>
      </c>
      <c r="F9641" s="2">
        <v>5.25</v>
      </c>
      <c r="G9641" s="2">
        <v>3.62</v>
      </c>
      <c r="H9641" s="2">
        <v>3.62</v>
      </c>
      <c r="I9641" s="81">
        <v>1.18</v>
      </c>
      <c r="J9641" s="1">
        <v>32.346499999999999</v>
      </c>
    </row>
    <row r="9642" spans="1:10" ht="14.5" x14ac:dyDescent="0.35">
      <c r="A9642" s="47" t="s">
        <v>14285</v>
      </c>
      <c r="C9642" s="22" t="str">
        <f t="shared" si="150"/>
        <v>33228</v>
      </c>
      <c r="D9642" t="s">
        <v>14773</v>
      </c>
      <c r="E9642" s="1" t="s">
        <v>2761</v>
      </c>
      <c r="F9642" s="2">
        <v>5.52</v>
      </c>
      <c r="G9642" s="2">
        <v>3.74</v>
      </c>
      <c r="H9642" s="2">
        <v>3.74</v>
      </c>
      <c r="I9642" s="81">
        <v>1.26</v>
      </c>
      <c r="J9642" s="1">
        <v>32.346499999999999</v>
      </c>
    </row>
    <row r="9643" spans="1:10" ht="14.5" x14ac:dyDescent="0.35">
      <c r="A9643" s="47" t="s">
        <v>14287</v>
      </c>
      <c r="C9643" s="22" t="str">
        <f t="shared" si="150"/>
        <v>33229</v>
      </c>
      <c r="D9643" t="s">
        <v>14775</v>
      </c>
      <c r="E9643" s="1" t="s">
        <v>2761</v>
      </c>
      <c r="F9643" s="2">
        <v>5.79</v>
      </c>
      <c r="G9643" s="2">
        <v>3.94</v>
      </c>
      <c r="H9643" s="2">
        <v>3.94</v>
      </c>
      <c r="I9643" s="81">
        <v>1.3</v>
      </c>
      <c r="J9643" s="1">
        <v>32.346499999999999</v>
      </c>
    </row>
    <row r="9644" spans="1:10" ht="14.5" x14ac:dyDescent="0.35">
      <c r="A9644" s="47" t="s">
        <v>14289</v>
      </c>
      <c r="C9644" s="22" t="str">
        <f t="shared" si="150"/>
        <v>3323F</v>
      </c>
      <c r="D9644" t="s">
        <v>14777</v>
      </c>
      <c r="E9644" s="1" t="s">
        <v>7</v>
      </c>
      <c r="F9644" s="2">
        <v>0</v>
      </c>
      <c r="G9644" s="2">
        <v>0</v>
      </c>
      <c r="H9644" s="2">
        <v>0</v>
      </c>
      <c r="I9644" s="81">
        <v>0</v>
      </c>
      <c r="J9644" s="1">
        <v>32.346499999999999</v>
      </c>
    </row>
    <row r="9645" spans="1:10" ht="14.5" x14ac:dyDescent="0.35">
      <c r="A9645" s="47" t="s">
        <v>14291</v>
      </c>
      <c r="C9645" s="22" t="str">
        <f t="shared" si="150"/>
        <v>33230</v>
      </c>
      <c r="D9645" t="s">
        <v>14779</v>
      </c>
      <c r="E9645" s="1" t="s">
        <v>2761</v>
      </c>
      <c r="F9645" s="2">
        <v>6.07</v>
      </c>
      <c r="G9645" s="2">
        <v>3.61</v>
      </c>
      <c r="H9645" s="2">
        <v>3.61</v>
      </c>
      <c r="I9645" s="81">
        <v>1.39</v>
      </c>
      <c r="J9645" s="1">
        <v>32.346499999999999</v>
      </c>
    </row>
    <row r="9646" spans="1:10" ht="14.5" x14ac:dyDescent="0.35">
      <c r="A9646" s="47" t="s">
        <v>14293</v>
      </c>
      <c r="C9646" s="22" t="str">
        <f t="shared" si="150"/>
        <v>33231</v>
      </c>
      <c r="D9646" t="s">
        <v>14781</v>
      </c>
      <c r="E9646" s="1" t="s">
        <v>2761</v>
      </c>
      <c r="F9646" s="2">
        <v>6.34</v>
      </c>
      <c r="G9646" s="2">
        <v>4.0999999999999996</v>
      </c>
      <c r="H9646" s="2">
        <v>4.0999999999999996</v>
      </c>
      <c r="I9646" s="81">
        <v>1.42</v>
      </c>
      <c r="J9646" s="1">
        <v>32.346499999999999</v>
      </c>
    </row>
    <row r="9647" spans="1:10" ht="14.5" x14ac:dyDescent="0.35">
      <c r="A9647" s="47" t="s">
        <v>14295</v>
      </c>
      <c r="C9647" s="22" t="str">
        <f t="shared" si="150"/>
        <v>33233</v>
      </c>
      <c r="D9647" t="s">
        <v>14753</v>
      </c>
      <c r="E9647" s="1" t="s">
        <v>2761</v>
      </c>
      <c r="F9647" s="2">
        <v>3.14</v>
      </c>
      <c r="G9647" s="2">
        <v>3.09</v>
      </c>
      <c r="H9647" s="2">
        <v>3.09</v>
      </c>
      <c r="I9647" s="81">
        <v>0.71</v>
      </c>
      <c r="J9647" s="1">
        <v>32.346499999999999</v>
      </c>
    </row>
    <row r="9648" spans="1:10" ht="14.5" x14ac:dyDescent="0.35">
      <c r="A9648" s="47" t="s">
        <v>14297</v>
      </c>
      <c r="C9648" s="22" t="str">
        <f t="shared" si="150"/>
        <v>33234</v>
      </c>
      <c r="D9648" t="s">
        <v>14784</v>
      </c>
      <c r="E9648" s="1" t="s">
        <v>2761</v>
      </c>
      <c r="F9648" s="2">
        <v>7.66</v>
      </c>
      <c r="G9648" s="2">
        <v>4.95</v>
      </c>
      <c r="H9648" s="2">
        <v>4.95</v>
      </c>
      <c r="I9648" s="81">
        <v>1.73</v>
      </c>
      <c r="J9648" s="1">
        <v>32.346499999999999</v>
      </c>
    </row>
    <row r="9649" spans="1:10" ht="14.5" x14ac:dyDescent="0.35">
      <c r="A9649" s="47" t="s">
        <v>14299</v>
      </c>
      <c r="C9649" s="22" t="str">
        <f t="shared" si="150"/>
        <v>33235</v>
      </c>
      <c r="D9649" t="s">
        <v>14784</v>
      </c>
      <c r="E9649" s="1" t="s">
        <v>2761</v>
      </c>
      <c r="F9649" s="2">
        <v>9.9</v>
      </c>
      <c r="G9649" s="2">
        <v>6.7</v>
      </c>
      <c r="H9649" s="2">
        <v>6.7</v>
      </c>
      <c r="I9649" s="81">
        <v>2.2400000000000002</v>
      </c>
      <c r="J9649" s="1">
        <v>32.346499999999999</v>
      </c>
    </row>
    <row r="9650" spans="1:10" ht="14.5" x14ac:dyDescent="0.35">
      <c r="A9650" s="47" t="s">
        <v>14301</v>
      </c>
      <c r="C9650" s="22" t="str">
        <f t="shared" si="150"/>
        <v>33236</v>
      </c>
      <c r="D9650" t="s">
        <v>14787</v>
      </c>
      <c r="E9650" s="1" t="s">
        <v>2761</v>
      </c>
      <c r="F9650" s="2">
        <v>12.73</v>
      </c>
      <c r="G9650" s="2">
        <v>7.75</v>
      </c>
      <c r="H9650" s="2">
        <v>7.75</v>
      </c>
      <c r="I9650" s="81">
        <v>2.9</v>
      </c>
      <c r="J9650" s="1">
        <v>32.346499999999999</v>
      </c>
    </row>
    <row r="9651" spans="1:10" ht="14.5" x14ac:dyDescent="0.35">
      <c r="A9651" s="47" t="s">
        <v>14303</v>
      </c>
      <c r="C9651" s="22" t="str">
        <f t="shared" si="150"/>
        <v>33237</v>
      </c>
      <c r="D9651" t="s">
        <v>14789</v>
      </c>
      <c r="E9651" s="1" t="s">
        <v>2761</v>
      </c>
      <c r="F9651" s="2">
        <v>13.84</v>
      </c>
      <c r="G9651" s="2">
        <v>8.0500000000000007</v>
      </c>
      <c r="H9651" s="2">
        <v>8.0500000000000007</v>
      </c>
      <c r="I9651" s="81">
        <v>3.15</v>
      </c>
      <c r="J9651" s="1">
        <v>32.346499999999999</v>
      </c>
    </row>
    <row r="9652" spans="1:10" ht="14.5" x14ac:dyDescent="0.35">
      <c r="A9652" s="47" t="s">
        <v>14304</v>
      </c>
      <c r="C9652" s="22" t="str">
        <f t="shared" si="150"/>
        <v>33238</v>
      </c>
      <c r="D9652" t="s">
        <v>14791</v>
      </c>
      <c r="E9652" s="1" t="s">
        <v>2761</v>
      </c>
      <c r="F9652" s="2">
        <v>15.4</v>
      </c>
      <c r="G9652" s="2">
        <v>9.24</v>
      </c>
      <c r="H9652" s="2">
        <v>9.24</v>
      </c>
      <c r="I9652" s="81">
        <v>3.54</v>
      </c>
      <c r="J9652" s="1">
        <v>32.346499999999999</v>
      </c>
    </row>
    <row r="9653" spans="1:10" ht="14.5" x14ac:dyDescent="0.35">
      <c r="A9653" s="47" t="s">
        <v>14305</v>
      </c>
      <c r="C9653" s="22" t="str">
        <f t="shared" si="150"/>
        <v>3324F</v>
      </c>
      <c r="D9653" t="s">
        <v>26731</v>
      </c>
      <c r="E9653" s="1" t="s">
        <v>7</v>
      </c>
      <c r="F9653" s="2">
        <v>0</v>
      </c>
      <c r="G9653" s="2">
        <v>0</v>
      </c>
      <c r="H9653" s="2">
        <v>0</v>
      </c>
      <c r="I9653" s="81">
        <v>0</v>
      </c>
      <c r="J9653" s="1">
        <v>32.346499999999999</v>
      </c>
    </row>
    <row r="9654" spans="1:10" ht="14.5" x14ac:dyDescent="0.35">
      <c r="A9654" s="47" t="s">
        <v>14307</v>
      </c>
      <c r="C9654" s="22" t="str">
        <f t="shared" si="150"/>
        <v>33240</v>
      </c>
      <c r="D9654" t="s">
        <v>26732</v>
      </c>
      <c r="E9654" s="1" t="s">
        <v>2761</v>
      </c>
      <c r="F9654" s="2">
        <v>5.8</v>
      </c>
      <c r="G9654" s="2">
        <v>3.52</v>
      </c>
      <c r="H9654" s="2">
        <v>3.52</v>
      </c>
      <c r="I9654" s="81">
        <v>1.34</v>
      </c>
      <c r="J9654" s="1">
        <v>32.346499999999999</v>
      </c>
    </row>
    <row r="9655" spans="1:10" ht="14.5" x14ac:dyDescent="0.35">
      <c r="A9655" s="47" t="s">
        <v>14309</v>
      </c>
      <c r="C9655" s="22" t="str">
        <f t="shared" si="150"/>
        <v>33241</v>
      </c>
      <c r="D9655" t="s">
        <v>26733</v>
      </c>
      <c r="E9655" s="1" t="s">
        <v>2761</v>
      </c>
      <c r="F9655" s="2">
        <v>3.04</v>
      </c>
      <c r="G9655" s="2">
        <v>2.67</v>
      </c>
      <c r="H9655" s="2">
        <v>2.67</v>
      </c>
      <c r="I9655" s="81">
        <v>0.69</v>
      </c>
      <c r="J9655" s="1">
        <v>32.346499999999999</v>
      </c>
    </row>
    <row r="9656" spans="1:10" ht="14.5" x14ac:dyDescent="0.35">
      <c r="A9656" s="47" t="s">
        <v>14311</v>
      </c>
      <c r="C9656" s="22" t="str">
        <f t="shared" si="150"/>
        <v>33243</v>
      </c>
      <c r="D9656" t="s">
        <v>26734</v>
      </c>
      <c r="E9656" s="1" t="s">
        <v>2761</v>
      </c>
      <c r="F9656" s="2">
        <v>23.57</v>
      </c>
      <c r="G9656" s="2">
        <v>11.57</v>
      </c>
      <c r="H9656" s="2">
        <v>11.57</v>
      </c>
      <c r="I9656" s="81">
        <v>5.62</v>
      </c>
      <c r="J9656" s="1">
        <v>32.346499999999999</v>
      </c>
    </row>
    <row r="9657" spans="1:10" ht="14.5" x14ac:dyDescent="0.35">
      <c r="A9657" s="47" t="s">
        <v>14313</v>
      </c>
      <c r="C9657" s="22" t="str">
        <f t="shared" si="150"/>
        <v>33244</v>
      </c>
      <c r="D9657" t="s">
        <v>26736</v>
      </c>
      <c r="E9657" s="1" t="s">
        <v>2761</v>
      </c>
      <c r="F9657" s="2">
        <v>13.74</v>
      </c>
      <c r="G9657" s="2">
        <v>8.6199999999999992</v>
      </c>
      <c r="H9657" s="2">
        <v>8.6199999999999992</v>
      </c>
      <c r="I9657" s="81">
        <v>3.12</v>
      </c>
      <c r="J9657" s="1">
        <v>32.346499999999999</v>
      </c>
    </row>
    <row r="9658" spans="1:10" ht="14.5" x14ac:dyDescent="0.35">
      <c r="A9658" s="47" t="s">
        <v>14315</v>
      </c>
      <c r="C9658" s="22" t="str">
        <f t="shared" si="150"/>
        <v>33249</v>
      </c>
      <c r="D9658" t="s">
        <v>26738</v>
      </c>
      <c r="E9658" s="1" t="s">
        <v>2761</v>
      </c>
      <c r="F9658" s="2">
        <v>14.92</v>
      </c>
      <c r="G9658" s="2">
        <v>8.64</v>
      </c>
      <c r="H9658" s="2">
        <v>8.64</v>
      </c>
      <c r="I9658" s="81">
        <v>3.36</v>
      </c>
      <c r="J9658" s="1">
        <v>32.346499999999999</v>
      </c>
    </row>
    <row r="9659" spans="1:10" ht="14.5" x14ac:dyDescent="0.35">
      <c r="A9659" s="47" t="s">
        <v>14317</v>
      </c>
      <c r="C9659" s="22" t="str">
        <f t="shared" si="150"/>
        <v>3325F</v>
      </c>
      <c r="D9659" t="s">
        <v>28527</v>
      </c>
      <c r="E9659" s="1" t="s">
        <v>7</v>
      </c>
      <c r="F9659" s="2">
        <v>0</v>
      </c>
      <c r="G9659" s="2">
        <v>0</v>
      </c>
      <c r="H9659" s="2">
        <v>0</v>
      </c>
      <c r="I9659" s="81">
        <v>0</v>
      </c>
      <c r="J9659" s="1">
        <v>32.346499999999999</v>
      </c>
    </row>
    <row r="9660" spans="1:10" ht="14.5" x14ac:dyDescent="0.35">
      <c r="A9660" s="47" t="s">
        <v>14319</v>
      </c>
      <c r="C9660" s="22" t="str">
        <f t="shared" si="150"/>
        <v>33250</v>
      </c>
      <c r="D9660" t="s">
        <v>14798</v>
      </c>
      <c r="E9660" s="1" t="s">
        <v>2761</v>
      </c>
      <c r="F9660" s="2">
        <v>25.9</v>
      </c>
      <c r="G9660" s="2">
        <v>11.18</v>
      </c>
      <c r="H9660" s="2">
        <v>11.18</v>
      </c>
      <c r="I9660" s="81">
        <v>5.93</v>
      </c>
      <c r="J9660" s="1">
        <v>32.346499999999999</v>
      </c>
    </row>
    <row r="9661" spans="1:10" ht="14.5" x14ac:dyDescent="0.35">
      <c r="A9661" s="47" t="s">
        <v>14321</v>
      </c>
      <c r="C9661" s="22" t="str">
        <f t="shared" si="150"/>
        <v>33251</v>
      </c>
      <c r="D9661" t="s">
        <v>14798</v>
      </c>
      <c r="E9661" s="1" t="s">
        <v>2761</v>
      </c>
      <c r="F9661" s="2">
        <v>28.92</v>
      </c>
      <c r="G9661" s="2">
        <v>12.22</v>
      </c>
      <c r="H9661" s="2">
        <v>12.22</v>
      </c>
      <c r="I9661" s="81">
        <v>7.05</v>
      </c>
      <c r="J9661" s="1">
        <v>32.346499999999999</v>
      </c>
    </row>
    <row r="9662" spans="1:10" ht="14.5" x14ac:dyDescent="0.35">
      <c r="A9662" s="47" t="s">
        <v>14322</v>
      </c>
      <c r="C9662" s="22" t="str">
        <f t="shared" si="150"/>
        <v>33254</v>
      </c>
      <c r="D9662" t="s">
        <v>14798</v>
      </c>
      <c r="E9662" s="1" t="s">
        <v>2761</v>
      </c>
      <c r="F9662" s="2">
        <v>23.71</v>
      </c>
      <c r="G9662" s="2">
        <v>10.93</v>
      </c>
      <c r="H9662" s="2">
        <v>10.93</v>
      </c>
      <c r="I9662" s="81">
        <v>5.65</v>
      </c>
      <c r="J9662" s="1">
        <v>32.346499999999999</v>
      </c>
    </row>
    <row r="9663" spans="1:10" ht="14.5" x14ac:dyDescent="0.35">
      <c r="A9663" s="47" t="s">
        <v>14324</v>
      </c>
      <c r="C9663" s="22" t="str">
        <f t="shared" si="150"/>
        <v>33255</v>
      </c>
      <c r="D9663" t="s">
        <v>14802</v>
      </c>
      <c r="E9663" s="1" t="s">
        <v>2761</v>
      </c>
      <c r="F9663" s="2">
        <v>29.04</v>
      </c>
      <c r="G9663" s="2">
        <v>12.3</v>
      </c>
      <c r="H9663" s="2">
        <v>12.3</v>
      </c>
      <c r="I9663" s="81">
        <v>6.66</v>
      </c>
      <c r="J9663" s="1">
        <v>32.346499999999999</v>
      </c>
    </row>
    <row r="9664" spans="1:10" ht="14.5" x14ac:dyDescent="0.35">
      <c r="A9664" s="47" t="s">
        <v>14326</v>
      </c>
      <c r="C9664" s="22" t="str">
        <f t="shared" si="150"/>
        <v>33256</v>
      </c>
      <c r="D9664" t="s">
        <v>14798</v>
      </c>
      <c r="E9664" s="1" t="s">
        <v>2761</v>
      </c>
      <c r="F9664" s="2">
        <v>34.9</v>
      </c>
      <c r="G9664" s="2">
        <v>13.9</v>
      </c>
      <c r="H9664" s="2">
        <v>13.9</v>
      </c>
      <c r="I9664" s="81">
        <v>8</v>
      </c>
      <c r="J9664" s="1">
        <v>32.346499999999999</v>
      </c>
    </row>
    <row r="9665" spans="1:10" ht="14.5" x14ac:dyDescent="0.35">
      <c r="A9665" s="47" t="s">
        <v>14328</v>
      </c>
      <c r="C9665" s="22" t="str">
        <f t="shared" si="150"/>
        <v>33257</v>
      </c>
      <c r="D9665" t="s">
        <v>14798</v>
      </c>
      <c r="E9665" s="1" t="s">
        <v>2761</v>
      </c>
      <c r="F9665" s="2">
        <v>9.6300000000000008</v>
      </c>
      <c r="G9665" s="2">
        <v>5.45</v>
      </c>
      <c r="H9665" s="2">
        <v>5.45</v>
      </c>
      <c r="I9665" s="81">
        <v>2.2799999999999998</v>
      </c>
      <c r="J9665" s="1">
        <v>32.346499999999999</v>
      </c>
    </row>
    <row r="9666" spans="1:10" ht="14.5" x14ac:dyDescent="0.35">
      <c r="A9666" s="47" t="s">
        <v>14330</v>
      </c>
      <c r="C9666" s="22" t="str">
        <f t="shared" si="150"/>
        <v>33258</v>
      </c>
      <c r="D9666" t="s">
        <v>14806</v>
      </c>
      <c r="E9666" s="1" t="s">
        <v>2761</v>
      </c>
      <c r="F9666" s="2">
        <v>11</v>
      </c>
      <c r="G9666" s="2">
        <v>5.77</v>
      </c>
      <c r="H9666" s="2">
        <v>5.77</v>
      </c>
      <c r="I9666" s="81">
        <v>2.5</v>
      </c>
      <c r="J9666" s="1">
        <v>32.346499999999999</v>
      </c>
    </row>
    <row r="9667" spans="1:10" ht="14.5" x14ac:dyDescent="0.35">
      <c r="A9667" s="47" t="s">
        <v>14332</v>
      </c>
      <c r="C9667" s="22" t="str">
        <f t="shared" si="150"/>
        <v>33259</v>
      </c>
      <c r="D9667" t="s">
        <v>14808</v>
      </c>
      <c r="E9667" s="1" t="s">
        <v>2761</v>
      </c>
      <c r="F9667" s="2">
        <v>14.14</v>
      </c>
      <c r="G9667" s="2">
        <v>7.75</v>
      </c>
      <c r="H9667" s="2">
        <v>7.75</v>
      </c>
      <c r="I9667" s="81">
        <v>3.31</v>
      </c>
      <c r="J9667" s="1">
        <v>32.346499999999999</v>
      </c>
    </row>
    <row r="9668" spans="1:10" ht="14.5" x14ac:dyDescent="0.35">
      <c r="A9668" s="47" t="s">
        <v>14334</v>
      </c>
      <c r="C9668" s="22" t="str">
        <f t="shared" si="150"/>
        <v>33261</v>
      </c>
      <c r="D9668" t="s">
        <v>14808</v>
      </c>
      <c r="E9668" s="1" t="s">
        <v>2761</v>
      </c>
      <c r="F9668" s="2">
        <v>28.92</v>
      </c>
      <c r="G9668" s="2">
        <v>12.01</v>
      </c>
      <c r="H9668" s="2">
        <v>12.01</v>
      </c>
      <c r="I9668" s="81">
        <v>6.63</v>
      </c>
      <c r="J9668" s="1">
        <v>32.346499999999999</v>
      </c>
    </row>
    <row r="9669" spans="1:10" ht="14.5" x14ac:dyDescent="0.35">
      <c r="A9669" s="47" t="s">
        <v>14335</v>
      </c>
      <c r="C9669" s="22" t="str">
        <f t="shared" si="150"/>
        <v>33262</v>
      </c>
      <c r="D9669" t="s">
        <v>14808</v>
      </c>
      <c r="E9669" s="1" t="s">
        <v>2761</v>
      </c>
      <c r="F9669" s="2">
        <v>5.81</v>
      </c>
      <c r="G9669" s="2">
        <v>3.91</v>
      </c>
      <c r="H9669" s="2">
        <v>3.91</v>
      </c>
      <c r="I9669" s="81">
        <v>1.3</v>
      </c>
      <c r="J9669" s="1">
        <v>32.346499999999999</v>
      </c>
    </row>
    <row r="9670" spans="1:10" ht="14.5" x14ac:dyDescent="0.35">
      <c r="A9670" s="47" t="s">
        <v>14337</v>
      </c>
      <c r="C9670" s="22" t="str">
        <f t="shared" si="150"/>
        <v>33263</v>
      </c>
      <c r="D9670" t="s">
        <v>14808</v>
      </c>
      <c r="E9670" s="1" t="s">
        <v>2761</v>
      </c>
      <c r="F9670" s="2">
        <v>6.08</v>
      </c>
      <c r="G9670" s="2">
        <v>4</v>
      </c>
      <c r="H9670" s="2">
        <v>4</v>
      </c>
      <c r="I9670" s="81">
        <v>1.38</v>
      </c>
      <c r="J9670" s="1">
        <v>32.346499999999999</v>
      </c>
    </row>
    <row r="9671" spans="1:10" ht="14.5" x14ac:dyDescent="0.35">
      <c r="A9671" s="47" t="s">
        <v>14339</v>
      </c>
      <c r="C9671" s="22" t="str">
        <f t="shared" si="150"/>
        <v>33264</v>
      </c>
      <c r="D9671" t="s">
        <v>14808</v>
      </c>
      <c r="E9671" s="1" t="s">
        <v>2761</v>
      </c>
      <c r="F9671" s="2">
        <v>6.35</v>
      </c>
      <c r="G9671" s="2">
        <v>4.1399999999999997</v>
      </c>
      <c r="H9671" s="2">
        <v>4.1399999999999997</v>
      </c>
      <c r="I9671" s="81">
        <v>1.45</v>
      </c>
      <c r="J9671" s="1">
        <v>32.346499999999999</v>
      </c>
    </row>
    <row r="9672" spans="1:10" ht="14.5" x14ac:dyDescent="0.35">
      <c r="A9672" s="47" t="s">
        <v>14341</v>
      </c>
      <c r="C9672" s="22" t="str">
        <f t="shared" si="150"/>
        <v>33265</v>
      </c>
      <c r="D9672" t="s">
        <v>14814</v>
      </c>
      <c r="E9672" s="1" t="s">
        <v>2761</v>
      </c>
      <c r="F9672" s="2">
        <v>23.71</v>
      </c>
      <c r="G9672" s="2">
        <v>11.02</v>
      </c>
      <c r="H9672" s="2">
        <v>11.02</v>
      </c>
      <c r="I9672" s="81">
        <v>5.64</v>
      </c>
      <c r="J9672" s="1">
        <v>32.346499999999999</v>
      </c>
    </row>
    <row r="9673" spans="1:10" ht="14.5" x14ac:dyDescent="0.35">
      <c r="A9673" s="47" t="s">
        <v>14343</v>
      </c>
      <c r="C9673" s="22" t="str">
        <f t="shared" si="150"/>
        <v>33266</v>
      </c>
      <c r="D9673" t="s">
        <v>14816</v>
      </c>
      <c r="E9673" s="1" t="s">
        <v>2761</v>
      </c>
      <c r="F9673" s="2">
        <v>33.04</v>
      </c>
      <c r="G9673" s="2">
        <v>13.54</v>
      </c>
      <c r="H9673" s="2">
        <v>13.54</v>
      </c>
      <c r="I9673" s="81">
        <v>7.86</v>
      </c>
      <c r="J9673" s="1">
        <v>32.346499999999999</v>
      </c>
    </row>
    <row r="9674" spans="1:10" ht="14.5" x14ac:dyDescent="0.35">
      <c r="A9674" s="47" t="s">
        <v>28509</v>
      </c>
      <c r="C9674" s="22" t="str">
        <f t="shared" si="150"/>
        <v>33267</v>
      </c>
      <c r="D9674" t="s">
        <v>14818</v>
      </c>
      <c r="E9674" s="1" t="s">
        <v>2761</v>
      </c>
      <c r="F9674" s="2">
        <v>18.5</v>
      </c>
      <c r="G9674" s="2">
        <v>8.08</v>
      </c>
      <c r="H9674" s="2">
        <v>8.08</v>
      </c>
      <c r="I9674" s="81">
        <v>4.3899999999999997</v>
      </c>
      <c r="J9674" s="1">
        <v>32.346499999999999</v>
      </c>
    </row>
    <row r="9675" spans="1:10" ht="14.5" x14ac:dyDescent="0.35">
      <c r="A9675" s="47" t="s">
        <v>28510</v>
      </c>
      <c r="C9675" s="22" t="str">
        <f t="shared" si="150"/>
        <v>33268</v>
      </c>
      <c r="D9675" t="s">
        <v>14820</v>
      </c>
      <c r="E9675" s="1" t="s">
        <v>2761</v>
      </c>
      <c r="F9675" s="2">
        <v>2.5</v>
      </c>
      <c r="G9675" s="2">
        <v>0.71</v>
      </c>
      <c r="H9675" s="2">
        <v>0.71</v>
      </c>
      <c r="I9675" s="81">
        <v>0.6</v>
      </c>
      <c r="J9675" s="1">
        <v>32.346499999999999</v>
      </c>
    </row>
    <row r="9676" spans="1:10" ht="14.5" x14ac:dyDescent="0.35">
      <c r="A9676" s="47" t="s">
        <v>28511</v>
      </c>
      <c r="C9676" s="22" t="str">
        <f t="shared" ref="C9676:C9739" si="151">CONCATENATE(A9676,B9676)</f>
        <v>33269</v>
      </c>
      <c r="D9676" t="s">
        <v>14822</v>
      </c>
      <c r="E9676" s="1" t="s">
        <v>2761</v>
      </c>
      <c r="F9676" s="2">
        <v>14.31</v>
      </c>
      <c r="G9676" s="2">
        <v>6.93</v>
      </c>
      <c r="H9676" s="2">
        <v>6.93</v>
      </c>
      <c r="I9676" s="81">
        <v>3.44</v>
      </c>
      <c r="J9676" s="1">
        <v>32.346499999999999</v>
      </c>
    </row>
    <row r="9677" spans="1:10" ht="14.5" x14ac:dyDescent="0.35">
      <c r="A9677" s="47" t="s">
        <v>14345</v>
      </c>
      <c r="C9677" s="22" t="str">
        <f t="shared" si="151"/>
        <v>33270</v>
      </c>
      <c r="D9677" t="s">
        <v>14824</v>
      </c>
      <c r="E9677" s="1" t="s">
        <v>2761</v>
      </c>
      <c r="F9677" s="2">
        <v>9.1</v>
      </c>
      <c r="G9677" s="2">
        <v>5.41</v>
      </c>
      <c r="H9677" s="2">
        <v>5.41</v>
      </c>
      <c r="I9677" s="81">
        <v>2.0499999999999998</v>
      </c>
      <c r="J9677" s="1">
        <v>32.346499999999999</v>
      </c>
    </row>
    <row r="9678" spans="1:10" ht="14.5" x14ac:dyDescent="0.35">
      <c r="A9678" s="47" t="s">
        <v>14347</v>
      </c>
      <c r="C9678" s="22" t="str">
        <f t="shared" si="151"/>
        <v>33271</v>
      </c>
      <c r="D9678" t="s">
        <v>14826</v>
      </c>
      <c r="E9678" s="1" t="s">
        <v>2761</v>
      </c>
      <c r="F9678" s="2">
        <v>7.5</v>
      </c>
      <c r="G9678" s="2">
        <v>4.26</v>
      </c>
      <c r="H9678" s="2">
        <v>4.26</v>
      </c>
      <c r="I9678" s="81">
        <v>1.72</v>
      </c>
      <c r="J9678" s="1">
        <v>32.346499999999999</v>
      </c>
    </row>
    <row r="9679" spans="1:10" ht="14.5" x14ac:dyDescent="0.35">
      <c r="A9679" s="47" t="s">
        <v>14349</v>
      </c>
      <c r="C9679" s="22" t="str">
        <f t="shared" si="151"/>
        <v>33272</v>
      </c>
      <c r="D9679" t="s">
        <v>14828</v>
      </c>
      <c r="E9679" s="1" t="s">
        <v>2761</v>
      </c>
      <c r="F9679" s="2">
        <v>5.42</v>
      </c>
      <c r="G9679" s="2">
        <v>3.68</v>
      </c>
      <c r="H9679" s="2">
        <v>3.68</v>
      </c>
      <c r="I9679" s="81">
        <v>1.24</v>
      </c>
      <c r="J9679" s="1">
        <v>32.346499999999999</v>
      </c>
    </row>
    <row r="9680" spans="1:10" ht="14.5" x14ac:dyDescent="0.35">
      <c r="A9680" s="47" t="s">
        <v>14351</v>
      </c>
      <c r="C9680" s="22" t="str">
        <f t="shared" si="151"/>
        <v>33273</v>
      </c>
      <c r="D9680" t="s">
        <v>14830</v>
      </c>
      <c r="E9680" s="1" t="s">
        <v>2761</v>
      </c>
      <c r="F9680" s="2">
        <v>6.5</v>
      </c>
      <c r="G9680" s="2">
        <v>3.93</v>
      </c>
      <c r="H9680" s="2">
        <v>3.93</v>
      </c>
      <c r="I9680" s="81">
        <v>1.47</v>
      </c>
      <c r="J9680" s="1">
        <v>32.346499999999999</v>
      </c>
    </row>
    <row r="9681" spans="1:10" ht="14.5" x14ac:dyDescent="0.35">
      <c r="A9681" s="47" t="s">
        <v>14353</v>
      </c>
      <c r="C9681" s="22" t="str">
        <f t="shared" si="151"/>
        <v>33274</v>
      </c>
      <c r="D9681" t="s">
        <v>14832</v>
      </c>
      <c r="E9681" s="1" t="s">
        <v>2761</v>
      </c>
      <c r="F9681" s="2">
        <v>7.8</v>
      </c>
      <c r="G9681" s="2">
        <v>4.5599999999999996</v>
      </c>
      <c r="H9681" s="2">
        <v>4.5599999999999996</v>
      </c>
      <c r="I9681" s="81">
        <v>1.75</v>
      </c>
      <c r="J9681" s="1">
        <v>32.346499999999999</v>
      </c>
    </row>
    <row r="9682" spans="1:10" ht="14.5" x14ac:dyDescent="0.35">
      <c r="A9682" s="47" t="s">
        <v>14355</v>
      </c>
      <c r="C9682" s="22" t="str">
        <f t="shared" si="151"/>
        <v>33275</v>
      </c>
      <c r="D9682" t="s">
        <v>14834</v>
      </c>
      <c r="E9682" s="1" t="s">
        <v>2761</v>
      </c>
      <c r="F9682" s="2">
        <v>8.59</v>
      </c>
      <c r="G9682" s="2">
        <v>4.3600000000000003</v>
      </c>
      <c r="H9682" s="2">
        <v>4.3600000000000003</v>
      </c>
      <c r="I9682" s="81">
        <v>1.97</v>
      </c>
      <c r="J9682" s="1">
        <v>32.346499999999999</v>
      </c>
    </row>
    <row r="9683" spans="1:10" ht="14.5" x14ac:dyDescent="0.35">
      <c r="A9683" s="47" t="s">
        <v>29448</v>
      </c>
      <c r="C9683" s="22" t="str">
        <f t="shared" si="151"/>
        <v>33276</v>
      </c>
      <c r="D9683" t="s">
        <v>14836</v>
      </c>
      <c r="E9683" s="1" t="s">
        <v>2761</v>
      </c>
      <c r="F9683" s="2">
        <v>9.5</v>
      </c>
      <c r="G9683" s="2">
        <v>5.53</v>
      </c>
      <c r="H9683" s="2">
        <v>5.53</v>
      </c>
      <c r="I9683" s="81">
        <v>2.13</v>
      </c>
      <c r="J9683" s="1">
        <v>32.346499999999999</v>
      </c>
    </row>
    <row r="9684" spans="1:10" ht="14.5" x14ac:dyDescent="0.35">
      <c r="A9684" s="47" t="s">
        <v>29449</v>
      </c>
      <c r="C9684" s="22" t="str">
        <f t="shared" si="151"/>
        <v>33277</v>
      </c>
      <c r="D9684" t="s">
        <v>14838</v>
      </c>
      <c r="E9684" s="1" t="s">
        <v>2761</v>
      </c>
      <c r="F9684" s="2">
        <v>5.43</v>
      </c>
      <c r="G9684" s="2">
        <v>2.38</v>
      </c>
      <c r="H9684" s="2">
        <v>2.38</v>
      </c>
      <c r="I9684" s="81">
        <v>0.36</v>
      </c>
      <c r="J9684" s="1">
        <v>32.346499999999999</v>
      </c>
    </row>
    <row r="9685" spans="1:10" ht="14.5" x14ac:dyDescent="0.35">
      <c r="A9685" s="47" t="s">
        <v>29450</v>
      </c>
      <c r="C9685" s="22" t="str">
        <f t="shared" si="151"/>
        <v>33278</v>
      </c>
      <c r="D9685" t="s">
        <v>14840</v>
      </c>
      <c r="E9685" s="1" t="s">
        <v>2761</v>
      </c>
      <c r="F9685" s="2">
        <v>9.5500000000000007</v>
      </c>
      <c r="G9685" s="2">
        <v>5.31</v>
      </c>
      <c r="H9685" s="2">
        <v>5.31</v>
      </c>
      <c r="I9685" s="81">
        <v>2.17</v>
      </c>
      <c r="J9685" s="1">
        <v>32.346499999999999</v>
      </c>
    </row>
    <row r="9686" spans="1:10" ht="14.5" x14ac:dyDescent="0.35">
      <c r="A9686" s="47" t="s">
        <v>29451</v>
      </c>
      <c r="C9686" s="22" t="str">
        <f t="shared" si="151"/>
        <v>33279</v>
      </c>
      <c r="D9686" t="s">
        <v>14842</v>
      </c>
      <c r="E9686" s="1" t="s">
        <v>2761</v>
      </c>
      <c r="F9686" s="2">
        <v>5.42</v>
      </c>
      <c r="G9686" s="2">
        <v>3.56</v>
      </c>
      <c r="H9686" s="2">
        <v>3.56</v>
      </c>
      <c r="I9686" s="81">
        <v>1.25</v>
      </c>
      <c r="J9686" s="1">
        <v>32.346499999999999</v>
      </c>
    </row>
    <row r="9687" spans="1:10" ht="14.5" x14ac:dyDescent="0.35">
      <c r="A9687" s="47" t="s">
        <v>14357</v>
      </c>
      <c r="C9687" s="22" t="str">
        <f t="shared" si="151"/>
        <v>3328F</v>
      </c>
      <c r="D9687" t="s">
        <v>14844</v>
      </c>
      <c r="E9687" s="1" t="s">
        <v>7</v>
      </c>
      <c r="F9687" s="2">
        <v>0</v>
      </c>
      <c r="G9687" s="2">
        <v>0</v>
      </c>
      <c r="H9687" s="2">
        <v>0</v>
      </c>
      <c r="I9687" s="81">
        <v>0</v>
      </c>
      <c r="J9687" s="1">
        <v>32.346499999999999</v>
      </c>
    </row>
    <row r="9688" spans="1:10" ht="14.5" x14ac:dyDescent="0.35">
      <c r="A9688" s="47" t="s">
        <v>29452</v>
      </c>
      <c r="C9688" s="22" t="str">
        <f t="shared" si="151"/>
        <v>33280</v>
      </c>
      <c r="D9688" t="s">
        <v>14846</v>
      </c>
      <c r="E9688" s="1" t="s">
        <v>2761</v>
      </c>
      <c r="F9688" s="2">
        <v>3.04</v>
      </c>
      <c r="G9688" s="2">
        <v>2.86</v>
      </c>
      <c r="H9688" s="2">
        <v>2.86</v>
      </c>
      <c r="I9688" s="81">
        <v>0.28999999999999998</v>
      </c>
      <c r="J9688" s="1">
        <v>32.346499999999999</v>
      </c>
    </row>
    <row r="9689" spans="1:10" ht="14.5" x14ac:dyDescent="0.35">
      <c r="A9689" s="47" t="s">
        <v>29453</v>
      </c>
      <c r="C9689" s="22" t="str">
        <f t="shared" si="151"/>
        <v>33281</v>
      </c>
      <c r="D9689" t="s">
        <v>14848</v>
      </c>
      <c r="E9689" s="1" t="s">
        <v>2761</v>
      </c>
      <c r="F9689" s="2">
        <v>6</v>
      </c>
      <c r="G9689" s="2">
        <v>4.2699999999999996</v>
      </c>
      <c r="H9689" s="2">
        <v>4.2699999999999996</v>
      </c>
      <c r="I9689" s="81">
        <v>0.61</v>
      </c>
      <c r="J9689" s="1">
        <v>32.346499999999999</v>
      </c>
    </row>
    <row r="9690" spans="1:10" ht="14.5" x14ac:dyDescent="0.35">
      <c r="A9690" s="47" t="s">
        <v>14359</v>
      </c>
      <c r="C9690" s="22" t="str">
        <f t="shared" si="151"/>
        <v>33285</v>
      </c>
      <c r="D9690" t="s">
        <v>14850</v>
      </c>
      <c r="E9690" s="1" t="s">
        <v>2761</v>
      </c>
      <c r="F9690" s="2">
        <v>1.53</v>
      </c>
      <c r="G9690" s="2">
        <v>115.73</v>
      </c>
      <c r="H9690" s="2">
        <v>0.7</v>
      </c>
      <c r="I9690" s="81">
        <v>0.35</v>
      </c>
      <c r="J9690" s="1">
        <v>32.346499999999999</v>
      </c>
    </row>
    <row r="9691" spans="1:10" ht="14.5" x14ac:dyDescent="0.35">
      <c r="A9691" s="47" t="s">
        <v>14361</v>
      </c>
      <c r="C9691" s="22" t="str">
        <f t="shared" si="151"/>
        <v>33286</v>
      </c>
      <c r="D9691" t="s">
        <v>14852</v>
      </c>
      <c r="E9691" s="1" t="s">
        <v>2761</v>
      </c>
      <c r="F9691" s="2">
        <v>1.5</v>
      </c>
      <c r="G9691" s="2">
        <v>1.99</v>
      </c>
      <c r="H9691" s="2">
        <v>0.69</v>
      </c>
      <c r="I9691" s="81">
        <v>0.34</v>
      </c>
      <c r="J9691" s="1">
        <v>32.346499999999999</v>
      </c>
    </row>
    <row r="9692" spans="1:10" ht="14.5" x14ac:dyDescent="0.35">
      <c r="A9692" s="47" t="s">
        <v>29454</v>
      </c>
      <c r="C9692" s="22" t="str">
        <f t="shared" si="151"/>
        <v>33287</v>
      </c>
      <c r="D9692" t="s">
        <v>14854</v>
      </c>
      <c r="E9692" s="1" t="s">
        <v>2761</v>
      </c>
      <c r="F9692" s="2">
        <v>6.05</v>
      </c>
      <c r="G9692" s="2">
        <v>4.1100000000000003</v>
      </c>
      <c r="H9692" s="2">
        <v>4.1100000000000003</v>
      </c>
      <c r="I9692" s="81">
        <v>1.39</v>
      </c>
      <c r="J9692" s="1">
        <v>32.346499999999999</v>
      </c>
    </row>
    <row r="9693" spans="1:10" ht="14.5" x14ac:dyDescent="0.35">
      <c r="A9693" s="47" t="s">
        <v>29455</v>
      </c>
      <c r="C9693" s="22" t="str">
        <f t="shared" si="151"/>
        <v>33288</v>
      </c>
      <c r="D9693" t="s">
        <v>14856</v>
      </c>
      <c r="E9693" s="1" t="s">
        <v>2761</v>
      </c>
      <c r="F9693" s="2">
        <v>8.51</v>
      </c>
      <c r="G9693" s="2">
        <v>5.26</v>
      </c>
      <c r="H9693" s="2">
        <v>5.26</v>
      </c>
      <c r="I9693" s="81">
        <v>0.86</v>
      </c>
      <c r="J9693" s="1">
        <v>32.346499999999999</v>
      </c>
    </row>
    <row r="9694" spans="1:10" ht="14.5" x14ac:dyDescent="0.35">
      <c r="A9694" s="47" t="s">
        <v>14363</v>
      </c>
      <c r="C9694" s="22" t="str">
        <f t="shared" si="151"/>
        <v>33289</v>
      </c>
      <c r="D9694" t="s">
        <v>14858</v>
      </c>
      <c r="E9694" s="1" t="s">
        <v>2761</v>
      </c>
      <c r="F9694" s="2">
        <v>6</v>
      </c>
      <c r="G9694" s="2">
        <v>2.4700000000000002</v>
      </c>
      <c r="H9694" s="2">
        <v>2.4700000000000002</v>
      </c>
      <c r="I9694" s="81">
        <v>1.36</v>
      </c>
      <c r="J9694" s="1">
        <v>32.346499999999999</v>
      </c>
    </row>
    <row r="9695" spans="1:10" ht="14.5" x14ac:dyDescent="0.35">
      <c r="A9695" s="47" t="s">
        <v>14365</v>
      </c>
      <c r="C9695" s="22" t="str">
        <f t="shared" si="151"/>
        <v>3330F</v>
      </c>
      <c r="D9695" t="s">
        <v>14860</v>
      </c>
      <c r="E9695" s="1" t="s">
        <v>7</v>
      </c>
      <c r="F9695" s="2">
        <v>0</v>
      </c>
      <c r="G9695" s="2">
        <v>0</v>
      </c>
      <c r="H9695" s="2">
        <v>0</v>
      </c>
      <c r="I9695" s="81">
        <v>0</v>
      </c>
      <c r="J9695" s="1">
        <v>32.346499999999999</v>
      </c>
    </row>
    <row r="9696" spans="1:10" ht="14.5" x14ac:dyDescent="0.35">
      <c r="A9696" s="47" t="s">
        <v>14367</v>
      </c>
      <c r="C9696" s="22" t="str">
        <f t="shared" si="151"/>
        <v>33300</v>
      </c>
      <c r="D9696" t="s">
        <v>14862</v>
      </c>
      <c r="E9696" s="1" t="s">
        <v>2761</v>
      </c>
      <c r="F9696" s="2">
        <v>44.97</v>
      </c>
      <c r="G9696" s="2">
        <v>16.48</v>
      </c>
      <c r="H9696" s="2">
        <v>16.48</v>
      </c>
      <c r="I9696" s="81">
        <v>10.72</v>
      </c>
      <c r="J9696" s="1">
        <v>32.346499999999999</v>
      </c>
    </row>
    <row r="9697" spans="1:10" ht="14.5" x14ac:dyDescent="0.35">
      <c r="A9697" s="47" t="s">
        <v>14369</v>
      </c>
      <c r="C9697" s="22" t="str">
        <f t="shared" si="151"/>
        <v>33305</v>
      </c>
      <c r="D9697" t="s">
        <v>14864</v>
      </c>
      <c r="E9697" s="1" t="s">
        <v>2761</v>
      </c>
      <c r="F9697" s="2">
        <v>76.930000000000007</v>
      </c>
      <c r="G9697" s="2">
        <v>25.14</v>
      </c>
      <c r="H9697" s="2">
        <v>25.14</v>
      </c>
      <c r="I9697" s="81">
        <v>18.16</v>
      </c>
      <c r="J9697" s="1">
        <v>32.346499999999999</v>
      </c>
    </row>
    <row r="9698" spans="1:10" ht="14.5" x14ac:dyDescent="0.35">
      <c r="A9698" s="47" t="s">
        <v>14370</v>
      </c>
      <c r="C9698" s="22" t="str">
        <f t="shared" si="151"/>
        <v>3331F</v>
      </c>
      <c r="D9698" t="s">
        <v>14866</v>
      </c>
      <c r="E9698" s="1" t="s">
        <v>7</v>
      </c>
      <c r="F9698" s="2">
        <v>0</v>
      </c>
      <c r="G9698" s="2">
        <v>0</v>
      </c>
      <c r="H9698" s="2">
        <v>0</v>
      </c>
      <c r="I9698" s="81">
        <v>0</v>
      </c>
      <c r="J9698" s="1">
        <v>32.346499999999999</v>
      </c>
    </row>
    <row r="9699" spans="1:10" ht="14.5" x14ac:dyDescent="0.35">
      <c r="A9699" s="47" t="s">
        <v>14372</v>
      </c>
      <c r="C9699" s="22" t="str">
        <f t="shared" si="151"/>
        <v>33310</v>
      </c>
      <c r="D9699" t="s">
        <v>14868</v>
      </c>
      <c r="E9699" s="1" t="s">
        <v>2761</v>
      </c>
      <c r="F9699" s="2">
        <v>20.34</v>
      </c>
      <c r="G9699" s="2">
        <v>9.66</v>
      </c>
      <c r="H9699" s="2">
        <v>9.66</v>
      </c>
      <c r="I9699" s="81">
        <v>4.6500000000000004</v>
      </c>
      <c r="J9699" s="1">
        <v>32.346499999999999</v>
      </c>
    </row>
    <row r="9700" spans="1:10" ht="14.5" x14ac:dyDescent="0.35">
      <c r="A9700" s="47" t="s">
        <v>14374</v>
      </c>
      <c r="C9700" s="22" t="str">
        <f t="shared" si="151"/>
        <v>33315</v>
      </c>
      <c r="D9700" t="s">
        <v>14870</v>
      </c>
      <c r="E9700" s="1" t="s">
        <v>2761</v>
      </c>
      <c r="F9700" s="2">
        <v>35</v>
      </c>
      <c r="G9700" s="2">
        <v>13.17</v>
      </c>
      <c r="H9700" s="2">
        <v>13.17</v>
      </c>
      <c r="I9700" s="81">
        <v>8.2100000000000009</v>
      </c>
      <c r="J9700" s="1">
        <v>32.346499999999999</v>
      </c>
    </row>
    <row r="9701" spans="1:10" ht="14.5" x14ac:dyDescent="0.35">
      <c r="A9701" s="47" t="s">
        <v>14375</v>
      </c>
      <c r="C9701" s="22" t="str">
        <f t="shared" si="151"/>
        <v>33320</v>
      </c>
      <c r="D9701" t="s">
        <v>14872</v>
      </c>
      <c r="E9701" s="1" t="s">
        <v>2761</v>
      </c>
      <c r="F9701" s="2">
        <v>18.54</v>
      </c>
      <c r="G9701" s="2">
        <v>8.69</v>
      </c>
      <c r="H9701" s="2">
        <v>8.69</v>
      </c>
      <c r="I9701" s="81">
        <v>4.5199999999999996</v>
      </c>
      <c r="J9701" s="1">
        <v>32.346499999999999</v>
      </c>
    </row>
    <row r="9702" spans="1:10" ht="14.5" x14ac:dyDescent="0.35">
      <c r="A9702" s="47" t="s">
        <v>14377</v>
      </c>
      <c r="C9702" s="22" t="str">
        <f t="shared" si="151"/>
        <v>33321</v>
      </c>
      <c r="D9702" t="s">
        <v>14874</v>
      </c>
      <c r="E9702" s="1" t="s">
        <v>2761</v>
      </c>
      <c r="F9702" s="2">
        <v>20.81</v>
      </c>
      <c r="G9702" s="2">
        <v>9.6</v>
      </c>
      <c r="H9702" s="2">
        <v>9.6</v>
      </c>
      <c r="I9702" s="81">
        <v>4.75</v>
      </c>
      <c r="J9702" s="1">
        <v>32.346499999999999</v>
      </c>
    </row>
    <row r="9703" spans="1:10" ht="14.5" x14ac:dyDescent="0.35">
      <c r="A9703" s="47" t="s">
        <v>14379</v>
      </c>
      <c r="C9703" s="22" t="str">
        <f t="shared" si="151"/>
        <v>33322</v>
      </c>
      <c r="D9703" t="s">
        <v>14876</v>
      </c>
      <c r="E9703" s="1" t="s">
        <v>2761</v>
      </c>
      <c r="F9703" s="2">
        <v>24.42</v>
      </c>
      <c r="G9703" s="2">
        <v>10.84</v>
      </c>
      <c r="H9703" s="2">
        <v>10.84</v>
      </c>
      <c r="I9703" s="81">
        <v>5.84</v>
      </c>
      <c r="J9703" s="1">
        <v>32.346499999999999</v>
      </c>
    </row>
    <row r="9704" spans="1:10" ht="14.5" x14ac:dyDescent="0.35">
      <c r="A9704" s="47" t="s">
        <v>14380</v>
      </c>
      <c r="C9704" s="22" t="str">
        <f t="shared" si="151"/>
        <v>33330</v>
      </c>
      <c r="D9704" t="s">
        <v>14878</v>
      </c>
      <c r="E9704" s="1" t="s">
        <v>2761</v>
      </c>
      <c r="F9704" s="2">
        <v>25.29</v>
      </c>
      <c r="G9704" s="2">
        <v>11.01</v>
      </c>
      <c r="H9704" s="2">
        <v>11.01</v>
      </c>
      <c r="I9704" s="81">
        <v>5.78</v>
      </c>
      <c r="J9704" s="1">
        <v>32.346499999999999</v>
      </c>
    </row>
    <row r="9705" spans="1:10" ht="14.5" x14ac:dyDescent="0.35">
      <c r="A9705" s="47" t="s">
        <v>14382</v>
      </c>
      <c r="C9705" s="22" t="str">
        <f t="shared" si="151"/>
        <v>33335</v>
      </c>
      <c r="D9705" t="s">
        <v>14880</v>
      </c>
      <c r="E9705" s="1" t="s">
        <v>2761</v>
      </c>
      <c r="F9705" s="2">
        <v>33.909999999999997</v>
      </c>
      <c r="G9705" s="2">
        <v>13.37</v>
      </c>
      <c r="H9705" s="2">
        <v>13.37</v>
      </c>
      <c r="I9705" s="81">
        <v>7.76</v>
      </c>
      <c r="J9705" s="1">
        <v>32.346499999999999</v>
      </c>
    </row>
    <row r="9706" spans="1:10" ht="14.5" x14ac:dyDescent="0.35">
      <c r="A9706" s="47" t="s">
        <v>14383</v>
      </c>
      <c r="C9706" s="22" t="str">
        <f t="shared" si="151"/>
        <v>33340</v>
      </c>
      <c r="D9706" t="s">
        <v>14882</v>
      </c>
      <c r="E9706" s="1" t="s">
        <v>2761</v>
      </c>
      <c r="F9706" s="2">
        <v>14</v>
      </c>
      <c r="G9706" s="2">
        <v>5.73</v>
      </c>
      <c r="H9706" s="2">
        <v>5.73</v>
      </c>
      <c r="I9706" s="81">
        <v>3.14</v>
      </c>
      <c r="J9706" s="1">
        <v>32.346499999999999</v>
      </c>
    </row>
    <row r="9707" spans="1:10" ht="14.5" x14ac:dyDescent="0.35">
      <c r="A9707" s="47" t="s">
        <v>14385</v>
      </c>
      <c r="C9707" s="22" t="str">
        <f t="shared" si="151"/>
        <v>33361</v>
      </c>
      <c r="D9707" t="s">
        <v>14884</v>
      </c>
      <c r="E9707" s="1" t="s">
        <v>2761</v>
      </c>
      <c r="F9707" s="2">
        <v>22.47</v>
      </c>
      <c r="G9707" s="2">
        <v>7.85</v>
      </c>
      <c r="H9707" s="2">
        <v>7.85</v>
      </c>
      <c r="I9707" s="81">
        <v>5.19</v>
      </c>
      <c r="J9707" s="1">
        <v>32.346499999999999</v>
      </c>
    </row>
    <row r="9708" spans="1:10" ht="14.5" x14ac:dyDescent="0.35">
      <c r="A9708" s="47" t="s">
        <v>14387</v>
      </c>
      <c r="C9708" s="22" t="str">
        <f t="shared" si="151"/>
        <v>33362</v>
      </c>
      <c r="D9708" t="s">
        <v>14886</v>
      </c>
      <c r="E9708" s="1" t="s">
        <v>2761</v>
      </c>
      <c r="F9708" s="2">
        <v>24.54</v>
      </c>
      <c r="G9708" s="2">
        <v>8.49</v>
      </c>
      <c r="H9708" s="2">
        <v>8.49</v>
      </c>
      <c r="I9708" s="81">
        <v>5.72</v>
      </c>
      <c r="J9708" s="1">
        <v>32.346499999999999</v>
      </c>
    </row>
    <row r="9709" spans="1:10" ht="14.5" x14ac:dyDescent="0.35">
      <c r="A9709" s="47" t="s">
        <v>14389</v>
      </c>
      <c r="C9709" s="22" t="str">
        <f t="shared" si="151"/>
        <v>33363</v>
      </c>
      <c r="D9709" t="s">
        <v>14888</v>
      </c>
      <c r="E9709" s="1" t="s">
        <v>2761</v>
      </c>
      <c r="F9709" s="2">
        <v>25.47</v>
      </c>
      <c r="G9709" s="2">
        <v>8.74</v>
      </c>
      <c r="H9709" s="2">
        <v>8.74</v>
      </c>
      <c r="I9709" s="81">
        <v>5.92</v>
      </c>
      <c r="J9709" s="1">
        <v>32.346499999999999</v>
      </c>
    </row>
    <row r="9710" spans="1:10" ht="14.5" x14ac:dyDescent="0.35">
      <c r="A9710" s="47" t="s">
        <v>14390</v>
      </c>
      <c r="C9710" s="22" t="str">
        <f t="shared" si="151"/>
        <v>33364</v>
      </c>
      <c r="D9710" t="s">
        <v>14890</v>
      </c>
      <c r="E9710" s="1" t="s">
        <v>2761</v>
      </c>
      <c r="F9710" s="2">
        <v>25.97</v>
      </c>
      <c r="G9710" s="2">
        <v>8.1199999999999992</v>
      </c>
      <c r="H9710" s="2">
        <v>8.1199999999999992</v>
      </c>
      <c r="I9710" s="81">
        <v>5.94</v>
      </c>
      <c r="J9710" s="1">
        <v>32.346499999999999</v>
      </c>
    </row>
    <row r="9711" spans="1:10" ht="14.5" x14ac:dyDescent="0.35">
      <c r="A9711" s="47" t="s">
        <v>14391</v>
      </c>
      <c r="C9711" s="22" t="str">
        <f t="shared" si="151"/>
        <v>33365</v>
      </c>
      <c r="D9711" t="s">
        <v>14892</v>
      </c>
      <c r="E9711" s="1" t="s">
        <v>2761</v>
      </c>
      <c r="F9711" s="2">
        <v>26.59</v>
      </c>
      <c r="G9711" s="2">
        <v>9.06</v>
      </c>
      <c r="H9711" s="2">
        <v>9.06</v>
      </c>
      <c r="I9711" s="81">
        <v>6.15</v>
      </c>
      <c r="J9711" s="1">
        <v>32.346499999999999</v>
      </c>
    </row>
    <row r="9712" spans="1:10" ht="14.5" x14ac:dyDescent="0.35">
      <c r="A9712" s="47" t="s">
        <v>14392</v>
      </c>
      <c r="C9712" s="22" t="str">
        <f t="shared" si="151"/>
        <v>33366</v>
      </c>
      <c r="D9712" t="s">
        <v>14894</v>
      </c>
      <c r="E9712" s="1" t="s">
        <v>2761</v>
      </c>
      <c r="F9712" s="2">
        <v>29.35</v>
      </c>
      <c r="G9712" s="2">
        <v>9.99</v>
      </c>
      <c r="H9712" s="2">
        <v>9.99</v>
      </c>
      <c r="I9712" s="81">
        <v>6.77</v>
      </c>
      <c r="J9712" s="1">
        <v>32.346499999999999</v>
      </c>
    </row>
    <row r="9713" spans="1:10" ht="14.5" x14ac:dyDescent="0.35">
      <c r="A9713" s="47" t="s">
        <v>14394</v>
      </c>
      <c r="C9713" s="22" t="str">
        <f t="shared" si="151"/>
        <v>33367</v>
      </c>
      <c r="D9713" t="s">
        <v>14896</v>
      </c>
      <c r="E9713" s="1" t="s">
        <v>2761</v>
      </c>
      <c r="F9713" s="2">
        <v>11.88</v>
      </c>
      <c r="G9713" s="2">
        <v>3.26</v>
      </c>
      <c r="H9713" s="2">
        <v>3.26</v>
      </c>
      <c r="I9713" s="81">
        <v>2.73</v>
      </c>
      <c r="J9713" s="1">
        <v>32.346499999999999</v>
      </c>
    </row>
    <row r="9714" spans="1:10" ht="14.5" x14ac:dyDescent="0.35">
      <c r="A9714" s="47" t="s">
        <v>14396</v>
      </c>
      <c r="C9714" s="22" t="str">
        <f t="shared" si="151"/>
        <v>33368</v>
      </c>
      <c r="D9714" t="s">
        <v>14898</v>
      </c>
      <c r="E9714" s="1" t="s">
        <v>2761</v>
      </c>
      <c r="F9714" s="2">
        <v>14.39</v>
      </c>
      <c r="G9714" s="2">
        <v>3.95</v>
      </c>
      <c r="H9714" s="2">
        <v>3.95</v>
      </c>
      <c r="I9714" s="81">
        <v>3.29</v>
      </c>
      <c r="J9714" s="1">
        <v>32.346499999999999</v>
      </c>
    </row>
    <row r="9715" spans="1:10" ht="14.5" x14ac:dyDescent="0.35">
      <c r="A9715" s="47" t="s">
        <v>14397</v>
      </c>
      <c r="C9715" s="22" t="str">
        <f t="shared" si="151"/>
        <v>33369</v>
      </c>
      <c r="D9715" t="s">
        <v>14900</v>
      </c>
      <c r="E9715" s="1" t="s">
        <v>2761</v>
      </c>
      <c r="F9715" s="2">
        <v>19</v>
      </c>
      <c r="G9715" s="2">
        <v>5.2</v>
      </c>
      <c r="H9715" s="2">
        <v>5.2</v>
      </c>
      <c r="I9715" s="81">
        <v>4.3499999999999996</v>
      </c>
      <c r="J9715" s="1">
        <v>32.346499999999999</v>
      </c>
    </row>
    <row r="9716" spans="1:10" ht="14.5" x14ac:dyDescent="0.35">
      <c r="A9716" s="47" t="s">
        <v>28512</v>
      </c>
      <c r="C9716" s="22" t="str">
        <f t="shared" si="151"/>
        <v>33370</v>
      </c>
      <c r="D9716" t="s">
        <v>14902</v>
      </c>
      <c r="E9716" s="1" t="s">
        <v>2761</v>
      </c>
      <c r="F9716" s="2">
        <v>2.5</v>
      </c>
      <c r="G9716" s="2">
        <v>0.85</v>
      </c>
      <c r="H9716" s="2">
        <v>0.85</v>
      </c>
      <c r="I9716" s="81">
        <v>0.57999999999999996</v>
      </c>
      <c r="J9716" s="1">
        <v>32.346499999999999</v>
      </c>
    </row>
    <row r="9717" spans="1:10" ht="14.5" x14ac:dyDescent="0.35">
      <c r="A9717" s="47" t="s">
        <v>14398</v>
      </c>
      <c r="C9717" s="22" t="str">
        <f t="shared" si="151"/>
        <v>33390</v>
      </c>
      <c r="D9717" t="s">
        <v>14904</v>
      </c>
      <c r="E9717" s="1" t="s">
        <v>2761</v>
      </c>
      <c r="F9717" s="2">
        <v>35</v>
      </c>
      <c r="G9717" s="2">
        <v>13.67</v>
      </c>
      <c r="H9717" s="2">
        <v>13.67</v>
      </c>
      <c r="I9717" s="81">
        <v>8.16</v>
      </c>
      <c r="J9717" s="1">
        <v>32.346499999999999</v>
      </c>
    </row>
    <row r="9718" spans="1:10" ht="14.5" x14ac:dyDescent="0.35">
      <c r="A9718" s="47" t="s">
        <v>14400</v>
      </c>
      <c r="C9718" s="22" t="str">
        <f t="shared" si="151"/>
        <v>33391</v>
      </c>
      <c r="D9718" t="s">
        <v>14906</v>
      </c>
      <c r="E9718" s="1" t="s">
        <v>2761</v>
      </c>
      <c r="F9718" s="2">
        <v>41.5</v>
      </c>
      <c r="G9718" s="2">
        <v>16.11</v>
      </c>
      <c r="H9718" s="2">
        <v>16.11</v>
      </c>
      <c r="I9718" s="81">
        <v>9.74</v>
      </c>
      <c r="J9718" s="1">
        <v>32.346499999999999</v>
      </c>
    </row>
    <row r="9719" spans="1:10" ht="14.5" x14ac:dyDescent="0.35">
      <c r="A9719" s="47" t="s">
        <v>14401</v>
      </c>
      <c r="C9719" s="22" t="str">
        <f t="shared" si="151"/>
        <v>3340F</v>
      </c>
      <c r="D9719" t="s">
        <v>14908</v>
      </c>
      <c r="E9719" s="1" t="s">
        <v>7</v>
      </c>
      <c r="F9719" s="2">
        <v>0</v>
      </c>
      <c r="G9719" s="2">
        <v>0</v>
      </c>
      <c r="H9719" s="2">
        <v>0</v>
      </c>
      <c r="I9719" s="81">
        <v>0</v>
      </c>
      <c r="J9719" s="1">
        <v>32.346499999999999</v>
      </c>
    </row>
    <row r="9720" spans="1:10" ht="14.5" x14ac:dyDescent="0.35">
      <c r="A9720" s="47" t="s">
        <v>14403</v>
      </c>
      <c r="C9720" s="22" t="str">
        <f t="shared" si="151"/>
        <v>33404</v>
      </c>
      <c r="D9720" t="s">
        <v>14910</v>
      </c>
      <c r="E9720" s="1" t="s">
        <v>2761</v>
      </c>
      <c r="F9720" s="2">
        <v>31.37</v>
      </c>
      <c r="G9720" s="2">
        <v>13.04</v>
      </c>
      <c r="H9720" s="2">
        <v>13.04</v>
      </c>
      <c r="I9720" s="81">
        <v>7.17</v>
      </c>
      <c r="J9720" s="1">
        <v>32.346499999999999</v>
      </c>
    </row>
    <row r="9721" spans="1:10" ht="14.5" x14ac:dyDescent="0.35">
      <c r="A9721" s="47" t="s">
        <v>14405</v>
      </c>
      <c r="C9721" s="22" t="str">
        <f t="shared" si="151"/>
        <v>33405</v>
      </c>
      <c r="D9721" t="s">
        <v>14912</v>
      </c>
      <c r="E9721" s="1" t="s">
        <v>2761</v>
      </c>
      <c r="F9721" s="2">
        <v>41.32</v>
      </c>
      <c r="G9721" s="2">
        <v>15.88</v>
      </c>
      <c r="H9721" s="2">
        <v>15.88</v>
      </c>
      <c r="I9721" s="81">
        <v>9.7799999999999994</v>
      </c>
      <c r="J9721" s="1">
        <v>32.346499999999999</v>
      </c>
    </row>
    <row r="9722" spans="1:10" ht="14.5" x14ac:dyDescent="0.35">
      <c r="A9722" s="47" t="s">
        <v>14407</v>
      </c>
      <c r="C9722" s="22" t="str">
        <f t="shared" si="151"/>
        <v>33406</v>
      </c>
      <c r="D9722" t="s">
        <v>14914</v>
      </c>
      <c r="E9722" s="1" t="s">
        <v>2761</v>
      </c>
      <c r="F9722" s="2">
        <v>52.68</v>
      </c>
      <c r="G9722" s="2">
        <v>19.45</v>
      </c>
      <c r="H9722" s="2">
        <v>19.45</v>
      </c>
      <c r="I9722" s="81">
        <v>12.9</v>
      </c>
      <c r="J9722" s="1">
        <v>32.346499999999999</v>
      </c>
    </row>
    <row r="9723" spans="1:10" ht="14.5" x14ac:dyDescent="0.35">
      <c r="A9723" s="47" t="s">
        <v>14408</v>
      </c>
      <c r="C9723" s="22" t="str">
        <f t="shared" si="151"/>
        <v>3341F</v>
      </c>
      <c r="D9723" t="s">
        <v>14916</v>
      </c>
      <c r="E9723" s="1" t="s">
        <v>7</v>
      </c>
      <c r="F9723" s="2">
        <v>0</v>
      </c>
      <c r="G9723" s="2">
        <v>0</v>
      </c>
      <c r="H9723" s="2">
        <v>0</v>
      </c>
      <c r="I9723" s="81">
        <v>0</v>
      </c>
      <c r="J9723" s="1">
        <v>32.346499999999999</v>
      </c>
    </row>
    <row r="9724" spans="1:10" ht="14.5" x14ac:dyDescent="0.35">
      <c r="A9724" s="47" t="s">
        <v>14410</v>
      </c>
      <c r="C9724" s="22" t="str">
        <f t="shared" si="151"/>
        <v>33410</v>
      </c>
      <c r="D9724" t="s">
        <v>14918</v>
      </c>
      <c r="E9724" s="1" t="s">
        <v>2761</v>
      </c>
      <c r="F9724" s="2">
        <v>46.41</v>
      </c>
      <c r="G9724" s="2">
        <v>17.57</v>
      </c>
      <c r="H9724" s="2">
        <v>17.57</v>
      </c>
      <c r="I9724" s="81">
        <v>11.12</v>
      </c>
      <c r="J9724" s="1">
        <v>32.346499999999999</v>
      </c>
    </row>
    <row r="9725" spans="1:10" ht="14.5" x14ac:dyDescent="0.35">
      <c r="A9725" s="47" t="s">
        <v>14411</v>
      </c>
      <c r="C9725" s="22" t="str">
        <f t="shared" si="151"/>
        <v>33411</v>
      </c>
      <c r="D9725" t="s">
        <v>14920</v>
      </c>
      <c r="E9725" s="1" t="s">
        <v>2761</v>
      </c>
      <c r="F9725" s="2">
        <v>62.07</v>
      </c>
      <c r="G9725" s="2">
        <v>21.97</v>
      </c>
      <c r="H9725" s="2">
        <v>21.97</v>
      </c>
      <c r="I9725" s="81">
        <v>14.68</v>
      </c>
      <c r="J9725" s="1">
        <v>32.346499999999999</v>
      </c>
    </row>
    <row r="9726" spans="1:10" ht="14.5" x14ac:dyDescent="0.35">
      <c r="A9726" s="47" t="s">
        <v>14413</v>
      </c>
      <c r="C9726" s="22" t="str">
        <f t="shared" si="151"/>
        <v>33412</v>
      </c>
      <c r="D9726" t="s">
        <v>14922</v>
      </c>
      <c r="E9726" s="1" t="s">
        <v>2761</v>
      </c>
      <c r="F9726" s="2">
        <v>59</v>
      </c>
      <c r="G9726" s="2">
        <v>19.8</v>
      </c>
      <c r="H9726" s="2">
        <v>19.8</v>
      </c>
      <c r="I9726" s="81">
        <v>13.5</v>
      </c>
      <c r="J9726" s="1">
        <v>32.346499999999999</v>
      </c>
    </row>
    <row r="9727" spans="1:10" ht="14.5" x14ac:dyDescent="0.35">
      <c r="A9727" s="47" t="s">
        <v>14414</v>
      </c>
      <c r="C9727" s="22" t="str">
        <f t="shared" si="151"/>
        <v>33413</v>
      </c>
      <c r="D9727" t="s">
        <v>14924</v>
      </c>
      <c r="E9727" s="1" t="s">
        <v>2761</v>
      </c>
      <c r="F9727" s="2">
        <v>59.87</v>
      </c>
      <c r="G9727" s="2">
        <v>21.07</v>
      </c>
      <c r="H9727" s="2">
        <v>21.07</v>
      </c>
      <c r="I9727" s="81">
        <v>13.68</v>
      </c>
      <c r="J9727" s="1">
        <v>32.346499999999999</v>
      </c>
    </row>
    <row r="9728" spans="1:10" ht="14.5" x14ac:dyDescent="0.35">
      <c r="A9728" s="47" t="s">
        <v>14415</v>
      </c>
      <c r="C9728" s="22" t="str">
        <f t="shared" si="151"/>
        <v>33414</v>
      </c>
      <c r="D9728" t="s">
        <v>14926</v>
      </c>
      <c r="E9728" s="1" t="s">
        <v>2761</v>
      </c>
      <c r="F9728" s="2">
        <v>39.369999999999997</v>
      </c>
      <c r="G9728" s="2">
        <v>14.35</v>
      </c>
      <c r="H9728" s="2">
        <v>14.35</v>
      </c>
      <c r="I9728" s="81">
        <v>9.6300000000000008</v>
      </c>
      <c r="J9728" s="1">
        <v>32.346499999999999</v>
      </c>
    </row>
    <row r="9729" spans="1:10" ht="14.5" x14ac:dyDescent="0.35">
      <c r="A9729" s="47" t="s">
        <v>14417</v>
      </c>
      <c r="C9729" s="22" t="str">
        <f t="shared" si="151"/>
        <v>33415</v>
      </c>
      <c r="D9729" t="s">
        <v>14928</v>
      </c>
      <c r="E9729" s="1" t="s">
        <v>2761</v>
      </c>
      <c r="F9729" s="2">
        <v>37.270000000000003</v>
      </c>
      <c r="G9729" s="2">
        <v>13.87</v>
      </c>
      <c r="H9729" s="2">
        <v>13.87</v>
      </c>
      <c r="I9729" s="81">
        <v>8.6999999999999993</v>
      </c>
      <c r="J9729" s="1">
        <v>32.346499999999999</v>
      </c>
    </row>
    <row r="9730" spans="1:10" ht="14.5" x14ac:dyDescent="0.35">
      <c r="A9730" s="47" t="s">
        <v>14419</v>
      </c>
      <c r="C9730" s="22" t="str">
        <f t="shared" si="151"/>
        <v>33416</v>
      </c>
      <c r="D9730" t="s">
        <v>27740</v>
      </c>
      <c r="E9730" s="1" t="s">
        <v>2761</v>
      </c>
      <c r="F9730" s="2">
        <v>36.56</v>
      </c>
      <c r="G9730" s="2">
        <v>14.54</v>
      </c>
      <c r="H9730" s="2">
        <v>14.54</v>
      </c>
      <c r="I9730" s="81">
        <v>8.66</v>
      </c>
      <c r="J9730" s="1">
        <v>32.346499999999999</v>
      </c>
    </row>
    <row r="9731" spans="1:10" ht="14.5" x14ac:dyDescent="0.35">
      <c r="A9731" s="47" t="s">
        <v>14421</v>
      </c>
      <c r="C9731" s="22" t="str">
        <f t="shared" si="151"/>
        <v>33417</v>
      </c>
      <c r="D9731" t="s">
        <v>14931</v>
      </c>
      <c r="E9731" s="1" t="s">
        <v>2761</v>
      </c>
      <c r="F9731" s="2">
        <v>29.33</v>
      </c>
      <c r="G9731" s="2">
        <v>12.98</v>
      </c>
      <c r="H9731" s="2">
        <v>12.98</v>
      </c>
      <c r="I9731" s="81">
        <v>7.17</v>
      </c>
      <c r="J9731" s="1">
        <v>32.346499999999999</v>
      </c>
    </row>
    <row r="9732" spans="1:10" ht="14.5" x14ac:dyDescent="0.35">
      <c r="A9732" s="47" t="s">
        <v>14422</v>
      </c>
      <c r="C9732" s="22" t="str">
        <f t="shared" si="151"/>
        <v>33418</v>
      </c>
      <c r="D9732" t="s">
        <v>14933</v>
      </c>
      <c r="E9732" s="1" t="s">
        <v>2761</v>
      </c>
      <c r="F9732" s="2">
        <v>32.25</v>
      </c>
      <c r="G9732" s="2">
        <v>13.36</v>
      </c>
      <c r="H9732" s="2">
        <v>13.36</v>
      </c>
      <c r="I9732" s="81">
        <v>7.32</v>
      </c>
      <c r="J9732" s="1">
        <v>32.346499999999999</v>
      </c>
    </row>
    <row r="9733" spans="1:10" ht="14.5" x14ac:dyDescent="0.35">
      <c r="A9733" s="47" t="s">
        <v>14424</v>
      </c>
      <c r="C9733" s="22" t="str">
        <f t="shared" si="151"/>
        <v>33419</v>
      </c>
      <c r="D9733" t="s">
        <v>14935</v>
      </c>
      <c r="E9733" s="1" t="s">
        <v>2761</v>
      </c>
      <c r="F9733" s="2">
        <v>7.93</v>
      </c>
      <c r="G9733" s="2">
        <v>2.68</v>
      </c>
      <c r="H9733" s="2">
        <v>2.68</v>
      </c>
      <c r="I9733" s="81">
        <v>1.8</v>
      </c>
      <c r="J9733" s="1">
        <v>32.346499999999999</v>
      </c>
    </row>
    <row r="9734" spans="1:10" ht="14.5" x14ac:dyDescent="0.35">
      <c r="A9734" s="47" t="s">
        <v>14425</v>
      </c>
      <c r="C9734" s="22" t="str">
        <f t="shared" si="151"/>
        <v>3342F</v>
      </c>
      <c r="D9734" t="s">
        <v>14933</v>
      </c>
      <c r="E9734" s="1" t="s">
        <v>7</v>
      </c>
      <c r="F9734" s="2">
        <v>0</v>
      </c>
      <c r="G9734" s="2">
        <v>0</v>
      </c>
      <c r="H9734" s="2">
        <v>0</v>
      </c>
      <c r="I9734" s="81">
        <v>0</v>
      </c>
      <c r="J9734" s="1">
        <v>32.346499999999999</v>
      </c>
    </row>
    <row r="9735" spans="1:10" ht="14.5" x14ac:dyDescent="0.35">
      <c r="A9735" s="47" t="s">
        <v>14427</v>
      </c>
      <c r="C9735" s="22" t="str">
        <f t="shared" si="151"/>
        <v>33420</v>
      </c>
      <c r="D9735" t="s">
        <v>14933</v>
      </c>
      <c r="E9735" s="1" t="s">
        <v>2761</v>
      </c>
      <c r="F9735" s="2">
        <v>25.79</v>
      </c>
      <c r="G9735" s="2">
        <v>11.16</v>
      </c>
      <c r="H9735" s="2">
        <v>11.16</v>
      </c>
      <c r="I9735" s="81">
        <v>5.9</v>
      </c>
      <c r="J9735" s="1">
        <v>32.346499999999999</v>
      </c>
    </row>
    <row r="9736" spans="1:10" ht="14.5" x14ac:dyDescent="0.35">
      <c r="A9736" s="47" t="s">
        <v>14429</v>
      </c>
      <c r="C9736" s="22" t="str">
        <f t="shared" si="151"/>
        <v>33422</v>
      </c>
      <c r="D9736" t="s">
        <v>14939</v>
      </c>
      <c r="E9736" s="1" t="s">
        <v>2761</v>
      </c>
      <c r="F9736" s="2">
        <v>29.73</v>
      </c>
      <c r="G9736" s="2">
        <v>12.6</v>
      </c>
      <c r="H9736" s="2">
        <v>12.6</v>
      </c>
      <c r="I9736" s="81">
        <v>6.8</v>
      </c>
      <c r="J9736" s="1">
        <v>32.346499999999999</v>
      </c>
    </row>
    <row r="9737" spans="1:10" ht="14.5" x14ac:dyDescent="0.35">
      <c r="A9737" s="47" t="s">
        <v>14430</v>
      </c>
      <c r="C9737" s="22" t="str">
        <f t="shared" si="151"/>
        <v>33425</v>
      </c>
      <c r="D9737" t="s">
        <v>14941</v>
      </c>
      <c r="E9737" s="1" t="s">
        <v>2761</v>
      </c>
      <c r="F9737" s="2">
        <v>49.96</v>
      </c>
      <c r="G9737" s="2">
        <v>18.579999999999998</v>
      </c>
      <c r="H9737" s="2">
        <v>18.579999999999998</v>
      </c>
      <c r="I9737" s="81">
        <v>11.83</v>
      </c>
      <c r="J9737" s="1">
        <v>32.346499999999999</v>
      </c>
    </row>
    <row r="9738" spans="1:10" ht="14.5" x14ac:dyDescent="0.35">
      <c r="A9738" s="47" t="s">
        <v>14432</v>
      </c>
      <c r="C9738" s="22" t="str">
        <f t="shared" si="151"/>
        <v>33426</v>
      </c>
      <c r="D9738" t="s">
        <v>14933</v>
      </c>
      <c r="E9738" s="1" t="s">
        <v>2761</v>
      </c>
      <c r="F9738" s="2">
        <v>43.28</v>
      </c>
      <c r="G9738" s="2">
        <v>16.77</v>
      </c>
      <c r="H9738" s="2">
        <v>16.77</v>
      </c>
      <c r="I9738" s="81">
        <v>10.29</v>
      </c>
      <c r="J9738" s="1">
        <v>32.346499999999999</v>
      </c>
    </row>
    <row r="9739" spans="1:10" ht="14.5" x14ac:dyDescent="0.35">
      <c r="A9739" s="47" t="s">
        <v>14433</v>
      </c>
      <c r="C9739" s="22" t="str">
        <f t="shared" si="151"/>
        <v>33427</v>
      </c>
      <c r="D9739" t="s">
        <v>14944</v>
      </c>
      <c r="E9739" s="1" t="s">
        <v>2761</v>
      </c>
      <c r="F9739" s="2">
        <v>44.83</v>
      </c>
      <c r="G9739" s="2">
        <v>16.75</v>
      </c>
      <c r="H9739" s="2">
        <v>16.75</v>
      </c>
      <c r="I9739" s="81">
        <v>10.31</v>
      </c>
      <c r="J9739" s="1">
        <v>32.346499999999999</v>
      </c>
    </row>
    <row r="9740" spans="1:10" ht="14.5" x14ac:dyDescent="0.35">
      <c r="A9740" s="47" t="s">
        <v>14434</v>
      </c>
      <c r="C9740" s="22" t="str">
        <f t="shared" ref="C9740:C9803" si="152">CONCATENATE(A9740,B9740)</f>
        <v>3343F</v>
      </c>
      <c r="D9740" t="s">
        <v>14946</v>
      </c>
      <c r="E9740" s="1" t="s">
        <v>7</v>
      </c>
      <c r="F9740" s="2">
        <v>0</v>
      </c>
      <c r="G9740" s="2">
        <v>0</v>
      </c>
      <c r="H9740" s="2">
        <v>0</v>
      </c>
      <c r="I9740" s="81">
        <v>0</v>
      </c>
      <c r="J9740" s="1">
        <v>32.346499999999999</v>
      </c>
    </row>
    <row r="9741" spans="1:10" ht="14.5" x14ac:dyDescent="0.35">
      <c r="A9741" s="47" t="s">
        <v>14436</v>
      </c>
      <c r="C9741" s="22" t="str">
        <f t="shared" si="152"/>
        <v>33430</v>
      </c>
      <c r="D9741" t="s">
        <v>14948</v>
      </c>
      <c r="E9741" s="1" t="s">
        <v>2761</v>
      </c>
      <c r="F9741" s="2">
        <v>50.93</v>
      </c>
      <c r="G9741" s="2">
        <v>19.690000000000001</v>
      </c>
      <c r="H9741" s="2">
        <v>19.690000000000001</v>
      </c>
      <c r="I9741" s="81">
        <v>12.04</v>
      </c>
      <c r="J9741" s="1">
        <v>32.346499999999999</v>
      </c>
    </row>
    <row r="9742" spans="1:10" ht="14.5" x14ac:dyDescent="0.35">
      <c r="A9742" s="47" t="s">
        <v>14438</v>
      </c>
      <c r="C9742" s="22" t="str">
        <f t="shared" si="152"/>
        <v>3344F</v>
      </c>
      <c r="D9742" t="s">
        <v>14933</v>
      </c>
      <c r="E9742" s="1" t="s">
        <v>7</v>
      </c>
      <c r="F9742" s="2">
        <v>0</v>
      </c>
      <c r="G9742" s="2">
        <v>0</v>
      </c>
      <c r="H9742" s="2">
        <v>0</v>
      </c>
      <c r="I9742" s="81">
        <v>0</v>
      </c>
      <c r="J9742" s="1">
        <v>32.346499999999999</v>
      </c>
    </row>
    <row r="9743" spans="1:10" ht="14.5" x14ac:dyDescent="0.35">
      <c r="A9743" s="47" t="s">
        <v>14440</v>
      </c>
      <c r="C9743" s="22" t="str">
        <f t="shared" si="152"/>
        <v>33440</v>
      </c>
      <c r="D9743" t="s">
        <v>14951</v>
      </c>
      <c r="E9743" s="1" t="s">
        <v>2761</v>
      </c>
      <c r="F9743" s="2">
        <v>64</v>
      </c>
      <c r="G9743" s="2">
        <v>21.18</v>
      </c>
      <c r="H9743" s="2">
        <v>21.18</v>
      </c>
      <c r="I9743" s="81">
        <v>14.64</v>
      </c>
      <c r="J9743" s="1">
        <v>32.346499999999999</v>
      </c>
    </row>
    <row r="9744" spans="1:10" ht="14.5" x14ac:dyDescent="0.35">
      <c r="A9744" s="47" t="s">
        <v>14442</v>
      </c>
      <c r="C9744" s="22" t="str">
        <f t="shared" si="152"/>
        <v>3345F</v>
      </c>
      <c r="D9744" t="s">
        <v>14933</v>
      </c>
      <c r="E9744" s="1" t="s">
        <v>7</v>
      </c>
      <c r="F9744" s="2">
        <v>0</v>
      </c>
      <c r="G9744" s="2">
        <v>0</v>
      </c>
      <c r="H9744" s="2">
        <v>0</v>
      </c>
      <c r="I9744" s="81">
        <v>0</v>
      </c>
      <c r="J9744" s="1">
        <v>32.346499999999999</v>
      </c>
    </row>
    <row r="9745" spans="1:10" ht="14.5" x14ac:dyDescent="0.35">
      <c r="A9745" s="47" t="s">
        <v>14444</v>
      </c>
      <c r="C9745" s="22" t="str">
        <f t="shared" si="152"/>
        <v>33460</v>
      </c>
      <c r="D9745" t="s">
        <v>14951</v>
      </c>
      <c r="E9745" s="1" t="s">
        <v>2761</v>
      </c>
      <c r="F9745" s="2">
        <v>44.7</v>
      </c>
      <c r="G9745" s="2">
        <v>15.53</v>
      </c>
      <c r="H9745" s="2">
        <v>15.53</v>
      </c>
      <c r="I9745" s="81">
        <v>10.210000000000001</v>
      </c>
      <c r="J9745" s="1">
        <v>32.346499999999999</v>
      </c>
    </row>
    <row r="9746" spans="1:10" ht="14.5" x14ac:dyDescent="0.35">
      <c r="A9746" s="47" t="s">
        <v>14446</v>
      </c>
      <c r="C9746" s="22" t="str">
        <f t="shared" si="152"/>
        <v>33463</v>
      </c>
      <c r="D9746" t="s">
        <v>14955</v>
      </c>
      <c r="E9746" s="1" t="s">
        <v>2761</v>
      </c>
      <c r="F9746" s="2">
        <v>57.08</v>
      </c>
      <c r="G9746" s="2">
        <v>20.37</v>
      </c>
      <c r="H9746" s="2">
        <v>20.37</v>
      </c>
      <c r="I9746" s="81">
        <v>13.09</v>
      </c>
      <c r="J9746" s="1">
        <v>32.346499999999999</v>
      </c>
    </row>
    <row r="9747" spans="1:10" ht="14.5" x14ac:dyDescent="0.35">
      <c r="A9747" s="47" t="s">
        <v>14448</v>
      </c>
      <c r="C9747" s="22" t="str">
        <f t="shared" si="152"/>
        <v>33464</v>
      </c>
      <c r="D9747" t="s">
        <v>14933</v>
      </c>
      <c r="E9747" s="1" t="s">
        <v>2761</v>
      </c>
      <c r="F9747" s="2">
        <v>44.62</v>
      </c>
      <c r="G9747" s="2">
        <v>17</v>
      </c>
      <c r="H9747" s="2">
        <v>17</v>
      </c>
      <c r="I9747" s="81">
        <v>10.24</v>
      </c>
      <c r="J9747" s="1">
        <v>32.346499999999999</v>
      </c>
    </row>
    <row r="9748" spans="1:10" ht="14.5" x14ac:dyDescent="0.35">
      <c r="A9748" s="47" t="s">
        <v>14449</v>
      </c>
      <c r="C9748" s="22" t="str">
        <f t="shared" si="152"/>
        <v>33465</v>
      </c>
      <c r="D9748" t="s">
        <v>14951</v>
      </c>
      <c r="E9748" s="1" t="s">
        <v>2761</v>
      </c>
      <c r="F9748" s="2">
        <v>50.72</v>
      </c>
      <c r="G9748" s="2">
        <v>18.54</v>
      </c>
      <c r="H9748" s="2">
        <v>18.54</v>
      </c>
      <c r="I9748" s="81">
        <v>11.86</v>
      </c>
      <c r="J9748" s="1">
        <v>32.346499999999999</v>
      </c>
    </row>
    <row r="9749" spans="1:10" ht="14.5" x14ac:dyDescent="0.35">
      <c r="A9749" s="47" t="s">
        <v>14451</v>
      </c>
      <c r="C9749" s="22" t="str">
        <f t="shared" si="152"/>
        <v>33468</v>
      </c>
      <c r="D9749" t="s">
        <v>14959</v>
      </c>
      <c r="E9749" s="1" t="s">
        <v>2761</v>
      </c>
      <c r="F9749" s="2">
        <v>45.13</v>
      </c>
      <c r="G9749" s="2">
        <v>16.05</v>
      </c>
      <c r="H9749" s="2">
        <v>16.05</v>
      </c>
      <c r="I9749" s="81">
        <v>11.03</v>
      </c>
      <c r="J9749" s="1">
        <v>32.346499999999999</v>
      </c>
    </row>
    <row r="9750" spans="1:10" ht="14.5" x14ac:dyDescent="0.35">
      <c r="A9750" s="47" t="s">
        <v>14453</v>
      </c>
      <c r="C9750" s="22" t="str">
        <f t="shared" si="152"/>
        <v>33474</v>
      </c>
      <c r="D9750" t="s">
        <v>14933</v>
      </c>
      <c r="E9750" s="1" t="s">
        <v>2761</v>
      </c>
      <c r="F9750" s="2">
        <v>39.4</v>
      </c>
      <c r="G9750" s="2">
        <v>15.37</v>
      </c>
      <c r="H9750" s="2">
        <v>15.37</v>
      </c>
      <c r="I9750" s="81">
        <v>9.64</v>
      </c>
      <c r="J9750" s="1">
        <v>32.346499999999999</v>
      </c>
    </row>
    <row r="9751" spans="1:10" ht="14.5" x14ac:dyDescent="0.35">
      <c r="A9751" s="47" t="s">
        <v>14454</v>
      </c>
      <c r="C9751" s="22" t="str">
        <f t="shared" si="152"/>
        <v>33475</v>
      </c>
      <c r="D9751" t="s">
        <v>14962</v>
      </c>
      <c r="E9751" s="1" t="s">
        <v>2761</v>
      </c>
      <c r="F9751" s="2">
        <v>42.4</v>
      </c>
      <c r="G9751" s="2">
        <v>16.329999999999998</v>
      </c>
      <c r="H9751" s="2">
        <v>16.329999999999998</v>
      </c>
      <c r="I9751" s="81">
        <v>9.59</v>
      </c>
      <c r="J9751" s="1">
        <v>32.346499999999999</v>
      </c>
    </row>
    <row r="9752" spans="1:10" ht="14.5" x14ac:dyDescent="0.35">
      <c r="A9752" s="47" t="s">
        <v>14456</v>
      </c>
      <c r="C9752" s="22" t="str">
        <f t="shared" si="152"/>
        <v>33476</v>
      </c>
      <c r="D9752" t="s">
        <v>14964</v>
      </c>
      <c r="E9752" s="1" t="s">
        <v>2761</v>
      </c>
      <c r="F9752" s="2">
        <v>26.57</v>
      </c>
      <c r="G9752" s="2">
        <v>12.19</v>
      </c>
      <c r="H9752" s="2">
        <v>12.19</v>
      </c>
      <c r="I9752" s="81">
        <v>6.5</v>
      </c>
      <c r="J9752" s="1">
        <v>32.346499999999999</v>
      </c>
    </row>
    <row r="9753" spans="1:10" ht="14.5" x14ac:dyDescent="0.35">
      <c r="A9753" s="47" t="s">
        <v>14458</v>
      </c>
      <c r="C9753" s="22" t="str">
        <f t="shared" si="152"/>
        <v>33477</v>
      </c>
      <c r="D9753" t="s">
        <v>14933</v>
      </c>
      <c r="E9753" s="1" t="s">
        <v>2761</v>
      </c>
      <c r="F9753" s="2">
        <v>25</v>
      </c>
      <c r="G9753" s="2">
        <v>9.15</v>
      </c>
      <c r="H9753" s="2">
        <v>9.15</v>
      </c>
      <c r="I9753" s="81">
        <v>4.01</v>
      </c>
      <c r="J9753" s="1">
        <v>32.346499999999999</v>
      </c>
    </row>
    <row r="9754" spans="1:10" ht="14.5" x14ac:dyDescent="0.35">
      <c r="A9754" s="47" t="s">
        <v>14460</v>
      </c>
      <c r="C9754" s="22" t="str">
        <f t="shared" si="152"/>
        <v>33478</v>
      </c>
      <c r="D9754" t="s">
        <v>14967</v>
      </c>
      <c r="E9754" s="1" t="s">
        <v>2761</v>
      </c>
      <c r="F9754" s="2">
        <v>27.54</v>
      </c>
      <c r="G9754" s="2">
        <v>12.46</v>
      </c>
      <c r="H9754" s="2">
        <v>12.46</v>
      </c>
      <c r="I9754" s="81">
        <v>6.74</v>
      </c>
      <c r="J9754" s="1">
        <v>32.346499999999999</v>
      </c>
    </row>
    <row r="9755" spans="1:10" ht="14.5" x14ac:dyDescent="0.35">
      <c r="A9755" s="47" t="s">
        <v>14461</v>
      </c>
      <c r="C9755" s="22" t="str">
        <f t="shared" si="152"/>
        <v>33496</v>
      </c>
      <c r="D9755" t="s">
        <v>14969</v>
      </c>
      <c r="E9755" s="1" t="s">
        <v>2761</v>
      </c>
      <c r="F9755" s="2">
        <v>29.84</v>
      </c>
      <c r="G9755" s="2">
        <v>12.47</v>
      </c>
      <c r="H9755" s="2">
        <v>12.47</v>
      </c>
      <c r="I9755" s="81">
        <v>6.82</v>
      </c>
      <c r="J9755" s="1">
        <v>32.346499999999999</v>
      </c>
    </row>
    <row r="9756" spans="1:10" ht="14.5" x14ac:dyDescent="0.35">
      <c r="A9756" s="47" t="s">
        <v>14463</v>
      </c>
      <c r="C9756" s="22" t="str">
        <f t="shared" si="152"/>
        <v>3350F</v>
      </c>
      <c r="D9756" t="s">
        <v>14933</v>
      </c>
      <c r="E9756" s="1" t="s">
        <v>7</v>
      </c>
      <c r="F9756" s="2">
        <v>0</v>
      </c>
      <c r="G9756" s="2">
        <v>0</v>
      </c>
      <c r="H9756" s="2">
        <v>0</v>
      </c>
      <c r="I9756" s="81">
        <v>0</v>
      </c>
      <c r="J9756" s="1">
        <v>32.346499999999999</v>
      </c>
    </row>
    <row r="9757" spans="1:10" ht="14.5" x14ac:dyDescent="0.35">
      <c r="A9757" s="47" t="s">
        <v>14465</v>
      </c>
      <c r="C9757" s="22" t="str">
        <f t="shared" si="152"/>
        <v>33500</v>
      </c>
      <c r="D9757" t="s">
        <v>14972</v>
      </c>
      <c r="E9757" s="1" t="s">
        <v>2761</v>
      </c>
      <c r="F9757" s="2">
        <v>27.94</v>
      </c>
      <c r="G9757" s="2">
        <v>11.73</v>
      </c>
      <c r="H9757" s="2">
        <v>11.73</v>
      </c>
      <c r="I9757" s="81">
        <v>6.4</v>
      </c>
      <c r="J9757" s="1">
        <v>32.346499999999999</v>
      </c>
    </row>
    <row r="9758" spans="1:10" ht="14.5" x14ac:dyDescent="0.35">
      <c r="A9758" s="47" t="s">
        <v>14467</v>
      </c>
      <c r="C9758" s="22" t="str">
        <f t="shared" si="152"/>
        <v>33501</v>
      </c>
      <c r="D9758" t="s">
        <v>14974</v>
      </c>
      <c r="E9758" s="1" t="s">
        <v>2761</v>
      </c>
      <c r="F9758" s="2">
        <v>19.510000000000002</v>
      </c>
      <c r="G9758" s="2">
        <v>9.06</v>
      </c>
      <c r="H9758" s="2">
        <v>9.06</v>
      </c>
      <c r="I9758" s="81">
        <v>4.47</v>
      </c>
      <c r="J9758" s="1">
        <v>32.346499999999999</v>
      </c>
    </row>
    <row r="9759" spans="1:10" ht="14.5" x14ac:dyDescent="0.35">
      <c r="A9759" s="47" t="s">
        <v>14468</v>
      </c>
      <c r="C9759" s="22" t="str">
        <f t="shared" si="152"/>
        <v>33502</v>
      </c>
      <c r="D9759" t="s">
        <v>14933</v>
      </c>
      <c r="E9759" s="1" t="s">
        <v>2761</v>
      </c>
      <c r="F9759" s="2">
        <v>21.85</v>
      </c>
      <c r="G9759" s="2">
        <v>10.87</v>
      </c>
      <c r="H9759" s="2">
        <v>10.87</v>
      </c>
      <c r="I9759" s="81">
        <v>5.35</v>
      </c>
      <c r="J9759" s="1">
        <v>32.346499999999999</v>
      </c>
    </row>
    <row r="9760" spans="1:10" ht="14.5" x14ac:dyDescent="0.35">
      <c r="A9760" s="47" t="s">
        <v>14470</v>
      </c>
      <c r="C9760" s="22" t="str">
        <f t="shared" si="152"/>
        <v>33503</v>
      </c>
      <c r="D9760" t="s">
        <v>14977</v>
      </c>
      <c r="E9760" s="1" t="s">
        <v>2761</v>
      </c>
      <c r="F9760" s="2">
        <v>22.51</v>
      </c>
      <c r="G9760" s="2">
        <v>11.57</v>
      </c>
      <c r="H9760" s="2">
        <v>11.57</v>
      </c>
      <c r="I9760" s="81">
        <v>5.52</v>
      </c>
      <c r="J9760" s="1">
        <v>32.346499999999999</v>
      </c>
    </row>
    <row r="9761" spans="1:10" ht="14.5" x14ac:dyDescent="0.35">
      <c r="A9761" s="47" t="s">
        <v>14472</v>
      </c>
      <c r="C9761" s="22" t="str">
        <f t="shared" si="152"/>
        <v>33504</v>
      </c>
      <c r="D9761" t="s">
        <v>14979</v>
      </c>
      <c r="E9761" s="1" t="s">
        <v>2761</v>
      </c>
      <c r="F9761" s="2">
        <v>25.46</v>
      </c>
      <c r="G9761" s="2">
        <v>11.91</v>
      </c>
      <c r="H9761" s="2">
        <v>11.91</v>
      </c>
      <c r="I9761" s="81">
        <v>6.24</v>
      </c>
      <c r="J9761" s="1">
        <v>32.346499999999999</v>
      </c>
    </row>
    <row r="9762" spans="1:10" ht="14.5" x14ac:dyDescent="0.35">
      <c r="A9762" s="47" t="s">
        <v>14473</v>
      </c>
      <c r="C9762" s="22" t="str">
        <f t="shared" si="152"/>
        <v>33505</v>
      </c>
      <c r="D9762" t="s">
        <v>14933</v>
      </c>
      <c r="E9762" s="1" t="s">
        <v>2761</v>
      </c>
      <c r="F9762" s="2">
        <v>38.4</v>
      </c>
      <c r="G9762" s="2">
        <v>12.81</v>
      </c>
      <c r="H9762" s="2">
        <v>12.81</v>
      </c>
      <c r="I9762" s="81">
        <v>9.39</v>
      </c>
      <c r="J9762" s="1">
        <v>32.346499999999999</v>
      </c>
    </row>
    <row r="9763" spans="1:10" ht="14.5" x14ac:dyDescent="0.35">
      <c r="A9763" s="47" t="s">
        <v>14475</v>
      </c>
      <c r="C9763" s="22" t="str">
        <f t="shared" si="152"/>
        <v>33506</v>
      </c>
      <c r="D9763" t="s">
        <v>14982</v>
      </c>
      <c r="E9763" s="1" t="s">
        <v>2761</v>
      </c>
      <c r="F9763" s="2">
        <v>37.85</v>
      </c>
      <c r="G9763" s="2">
        <v>13.37</v>
      </c>
      <c r="H9763" s="2">
        <v>13.37</v>
      </c>
      <c r="I9763" s="81">
        <v>9.26</v>
      </c>
      <c r="J9763" s="1">
        <v>32.346499999999999</v>
      </c>
    </row>
    <row r="9764" spans="1:10" ht="14.5" x14ac:dyDescent="0.35">
      <c r="A9764" s="47" t="s">
        <v>14477</v>
      </c>
      <c r="C9764" s="22" t="str">
        <f t="shared" si="152"/>
        <v>33507</v>
      </c>
      <c r="D9764" t="s">
        <v>14984</v>
      </c>
      <c r="E9764" s="1" t="s">
        <v>2761</v>
      </c>
      <c r="F9764" s="2">
        <v>31.4</v>
      </c>
      <c r="G9764" s="2">
        <v>11.72</v>
      </c>
      <c r="H9764" s="2">
        <v>11.72</v>
      </c>
      <c r="I9764" s="81">
        <v>7.69</v>
      </c>
      <c r="J9764" s="1">
        <v>32.346499999999999</v>
      </c>
    </row>
    <row r="9765" spans="1:10" ht="14.5" x14ac:dyDescent="0.35">
      <c r="A9765" s="47" t="s">
        <v>14479</v>
      </c>
      <c r="C9765" s="22" t="str">
        <f t="shared" si="152"/>
        <v>33508</v>
      </c>
      <c r="D9765" t="s">
        <v>14986</v>
      </c>
      <c r="E9765" s="1" t="s">
        <v>2761</v>
      </c>
      <c r="F9765" s="2">
        <v>0.31</v>
      </c>
      <c r="G9765" s="2">
        <v>0.09</v>
      </c>
      <c r="H9765" s="2">
        <v>0.09</v>
      </c>
      <c r="I9765" s="81">
        <v>7.0000000000000007E-2</v>
      </c>
      <c r="J9765" s="1">
        <v>32.346499999999999</v>
      </c>
    </row>
    <row r="9766" spans="1:10" ht="14.5" x14ac:dyDescent="0.35">
      <c r="A9766" s="47" t="s">
        <v>28513</v>
      </c>
      <c r="C9766" s="22" t="str">
        <f t="shared" si="152"/>
        <v>33509</v>
      </c>
      <c r="D9766" t="s">
        <v>14986</v>
      </c>
      <c r="E9766" s="1" t="s">
        <v>2761</v>
      </c>
      <c r="F9766" s="2">
        <v>3.34</v>
      </c>
      <c r="G9766" s="2">
        <v>0.95</v>
      </c>
      <c r="H9766" s="2">
        <v>0.95</v>
      </c>
      <c r="I9766" s="81">
        <v>0.8</v>
      </c>
      <c r="J9766" s="1">
        <v>32.346499999999999</v>
      </c>
    </row>
    <row r="9767" spans="1:10" ht="14.5" x14ac:dyDescent="0.35">
      <c r="A9767" s="47" t="s">
        <v>14481</v>
      </c>
      <c r="C9767" s="22" t="str">
        <f t="shared" si="152"/>
        <v>3351F</v>
      </c>
      <c r="D9767" t="s">
        <v>14986</v>
      </c>
      <c r="E9767" s="1" t="s">
        <v>7</v>
      </c>
      <c r="F9767" s="2">
        <v>0</v>
      </c>
      <c r="G9767" s="2">
        <v>0</v>
      </c>
      <c r="H9767" s="2">
        <v>0</v>
      </c>
      <c r="I9767" s="81">
        <v>0</v>
      </c>
      <c r="J9767" s="1">
        <v>32.346499999999999</v>
      </c>
    </row>
    <row r="9768" spans="1:10" ht="14.5" x14ac:dyDescent="0.35">
      <c r="A9768" s="47" t="s">
        <v>14483</v>
      </c>
      <c r="C9768" s="22" t="str">
        <f t="shared" si="152"/>
        <v>33510</v>
      </c>
      <c r="D9768" t="s">
        <v>14986</v>
      </c>
      <c r="E9768" s="1" t="s">
        <v>2761</v>
      </c>
      <c r="F9768" s="2">
        <v>34.979999999999997</v>
      </c>
      <c r="G9768" s="2">
        <v>13.84</v>
      </c>
      <c r="H9768" s="2">
        <v>13.84</v>
      </c>
      <c r="I9768" s="81">
        <v>8.27</v>
      </c>
      <c r="J9768" s="1">
        <v>32.346499999999999</v>
      </c>
    </row>
    <row r="9769" spans="1:10" ht="14.5" x14ac:dyDescent="0.35">
      <c r="A9769" s="47" t="s">
        <v>14485</v>
      </c>
      <c r="C9769" s="22" t="str">
        <f t="shared" si="152"/>
        <v>33511</v>
      </c>
      <c r="D9769" t="s">
        <v>14986</v>
      </c>
      <c r="E9769" s="1" t="s">
        <v>2761</v>
      </c>
      <c r="F9769" s="2">
        <v>38.450000000000003</v>
      </c>
      <c r="G9769" s="2">
        <v>15.15</v>
      </c>
      <c r="H9769" s="2">
        <v>15.15</v>
      </c>
      <c r="I9769" s="81">
        <v>9.11</v>
      </c>
      <c r="J9769" s="1">
        <v>32.346499999999999</v>
      </c>
    </row>
    <row r="9770" spans="1:10" ht="14.5" x14ac:dyDescent="0.35">
      <c r="A9770" s="47" t="s">
        <v>14487</v>
      </c>
      <c r="C9770" s="22" t="str">
        <f t="shared" si="152"/>
        <v>33512</v>
      </c>
      <c r="D9770" t="s">
        <v>14986</v>
      </c>
      <c r="E9770" s="1" t="s">
        <v>2761</v>
      </c>
      <c r="F9770" s="2">
        <v>43.98</v>
      </c>
      <c r="G9770" s="2">
        <v>16.95</v>
      </c>
      <c r="H9770" s="2">
        <v>16.95</v>
      </c>
      <c r="I9770" s="81">
        <v>10.42</v>
      </c>
      <c r="J9770" s="1">
        <v>32.346499999999999</v>
      </c>
    </row>
    <row r="9771" spans="1:10" ht="14.5" x14ac:dyDescent="0.35">
      <c r="A9771" s="47" t="s">
        <v>14489</v>
      </c>
      <c r="C9771" s="22" t="str">
        <f t="shared" si="152"/>
        <v>33513</v>
      </c>
      <c r="D9771" t="s">
        <v>14993</v>
      </c>
      <c r="E9771" s="1" t="s">
        <v>2761</v>
      </c>
      <c r="F9771" s="2">
        <v>45.37</v>
      </c>
      <c r="G9771" s="2">
        <v>16.89</v>
      </c>
      <c r="H9771" s="2">
        <v>16.89</v>
      </c>
      <c r="I9771" s="81">
        <v>10.64</v>
      </c>
      <c r="J9771" s="1">
        <v>32.346499999999999</v>
      </c>
    </row>
    <row r="9772" spans="1:10" ht="14.5" x14ac:dyDescent="0.35">
      <c r="A9772" s="47" t="s">
        <v>14491</v>
      </c>
      <c r="C9772" s="22" t="str">
        <f t="shared" si="152"/>
        <v>33514</v>
      </c>
      <c r="D9772" t="s">
        <v>14986</v>
      </c>
      <c r="E9772" s="1" t="s">
        <v>2761</v>
      </c>
      <c r="F9772" s="2">
        <v>48.08</v>
      </c>
      <c r="G9772" s="2">
        <v>17.62</v>
      </c>
      <c r="H9772" s="2">
        <v>17.62</v>
      </c>
      <c r="I9772" s="81">
        <v>11</v>
      </c>
      <c r="J9772" s="1">
        <v>32.346499999999999</v>
      </c>
    </row>
    <row r="9773" spans="1:10" ht="14.5" x14ac:dyDescent="0.35">
      <c r="A9773" s="47" t="s">
        <v>14493</v>
      </c>
      <c r="C9773" s="22" t="str">
        <f t="shared" si="152"/>
        <v>33516</v>
      </c>
      <c r="D9773" t="s">
        <v>14986</v>
      </c>
      <c r="E9773" s="1" t="s">
        <v>2761</v>
      </c>
      <c r="F9773" s="2">
        <v>49.76</v>
      </c>
      <c r="G9773" s="2">
        <v>18.23</v>
      </c>
      <c r="H9773" s="2">
        <v>18.23</v>
      </c>
      <c r="I9773" s="81">
        <v>11.4</v>
      </c>
      <c r="J9773" s="1">
        <v>32.346499999999999</v>
      </c>
    </row>
    <row r="9774" spans="1:10" ht="14.5" x14ac:dyDescent="0.35">
      <c r="A9774" s="47" t="s">
        <v>14495</v>
      </c>
      <c r="C9774" s="22" t="str">
        <f t="shared" si="152"/>
        <v>33517</v>
      </c>
      <c r="D9774" t="s">
        <v>14986</v>
      </c>
      <c r="E9774" s="1" t="s">
        <v>2761</v>
      </c>
      <c r="F9774" s="2">
        <v>3.61</v>
      </c>
      <c r="G9774" s="2">
        <v>1.02</v>
      </c>
      <c r="H9774" s="2">
        <v>1.02</v>
      </c>
      <c r="I9774" s="81">
        <v>0.85</v>
      </c>
      <c r="J9774" s="1">
        <v>32.346499999999999</v>
      </c>
    </row>
    <row r="9775" spans="1:10" ht="14.5" x14ac:dyDescent="0.35">
      <c r="A9775" s="47" t="s">
        <v>14497</v>
      </c>
      <c r="C9775" s="22" t="str">
        <f t="shared" si="152"/>
        <v>33518</v>
      </c>
      <c r="D9775" t="s">
        <v>14986</v>
      </c>
      <c r="E9775" s="1" t="s">
        <v>2761</v>
      </c>
      <c r="F9775" s="2">
        <v>7.93</v>
      </c>
      <c r="G9775" s="2">
        <v>2.23</v>
      </c>
      <c r="H9775" s="2">
        <v>2.23</v>
      </c>
      <c r="I9775" s="81">
        <v>1.9</v>
      </c>
      <c r="J9775" s="1">
        <v>32.346499999999999</v>
      </c>
    </row>
    <row r="9776" spans="1:10" ht="14.5" x14ac:dyDescent="0.35">
      <c r="A9776" s="47" t="s">
        <v>14499</v>
      </c>
      <c r="C9776" s="22" t="str">
        <f t="shared" si="152"/>
        <v>33519</v>
      </c>
      <c r="D9776" t="s">
        <v>14986</v>
      </c>
      <c r="E9776" s="1" t="s">
        <v>2761</v>
      </c>
      <c r="F9776" s="2">
        <v>10.49</v>
      </c>
      <c r="G9776" s="2">
        <v>2.94</v>
      </c>
      <c r="H9776" s="2">
        <v>2.94</v>
      </c>
      <c r="I9776" s="81">
        <v>2.48</v>
      </c>
      <c r="J9776" s="1">
        <v>32.346499999999999</v>
      </c>
    </row>
    <row r="9777" spans="1:10" ht="14.5" x14ac:dyDescent="0.35">
      <c r="A9777" s="47" t="s">
        <v>14501</v>
      </c>
      <c r="C9777" s="22" t="str">
        <f t="shared" si="152"/>
        <v>3352F</v>
      </c>
      <c r="D9777" t="s">
        <v>14986</v>
      </c>
      <c r="E9777" s="1" t="s">
        <v>7</v>
      </c>
      <c r="F9777" s="2">
        <v>0</v>
      </c>
      <c r="G9777" s="2">
        <v>0</v>
      </c>
      <c r="H9777" s="2">
        <v>0</v>
      </c>
      <c r="I9777" s="81">
        <v>0</v>
      </c>
      <c r="J9777" s="1">
        <v>32.346499999999999</v>
      </c>
    </row>
    <row r="9778" spans="1:10" ht="14.5" x14ac:dyDescent="0.35">
      <c r="A9778" s="47" t="s">
        <v>14503</v>
      </c>
      <c r="C9778" s="22" t="str">
        <f t="shared" si="152"/>
        <v>33521</v>
      </c>
      <c r="D9778" t="s">
        <v>14986</v>
      </c>
      <c r="E9778" s="1" t="s">
        <v>2761</v>
      </c>
      <c r="F9778" s="2">
        <v>12.59</v>
      </c>
      <c r="G9778" s="2">
        <v>3.52</v>
      </c>
      <c r="H9778" s="2">
        <v>3.52</v>
      </c>
      <c r="I9778" s="81">
        <v>2.99</v>
      </c>
      <c r="J9778" s="1">
        <v>32.346499999999999</v>
      </c>
    </row>
    <row r="9779" spans="1:10" ht="14.5" x14ac:dyDescent="0.35">
      <c r="A9779" s="47" t="s">
        <v>14505</v>
      </c>
      <c r="C9779" s="22" t="str">
        <f t="shared" si="152"/>
        <v>33522</v>
      </c>
      <c r="D9779" t="s">
        <v>14986</v>
      </c>
      <c r="E9779" s="1" t="s">
        <v>2761</v>
      </c>
      <c r="F9779" s="2">
        <v>14.14</v>
      </c>
      <c r="G9779" s="2">
        <v>3.95</v>
      </c>
      <c r="H9779" s="2">
        <v>3.95</v>
      </c>
      <c r="I9779" s="81">
        <v>3.36</v>
      </c>
      <c r="J9779" s="1">
        <v>32.346499999999999</v>
      </c>
    </row>
    <row r="9780" spans="1:10" ht="14.5" x14ac:dyDescent="0.35">
      <c r="A9780" s="47" t="s">
        <v>14507</v>
      </c>
      <c r="C9780" s="22" t="str">
        <f t="shared" si="152"/>
        <v>33523</v>
      </c>
      <c r="D9780" t="s">
        <v>14986</v>
      </c>
      <c r="E9780" s="1" t="s">
        <v>2761</v>
      </c>
      <c r="F9780" s="2">
        <v>16.079999999999998</v>
      </c>
      <c r="G9780" s="2">
        <v>4.4000000000000004</v>
      </c>
      <c r="H9780" s="2">
        <v>4.4000000000000004</v>
      </c>
      <c r="I9780" s="81">
        <v>3.67</v>
      </c>
      <c r="J9780" s="1">
        <v>32.346499999999999</v>
      </c>
    </row>
    <row r="9781" spans="1:10" ht="14.5" x14ac:dyDescent="0.35">
      <c r="A9781" s="47" t="s">
        <v>14509</v>
      </c>
      <c r="C9781" s="22" t="str">
        <f t="shared" si="152"/>
        <v>3353F</v>
      </c>
      <c r="D9781" t="s">
        <v>14986</v>
      </c>
      <c r="E9781" s="1" t="s">
        <v>7</v>
      </c>
      <c r="F9781" s="2">
        <v>0</v>
      </c>
      <c r="G9781" s="2">
        <v>0</v>
      </c>
      <c r="H9781" s="2">
        <v>0</v>
      </c>
      <c r="I9781" s="81">
        <v>0</v>
      </c>
      <c r="J9781" s="1">
        <v>32.346499999999999</v>
      </c>
    </row>
    <row r="9782" spans="1:10" ht="14.5" x14ac:dyDescent="0.35">
      <c r="A9782" s="47" t="s">
        <v>14511</v>
      </c>
      <c r="C9782" s="22" t="str">
        <f t="shared" si="152"/>
        <v>33530</v>
      </c>
      <c r="D9782" t="s">
        <v>14986</v>
      </c>
      <c r="E9782" s="1" t="s">
        <v>2761</v>
      </c>
      <c r="F9782" s="2">
        <v>10.130000000000001</v>
      </c>
      <c r="G9782" s="2">
        <v>2.84</v>
      </c>
      <c r="H9782" s="2">
        <v>2.84</v>
      </c>
      <c r="I9782" s="81">
        <v>2.39</v>
      </c>
      <c r="J9782" s="1">
        <v>32.346499999999999</v>
      </c>
    </row>
    <row r="9783" spans="1:10" ht="14.5" x14ac:dyDescent="0.35">
      <c r="A9783" s="47" t="s">
        <v>14513</v>
      </c>
      <c r="C9783" s="22" t="str">
        <f t="shared" si="152"/>
        <v>33533</v>
      </c>
      <c r="D9783" t="s">
        <v>14986</v>
      </c>
      <c r="E9783" s="1" t="s">
        <v>2761</v>
      </c>
      <c r="F9783" s="2">
        <v>33.75</v>
      </c>
      <c r="G9783" s="2">
        <v>13.54</v>
      </c>
      <c r="H9783" s="2">
        <v>13.54</v>
      </c>
      <c r="I9783" s="81">
        <v>8.02</v>
      </c>
      <c r="J9783" s="1">
        <v>32.346499999999999</v>
      </c>
    </row>
    <row r="9784" spans="1:10" ht="14.5" x14ac:dyDescent="0.35">
      <c r="A9784" s="47" t="s">
        <v>14515</v>
      </c>
      <c r="C9784" s="22" t="str">
        <f t="shared" si="152"/>
        <v>33534</v>
      </c>
      <c r="D9784" t="s">
        <v>14986</v>
      </c>
      <c r="E9784" s="1" t="s">
        <v>2761</v>
      </c>
      <c r="F9784" s="2">
        <v>39.880000000000003</v>
      </c>
      <c r="G9784" s="2">
        <v>15.62</v>
      </c>
      <c r="H9784" s="2">
        <v>15.62</v>
      </c>
      <c r="I9784" s="81">
        <v>9.4700000000000006</v>
      </c>
      <c r="J9784" s="1">
        <v>32.346499999999999</v>
      </c>
    </row>
    <row r="9785" spans="1:10" ht="14.5" x14ac:dyDescent="0.35">
      <c r="A9785" s="47" t="s">
        <v>14517</v>
      </c>
      <c r="C9785" s="22" t="str">
        <f t="shared" si="152"/>
        <v>33535</v>
      </c>
      <c r="D9785" t="s">
        <v>14986</v>
      </c>
      <c r="E9785" s="1" t="s">
        <v>2761</v>
      </c>
      <c r="F9785" s="2">
        <v>44.75</v>
      </c>
      <c r="G9785" s="2">
        <v>16.899999999999999</v>
      </c>
      <c r="H9785" s="2">
        <v>16.899999999999999</v>
      </c>
      <c r="I9785" s="81">
        <v>10.52</v>
      </c>
      <c r="J9785" s="1">
        <v>32.346499999999999</v>
      </c>
    </row>
    <row r="9786" spans="1:10" ht="14.5" x14ac:dyDescent="0.35">
      <c r="A9786" s="47" t="s">
        <v>14519</v>
      </c>
      <c r="C9786" s="22" t="str">
        <f t="shared" si="152"/>
        <v>33536</v>
      </c>
      <c r="D9786" t="s">
        <v>14986</v>
      </c>
      <c r="E9786" s="1" t="s">
        <v>2761</v>
      </c>
      <c r="F9786" s="2">
        <v>48.43</v>
      </c>
      <c r="G9786" s="2">
        <v>17.899999999999999</v>
      </c>
      <c r="H9786" s="2">
        <v>17.899999999999999</v>
      </c>
      <c r="I9786" s="81">
        <v>11.41</v>
      </c>
      <c r="J9786" s="1">
        <v>32.346499999999999</v>
      </c>
    </row>
    <row r="9787" spans="1:10" ht="14.5" x14ac:dyDescent="0.35">
      <c r="A9787" s="47" t="s">
        <v>14521</v>
      </c>
      <c r="C9787" s="22" t="str">
        <f t="shared" si="152"/>
        <v>3354F</v>
      </c>
      <c r="D9787" t="s">
        <v>14986</v>
      </c>
      <c r="E9787" s="1" t="s">
        <v>7</v>
      </c>
      <c r="F9787" s="2">
        <v>0</v>
      </c>
      <c r="G9787" s="2">
        <v>0</v>
      </c>
      <c r="H9787" s="2">
        <v>0</v>
      </c>
      <c r="I9787" s="81">
        <v>0</v>
      </c>
      <c r="J9787" s="1">
        <v>32.346499999999999</v>
      </c>
    </row>
    <row r="9788" spans="1:10" ht="14.5" x14ac:dyDescent="0.35">
      <c r="A9788" s="47" t="s">
        <v>14523</v>
      </c>
      <c r="C9788" s="22" t="str">
        <f t="shared" si="152"/>
        <v>33542</v>
      </c>
      <c r="D9788" t="s">
        <v>14986</v>
      </c>
      <c r="E9788" s="1" t="s">
        <v>2761</v>
      </c>
      <c r="F9788" s="2">
        <v>48.21</v>
      </c>
      <c r="G9788" s="2">
        <v>17.88</v>
      </c>
      <c r="H9788" s="2">
        <v>17.88</v>
      </c>
      <c r="I9788" s="81">
        <v>11.47</v>
      </c>
      <c r="J9788" s="1">
        <v>32.346499999999999</v>
      </c>
    </row>
    <row r="9789" spans="1:10" ht="14.5" x14ac:dyDescent="0.35">
      <c r="A9789" s="47" t="s">
        <v>14524</v>
      </c>
      <c r="C9789" s="22" t="str">
        <f t="shared" si="152"/>
        <v>33545</v>
      </c>
      <c r="D9789" t="s">
        <v>14986</v>
      </c>
      <c r="E9789" s="1" t="s">
        <v>2761</v>
      </c>
      <c r="F9789" s="2">
        <v>57.06</v>
      </c>
      <c r="G9789" s="2">
        <v>19.93</v>
      </c>
      <c r="H9789" s="2">
        <v>19.93</v>
      </c>
      <c r="I9789" s="81">
        <v>13.05</v>
      </c>
      <c r="J9789" s="1">
        <v>32.346499999999999</v>
      </c>
    </row>
    <row r="9790" spans="1:10" ht="14.5" x14ac:dyDescent="0.35">
      <c r="A9790" s="47" t="s">
        <v>14526</v>
      </c>
      <c r="C9790" s="22" t="str">
        <f t="shared" si="152"/>
        <v>33548</v>
      </c>
      <c r="D9790" t="s">
        <v>14986</v>
      </c>
      <c r="E9790" s="1" t="s">
        <v>2761</v>
      </c>
      <c r="F9790" s="2">
        <v>54.14</v>
      </c>
      <c r="G9790" s="2">
        <v>20.21</v>
      </c>
      <c r="H9790" s="2">
        <v>20.21</v>
      </c>
      <c r="I9790" s="81">
        <v>12.38</v>
      </c>
      <c r="J9790" s="1">
        <v>32.346499999999999</v>
      </c>
    </row>
    <row r="9791" spans="1:10" ht="14.5" x14ac:dyDescent="0.35">
      <c r="A9791" s="47" t="s">
        <v>14528</v>
      </c>
      <c r="C9791" s="22" t="str">
        <f t="shared" si="152"/>
        <v>33572</v>
      </c>
      <c r="D9791" t="s">
        <v>15014</v>
      </c>
      <c r="E9791" s="1" t="s">
        <v>2761</v>
      </c>
      <c r="F9791" s="2">
        <v>4.4400000000000004</v>
      </c>
      <c r="G9791" s="2">
        <v>1.25</v>
      </c>
      <c r="H9791" s="2">
        <v>1.25</v>
      </c>
      <c r="I9791" s="81">
        <v>1.04</v>
      </c>
      <c r="J9791" s="1">
        <v>32.346499999999999</v>
      </c>
    </row>
    <row r="9792" spans="1:10" ht="14.5" x14ac:dyDescent="0.35">
      <c r="A9792" s="47" t="s">
        <v>14530</v>
      </c>
      <c r="C9792" s="22" t="str">
        <f t="shared" si="152"/>
        <v>33600</v>
      </c>
      <c r="D9792" t="s">
        <v>15014</v>
      </c>
      <c r="E9792" s="1" t="s">
        <v>2761</v>
      </c>
      <c r="F9792" s="2">
        <v>30.31</v>
      </c>
      <c r="G9792" s="2">
        <v>13.26</v>
      </c>
      <c r="H9792" s="2">
        <v>13.26</v>
      </c>
      <c r="I9792" s="81">
        <v>7.39</v>
      </c>
      <c r="J9792" s="1">
        <v>32.346499999999999</v>
      </c>
    </row>
    <row r="9793" spans="1:10" ht="14.5" x14ac:dyDescent="0.35">
      <c r="A9793" s="47" t="s">
        <v>14532</v>
      </c>
      <c r="C9793" s="22" t="str">
        <f t="shared" si="152"/>
        <v>33602</v>
      </c>
      <c r="D9793" t="s">
        <v>15014</v>
      </c>
      <c r="E9793" s="1" t="s">
        <v>2761</v>
      </c>
      <c r="F9793" s="2">
        <v>29.34</v>
      </c>
      <c r="G9793" s="2">
        <v>12.99</v>
      </c>
      <c r="H9793" s="2">
        <v>12.99</v>
      </c>
      <c r="I9793" s="81">
        <v>7.17</v>
      </c>
      <c r="J9793" s="1">
        <v>32.346499999999999</v>
      </c>
    </row>
    <row r="9794" spans="1:10" ht="14.5" x14ac:dyDescent="0.35">
      <c r="A9794" s="47" t="s">
        <v>14533</v>
      </c>
      <c r="C9794" s="22" t="str">
        <f t="shared" si="152"/>
        <v>33606</v>
      </c>
      <c r="D9794" t="s">
        <v>15014</v>
      </c>
      <c r="E9794" s="1" t="s">
        <v>2761</v>
      </c>
      <c r="F9794" s="2">
        <v>31.53</v>
      </c>
      <c r="G9794" s="2">
        <v>13.46</v>
      </c>
      <c r="H9794" s="2">
        <v>13.46</v>
      </c>
      <c r="I9794" s="81">
        <v>7.7</v>
      </c>
      <c r="J9794" s="1">
        <v>32.346499999999999</v>
      </c>
    </row>
    <row r="9795" spans="1:10" ht="14.5" x14ac:dyDescent="0.35">
      <c r="A9795" s="47" t="s">
        <v>14535</v>
      </c>
      <c r="C9795" s="22" t="str">
        <f t="shared" si="152"/>
        <v>33608</v>
      </c>
      <c r="D9795" t="s">
        <v>15014</v>
      </c>
      <c r="E9795" s="1" t="s">
        <v>2761</v>
      </c>
      <c r="F9795" s="2">
        <v>31.88</v>
      </c>
      <c r="G9795" s="2">
        <v>13.7</v>
      </c>
      <c r="H9795" s="2">
        <v>13.7</v>
      </c>
      <c r="I9795" s="81">
        <v>7.8</v>
      </c>
      <c r="J9795" s="1">
        <v>32.346499999999999</v>
      </c>
    </row>
    <row r="9796" spans="1:10" ht="14.5" x14ac:dyDescent="0.35">
      <c r="A9796" s="47" t="s">
        <v>14537</v>
      </c>
      <c r="C9796" s="22" t="str">
        <f t="shared" si="152"/>
        <v>33610</v>
      </c>
      <c r="D9796" t="s">
        <v>15014</v>
      </c>
      <c r="E9796" s="1" t="s">
        <v>2761</v>
      </c>
      <c r="F9796" s="2">
        <v>31.4</v>
      </c>
      <c r="G9796" s="2">
        <v>13.56</v>
      </c>
      <c r="H9796" s="2">
        <v>13.56</v>
      </c>
      <c r="I9796" s="81">
        <v>7.69</v>
      </c>
      <c r="J9796" s="1">
        <v>32.346499999999999</v>
      </c>
    </row>
    <row r="9797" spans="1:10" ht="14.5" x14ac:dyDescent="0.35">
      <c r="A9797" s="47" t="s">
        <v>14539</v>
      </c>
      <c r="C9797" s="22" t="str">
        <f t="shared" si="152"/>
        <v>33611</v>
      </c>
      <c r="D9797" t="s">
        <v>15014</v>
      </c>
      <c r="E9797" s="1" t="s">
        <v>2761</v>
      </c>
      <c r="F9797" s="2">
        <v>35.57</v>
      </c>
      <c r="G9797" s="2">
        <v>13.28</v>
      </c>
      <c r="H9797" s="2">
        <v>13.28</v>
      </c>
      <c r="I9797" s="81">
        <v>8.69</v>
      </c>
      <c r="J9797" s="1">
        <v>32.346499999999999</v>
      </c>
    </row>
    <row r="9798" spans="1:10" ht="14.5" x14ac:dyDescent="0.35">
      <c r="A9798" s="47" t="s">
        <v>14541</v>
      </c>
      <c r="C9798" s="22" t="str">
        <f t="shared" si="152"/>
        <v>33612</v>
      </c>
      <c r="D9798" t="s">
        <v>15014</v>
      </c>
      <c r="E9798" s="1" t="s">
        <v>2761</v>
      </c>
      <c r="F9798" s="2">
        <v>36.57</v>
      </c>
      <c r="G9798" s="2">
        <v>13.56</v>
      </c>
      <c r="H9798" s="2">
        <v>13.56</v>
      </c>
      <c r="I9798" s="81">
        <v>8.94</v>
      </c>
      <c r="J9798" s="1">
        <v>32.346499999999999</v>
      </c>
    </row>
    <row r="9799" spans="1:10" ht="14.5" x14ac:dyDescent="0.35">
      <c r="A9799" s="47" t="s">
        <v>14542</v>
      </c>
      <c r="C9799" s="22" t="str">
        <f t="shared" si="152"/>
        <v>33615</v>
      </c>
      <c r="D9799" t="s">
        <v>15014</v>
      </c>
      <c r="E9799" s="1" t="s">
        <v>2761</v>
      </c>
      <c r="F9799" s="2">
        <v>35.89</v>
      </c>
      <c r="G9799" s="2">
        <v>14.41</v>
      </c>
      <c r="H9799" s="2">
        <v>14.41</v>
      </c>
      <c r="I9799" s="81">
        <v>8.7799999999999994</v>
      </c>
      <c r="J9799" s="1">
        <v>32.346499999999999</v>
      </c>
    </row>
    <row r="9800" spans="1:10" ht="14.5" x14ac:dyDescent="0.35">
      <c r="A9800" s="47" t="s">
        <v>14544</v>
      </c>
      <c r="C9800" s="22" t="str">
        <f t="shared" si="152"/>
        <v>33617</v>
      </c>
      <c r="D9800" t="s">
        <v>15014</v>
      </c>
      <c r="E9800" s="1" t="s">
        <v>2761</v>
      </c>
      <c r="F9800" s="2">
        <v>39.090000000000003</v>
      </c>
      <c r="G9800" s="2">
        <v>15.31</v>
      </c>
      <c r="H9800" s="2">
        <v>15.31</v>
      </c>
      <c r="I9800" s="81">
        <v>9.5399999999999991</v>
      </c>
      <c r="J9800" s="1">
        <v>32.346499999999999</v>
      </c>
    </row>
    <row r="9801" spans="1:10" ht="14.5" x14ac:dyDescent="0.35">
      <c r="A9801" s="47" t="s">
        <v>14546</v>
      </c>
      <c r="C9801" s="22" t="str">
        <f t="shared" si="152"/>
        <v>33619</v>
      </c>
      <c r="D9801" t="s">
        <v>15014</v>
      </c>
      <c r="E9801" s="1" t="s">
        <v>2761</v>
      </c>
      <c r="F9801" s="2">
        <v>48.76</v>
      </c>
      <c r="G9801" s="2">
        <v>20.52</v>
      </c>
      <c r="H9801" s="2">
        <v>20.52</v>
      </c>
      <c r="I9801" s="81">
        <v>11.92</v>
      </c>
      <c r="J9801" s="1">
        <v>32.346499999999999</v>
      </c>
    </row>
    <row r="9802" spans="1:10" ht="14.5" x14ac:dyDescent="0.35">
      <c r="A9802" s="47" t="s">
        <v>14547</v>
      </c>
      <c r="C9802" s="22" t="str">
        <f t="shared" si="152"/>
        <v>33620</v>
      </c>
      <c r="D9802" t="s">
        <v>15014</v>
      </c>
      <c r="E9802" s="1" t="s">
        <v>2761</v>
      </c>
      <c r="F9802" s="2">
        <v>30</v>
      </c>
      <c r="G9802" s="2">
        <v>11.33</v>
      </c>
      <c r="H9802" s="2">
        <v>11.33</v>
      </c>
      <c r="I9802" s="81">
        <v>7.34</v>
      </c>
      <c r="J9802" s="1">
        <v>32.346499999999999</v>
      </c>
    </row>
    <row r="9803" spans="1:10" ht="14.5" x14ac:dyDescent="0.35">
      <c r="A9803" s="47" t="s">
        <v>14549</v>
      </c>
      <c r="C9803" s="22" t="str">
        <f t="shared" si="152"/>
        <v>33621</v>
      </c>
      <c r="D9803" t="s">
        <v>15014</v>
      </c>
      <c r="E9803" s="1" t="s">
        <v>2761</v>
      </c>
      <c r="F9803" s="2">
        <v>16.18</v>
      </c>
      <c r="G9803" s="2">
        <v>7.46</v>
      </c>
      <c r="H9803" s="2">
        <v>7.46</v>
      </c>
      <c r="I9803" s="81">
        <v>3.95</v>
      </c>
      <c r="J9803" s="1">
        <v>32.346499999999999</v>
      </c>
    </row>
    <row r="9804" spans="1:10" ht="14.5" x14ac:dyDescent="0.35">
      <c r="A9804" s="47" t="s">
        <v>14551</v>
      </c>
      <c r="C9804" s="22" t="str">
        <f t="shared" ref="C9804:C9867" si="153">CONCATENATE(A9804,B9804)</f>
        <v>33622</v>
      </c>
      <c r="D9804" t="s">
        <v>15014</v>
      </c>
      <c r="E9804" s="1" t="s">
        <v>2761</v>
      </c>
      <c r="F9804" s="2">
        <v>64</v>
      </c>
      <c r="G9804" s="2">
        <v>21.26</v>
      </c>
      <c r="H9804" s="2">
        <v>21.26</v>
      </c>
      <c r="I9804" s="81">
        <v>15.66</v>
      </c>
      <c r="J9804" s="1">
        <v>32.346499999999999</v>
      </c>
    </row>
    <row r="9805" spans="1:10" ht="14.5" x14ac:dyDescent="0.35">
      <c r="A9805" s="47" t="s">
        <v>14553</v>
      </c>
      <c r="C9805" s="22" t="str">
        <f t="shared" si="153"/>
        <v>33641</v>
      </c>
      <c r="D9805" t="s">
        <v>15014</v>
      </c>
      <c r="E9805" s="1" t="s">
        <v>2761</v>
      </c>
      <c r="F9805" s="2">
        <v>29.58</v>
      </c>
      <c r="G9805" s="2">
        <v>11.61</v>
      </c>
      <c r="H9805" s="2">
        <v>11.61</v>
      </c>
      <c r="I9805" s="81">
        <v>7.25</v>
      </c>
      <c r="J9805" s="1">
        <v>32.346499999999999</v>
      </c>
    </row>
    <row r="9806" spans="1:10" ht="14.5" x14ac:dyDescent="0.35">
      <c r="A9806" s="47" t="s">
        <v>14555</v>
      </c>
      <c r="C9806" s="22" t="str">
        <f t="shared" si="153"/>
        <v>33645</v>
      </c>
      <c r="D9806" t="s">
        <v>15014</v>
      </c>
      <c r="E9806" s="1" t="s">
        <v>2761</v>
      </c>
      <c r="F9806" s="2">
        <v>31.3</v>
      </c>
      <c r="G9806" s="2">
        <v>12.19</v>
      </c>
      <c r="H9806" s="2">
        <v>12.19</v>
      </c>
      <c r="I9806" s="81">
        <v>7.66</v>
      </c>
      <c r="J9806" s="1">
        <v>32.346499999999999</v>
      </c>
    </row>
    <row r="9807" spans="1:10" ht="14.5" x14ac:dyDescent="0.35">
      <c r="A9807" s="47" t="s">
        <v>14557</v>
      </c>
      <c r="C9807" s="22" t="str">
        <f t="shared" si="153"/>
        <v>33647</v>
      </c>
      <c r="D9807" t="s">
        <v>15031</v>
      </c>
      <c r="E9807" s="1" t="s">
        <v>2761</v>
      </c>
      <c r="F9807" s="2">
        <v>33</v>
      </c>
      <c r="G9807" s="2">
        <v>12.57</v>
      </c>
      <c r="H9807" s="2">
        <v>12.57</v>
      </c>
      <c r="I9807" s="81">
        <v>8.06</v>
      </c>
      <c r="J9807" s="1">
        <v>32.346499999999999</v>
      </c>
    </row>
    <row r="9808" spans="1:10" ht="14.5" x14ac:dyDescent="0.35">
      <c r="A9808" s="47" t="s">
        <v>14559</v>
      </c>
      <c r="C9808" s="22" t="str">
        <f t="shared" si="153"/>
        <v>33660</v>
      </c>
      <c r="D9808" t="s">
        <v>15033</v>
      </c>
      <c r="E9808" s="1" t="s">
        <v>2761</v>
      </c>
      <c r="F9808" s="2">
        <v>31.83</v>
      </c>
      <c r="G9808" s="2">
        <v>12.24</v>
      </c>
      <c r="H9808" s="2">
        <v>12.24</v>
      </c>
      <c r="I9808" s="81">
        <v>7.79</v>
      </c>
      <c r="J9808" s="1">
        <v>32.346499999999999</v>
      </c>
    </row>
    <row r="9809" spans="1:10" ht="14.5" x14ac:dyDescent="0.35">
      <c r="A9809" s="47" t="s">
        <v>14561</v>
      </c>
      <c r="C9809" s="22" t="str">
        <f t="shared" si="153"/>
        <v>33665</v>
      </c>
      <c r="D9809" t="s">
        <v>15035</v>
      </c>
      <c r="E9809" s="1" t="s">
        <v>2761</v>
      </c>
      <c r="F9809" s="2">
        <v>34.85</v>
      </c>
      <c r="G9809" s="2">
        <v>13.08</v>
      </c>
      <c r="H9809" s="2">
        <v>13.08</v>
      </c>
      <c r="I9809" s="81">
        <v>8.5299999999999994</v>
      </c>
      <c r="J9809" s="1">
        <v>32.346499999999999</v>
      </c>
    </row>
    <row r="9810" spans="1:10" ht="14.5" x14ac:dyDescent="0.35">
      <c r="A9810" s="47" t="s">
        <v>14562</v>
      </c>
      <c r="C9810" s="22" t="str">
        <f t="shared" si="153"/>
        <v>33670</v>
      </c>
      <c r="D9810" t="s">
        <v>15037</v>
      </c>
      <c r="E9810" s="1" t="s">
        <v>2761</v>
      </c>
      <c r="F9810" s="2">
        <v>36.630000000000003</v>
      </c>
      <c r="G9810" s="2">
        <v>12.43</v>
      </c>
      <c r="H9810" s="2">
        <v>12.43</v>
      </c>
      <c r="I9810" s="81">
        <v>8.94</v>
      </c>
      <c r="J9810" s="1">
        <v>32.346499999999999</v>
      </c>
    </row>
    <row r="9811" spans="1:10" ht="14.5" x14ac:dyDescent="0.35">
      <c r="A9811" s="47" t="s">
        <v>14564</v>
      </c>
      <c r="C9811" s="22" t="str">
        <f t="shared" si="153"/>
        <v>33675</v>
      </c>
      <c r="D9811" t="s">
        <v>15039</v>
      </c>
      <c r="E9811" s="1" t="s">
        <v>2761</v>
      </c>
      <c r="F9811" s="2">
        <v>35.950000000000003</v>
      </c>
      <c r="G9811" s="2">
        <v>13.4</v>
      </c>
      <c r="H9811" s="2">
        <v>13.4</v>
      </c>
      <c r="I9811" s="81">
        <v>8.7799999999999994</v>
      </c>
      <c r="J9811" s="1">
        <v>32.346499999999999</v>
      </c>
    </row>
    <row r="9812" spans="1:10" ht="14.5" x14ac:dyDescent="0.35">
      <c r="A9812" s="47" t="s">
        <v>14566</v>
      </c>
      <c r="C9812" s="22" t="str">
        <f t="shared" si="153"/>
        <v>33676</v>
      </c>
      <c r="D9812" t="s">
        <v>15041</v>
      </c>
      <c r="E9812" s="1" t="s">
        <v>2761</v>
      </c>
      <c r="F9812" s="2">
        <v>36.950000000000003</v>
      </c>
      <c r="G9812" s="2">
        <v>13.68</v>
      </c>
      <c r="H9812" s="2">
        <v>13.68</v>
      </c>
      <c r="I9812" s="81">
        <v>9.0399999999999991</v>
      </c>
      <c r="J9812" s="1">
        <v>32.346499999999999</v>
      </c>
    </row>
    <row r="9813" spans="1:10" ht="14.5" x14ac:dyDescent="0.35">
      <c r="A9813" s="47" t="s">
        <v>14568</v>
      </c>
      <c r="C9813" s="22" t="str">
        <f t="shared" si="153"/>
        <v>33677</v>
      </c>
      <c r="D9813" t="s">
        <v>15043</v>
      </c>
      <c r="E9813" s="1" t="s">
        <v>2761</v>
      </c>
      <c r="F9813" s="2">
        <v>38.450000000000003</v>
      </c>
      <c r="G9813" s="2">
        <v>14.11</v>
      </c>
      <c r="H9813" s="2">
        <v>14.11</v>
      </c>
      <c r="I9813" s="81">
        <v>9.41</v>
      </c>
      <c r="J9813" s="1">
        <v>32.346499999999999</v>
      </c>
    </row>
    <row r="9814" spans="1:10" ht="14.5" x14ac:dyDescent="0.35">
      <c r="A9814" s="47" t="s">
        <v>14570</v>
      </c>
      <c r="C9814" s="22" t="str">
        <f t="shared" si="153"/>
        <v>33681</v>
      </c>
      <c r="D9814" t="s">
        <v>15045</v>
      </c>
      <c r="E9814" s="1" t="s">
        <v>2761</v>
      </c>
      <c r="F9814" s="2">
        <v>32.340000000000003</v>
      </c>
      <c r="G9814" s="2">
        <v>14.45</v>
      </c>
      <c r="H9814" s="2">
        <v>14.45</v>
      </c>
      <c r="I9814" s="81">
        <v>7.9</v>
      </c>
      <c r="J9814" s="1">
        <v>32.346499999999999</v>
      </c>
    </row>
    <row r="9815" spans="1:10" ht="14.5" x14ac:dyDescent="0.35">
      <c r="A9815" s="47" t="s">
        <v>14571</v>
      </c>
      <c r="C9815" s="22" t="str">
        <f t="shared" si="153"/>
        <v>33684</v>
      </c>
      <c r="D9815" t="s">
        <v>15047</v>
      </c>
      <c r="E9815" s="1" t="s">
        <v>2761</v>
      </c>
      <c r="F9815" s="2">
        <v>34.369999999999997</v>
      </c>
      <c r="G9815" s="2">
        <v>12.95</v>
      </c>
      <c r="H9815" s="2">
        <v>12.95</v>
      </c>
      <c r="I9815" s="81">
        <v>8.4</v>
      </c>
      <c r="J9815" s="1">
        <v>32.346499999999999</v>
      </c>
    </row>
    <row r="9816" spans="1:10" ht="14.5" x14ac:dyDescent="0.35">
      <c r="A9816" s="47" t="s">
        <v>14572</v>
      </c>
      <c r="C9816" s="22" t="str">
        <f t="shared" si="153"/>
        <v>33688</v>
      </c>
      <c r="D9816" t="s">
        <v>15049</v>
      </c>
      <c r="E9816" s="1" t="s">
        <v>2761</v>
      </c>
      <c r="F9816" s="2">
        <v>34.75</v>
      </c>
      <c r="G9816" s="2">
        <v>12.19</v>
      </c>
      <c r="H9816" s="2">
        <v>12.19</v>
      </c>
      <c r="I9816" s="81">
        <v>8.49</v>
      </c>
      <c r="J9816" s="1">
        <v>32.346499999999999</v>
      </c>
    </row>
    <row r="9817" spans="1:10" ht="14.5" x14ac:dyDescent="0.35">
      <c r="A9817" s="47" t="s">
        <v>14573</v>
      </c>
      <c r="C9817" s="22" t="str">
        <f t="shared" si="153"/>
        <v>33690</v>
      </c>
      <c r="D9817" t="s">
        <v>15051</v>
      </c>
      <c r="E9817" s="1" t="s">
        <v>2761</v>
      </c>
      <c r="F9817" s="2">
        <v>20.36</v>
      </c>
      <c r="G9817" s="2">
        <v>10.48</v>
      </c>
      <c r="H9817" s="2">
        <v>10.48</v>
      </c>
      <c r="I9817" s="81">
        <v>4.97</v>
      </c>
      <c r="J9817" s="1">
        <v>32.346499999999999</v>
      </c>
    </row>
    <row r="9818" spans="1:10" ht="14.5" x14ac:dyDescent="0.35">
      <c r="A9818" s="47" t="s">
        <v>14575</v>
      </c>
      <c r="C9818" s="22" t="str">
        <f t="shared" si="153"/>
        <v>33692</v>
      </c>
      <c r="D9818" t="s">
        <v>15053</v>
      </c>
      <c r="E9818" s="1" t="s">
        <v>2761</v>
      </c>
      <c r="F9818" s="2">
        <v>36.15</v>
      </c>
      <c r="G9818" s="2">
        <v>12.59</v>
      </c>
      <c r="H9818" s="2">
        <v>12.59</v>
      </c>
      <c r="I9818" s="81">
        <v>8.84</v>
      </c>
      <c r="J9818" s="1">
        <v>32.346499999999999</v>
      </c>
    </row>
    <row r="9819" spans="1:10" ht="14.5" x14ac:dyDescent="0.35">
      <c r="A9819" s="47" t="s">
        <v>14576</v>
      </c>
      <c r="C9819" s="22" t="str">
        <f t="shared" si="153"/>
        <v>33694</v>
      </c>
      <c r="D9819" t="s">
        <v>15055</v>
      </c>
      <c r="E9819" s="1" t="s">
        <v>2761</v>
      </c>
      <c r="F9819" s="2">
        <v>35.57</v>
      </c>
      <c r="G9819" s="2">
        <v>13.28</v>
      </c>
      <c r="H9819" s="2">
        <v>13.28</v>
      </c>
      <c r="I9819" s="81">
        <v>8.69</v>
      </c>
      <c r="J9819" s="1">
        <v>32.346499999999999</v>
      </c>
    </row>
    <row r="9820" spans="1:10" ht="14.5" x14ac:dyDescent="0.35">
      <c r="A9820" s="47" t="s">
        <v>14577</v>
      </c>
      <c r="C9820" s="22" t="str">
        <f t="shared" si="153"/>
        <v>33697</v>
      </c>
      <c r="D9820" t="s">
        <v>15057</v>
      </c>
      <c r="E9820" s="1" t="s">
        <v>2761</v>
      </c>
      <c r="F9820" s="2">
        <v>37.57</v>
      </c>
      <c r="G9820" s="2">
        <v>13.84</v>
      </c>
      <c r="H9820" s="2">
        <v>13.84</v>
      </c>
      <c r="I9820" s="81">
        <v>9.1999999999999993</v>
      </c>
      <c r="J9820" s="1">
        <v>32.346499999999999</v>
      </c>
    </row>
    <row r="9821" spans="1:10" ht="14.5" x14ac:dyDescent="0.35">
      <c r="A9821" s="47" t="s">
        <v>14578</v>
      </c>
      <c r="C9821" s="22" t="str">
        <f t="shared" si="153"/>
        <v>3370F</v>
      </c>
      <c r="D9821" t="s">
        <v>15059</v>
      </c>
      <c r="E9821" s="1" t="s">
        <v>7</v>
      </c>
      <c r="F9821" s="2">
        <v>0</v>
      </c>
      <c r="G9821" s="2">
        <v>0</v>
      </c>
      <c r="H9821" s="2">
        <v>0</v>
      </c>
      <c r="I9821" s="81">
        <v>0</v>
      </c>
      <c r="J9821" s="1">
        <v>32.346499999999999</v>
      </c>
    </row>
    <row r="9822" spans="1:10" ht="14.5" x14ac:dyDescent="0.35">
      <c r="A9822" s="47" t="s">
        <v>14580</v>
      </c>
      <c r="C9822" s="22" t="str">
        <f t="shared" si="153"/>
        <v>33702</v>
      </c>
      <c r="D9822" t="s">
        <v>15061</v>
      </c>
      <c r="E9822" s="1" t="s">
        <v>2761</v>
      </c>
      <c r="F9822" s="2">
        <v>27.24</v>
      </c>
      <c r="G9822" s="2">
        <v>11.99</v>
      </c>
      <c r="H9822" s="2">
        <v>11.99</v>
      </c>
      <c r="I9822" s="81">
        <v>6.68</v>
      </c>
      <c r="J9822" s="1">
        <v>32.346499999999999</v>
      </c>
    </row>
    <row r="9823" spans="1:10" ht="14.5" x14ac:dyDescent="0.35">
      <c r="A9823" s="47" t="s">
        <v>14581</v>
      </c>
      <c r="C9823" s="22" t="str">
        <f t="shared" si="153"/>
        <v>33710</v>
      </c>
      <c r="D9823" t="s">
        <v>15063</v>
      </c>
      <c r="E9823" s="1" t="s">
        <v>2761</v>
      </c>
      <c r="F9823" s="2">
        <v>37.5</v>
      </c>
      <c r="G9823" s="2">
        <v>13.83</v>
      </c>
      <c r="H9823" s="2">
        <v>13.83</v>
      </c>
      <c r="I9823" s="81">
        <v>9.17</v>
      </c>
      <c r="J9823" s="1">
        <v>32.346499999999999</v>
      </c>
    </row>
    <row r="9824" spans="1:10" ht="14.5" x14ac:dyDescent="0.35">
      <c r="A9824" s="47" t="s">
        <v>14582</v>
      </c>
      <c r="C9824" s="22" t="str">
        <f t="shared" si="153"/>
        <v>3372F</v>
      </c>
      <c r="D9824" t="s">
        <v>15065</v>
      </c>
      <c r="E9824" s="1" t="s">
        <v>7</v>
      </c>
      <c r="F9824" s="2">
        <v>0</v>
      </c>
      <c r="G9824" s="2">
        <v>0</v>
      </c>
      <c r="H9824" s="2">
        <v>0</v>
      </c>
      <c r="I9824" s="81">
        <v>0</v>
      </c>
      <c r="J9824" s="1">
        <v>32.346499999999999</v>
      </c>
    </row>
    <row r="9825" spans="1:10" ht="14.5" x14ac:dyDescent="0.35">
      <c r="A9825" s="47" t="s">
        <v>14584</v>
      </c>
      <c r="C9825" s="22" t="str">
        <f t="shared" si="153"/>
        <v>33720</v>
      </c>
      <c r="D9825" t="s">
        <v>15067</v>
      </c>
      <c r="E9825" s="1" t="s">
        <v>2761</v>
      </c>
      <c r="F9825" s="2">
        <v>27.26</v>
      </c>
      <c r="G9825" s="2">
        <v>12</v>
      </c>
      <c r="H9825" s="2">
        <v>12</v>
      </c>
      <c r="I9825" s="81">
        <v>6.68</v>
      </c>
      <c r="J9825" s="1">
        <v>32.346499999999999</v>
      </c>
    </row>
    <row r="9826" spans="1:10" ht="14.5" x14ac:dyDescent="0.35">
      <c r="A9826" s="47" t="s">
        <v>14586</v>
      </c>
      <c r="C9826" s="22" t="str">
        <f t="shared" si="153"/>
        <v>33724</v>
      </c>
      <c r="D9826" t="s">
        <v>15069</v>
      </c>
      <c r="E9826" s="1" t="s">
        <v>2761</v>
      </c>
      <c r="F9826" s="2">
        <v>27.63</v>
      </c>
      <c r="G9826" s="2">
        <v>11.08</v>
      </c>
      <c r="H9826" s="2">
        <v>11.08</v>
      </c>
      <c r="I9826" s="81">
        <v>6.76</v>
      </c>
      <c r="J9826" s="1">
        <v>32.346499999999999</v>
      </c>
    </row>
    <row r="9827" spans="1:10" ht="14.5" x14ac:dyDescent="0.35">
      <c r="A9827" s="47" t="s">
        <v>14588</v>
      </c>
      <c r="C9827" s="22" t="str">
        <f t="shared" si="153"/>
        <v>33726</v>
      </c>
      <c r="D9827" t="s">
        <v>15071</v>
      </c>
      <c r="E9827" s="1" t="s">
        <v>2761</v>
      </c>
      <c r="F9827" s="2">
        <v>37.119999999999997</v>
      </c>
      <c r="G9827" s="2">
        <v>13.73</v>
      </c>
      <c r="H9827" s="2">
        <v>13.73</v>
      </c>
      <c r="I9827" s="81">
        <v>9.07</v>
      </c>
      <c r="J9827" s="1">
        <v>32.346499999999999</v>
      </c>
    </row>
    <row r="9828" spans="1:10" ht="14.5" x14ac:dyDescent="0.35">
      <c r="A9828" s="47" t="s">
        <v>14590</v>
      </c>
      <c r="C9828" s="22" t="str">
        <f t="shared" si="153"/>
        <v>33730</v>
      </c>
      <c r="D9828" t="s">
        <v>15073</v>
      </c>
      <c r="E9828" s="1" t="s">
        <v>2761</v>
      </c>
      <c r="F9828" s="2">
        <v>36.14</v>
      </c>
      <c r="G9828" s="2">
        <v>14.34</v>
      </c>
      <c r="H9828" s="2">
        <v>14.34</v>
      </c>
      <c r="I9828" s="81">
        <v>8.84</v>
      </c>
      <c r="J9828" s="1">
        <v>32.346499999999999</v>
      </c>
    </row>
    <row r="9829" spans="1:10" ht="14.5" x14ac:dyDescent="0.35">
      <c r="A9829" s="47" t="s">
        <v>14592</v>
      </c>
      <c r="C9829" s="22" t="str">
        <f t="shared" si="153"/>
        <v>33732</v>
      </c>
      <c r="D9829" t="s">
        <v>15075</v>
      </c>
      <c r="E9829" s="1" t="s">
        <v>2761</v>
      </c>
      <c r="F9829" s="2">
        <v>28.96</v>
      </c>
      <c r="G9829" s="2">
        <v>12.88</v>
      </c>
      <c r="H9829" s="2">
        <v>12.88</v>
      </c>
      <c r="I9829" s="81">
        <v>7.06</v>
      </c>
      <c r="J9829" s="1">
        <v>32.346499999999999</v>
      </c>
    </row>
    <row r="9830" spans="1:10" ht="14.5" x14ac:dyDescent="0.35">
      <c r="A9830" s="47" t="s">
        <v>14594</v>
      </c>
      <c r="C9830" s="22" t="str">
        <f t="shared" si="153"/>
        <v>33735</v>
      </c>
      <c r="D9830" t="s">
        <v>15077</v>
      </c>
      <c r="E9830" s="1" t="s">
        <v>2761</v>
      </c>
      <c r="F9830" s="2">
        <v>22.2</v>
      </c>
      <c r="G9830" s="2">
        <v>10.99</v>
      </c>
      <c r="H9830" s="2">
        <v>10.99</v>
      </c>
      <c r="I9830" s="81">
        <v>5.41</v>
      </c>
      <c r="J9830" s="1">
        <v>32.346499999999999</v>
      </c>
    </row>
    <row r="9831" spans="1:10" ht="14.5" x14ac:dyDescent="0.35">
      <c r="A9831" s="47" t="s">
        <v>14595</v>
      </c>
      <c r="C9831" s="22" t="str">
        <f t="shared" si="153"/>
        <v>33736</v>
      </c>
      <c r="D9831" t="s">
        <v>15079</v>
      </c>
      <c r="E9831" s="1" t="s">
        <v>2761</v>
      </c>
      <c r="F9831" s="2">
        <v>24.32</v>
      </c>
      <c r="G9831" s="2">
        <v>11.59</v>
      </c>
      <c r="H9831" s="2">
        <v>11.59</v>
      </c>
      <c r="I9831" s="81">
        <v>5.94</v>
      </c>
      <c r="J9831" s="1">
        <v>32.346499999999999</v>
      </c>
    </row>
    <row r="9832" spans="1:10" ht="14.5" x14ac:dyDescent="0.35">
      <c r="A9832" s="47" t="s">
        <v>14596</v>
      </c>
      <c r="C9832" s="22" t="str">
        <f t="shared" si="153"/>
        <v>3374F</v>
      </c>
      <c r="D9832" t="s">
        <v>15081</v>
      </c>
      <c r="E9832" s="1" t="s">
        <v>7</v>
      </c>
      <c r="F9832" s="2">
        <v>0</v>
      </c>
      <c r="G9832" s="2">
        <v>0</v>
      </c>
      <c r="H9832" s="2">
        <v>0</v>
      </c>
      <c r="I9832" s="81">
        <v>0</v>
      </c>
      <c r="J9832" s="1">
        <v>32.346499999999999</v>
      </c>
    </row>
    <row r="9833" spans="1:10" ht="14.5" x14ac:dyDescent="0.35">
      <c r="A9833" s="47" t="s">
        <v>26725</v>
      </c>
      <c r="C9833" s="22" t="str">
        <f t="shared" si="153"/>
        <v>33741</v>
      </c>
      <c r="D9833" t="s">
        <v>15083</v>
      </c>
      <c r="E9833" s="1" t="s">
        <v>2761</v>
      </c>
      <c r="F9833" s="2">
        <v>14</v>
      </c>
      <c r="G9833" s="2">
        <v>4.82</v>
      </c>
      <c r="H9833" s="2">
        <v>4.82</v>
      </c>
      <c r="I9833" s="81">
        <v>3.2</v>
      </c>
      <c r="J9833" s="1">
        <v>32.346499999999999</v>
      </c>
    </row>
    <row r="9834" spans="1:10" ht="14.5" x14ac:dyDescent="0.35">
      <c r="A9834" s="47" t="s">
        <v>26727</v>
      </c>
      <c r="C9834" s="22" t="str">
        <f t="shared" si="153"/>
        <v>33745</v>
      </c>
      <c r="D9834" t="s">
        <v>15085</v>
      </c>
      <c r="E9834" s="1" t="s">
        <v>2761</v>
      </c>
      <c r="F9834" s="2">
        <v>20</v>
      </c>
      <c r="G9834" s="2">
        <v>6.9</v>
      </c>
      <c r="H9834" s="2">
        <v>6.9</v>
      </c>
      <c r="I9834" s="81">
        <v>4.5599999999999996</v>
      </c>
      <c r="J9834" s="1">
        <v>32.346499999999999</v>
      </c>
    </row>
    <row r="9835" spans="1:10" ht="14.5" x14ac:dyDescent="0.35">
      <c r="A9835" s="47" t="s">
        <v>26729</v>
      </c>
      <c r="C9835" s="22" t="str">
        <f t="shared" si="153"/>
        <v>33746</v>
      </c>
      <c r="D9835" t="s">
        <v>15087</v>
      </c>
      <c r="E9835" s="1" t="s">
        <v>2761</v>
      </c>
      <c r="F9835" s="2">
        <v>8</v>
      </c>
      <c r="G9835" s="2">
        <v>2.76</v>
      </c>
      <c r="H9835" s="2">
        <v>2.76</v>
      </c>
      <c r="I9835" s="81">
        <v>1.81</v>
      </c>
      <c r="J9835" s="1">
        <v>32.346499999999999</v>
      </c>
    </row>
    <row r="9836" spans="1:10" ht="14.5" x14ac:dyDescent="0.35">
      <c r="A9836" s="47" t="s">
        <v>14597</v>
      </c>
      <c r="C9836" s="22" t="str">
        <f t="shared" si="153"/>
        <v>33750</v>
      </c>
      <c r="D9836" t="s">
        <v>15089</v>
      </c>
      <c r="E9836" s="1" t="s">
        <v>2761</v>
      </c>
      <c r="F9836" s="2">
        <v>22.22</v>
      </c>
      <c r="G9836" s="2">
        <v>9.77</v>
      </c>
      <c r="H9836" s="2">
        <v>9.77</v>
      </c>
      <c r="I9836" s="81">
        <v>5.42</v>
      </c>
      <c r="J9836" s="1">
        <v>32.346499999999999</v>
      </c>
    </row>
    <row r="9837" spans="1:10" ht="14.5" x14ac:dyDescent="0.35">
      <c r="A9837" s="47" t="s">
        <v>14599</v>
      </c>
      <c r="C9837" s="22" t="str">
        <f t="shared" si="153"/>
        <v>33755</v>
      </c>
      <c r="D9837" t="s">
        <v>15091</v>
      </c>
      <c r="E9837" s="1" t="s">
        <v>2761</v>
      </c>
      <c r="F9837" s="2">
        <v>22.6</v>
      </c>
      <c r="G9837" s="2">
        <v>11.1</v>
      </c>
      <c r="H9837" s="2">
        <v>11.1</v>
      </c>
      <c r="I9837" s="81">
        <v>5.53</v>
      </c>
      <c r="J9837" s="1">
        <v>32.346499999999999</v>
      </c>
    </row>
    <row r="9838" spans="1:10" ht="14.5" x14ac:dyDescent="0.35">
      <c r="A9838" s="47" t="s">
        <v>14600</v>
      </c>
      <c r="C9838" s="22" t="str">
        <f t="shared" si="153"/>
        <v>3376F</v>
      </c>
      <c r="D9838" t="s">
        <v>15093</v>
      </c>
      <c r="E9838" s="1" t="s">
        <v>7</v>
      </c>
      <c r="F9838" s="2">
        <v>0</v>
      </c>
      <c r="G9838" s="2">
        <v>0</v>
      </c>
      <c r="H9838" s="2">
        <v>0</v>
      </c>
      <c r="I9838" s="81">
        <v>0</v>
      </c>
      <c r="J9838" s="1">
        <v>32.346499999999999</v>
      </c>
    </row>
    <row r="9839" spans="1:10" ht="14.5" x14ac:dyDescent="0.35">
      <c r="A9839" s="47" t="s">
        <v>14602</v>
      </c>
      <c r="C9839" s="22" t="str">
        <f t="shared" si="153"/>
        <v>33762</v>
      </c>
      <c r="D9839" t="s">
        <v>15095</v>
      </c>
      <c r="E9839" s="1" t="s">
        <v>2761</v>
      </c>
      <c r="F9839" s="2">
        <v>22.6</v>
      </c>
      <c r="G9839" s="2">
        <v>9.8800000000000008</v>
      </c>
      <c r="H9839" s="2">
        <v>9.8800000000000008</v>
      </c>
      <c r="I9839" s="81">
        <v>5.53</v>
      </c>
      <c r="J9839" s="1">
        <v>32.346499999999999</v>
      </c>
    </row>
    <row r="9840" spans="1:10" ht="14.5" x14ac:dyDescent="0.35">
      <c r="A9840" s="47" t="s">
        <v>14603</v>
      </c>
      <c r="C9840" s="22" t="str">
        <f t="shared" si="153"/>
        <v>33764</v>
      </c>
      <c r="D9840" t="s">
        <v>15097</v>
      </c>
      <c r="E9840" s="1" t="s">
        <v>2761</v>
      </c>
      <c r="F9840" s="2">
        <v>22.6</v>
      </c>
      <c r="G9840" s="2">
        <v>11.1</v>
      </c>
      <c r="H9840" s="2">
        <v>11.1</v>
      </c>
      <c r="I9840" s="81">
        <v>5.53</v>
      </c>
      <c r="J9840" s="1">
        <v>32.346499999999999</v>
      </c>
    </row>
    <row r="9841" spans="1:10" ht="14.5" x14ac:dyDescent="0.35">
      <c r="A9841" s="47" t="s">
        <v>14605</v>
      </c>
      <c r="C9841" s="22" t="str">
        <f t="shared" si="153"/>
        <v>33766</v>
      </c>
      <c r="D9841" t="s">
        <v>15099</v>
      </c>
      <c r="E9841" s="1" t="s">
        <v>2761</v>
      </c>
      <c r="F9841" s="2">
        <v>23.57</v>
      </c>
      <c r="G9841" s="2">
        <v>10.14</v>
      </c>
      <c r="H9841" s="2">
        <v>10.14</v>
      </c>
      <c r="I9841" s="81">
        <v>5.75</v>
      </c>
      <c r="J9841" s="1">
        <v>32.346499999999999</v>
      </c>
    </row>
    <row r="9842" spans="1:10" ht="14.5" x14ac:dyDescent="0.35">
      <c r="A9842" s="47" t="s">
        <v>14606</v>
      </c>
      <c r="C9842" s="22" t="str">
        <f t="shared" si="153"/>
        <v>33767</v>
      </c>
      <c r="D9842" t="s">
        <v>15101</v>
      </c>
      <c r="E9842" s="1" t="s">
        <v>2761</v>
      </c>
      <c r="F9842" s="2">
        <v>25.3</v>
      </c>
      <c r="G9842" s="2">
        <v>10.62</v>
      </c>
      <c r="H9842" s="2">
        <v>10.62</v>
      </c>
      <c r="I9842" s="81">
        <v>6.17</v>
      </c>
      <c r="J9842" s="1">
        <v>32.346499999999999</v>
      </c>
    </row>
    <row r="9843" spans="1:10" ht="14.5" x14ac:dyDescent="0.35">
      <c r="A9843" s="47" t="s">
        <v>14607</v>
      </c>
      <c r="C9843" s="22" t="str">
        <f t="shared" si="153"/>
        <v>33768</v>
      </c>
      <c r="D9843" t="s">
        <v>15103</v>
      </c>
      <c r="E9843" s="1" t="s">
        <v>2761</v>
      </c>
      <c r="F9843" s="2">
        <v>8</v>
      </c>
      <c r="G9843" s="2">
        <v>2.23</v>
      </c>
      <c r="H9843" s="2">
        <v>2.23</v>
      </c>
      <c r="I9843" s="81">
        <v>1.96</v>
      </c>
      <c r="J9843" s="1">
        <v>32.346499999999999</v>
      </c>
    </row>
    <row r="9844" spans="1:10" ht="14.5" x14ac:dyDescent="0.35">
      <c r="A9844" s="47" t="s">
        <v>14609</v>
      </c>
      <c r="C9844" s="22" t="str">
        <f t="shared" si="153"/>
        <v>33770</v>
      </c>
      <c r="D9844" t="s">
        <v>15105</v>
      </c>
      <c r="E9844" s="1" t="s">
        <v>2761</v>
      </c>
      <c r="F9844" s="2">
        <v>39.07</v>
      </c>
      <c r="G9844" s="2">
        <v>13.71</v>
      </c>
      <c r="H9844" s="2">
        <v>13.71</v>
      </c>
      <c r="I9844" s="81">
        <v>9.5399999999999991</v>
      </c>
      <c r="J9844" s="1">
        <v>32.346499999999999</v>
      </c>
    </row>
    <row r="9845" spans="1:10" ht="14.5" x14ac:dyDescent="0.35">
      <c r="A9845" s="47" t="s">
        <v>14611</v>
      </c>
      <c r="C9845" s="22" t="str">
        <f t="shared" si="153"/>
        <v>33771</v>
      </c>
      <c r="D9845" t="s">
        <v>15107</v>
      </c>
      <c r="E9845" s="1" t="s">
        <v>2761</v>
      </c>
      <c r="F9845" s="2">
        <v>40.630000000000003</v>
      </c>
      <c r="G9845" s="2">
        <v>13.44</v>
      </c>
      <c r="H9845" s="2">
        <v>13.44</v>
      </c>
      <c r="I9845" s="81">
        <v>9.9499999999999993</v>
      </c>
      <c r="J9845" s="1">
        <v>32.346499999999999</v>
      </c>
    </row>
    <row r="9846" spans="1:10" ht="14.5" x14ac:dyDescent="0.35">
      <c r="A9846" s="47" t="s">
        <v>14612</v>
      </c>
      <c r="C9846" s="22" t="str">
        <f t="shared" si="153"/>
        <v>33774</v>
      </c>
      <c r="D9846" t="s">
        <v>15109</v>
      </c>
      <c r="E9846" s="1" t="s">
        <v>2761</v>
      </c>
      <c r="F9846" s="2">
        <v>31.73</v>
      </c>
      <c r="G9846" s="2">
        <v>13.9</v>
      </c>
      <c r="H9846" s="2">
        <v>13.9</v>
      </c>
      <c r="I9846" s="81">
        <v>7.76</v>
      </c>
      <c r="J9846" s="1">
        <v>32.346499999999999</v>
      </c>
    </row>
    <row r="9847" spans="1:10" ht="14.5" x14ac:dyDescent="0.35">
      <c r="A9847" s="47" t="s">
        <v>14613</v>
      </c>
      <c r="C9847" s="22" t="str">
        <f t="shared" si="153"/>
        <v>33775</v>
      </c>
      <c r="D9847" t="s">
        <v>15111</v>
      </c>
      <c r="E9847" s="1" t="s">
        <v>2761</v>
      </c>
      <c r="F9847" s="2">
        <v>32.99</v>
      </c>
      <c r="G9847" s="2">
        <v>13.87</v>
      </c>
      <c r="H9847" s="2">
        <v>13.87</v>
      </c>
      <c r="I9847" s="81">
        <v>8.06</v>
      </c>
      <c r="J9847" s="1">
        <v>32.346499999999999</v>
      </c>
    </row>
    <row r="9848" spans="1:10" ht="14.5" x14ac:dyDescent="0.35">
      <c r="A9848" s="47" t="s">
        <v>14614</v>
      </c>
      <c r="C9848" s="22" t="str">
        <f t="shared" si="153"/>
        <v>33776</v>
      </c>
      <c r="D9848" t="s">
        <v>15113</v>
      </c>
      <c r="E9848" s="1" t="s">
        <v>2761</v>
      </c>
      <c r="F9848" s="2">
        <v>34.75</v>
      </c>
      <c r="G9848" s="2">
        <v>14.85</v>
      </c>
      <c r="H9848" s="2">
        <v>14.85</v>
      </c>
      <c r="I9848" s="81">
        <v>8.49</v>
      </c>
      <c r="J9848" s="1">
        <v>32.346499999999999</v>
      </c>
    </row>
    <row r="9849" spans="1:10" ht="14.5" x14ac:dyDescent="0.35">
      <c r="A9849" s="47" t="s">
        <v>14615</v>
      </c>
      <c r="C9849" s="22" t="str">
        <f t="shared" si="153"/>
        <v>33777</v>
      </c>
      <c r="D9849" t="s">
        <v>27741</v>
      </c>
      <c r="E9849" s="1" t="s">
        <v>2761</v>
      </c>
      <c r="F9849" s="2">
        <v>34.17</v>
      </c>
      <c r="G9849" s="2">
        <v>13.35</v>
      </c>
      <c r="H9849" s="2">
        <v>13.35</v>
      </c>
      <c r="I9849" s="81">
        <v>8.36</v>
      </c>
      <c r="J9849" s="1">
        <v>32.346499999999999</v>
      </c>
    </row>
    <row r="9850" spans="1:10" ht="14.5" x14ac:dyDescent="0.35">
      <c r="A9850" s="47" t="s">
        <v>14616</v>
      </c>
      <c r="C9850" s="22" t="str">
        <f t="shared" si="153"/>
        <v>33778</v>
      </c>
      <c r="D9850" t="s">
        <v>15116</v>
      </c>
      <c r="E9850" s="1" t="s">
        <v>2761</v>
      </c>
      <c r="F9850" s="2">
        <v>42.75</v>
      </c>
      <c r="G9850" s="2">
        <v>16.18</v>
      </c>
      <c r="H9850" s="2">
        <v>16.18</v>
      </c>
      <c r="I9850" s="81">
        <v>10.45</v>
      </c>
      <c r="J9850" s="1">
        <v>32.346499999999999</v>
      </c>
    </row>
    <row r="9851" spans="1:10" ht="14.5" x14ac:dyDescent="0.35">
      <c r="A9851" s="47" t="s">
        <v>14617</v>
      </c>
      <c r="C9851" s="22" t="str">
        <f t="shared" si="153"/>
        <v>33779</v>
      </c>
      <c r="D9851" t="s">
        <v>15118</v>
      </c>
      <c r="E9851" s="1" t="s">
        <v>2761</v>
      </c>
      <c r="F9851" s="2">
        <v>43.23</v>
      </c>
      <c r="G9851" s="2">
        <v>14.56</v>
      </c>
      <c r="H9851" s="2">
        <v>14.56</v>
      </c>
      <c r="I9851" s="81">
        <v>10.57</v>
      </c>
      <c r="J9851" s="1">
        <v>32.346499999999999</v>
      </c>
    </row>
    <row r="9852" spans="1:10" ht="14.5" x14ac:dyDescent="0.35">
      <c r="A9852" s="47" t="s">
        <v>14618</v>
      </c>
      <c r="C9852" s="22" t="str">
        <f t="shared" si="153"/>
        <v>3378F</v>
      </c>
      <c r="D9852" t="s">
        <v>15120</v>
      </c>
      <c r="E9852" s="1" t="s">
        <v>7</v>
      </c>
      <c r="F9852" s="2">
        <v>0</v>
      </c>
      <c r="G9852" s="2">
        <v>0</v>
      </c>
      <c r="H9852" s="2">
        <v>0</v>
      </c>
      <c r="I9852" s="81">
        <v>0</v>
      </c>
      <c r="J9852" s="1">
        <v>32.346499999999999</v>
      </c>
    </row>
    <row r="9853" spans="1:10" ht="14.5" x14ac:dyDescent="0.35">
      <c r="A9853" s="47" t="s">
        <v>14620</v>
      </c>
      <c r="C9853" s="22" t="str">
        <f t="shared" si="153"/>
        <v>33780</v>
      </c>
      <c r="D9853" t="s">
        <v>15122</v>
      </c>
      <c r="E9853" s="1" t="s">
        <v>2761</v>
      </c>
      <c r="F9853" s="2">
        <v>43.9</v>
      </c>
      <c r="G9853" s="2">
        <v>15.06</v>
      </c>
      <c r="H9853" s="2">
        <v>15.06</v>
      </c>
      <c r="I9853" s="81">
        <v>10.74</v>
      </c>
      <c r="J9853" s="1">
        <v>32.346499999999999</v>
      </c>
    </row>
    <row r="9854" spans="1:10" ht="14.5" x14ac:dyDescent="0.35">
      <c r="A9854" s="47" t="s">
        <v>14621</v>
      </c>
      <c r="C9854" s="22" t="str">
        <f t="shared" si="153"/>
        <v>33781</v>
      </c>
      <c r="D9854" t="s">
        <v>15124</v>
      </c>
      <c r="E9854" s="1" t="s">
        <v>2761</v>
      </c>
      <c r="F9854" s="2">
        <v>43.21</v>
      </c>
      <c r="G9854" s="2">
        <v>14.16</v>
      </c>
      <c r="H9854" s="2">
        <v>14.16</v>
      </c>
      <c r="I9854" s="81">
        <v>10.57</v>
      </c>
      <c r="J9854" s="1">
        <v>32.346499999999999</v>
      </c>
    </row>
    <row r="9855" spans="1:10" ht="14.5" x14ac:dyDescent="0.35">
      <c r="A9855" s="47" t="s">
        <v>14622</v>
      </c>
      <c r="C9855" s="22" t="str">
        <f t="shared" si="153"/>
        <v>33782</v>
      </c>
      <c r="D9855" t="s">
        <v>15126</v>
      </c>
      <c r="E9855" s="1" t="s">
        <v>2761</v>
      </c>
      <c r="F9855" s="2">
        <v>60.08</v>
      </c>
      <c r="G9855" s="2">
        <v>20.16</v>
      </c>
      <c r="H9855" s="2">
        <v>20.16</v>
      </c>
      <c r="I9855" s="81">
        <v>14.67</v>
      </c>
      <c r="J9855" s="1">
        <v>32.346499999999999</v>
      </c>
    </row>
    <row r="9856" spans="1:10" ht="14.5" x14ac:dyDescent="0.35">
      <c r="A9856" s="47" t="s">
        <v>14624</v>
      </c>
      <c r="C9856" s="22" t="str">
        <f t="shared" si="153"/>
        <v>33783</v>
      </c>
      <c r="D9856" t="s">
        <v>15128</v>
      </c>
      <c r="E9856" s="1" t="s">
        <v>2761</v>
      </c>
      <c r="F9856" s="2">
        <v>65.08</v>
      </c>
      <c r="G9856" s="2">
        <v>21.55</v>
      </c>
      <c r="H9856" s="2">
        <v>21.55</v>
      </c>
      <c r="I9856" s="81">
        <v>15.92</v>
      </c>
      <c r="J9856" s="1">
        <v>32.346499999999999</v>
      </c>
    </row>
    <row r="9857" spans="1:10" ht="14.5" x14ac:dyDescent="0.35">
      <c r="A9857" s="47" t="s">
        <v>14626</v>
      </c>
      <c r="C9857" s="22" t="str">
        <f t="shared" si="153"/>
        <v>33786</v>
      </c>
      <c r="D9857" t="s">
        <v>15130</v>
      </c>
      <c r="E9857" s="1" t="s">
        <v>2761</v>
      </c>
      <c r="F9857" s="2">
        <v>41.87</v>
      </c>
      <c r="G9857" s="2">
        <v>14.97</v>
      </c>
      <c r="H9857" s="2">
        <v>14.97</v>
      </c>
      <c r="I9857" s="81">
        <v>10.24</v>
      </c>
      <c r="J9857" s="1">
        <v>32.346499999999999</v>
      </c>
    </row>
    <row r="9858" spans="1:10" ht="14.5" x14ac:dyDescent="0.35">
      <c r="A9858" s="47" t="s">
        <v>14628</v>
      </c>
      <c r="C9858" s="22" t="str">
        <f t="shared" si="153"/>
        <v>33788</v>
      </c>
      <c r="D9858" t="s">
        <v>15132</v>
      </c>
      <c r="E9858" s="1" t="s">
        <v>2761</v>
      </c>
      <c r="F9858" s="2">
        <v>27.42</v>
      </c>
      <c r="G9858" s="2">
        <v>11.22</v>
      </c>
      <c r="H9858" s="2">
        <v>11.22</v>
      </c>
      <c r="I9858" s="81">
        <v>6.71</v>
      </c>
      <c r="J9858" s="1">
        <v>32.346499999999999</v>
      </c>
    </row>
    <row r="9859" spans="1:10" ht="14.5" x14ac:dyDescent="0.35">
      <c r="A9859" s="47" t="s">
        <v>14630</v>
      </c>
      <c r="C9859" s="22" t="str">
        <f t="shared" si="153"/>
        <v>3380F</v>
      </c>
      <c r="D9859" t="s">
        <v>15134</v>
      </c>
      <c r="E9859" s="1" t="s">
        <v>7</v>
      </c>
      <c r="F9859" s="2">
        <v>0</v>
      </c>
      <c r="G9859" s="2">
        <v>0</v>
      </c>
      <c r="H9859" s="2">
        <v>0</v>
      </c>
      <c r="I9859" s="81">
        <v>0</v>
      </c>
      <c r="J9859" s="1">
        <v>32.346499999999999</v>
      </c>
    </row>
    <row r="9860" spans="1:10" ht="14.5" x14ac:dyDescent="0.35">
      <c r="A9860" s="47" t="s">
        <v>14632</v>
      </c>
      <c r="C9860" s="22" t="str">
        <f t="shared" si="153"/>
        <v>33800</v>
      </c>
      <c r="D9860" t="s">
        <v>15136</v>
      </c>
      <c r="E9860" s="1" t="s">
        <v>2761</v>
      </c>
      <c r="F9860" s="2">
        <v>17.28</v>
      </c>
      <c r="G9860" s="2">
        <v>7.76</v>
      </c>
      <c r="H9860" s="2">
        <v>7.76</v>
      </c>
      <c r="I9860" s="81">
        <v>4.24</v>
      </c>
      <c r="J9860" s="1">
        <v>32.346499999999999</v>
      </c>
    </row>
    <row r="9861" spans="1:10" ht="14.5" x14ac:dyDescent="0.35">
      <c r="A9861" s="47" t="s">
        <v>14634</v>
      </c>
      <c r="C9861" s="22" t="str">
        <f t="shared" si="153"/>
        <v>33802</v>
      </c>
      <c r="D9861" t="s">
        <v>15138</v>
      </c>
      <c r="E9861" s="1" t="s">
        <v>2761</v>
      </c>
      <c r="F9861" s="2">
        <v>18.37</v>
      </c>
      <c r="G9861" s="2">
        <v>9.51</v>
      </c>
      <c r="H9861" s="2">
        <v>9.51</v>
      </c>
      <c r="I9861" s="81">
        <v>4.5</v>
      </c>
      <c r="J9861" s="1">
        <v>32.346499999999999</v>
      </c>
    </row>
    <row r="9862" spans="1:10" ht="14.5" x14ac:dyDescent="0.35">
      <c r="A9862" s="47" t="s">
        <v>14636</v>
      </c>
      <c r="C9862" s="22" t="str">
        <f t="shared" si="153"/>
        <v>33803</v>
      </c>
      <c r="D9862" t="s">
        <v>15140</v>
      </c>
      <c r="E9862" s="1" t="s">
        <v>2761</v>
      </c>
      <c r="F9862" s="2">
        <v>20.309999999999999</v>
      </c>
      <c r="G9862" s="2">
        <v>8.84</v>
      </c>
      <c r="H9862" s="2">
        <v>8.84</v>
      </c>
      <c r="I9862" s="81">
        <v>4.96</v>
      </c>
      <c r="J9862" s="1">
        <v>32.346499999999999</v>
      </c>
    </row>
    <row r="9863" spans="1:10" ht="14.5" x14ac:dyDescent="0.35">
      <c r="A9863" s="47" t="s">
        <v>14638</v>
      </c>
      <c r="C9863" s="22" t="str">
        <f t="shared" si="153"/>
        <v>33814</v>
      </c>
      <c r="D9863" t="s">
        <v>15142</v>
      </c>
      <c r="E9863" s="1" t="s">
        <v>2761</v>
      </c>
      <c r="F9863" s="2">
        <v>26.57</v>
      </c>
      <c r="G9863" s="2">
        <v>12.22</v>
      </c>
      <c r="H9863" s="2">
        <v>12.22</v>
      </c>
      <c r="I9863" s="81">
        <v>6.5</v>
      </c>
      <c r="J9863" s="1">
        <v>32.346499999999999</v>
      </c>
    </row>
    <row r="9864" spans="1:10" ht="14.5" x14ac:dyDescent="0.35">
      <c r="A9864" s="47" t="s">
        <v>14639</v>
      </c>
      <c r="C9864" s="22" t="str">
        <f t="shared" si="153"/>
        <v>3382F</v>
      </c>
      <c r="D9864" t="s">
        <v>15144</v>
      </c>
      <c r="E9864" s="1" t="s">
        <v>7</v>
      </c>
      <c r="F9864" s="2">
        <v>0</v>
      </c>
      <c r="G9864" s="2">
        <v>0</v>
      </c>
      <c r="H9864" s="2">
        <v>0</v>
      </c>
      <c r="I9864" s="81">
        <v>0</v>
      </c>
      <c r="J9864" s="1">
        <v>32.346499999999999</v>
      </c>
    </row>
    <row r="9865" spans="1:10" ht="14.5" x14ac:dyDescent="0.35">
      <c r="A9865" s="47" t="s">
        <v>14641</v>
      </c>
      <c r="C9865" s="22" t="str">
        <f t="shared" si="153"/>
        <v>33820</v>
      </c>
      <c r="D9865" t="s">
        <v>15146</v>
      </c>
      <c r="E9865" s="1" t="s">
        <v>2761</v>
      </c>
      <c r="F9865" s="2">
        <v>16.690000000000001</v>
      </c>
      <c r="G9865" s="2">
        <v>8.01</v>
      </c>
      <c r="H9865" s="2">
        <v>8.01</v>
      </c>
      <c r="I9865" s="81">
        <v>4.09</v>
      </c>
      <c r="J9865" s="1">
        <v>32.346499999999999</v>
      </c>
    </row>
    <row r="9866" spans="1:10" ht="14.5" x14ac:dyDescent="0.35">
      <c r="A9866" s="47" t="s">
        <v>14643</v>
      </c>
      <c r="C9866" s="22" t="str">
        <f t="shared" si="153"/>
        <v>33822</v>
      </c>
      <c r="D9866" t="s">
        <v>15148</v>
      </c>
      <c r="E9866" s="1" t="s">
        <v>2761</v>
      </c>
      <c r="F9866" s="2">
        <v>17.71</v>
      </c>
      <c r="G9866" s="2">
        <v>8.2899999999999991</v>
      </c>
      <c r="H9866" s="2">
        <v>8.2899999999999991</v>
      </c>
      <c r="I9866" s="81">
        <v>4.34</v>
      </c>
      <c r="J9866" s="1">
        <v>32.346499999999999</v>
      </c>
    </row>
    <row r="9867" spans="1:10" ht="14.5" x14ac:dyDescent="0.35">
      <c r="A9867" s="47" t="s">
        <v>14644</v>
      </c>
      <c r="C9867" s="22" t="str">
        <f t="shared" si="153"/>
        <v>33824</v>
      </c>
      <c r="D9867" t="s">
        <v>15150</v>
      </c>
      <c r="E9867" s="1" t="s">
        <v>2761</v>
      </c>
      <c r="F9867" s="2">
        <v>20.23</v>
      </c>
      <c r="G9867" s="2">
        <v>10</v>
      </c>
      <c r="H9867" s="2">
        <v>10</v>
      </c>
      <c r="I9867" s="81">
        <v>4.9400000000000004</v>
      </c>
      <c r="J9867" s="1">
        <v>32.346499999999999</v>
      </c>
    </row>
    <row r="9868" spans="1:10" ht="14.5" x14ac:dyDescent="0.35">
      <c r="A9868" s="47" t="s">
        <v>14645</v>
      </c>
      <c r="C9868" s="22" t="str">
        <f t="shared" ref="C9868:C9931" si="154">CONCATENATE(A9868,B9868)</f>
        <v>3384F</v>
      </c>
      <c r="D9868" t="s">
        <v>15152</v>
      </c>
      <c r="E9868" s="1" t="s">
        <v>7</v>
      </c>
      <c r="F9868" s="2">
        <v>0</v>
      </c>
      <c r="G9868" s="2">
        <v>0</v>
      </c>
      <c r="H9868" s="2">
        <v>0</v>
      </c>
      <c r="I9868" s="81">
        <v>0</v>
      </c>
      <c r="J9868" s="1">
        <v>32.346499999999999</v>
      </c>
    </row>
    <row r="9869" spans="1:10" ht="14.5" x14ac:dyDescent="0.35">
      <c r="A9869" s="47" t="s">
        <v>14647</v>
      </c>
      <c r="C9869" s="22" t="str">
        <f t="shared" si="154"/>
        <v>33840</v>
      </c>
      <c r="D9869" t="s">
        <v>15154</v>
      </c>
      <c r="E9869" s="1" t="s">
        <v>2761</v>
      </c>
      <c r="F9869" s="2">
        <v>21.34</v>
      </c>
      <c r="G9869" s="2">
        <v>10.34</v>
      </c>
      <c r="H9869" s="2">
        <v>10.34</v>
      </c>
      <c r="I9869" s="81">
        <v>5.22</v>
      </c>
      <c r="J9869" s="1">
        <v>32.346499999999999</v>
      </c>
    </row>
    <row r="9870" spans="1:10" ht="14.5" x14ac:dyDescent="0.35">
      <c r="A9870" s="47" t="s">
        <v>14649</v>
      </c>
      <c r="C9870" s="22" t="str">
        <f t="shared" si="154"/>
        <v>33845</v>
      </c>
      <c r="D9870" t="s">
        <v>15156</v>
      </c>
      <c r="E9870" s="1" t="s">
        <v>2761</v>
      </c>
      <c r="F9870" s="2">
        <v>22.93</v>
      </c>
      <c r="G9870" s="2">
        <v>11.2</v>
      </c>
      <c r="H9870" s="2">
        <v>11.2</v>
      </c>
      <c r="I9870" s="81">
        <v>5.62</v>
      </c>
      <c r="J9870" s="1">
        <v>32.346499999999999</v>
      </c>
    </row>
    <row r="9871" spans="1:10" ht="14.5" x14ac:dyDescent="0.35">
      <c r="A9871" s="47" t="s">
        <v>14650</v>
      </c>
      <c r="C9871" s="22" t="str">
        <f t="shared" si="154"/>
        <v>33851</v>
      </c>
      <c r="D9871" t="s">
        <v>15158</v>
      </c>
      <c r="E9871" s="1" t="s">
        <v>2761</v>
      </c>
      <c r="F9871" s="2">
        <v>21.98</v>
      </c>
      <c r="G9871" s="2">
        <v>10.52</v>
      </c>
      <c r="H9871" s="2">
        <v>10.52</v>
      </c>
      <c r="I9871" s="81">
        <v>5.39</v>
      </c>
      <c r="J9871" s="1">
        <v>32.346499999999999</v>
      </c>
    </row>
    <row r="9872" spans="1:10" ht="14.5" x14ac:dyDescent="0.35">
      <c r="A9872" s="47" t="s">
        <v>14651</v>
      </c>
      <c r="C9872" s="22" t="str">
        <f t="shared" si="154"/>
        <v>33852</v>
      </c>
      <c r="D9872" t="s">
        <v>15160</v>
      </c>
      <c r="E9872" s="1" t="s">
        <v>2761</v>
      </c>
      <c r="F9872" s="2">
        <v>24.41</v>
      </c>
      <c r="G9872" s="2">
        <v>11.2</v>
      </c>
      <c r="H9872" s="2">
        <v>11.2</v>
      </c>
      <c r="I9872" s="81">
        <v>5.97</v>
      </c>
      <c r="J9872" s="1">
        <v>32.346499999999999</v>
      </c>
    </row>
    <row r="9873" spans="1:10" ht="14.5" x14ac:dyDescent="0.35">
      <c r="A9873" s="47" t="s">
        <v>14652</v>
      </c>
      <c r="C9873" s="22" t="str">
        <f t="shared" si="154"/>
        <v>33853</v>
      </c>
      <c r="D9873" t="s">
        <v>15162</v>
      </c>
      <c r="E9873" s="1" t="s">
        <v>2761</v>
      </c>
      <c r="F9873" s="2">
        <v>32.51</v>
      </c>
      <c r="G9873" s="2">
        <v>13.87</v>
      </c>
      <c r="H9873" s="2">
        <v>13.87</v>
      </c>
      <c r="I9873" s="81">
        <v>7.94</v>
      </c>
      <c r="J9873" s="1">
        <v>32.346499999999999</v>
      </c>
    </row>
    <row r="9874" spans="1:10" ht="14.5" x14ac:dyDescent="0.35">
      <c r="A9874" s="47" t="s">
        <v>14653</v>
      </c>
      <c r="C9874" s="22" t="str">
        <f t="shared" si="154"/>
        <v>33858</v>
      </c>
      <c r="D9874" t="s">
        <v>15101</v>
      </c>
      <c r="E9874" s="1" t="s">
        <v>2761</v>
      </c>
      <c r="F9874" s="2">
        <v>63.4</v>
      </c>
      <c r="G9874" s="2">
        <v>21.3</v>
      </c>
      <c r="H9874" s="2">
        <v>21.3</v>
      </c>
      <c r="I9874" s="81">
        <v>15.09</v>
      </c>
      <c r="J9874" s="1">
        <v>32.346499999999999</v>
      </c>
    </row>
    <row r="9875" spans="1:10" ht="14.5" x14ac:dyDescent="0.35">
      <c r="A9875" s="47" t="s">
        <v>14655</v>
      </c>
      <c r="C9875" s="22" t="str">
        <f t="shared" si="154"/>
        <v>33859</v>
      </c>
      <c r="D9875" t="s">
        <v>15105</v>
      </c>
      <c r="E9875" s="1" t="s">
        <v>2761</v>
      </c>
      <c r="F9875" s="2">
        <v>45.13</v>
      </c>
      <c r="G9875" s="2">
        <v>15.92</v>
      </c>
      <c r="H9875" s="2">
        <v>15.92</v>
      </c>
      <c r="I9875" s="81">
        <v>10.7</v>
      </c>
      <c r="J9875" s="1">
        <v>32.346499999999999</v>
      </c>
    </row>
    <row r="9876" spans="1:10" ht="14.5" x14ac:dyDescent="0.35">
      <c r="A9876" s="47" t="s">
        <v>14657</v>
      </c>
      <c r="C9876" s="22" t="str">
        <f t="shared" si="154"/>
        <v>3386F</v>
      </c>
      <c r="D9876" t="s">
        <v>15166</v>
      </c>
      <c r="E9876" s="1" t="s">
        <v>7</v>
      </c>
      <c r="F9876" s="2">
        <v>0</v>
      </c>
      <c r="G9876" s="2">
        <v>0</v>
      </c>
      <c r="H9876" s="2">
        <v>0</v>
      </c>
      <c r="I9876" s="81">
        <v>0</v>
      </c>
      <c r="J9876" s="1">
        <v>32.346499999999999</v>
      </c>
    </row>
    <row r="9877" spans="1:10" ht="14.5" x14ac:dyDescent="0.35">
      <c r="A9877" s="47" t="s">
        <v>14659</v>
      </c>
      <c r="C9877" s="22" t="str">
        <f t="shared" si="154"/>
        <v>33863</v>
      </c>
      <c r="D9877" t="s">
        <v>15168</v>
      </c>
      <c r="E9877" s="1" t="s">
        <v>2761</v>
      </c>
      <c r="F9877" s="2">
        <v>58.79</v>
      </c>
      <c r="G9877" s="2">
        <v>19.77</v>
      </c>
      <c r="H9877" s="2">
        <v>19.77</v>
      </c>
      <c r="I9877" s="81">
        <v>13.91</v>
      </c>
      <c r="J9877" s="1">
        <v>32.346499999999999</v>
      </c>
    </row>
    <row r="9878" spans="1:10" ht="14.5" x14ac:dyDescent="0.35">
      <c r="A9878" s="47" t="s">
        <v>14661</v>
      </c>
      <c r="C9878" s="22" t="str">
        <f t="shared" si="154"/>
        <v>33864</v>
      </c>
      <c r="D9878" t="s">
        <v>15170</v>
      </c>
      <c r="E9878" s="1" t="s">
        <v>2761</v>
      </c>
      <c r="F9878" s="2">
        <v>60.08</v>
      </c>
      <c r="G9878" s="2">
        <v>20.14</v>
      </c>
      <c r="H9878" s="2">
        <v>20.14</v>
      </c>
      <c r="I9878" s="81">
        <v>14.3</v>
      </c>
      <c r="J9878" s="1">
        <v>32.346499999999999</v>
      </c>
    </row>
    <row r="9879" spans="1:10" ht="14.5" x14ac:dyDescent="0.35">
      <c r="A9879" s="47" t="s">
        <v>14662</v>
      </c>
      <c r="C9879" s="22" t="str">
        <f t="shared" si="154"/>
        <v>33866</v>
      </c>
      <c r="D9879" t="s">
        <v>15172</v>
      </c>
      <c r="E9879" s="1" t="s">
        <v>2761</v>
      </c>
      <c r="F9879" s="2">
        <v>17.75</v>
      </c>
      <c r="G9879" s="2">
        <v>4.99</v>
      </c>
      <c r="H9879" s="2">
        <v>4.99</v>
      </c>
      <c r="I9879" s="81">
        <v>4.24</v>
      </c>
      <c r="J9879" s="1">
        <v>32.346499999999999</v>
      </c>
    </row>
    <row r="9880" spans="1:10" ht="14.5" x14ac:dyDescent="0.35">
      <c r="A9880" s="47" t="s">
        <v>14664</v>
      </c>
      <c r="C9880" s="22" t="str">
        <f t="shared" si="154"/>
        <v>33871</v>
      </c>
      <c r="D9880" t="s">
        <v>15174</v>
      </c>
      <c r="E9880" s="1" t="s">
        <v>2761</v>
      </c>
      <c r="F9880" s="2">
        <v>60.88</v>
      </c>
      <c r="G9880" s="2">
        <v>20.309999999999999</v>
      </c>
      <c r="H9880" s="2">
        <v>20.309999999999999</v>
      </c>
      <c r="I9880" s="81">
        <v>14.45</v>
      </c>
      <c r="J9880" s="1">
        <v>32.346499999999999</v>
      </c>
    </row>
    <row r="9881" spans="1:10" ht="14.5" x14ac:dyDescent="0.35">
      <c r="A9881" s="47" t="s">
        <v>14666</v>
      </c>
      <c r="C9881" s="22" t="str">
        <f t="shared" si="154"/>
        <v>33875</v>
      </c>
      <c r="D9881" t="s">
        <v>15176</v>
      </c>
      <c r="E9881" s="1" t="s">
        <v>2761</v>
      </c>
      <c r="F9881" s="2">
        <v>50.72</v>
      </c>
      <c r="G9881" s="2">
        <v>17.86</v>
      </c>
      <c r="H9881" s="2">
        <v>17.86</v>
      </c>
      <c r="I9881" s="81">
        <v>12.06</v>
      </c>
      <c r="J9881" s="1">
        <v>32.346499999999999</v>
      </c>
    </row>
    <row r="9882" spans="1:10" ht="14.5" x14ac:dyDescent="0.35">
      <c r="A9882" s="47" t="s">
        <v>14668</v>
      </c>
      <c r="C9882" s="22" t="str">
        <f t="shared" si="154"/>
        <v>33877</v>
      </c>
      <c r="D9882" t="s">
        <v>15178</v>
      </c>
      <c r="E9882" s="1" t="s">
        <v>2761</v>
      </c>
      <c r="F9882" s="2">
        <v>69.03</v>
      </c>
      <c r="G9882" s="2">
        <v>20.170000000000002</v>
      </c>
      <c r="H9882" s="2">
        <v>20.170000000000002</v>
      </c>
      <c r="I9882" s="81">
        <v>16.670000000000002</v>
      </c>
      <c r="J9882" s="1">
        <v>32.346499999999999</v>
      </c>
    </row>
    <row r="9883" spans="1:10" ht="14.5" x14ac:dyDescent="0.35">
      <c r="A9883" s="47" t="s">
        <v>14670</v>
      </c>
      <c r="C9883" s="22" t="str">
        <f t="shared" si="154"/>
        <v>3388F</v>
      </c>
      <c r="D9883" t="s">
        <v>15180</v>
      </c>
      <c r="E9883" s="1" t="s">
        <v>7</v>
      </c>
      <c r="F9883" s="2">
        <v>0</v>
      </c>
      <c r="G9883" s="2">
        <v>0</v>
      </c>
      <c r="H9883" s="2">
        <v>0</v>
      </c>
      <c r="I9883" s="81">
        <v>0</v>
      </c>
      <c r="J9883" s="1">
        <v>32.346499999999999</v>
      </c>
    </row>
    <row r="9884" spans="1:10" ht="14.5" x14ac:dyDescent="0.35">
      <c r="A9884" s="47" t="s">
        <v>14672</v>
      </c>
      <c r="C9884" s="22" t="str">
        <f t="shared" si="154"/>
        <v>33880</v>
      </c>
      <c r="D9884" t="s">
        <v>15182</v>
      </c>
      <c r="E9884" s="1" t="s">
        <v>2761</v>
      </c>
      <c r="F9884" s="2">
        <v>34.58</v>
      </c>
      <c r="G9884" s="2">
        <v>9.43</v>
      </c>
      <c r="H9884" s="2">
        <v>9.43</v>
      </c>
      <c r="I9884" s="81">
        <v>8.27</v>
      </c>
      <c r="J9884" s="1">
        <v>32.346499999999999</v>
      </c>
    </row>
    <row r="9885" spans="1:10" ht="14.5" x14ac:dyDescent="0.35">
      <c r="A9885" s="47" t="s">
        <v>14674</v>
      </c>
      <c r="C9885" s="22" t="str">
        <f t="shared" si="154"/>
        <v>33881</v>
      </c>
      <c r="D9885" t="s">
        <v>15184</v>
      </c>
      <c r="E9885" s="1" t="s">
        <v>2761</v>
      </c>
      <c r="F9885" s="2">
        <v>29.58</v>
      </c>
      <c r="G9885" s="2">
        <v>8.24</v>
      </c>
      <c r="H9885" s="2">
        <v>8.24</v>
      </c>
      <c r="I9885" s="81">
        <v>7.09</v>
      </c>
      <c r="J9885" s="1">
        <v>32.346499999999999</v>
      </c>
    </row>
    <row r="9886" spans="1:10" ht="14.5" x14ac:dyDescent="0.35">
      <c r="A9886" s="47" t="s">
        <v>14676</v>
      </c>
      <c r="C9886" s="22" t="str">
        <f t="shared" si="154"/>
        <v>33883</v>
      </c>
      <c r="D9886" t="s">
        <v>15186</v>
      </c>
      <c r="E9886" s="1" t="s">
        <v>2761</v>
      </c>
      <c r="F9886" s="2">
        <v>21.09</v>
      </c>
      <c r="G9886" s="2">
        <v>6.38</v>
      </c>
      <c r="H9886" s="2">
        <v>6.38</v>
      </c>
      <c r="I9886" s="81">
        <v>5.05</v>
      </c>
      <c r="J9886" s="1">
        <v>32.346499999999999</v>
      </c>
    </row>
    <row r="9887" spans="1:10" ht="14.5" x14ac:dyDescent="0.35">
      <c r="A9887" s="47" t="s">
        <v>14678</v>
      </c>
      <c r="C9887" s="22" t="str">
        <f t="shared" si="154"/>
        <v>33884</v>
      </c>
      <c r="D9887" t="s">
        <v>15188</v>
      </c>
      <c r="E9887" s="1" t="s">
        <v>2761</v>
      </c>
      <c r="F9887" s="2">
        <v>8.1999999999999993</v>
      </c>
      <c r="G9887" s="2">
        <v>1.32</v>
      </c>
      <c r="H9887" s="2">
        <v>1.32</v>
      </c>
      <c r="I9887" s="81">
        <v>2.02</v>
      </c>
      <c r="J9887" s="1">
        <v>32.346499999999999</v>
      </c>
    </row>
    <row r="9888" spans="1:10" ht="14.5" x14ac:dyDescent="0.35">
      <c r="A9888" s="47" t="s">
        <v>14680</v>
      </c>
      <c r="C9888" s="22" t="str">
        <f t="shared" si="154"/>
        <v>33886</v>
      </c>
      <c r="D9888" t="s">
        <v>15190</v>
      </c>
      <c r="E9888" s="1" t="s">
        <v>2761</v>
      </c>
      <c r="F9888" s="2">
        <v>18.09</v>
      </c>
      <c r="G9888" s="2">
        <v>5.66</v>
      </c>
      <c r="H9888" s="2">
        <v>5.66</v>
      </c>
      <c r="I9888" s="81">
        <v>4.37</v>
      </c>
      <c r="J9888" s="1">
        <v>32.346499999999999</v>
      </c>
    </row>
    <row r="9889" spans="1:10" ht="14.5" x14ac:dyDescent="0.35">
      <c r="A9889" s="47" t="s">
        <v>14682</v>
      </c>
      <c r="C9889" s="22" t="str">
        <f t="shared" si="154"/>
        <v>33889</v>
      </c>
      <c r="D9889" t="s">
        <v>15192</v>
      </c>
      <c r="E9889" s="1" t="s">
        <v>2761</v>
      </c>
      <c r="F9889" s="2">
        <v>15.92</v>
      </c>
      <c r="G9889" s="2">
        <v>3.51</v>
      </c>
      <c r="H9889" s="2">
        <v>3.51</v>
      </c>
      <c r="I9889" s="81">
        <v>3.91</v>
      </c>
      <c r="J9889" s="1">
        <v>32.346499999999999</v>
      </c>
    </row>
    <row r="9890" spans="1:10" ht="14.5" x14ac:dyDescent="0.35">
      <c r="A9890" s="47" t="s">
        <v>14684</v>
      </c>
      <c r="C9890" s="22" t="str">
        <f t="shared" si="154"/>
        <v>33891</v>
      </c>
      <c r="D9890" t="s">
        <v>15194</v>
      </c>
      <c r="E9890" s="1" t="s">
        <v>2761</v>
      </c>
      <c r="F9890" s="2">
        <v>20</v>
      </c>
      <c r="G9890" s="2">
        <v>3.22</v>
      </c>
      <c r="H9890" s="2">
        <v>3.22</v>
      </c>
      <c r="I9890" s="81">
        <v>4.92</v>
      </c>
      <c r="J9890" s="1">
        <v>32.346499999999999</v>
      </c>
    </row>
    <row r="9891" spans="1:10" ht="14.5" x14ac:dyDescent="0.35">
      <c r="A9891" s="47" t="s">
        <v>28514</v>
      </c>
      <c r="C9891" s="22" t="str">
        <f t="shared" si="154"/>
        <v>33894</v>
      </c>
      <c r="D9891" t="s">
        <v>15196</v>
      </c>
      <c r="E9891" s="1" t="s">
        <v>2761</v>
      </c>
      <c r="F9891" s="2">
        <v>18.27</v>
      </c>
      <c r="G9891" s="2">
        <v>6.3</v>
      </c>
      <c r="H9891" s="2">
        <v>6.3</v>
      </c>
      <c r="I9891" s="81">
        <v>4.17</v>
      </c>
      <c r="J9891" s="1">
        <v>32.346499999999999</v>
      </c>
    </row>
    <row r="9892" spans="1:10" ht="14.5" x14ac:dyDescent="0.35">
      <c r="A9892" s="47" t="s">
        <v>28515</v>
      </c>
      <c r="C9892" s="22" t="str">
        <f t="shared" si="154"/>
        <v>33895</v>
      </c>
      <c r="D9892" t="s">
        <v>15198</v>
      </c>
      <c r="E9892" s="1" t="s">
        <v>2761</v>
      </c>
      <c r="F9892" s="2">
        <v>14.54</v>
      </c>
      <c r="G9892" s="2">
        <v>5.01</v>
      </c>
      <c r="H9892" s="2">
        <v>5.01</v>
      </c>
      <c r="I9892" s="81">
        <v>3.31</v>
      </c>
      <c r="J9892" s="1">
        <v>32.346499999999999</v>
      </c>
    </row>
    <row r="9893" spans="1:10" ht="14.5" x14ac:dyDescent="0.35">
      <c r="A9893" s="47" t="s">
        <v>28516</v>
      </c>
      <c r="C9893" s="22" t="str">
        <f t="shared" si="154"/>
        <v>33897</v>
      </c>
      <c r="D9893" t="s">
        <v>15200</v>
      </c>
      <c r="E9893" s="1" t="s">
        <v>2761</v>
      </c>
      <c r="F9893" s="2">
        <v>10.81</v>
      </c>
      <c r="G9893" s="2">
        <v>3.73</v>
      </c>
      <c r="H9893" s="2">
        <v>3.73</v>
      </c>
      <c r="I9893" s="81">
        <v>2.46</v>
      </c>
      <c r="J9893" s="1">
        <v>32.346499999999999</v>
      </c>
    </row>
    <row r="9894" spans="1:10" ht="14.5" x14ac:dyDescent="0.35">
      <c r="A9894" s="47" t="s">
        <v>14686</v>
      </c>
      <c r="C9894" s="22" t="str">
        <f t="shared" si="154"/>
        <v>3390F</v>
      </c>
      <c r="D9894" t="s">
        <v>15202</v>
      </c>
      <c r="E9894" s="1" t="s">
        <v>7</v>
      </c>
      <c r="F9894" s="2">
        <v>0</v>
      </c>
      <c r="G9894" s="2">
        <v>0</v>
      </c>
      <c r="H9894" s="2">
        <v>0</v>
      </c>
      <c r="I9894" s="81">
        <v>0</v>
      </c>
      <c r="J9894" s="1">
        <v>32.346499999999999</v>
      </c>
    </row>
    <row r="9895" spans="1:10" ht="14.5" x14ac:dyDescent="0.35">
      <c r="A9895" s="47" t="s">
        <v>28517</v>
      </c>
      <c r="C9895" s="22" t="str">
        <f t="shared" si="154"/>
        <v>33900</v>
      </c>
      <c r="D9895" t="s">
        <v>15204</v>
      </c>
      <c r="E9895" s="1" t="s">
        <v>2761</v>
      </c>
      <c r="F9895" s="2">
        <v>11.03</v>
      </c>
      <c r="G9895" s="2">
        <v>3.81</v>
      </c>
      <c r="H9895" s="2">
        <v>3.81</v>
      </c>
      <c r="I9895" s="81">
        <v>2.5099999999999998</v>
      </c>
      <c r="J9895" s="1">
        <v>32.346499999999999</v>
      </c>
    </row>
    <row r="9896" spans="1:10" ht="14.5" x14ac:dyDescent="0.35">
      <c r="A9896" s="47" t="s">
        <v>28519</v>
      </c>
      <c r="C9896" s="22" t="str">
        <f t="shared" si="154"/>
        <v>33901</v>
      </c>
      <c r="D9896" t="s">
        <v>15206</v>
      </c>
      <c r="E9896" s="1" t="s">
        <v>2761</v>
      </c>
      <c r="F9896" s="2">
        <v>14.5</v>
      </c>
      <c r="G9896" s="2">
        <v>5</v>
      </c>
      <c r="H9896" s="2">
        <v>5</v>
      </c>
      <c r="I9896" s="81">
        <v>3.31</v>
      </c>
      <c r="J9896" s="1">
        <v>32.346499999999999</v>
      </c>
    </row>
    <row r="9897" spans="1:10" ht="14.5" x14ac:dyDescent="0.35">
      <c r="A9897" s="47" t="s">
        <v>28521</v>
      </c>
      <c r="C9897" s="22" t="str">
        <f t="shared" si="154"/>
        <v>33902</v>
      </c>
      <c r="D9897" t="s">
        <v>15208</v>
      </c>
      <c r="E9897" s="1" t="s">
        <v>2761</v>
      </c>
      <c r="F9897" s="2">
        <v>14</v>
      </c>
      <c r="G9897" s="2">
        <v>4.82</v>
      </c>
      <c r="H9897" s="2">
        <v>4.82</v>
      </c>
      <c r="I9897" s="81">
        <v>3.2</v>
      </c>
      <c r="J9897" s="1">
        <v>32.346499999999999</v>
      </c>
    </row>
    <row r="9898" spans="1:10" ht="14.5" x14ac:dyDescent="0.35">
      <c r="A9898" s="47" t="s">
        <v>28523</v>
      </c>
      <c r="C9898" s="22" t="str">
        <f t="shared" si="154"/>
        <v>33903</v>
      </c>
      <c r="D9898" t="s">
        <v>15210</v>
      </c>
      <c r="E9898" s="1" t="s">
        <v>2761</v>
      </c>
      <c r="F9898" s="2">
        <v>16.5</v>
      </c>
      <c r="G9898" s="2">
        <v>5.69</v>
      </c>
      <c r="H9898" s="2">
        <v>5.69</v>
      </c>
      <c r="I9898" s="81">
        <v>3.76</v>
      </c>
      <c r="J9898" s="1">
        <v>32.346499999999999</v>
      </c>
    </row>
    <row r="9899" spans="1:10" ht="14.5" x14ac:dyDescent="0.35">
      <c r="A9899" s="47" t="s">
        <v>28525</v>
      </c>
      <c r="C9899" s="22" t="str">
        <f t="shared" si="154"/>
        <v>33904</v>
      </c>
      <c r="D9899" t="s">
        <v>15210</v>
      </c>
      <c r="E9899" s="1" t="s">
        <v>2761</v>
      </c>
      <c r="F9899" s="2">
        <v>5.53</v>
      </c>
      <c r="G9899" s="2">
        <v>1.9</v>
      </c>
      <c r="H9899" s="2">
        <v>1.9</v>
      </c>
      <c r="I9899" s="81">
        <v>1.27</v>
      </c>
      <c r="J9899" s="1">
        <v>32.346499999999999</v>
      </c>
    </row>
    <row r="9900" spans="1:10" ht="14.5" x14ac:dyDescent="0.35">
      <c r="A9900" s="47" t="s">
        <v>14688</v>
      </c>
      <c r="C9900" s="22" t="str">
        <f t="shared" si="154"/>
        <v>33910</v>
      </c>
      <c r="D9900" t="s">
        <v>15213</v>
      </c>
      <c r="E9900" s="1" t="s">
        <v>2761</v>
      </c>
      <c r="F9900" s="2">
        <v>48.21</v>
      </c>
      <c r="G9900" s="2">
        <v>17.600000000000001</v>
      </c>
      <c r="H9900" s="2">
        <v>17.600000000000001</v>
      </c>
      <c r="I9900" s="81">
        <v>11.03</v>
      </c>
      <c r="J9900" s="1">
        <v>32.346499999999999</v>
      </c>
    </row>
    <row r="9901" spans="1:10" ht="14.5" x14ac:dyDescent="0.35">
      <c r="A9901" s="47" t="s">
        <v>14690</v>
      </c>
      <c r="C9901" s="22" t="str">
        <f t="shared" si="154"/>
        <v>33915</v>
      </c>
      <c r="D9901" t="s">
        <v>15213</v>
      </c>
      <c r="E9901" s="1" t="s">
        <v>2761</v>
      </c>
      <c r="F9901" s="2">
        <v>24.95</v>
      </c>
      <c r="G9901" s="2">
        <v>9.8800000000000008</v>
      </c>
      <c r="H9901" s="2">
        <v>9.8800000000000008</v>
      </c>
      <c r="I9901" s="81">
        <v>5.72</v>
      </c>
      <c r="J9901" s="1">
        <v>32.346499999999999</v>
      </c>
    </row>
    <row r="9902" spans="1:10" ht="14.5" x14ac:dyDescent="0.35">
      <c r="A9902" s="47" t="s">
        <v>14691</v>
      </c>
      <c r="C9902" s="22" t="str">
        <f t="shared" si="154"/>
        <v>33916</v>
      </c>
      <c r="D9902" t="s">
        <v>28528</v>
      </c>
      <c r="E9902" s="1" t="s">
        <v>2761</v>
      </c>
      <c r="F9902" s="2">
        <v>78</v>
      </c>
      <c r="G9902" s="2">
        <v>26.19</v>
      </c>
      <c r="H9902" s="2">
        <v>26.19</v>
      </c>
      <c r="I9902" s="81">
        <v>18.59</v>
      </c>
      <c r="J9902" s="1">
        <v>32.346499999999999</v>
      </c>
    </row>
    <row r="9903" spans="1:10" ht="14.5" x14ac:dyDescent="0.35">
      <c r="A9903" s="47" t="s">
        <v>14693</v>
      </c>
      <c r="C9903" s="22" t="str">
        <f t="shared" si="154"/>
        <v>33917</v>
      </c>
      <c r="D9903" t="s">
        <v>28529</v>
      </c>
      <c r="E9903" s="1" t="s">
        <v>2761</v>
      </c>
      <c r="F9903" s="2">
        <v>25.3</v>
      </c>
      <c r="G9903" s="2">
        <v>11.86</v>
      </c>
      <c r="H9903" s="2">
        <v>11.86</v>
      </c>
      <c r="I9903" s="81">
        <v>6.17</v>
      </c>
      <c r="J9903" s="1">
        <v>32.346499999999999</v>
      </c>
    </row>
    <row r="9904" spans="1:10" ht="14.5" x14ac:dyDescent="0.35">
      <c r="A9904" s="47" t="s">
        <v>14695</v>
      </c>
      <c r="C9904" s="22" t="str">
        <f t="shared" si="154"/>
        <v>33920</v>
      </c>
      <c r="D9904" t="s">
        <v>15218</v>
      </c>
      <c r="E9904" s="1" t="s">
        <v>2761</v>
      </c>
      <c r="F9904" s="2">
        <v>32.74</v>
      </c>
      <c r="G9904" s="2">
        <v>12.71</v>
      </c>
      <c r="H9904" s="2">
        <v>12.71</v>
      </c>
      <c r="I9904" s="81">
        <v>8.02</v>
      </c>
      <c r="J9904" s="1">
        <v>32.346499999999999</v>
      </c>
    </row>
    <row r="9905" spans="1:10" ht="14.5" x14ac:dyDescent="0.35">
      <c r="A9905" s="47" t="s">
        <v>14697</v>
      </c>
      <c r="C9905" s="22" t="str">
        <f t="shared" si="154"/>
        <v>33922</v>
      </c>
      <c r="D9905" t="s">
        <v>15220</v>
      </c>
      <c r="E9905" s="1" t="s">
        <v>2761</v>
      </c>
      <c r="F9905" s="2">
        <v>24.22</v>
      </c>
      <c r="G9905" s="2">
        <v>11.14</v>
      </c>
      <c r="H9905" s="2">
        <v>11.14</v>
      </c>
      <c r="I9905" s="81">
        <v>5.92</v>
      </c>
      <c r="J9905" s="1">
        <v>32.346499999999999</v>
      </c>
    </row>
    <row r="9906" spans="1:10" ht="14.5" x14ac:dyDescent="0.35">
      <c r="A9906" s="47" t="s">
        <v>14699</v>
      </c>
      <c r="C9906" s="22" t="str">
        <f t="shared" si="154"/>
        <v>33924</v>
      </c>
      <c r="D9906" t="s">
        <v>15222</v>
      </c>
      <c r="E9906" s="1" t="s">
        <v>2761</v>
      </c>
      <c r="F9906" s="2">
        <v>5.49</v>
      </c>
      <c r="G9906" s="2">
        <v>1.53</v>
      </c>
      <c r="H9906" s="2">
        <v>1.53</v>
      </c>
      <c r="I9906" s="81">
        <v>1.36</v>
      </c>
      <c r="J9906" s="1">
        <v>32.346499999999999</v>
      </c>
    </row>
    <row r="9907" spans="1:10" ht="14.5" x14ac:dyDescent="0.35">
      <c r="A9907" s="47" t="s">
        <v>14701</v>
      </c>
      <c r="C9907" s="22" t="str">
        <f t="shared" si="154"/>
        <v>33925</v>
      </c>
      <c r="D9907" t="s">
        <v>15224</v>
      </c>
      <c r="E9907" s="1" t="s">
        <v>2761</v>
      </c>
      <c r="F9907" s="2">
        <v>31.3</v>
      </c>
      <c r="G9907" s="2">
        <v>11.69</v>
      </c>
      <c r="H9907" s="2">
        <v>11.69</v>
      </c>
      <c r="I9907" s="81">
        <v>7.66</v>
      </c>
      <c r="J9907" s="1">
        <v>32.346499999999999</v>
      </c>
    </row>
    <row r="9908" spans="1:10" ht="14.5" x14ac:dyDescent="0.35">
      <c r="A9908" s="47" t="s">
        <v>14703</v>
      </c>
      <c r="C9908" s="22" t="str">
        <f t="shared" si="154"/>
        <v>33926</v>
      </c>
      <c r="D9908" t="s">
        <v>15226</v>
      </c>
      <c r="E9908" s="1" t="s">
        <v>2761</v>
      </c>
      <c r="F9908" s="2">
        <v>44.73</v>
      </c>
      <c r="G9908" s="2">
        <v>15.45</v>
      </c>
      <c r="H9908" s="2">
        <v>15.45</v>
      </c>
      <c r="I9908" s="81">
        <v>10.96</v>
      </c>
      <c r="J9908" s="1">
        <v>32.346499999999999</v>
      </c>
    </row>
    <row r="9909" spans="1:10" ht="14.5" x14ac:dyDescent="0.35">
      <c r="A9909" s="47" t="s">
        <v>14705</v>
      </c>
      <c r="C9909" s="22" t="str">
        <f t="shared" si="154"/>
        <v>33927</v>
      </c>
      <c r="D9909" t="s">
        <v>15228</v>
      </c>
      <c r="E9909" s="1" t="s">
        <v>2761</v>
      </c>
      <c r="F9909" s="2">
        <v>49</v>
      </c>
      <c r="G9909" s="2">
        <v>13.7</v>
      </c>
      <c r="H9909" s="2">
        <v>13.7</v>
      </c>
      <c r="I9909" s="81">
        <v>11.97</v>
      </c>
      <c r="J9909" s="1">
        <v>32.346499999999999</v>
      </c>
    </row>
    <row r="9910" spans="1:10" ht="14.5" x14ac:dyDescent="0.35">
      <c r="A9910" s="47" t="s">
        <v>14707</v>
      </c>
      <c r="C9910" s="22" t="str">
        <f t="shared" si="154"/>
        <v>33928</v>
      </c>
      <c r="D9910" t="s">
        <v>15230</v>
      </c>
      <c r="E9910" s="1" t="s">
        <v>562</v>
      </c>
      <c r="F9910" s="2">
        <v>0</v>
      </c>
      <c r="G9910" s="2">
        <v>0</v>
      </c>
      <c r="H9910" s="2">
        <v>0</v>
      </c>
      <c r="I9910" s="81">
        <v>0</v>
      </c>
      <c r="J9910" s="1">
        <v>32.346499999999999</v>
      </c>
    </row>
    <row r="9911" spans="1:10" ht="14.5" x14ac:dyDescent="0.35">
      <c r="A9911" s="47" t="s">
        <v>14709</v>
      </c>
      <c r="C9911" s="22" t="str">
        <f t="shared" si="154"/>
        <v>33929</v>
      </c>
      <c r="D9911" t="s">
        <v>15232</v>
      </c>
      <c r="E9911" s="1" t="s">
        <v>562</v>
      </c>
      <c r="F9911" s="2">
        <v>0</v>
      </c>
      <c r="G9911" s="2">
        <v>0</v>
      </c>
      <c r="H9911" s="2">
        <v>0</v>
      </c>
      <c r="I9911" s="81">
        <v>0</v>
      </c>
      <c r="J9911" s="1">
        <v>32.346499999999999</v>
      </c>
    </row>
    <row r="9912" spans="1:10" ht="14.5" x14ac:dyDescent="0.35">
      <c r="A9912" s="47" t="s">
        <v>14711</v>
      </c>
      <c r="C9912" s="22" t="str">
        <f t="shared" si="154"/>
        <v>33930</v>
      </c>
      <c r="D9912" t="s">
        <v>15232</v>
      </c>
      <c r="E9912" s="1" t="s">
        <v>40</v>
      </c>
      <c r="F9912" s="2">
        <v>0</v>
      </c>
      <c r="G9912" s="2">
        <v>0</v>
      </c>
      <c r="H9912" s="2">
        <v>0</v>
      </c>
      <c r="I9912" s="81">
        <v>0</v>
      </c>
      <c r="J9912" s="1">
        <v>32.346499999999999</v>
      </c>
    </row>
    <row r="9913" spans="1:10" ht="14.5" x14ac:dyDescent="0.35">
      <c r="A9913" s="47" t="s">
        <v>14713</v>
      </c>
      <c r="C9913" s="22" t="str">
        <f t="shared" si="154"/>
        <v>33933</v>
      </c>
      <c r="D9913" t="s">
        <v>15232</v>
      </c>
      <c r="E9913" s="1" t="s">
        <v>562</v>
      </c>
      <c r="F9913" s="2">
        <v>0</v>
      </c>
      <c r="G9913" s="2">
        <v>0</v>
      </c>
      <c r="H9913" s="2">
        <v>0</v>
      </c>
      <c r="I9913" s="81">
        <v>0</v>
      </c>
      <c r="J9913" s="1">
        <v>32.346499999999999</v>
      </c>
    </row>
    <row r="9914" spans="1:10" ht="14.5" x14ac:dyDescent="0.35">
      <c r="A9914" s="47" t="s">
        <v>14715</v>
      </c>
      <c r="C9914" s="22" t="str">
        <f t="shared" si="154"/>
        <v>33935</v>
      </c>
      <c r="D9914" t="s">
        <v>15236</v>
      </c>
      <c r="E9914" s="1" t="s">
        <v>661</v>
      </c>
      <c r="F9914" s="2">
        <v>91.78</v>
      </c>
      <c r="G9914" s="2">
        <v>31.93</v>
      </c>
      <c r="H9914" s="2">
        <v>31.93</v>
      </c>
      <c r="I9914" s="81">
        <v>20.98</v>
      </c>
      <c r="J9914" s="1">
        <v>32.346499999999999</v>
      </c>
    </row>
    <row r="9915" spans="1:10" ht="14.5" x14ac:dyDescent="0.35">
      <c r="A9915" s="47" t="s">
        <v>14717</v>
      </c>
      <c r="C9915" s="22" t="str">
        <f t="shared" si="154"/>
        <v>3394F</v>
      </c>
      <c r="D9915" t="s">
        <v>15236</v>
      </c>
      <c r="E9915" s="1" t="s">
        <v>3157</v>
      </c>
      <c r="F9915" s="2">
        <v>0</v>
      </c>
      <c r="G9915" s="2">
        <v>0</v>
      </c>
      <c r="H9915" s="2">
        <v>0</v>
      </c>
      <c r="I9915" s="81">
        <v>0</v>
      </c>
      <c r="J9915" s="1">
        <v>32.346499999999999</v>
      </c>
    </row>
    <row r="9916" spans="1:10" ht="14.5" x14ac:dyDescent="0.35">
      <c r="A9916" s="47" t="s">
        <v>14719</v>
      </c>
      <c r="C9916" s="22" t="str">
        <f t="shared" si="154"/>
        <v>33940</v>
      </c>
      <c r="D9916" t="s">
        <v>15236</v>
      </c>
      <c r="E9916" s="1" t="s">
        <v>40</v>
      </c>
      <c r="F9916" s="2">
        <v>0</v>
      </c>
      <c r="G9916" s="2">
        <v>0</v>
      </c>
      <c r="H9916" s="2">
        <v>0</v>
      </c>
      <c r="I9916" s="81">
        <v>0</v>
      </c>
      <c r="J9916" s="1">
        <v>32.346499999999999</v>
      </c>
    </row>
    <row r="9917" spans="1:10" ht="14.5" x14ac:dyDescent="0.35">
      <c r="A9917" s="47" t="s">
        <v>14721</v>
      </c>
      <c r="C9917" s="22" t="str">
        <f t="shared" si="154"/>
        <v>33944</v>
      </c>
      <c r="D9917" t="s">
        <v>15240</v>
      </c>
      <c r="E9917" s="1" t="s">
        <v>562</v>
      </c>
      <c r="F9917" s="2">
        <v>0</v>
      </c>
      <c r="G9917" s="2">
        <v>0</v>
      </c>
      <c r="H9917" s="2">
        <v>0</v>
      </c>
      <c r="I9917" s="81">
        <v>0</v>
      </c>
      <c r="J9917" s="1">
        <v>32.346499999999999</v>
      </c>
    </row>
    <row r="9918" spans="1:10" ht="14.5" x14ac:dyDescent="0.35">
      <c r="A9918" s="47" t="s">
        <v>14723</v>
      </c>
      <c r="C9918" s="22" t="str">
        <f t="shared" si="154"/>
        <v>33945</v>
      </c>
      <c r="D9918" t="s">
        <v>15242</v>
      </c>
      <c r="E9918" s="1" t="s">
        <v>661</v>
      </c>
      <c r="F9918" s="2">
        <v>89.5</v>
      </c>
      <c r="G9918" s="2">
        <v>32.42</v>
      </c>
      <c r="H9918" s="2">
        <v>32.42</v>
      </c>
      <c r="I9918" s="81">
        <v>21.29</v>
      </c>
      <c r="J9918" s="1">
        <v>32.346499999999999</v>
      </c>
    </row>
    <row r="9919" spans="1:10" ht="14.5" x14ac:dyDescent="0.35">
      <c r="A9919" s="47" t="s">
        <v>14725</v>
      </c>
      <c r="C9919" s="22" t="str">
        <f t="shared" si="154"/>
        <v>33946</v>
      </c>
      <c r="D9919" t="s">
        <v>15244</v>
      </c>
      <c r="E9919" s="1" t="s">
        <v>2761</v>
      </c>
      <c r="F9919" s="2">
        <v>6</v>
      </c>
      <c r="G9919" s="2">
        <v>1.83</v>
      </c>
      <c r="H9919" s="2">
        <v>1.83</v>
      </c>
      <c r="I9919" s="81">
        <v>1.27</v>
      </c>
      <c r="J9919" s="1">
        <v>32.346499999999999</v>
      </c>
    </row>
    <row r="9920" spans="1:10" ht="14.5" x14ac:dyDescent="0.35">
      <c r="A9920" s="47" t="s">
        <v>14727</v>
      </c>
      <c r="C9920" s="22" t="str">
        <f t="shared" si="154"/>
        <v>33947</v>
      </c>
      <c r="D9920" t="s">
        <v>15246</v>
      </c>
      <c r="E9920" s="1" t="s">
        <v>2761</v>
      </c>
      <c r="F9920" s="2">
        <v>6.63</v>
      </c>
      <c r="G9920" s="2">
        <v>2.0099999999999998</v>
      </c>
      <c r="H9920" s="2">
        <v>2.0099999999999998</v>
      </c>
      <c r="I9920" s="81">
        <v>1.45</v>
      </c>
      <c r="J9920" s="1">
        <v>32.346499999999999</v>
      </c>
    </row>
    <row r="9921" spans="1:10" ht="14.5" x14ac:dyDescent="0.35">
      <c r="A9921" s="47" t="s">
        <v>14729</v>
      </c>
      <c r="C9921" s="22" t="str">
        <f t="shared" si="154"/>
        <v>33948</v>
      </c>
      <c r="D9921" t="s">
        <v>15236</v>
      </c>
      <c r="E9921" s="1" t="s">
        <v>2761</v>
      </c>
      <c r="F9921" s="2">
        <v>4.7300000000000004</v>
      </c>
      <c r="G9921" s="2">
        <v>1.48</v>
      </c>
      <c r="H9921" s="2">
        <v>1.48</v>
      </c>
      <c r="I9921" s="81">
        <v>0.83</v>
      </c>
      <c r="J9921" s="1">
        <v>32.346499999999999</v>
      </c>
    </row>
    <row r="9922" spans="1:10" ht="14.5" x14ac:dyDescent="0.35">
      <c r="A9922" s="47" t="s">
        <v>14731</v>
      </c>
      <c r="C9922" s="22" t="str">
        <f t="shared" si="154"/>
        <v>33949</v>
      </c>
      <c r="D9922" t="s">
        <v>15236</v>
      </c>
      <c r="E9922" s="1" t="s">
        <v>2761</v>
      </c>
      <c r="F9922" s="2">
        <v>4.5999999999999996</v>
      </c>
      <c r="G9922" s="2">
        <v>1.46</v>
      </c>
      <c r="H9922" s="2">
        <v>1.46</v>
      </c>
      <c r="I9922" s="81">
        <v>0.81</v>
      </c>
      <c r="J9922" s="1">
        <v>32.346499999999999</v>
      </c>
    </row>
    <row r="9923" spans="1:10" ht="14.5" x14ac:dyDescent="0.35">
      <c r="A9923" s="47" t="s">
        <v>14733</v>
      </c>
      <c r="C9923" s="22" t="str">
        <f t="shared" si="154"/>
        <v>3395F</v>
      </c>
      <c r="D9923" t="s">
        <v>15236</v>
      </c>
      <c r="E9923" s="1" t="s">
        <v>3157</v>
      </c>
      <c r="F9923" s="2">
        <v>0</v>
      </c>
      <c r="G9923" s="2">
        <v>0</v>
      </c>
      <c r="H9923" s="2">
        <v>0</v>
      </c>
      <c r="I9923" s="81">
        <v>0</v>
      </c>
      <c r="J9923" s="1">
        <v>32.346499999999999</v>
      </c>
    </row>
    <row r="9924" spans="1:10" ht="14.5" x14ac:dyDescent="0.35">
      <c r="A9924" s="47" t="s">
        <v>14735</v>
      </c>
      <c r="C9924" s="22" t="str">
        <f t="shared" si="154"/>
        <v>33951</v>
      </c>
      <c r="D9924" t="s">
        <v>15236</v>
      </c>
      <c r="E9924" s="1" t="s">
        <v>2761</v>
      </c>
      <c r="F9924" s="2">
        <v>8.15</v>
      </c>
      <c r="G9924" s="2">
        <v>2.35</v>
      </c>
      <c r="H9924" s="2">
        <v>2.35</v>
      </c>
      <c r="I9924" s="81">
        <v>1.89</v>
      </c>
      <c r="J9924" s="1">
        <v>32.346499999999999</v>
      </c>
    </row>
    <row r="9925" spans="1:10" ht="14.5" x14ac:dyDescent="0.35">
      <c r="A9925" s="47" t="s">
        <v>14737</v>
      </c>
      <c r="C9925" s="22" t="str">
        <f t="shared" si="154"/>
        <v>33952</v>
      </c>
      <c r="D9925" t="s">
        <v>15252</v>
      </c>
      <c r="E9925" s="1" t="s">
        <v>2761</v>
      </c>
      <c r="F9925" s="2">
        <v>8.15</v>
      </c>
      <c r="G9925" s="2">
        <v>2.56</v>
      </c>
      <c r="H9925" s="2">
        <v>2.56</v>
      </c>
      <c r="I9925" s="81">
        <v>1.8</v>
      </c>
      <c r="J9925" s="1">
        <v>32.346499999999999</v>
      </c>
    </row>
    <row r="9926" spans="1:10" ht="14.5" x14ac:dyDescent="0.35">
      <c r="A9926" s="47" t="s">
        <v>14738</v>
      </c>
      <c r="C9926" s="22" t="str">
        <f t="shared" si="154"/>
        <v>33953</v>
      </c>
      <c r="D9926" t="s">
        <v>15254</v>
      </c>
      <c r="E9926" s="1" t="s">
        <v>2761</v>
      </c>
      <c r="F9926" s="2">
        <v>9.11</v>
      </c>
      <c r="G9926" s="2">
        <v>2.61</v>
      </c>
      <c r="H9926" s="2">
        <v>2.61</v>
      </c>
      <c r="I9926" s="81">
        <v>2.1</v>
      </c>
      <c r="J9926" s="1">
        <v>32.346499999999999</v>
      </c>
    </row>
    <row r="9927" spans="1:10" ht="14.5" x14ac:dyDescent="0.35">
      <c r="A9927" s="47" t="s">
        <v>14739</v>
      </c>
      <c r="C9927" s="22" t="str">
        <f t="shared" si="154"/>
        <v>33954</v>
      </c>
      <c r="D9927" t="s">
        <v>15254</v>
      </c>
      <c r="E9927" s="1" t="s">
        <v>2761</v>
      </c>
      <c r="F9927" s="2">
        <v>9.11</v>
      </c>
      <c r="G9927" s="2">
        <v>2.74</v>
      </c>
      <c r="H9927" s="2">
        <v>2.74</v>
      </c>
      <c r="I9927" s="81">
        <v>2.13</v>
      </c>
      <c r="J9927" s="1">
        <v>32.346499999999999</v>
      </c>
    </row>
    <row r="9928" spans="1:10" ht="14.5" x14ac:dyDescent="0.35">
      <c r="A9928" s="47" t="s">
        <v>14740</v>
      </c>
      <c r="C9928" s="22" t="str">
        <f t="shared" si="154"/>
        <v>33955</v>
      </c>
      <c r="D9928" t="s">
        <v>15257</v>
      </c>
      <c r="E9928" s="1" t="s">
        <v>2761</v>
      </c>
      <c r="F9928" s="2">
        <v>16</v>
      </c>
      <c r="G9928" s="2">
        <v>4.5</v>
      </c>
      <c r="H9928" s="2">
        <v>4.5</v>
      </c>
      <c r="I9928" s="81">
        <v>3.65</v>
      </c>
      <c r="J9928" s="1">
        <v>32.346499999999999</v>
      </c>
    </row>
    <row r="9929" spans="1:10" ht="14.5" x14ac:dyDescent="0.35">
      <c r="A9929" s="47" t="s">
        <v>14742</v>
      </c>
      <c r="C9929" s="22" t="str">
        <f t="shared" si="154"/>
        <v>33956</v>
      </c>
      <c r="D9929" t="s">
        <v>15259</v>
      </c>
      <c r="E9929" s="1" t="s">
        <v>2761</v>
      </c>
      <c r="F9929" s="2">
        <v>16</v>
      </c>
      <c r="G9929" s="2">
        <v>4.7</v>
      </c>
      <c r="H9929" s="2">
        <v>4.7</v>
      </c>
      <c r="I9929" s="81">
        <v>3.76</v>
      </c>
      <c r="J9929" s="1">
        <v>32.346499999999999</v>
      </c>
    </row>
    <row r="9930" spans="1:10" ht="14.5" x14ac:dyDescent="0.35">
      <c r="A9930" s="47" t="s">
        <v>14743</v>
      </c>
      <c r="C9930" s="22" t="str">
        <f t="shared" si="154"/>
        <v>33957</v>
      </c>
      <c r="D9930" t="s">
        <v>15261</v>
      </c>
      <c r="E9930" s="1" t="s">
        <v>2761</v>
      </c>
      <c r="F9930" s="2">
        <v>3.51</v>
      </c>
      <c r="G9930" s="2">
        <v>1.08</v>
      </c>
      <c r="H9930" s="2">
        <v>1.08</v>
      </c>
      <c r="I9930" s="81">
        <v>0.81</v>
      </c>
      <c r="J9930" s="1">
        <v>32.346499999999999</v>
      </c>
    </row>
    <row r="9931" spans="1:10" ht="14.5" x14ac:dyDescent="0.35">
      <c r="A9931" s="47" t="s">
        <v>14745</v>
      </c>
      <c r="C9931" s="22" t="str">
        <f t="shared" si="154"/>
        <v>33958</v>
      </c>
      <c r="D9931" t="s">
        <v>15263</v>
      </c>
      <c r="E9931" s="1" t="s">
        <v>2761</v>
      </c>
      <c r="F9931" s="2">
        <v>3.51</v>
      </c>
      <c r="G9931" s="2">
        <v>1.08</v>
      </c>
      <c r="H9931" s="2">
        <v>1.08</v>
      </c>
      <c r="I9931" s="81">
        <v>0.81</v>
      </c>
      <c r="J9931" s="1">
        <v>32.346499999999999</v>
      </c>
    </row>
    <row r="9932" spans="1:10" ht="14.5" x14ac:dyDescent="0.35">
      <c r="A9932" s="47" t="s">
        <v>14746</v>
      </c>
      <c r="C9932" s="22" t="str">
        <f t="shared" ref="C9932:C9995" si="155">CONCATENATE(A9932,B9932)</f>
        <v>33959</v>
      </c>
      <c r="D9932" t="s">
        <v>15265</v>
      </c>
      <c r="E9932" s="1" t="s">
        <v>2761</v>
      </c>
      <c r="F9932" s="2">
        <v>4.47</v>
      </c>
      <c r="G9932" s="2">
        <v>1.35</v>
      </c>
      <c r="H9932" s="2">
        <v>1.35</v>
      </c>
      <c r="I9932" s="81">
        <v>1.03</v>
      </c>
      <c r="J9932" s="1">
        <v>32.346499999999999</v>
      </c>
    </row>
    <row r="9933" spans="1:10" ht="14.5" x14ac:dyDescent="0.35">
      <c r="A9933" s="47" t="s">
        <v>14747</v>
      </c>
      <c r="C9933" s="22" t="str">
        <f t="shared" si="155"/>
        <v>33962</v>
      </c>
      <c r="D9933" t="s">
        <v>15267</v>
      </c>
      <c r="E9933" s="1" t="s">
        <v>2761</v>
      </c>
      <c r="F9933" s="2">
        <v>4.47</v>
      </c>
      <c r="G9933" s="2">
        <v>1.35</v>
      </c>
      <c r="H9933" s="2">
        <v>1.35</v>
      </c>
      <c r="I9933" s="81">
        <v>1.03</v>
      </c>
      <c r="J9933" s="1">
        <v>32.346499999999999</v>
      </c>
    </row>
    <row r="9934" spans="1:10" ht="14.5" x14ac:dyDescent="0.35">
      <c r="A9934" s="47" t="s">
        <v>14748</v>
      </c>
      <c r="C9934" s="22" t="str">
        <f t="shared" si="155"/>
        <v>33963</v>
      </c>
      <c r="D9934" t="s">
        <v>15269</v>
      </c>
      <c r="E9934" s="1" t="s">
        <v>2761</v>
      </c>
      <c r="F9934" s="2">
        <v>9</v>
      </c>
      <c r="G9934" s="2">
        <v>2.58</v>
      </c>
      <c r="H9934" s="2">
        <v>2.58</v>
      </c>
      <c r="I9934" s="81">
        <v>2.06</v>
      </c>
      <c r="J9934" s="1">
        <v>32.346499999999999</v>
      </c>
    </row>
    <row r="9935" spans="1:10" ht="14.5" x14ac:dyDescent="0.35">
      <c r="A9935" s="47" t="s">
        <v>14749</v>
      </c>
      <c r="C9935" s="22" t="str">
        <f t="shared" si="155"/>
        <v>33964</v>
      </c>
      <c r="D9935" t="s">
        <v>15271</v>
      </c>
      <c r="E9935" s="1" t="s">
        <v>2761</v>
      </c>
      <c r="F9935" s="2">
        <v>9.5</v>
      </c>
      <c r="G9935" s="2">
        <v>2.72</v>
      </c>
      <c r="H9935" s="2">
        <v>2.72</v>
      </c>
      <c r="I9935" s="81">
        <v>2.16</v>
      </c>
      <c r="J9935" s="1">
        <v>32.346499999999999</v>
      </c>
    </row>
    <row r="9936" spans="1:10" ht="14.5" x14ac:dyDescent="0.35">
      <c r="A9936" s="47" t="s">
        <v>14750</v>
      </c>
      <c r="C9936" s="22" t="str">
        <f t="shared" si="155"/>
        <v>33965</v>
      </c>
      <c r="D9936" t="s">
        <v>15273</v>
      </c>
      <c r="E9936" s="1" t="s">
        <v>2761</v>
      </c>
      <c r="F9936" s="2">
        <v>3.51</v>
      </c>
      <c r="G9936" s="2">
        <v>1.08</v>
      </c>
      <c r="H9936" s="2">
        <v>1.08</v>
      </c>
      <c r="I9936" s="81">
        <v>0.81</v>
      </c>
      <c r="J9936" s="1">
        <v>32.346499999999999</v>
      </c>
    </row>
    <row r="9937" spans="1:10" ht="14.5" x14ac:dyDescent="0.35">
      <c r="A9937" s="47" t="s">
        <v>14752</v>
      </c>
      <c r="C9937" s="22" t="str">
        <f t="shared" si="155"/>
        <v>33966</v>
      </c>
      <c r="D9937" t="s">
        <v>15275</v>
      </c>
      <c r="E9937" s="1" t="s">
        <v>2761</v>
      </c>
      <c r="F9937" s="2">
        <v>4.5</v>
      </c>
      <c r="G9937" s="2">
        <v>1.44</v>
      </c>
      <c r="H9937" s="2">
        <v>1.44</v>
      </c>
      <c r="I9937" s="81">
        <v>1.01</v>
      </c>
      <c r="J9937" s="1">
        <v>32.346499999999999</v>
      </c>
    </row>
    <row r="9938" spans="1:10" ht="14.5" x14ac:dyDescent="0.35">
      <c r="A9938" s="47" t="s">
        <v>14754</v>
      </c>
      <c r="C9938" s="22" t="str">
        <f t="shared" si="155"/>
        <v>33967</v>
      </c>
      <c r="D9938" t="s">
        <v>15277</v>
      </c>
      <c r="E9938" s="1" t="s">
        <v>2761</v>
      </c>
      <c r="F9938" s="2">
        <v>4.84</v>
      </c>
      <c r="G9938" s="2">
        <v>1.65</v>
      </c>
      <c r="H9938" s="2">
        <v>1.65</v>
      </c>
      <c r="I9938" s="81">
        <v>1.1000000000000001</v>
      </c>
      <c r="J9938" s="1">
        <v>32.346499999999999</v>
      </c>
    </row>
    <row r="9939" spans="1:10" ht="14.5" x14ac:dyDescent="0.35">
      <c r="A9939" s="47" t="s">
        <v>14756</v>
      </c>
      <c r="C9939" s="22" t="str">
        <f t="shared" si="155"/>
        <v>33968</v>
      </c>
      <c r="D9939" t="s">
        <v>15279</v>
      </c>
      <c r="E9939" s="1" t="s">
        <v>2761</v>
      </c>
      <c r="F9939" s="2">
        <v>0.64</v>
      </c>
      <c r="G9939" s="2">
        <v>0.21</v>
      </c>
      <c r="H9939" s="2">
        <v>0.21</v>
      </c>
      <c r="I9939" s="81">
        <v>0.15</v>
      </c>
      <c r="J9939" s="1">
        <v>32.346499999999999</v>
      </c>
    </row>
    <row r="9940" spans="1:10" ht="14.5" x14ac:dyDescent="0.35">
      <c r="A9940" s="47" t="s">
        <v>14758</v>
      </c>
      <c r="C9940" s="22" t="str">
        <f t="shared" si="155"/>
        <v>33969</v>
      </c>
      <c r="D9940" t="s">
        <v>15281</v>
      </c>
      <c r="E9940" s="1" t="s">
        <v>2761</v>
      </c>
      <c r="F9940" s="2">
        <v>5.22</v>
      </c>
      <c r="G9940" s="2">
        <v>1.54</v>
      </c>
      <c r="H9940" s="2">
        <v>1.54</v>
      </c>
      <c r="I9940" s="81">
        <v>1.18</v>
      </c>
      <c r="J9940" s="1">
        <v>32.346499999999999</v>
      </c>
    </row>
    <row r="9941" spans="1:10" ht="14.5" x14ac:dyDescent="0.35">
      <c r="A9941" s="47" t="s">
        <v>14759</v>
      </c>
      <c r="C9941" s="22" t="str">
        <f t="shared" si="155"/>
        <v>33970</v>
      </c>
      <c r="D9941" t="s">
        <v>15283</v>
      </c>
      <c r="E9941" s="1" t="s">
        <v>2761</v>
      </c>
      <c r="F9941" s="2">
        <v>6.74</v>
      </c>
      <c r="G9941" s="2">
        <v>2.0499999999999998</v>
      </c>
      <c r="H9941" s="2">
        <v>2.0499999999999998</v>
      </c>
      <c r="I9941" s="81">
        <v>1.56</v>
      </c>
      <c r="J9941" s="1">
        <v>32.346499999999999</v>
      </c>
    </row>
    <row r="9942" spans="1:10" ht="14.5" x14ac:dyDescent="0.35">
      <c r="A9942" s="47" t="s">
        <v>14761</v>
      </c>
      <c r="C9942" s="22" t="str">
        <f t="shared" si="155"/>
        <v>33971</v>
      </c>
      <c r="D9942" t="s">
        <v>15285</v>
      </c>
      <c r="E9942" s="1" t="s">
        <v>2761</v>
      </c>
      <c r="F9942" s="2">
        <v>11.99</v>
      </c>
      <c r="G9942" s="2">
        <v>6.18</v>
      </c>
      <c r="H9942" s="2">
        <v>6.18</v>
      </c>
      <c r="I9942" s="81">
        <v>2.8</v>
      </c>
      <c r="J9942" s="1">
        <v>32.346499999999999</v>
      </c>
    </row>
    <row r="9943" spans="1:10" ht="14.5" x14ac:dyDescent="0.35">
      <c r="A9943" s="47" t="s">
        <v>14762</v>
      </c>
      <c r="C9943" s="22" t="str">
        <f t="shared" si="155"/>
        <v>33973</v>
      </c>
      <c r="D9943" t="s">
        <v>15287</v>
      </c>
      <c r="E9943" s="1" t="s">
        <v>2761</v>
      </c>
      <c r="F9943" s="2">
        <v>9.75</v>
      </c>
      <c r="G9943" s="2">
        <v>2.67</v>
      </c>
      <c r="H9943" s="2">
        <v>2.67</v>
      </c>
      <c r="I9943" s="81">
        <v>2.2400000000000002</v>
      </c>
      <c r="J9943" s="1">
        <v>32.346499999999999</v>
      </c>
    </row>
    <row r="9944" spans="1:10" ht="14.5" x14ac:dyDescent="0.35">
      <c r="A9944" s="47" t="s">
        <v>14764</v>
      </c>
      <c r="C9944" s="22" t="str">
        <f t="shared" si="155"/>
        <v>33974</v>
      </c>
      <c r="D9944" t="s">
        <v>28530</v>
      </c>
      <c r="E9944" s="1" t="s">
        <v>2761</v>
      </c>
      <c r="F9944" s="2">
        <v>15.03</v>
      </c>
      <c r="G9944" s="2">
        <v>8.01</v>
      </c>
      <c r="H9944" s="2">
        <v>8.01</v>
      </c>
      <c r="I9944" s="81">
        <v>3.44</v>
      </c>
      <c r="J9944" s="1">
        <v>32.346499999999999</v>
      </c>
    </row>
    <row r="9945" spans="1:10" ht="14.5" x14ac:dyDescent="0.35">
      <c r="A9945" s="47" t="s">
        <v>14766</v>
      </c>
      <c r="C9945" s="22" t="str">
        <f t="shared" si="155"/>
        <v>33975</v>
      </c>
      <c r="D9945" t="s">
        <v>15290</v>
      </c>
      <c r="E9945" s="1" t="s">
        <v>2761</v>
      </c>
      <c r="F9945" s="2">
        <v>25</v>
      </c>
      <c r="G9945" s="2">
        <v>7.34</v>
      </c>
      <c r="H9945" s="2">
        <v>7.34</v>
      </c>
      <c r="I9945" s="81">
        <v>5.99</v>
      </c>
      <c r="J9945" s="1">
        <v>32.346499999999999</v>
      </c>
    </row>
    <row r="9946" spans="1:10" ht="14.5" x14ac:dyDescent="0.35">
      <c r="A9946" s="47" t="s">
        <v>14768</v>
      </c>
      <c r="C9946" s="22" t="str">
        <f t="shared" si="155"/>
        <v>33976</v>
      </c>
      <c r="D9946" t="s">
        <v>15292</v>
      </c>
      <c r="E9946" s="1" t="s">
        <v>2761</v>
      </c>
      <c r="F9946" s="2">
        <v>30.75</v>
      </c>
      <c r="G9946" s="2">
        <v>8.42</v>
      </c>
      <c r="H9946" s="2">
        <v>8.42</v>
      </c>
      <c r="I9946" s="81">
        <v>7.02</v>
      </c>
      <c r="J9946" s="1">
        <v>32.346499999999999</v>
      </c>
    </row>
    <row r="9947" spans="1:10" ht="14.5" x14ac:dyDescent="0.35">
      <c r="A9947" s="47" t="s">
        <v>14769</v>
      </c>
      <c r="C9947" s="22" t="str">
        <f t="shared" si="155"/>
        <v>33977</v>
      </c>
      <c r="D9947" t="s">
        <v>15294</v>
      </c>
      <c r="E9947" s="1" t="s">
        <v>2761</v>
      </c>
      <c r="F9947" s="2">
        <v>20.86</v>
      </c>
      <c r="G9947" s="2">
        <v>7.32</v>
      </c>
      <c r="H9947" s="2">
        <v>7.32</v>
      </c>
      <c r="I9947" s="81">
        <v>4.92</v>
      </c>
      <c r="J9947" s="1">
        <v>32.346499999999999</v>
      </c>
    </row>
    <row r="9948" spans="1:10" ht="14.5" x14ac:dyDescent="0.35">
      <c r="A9948" s="47" t="s">
        <v>14771</v>
      </c>
      <c r="C9948" s="22" t="str">
        <f t="shared" si="155"/>
        <v>33978</v>
      </c>
      <c r="D9948" t="s">
        <v>15296</v>
      </c>
      <c r="E9948" s="1" t="s">
        <v>2761</v>
      </c>
      <c r="F9948" s="2">
        <v>25</v>
      </c>
      <c r="G9948" s="2">
        <v>8.27</v>
      </c>
      <c r="H9948" s="2">
        <v>8.27</v>
      </c>
      <c r="I9948" s="81">
        <v>5.73</v>
      </c>
      <c r="J9948" s="1">
        <v>32.346499999999999</v>
      </c>
    </row>
    <row r="9949" spans="1:10" ht="14.5" x14ac:dyDescent="0.35">
      <c r="A9949" s="47" t="s">
        <v>14772</v>
      </c>
      <c r="C9949" s="22" t="str">
        <f t="shared" si="155"/>
        <v>33979</v>
      </c>
      <c r="D9949" t="s">
        <v>15298</v>
      </c>
      <c r="E9949" s="1" t="s">
        <v>2761</v>
      </c>
      <c r="F9949" s="2">
        <v>37.5</v>
      </c>
      <c r="G9949" s="2">
        <v>10.56</v>
      </c>
      <c r="H9949" s="2">
        <v>10.56</v>
      </c>
      <c r="I9949" s="81">
        <v>8.8699999999999992</v>
      </c>
      <c r="J9949" s="1">
        <v>32.346499999999999</v>
      </c>
    </row>
    <row r="9950" spans="1:10" ht="14.5" x14ac:dyDescent="0.35">
      <c r="A9950" s="47" t="s">
        <v>14774</v>
      </c>
      <c r="C9950" s="22" t="str">
        <f t="shared" si="155"/>
        <v>33980</v>
      </c>
      <c r="D9950" t="s">
        <v>30169</v>
      </c>
      <c r="E9950" s="1" t="s">
        <v>2761</v>
      </c>
      <c r="F9950" s="2">
        <v>33.5</v>
      </c>
      <c r="G9950" s="2">
        <v>10.94</v>
      </c>
      <c r="H9950" s="2">
        <v>10.94</v>
      </c>
      <c r="I9950" s="81">
        <v>7.83</v>
      </c>
      <c r="J9950" s="1">
        <v>32.346499999999999</v>
      </c>
    </row>
    <row r="9951" spans="1:10" ht="14.5" x14ac:dyDescent="0.35">
      <c r="A9951" s="47" t="s">
        <v>14776</v>
      </c>
      <c r="C9951" s="22" t="str">
        <f t="shared" si="155"/>
        <v>33981</v>
      </c>
      <c r="D9951" t="s">
        <v>30170</v>
      </c>
      <c r="E9951" s="1" t="s">
        <v>2761</v>
      </c>
      <c r="F9951" s="2">
        <v>16.11</v>
      </c>
      <c r="G9951" s="2">
        <v>4.41</v>
      </c>
      <c r="H9951" s="2">
        <v>4.41</v>
      </c>
      <c r="I9951" s="81">
        <v>3.68</v>
      </c>
      <c r="J9951" s="1">
        <v>32.346499999999999</v>
      </c>
    </row>
    <row r="9952" spans="1:10" ht="14.5" x14ac:dyDescent="0.35">
      <c r="A9952" s="47" t="s">
        <v>14778</v>
      </c>
      <c r="C9952" s="22" t="str">
        <f t="shared" si="155"/>
        <v>33982</v>
      </c>
      <c r="D9952" t="s">
        <v>30171</v>
      </c>
      <c r="E9952" s="1" t="s">
        <v>2761</v>
      </c>
      <c r="F9952" s="2">
        <v>37.86</v>
      </c>
      <c r="G9952" s="2">
        <v>10.37</v>
      </c>
      <c r="H9952" s="2">
        <v>10.37</v>
      </c>
      <c r="I9952" s="81">
        <v>8.67</v>
      </c>
      <c r="J9952" s="1">
        <v>32.346499999999999</v>
      </c>
    </row>
    <row r="9953" spans="1:10" ht="14.5" x14ac:dyDescent="0.35">
      <c r="A9953" s="47" t="s">
        <v>14780</v>
      </c>
      <c r="C9953" s="22" t="str">
        <f t="shared" si="155"/>
        <v>33983</v>
      </c>
      <c r="D9953" t="s">
        <v>30172</v>
      </c>
      <c r="E9953" s="1" t="s">
        <v>2761</v>
      </c>
      <c r="F9953" s="2">
        <v>44.54</v>
      </c>
      <c r="G9953" s="2">
        <v>12.2</v>
      </c>
      <c r="H9953" s="2">
        <v>12.2</v>
      </c>
      <c r="I9953" s="81">
        <v>10.19</v>
      </c>
      <c r="J9953" s="1">
        <v>32.346499999999999</v>
      </c>
    </row>
    <row r="9954" spans="1:10" ht="14.5" x14ac:dyDescent="0.35">
      <c r="A9954" s="47" t="s">
        <v>14782</v>
      </c>
      <c r="C9954" s="22" t="str">
        <f t="shared" si="155"/>
        <v>33984</v>
      </c>
      <c r="D9954" t="s">
        <v>30173</v>
      </c>
      <c r="E9954" s="1" t="s">
        <v>2761</v>
      </c>
      <c r="F9954" s="2">
        <v>5.46</v>
      </c>
      <c r="G9954" s="2">
        <v>1.57</v>
      </c>
      <c r="H9954" s="2">
        <v>1.57</v>
      </c>
      <c r="I9954" s="81">
        <v>1.3</v>
      </c>
      <c r="J9954" s="1">
        <v>32.346499999999999</v>
      </c>
    </row>
    <row r="9955" spans="1:10" ht="14.5" x14ac:dyDescent="0.35">
      <c r="A9955" s="47" t="s">
        <v>14783</v>
      </c>
      <c r="C9955" s="22" t="str">
        <f t="shared" si="155"/>
        <v>33985</v>
      </c>
      <c r="D9955" t="s">
        <v>30174</v>
      </c>
      <c r="E9955" s="1" t="s">
        <v>2761</v>
      </c>
      <c r="F9955" s="2">
        <v>9.89</v>
      </c>
      <c r="G9955" s="2">
        <v>2.83</v>
      </c>
      <c r="H9955" s="2">
        <v>2.83</v>
      </c>
      <c r="I9955" s="81">
        <v>2.25</v>
      </c>
      <c r="J9955" s="1">
        <v>32.346499999999999</v>
      </c>
    </row>
    <row r="9956" spans="1:10" ht="14.5" x14ac:dyDescent="0.35">
      <c r="A9956" s="47" t="s">
        <v>14785</v>
      </c>
      <c r="C9956" s="22" t="str">
        <f t="shared" si="155"/>
        <v>33986</v>
      </c>
      <c r="D9956" t="s">
        <v>30175</v>
      </c>
      <c r="E9956" s="1" t="s">
        <v>2761</v>
      </c>
      <c r="F9956" s="2">
        <v>10</v>
      </c>
      <c r="G9956" s="2">
        <v>3.05</v>
      </c>
      <c r="H9956" s="2">
        <v>3.05</v>
      </c>
      <c r="I9956" s="81">
        <v>2.36</v>
      </c>
      <c r="J9956" s="1">
        <v>32.346499999999999</v>
      </c>
    </row>
    <row r="9957" spans="1:10" ht="14.5" x14ac:dyDescent="0.35">
      <c r="A9957" s="47" t="s">
        <v>14786</v>
      </c>
      <c r="C9957" s="22" t="str">
        <f t="shared" si="155"/>
        <v>33987</v>
      </c>
      <c r="D9957" t="s">
        <v>15307</v>
      </c>
      <c r="E9957" s="1" t="s">
        <v>2761</v>
      </c>
      <c r="F9957" s="2">
        <v>4.04</v>
      </c>
      <c r="G9957" s="2">
        <v>1.1100000000000001</v>
      </c>
      <c r="H9957" s="2">
        <v>1.1100000000000001</v>
      </c>
      <c r="I9957" s="81">
        <v>0.91</v>
      </c>
      <c r="J9957" s="1">
        <v>32.346499999999999</v>
      </c>
    </row>
    <row r="9958" spans="1:10" ht="14.5" x14ac:dyDescent="0.35">
      <c r="A9958" s="47" t="s">
        <v>14788</v>
      </c>
      <c r="C9958" s="22" t="str">
        <f t="shared" si="155"/>
        <v>33988</v>
      </c>
      <c r="D9958" t="s">
        <v>30176</v>
      </c>
      <c r="E9958" s="1" t="s">
        <v>2761</v>
      </c>
      <c r="F9958" s="2">
        <v>15</v>
      </c>
      <c r="G9958" s="2">
        <v>4.2300000000000004</v>
      </c>
      <c r="H9958" s="2">
        <v>4.2300000000000004</v>
      </c>
      <c r="I9958" s="81">
        <v>3.44</v>
      </c>
      <c r="J9958" s="1">
        <v>32.346499999999999</v>
      </c>
    </row>
    <row r="9959" spans="1:10" ht="14.5" x14ac:dyDescent="0.35">
      <c r="A9959" s="47" t="s">
        <v>14790</v>
      </c>
      <c r="C9959" s="22" t="str">
        <f t="shared" si="155"/>
        <v>33989</v>
      </c>
      <c r="D9959" t="s">
        <v>15310</v>
      </c>
      <c r="E9959" s="1" t="s">
        <v>2761</v>
      </c>
      <c r="F9959" s="2">
        <v>9.5</v>
      </c>
      <c r="G9959" s="2">
        <v>2.72</v>
      </c>
      <c r="H9959" s="2">
        <v>2.72</v>
      </c>
      <c r="I9959" s="81">
        <v>2.16</v>
      </c>
      <c r="J9959" s="1">
        <v>32.346499999999999</v>
      </c>
    </row>
    <row r="9960" spans="1:10" ht="14.5" x14ac:dyDescent="0.35">
      <c r="A9960" s="47" t="s">
        <v>14792</v>
      </c>
      <c r="C9960" s="22" t="str">
        <f t="shared" si="155"/>
        <v>33990</v>
      </c>
      <c r="D9960" t="s">
        <v>15312</v>
      </c>
      <c r="E9960" s="1" t="s">
        <v>2761</v>
      </c>
      <c r="F9960" s="2">
        <v>6.75</v>
      </c>
      <c r="G9960" s="2">
        <v>2.2799999999999998</v>
      </c>
      <c r="H9960" s="2">
        <v>2.2799999999999998</v>
      </c>
      <c r="I9960" s="81">
        <v>1.53</v>
      </c>
      <c r="J9960" s="1">
        <v>32.346499999999999</v>
      </c>
    </row>
    <row r="9961" spans="1:10" ht="14.5" x14ac:dyDescent="0.35">
      <c r="A9961" s="47" t="s">
        <v>14793</v>
      </c>
      <c r="C9961" s="22" t="str">
        <f t="shared" si="155"/>
        <v>33991</v>
      </c>
      <c r="D9961" t="s">
        <v>15314</v>
      </c>
      <c r="E9961" s="1" t="s">
        <v>2761</v>
      </c>
      <c r="F9961" s="2">
        <v>8.84</v>
      </c>
      <c r="G9961" s="2">
        <v>2.42</v>
      </c>
      <c r="H9961" s="2">
        <v>2.42</v>
      </c>
      <c r="I9961" s="81">
        <v>2.02</v>
      </c>
      <c r="J9961" s="1">
        <v>32.346499999999999</v>
      </c>
    </row>
    <row r="9962" spans="1:10" ht="14.5" x14ac:dyDescent="0.35">
      <c r="A9962" s="47" t="s">
        <v>14794</v>
      </c>
      <c r="C9962" s="22" t="str">
        <f t="shared" si="155"/>
        <v>33992</v>
      </c>
      <c r="D9962" t="s">
        <v>15316</v>
      </c>
      <c r="E9962" s="1" t="s">
        <v>2761</v>
      </c>
      <c r="F9962" s="2">
        <v>3.55</v>
      </c>
      <c r="G9962" s="2">
        <v>1.1499999999999999</v>
      </c>
      <c r="H9962" s="2">
        <v>1.1499999999999999</v>
      </c>
      <c r="I9962" s="81">
        <v>0.81</v>
      </c>
      <c r="J9962" s="1">
        <v>32.346499999999999</v>
      </c>
    </row>
    <row r="9963" spans="1:10" ht="14.5" x14ac:dyDescent="0.35">
      <c r="A9963" s="47" t="s">
        <v>14795</v>
      </c>
      <c r="C9963" s="22" t="str">
        <f t="shared" si="155"/>
        <v>33993</v>
      </c>
      <c r="D9963" t="s">
        <v>15318</v>
      </c>
      <c r="E9963" s="1" t="s">
        <v>2761</v>
      </c>
      <c r="F9963" s="2">
        <v>3.1</v>
      </c>
      <c r="G9963" s="2">
        <v>1.1299999999999999</v>
      </c>
      <c r="H9963" s="2">
        <v>1.1299999999999999</v>
      </c>
      <c r="I9963" s="81">
        <v>0.63</v>
      </c>
      <c r="J9963" s="1">
        <v>32.346499999999999</v>
      </c>
    </row>
    <row r="9964" spans="1:10" ht="14.5" x14ac:dyDescent="0.35">
      <c r="A9964" s="47" t="s">
        <v>26735</v>
      </c>
      <c r="C9964" s="22" t="str">
        <f t="shared" si="155"/>
        <v>33995</v>
      </c>
      <c r="D9964" t="s">
        <v>15320</v>
      </c>
      <c r="E9964" s="1" t="s">
        <v>2761</v>
      </c>
      <c r="F9964" s="2">
        <v>6.75</v>
      </c>
      <c r="G9964" s="2">
        <v>2.12</v>
      </c>
      <c r="H9964" s="2">
        <v>2.12</v>
      </c>
      <c r="I9964" s="81">
        <v>1.51</v>
      </c>
      <c r="J9964" s="1">
        <v>32.346499999999999</v>
      </c>
    </row>
    <row r="9965" spans="1:10" ht="14.5" x14ac:dyDescent="0.35">
      <c r="A9965" s="47" t="s">
        <v>26737</v>
      </c>
      <c r="C9965" s="22" t="str">
        <f t="shared" si="155"/>
        <v>33997</v>
      </c>
      <c r="D9965" t="s">
        <v>15322</v>
      </c>
      <c r="E9965" s="1" t="s">
        <v>2761</v>
      </c>
      <c r="F9965" s="2">
        <v>3</v>
      </c>
      <c r="G9965" s="2">
        <v>1.04</v>
      </c>
      <c r="H9965" s="2">
        <v>1.04</v>
      </c>
      <c r="I9965" s="81">
        <v>0.69</v>
      </c>
      <c r="J9965" s="1">
        <v>32.346499999999999</v>
      </c>
    </row>
    <row r="9966" spans="1:10" ht="14.5" x14ac:dyDescent="0.35">
      <c r="A9966" s="47" t="s">
        <v>14796</v>
      </c>
      <c r="C9966" s="22" t="str">
        <f t="shared" si="155"/>
        <v>33999</v>
      </c>
      <c r="D9966" t="s">
        <v>15324</v>
      </c>
      <c r="E9966" s="1" t="s">
        <v>562</v>
      </c>
      <c r="F9966" s="2">
        <v>0</v>
      </c>
      <c r="G9966" s="2">
        <v>0</v>
      </c>
      <c r="H9966" s="2">
        <v>0</v>
      </c>
      <c r="I9966" s="81">
        <v>0</v>
      </c>
      <c r="J9966" s="1">
        <v>32.346499999999999</v>
      </c>
    </row>
    <row r="9967" spans="1:10" ht="14.5" x14ac:dyDescent="0.35">
      <c r="A9967" s="47" t="s">
        <v>14797</v>
      </c>
      <c r="C9967" s="22" t="str">
        <f t="shared" si="155"/>
        <v>34001</v>
      </c>
      <c r="D9967" t="s">
        <v>15326</v>
      </c>
      <c r="E9967" s="1" t="s">
        <v>2761</v>
      </c>
      <c r="F9967" s="2">
        <v>17.88</v>
      </c>
      <c r="G9967" s="2">
        <v>4.63</v>
      </c>
      <c r="H9967" s="2">
        <v>4.63</v>
      </c>
      <c r="I9967" s="81">
        <v>4.4000000000000004</v>
      </c>
      <c r="J9967" s="1">
        <v>32.346499999999999</v>
      </c>
    </row>
    <row r="9968" spans="1:10" ht="14.5" x14ac:dyDescent="0.35">
      <c r="A9968" s="47" t="s">
        <v>14799</v>
      </c>
      <c r="C9968" s="22" t="str">
        <f t="shared" si="155"/>
        <v>34051</v>
      </c>
      <c r="D9968" t="s">
        <v>15328</v>
      </c>
      <c r="E9968" s="1" t="s">
        <v>2761</v>
      </c>
      <c r="F9968" s="2">
        <v>16.989999999999998</v>
      </c>
      <c r="G9968" s="2">
        <v>8.6</v>
      </c>
      <c r="H9968" s="2">
        <v>8.6</v>
      </c>
      <c r="I9968" s="81">
        <v>3.87</v>
      </c>
      <c r="J9968" s="1">
        <v>32.346499999999999</v>
      </c>
    </row>
    <row r="9969" spans="1:10" ht="14.5" x14ac:dyDescent="0.35">
      <c r="A9969" s="47" t="s">
        <v>14800</v>
      </c>
      <c r="C9969" s="22" t="str">
        <f t="shared" si="155"/>
        <v>34101</v>
      </c>
      <c r="D9969" t="s">
        <v>15330</v>
      </c>
      <c r="E9969" s="1" t="s">
        <v>2761</v>
      </c>
      <c r="F9969" s="2">
        <v>10.93</v>
      </c>
      <c r="G9969" s="2">
        <v>3.97</v>
      </c>
      <c r="H9969" s="2">
        <v>3.97</v>
      </c>
      <c r="I9969" s="81">
        <v>2.67</v>
      </c>
      <c r="J9969" s="1">
        <v>32.346499999999999</v>
      </c>
    </row>
    <row r="9970" spans="1:10" ht="14.5" x14ac:dyDescent="0.35">
      <c r="A9970" s="47" t="s">
        <v>14801</v>
      </c>
      <c r="C9970" s="22" t="str">
        <f t="shared" si="155"/>
        <v>34111</v>
      </c>
      <c r="D9970" t="s">
        <v>15332</v>
      </c>
      <c r="E9970" s="1" t="s">
        <v>2761</v>
      </c>
      <c r="F9970" s="2">
        <v>10.93</v>
      </c>
      <c r="G9970" s="2">
        <v>3.93</v>
      </c>
      <c r="H9970" s="2">
        <v>3.93</v>
      </c>
      <c r="I9970" s="81">
        <v>2.67</v>
      </c>
      <c r="J9970" s="1">
        <v>32.346499999999999</v>
      </c>
    </row>
    <row r="9971" spans="1:10" ht="14.5" x14ac:dyDescent="0.35">
      <c r="A9971" s="47" t="s">
        <v>14803</v>
      </c>
      <c r="C9971" s="22" t="str">
        <f t="shared" si="155"/>
        <v>34151</v>
      </c>
      <c r="D9971" t="s">
        <v>15334</v>
      </c>
      <c r="E9971" s="1" t="s">
        <v>2761</v>
      </c>
      <c r="F9971" s="2">
        <v>26.52</v>
      </c>
      <c r="G9971" s="2">
        <v>7.8</v>
      </c>
      <c r="H9971" s="2">
        <v>7.8</v>
      </c>
      <c r="I9971" s="81">
        <v>6.53</v>
      </c>
      <c r="J9971" s="1">
        <v>32.346499999999999</v>
      </c>
    </row>
    <row r="9972" spans="1:10" ht="14.5" x14ac:dyDescent="0.35">
      <c r="A9972" s="47" t="s">
        <v>14804</v>
      </c>
      <c r="C9972" s="22" t="str">
        <f t="shared" si="155"/>
        <v>34201</v>
      </c>
      <c r="D9972" t="s">
        <v>15336</v>
      </c>
      <c r="E9972" s="1" t="s">
        <v>2761</v>
      </c>
      <c r="F9972" s="2">
        <v>19.48</v>
      </c>
      <c r="G9972" s="2">
        <v>5.7</v>
      </c>
      <c r="H9972" s="2">
        <v>5.7</v>
      </c>
      <c r="I9972" s="81">
        <v>4.7699999999999996</v>
      </c>
      <c r="J9972" s="1">
        <v>32.346499999999999</v>
      </c>
    </row>
    <row r="9973" spans="1:10" ht="14.5" x14ac:dyDescent="0.35">
      <c r="A9973" s="47" t="s">
        <v>14805</v>
      </c>
      <c r="C9973" s="22" t="str">
        <f t="shared" si="155"/>
        <v>34203</v>
      </c>
      <c r="D9973" t="s">
        <v>15338</v>
      </c>
      <c r="E9973" s="1" t="s">
        <v>2761</v>
      </c>
      <c r="F9973" s="2">
        <v>17.86</v>
      </c>
      <c r="G9973" s="2">
        <v>5.62</v>
      </c>
      <c r="H9973" s="2">
        <v>5.62</v>
      </c>
      <c r="I9973" s="81">
        <v>4.3899999999999997</v>
      </c>
      <c r="J9973" s="1">
        <v>32.346499999999999</v>
      </c>
    </row>
    <row r="9974" spans="1:10" ht="14.5" x14ac:dyDescent="0.35">
      <c r="A9974" s="47" t="s">
        <v>14807</v>
      </c>
      <c r="C9974" s="22" t="str">
        <f t="shared" si="155"/>
        <v>34401</v>
      </c>
      <c r="D9974" t="s">
        <v>15332</v>
      </c>
      <c r="E9974" s="1" t="s">
        <v>2761</v>
      </c>
      <c r="F9974" s="2">
        <v>26.52</v>
      </c>
      <c r="G9974" s="2">
        <v>6.31</v>
      </c>
      <c r="H9974" s="2">
        <v>6.31</v>
      </c>
      <c r="I9974" s="81">
        <v>6.53</v>
      </c>
      <c r="J9974" s="1">
        <v>32.346499999999999</v>
      </c>
    </row>
    <row r="9975" spans="1:10" ht="14.5" x14ac:dyDescent="0.35">
      <c r="A9975" s="47" t="s">
        <v>14809</v>
      </c>
      <c r="C9975" s="22" t="str">
        <f t="shared" si="155"/>
        <v>34421</v>
      </c>
      <c r="D9975" t="s">
        <v>15332</v>
      </c>
      <c r="E9975" s="1" t="s">
        <v>2761</v>
      </c>
      <c r="F9975" s="2">
        <v>13.37</v>
      </c>
      <c r="G9975" s="2">
        <v>3.82</v>
      </c>
      <c r="H9975" s="2">
        <v>3.82</v>
      </c>
      <c r="I9975" s="81">
        <v>3.29</v>
      </c>
      <c r="J9975" s="1">
        <v>32.346499999999999</v>
      </c>
    </row>
    <row r="9976" spans="1:10" ht="14.5" x14ac:dyDescent="0.35">
      <c r="A9976" s="47" t="s">
        <v>14810</v>
      </c>
      <c r="C9976" s="22" t="str">
        <f t="shared" si="155"/>
        <v>34451</v>
      </c>
      <c r="D9976" t="s">
        <v>15342</v>
      </c>
      <c r="E9976" s="1" t="s">
        <v>2761</v>
      </c>
      <c r="F9976" s="2">
        <v>28.52</v>
      </c>
      <c r="G9976" s="2">
        <v>6.63</v>
      </c>
      <c r="H9976" s="2">
        <v>6.63</v>
      </c>
      <c r="I9976" s="81">
        <v>7.02</v>
      </c>
      <c r="J9976" s="1">
        <v>32.346499999999999</v>
      </c>
    </row>
    <row r="9977" spans="1:10" ht="14.5" x14ac:dyDescent="0.35">
      <c r="A9977" s="47" t="s">
        <v>14811</v>
      </c>
      <c r="C9977" s="22" t="str">
        <f t="shared" si="155"/>
        <v>34471</v>
      </c>
      <c r="D9977" t="s">
        <v>15344</v>
      </c>
      <c r="E9977" s="1" t="s">
        <v>2761</v>
      </c>
      <c r="F9977" s="2">
        <v>21.11</v>
      </c>
      <c r="G9977" s="2">
        <v>5.43</v>
      </c>
      <c r="H9977" s="2">
        <v>5.43</v>
      </c>
      <c r="I9977" s="81">
        <v>5.19</v>
      </c>
      <c r="J9977" s="1">
        <v>32.346499999999999</v>
      </c>
    </row>
    <row r="9978" spans="1:10" ht="14.5" x14ac:dyDescent="0.35">
      <c r="A9978" s="47" t="s">
        <v>14812</v>
      </c>
      <c r="C9978" s="22" t="str">
        <f t="shared" si="155"/>
        <v>34490</v>
      </c>
      <c r="D9978" t="s">
        <v>15346</v>
      </c>
      <c r="E9978" s="1" t="s">
        <v>2761</v>
      </c>
      <c r="F9978" s="2">
        <v>10.91</v>
      </c>
      <c r="G9978" s="2">
        <v>3.38</v>
      </c>
      <c r="H9978" s="2">
        <v>3.38</v>
      </c>
      <c r="I9978" s="81">
        <v>2.67</v>
      </c>
      <c r="J9978" s="1">
        <v>32.346499999999999</v>
      </c>
    </row>
    <row r="9979" spans="1:10" ht="14.5" x14ac:dyDescent="0.35">
      <c r="A9979" s="47" t="s">
        <v>14813</v>
      </c>
      <c r="C9979" s="22" t="str">
        <f t="shared" si="155"/>
        <v>3450F</v>
      </c>
      <c r="D9979" t="s">
        <v>15348</v>
      </c>
      <c r="E9979" s="1" t="s">
        <v>7</v>
      </c>
      <c r="F9979" s="2">
        <v>0</v>
      </c>
      <c r="G9979" s="2">
        <v>0</v>
      </c>
      <c r="H9979" s="2">
        <v>0</v>
      </c>
      <c r="I9979" s="81">
        <v>0</v>
      </c>
      <c r="J9979" s="1">
        <v>32.346499999999999</v>
      </c>
    </row>
    <row r="9980" spans="1:10" ht="14.5" x14ac:dyDescent="0.35">
      <c r="A9980" s="47" t="s">
        <v>14815</v>
      </c>
      <c r="C9980" s="22" t="str">
        <f t="shared" si="155"/>
        <v>34501</v>
      </c>
      <c r="D9980" t="s">
        <v>15350</v>
      </c>
      <c r="E9980" s="1" t="s">
        <v>2761</v>
      </c>
      <c r="F9980" s="2">
        <v>16.850000000000001</v>
      </c>
      <c r="G9980" s="2">
        <v>5.43</v>
      </c>
      <c r="H9980" s="2">
        <v>5.43</v>
      </c>
      <c r="I9980" s="81">
        <v>4.1500000000000004</v>
      </c>
      <c r="J9980" s="1">
        <v>32.346499999999999</v>
      </c>
    </row>
    <row r="9981" spans="1:10" ht="14.5" x14ac:dyDescent="0.35">
      <c r="A9981" s="47" t="s">
        <v>14817</v>
      </c>
      <c r="C9981" s="22" t="str">
        <f t="shared" si="155"/>
        <v>34502</v>
      </c>
      <c r="D9981" t="s">
        <v>15352</v>
      </c>
      <c r="E9981" s="1" t="s">
        <v>2761</v>
      </c>
      <c r="F9981" s="2">
        <v>28.07</v>
      </c>
      <c r="G9981" s="2">
        <v>11.32</v>
      </c>
      <c r="H9981" s="2">
        <v>11.32</v>
      </c>
      <c r="I9981" s="81">
        <v>6.28</v>
      </c>
      <c r="J9981" s="1">
        <v>32.346499999999999</v>
      </c>
    </row>
    <row r="9982" spans="1:10" ht="14.5" x14ac:dyDescent="0.35">
      <c r="A9982" s="47" t="s">
        <v>14819</v>
      </c>
      <c r="C9982" s="22" t="str">
        <f t="shared" si="155"/>
        <v>3451F</v>
      </c>
      <c r="D9982" t="s">
        <v>15354</v>
      </c>
      <c r="E9982" s="1" t="s">
        <v>7</v>
      </c>
      <c r="F9982" s="2">
        <v>0</v>
      </c>
      <c r="G9982" s="2">
        <v>0</v>
      </c>
      <c r="H9982" s="2">
        <v>0</v>
      </c>
      <c r="I9982" s="81">
        <v>0</v>
      </c>
      <c r="J9982" s="1">
        <v>32.346499999999999</v>
      </c>
    </row>
    <row r="9983" spans="1:10" ht="14.5" x14ac:dyDescent="0.35">
      <c r="A9983" s="47" t="s">
        <v>14821</v>
      </c>
      <c r="C9983" s="22" t="str">
        <f t="shared" si="155"/>
        <v>34510</v>
      </c>
      <c r="D9983" t="s">
        <v>15354</v>
      </c>
      <c r="E9983" s="1" t="s">
        <v>2761</v>
      </c>
      <c r="F9983" s="2">
        <v>19.91</v>
      </c>
      <c r="G9983" s="2">
        <v>5.25</v>
      </c>
      <c r="H9983" s="2">
        <v>5.25</v>
      </c>
      <c r="I9983" s="81">
        <v>4.91</v>
      </c>
      <c r="J9983" s="1">
        <v>32.346499999999999</v>
      </c>
    </row>
    <row r="9984" spans="1:10" ht="14.5" x14ac:dyDescent="0.35">
      <c r="A9984" s="47" t="s">
        <v>14823</v>
      </c>
      <c r="C9984" s="22" t="str">
        <f t="shared" si="155"/>
        <v>3452F</v>
      </c>
      <c r="D9984" t="s">
        <v>15357</v>
      </c>
      <c r="E9984" s="1" t="s">
        <v>7</v>
      </c>
      <c r="F9984" s="2">
        <v>0</v>
      </c>
      <c r="G9984" s="2">
        <v>0</v>
      </c>
      <c r="H9984" s="2">
        <v>0</v>
      </c>
      <c r="I9984" s="81">
        <v>0</v>
      </c>
      <c r="J9984" s="1">
        <v>32.346499999999999</v>
      </c>
    </row>
    <row r="9985" spans="1:10" ht="14.5" x14ac:dyDescent="0.35">
      <c r="A9985" s="47" t="s">
        <v>14825</v>
      </c>
      <c r="C9985" s="22" t="str">
        <f t="shared" si="155"/>
        <v>34520</v>
      </c>
      <c r="D9985" t="s">
        <v>15357</v>
      </c>
      <c r="E9985" s="1" t="s">
        <v>2761</v>
      </c>
      <c r="F9985" s="2">
        <v>19.18</v>
      </c>
      <c r="G9985" s="2">
        <v>5.23</v>
      </c>
      <c r="H9985" s="2">
        <v>5.23</v>
      </c>
      <c r="I9985" s="81">
        <v>4.74</v>
      </c>
      <c r="J9985" s="1">
        <v>32.346499999999999</v>
      </c>
    </row>
    <row r="9986" spans="1:10" ht="14.5" x14ac:dyDescent="0.35">
      <c r="A9986" s="47" t="s">
        <v>14827</v>
      </c>
      <c r="C9986" s="22" t="str">
        <f t="shared" si="155"/>
        <v>34530</v>
      </c>
      <c r="D9986" t="s">
        <v>15357</v>
      </c>
      <c r="E9986" s="1" t="s">
        <v>2761</v>
      </c>
      <c r="F9986" s="2">
        <v>17.93</v>
      </c>
      <c r="G9986" s="2">
        <v>5.41</v>
      </c>
      <c r="H9986" s="2">
        <v>5.41</v>
      </c>
      <c r="I9986" s="81">
        <v>4.4000000000000004</v>
      </c>
      <c r="J9986" s="1">
        <v>32.346499999999999</v>
      </c>
    </row>
    <row r="9987" spans="1:10" ht="14.5" x14ac:dyDescent="0.35">
      <c r="A9987" s="47" t="s">
        <v>14829</v>
      </c>
      <c r="C9987" s="22" t="str">
        <f t="shared" si="155"/>
        <v>3455F</v>
      </c>
      <c r="D9987" t="s">
        <v>15357</v>
      </c>
      <c r="E9987" s="1" t="s">
        <v>7</v>
      </c>
      <c r="F9987" s="2">
        <v>0</v>
      </c>
      <c r="G9987" s="2">
        <v>0</v>
      </c>
      <c r="H9987" s="2">
        <v>0</v>
      </c>
      <c r="I9987" s="81">
        <v>0</v>
      </c>
      <c r="J9987" s="1">
        <v>32.346499999999999</v>
      </c>
    </row>
    <row r="9988" spans="1:10" ht="14.5" x14ac:dyDescent="0.35">
      <c r="A9988" s="47" t="s">
        <v>14831</v>
      </c>
      <c r="C9988" s="22" t="str">
        <f t="shared" si="155"/>
        <v>3470F</v>
      </c>
      <c r="D9988" t="s">
        <v>15357</v>
      </c>
      <c r="E9988" s="1" t="s">
        <v>7</v>
      </c>
      <c r="F9988" s="2">
        <v>0</v>
      </c>
      <c r="G9988" s="2">
        <v>0</v>
      </c>
      <c r="H9988" s="2">
        <v>0</v>
      </c>
      <c r="I9988" s="81">
        <v>0</v>
      </c>
      <c r="J9988" s="1">
        <v>32.346499999999999</v>
      </c>
    </row>
    <row r="9989" spans="1:10" ht="14.5" x14ac:dyDescent="0.35">
      <c r="A9989" s="47" t="s">
        <v>14833</v>
      </c>
      <c r="C9989" s="22" t="str">
        <f t="shared" si="155"/>
        <v>34701</v>
      </c>
      <c r="D9989" t="s">
        <v>15357</v>
      </c>
      <c r="E9989" s="1" t="s">
        <v>2761</v>
      </c>
      <c r="F9989" s="2">
        <v>23.71</v>
      </c>
      <c r="G9989" s="2">
        <v>6.82</v>
      </c>
      <c r="H9989" s="2">
        <v>6.82</v>
      </c>
      <c r="I9989" s="81">
        <v>5.72</v>
      </c>
      <c r="J9989" s="1">
        <v>32.346499999999999</v>
      </c>
    </row>
    <row r="9990" spans="1:10" ht="14.5" x14ac:dyDescent="0.35">
      <c r="A9990" s="47" t="s">
        <v>14835</v>
      </c>
      <c r="C9990" s="22" t="str">
        <f t="shared" si="155"/>
        <v>34702</v>
      </c>
      <c r="D9990" t="s">
        <v>15357</v>
      </c>
      <c r="E9990" s="1" t="s">
        <v>2761</v>
      </c>
      <c r="F9990" s="2">
        <v>36</v>
      </c>
      <c r="G9990" s="2">
        <v>7.69</v>
      </c>
      <c r="H9990" s="2">
        <v>7.69</v>
      </c>
      <c r="I9990" s="81">
        <v>8.8699999999999992</v>
      </c>
      <c r="J9990" s="1">
        <v>32.346499999999999</v>
      </c>
    </row>
    <row r="9991" spans="1:10" ht="14.5" x14ac:dyDescent="0.35">
      <c r="A9991" s="47" t="s">
        <v>14837</v>
      </c>
      <c r="C9991" s="22" t="str">
        <f t="shared" si="155"/>
        <v>34703</v>
      </c>
      <c r="D9991" t="s">
        <v>15365</v>
      </c>
      <c r="E9991" s="1" t="s">
        <v>2761</v>
      </c>
      <c r="F9991" s="2">
        <v>26.52</v>
      </c>
      <c r="G9991" s="2">
        <v>7.22</v>
      </c>
      <c r="H9991" s="2">
        <v>7.22</v>
      </c>
      <c r="I9991" s="81">
        <v>6.43</v>
      </c>
      <c r="J9991" s="1">
        <v>32.346499999999999</v>
      </c>
    </row>
    <row r="9992" spans="1:10" ht="14.5" x14ac:dyDescent="0.35">
      <c r="A9992" s="47" t="s">
        <v>14839</v>
      </c>
      <c r="C9992" s="22" t="str">
        <f t="shared" si="155"/>
        <v>34704</v>
      </c>
      <c r="D9992" t="s">
        <v>15367</v>
      </c>
      <c r="E9992" s="1" t="s">
        <v>2761</v>
      </c>
      <c r="F9992" s="2">
        <v>45</v>
      </c>
      <c r="G9992" s="2">
        <v>10.98</v>
      </c>
      <c r="H9992" s="2">
        <v>10.98</v>
      </c>
      <c r="I9992" s="81">
        <v>10.76</v>
      </c>
      <c r="J9992" s="1">
        <v>32.346499999999999</v>
      </c>
    </row>
    <row r="9993" spans="1:10" ht="14.5" x14ac:dyDescent="0.35">
      <c r="A9993" s="47" t="s">
        <v>14841</v>
      </c>
      <c r="C9993" s="22" t="str">
        <f t="shared" si="155"/>
        <v>34705</v>
      </c>
      <c r="D9993" t="s">
        <v>15369</v>
      </c>
      <c r="E9993" s="1" t="s">
        <v>2761</v>
      </c>
      <c r="F9993" s="2">
        <v>29.58</v>
      </c>
      <c r="G9993" s="2">
        <v>7.96</v>
      </c>
      <c r="H9993" s="2">
        <v>7.96</v>
      </c>
      <c r="I9993" s="81">
        <v>7.1</v>
      </c>
      <c r="J9993" s="1">
        <v>32.346499999999999</v>
      </c>
    </row>
    <row r="9994" spans="1:10" ht="14.5" x14ac:dyDescent="0.35">
      <c r="A9994" s="47" t="s">
        <v>14843</v>
      </c>
      <c r="C9994" s="22" t="str">
        <f t="shared" si="155"/>
        <v>34706</v>
      </c>
      <c r="D9994" t="s">
        <v>15369</v>
      </c>
      <c r="E9994" s="1" t="s">
        <v>2761</v>
      </c>
      <c r="F9994" s="2">
        <v>45</v>
      </c>
      <c r="G9994" s="2">
        <v>10.77</v>
      </c>
      <c r="H9994" s="2">
        <v>10.77</v>
      </c>
      <c r="I9994" s="81">
        <v>10.88</v>
      </c>
      <c r="J9994" s="1">
        <v>32.346499999999999</v>
      </c>
    </row>
    <row r="9995" spans="1:10" ht="14.5" x14ac:dyDescent="0.35">
      <c r="A9995" s="47" t="s">
        <v>14845</v>
      </c>
      <c r="C9995" s="22" t="str">
        <f t="shared" si="155"/>
        <v>34707</v>
      </c>
      <c r="D9995" t="s">
        <v>15372</v>
      </c>
      <c r="E9995" s="1" t="s">
        <v>2761</v>
      </c>
      <c r="F9995" s="2">
        <v>22.28</v>
      </c>
      <c r="G9995" s="2">
        <v>6.46</v>
      </c>
      <c r="H9995" s="2">
        <v>6.46</v>
      </c>
      <c r="I9995" s="81">
        <v>5.32</v>
      </c>
      <c r="J9995" s="1">
        <v>32.346499999999999</v>
      </c>
    </row>
    <row r="9996" spans="1:10" ht="14.5" x14ac:dyDescent="0.35">
      <c r="A9996" s="47" t="s">
        <v>14847</v>
      </c>
      <c r="C9996" s="22" t="str">
        <f t="shared" ref="C9996:C10059" si="156">CONCATENATE(A9996,B9996)</f>
        <v>34708</v>
      </c>
      <c r="D9996" t="s">
        <v>15374</v>
      </c>
      <c r="E9996" s="1" t="s">
        <v>2761</v>
      </c>
      <c r="F9996" s="2">
        <v>36.5</v>
      </c>
      <c r="G9996" s="2">
        <v>7.77</v>
      </c>
      <c r="H9996" s="2">
        <v>7.77</v>
      </c>
      <c r="I9996" s="81">
        <v>8.99</v>
      </c>
      <c r="J9996" s="1">
        <v>32.346499999999999</v>
      </c>
    </row>
    <row r="9997" spans="1:10" ht="14.5" x14ac:dyDescent="0.35">
      <c r="A9997" s="47" t="s">
        <v>14849</v>
      </c>
      <c r="C9997" s="22" t="str">
        <f t="shared" si="156"/>
        <v>34709</v>
      </c>
      <c r="D9997" t="s">
        <v>15376</v>
      </c>
      <c r="E9997" s="1" t="s">
        <v>2761</v>
      </c>
      <c r="F9997" s="2">
        <v>6.5</v>
      </c>
      <c r="G9997" s="2">
        <v>1.34</v>
      </c>
      <c r="H9997" s="2">
        <v>1.34</v>
      </c>
      <c r="I9997" s="81">
        <v>1.56</v>
      </c>
      <c r="J9997" s="1">
        <v>32.346499999999999</v>
      </c>
    </row>
    <row r="9998" spans="1:10" ht="14.5" x14ac:dyDescent="0.35">
      <c r="A9998" s="47" t="s">
        <v>14851</v>
      </c>
      <c r="C9998" s="22" t="str">
        <f t="shared" si="156"/>
        <v>3471F</v>
      </c>
      <c r="D9998" t="s">
        <v>15376</v>
      </c>
      <c r="E9998" s="1" t="s">
        <v>7</v>
      </c>
      <c r="F9998" s="2">
        <v>0</v>
      </c>
      <c r="G9998" s="2">
        <v>0</v>
      </c>
      <c r="H9998" s="2">
        <v>0</v>
      </c>
      <c r="I9998" s="81">
        <v>0</v>
      </c>
      <c r="J9998" s="1">
        <v>32.346499999999999</v>
      </c>
    </row>
    <row r="9999" spans="1:10" ht="14.5" x14ac:dyDescent="0.35">
      <c r="A9999" s="47" t="s">
        <v>14853</v>
      </c>
      <c r="C9999" s="22" t="str">
        <f t="shared" si="156"/>
        <v>34710</v>
      </c>
      <c r="D9999" t="s">
        <v>15379</v>
      </c>
      <c r="E9999" s="1" t="s">
        <v>2761</v>
      </c>
      <c r="F9999" s="2">
        <v>15</v>
      </c>
      <c r="G9999" s="2">
        <v>4.74</v>
      </c>
      <c r="H9999" s="2">
        <v>4.74</v>
      </c>
      <c r="I9999" s="81">
        <v>3.6</v>
      </c>
      <c r="J9999" s="1">
        <v>32.346499999999999</v>
      </c>
    </row>
    <row r="10000" spans="1:10" ht="14.5" x14ac:dyDescent="0.35">
      <c r="A10000" s="47" t="s">
        <v>14855</v>
      </c>
      <c r="C10000" s="22" t="str">
        <f t="shared" si="156"/>
        <v>34711</v>
      </c>
      <c r="D10000" t="s">
        <v>15381</v>
      </c>
      <c r="E10000" s="1" t="s">
        <v>2761</v>
      </c>
      <c r="F10000" s="2">
        <v>6</v>
      </c>
      <c r="G10000" s="2">
        <v>1.1499999999999999</v>
      </c>
      <c r="H10000" s="2">
        <v>1.1499999999999999</v>
      </c>
      <c r="I10000" s="81">
        <v>1.46</v>
      </c>
      <c r="J10000" s="1">
        <v>32.346499999999999</v>
      </c>
    </row>
    <row r="10001" spans="1:10" ht="14.5" x14ac:dyDescent="0.35">
      <c r="A10001" s="47" t="s">
        <v>14857</v>
      </c>
      <c r="C10001" s="22" t="str">
        <f t="shared" si="156"/>
        <v>34712</v>
      </c>
      <c r="D10001" t="s">
        <v>15379</v>
      </c>
      <c r="E10001" s="1" t="s">
        <v>2761</v>
      </c>
      <c r="F10001" s="2">
        <v>12</v>
      </c>
      <c r="G10001" s="2">
        <v>4.3600000000000003</v>
      </c>
      <c r="H10001" s="2">
        <v>4.3600000000000003</v>
      </c>
      <c r="I10001" s="81">
        <v>2.87</v>
      </c>
      <c r="J10001" s="1">
        <v>32.346499999999999</v>
      </c>
    </row>
    <row r="10002" spans="1:10" ht="14.5" x14ac:dyDescent="0.35">
      <c r="A10002" s="47" t="s">
        <v>14859</v>
      </c>
      <c r="C10002" s="22" t="str">
        <f t="shared" si="156"/>
        <v>34713</v>
      </c>
      <c r="D10002" t="s">
        <v>15379</v>
      </c>
      <c r="E10002" s="1" t="s">
        <v>2761</v>
      </c>
      <c r="F10002" s="2">
        <v>2.5</v>
      </c>
      <c r="G10002" s="2">
        <v>0.5</v>
      </c>
      <c r="H10002" s="2">
        <v>0.5</v>
      </c>
      <c r="I10002" s="81">
        <v>0.6</v>
      </c>
      <c r="J10002" s="1">
        <v>32.346499999999999</v>
      </c>
    </row>
    <row r="10003" spans="1:10" ht="14.5" x14ac:dyDescent="0.35">
      <c r="A10003" s="47" t="s">
        <v>14861</v>
      </c>
      <c r="C10003" s="22" t="str">
        <f t="shared" si="156"/>
        <v>34714</v>
      </c>
      <c r="D10003" t="s">
        <v>15379</v>
      </c>
      <c r="E10003" s="1" t="s">
        <v>2761</v>
      </c>
      <c r="F10003" s="2">
        <v>5.25</v>
      </c>
      <c r="G10003" s="2">
        <v>1.38</v>
      </c>
      <c r="H10003" s="2">
        <v>1.38</v>
      </c>
      <c r="I10003" s="81">
        <v>1.26</v>
      </c>
      <c r="J10003" s="1">
        <v>32.346499999999999</v>
      </c>
    </row>
    <row r="10004" spans="1:10" ht="14.5" x14ac:dyDescent="0.35">
      <c r="A10004" s="47" t="s">
        <v>14863</v>
      </c>
      <c r="C10004" s="22" t="str">
        <f t="shared" si="156"/>
        <v>34715</v>
      </c>
      <c r="D10004" t="s">
        <v>15386</v>
      </c>
      <c r="E10004" s="1" t="s">
        <v>2761</v>
      </c>
      <c r="F10004" s="2">
        <v>6</v>
      </c>
      <c r="G10004" s="2">
        <v>1.24</v>
      </c>
      <c r="H10004" s="2">
        <v>1.24</v>
      </c>
      <c r="I10004" s="81">
        <v>1.47</v>
      </c>
      <c r="J10004" s="1">
        <v>32.346499999999999</v>
      </c>
    </row>
    <row r="10005" spans="1:10" ht="14.5" x14ac:dyDescent="0.35">
      <c r="A10005" s="47" t="s">
        <v>14865</v>
      </c>
      <c r="C10005" s="22" t="str">
        <f t="shared" si="156"/>
        <v>34716</v>
      </c>
      <c r="D10005" t="s">
        <v>15388</v>
      </c>
      <c r="E10005" s="1" t="s">
        <v>2761</v>
      </c>
      <c r="F10005" s="2">
        <v>7.19</v>
      </c>
      <c r="G10005" s="2">
        <v>2.0099999999999998</v>
      </c>
      <c r="H10005" s="2">
        <v>2.0099999999999998</v>
      </c>
      <c r="I10005" s="81">
        <v>1.72</v>
      </c>
      <c r="J10005" s="1">
        <v>32.346499999999999</v>
      </c>
    </row>
    <row r="10006" spans="1:10" ht="14.5" x14ac:dyDescent="0.35">
      <c r="A10006" s="47" t="s">
        <v>14867</v>
      </c>
      <c r="C10006" s="22" t="str">
        <f t="shared" si="156"/>
        <v>34717</v>
      </c>
      <c r="D10006" t="s">
        <v>15390</v>
      </c>
      <c r="E10006" s="1" t="s">
        <v>2761</v>
      </c>
      <c r="F10006" s="2">
        <v>9</v>
      </c>
      <c r="G10006" s="2">
        <v>1.74</v>
      </c>
      <c r="H10006" s="2">
        <v>1.74</v>
      </c>
      <c r="I10006" s="81">
        <v>2.16</v>
      </c>
      <c r="J10006" s="1">
        <v>32.346499999999999</v>
      </c>
    </row>
    <row r="10007" spans="1:10" ht="14.5" x14ac:dyDescent="0.35">
      <c r="A10007" s="47" t="s">
        <v>14869</v>
      </c>
      <c r="C10007" s="22" t="str">
        <f t="shared" si="156"/>
        <v>34718</v>
      </c>
      <c r="D10007" t="s">
        <v>15390</v>
      </c>
      <c r="E10007" s="1" t="s">
        <v>2761</v>
      </c>
      <c r="F10007" s="2">
        <v>24</v>
      </c>
      <c r="G10007" s="2">
        <v>6.34</v>
      </c>
      <c r="H10007" s="2">
        <v>6.34</v>
      </c>
      <c r="I10007" s="81">
        <v>5.84</v>
      </c>
      <c r="J10007" s="1">
        <v>32.346499999999999</v>
      </c>
    </row>
    <row r="10008" spans="1:10" ht="14.5" x14ac:dyDescent="0.35">
      <c r="A10008" s="47" t="s">
        <v>14871</v>
      </c>
      <c r="C10008" s="22" t="str">
        <f t="shared" si="156"/>
        <v>3472F</v>
      </c>
      <c r="D10008" t="s">
        <v>15393</v>
      </c>
      <c r="E10008" s="1" t="s">
        <v>7</v>
      </c>
      <c r="F10008" s="2">
        <v>0</v>
      </c>
      <c r="G10008" s="2">
        <v>0</v>
      </c>
      <c r="H10008" s="2">
        <v>0</v>
      </c>
      <c r="I10008" s="81">
        <v>0</v>
      </c>
      <c r="J10008" s="1">
        <v>32.346499999999999</v>
      </c>
    </row>
    <row r="10009" spans="1:10" ht="14.5" x14ac:dyDescent="0.35">
      <c r="A10009" s="47" t="s">
        <v>14873</v>
      </c>
      <c r="C10009" s="22" t="str">
        <f t="shared" si="156"/>
        <v>3475F</v>
      </c>
      <c r="D10009" t="s">
        <v>15395</v>
      </c>
      <c r="E10009" s="1" t="s">
        <v>7</v>
      </c>
      <c r="F10009" s="2">
        <v>0</v>
      </c>
      <c r="G10009" s="2">
        <v>0</v>
      </c>
      <c r="H10009" s="2">
        <v>0</v>
      </c>
      <c r="I10009" s="81">
        <v>0</v>
      </c>
      <c r="J10009" s="1">
        <v>32.346499999999999</v>
      </c>
    </row>
    <row r="10010" spans="1:10" ht="14.5" x14ac:dyDescent="0.35">
      <c r="A10010" s="47" t="s">
        <v>14875</v>
      </c>
      <c r="C10010" s="22" t="str">
        <f t="shared" si="156"/>
        <v>3476F</v>
      </c>
      <c r="D10010" t="s">
        <v>15397</v>
      </c>
      <c r="E10010" s="1" t="s">
        <v>7</v>
      </c>
      <c r="F10010" s="2">
        <v>0</v>
      </c>
      <c r="G10010" s="2">
        <v>0</v>
      </c>
      <c r="H10010" s="2">
        <v>0</v>
      </c>
      <c r="I10010" s="81">
        <v>0</v>
      </c>
      <c r="J10010" s="1">
        <v>32.346499999999999</v>
      </c>
    </row>
    <row r="10011" spans="1:10" ht="14.5" x14ac:dyDescent="0.35">
      <c r="A10011" s="47" t="s">
        <v>14877</v>
      </c>
      <c r="C10011" s="22" t="str">
        <f t="shared" si="156"/>
        <v>34808</v>
      </c>
      <c r="D10011" t="s">
        <v>15399</v>
      </c>
      <c r="E10011" s="1" t="s">
        <v>2761</v>
      </c>
      <c r="F10011" s="2">
        <v>4.12</v>
      </c>
      <c r="G10011" s="2">
        <v>0.78</v>
      </c>
      <c r="H10011" s="2">
        <v>0.78</v>
      </c>
      <c r="I10011" s="81">
        <v>1.01</v>
      </c>
      <c r="J10011" s="1">
        <v>32.346499999999999</v>
      </c>
    </row>
    <row r="10012" spans="1:10" ht="14.5" x14ac:dyDescent="0.35">
      <c r="A10012" s="47" t="s">
        <v>14879</v>
      </c>
      <c r="C10012" s="22" t="str">
        <f t="shared" si="156"/>
        <v>34812</v>
      </c>
      <c r="D10012" t="s">
        <v>15399</v>
      </c>
      <c r="E10012" s="1" t="s">
        <v>2761</v>
      </c>
      <c r="F10012" s="2">
        <v>4.13</v>
      </c>
      <c r="G10012" s="2">
        <v>0.86</v>
      </c>
      <c r="H10012" s="2">
        <v>0.86</v>
      </c>
      <c r="I10012" s="81">
        <v>1.02</v>
      </c>
      <c r="J10012" s="1">
        <v>32.346499999999999</v>
      </c>
    </row>
    <row r="10013" spans="1:10" ht="14.5" x14ac:dyDescent="0.35">
      <c r="A10013" s="47" t="s">
        <v>14881</v>
      </c>
      <c r="C10013" s="22" t="str">
        <f t="shared" si="156"/>
        <v>34813</v>
      </c>
      <c r="D10013" t="s">
        <v>15402</v>
      </c>
      <c r="E10013" s="1" t="s">
        <v>2761</v>
      </c>
      <c r="F10013" s="2">
        <v>4.79</v>
      </c>
      <c r="G10013" s="2">
        <v>0.9</v>
      </c>
      <c r="H10013" s="2">
        <v>0.9</v>
      </c>
      <c r="I10013" s="81">
        <v>1.1599999999999999</v>
      </c>
      <c r="J10013" s="1">
        <v>32.346499999999999</v>
      </c>
    </row>
    <row r="10014" spans="1:10" ht="14.5" x14ac:dyDescent="0.35">
      <c r="A10014" s="47" t="s">
        <v>14883</v>
      </c>
      <c r="C10014" s="22" t="str">
        <f t="shared" si="156"/>
        <v>34820</v>
      </c>
      <c r="D10014" t="s">
        <v>15404</v>
      </c>
      <c r="E10014" s="1" t="s">
        <v>2761</v>
      </c>
      <c r="F10014" s="2">
        <v>7</v>
      </c>
      <c r="G10014" s="2">
        <v>1.1299999999999999</v>
      </c>
      <c r="H10014" s="2">
        <v>1.1299999999999999</v>
      </c>
      <c r="I10014" s="81">
        <v>1.72</v>
      </c>
      <c r="J10014" s="1">
        <v>32.346499999999999</v>
      </c>
    </row>
    <row r="10015" spans="1:10" ht="14.5" x14ac:dyDescent="0.35">
      <c r="A10015" s="47" t="s">
        <v>14885</v>
      </c>
      <c r="C10015" s="22" t="str">
        <f t="shared" si="156"/>
        <v>34830</v>
      </c>
      <c r="D10015" t="s">
        <v>15406</v>
      </c>
      <c r="E10015" s="1" t="s">
        <v>2761</v>
      </c>
      <c r="F10015" s="2">
        <v>35.229999999999997</v>
      </c>
      <c r="G10015" s="2">
        <v>7.8</v>
      </c>
      <c r="H10015" s="2">
        <v>7.8</v>
      </c>
      <c r="I10015" s="81">
        <v>8.67</v>
      </c>
      <c r="J10015" s="1">
        <v>32.346499999999999</v>
      </c>
    </row>
    <row r="10016" spans="1:10" ht="14.5" x14ac:dyDescent="0.35">
      <c r="A10016" s="47" t="s">
        <v>14887</v>
      </c>
      <c r="C10016" s="22" t="str">
        <f t="shared" si="156"/>
        <v>34831</v>
      </c>
      <c r="D10016" t="s">
        <v>15408</v>
      </c>
      <c r="E10016" s="1" t="s">
        <v>2761</v>
      </c>
      <c r="F10016" s="2">
        <v>37.979999999999997</v>
      </c>
      <c r="G10016" s="2">
        <v>9.3800000000000008</v>
      </c>
      <c r="H10016" s="2">
        <v>9.3800000000000008</v>
      </c>
      <c r="I10016" s="81">
        <v>9.3699999999999992</v>
      </c>
      <c r="J10016" s="1">
        <v>32.346499999999999</v>
      </c>
    </row>
    <row r="10017" spans="1:10" ht="14.5" x14ac:dyDescent="0.35">
      <c r="A10017" s="47" t="s">
        <v>14889</v>
      </c>
      <c r="C10017" s="22" t="str">
        <f t="shared" si="156"/>
        <v>34832</v>
      </c>
      <c r="D10017" t="s">
        <v>15408</v>
      </c>
      <c r="E10017" s="1" t="s">
        <v>2761</v>
      </c>
      <c r="F10017" s="2">
        <v>37.979999999999997</v>
      </c>
      <c r="G10017" s="2">
        <v>8.24</v>
      </c>
      <c r="H10017" s="2">
        <v>8.24</v>
      </c>
      <c r="I10017" s="81">
        <v>9.3699999999999992</v>
      </c>
      <c r="J10017" s="1">
        <v>32.346499999999999</v>
      </c>
    </row>
    <row r="10018" spans="1:10" ht="14.5" x14ac:dyDescent="0.35">
      <c r="A10018" s="47" t="s">
        <v>14891</v>
      </c>
      <c r="C10018" s="22" t="str">
        <f t="shared" si="156"/>
        <v>34833</v>
      </c>
      <c r="D10018" t="s">
        <v>15408</v>
      </c>
      <c r="E10018" s="1" t="s">
        <v>2761</v>
      </c>
      <c r="F10018" s="2">
        <v>8.16</v>
      </c>
      <c r="G10018" s="2">
        <v>1.32</v>
      </c>
      <c r="H10018" s="2">
        <v>1.32</v>
      </c>
      <c r="I10018" s="81">
        <v>2</v>
      </c>
      <c r="J10018" s="1">
        <v>32.346499999999999</v>
      </c>
    </row>
    <row r="10019" spans="1:10" ht="14.5" x14ac:dyDescent="0.35">
      <c r="A10019" s="47" t="s">
        <v>14893</v>
      </c>
      <c r="C10019" s="22" t="str">
        <f t="shared" si="156"/>
        <v>34834</v>
      </c>
      <c r="D10019" t="s">
        <v>15408</v>
      </c>
      <c r="E10019" s="1" t="s">
        <v>2761</v>
      </c>
      <c r="F10019" s="2">
        <v>2.65</v>
      </c>
      <c r="G10019" s="2">
        <v>0.48</v>
      </c>
      <c r="H10019" s="2">
        <v>0.48</v>
      </c>
      <c r="I10019" s="81">
        <v>0.64</v>
      </c>
      <c r="J10019" s="1">
        <v>32.346499999999999</v>
      </c>
    </row>
    <row r="10020" spans="1:10" ht="14.5" x14ac:dyDescent="0.35">
      <c r="A10020" s="47" t="s">
        <v>14895</v>
      </c>
      <c r="C10020" s="22" t="str">
        <f t="shared" si="156"/>
        <v>34839</v>
      </c>
      <c r="D10020" t="s">
        <v>15413</v>
      </c>
      <c r="E10020" s="1" t="s">
        <v>173</v>
      </c>
      <c r="F10020" s="2">
        <v>0</v>
      </c>
      <c r="G10020" s="2">
        <v>0</v>
      </c>
      <c r="H10020" s="2">
        <v>0</v>
      </c>
      <c r="I10020" s="81">
        <v>0</v>
      </c>
      <c r="J10020" s="1">
        <v>32.346499999999999</v>
      </c>
    </row>
    <row r="10021" spans="1:10" ht="14.5" x14ac:dyDescent="0.35">
      <c r="A10021" s="47" t="s">
        <v>14897</v>
      </c>
      <c r="C10021" s="22" t="str">
        <f t="shared" si="156"/>
        <v>34841</v>
      </c>
      <c r="D10021" t="s">
        <v>15415</v>
      </c>
      <c r="E10021" s="1" t="s">
        <v>562</v>
      </c>
      <c r="F10021" s="2">
        <v>0</v>
      </c>
      <c r="G10021" s="2">
        <v>0</v>
      </c>
      <c r="H10021" s="2">
        <v>0</v>
      </c>
      <c r="I10021" s="81">
        <v>0</v>
      </c>
      <c r="J10021" s="1">
        <v>32.346499999999999</v>
      </c>
    </row>
    <row r="10022" spans="1:10" ht="14.5" x14ac:dyDescent="0.35">
      <c r="A10022" s="47" t="s">
        <v>14899</v>
      </c>
      <c r="C10022" s="22" t="str">
        <f t="shared" si="156"/>
        <v>34842</v>
      </c>
      <c r="D10022" t="s">
        <v>15415</v>
      </c>
      <c r="E10022" s="1" t="s">
        <v>562</v>
      </c>
      <c r="F10022" s="2">
        <v>0</v>
      </c>
      <c r="G10022" s="2">
        <v>0</v>
      </c>
      <c r="H10022" s="2">
        <v>0</v>
      </c>
      <c r="I10022" s="81">
        <v>0</v>
      </c>
      <c r="J10022" s="1">
        <v>32.346499999999999</v>
      </c>
    </row>
    <row r="10023" spans="1:10" ht="14.5" x14ac:dyDescent="0.35">
      <c r="A10023" s="47" t="s">
        <v>14901</v>
      </c>
      <c r="C10023" s="22" t="str">
        <f t="shared" si="156"/>
        <v>34843</v>
      </c>
      <c r="D10023" t="s">
        <v>15415</v>
      </c>
      <c r="E10023" s="1" t="s">
        <v>562</v>
      </c>
      <c r="F10023" s="2">
        <v>0</v>
      </c>
      <c r="G10023" s="2">
        <v>0</v>
      </c>
      <c r="H10023" s="2">
        <v>0</v>
      </c>
      <c r="I10023" s="81">
        <v>0</v>
      </c>
      <c r="J10023" s="1">
        <v>32.346499999999999</v>
      </c>
    </row>
    <row r="10024" spans="1:10" ht="14.5" x14ac:dyDescent="0.35">
      <c r="A10024" s="47" t="s">
        <v>14903</v>
      </c>
      <c r="C10024" s="22" t="str">
        <f t="shared" si="156"/>
        <v>34844</v>
      </c>
      <c r="D10024" t="s">
        <v>15419</v>
      </c>
      <c r="E10024" s="1" t="s">
        <v>562</v>
      </c>
      <c r="F10024" s="2">
        <v>0</v>
      </c>
      <c r="G10024" s="2">
        <v>0</v>
      </c>
      <c r="H10024" s="2">
        <v>0</v>
      </c>
      <c r="I10024" s="81">
        <v>0</v>
      </c>
      <c r="J10024" s="1">
        <v>32.346499999999999</v>
      </c>
    </row>
    <row r="10025" spans="1:10" ht="14.5" x14ac:dyDescent="0.35">
      <c r="A10025" s="47" t="s">
        <v>14905</v>
      </c>
      <c r="C10025" s="22" t="str">
        <f t="shared" si="156"/>
        <v>34845</v>
      </c>
      <c r="D10025" t="s">
        <v>15421</v>
      </c>
      <c r="E10025" s="1" t="s">
        <v>562</v>
      </c>
      <c r="F10025" s="2">
        <v>0</v>
      </c>
      <c r="G10025" s="2">
        <v>0</v>
      </c>
      <c r="H10025" s="2">
        <v>0</v>
      </c>
      <c r="I10025" s="81">
        <v>0</v>
      </c>
      <c r="J10025" s="1">
        <v>32.346499999999999</v>
      </c>
    </row>
    <row r="10026" spans="1:10" ht="14.5" x14ac:dyDescent="0.35">
      <c r="A10026" s="47" t="s">
        <v>14907</v>
      </c>
      <c r="C10026" s="22" t="str">
        <f t="shared" si="156"/>
        <v>34846</v>
      </c>
      <c r="D10026" t="s">
        <v>15423</v>
      </c>
      <c r="E10026" s="1" t="s">
        <v>562</v>
      </c>
      <c r="F10026" s="2">
        <v>0</v>
      </c>
      <c r="G10026" s="2">
        <v>0</v>
      </c>
      <c r="H10026" s="2">
        <v>0</v>
      </c>
      <c r="I10026" s="81">
        <v>0</v>
      </c>
      <c r="J10026" s="1">
        <v>32.346499999999999</v>
      </c>
    </row>
    <row r="10027" spans="1:10" ht="14.5" x14ac:dyDescent="0.35">
      <c r="A10027" s="47" t="s">
        <v>14909</v>
      </c>
      <c r="C10027" s="22" t="str">
        <f t="shared" si="156"/>
        <v>34847</v>
      </c>
      <c r="D10027" t="s">
        <v>15425</v>
      </c>
      <c r="E10027" s="1" t="s">
        <v>562</v>
      </c>
      <c r="F10027" s="2">
        <v>0</v>
      </c>
      <c r="G10027" s="2">
        <v>0</v>
      </c>
      <c r="H10027" s="2">
        <v>0</v>
      </c>
      <c r="I10027" s="81">
        <v>0</v>
      </c>
      <c r="J10027" s="1">
        <v>32.346499999999999</v>
      </c>
    </row>
    <row r="10028" spans="1:10" ht="14.5" x14ac:dyDescent="0.35">
      <c r="A10028" s="47" t="s">
        <v>14911</v>
      </c>
      <c r="C10028" s="22" t="str">
        <f t="shared" si="156"/>
        <v>34848</v>
      </c>
      <c r="D10028" t="s">
        <v>15427</v>
      </c>
      <c r="E10028" s="1" t="s">
        <v>562</v>
      </c>
      <c r="F10028" s="2">
        <v>0</v>
      </c>
      <c r="G10028" s="2">
        <v>0</v>
      </c>
      <c r="H10028" s="2">
        <v>0</v>
      </c>
      <c r="I10028" s="81">
        <v>0</v>
      </c>
      <c r="J10028" s="1">
        <v>32.346499999999999</v>
      </c>
    </row>
    <row r="10029" spans="1:10" ht="14.5" x14ac:dyDescent="0.35">
      <c r="A10029" s="47" t="s">
        <v>14913</v>
      </c>
      <c r="C10029" s="22" t="str">
        <f t="shared" si="156"/>
        <v>3490F</v>
      </c>
      <c r="D10029" t="s">
        <v>15429</v>
      </c>
      <c r="E10029" s="1" t="s">
        <v>7</v>
      </c>
      <c r="F10029" s="2">
        <v>0</v>
      </c>
      <c r="G10029" s="2">
        <v>0</v>
      </c>
      <c r="H10029" s="2">
        <v>0</v>
      </c>
      <c r="I10029" s="81">
        <v>0</v>
      </c>
      <c r="J10029" s="1">
        <v>32.346499999999999</v>
      </c>
    </row>
    <row r="10030" spans="1:10" ht="14.5" x14ac:dyDescent="0.35">
      <c r="A10030" s="47" t="s">
        <v>14915</v>
      </c>
      <c r="C10030" s="22" t="str">
        <f t="shared" si="156"/>
        <v>3491F</v>
      </c>
      <c r="D10030" t="s">
        <v>15431</v>
      </c>
      <c r="E10030" s="1" t="s">
        <v>7</v>
      </c>
      <c r="F10030" s="2">
        <v>0</v>
      </c>
      <c r="G10030" s="2">
        <v>0</v>
      </c>
      <c r="H10030" s="2">
        <v>0</v>
      </c>
      <c r="I10030" s="81">
        <v>0</v>
      </c>
      <c r="J10030" s="1">
        <v>32.346499999999999</v>
      </c>
    </row>
    <row r="10031" spans="1:10" ht="14.5" x14ac:dyDescent="0.35">
      <c r="A10031" s="47" t="s">
        <v>14917</v>
      </c>
      <c r="C10031" s="22" t="str">
        <f t="shared" si="156"/>
        <v>3492F</v>
      </c>
      <c r="D10031" t="s">
        <v>15433</v>
      </c>
      <c r="E10031" s="1" t="s">
        <v>7</v>
      </c>
      <c r="F10031" s="2">
        <v>0</v>
      </c>
      <c r="G10031" s="2">
        <v>0</v>
      </c>
      <c r="H10031" s="2">
        <v>0</v>
      </c>
      <c r="I10031" s="81">
        <v>0</v>
      </c>
      <c r="J10031" s="1">
        <v>32.346499999999999</v>
      </c>
    </row>
    <row r="10032" spans="1:10" ht="14.5" x14ac:dyDescent="0.35">
      <c r="A10032" s="47" t="s">
        <v>14919</v>
      </c>
      <c r="C10032" s="22" t="str">
        <f t="shared" si="156"/>
        <v>3493F</v>
      </c>
      <c r="D10032" t="s">
        <v>15435</v>
      </c>
      <c r="E10032" s="1" t="s">
        <v>7</v>
      </c>
      <c r="F10032" s="2">
        <v>0</v>
      </c>
      <c r="G10032" s="2">
        <v>0</v>
      </c>
      <c r="H10032" s="2">
        <v>0</v>
      </c>
      <c r="I10032" s="81">
        <v>0</v>
      </c>
      <c r="J10032" s="1">
        <v>32.346499999999999</v>
      </c>
    </row>
    <row r="10033" spans="1:10" ht="14.5" x14ac:dyDescent="0.35">
      <c r="A10033" s="47" t="s">
        <v>14921</v>
      </c>
      <c r="C10033" s="22" t="str">
        <f t="shared" si="156"/>
        <v>3494F</v>
      </c>
      <c r="D10033" t="s">
        <v>15437</v>
      </c>
      <c r="E10033" s="1" t="s">
        <v>7</v>
      </c>
      <c r="F10033" s="2">
        <v>0</v>
      </c>
      <c r="G10033" s="2">
        <v>0</v>
      </c>
      <c r="H10033" s="2">
        <v>0</v>
      </c>
      <c r="I10033" s="81">
        <v>0</v>
      </c>
      <c r="J10033" s="1">
        <v>32.346499999999999</v>
      </c>
    </row>
    <row r="10034" spans="1:10" ht="14.5" x14ac:dyDescent="0.35">
      <c r="A10034" s="47" t="s">
        <v>14923</v>
      </c>
      <c r="C10034" s="22" t="str">
        <f t="shared" si="156"/>
        <v>3495F</v>
      </c>
      <c r="D10034" t="s">
        <v>15439</v>
      </c>
      <c r="E10034" s="1" t="s">
        <v>7</v>
      </c>
      <c r="F10034" s="2">
        <v>0</v>
      </c>
      <c r="G10034" s="2">
        <v>0</v>
      </c>
      <c r="H10034" s="2">
        <v>0</v>
      </c>
      <c r="I10034" s="81">
        <v>0</v>
      </c>
      <c r="J10034" s="1">
        <v>32.346499999999999</v>
      </c>
    </row>
    <row r="10035" spans="1:10" ht="14.5" x14ac:dyDescent="0.35">
      <c r="A10035" s="47" t="s">
        <v>14925</v>
      </c>
      <c r="C10035" s="22" t="str">
        <f t="shared" si="156"/>
        <v>3496F</v>
      </c>
      <c r="D10035" t="s">
        <v>28532</v>
      </c>
      <c r="E10035" s="1" t="s">
        <v>7</v>
      </c>
      <c r="F10035" s="2">
        <v>0</v>
      </c>
      <c r="G10035" s="2">
        <v>0</v>
      </c>
      <c r="H10035" s="2">
        <v>0</v>
      </c>
      <c r="I10035" s="81">
        <v>0</v>
      </c>
      <c r="J10035" s="1">
        <v>32.346499999999999</v>
      </c>
    </row>
    <row r="10036" spans="1:10" ht="14.5" x14ac:dyDescent="0.35">
      <c r="A10036" s="47" t="s">
        <v>14927</v>
      </c>
      <c r="C10036" s="22" t="str">
        <f t="shared" si="156"/>
        <v>3497F</v>
      </c>
      <c r="D10036" t="s">
        <v>28534</v>
      </c>
      <c r="E10036" s="1" t="s">
        <v>7</v>
      </c>
      <c r="F10036" s="2">
        <v>0</v>
      </c>
      <c r="G10036" s="2">
        <v>0</v>
      </c>
      <c r="H10036" s="2">
        <v>0</v>
      </c>
      <c r="I10036" s="81">
        <v>0</v>
      </c>
      <c r="J10036" s="1">
        <v>32.346499999999999</v>
      </c>
    </row>
    <row r="10037" spans="1:10" ht="14.5" x14ac:dyDescent="0.35">
      <c r="A10037" s="47" t="s">
        <v>14929</v>
      </c>
      <c r="C10037" s="22" t="str">
        <f t="shared" si="156"/>
        <v>3498F</v>
      </c>
      <c r="D10037" t="s">
        <v>15441</v>
      </c>
      <c r="E10037" s="1" t="s">
        <v>7</v>
      </c>
      <c r="F10037" s="2">
        <v>0</v>
      </c>
      <c r="G10037" s="2">
        <v>0</v>
      </c>
      <c r="H10037" s="2">
        <v>0</v>
      </c>
      <c r="I10037" s="81">
        <v>0</v>
      </c>
      <c r="J10037" s="1">
        <v>32.346499999999999</v>
      </c>
    </row>
    <row r="10038" spans="1:10" ht="14.5" x14ac:dyDescent="0.35">
      <c r="A10038" s="47" t="s">
        <v>14930</v>
      </c>
      <c r="C10038" s="22" t="str">
        <f t="shared" si="156"/>
        <v>3500F</v>
      </c>
      <c r="D10038" t="s">
        <v>15443</v>
      </c>
      <c r="E10038" s="1" t="s">
        <v>7</v>
      </c>
      <c r="F10038" s="2">
        <v>0</v>
      </c>
      <c r="G10038" s="2">
        <v>0</v>
      </c>
      <c r="H10038" s="2">
        <v>0</v>
      </c>
      <c r="I10038" s="81">
        <v>0</v>
      </c>
      <c r="J10038" s="1">
        <v>32.346499999999999</v>
      </c>
    </row>
    <row r="10039" spans="1:10" ht="14.5" x14ac:dyDescent="0.35">
      <c r="A10039" s="47" t="s">
        <v>14932</v>
      </c>
      <c r="C10039" s="22" t="str">
        <f t="shared" si="156"/>
        <v>35001</v>
      </c>
      <c r="D10039" t="s">
        <v>15445</v>
      </c>
      <c r="E10039" s="1" t="s">
        <v>2761</v>
      </c>
      <c r="F10039" s="2">
        <v>20.81</v>
      </c>
      <c r="G10039" s="2">
        <v>6.71</v>
      </c>
      <c r="H10039" s="2">
        <v>6.71</v>
      </c>
      <c r="I10039" s="81">
        <v>5.07</v>
      </c>
      <c r="J10039" s="1">
        <v>32.346499999999999</v>
      </c>
    </row>
    <row r="10040" spans="1:10" ht="14.5" x14ac:dyDescent="0.35">
      <c r="A10040" s="47" t="s">
        <v>14934</v>
      </c>
      <c r="C10040" s="22" t="str">
        <f t="shared" si="156"/>
        <v>35002</v>
      </c>
      <c r="D10040" t="s">
        <v>15447</v>
      </c>
      <c r="E10040" s="1" t="s">
        <v>2761</v>
      </c>
      <c r="F10040" s="2">
        <v>22.23</v>
      </c>
      <c r="G10040" s="2">
        <v>5.76</v>
      </c>
      <c r="H10040" s="2">
        <v>5.76</v>
      </c>
      <c r="I10040" s="81">
        <v>5.48</v>
      </c>
      <c r="J10040" s="1">
        <v>32.346499999999999</v>
      </c>
    </row>
    <row r="10041" spans="1:10" ht="14.5" x14ac:dyDescent="0.35">
      <c r="A10041" s="47" t="s">
        <v>14936</v>
      </c>
      <c r="C10041" s="22" t="str">
        <f t="shared" si="156"/>
        <v>35005</v>
      </c>
      <c r="D10041" t="s">
        <v>15447</v>
      </c>
      <c r="E10041" s="1" t="s">
        <v>2761</v>
      </c>
      <c r="F10041" s="2">
        <v>19.29</v>
      </c>
      <c r="G10041" s="2">
        <v>5.29</v>
      </c>
      <c r="H10041" s="2">
        <v>5.29</v>
      </c>
      <c r="I10041" s="81">
        <v>4.75</v>
      </c>
      <c r="J10041" s="1">
        <v>32.346499999999999</v>
      </c>
    </row>
    <row r="10042" spans="1:10" ht="14.5" x14ac:dyDescent="0.35">
      <c r="A10042" s="47" t="s">
        <v>14937</v>
      </c>
      <c r="C10042" s="22" t="str">
        <f t="shared" si="156"/>
        <v>35011</v>
      </c>
      <c r="D10042" t="s">
        <v>15447</v>
      </c>
      <c r="E10042" s="1" t="s">
        <v>2761</v>
      </c>
      <c r="F10042" s="2">
        <v>18.579999999999998</v>
      </c>
      <c r="G10042" s="2">
        <v>6.49</v>
      </c>
      <c r="H10042" s="2">
        <v>6.49</v>
      </c>
      <c r="I10042" s="81">
        <v>4.58</v>
      </c>
      <c r="J10042" s="1">
        <v>32.346499999999999</v>
      </c>
    </row>
    <row r="10043" spans="1:10" ht="14.5" x14ac:dyDescent="0.35">
      <c r="A10043" s="47" t="s">
        <v>14938</v>
      </c>
      <c r="C10043" s="22" t="str">
        <f t="shared" si="156"/>
        <v>35013</v>
      </c>
      <c r="D10043" t="s">
        <v>15451</v>
      </c>
      <c r="E10043" s="1" t="s">
        <v>2761</v>
      </c>
      <c r="F10043" s="2">
        <v>23.23</v>
      </c>
      <c r="G10043" s="2">
        <v>5.87</v>
      </c>
      <c r="H10043" s="2">
        <v>5.87</v>
      </c>
      <c r="I10043" s="81">
        <v>5.73</v>
      </c>
      <c r="J10043" s="1">
        <v>32.346499999999999</v>
      </c>
    </row>
    <row r="10044" spans="1:10" ht="14.5" x14ac:dyDescent="0.35">
      <c r="A10044" s="47" t="s">
        <v>14940</v>
      </c>
      <c r="C10044" s="22" t="str">
        <f t="shared" si="156"/>
        <v>3502F</v>
      </c>
      <c r="D10044" t="s">
        <v>15451</v>
      </c>
      <c r="E10044" s="1" t="s">
        <v>7</v>
      </c>
      <c r="F10044" s="2">
        <v>0</v>
      </c>
      <c r="G10044" s="2">
        <v>0</v>
      </c>
      <c r="H10044" s="2">
        <v>0</v>
      </c>
      <c r="I10044" s="81">
        <v>0</v>
      </c>
      <c r="J10044" s="1">
        <v>32.346499999999999</v>
      </c>
    </row>
    <row r="10045" spans="1:10" ht="14.5" x14ac:dyDescent="0.35">
      <c r="A10045" s="47" t="s">
        <v>14942</v>
      </c>
      <c r="C10045" s="22" t="str">
        <f t="shared" si="156"/>
        <v>35021</v>
      </c>
      <c r="D10045" t="s">
        <v>15451</v>
      </c>
      <c r="E10045" s="1" t="s">
        <v>2761</v>
      </c>
      <c r="F10045" s="2">
        <v>22.17</v>
      </c>
      <c r="G10045" s="2">
        <v>10.02</v>
      </c>
      <c r="H10045" s="2">
        <v>10.02</v>
      </c>
      <c r="I10045" s="81">
        <v>5.07</v>
      </c>
      <c r="J10045" s="1">
        <v>32.346499999999999</v>
      </c>
    </row>
    <row r="10046" spans="1:10" ht="14.5" x14ac:dyDescent="0.35">
      <c r="A10046" s="47" t="s">
        <v>14943</v>
      </c>
      <c r="C10046" s="22" t="str">
        <f t="shared" si="156"/>
        <v>35022</v>
      </c>
      <c r="D10046" t="s">
        <v>15455</v>
      </c>
      <c r="E10046" s="1" t="s">
        <v>2761</v>
      </c>
      <c r="F10046" s="2">
        <v>25.7</v>
      </c>
      <c r="G10046" s="2">
        <v>10.99</v>
      </c>
      <c r="H10046" s="2">
        <v>10.99</v>
      </c>
      <c r="I10046" s="81">
        <v>5.88</v>
      </c>
      <c r="J10046" s="1">
        <v>32.346499999999999</v>
      </c>
    </row>
    <row r="10047" spans="1:10" ht="14.5" x14ac:dyDescent="0.35">
      <c r="A10047" s="47" t="s">
        <v>14945</v>
      </c>
      <c r="C10047" s="22" t="str">
        <f t="shared" si="156"/>
        <v>3503F</v>
      </c>
      <c r="D10047" t="s">
        <v>15457</v>
      </c>
      <c r="E10047" s="1" t="s">
        <v>7</v>
      </c>
      <c r="F10047" s="2">
        <v>0</v>
      </c>
      <c r="G10047" s="2">
        <v>0</v>
      </c>
      <c r="H10047" s="2">
        <v>0</v>
      </c>
      <c r="I10047" s="81">
        <v>0</v>
      </c>
      <c r="J10047" s="1">
        <v>32.346499999999999</v>
      </c>
    </row>
    <row r="10048" spans="1:10" ht="14.5" x14ac:dyDescent="0.35">
      <c r="A10048" s="47" t="s">
        <v>14947</v>
      </c>
      <c r="C10048" s="22" t="str">
        <f t="shared" si="156"/>
        <v>35045</v>
      </c>
      <c r="D10048" t="s">
        <v>15459</v>
      </c>
      <c r="E10048" s="1" t="s">
        <v>2761</v>
      </c>
      <c r="F10048" s="2">
        <v>18.010000000000002</v>
      </c>
      <c r="G10048" s="2">
        <v>6.14</v>
      </c>
      <c r="H10048" s="2">
        <v>6.14</v>
      </c>
      <c r="I10048" s="81">
        <v>4.34</v>
      </c>
      <c r="J10048" s="1">
        <v>32.346499999999999</v>
      </c>
    </row>
    <row r="10049" spans="1:10" ht="14.5" x14ac:dyDescent="0.35">
      <c r="A10049" s="47" t="s">
        <v>14949</v>
      </c>
      <c r="C10049" s="22" t="str">
        <f t="shared" si="156"/>
        <v>35081</v>
      </c>
      <c r="D10049" t="s">
        <v>15461</v>
      </c>
      <c r="E10049" s="1" t="s">
        <v>2761</v>
      </c>
      <c r="F10049" s="2">
        <v>33.53</v>
      </c>
      <c r="G10049" s="2">
        <v>8.9499999999999993</v>
      </c>
      <c r="H10049" s="2">
        <v>8.9499999999999993</v>
      </c>
      <c r="I10049" s="81">
        <v>8.19</v>
      </c>
      <c r="J10049" s="1">
        <v>32.346499999999999</v>
      </c>
    </row>
    <row r="10050" spans="1:10" ht="14.5" x14ac:dyDescent="0.35">
      <c r="A10050" s="47" t="s">
        <v>14950</v>
      </c>
      <c r="C10050" s="22" t="str">
        <f t="shared" si="156"/>
        <v>35082</v>
      </c>
      <c r="D10050" t="s">
        <v>15463</v>
      </c>
      <c r="E10050" s="1" t="s">
        <v>2761</v>
      </c>
      <c r="F10050" s="2">
        <v>42.09</v>
      </c>
      <c r="G10050" s="2">
        <v>11.09</v>
      </c>
      <c r="H10050" s="2">
        <v>11.09</v>
      </c>
      <c r="I10050" s="81">
        <v>10.31</v>
      </c>
      <c r="J10050" s="1">
        <v>32.346499999999999</v>
      </c>
    </row>
    <row r="10051" spans="1:10" ht="14.5" x14ac:dyDescent="0.35">
      <c r="A10051" s="47" t="s">
        <v>14952</v>
      </c>
      <c r="C10051" s="22" t="str">
        <f t="shared" si="156"/>
        <v>35091</v>
      </c>
      <c r="D10051" t="s">
        <v>15463</v>
      </c>
      <c r="E10051" s="1" t="s">
        <v>2761</v>
      </c>
      <c r="F10051" s="2">
        <v>35.35</v>
      </c>
      <c r="G10051" s="2">
        <v>8.15</v>
      </c>
      <c r="H10051" s="2">
        <v>8.15</v>
      </c>
      <c r="I10051" s="81">
        <v>8.67</v>
      </c>
      <c r="J10051" s="1">
        <v>32.346499999999999</v>
      </c>
    </row>
    <row r="10052" spans="1:10" ht="14.5" x14ac:dyDescent="0.35">
      <c r="A10052" s="47" t="s">
        <v>14953</v>
      </c>
      <c r="C10052" s="22" t="str">
        <f t="shared" si="156"/>
        <v>35092</v>
      </c>
      <c r="D10052" t="s">
        <v>15463</v>
      </c>
      <c r="E10052" s="1" t="s">
        <v>2761</v>
      </c>
      <c r="F10052" s="2">
        <v>50.97</v>
      </c>
      <c r="G10052" s="2">
        <v>12.64</v>
      </c>
      <c r="H10052" s="2">
        <v>12.64</v>
      </c>
      <c r="I10052" s="81">
        <v>12.42</v>
      </c>
      <c r="J10052" s="1">
        <v>32.346499999999999</v>
      </c>
    </row>
    <row r="10053" spans="1:10" ht="14.5" x14ac:dyDescent="0.35">
      <c r="A10053" s="47" t="s">
        <v>14954</v>
      </c>
      <c r="C10053" s="22" t="str">
        <f t="shared" si="156"/>
        <v>3510F</v>
      </c>
      <c r="D10053" t="s">
        <v>15463</v>
      </c>
      <c r="E10053" s="1" t="s">
        <v>7</v>
      </c>
      <c r="F10053" s="2">
        <v>0</v>
      </c>
      <c r="G10053" s="2">
        <v>0</v>
      </c>
      <c r="H10053" s="2">
        <v>0</v>
      </c>
      <c r="I10053" s="81">
        <v>0</v>
      </c>
      <c r="J10053" s="1">
        <v>32.346499999999999</v>
      </c>
    </row>
    <row r="10054" spans="1:10" ht="14.5" x14ac:dyDescent="0.35">
      <c r="A10054" s="47" t="s">
        <v>14956</v>
      </c>
      <c r="C10054" s="22" t="str">
        <f t="shared" si="156"/>
        <v>35102</v>
      </c>
      <c r="D10054" t="s">
        <v>15468</v>
      </c>
      <c r="E10054" s="1" t="s">
        <v>2761</v>
      </c>
      <c r="F10054" s="2">
        <v>36.53</v>
      </c>
      <c r="G10054" s="2">
        <v>9.5399999999999991</v>
      </c>
      <c r="H10054" s="2">
        <v>9.5399999999999991</v>
      </c>
      <c r="I10054" s="81">
        <v>8.98</v>
      </c>
      <c r="J10054" s="1">
        <v>32.346499999999999</v>
      </c>
    </row>
    <row r="10055" spans="1:10" ht="14.5" x14ac:dyDescent="0.35">
      <c r="A10055" s="47" t="s">
        <v>14957</v>
      </c>
      <c r="C10055" s="22" t="str">
        <f t="shared" si="156"/>
        <v>35103</v>
      </c>
      <c r="D10055" t="s">
        <v>15470</v>
      </c>
      <c r="E10055" s="1" t="s">
        <v>2761</v>
      </c>
      <c r="F10055" s="2">
        <v>43.62</v>
      </c>
      <c r="G10055" s="2">
        <v>9.15</v>
      </c>
      <c r="H10055" s="2">
        <v>9.15</v>
      </c>
      <c r="I10055" s="81">
        <v>10.74</v>
      </c>
      <c r="J10055" s="1">
        <v>32.346499999999999</v>
      </c>
    </row>
    <row r="10056" spans="1:10" ht="14.5" x14ac:dyDescent="0.35">
      <c r="A10056" s="47" t="s">
        <v>14958</v>
      </c>
      <c r="C10056" s="22" t="str">
        <f t="shared" si="156"/>
        <v>3511F</v>
      </c>
      <c r="D10056" t="s">
        <v>28535</v>
      </c>
      <c r="E10056" s="1" t="s">
        <v>7</v>
      </c>
      <c r="F10056" s="2">
        <v>0</v>
      </c>
      <c r="G10056" s="2">
        <v>0</v>
      </c>
      <c r="H10056" s="2">
        <v>0</v>
      </c>
      <c r="I10056" s="81">
        <v>0</v>
      </c>
      <c r="J10056" s="1">
        <v>32.346499999999999</v>
      </c>
    </row>
    <row r="10057" spans="1:10" ht="14.5" x14ac:dyDescent="0.35">
      <c r="A10057" s="47" t="s">
        <v>14960</v>
      </c>
      <c r="C10057" s="22" t="str">
        <f t="shared" si="156"/>
        <v>35111</v>
      </c>
      <c r="D10057" t="s">
        <v>15473</v>
      </c>
      <c r="E10057" s="1" t="s">
        <v>2761</v>
      </c>
      <c r="F10057" s="2">
        <v>26.28</v>
      </c>
      <c r="G10057" s="2">
        <v>6.27</v>
      </c>
      <c r="H10057" s="2">
        <v>6.27</v>
      </c>
      <c r="I10057" s="81">
        <v>6.49</v>
      </c>
      <c r="J10057" s="1">
        <v>32.346499999999999</v>
      </c>
    </row>
    <row r="10058" spans="1:10" ht="14.5" x14ac:dyDescent="0.35">
      <c r="A10058" s="47" t="s">
        <v>14961</v>
      </c>
      <c r="C10058" s="22" t="str">
        <f t="shared" si="156"/>
        <v>35112</v>
      </c>
      <c r="D10058" t="s">
        <v>15475</v>
      </c>
      <c r="E10058" s="1" t="s">
        <v>2761</v>
      </c>
      <c r="F10058" s="2">
        <v>32.57</v>
      </c>
      <c r="G10058" s="2">
        <v>7.37</v>
      </c>
      <c r="H10058" s="2">
        <v>7.37</v>
      </c>
      <c r="I10058" s="81">
        <v>8.02</v>
      </c>
      <c r="J10058" s="1">
        <v>32.346499999999999</v>
      </c>
    </row>
    <row r="10059" spans="1:10" ht="14.5" x14ac:dyDescent="0.35">
      <c r="A10059" s="47" t="s">
        <v>14963</v>
      </c>
      <c r="C10059" s="22" t="str">
        <f t="shared" si="156"/>
        <v>3512F</v>
      </c>
      <c r="D10059" t="s">
        <v>15477</v>
      </c>
      <c r="E10059" s="1" t="s">
        <v>7</v>
      </c>
      <c r="F10059" s="2">
        <v>0</v>
      </c>
      <c r="G10059" s="2">
        <v>0</v>
      </c>
      <c r="H10059" s="2">
        <v>0</v>
      </c>
      <c r="I10059" s="81">
        <v>0</v>
      </c>
      <c r="J10059" s="1">
        <v>32.346499999999999</v>
      </c>
    </row>
    <row r="10060" spans="1:10" ht="14.5" x14ac:dyDescent="0.35">
      <c r="A10060" s="47" t="s">
        <v>14965</v>
      </c>
      <c r="C10060" s="22" t="str">
        <f t="shared" ref="C10060:C10123" si="157">CONCATENATE(A10060,B10060)</f>
        <v>35121</v>
      </c>
      <c r="D10060" t="s">
        <v>15479</v>
      </c>
      <c r="E10060" s="1" t="s">
        <v>2761</v>
      </c>
      <c r="F10060" s="2">
        <v>31.52</v>
      </c>
      <c r="G10060" s="2">
        <v>7.11</v>
      </c>
      <c r="H10060" s="2">
        <v>7.11</v>
      </c>
      <c r="I10060" s="81">
        <v>7.77</v>
      </c>
      <c r="J10060" s="1">
        <v>32.346499999999999</v>
      </c>
    </row>
    <row r="10061" spans="1:10" ht="14.5" x14ac:dyDescent="0.35">
      <c r="A10061" s="47" t="s">
        <v>14966</v>
      </c>
      <c r="C10061" s="22" t="str">
        <f t="shared" si="157"/>
        <v>35122</v>
      </c>
      <c r="D10061" t="s">
        <v>15481</v>
      </c>
      <c r="E10061" s="1" t="s">
        <v>2761</v>
      </c>
      <c r="F10061" s="2">
        <v>37.89</v>
      </c>
      <c r="G10061" s="2">
        <v>8.23</v>
      </c>
      <c r="H10061" s="2">
        <v>8.23</v>
      </c>
      <c r="I10061" s="81">
        <v>9.32</v>
      </c>
      <c r="J10061" s="1">
        <v>32.346499999999999</v>
      </c>
    </row>
    <row r="10062" spans="1:10" ht="14.5" x14ac:dyDescent="0.35">
      <c r="A10062" s="47" t="s">
        <v>14968</v>
      </c>
      <c r="C10062" s="22" t="str">
        <f t="shared" si="157"/>
        <v>3513F</v>
      </c>
      <c r="D10062" t="s">
        <v>15483</v>
      </c>
      <c r="E10062" s="1" t="s">
        <v>7</v>
      </c>
      <c r="F10062" s="2">
        <v>0</v>
      </c>
      <c r="G10062" s="2">
        <v>0</v>
      </c>
      <c r="H10062" s="2">
        <v>0</v>
      </c>
      <c r="I10062" s="81">
        <v>0</v>
      </c>
      <c r="J10062" s="1">
        <v>32.346499999999999</v>
      </c>
    </row>
    <row r="10063" spans="1:10" ht="14.5" x14ac:dyDescent="0.35">
      <c r="A10063" s="47" t="s">
        <v>14970</v>
      </c>
      <c r="C10063" s="22" t="str">
        <f t="shared" si="157"/>
        <v>35131</v>
      </c>
      <c r="D10063" t="s">
        <v>15485</v>
      </c>
      <c r="E10063" s="1" t="s">
        <v>2761</v>
      </c>
      <c r="F10063" s="2">
        <v>26.4</v>
      </c>
      <c r="G10063" s="2">
        <v>7.83</v>
      </c>
      <c r="H10063" s="2">
        <v>7.83</v>
      </c>
      <c r="I10063" s="81">
        <v>6.44</v>
      </c>
      <c r="J10063" s="1">
        <v>32.346499999999999</v>
      </c>
    </row>
    <row r="10064" spans="1:10" ht="14.5" x14ac:dyDescent="0.35">
      <c r="A10064" s="47" t="s">
        <v>14971</v>
      </c>
      <c r="C10064" s="22" t="str">
        <f t="shared" si="157"/>
        <v>35132</v>
      </c>
      <c r="D10064" t="s">
        <v>15487</v>
      </c>
      <c r="E10064" s="1" t="s">
        <v>2761</v>
      </c>
      <c r="F10064" s="2">
        <v>32.57</v>
      </c>
      <c r="G10064" s="2">
        <v>7.37</v>
      </c>
      <c r="H10064" s="2">
        <v>7.37</v>
      </c>
      <c r="I10064" s="81">
        <v>8.02</v>
      </c>
      <c r="J10064" s="1">
        <v>32.346499999999999</v>
      </c>
    </row>
    <row r="10065" spans="1:10" ht="14.5" x14ac:dyDescent="0.35">
      <c r="A10065" s="47" t="s">
        <v>14973</v>
      </c>
      <c r="C10065" s="22" t="str">
        <f t="shared" si="157"/>
        <v>3514F</v>
      </c>
      <c r="D10065" t="s">
        <v>15489</v>
      </c>
      <c r="E10065" s="1" t="s">
        <v>7</v>
      </c>
      <c r="F10065" s="2">
        <v>0</v>
      </c>
      <c r="G10065" s="2">
        <v>0</v>
      </c>
      <c r="H10065" s="2">
        <v>0</v>
      </c>
      <c r="I10065" s="81">
        <v>0</v>
      </c>
      <c r="J10065" s="1">
        <v>32.346499999999999</v>
      </c>
    </row>
    <row r="10066" spans="1:10" ht="14.5" x14ac:dyDescent="0.35">
      <c r="A10066" s="47" t="s">
        <v>14975</v>
      </c>
      <c r="C10066" s="22" t="str">
        <f t="shared" si="157"/>
        <v>35141</v>
      </c>
      <c r="D10066" t="s">
        <v>15491</v>
      </c>
      <c r="E10066" s="1" t="s">
        <v>2761</v>
      </c>
      <c r="F10066" s="2">
        <v>20.91</v>
      </c>
      <c r="G10066" s="2">
        <v>6</v>
      </c>
      <c r="H10066" s="2">
        <v>6</v>
      </c>
      <c r="I10066" s="81">
        <v>5.13</v>
      </c>
      <c r="J10066" s="1">
        <v>32.346499999999999</v>
      </c>
    </row>
    <row r="10067" spans="1:10" ht="14.5" x14ac:dyDescent="0.35">
      <c r="A10067" s="47" t="s">
        <v>14976</v>
      </c>
      <c r="C10067" s="22" t="str">
        <f t="shared" si="157"/>
        <v>35142</v>
      </c>
      <c r="D10067" t="s">
        <v>15493</v>
      </c>
      <c r="E10067" s="1" t="s">
        <v>2761</v>
      </c>
      <c r="F10067" s="2">
        <v>25.16</v>
      </c>
      <c r="G10067" s="2">
        <v>7.37</v>
      </c>
      <c r="H10067" s="2">
        <v>7.37</v>
      </c>
      <c r="I10067" s="81">
        <v>6.17</v>
      </c>
      <c r="J10067" s="1">
        <v>32.346499999999999</v>
      </c>
    </row>
    <row r="10068" spans="1:10" ht="14.5" x14ac:dyDescent="0.35">
      <c r="A10068" s="47" t="s">
        <v>14978</v>
      </c>
      <c r="C10068" s="22" t="str">
        <f t="shared" si="157"/>
        <v>3515F</v>
      </c>
      <c r="D10068" t="s">
        <v>15495</v>
      </c>
      <c r="E10068" s="1" t="s">
        <v>7</v>
      </c>
      <c r="F10068" s="2">
        <v>0</v>
      </c>
      <c r="G10068" s="2">
        <v>0</v>
      </c>
      <c r="H10068" s="2">
        <v>0</v>
      </c>
      <c r="I10068" s="81">
        <v>0</v>
      </c>
      <c r="J10068" s="1">
        <v>32.346499999999999</v>
      </c>
    </row>
    <row r="10069" spans="1:10" ht="14.5" x14ac:dyDescent="0.35">
      <c r="A10069" s="47" t="s">
        <v>14980</v>
      </c>
      <c r="C10069" s="22" t="str">
        <f t="shared" si="157"/>
        <v>35151</v>
      </c>
      <c r="D10069" t="s">
        <v>15497</v>
      </c>
      <c r="E10069" s="1" t="s">
        <v>2761</v>
      </c>
      <c r="F10069" s="2">
        <v>23.72</v>
      </c>
      <c r="G10069" s="2">
        <v>6.76</v>
      </c>
      <c r="H10069" s="2">
        <v>6.76</v>
      </c>
      <c r="I10069" s="81">
        <v>5.83</v>
      </c>
      <c r="J10069" s="1">
        <v>32.346499999999999</v>
      </c>
    </row>
    <row r="10070" spans="1:10" ht="14.5" x14ac:dyDescent="0.35">
      <c r="A10070" s="47" t="s">
        <v>14981</v>
      </c>
      <c r="C10070" s="22" t="str">
        <f t="shared" si="157"/>
        <v>35152</v>
      </c>
      <c r="D10070" t="s">
        <v>15499</v>
      </c>
      <c r="E10070" s="1" t="s">
        <v>2761</v>
      </c>
      <c r="F10070" s="2">
        <v>27.66</v>
      </c>
      <c r="G10070" s="2">
        <v>6.58</v>
      </c>
      <c r="H10070" s="2">
        <v>6.58</v>
      </c>
      <c r="I10070" s="81">
        <v>6.82</v>
      </c>
      <c r="J10070" s="1">
        <v>32.346499999999999</v>
      </c>
    </row>
    <row r="10071" spans="1:10" ht="14.5" x14ac:dyDescent="0.35">
      <c r="A10071" s="47" t="s">
        <v>14983</v>
      </c>
      <c r="C10071" s="22" t="str">
        <f t="shared" si="157"/>
        <v>3517F</v>
      </c>
      <c r="D10071" t="s">
        <v>15501</v>
      </c>
      <c r="E10071" s="1" t="s">
        <v>7</v>
      </c>
      <c r="F10071" s="2">
        <v>0</v>
      </c>
      <c r="G10071" s="2">
        <v>0</v>
      </c>
      <c r="H10071" s="2">
        <v>0</v>
      </c>
      <c r="I10071" s="81">
        <v>0</v>
      </c>
      <c r="J10071" s="1">
        <v>32.346499999999999</v>
      </c>
    </row>
    <row r="10072" spans="1:10" ht="14.5" x14ac:dyDescent="0.35">
      <c r="A10072" s="47" t="s">
        <v>14985</v>
      </c>
      <c r="C10072" s="22" t="str">
        <f t="shared" si="157"/>
        <v>35180</v>
      </c>
      <c r="D10072" t="s">
        <v>15503</v>
      </c>
      <c r="E10072" s="1" t="s">
        <v>2761</v>
      </c>
      <c r="F10072" s="2">
        <v>15.1</v>
      </c>
      <c r="G10072" s="2">
        <v>4.3099999999999996</v>
      </c>
      <c r="H10072" s="2">
        <v>4.3099999999999996</v>
      </c>
      <c r="I10072" s="81">
        <v>3.72</v>
      </c>
      <c r="J10072" s="1">
        <v>32.346499999999999</v>
      </c>
    </row>
    <row r="10073" spans="1:10" ht="14.5" x14ac:dyDescent="0.35">
      <c r="A10073" s="47" t="s">
        <v>14987</v>
      </c>
      <c r="C10073" s="22" t="str">
        <f t="shared" si="157"/>
        <v>35182</v>
      </c>
      <c r="D10073" t="s">
        <v>15505</v>
      </c>
      <c r="E10073" s="1" t="s">
        <v>2761</v>
      </c>
      <c r="F10073" s="2">
        <v>31.71</v>
      </c>
      <c r="G10073" s="2">
        <v>13.62</v>
      </c>
      <c r="H10073" s="2">
        <v>13.62</v>
      </c>
      <c r="I10073" s="81">
        <v>7.76</v>
      </c>
      <c r="J10073" s="1">
        <v>32.346499999999999</v>
      </c>
    </row>
    <row r="10074" spans="1:10" ht="14.5" x14ac:dyDescent="0.35">
      <c r="A10074" s="47" t="s">
        <v>14988</v>
      </c>
      <c r="C10074" s="22" t="str">
        <f t="shared" si="157"/>
        <v>35184</v>
      </c>
      <c r="D10074" t="s">
        <v>15507</v>
      </c>
      <c r="E10074" s="1" t="s">
        <v>2761</v>
      </c>
      <c r="F10074" s="2">
        <v>18.82</v>
      </c>
      <c r="G10074" s="2">
        <v>4.93</v>
      </c>
      <c r="H10074" s="2">
        <v>4.93</v>
      </c>
      <c r="I10074" s="81">
        <v>4.63</v>
      </c>
      <c r="J10074" s="1">
        <v>32.346499999999999</v>
      </c>
    </row>
    <row r="10075" spans="1:10" ht="14.5" x14ac:dyDescent="0.35">
      <c r="A10075" s="47" t="s">
        <v>14989</v>
      </c>
      <c r="C10075" s="22" t="str">
        <f t="shared" si="157"/>
        <v>35188</v>
      </c>
      <c r="D10075" t="s">
        <v>15509</v>
      </c>
      <c r="E10075" s="1" t="s">
        <v>2761</v>
      </c>
      <c r="F10075" s="2">
        <v>18</v>
      </c>
      <c r="G10075" s="2">
        <v>13.91</v>
      </c>
      <c r="H10075" s="2">
        <v>13.91</v>
      </c>
      <c r="I10075" s="81">
        <v>7.38</v>
      </c>
      <c r="J10075" s="1">
        <v>32.346499999999999</v>
      </c>
    </row>
    <row r="10076" spans="1:10" ht="14.5" x14ac:dyDescent="0.35">
      <c r="A10076" s="47" t="s">
        <v>14990</v>
      </c>
      <c r="C10076" s="22" t="str">
        <f t="shared" si="157"/>
        <v>35189</v>
      </c>
      <c r="D10076" t="s">
        <v>15511</v>
      </c>
      <c r="E10076" s="1" t="s">
        <v>2761</v>
      </c>
      <c r="F10076" s="2">
        <v>29.98</v>
      </c>
      <c r="G10076" s="2">
        <v>6.96</v>
      </c>
      <c r="H10076" s="2">
        <v>6.96</v>
      </c>
      <c r="I10076" s="81">
        <v>7.36</v>
      </c>
      <c r="J10076" s="1">
        <v>32.346499999999999</v>
      </c>
    </row>
    <row r="10077" spans="1:10" ht="14.5" x14ac:dyDescent="0.35">
      <c r="A10077" s="47" t="s">
        <v>14991</v>
      </c>
      <c r="C10077" s="22" t="str">
        <f t="shared" si="157"/>
        <v>35190</v>
      </c>
      <c r="D10077" t="s">
        <v>15513</v>
      </c>
      <c r="E10077" s="1" t="s">
        <v>2761</v>
      </c>
      <c r="F10077" s="2">
        <v>13.42</v>
      </c>
      <c r="G10077" s="2">
        <v>5.53</v>
      </c>
      <c r="H10077" s="2">
        <v>5.53</v>
      </c>
      <c r="I10077" s="81">
        <v>3.31</v>
      </c>
      <c r="J10077" s="1">
        <v>32.346499999999999</v>
      </c>
    </row>
    <row r="10078" spans="1:10" ht="14.5" x14ac:dyDescent="0.35">
      <c r="A10078" s="47" t="s">
        <v>14992</v>
      </c>
      <c r="C10078" s="22" t="str">
        <f t="shared" si="157"/>
        <v>3520F</v>
      </c>
      <c r="D10078" t="s">
        <v>15515</v>
      </c>
      <c r="E10078" s="1" t="s">
        <v>7</v>
      </c>
      <c r="F10078" s="2">
        <v>0</v>
      </c>
      <c r="G10078" s="2">
        <v>0</v>
      </c>
      <c r="H10078" s="2">
        <v>0</v>
      </c>
      <c r="I10078" s="81">
        <v>0</v>
      </c>
      <c r="J10078" s="1">
        <v>32.346499999999999</v>
      </c>
    </row>
    <row r="10079" spans="1:10" ht="14.5" x14ac:dyDescent="0.35">
      <c r="A10079" s="47" t="s">
        <v>14994</v>
      </c>
      <c r="C10079" s="22" t="str">
        <f t="shared" si="157"/>
        <v>35201</v>
      </c>
      <c r="D10079" t="s">
        <v>15517</v>
      </c>
      <c r="E10079" s="1" t="s">
        <v>2761</v>
      </c>
      <c r="F10079" s="2">
        <v>16.93</v>
      </c>
      <c r="G10079" s="2">
        <v>6.55</v>
      </c>
      <c r="H10079" s="2">
        <v>6.55</v>
      </c>
      <c r="I10079" s="81">
        <v>3.94</v>
      </c>
      <c r="J10079" s="1">
        <v>32.346499999999999</v>
      </c>
    </row>
    <row r="10080" spans="1:10" ht="14.5" x14ac:dyDescent="0.35">
      <c r="A10080" s="47" t="s">
        <v>14995</v>
      </c>
      <c r="C10080" s="22" t="str">
        <f t="shared" si="157"/>
        <v>35206</v>
      </c>
      <c r="D10080" t="s">
        <v>15519</v>
      </c>
      <c r="E10080" s="1" t="s">
        <v>2761</v>
      </c>
      <c r="F10080" s="2">
        <v>13.84</v>
      </c>
      <c r="G10080" s="2">
        <v>6.65</v>
      </c>
      <c r="H10080" s="2">
        <v>6.65</v>
      </c>
      <c r="I10080" s="81">
        <v>3.15</v>
      </c>
      <c r="J10080" s="1">
        <v>32.346499999999999</v>
      </c>
    </row>
    <row r="10081" spans="1:10" ht="14.5" x14ac:dyDescent="0.35">
      <c r="A10081" s="47" t="s">
        <v>14996</v>
      </c>
      <c r="C10081" s="22" t="str">
        <f t="shared" si="157"/>
        <v>35207</v>
      </c>
      <c r="D10081" t="s">
        <v>15521</v>
      </c>
      <c r="E10081" s="1" t="s">
        <v>2761</v>
      </c>
      <c r="F10081" s="2">
        <v>10.94</v>
      </c>
      <c r="G10081" s="2">
        <v>10.029999999999999</v>
      </c>
      <c r="H10081" s="2">
        <v>10.029999999999999</v>
      </c>
      <c r="I10081" s="81">
        <v>2.02</v>
      </c>
      <c r="J10081" s="1">
        <v>32.346499999999999</v>
      </c>
    </row>
    <row r="10082" spans="1:10" ht="14.5" x14ac:dyDescent="0.35">
      <c r="A10082" s="47" t="s">
        <v>14997</v>
      </c>
      <c r="C10082" s="22" t="str">
        <f t="shared" si="157"/>
        <v>35211</v>
      </c>
      <c r="D10082" t="s">
        <v>15523</v>
      </c>
      <c r="E10082" s="1" t="s">
        <v>2761</v>
      </c>
      <c r="F10082" s="2">
        <v>24.58</v>
      </c>
      <c r="G10082" s="2">
        <v>10.84</v>
      </c>
      <c r="H10082" s="2">
        <v>10.84</v>
      </c>
      <c r="I10082" s="81">
        <v>5.77</v>
      </c>
      <c r="J10082" s="1">
        <v>32.346499999999999</v>
      </c>
    </row>
    <row r="10083" spans="1:10" ht="14.5" x14ac:dyDescent="0.35">
      <c r="A10083" s="47" t="s">
        <v>14998</v>
      </c>
      <c r="C10083" s="22" t="str">
        <f t="shared" si="157"/>
        <v>35216</v>
      </c>
      <c r="D10083" t="s">
        <v>15525</v>
      </c>
      <c r="E10083" s="1" t="s">
        <v>2761</v>
      </c>
      <c r="F10083" s="2">
        <v>36.61</v>
      </c>
      <c r="G10083" s="2">
        <v>16.39</v>
      </c>
      <c r="H10083" s="2">
        <v>16.39</v>
      </c>
      <c r="I10083" s="81">
        <v>8.64</v>
      </c>
      <c r="J10083" s="1">
        <v>32.346499999999999</v>
      </c>
    </row>
    <row r="10084" spans="1:10" ht="14.5" x14ac:dyDescent="0.35">
      <c r="A10084" s="47" t="s">
        <v>14999</v>
      </c>
      <c r="C10084" s="22" t="str">
        <f t="shared" si="157"/>
        <v>35221</v>
      </c>
      <c r="D10084" t="s">
        <v>15527</v>
      </c>
      <c r="E10084" s="1" t="s">
        <v>2761</v>
      </c>
      <c r="F10084" s="2">
        <v>26.62</v>
      </c>
      <c r="G10084" s="2">
        <v>10.43</v>
      </c>
      <c r="H10084" s="2">
        <v>10.43</v>
      </c>
      <c r="I10084" s="81">
        <v>6.44</v>
      </c>
      <c r="J10084" s="1">
        <v>32.346499999999999</v>
      </c>
    </row>
    <row r="10085" spans="1:10" ht="14.5" x14ac:dyDescent="0.35">
      <c r="A10085" s="47" t="s">
        <v>15000</v>
      </c>
      <c r="C10085" s="22" t="str">
        <f t="shared" si="157"/>
        <v>35226</v>
      </c>
      <c r="D10085" t="s">
        <v>15529</v>
      </c>
      <c r="E10085" s="1" t="s">
        <v>2761</v>
      </c>
      <c r="F10085" s="2">
        <v>15.3</v>
      </c>
      <c r="G10085" s="2">
        <v>5.41</v>
      </c>
      <c r="H10085" s="2">
        <v>5.41</v>
      </c>
      <c r="I10085" s="81">
        <v>3.68</v>
      </c>
      <c r="J10085" s="1">
        <v>32.346499999999999</v>
      </c>
    </row>
    <row r="10086" spans="1:10" ht="14.5" x14ac:dyDescent="0.35">
      <c r="A10086" s="47" t="s">
        <v>15001</v>
      </c>
      <c r="C10086" s="22" t="str">
        <f t="shared" si="157"/>
        <v>35231</v>
      </c>
      <c r="D10086" t="s">
        <v>15531</v>
      </c>
      <c r="E10086" s="1" t="s">
        <v>2761</v>
      </c>
      <c r="F10086" s="2">
        <v>21.16</v>
      </c>
      <c r="G10086" s="2">
        <v>12.24</v>
      </c>
      <c r="H10086" s="2">
        <v>12.24</v>
      </c>
      <c r="I10086" s="81">
        <v>3.92</v>
      </c>
      <c r="J10086" s="1">
        <v>32.346499999999999</v>
      </c>
    </row>
    <row r="10087" spans="1:10" ht="14.5" x14ac:dyDescent="0.35">
      <c r="A10087" s="47" t="s">
        <v>15002</v>
      </c>
      <c r="C10087" s="22" t="str">
        <f t="shared" si="157"/>
        <v>35236</v>
      </c>
      <c r="D10087" t="s">
        <v>15533</v>
      </c>
      <c r="E10087" s="1" t="s">
        <v>2761</v>
      </c>
      <c r="F10087" s="2">
        <v>18.02</v>
      </c>
      <c r="G10087" s="2">
        <v>7.74</v>
      </c>
      <c r="H10087" s="2">
        <v>7.74</v>
      </c>
      <c r="I10087" s="81">
        <v>4.0999999999999996</v>
      </c>
      <c r="J10087" s="1">
        <v>32.346499999999999</v>
      </c>
    </row>
    <row r="10088" spans="1:10" ht="14.5" x14ac:dyDescent="0.35">
      <c r="A10088" s="47" t="s">
        <v>15003</v>
      </c>
      <c r="C10088" s="22" t="str">
        <f t="shared" si="157"/>
        <v>35241</v>
      </c>
      <c r="D10088" t="s">
        <v>15535</v>
      </c>
      <c r="E10088" s="1" t="s">
        <v>2761</v>
      </c>
      <c r="F10088" s="2">
        <v>25.58</v>
      </c>
      <c r="G10088" s="2">
        <v>10.96</v>
      </c>
      <c r="H10088" s="2">
        <v>10.96</v>
      </c>
      <c r="I10088" s="81">
        <v>5.84</v>
      </c>
      <c r="J10088" s="1">
        <v>32.346499999999999</v>
      </c>
    </row>
    <row r="10089" spans="1:10" ht="14.5" x14ac:dyDescent="0.35">
      <c r="A10089" s="47" t="s">
        <v>15004</v>
      </c>
      <c r="C10089" s="22" t="str">
        <f t="shared" si="157"/>
        <v>35246</v>
      </c>
      <c r="D10089" t="s">
        <v>15537</v>
      </c>
      <c r="E10089" s="1" t="s">
        <v>2761</v>
      </c>
      <c r="F10089" s="2">
        <v>28.23</v>
      </c>
      <c r="G10089" s="2">
        <v>11.41</v>
      </c>
      <c r="H10089" s="2">
        <v>11.41</v>
      </c>
      <c r="I10089" s="81">
        <v>6.46</v>
      </c>
      <c r="J10089" s="1">
        <v>32.346499999999999</v>
      </c>
    </row>
    <row r="10090" spans="1:10" ht="14.5" x14ac:dyDescent="0.35">
      <c r="A10090" s="47" t="s">
        <v>15005</v>
      </c>
      <c r="C10090" s="22" t="str">
        <f t="shared" si="157"/>
        <v>35251</v>
      </c>
      <c r="D10090" t="s">
        <v>15539</v>
      </c>
      <c r="E10090" s="1" t="s">
        <v>2761</v>
      </c>
      <c r="F10090" s="2">
        <v>31.91</v>
      </c>
      <c r="G10090" s="2">
        <v>11.43</v>
      </c>
      <c r="H10090" s="2">
        <v>11.43</v>
      </c>
      <c r="I10090" s="81">
        <v>7.71</v>
      </c>
      <c r="J10090" s="1">
        <v>32.346499999999999</v>
      </c>
    </row>
    <row r="10091" spans="1:10" ht="14.5" x14ac:dyDescent="0.35">
      <c r="A10091" s="47" t="s">
        <v>15006</v>
      </c>
      <c r="C10091" s="22" t="str">
        <f t="shared" si="157"/>
        <v>35256</v>
      </c>
      <c r="D10091" t="s">
        <v>15541</v>
      </c>
      <c r="E10091" s="1" t="s">
        <v>2761</v>
      </c>
      <c r="F10091" s="2">
        <v>19.059999999999999</v>
      </c>
      <c r="G10091" s="2">
        <v>6.4</v>
      </c>
      <c r="H10091" s="2">
        <v>6.4</v>
      </c>
      <c r="I10091" s="81">
        <v>4.5599999999999996</v>
      </c>
      <c r="J10091" s="1">
        <v>32.346499999999999</v>
      </c>
    </row>
    <row r="10092" spans="1:10" ht="14.5" x14ac:dyDescent="0.35">
      <c r="A10092" s="47" t="s">
        <v>15007</v>
      </c>
      <c r="C10092" s="22" t="str">
        <f t="shared" si="157"/>
        <v>35261</v>
      </c>
      <c r="D10092" t="s">
        <v>15543</v>
      </c>
      <c r="E10092" s="1" t="s">
        <v>2761</v>
      </c>
      <c r="F10092" s="2">
        <v>18.96</v>
      </c>
      <c r="G10092" s="2">
        <v>5.27</v>
      </c>
      <c r="H10092" s="2">
        <v>5.27</v>
      </c>
      <c r="I10092" s="81">
        <v>4.66</v>
      </c>
      <c r="J10092" s="1">
        <v>32.346499999999999</v>
      </c>
    </row>
    <row r="10093" spans="1:10" ht="14.5" x14ac:dyDescent="0.35">
      <c r="A10093" s="47" t="s">
        <v>15008</v>
      </c>
      <c r="C10093" s="22" t="str">
        <f t="shared" si="157"/>
        <v>35266</v>
      </c>
      <c r="D10093" t="s">
        <v>15545</v>
      </c>
      <c r="E10093" s="1" t="s">
        <v>2761</v>
      </c>
      <c r="F10093" s="2">
        <v>15.83</v>
      </c>
      <c r="G10093" s="2">
        <v>5.93</v>
      </c>
      <c r="H10093" s="2">
        <v>5.93</v>
      </c>
      <c r="I10093" s="81">
        <v>3.78</v>
      </c>
      <c r="J10093" s="1">
        <v>32.346499999999999</v>
      </c>
    </row>
    <row r="10094" spans="1:10" ht="14.5" x14ac:dyDescent="0.35">
      <c r="A10094" s="47" t="s">
        <v>15009</v>
      </c>
      <c r="C10094" s="22" t="str">
        <f t="shared" si="157"/>
        <v>35271</v>
      </c>
      <c r="D10094" t="s">
        <v>15547</v>
      </c>
      <c r="E10094" s="1" t="s">
        <v>2761</v>
      </c>
      <c r="F10094" s="2">
        <v>24.58</v>
      </c>
      <c r="G10094" s="2">
        <v>10.4</v>
      </c>
      <c r="H10094" s="2">
        <v>10.4</v>
      </c>
      <c r="I10094" s="81">
        <v>5.86</v>
      </c>
      <c r="J10094" s="1">
        <v>32.346499999999999</v>
      </c>
    </row>
    <row r="10095" spans="1:10" ht="14.5" x14ac:dyDescent="0.35">
      <c r="A10095" s="47" t="s">
        <v>15010</v>
      </c>
      <c r="C10095" s="22" t="str">
        <f t="shared" si="157"/>
        <v>35276</v>
      </c>
      <c r="D10095" t="s">
        <v>15549</v>
      </c>
      <c r="E10095" s="1" t="s">
        <v>2761</v>
      </c>
      <c r="F10095" s="2">
        <v>25.83</v>
      </c>
      <c r="G10095" s="2">
        <v>11.34</v>
      </c>
      <c r="H10095" s="2">
        <v>11.34</v>
      </c>
      <c r="I10095" s="81">
        <v>5.91</v>
      </c>
      <c r="J10095" s="1">
        <v>32.346499999999999</v>
      </c>
    </row>
    <row r="10096" spans="1:10" ht="14.5" x14ac:dyDescent="0.35">
      <c r="A10096" s="47" t="s">
        <v>15011</v>
      </c>
      <c r="C10096" s="22" t="str">
        <f t="shared" si="157"/>
        <v>35281</v>
      </c>
      <c r="D10096" t="s">
        <v>15547</v>
      </c>
      <c r="E10096" s="1" t="s">
        <v>2761</v>
      </c>
      <c r="F10096" s="2">
        <v>30.06</v>
      </c>
      <c r="G10096" s="2">
        <v>10.62</v>
      </c>
      <c r="H10096" s="2">
        <v>10.62</v>
      </c>
      <c r="I10096" s="81">
        <v>7.49</v>
      </c>
      <c r="J10096" s="1">
        <v>32.346499999999999</v>
      </c>
    </row>
    <row r="10097" spans="1:10" ht="14.5" x14ac:dyDescent="0.35">
      <c r="A10097" s="47" t="s">
        <v>15012</v>
      </c>
      <c r="C10097" s="22" t="str">
        <f t="shared" si="157"/>
        <v>35286</v>
      </c>
      <c r="D10097" t="s">
        <v>15552</v>
      </c>
      <c r="E10097" s="1" t="s">
        <v>2761</v>
      </c>
      <c r="F10097" s="2">
        <v>17.190000000000001</v>
      </c>
      <c r="G10097" s="2">
        <v>5.84</v>
      </c>
      <c r="H10097" s="2">
        <v>5.84</v>
      </c>
      <c r="I10097" s="81">
        <v>4.2300000000000004</v>
      </c>
      <c r="J10097" s="1">
        <v>32.346499999999999</v>
      </c>
    </row>
    <row r="10098" spans="1:10" ht="14.5" x14ac:dyDescent="0.35">
      <c r="A10098" s="47" t="s">
        <v>15013</v>
      </c>
      <c r="C10098" s="22" t="str">
        <f t="shared" si="157"/>
        <v>35301</v>
      </c>
      <c r="D10098" t="s">
        <v>15554</v>
      </c>
      <c r="E10098" s="1" t="s">
        <v>2761</v>
      </c>
      <c r="F10098" s="2">
        <v>21.16</v>
      </c>
      <c r="G10098" s="2">
        <v>6.66</v>
      </c>
      <c r="H10098" s="2">
        <v>6.66</v>
      </c>
      <c r="I10098" s="81">
        <v>5.3</v>
      </c>
      <c r="J10098" s="1">
        <v>32.346499999999999</v>
      </c>
    </row>
    <row r="10099" spans="1:10" ht="14.5" x14ac:dyDescent="0.35">
      <c r="A10099" s="47" t="s">
        <v>15015</v>
      </c>
      <c r="C10099" s="22" t="str">
        <f t="shared" si="157"/>
        <v>35302</v>
      </c>
      <c r="D10099" t="s">
        <v>15556</v>
      </c>
      <c r="E10099" s="1" t="s">
        <v>2761</v>
      </c>
      <c r="F10099" s="2">
        <v>21.35</v>
      </c>
      <c r="G10099" s="2">
        <v>6.13</v>
      </c>
      <c r="H10099" s="2">
        <v>6.13</v>
      </c>
      <c r="I10099" s="81">
        <v>5.23</v>
      </c>
      <c r="J10099" s="1">
        <v>32.346499999999999</v>
      </c>
    </row>
    <row r="10100" spans="1:10" ht="14.5" x14ac:dyDescent="0.35">
      <c r="A10100" s="47" t="s">
        <v>15016</v>
      </c>
      <c r="C10100" s="22" t="str">
        <f t="shared" si="157"/>
        <v>35303</v>
      </c>
      <c r="D10100" t="s">
        <v>15558</v>
      </c>
      <c r="E10100" s="1" t="s">
        <v>2761</v>
      </c>
      <c r="F10100" s="2">
        <v>23.6</v>
      </c>
      <c r="G10100" s="2">
        <v>6.56</v>
      </c>
      <c r="H10100" s="2">
        <v>6.56</v>
      </c>
      <c r="I10100" s="81">
        <v>5.78</v>
      </c>
      <c r="J10100" s="1">
        <v>32.346499999999999</v>
      </c>
    </row>
    <row r="10101" spans="1:10" ht="14.5" x14ac:dyDescent="0.35">
      <c r="A10101" s="47" t="s">
        <v>15017</v>
      </c>
      <c r="C10101" s="22" t="str">
        <f t="shared" si="157"/>
        <v>35304</v>
      </c>
      <c r="D10101" t="s">
        <v>15560</v>
      </c>
      <c r="E10101" s="1" t="s">
        <v>2761</v>
      </c>
      <c r="F10101" s="2">
        <v>24.6</v>
      </c>
      <c r="G10101" s="2">
        <v>6.69</v>
      </c>
      <c r="H10101" s="2">
        <v>6.69</v>
      </c>
      <c r="I10101" s="81">
        <v>6.06</v>
      </c>
      <c r="J10101" s="1">
        <v>32.346499999999999</v>
      </c>
    </row>
    <row r="10102" spans="1:10" ht="14.5" x14ac:dyDescent="0.35">
      <c r="A10102" s="47" t="s">
        <v>15018</v>
      </c>
      <c r="C10102" s="22" t="str">
        <f t="shared" si="157"/>
        <v>35305</v>
      </c>
      <c r="D10102" t="s">
        <v>15562</v>
      </c>
      <c r="E10102" s="1" t="s">
        <v>2761</v>
      </c>
      <c r="F10102" s="2">
        <v>23.6</v>
      </c>
      <c r="G10102" s="2">
        <v>6.43</v>
      </c>
      <c r="H10102" s="2">
        <v>6.43</v>
      </c>
      <c r="I10102" s="81">
        <v>5.81</v>
      </c>
      <c r="J10102" s="1">
        <v>32.346499999999999</v>
      </c>
    </row>
    <row r="10103" spans="1:10" ht="14.5" x14ac:dyDescent="0.35">
      <c r="A10103" s="47" t="s">
        <v>15019</v>
      </c>
      <c r="C10103" s="22" t="str">
        <f t="shared" si="157"/>
        <v>35306</v>
      </c>
      <c r="D10103" t="s">
        <v>15564</v>
      </c>
      <c r="E10103" s="1" t="s">
        <v>2761</v>
      </c>
      <c r="F10103" s="2">
        <v>9.25</v>
      </c>
      <c r="G10103" s="2">
        <v>1.48</v>
      </c>
      <c r="H10103" s="2">
        <v>1.48</v>
      </c>
      <c r="I10103" s="81">
        <v>2.2799999999999998</v>
      </c>
      <c r="J10103" s="1">
        <v>32.346499999999999</v>
      </c>
    </row>
    <row r="10104" spans="1:10" ht="14.5" x14ac:dyDescent="0.35">
      <c r="A10104" s="47" t="s">
        <v>15020</v>
      </c>
      <c r="C10104" s="22" t="str">
        <f t="shared" si="157"/>
        <v>35311</v>
      </c>
      <c r="D10104" t="s">
        <v>15566</v>
      </c>
      <c r="E10104" s="1" t="s">
        <v>2761</v>
      </c>
      <c r="F10104" s="2">
        <v>28.6</v>
      </c>
      <c r="G10104" s="2">
        <v>10.58</v>
      </c>
      <c r="H10104" s="2">
        <v>10.58</v>
      </c>
      <c r="I10104" s="81">
        <v>6.54</v>
      </c>
      <c r="J10104" s="1">
        <v>32.346499999999999</v>
      </c>
    </row>
    <row r="10105" spans="1:10" ht="14.5" x14ac:dyDescent="0.35">
      <c r="A10105" s="47" t="s">
        <v>15021</v>
      </c>
      <c r="C10105" s="22" t="str">
        <f t="shared" si="157"/>
        <v>35321</v>
      </c>
      <c r="D10105" t="s">
        <v>15568</v>
      </c>
      <c r="E10105" s="1" t="s">
        <v>2761</v>
      </c>
      <c r="F10105" s="2">
        <v>16.59</v>
      </c>
      <c r="G10105" s="2">
        <v>5.97</v>
      </c>
      <c r="H10105" s="2">
        <v>5.97</v>
      </c>
      <c r="I10105" s="81">
        <v>4.13</v>
      </c>
      <c r="J10105" s="1">
        <v>32.346499999999999</v>
      </c>
    </row>
    <row r="10106" spans="1:10" ht="14.5" x14ac:dyDescent="0.35">
      <c r="A10106" s="47" t="s">
        <v>15022</v>
      </c>
      <c r="C10106" s="22" t="str">
        <f t="shared" si="157"/>
        <v>35331</v>
      </c>
      <c r="D10106" t="s">
        <v>15570</v>
      </c>
      <c r="E10106" s="1" t="s">
        <v>2761</v>
      </c>
      <c r="F10106" s="2">
        <v>27.72</v>
      </c>
      <c r="G10106" s="2">
        <v>7.97</v>
      </c>
      <c r="H10106" s="2">
        <v>7.97</v>
      </c>
      <c r="I10106" s="81">
        <v>6.76</v>
      </c>
      <c r="J10106" s="1">
        <v>32.346499999999999</v>
      </c>
    </row>
    <row r="10107" spans="1:10" ht="14.5" x14ac:dyDescent="0.35">
      <c r="A10107" s="47" t="s">
        <v>15023</v>
      </c>
      <c r="C10107" s="22" t="str">
        <f t="shared" si="157"/>
        <v>35341</v>
      </c>
      <c r="D10107" t="s">
        <v>15572</v>
      </c>
      <c r="E10107" s="1" t="s">
        <v>2761</v>
      </c>
      <c r="F10107" s="2">
        <v>26.21</v>
      </c>
      <c r="G10107" s="2">
        <v>7.66</v>
      </c>
      <c r="H10107" s="2">
        <v>7.66</v>
      </c>
      <c r="I10107" s="81">
        <v>6.49</v>
      </c>
      <c r="J10107" s="1">
        <v>32.346499999999999</v>
      </c>
    </row>
    <row r="10108" spans="1:10" ht="14.5" x14ac:dyDescent="0.35">
      <c r="A10108" s="47" t="s">
        <v>15024</v>
      </c>
      <c r="C10108" s="22" t="str">
        <f t="shared" si="157"/>
        <v>35351</v>
      </c>
      <c r="D10108" t="s">
        <v>27742</v>
      </c>
      <c r="E10108" s="1" t="s">
        <v>2761</v>
      </c>
      <c r="F10108" s="2">
        <v>24.61</v>
      </c>
      <c r="G10108" s="2">
        <v>7.08</v>
      </c>
      <c r="H10108" s="2">
        <v>7.08</v>
      </c>
      <c r="I10108" s="81">
        <v>6.06</v>
      </c>
      <c r="J10108" s="1">
        <v>32.346499999999999</v>
      </c>
    </row>
    <row r="10109" spans="1:10" ht="14.5" x14ac:dyDescent="0.35">
      <c r="A10109" s="47" t="s">
        <v>15025</v>
      </c>
      <c r="C10109" s="22" t="str">
        <f t="shared" si="157"/>
        <v>35355</v>
      </c>
      <c r="D10109" t="s">
        <v>15575</v>
      </c>
      <c r="E10109" s="1" t="s">
        <v>2761</v>
      </c>
      <c r="F10109" s="2">
        <v>19.86</v>
      </c>
      <c r="G10109" s="2">
        <v>5.4</v>
      </c>
      <c r="H10109" s="2">
        <v>5.4</v>
      </c>
      <c r="I10109" s="81">
        <v>4.8899999999999997</v>
      </c>
      <c r="J10109" s="1">
        <v>32.346499999999999</v>
      </c>
    </row>
    <row r="10110" spans="1:10" ht="14.5" x14ac:dyDescent="0.35">
      <c r="A10110" s="47" t="s">
        <v>15026</v>
      </c>
      <c r="C10110" s="22" t="str">
        <f t="shared" si="157"/>
        <v>35361</v>
      </c>
      <c r="D10110" t="s">
        <v>28536</v>
      </c>
      <c r="E10110" s="1" t="s">
        <v>2761</v>
      </c>
      <c r="F10110" s="2">
        <v>30.24</v>
      </c>
      <c r="G10110" s="2">
        <v>7</v>
      </c>
      <c r="H10110" s="2">
        <v>7</v>
      </c>
      <c r="I10110" s="81">
        <v>7.44</v>
      </c>
      <c r="J10110" s="1">
        <v>32.346499999999999</v>
      </c>
    </row>
    <row r="10111" spans="1:10" ht="14.5" x14ac:dyDescent="0.35">
      <c r="A10111" s="47" t="s">
        <v>15027</v>
      </c>
      <c r="C10111" s="22" t="str">
        <f t="shared" si="157"/>
        <v>35363</v>
      </c>
      <c r="D10111" t="s">
        <v>15578</v>
      </c>
      <c r="E10111" s="1" t="s">
        <v>2761</v>
      </c>
      <c r="F10111" s="2">
        <v>32.35</v>
      </c>
      <c r="G10111" s="2">
        <v>7.33</v>
      </c>
      <c r="H10111" s="2">
        <v>7.33</v>
      </c>
      <c r="I10111" s="81">
        <v>7.99</v>
      </c>
      <c r="J10111" s="1">
        <v>32.346499999999999</v>
      </c>
    </row>
    <row r="10112" spans="1:10" ht="14.5" x14ac:dyDescent="0.35">
      <c r="A10112" s="47" t="s">
        <v>15028</v>
      </c>
      <c r="C10112" s="22" t="str">
        <f t="shared" si="157"/>
        <v>35371</v>
      </c>
      <c r="D10112" t="s">
        <v>15580</v>
      </c>
      <c r="E10112" s="1" t="s">
        <v>2761</v>
      </c>
      <c r="F10112" s="2">
        <v>15.31</v>
      </c>
      <c r="G10112" s="2">
        <v>4.82</v>
      </c>
      <c r="H10112" s="2">
        <v>4.82</v>
      </c>
      <c r="I10112" s="81">
        <v>3.76</v>
      </c>
      <c r="J10112" s="1">
        <v>32.346499999999999</v>
      </c>
    </row>
    <row r="10113" spans="1:10" ht="14.5" x14ac:dyDescent="0.35">
      <c r="A10113" s="47" t="s">
        <v>15029</v>
      </c>
      <c r="C10113" s="22" t="str">
        <f t="shared" si="157"/>
        <v>35372</v>
      </c>
      <c r="D10113" t="s">
        <v>15582</v>
      </c>
      <c r="E10113" s="1" t="s">
        <v>2761</v>
      </c>
      <c r="F10113" s="2">
        <v>18.579999999999998</v>
      </c>
      <c r="G10113" s="2">
        <v>5.48</v>
      </c>
      <c r="H10113" s="2">
        <v>5.48</v>
      </c>
      <c r="I10113" s="81">
        <v>4.53</v>
      </c>
      <c r="J10113" s="1">
        <v>32.346499999999999</v>
      </c>
    </row>
    <row r="10114" spans="1:10" ht="14.5" x14ac:dyDescent="0.35">
      <c r="A10114" s="47" t="s">
        <v>15030</v>
      </c>
      <c r="C10114" s="22" t="str">
        <f t="shared" si="157"/>
        <v>35390</v>
      </c>
      <c r="D10114" t="s">
        <v>15584</v>
      </c>
      <c r="E10114" s="1" t="s">
        <v>2761</v>
      </c>
      <c r="F10114" s="2">
        <v>3.19</v>
      </c>
      <c r="G10114" s="2">
        <v>0.68</v>
      </c>
      <c r="H10114" s="2">
        <v>0.68</v>
      </c>
      <c r="I10114" s="81">
        <v>0.79</v>
      </c>
      <c r="J10114" s="1">
        <v>32.346499999999999</v>
      </c>
    </row>
    <row r="10115" spans="1:10" ht="14.5" x14ac:dyDescent="0.35">
      <c r="A10115" s="47" t="s">
        <v>15032</v>
      </c>
      <c r="C10115" s="22" t="str">
        <f t="shared" si="157"/>
        <v>35400</v>
      </c>
      <c r="D10115" t="s">
        <v>15586</v>
      </c>
      <c r="E10115" s="1" t="s">
        <v>2761</v>
      </c>
      <c r="F10115" s="2">
        <v>3</v>
      </c>
      <c r="G10115" s="2">
        <v>0.48</v>
      </c>
      <c r="H10115" s="2">
        <v>0.48</v>
      </c>
      <c r="I10115" s="81">
        <v>0.73</v>
      </c>
      <c r="J10115" s="1">
        <v>32.346499999999999</v>
      </c>
    </row>
    <row r="10116" spans="1:10" ht="14.5" x14ac:dyDescent="0.35">
      <c r="A10116" s="47" t="s">
        <v>15034</v>
      </c>
      <c r="C10116" s="22" t="str">
        <f t="shared" si="157"/>
        <v>3550F</v>
      </c>
      <c r="D10116" t="s">
        <v>15588</v>
      </c>
      <c r="E10116" s="1" t="s">
        <v>7</v>
      </c>
      <c r="F10116" s="2">
        <v>0</v>
      </c>
      <c r="G10116" s="2">
        <v>0</v>
      </c>
      <c r="H10116" s="2">
        <v>0</v>
      </c>
      <c r="I10116" s="81">
        <v>0</v>
      </c>
      <c r="J10116" s="1">
        <v>32.346499999999999</v>
      </c>
    </row>
    <row r="10117" spans="1:10" ht="14.5" x14ac:dyDescent="0.35">
      <c r="A10117" s="47" t="s">
        <v>15036</v>
      </c>
      <c r="C10117" s="22" t="str">
        <f t="shared" si="157"/>
        <v>35500</v>
      </c>
      <c r="D10117" t="s">
        <v>15590</v>
      </c>
      <c r="E10117" s="1" t="s">
        <v>2761</v>
      </c>
      <c r="F10117" s="2">
        <v>6.44</v>
      </c>
      <c r="G10117" s="2">
        <v>1.28</v>
      </c>
      <c r="H10117" s="2">
        <v>1.28</v>
      </c>
      <c r="I10117" s="81">
        <v>1.57</v>
      </c>
      <c r="J10117" s="1">
        <v>32.346499999999999</v>
      </c>
    </row>
    <row r="10118" spans="1:10" ht="14.5" x14ac:dyDescent="0.35">
      <c r="A10118" s="47" t="s">
        <v>15038</v>
      </c>
      <c r="C10118" s="22" t="str">
        <f t="shared" si="157"/>
        <v>35501</v>
      </c>
      <c r="D10118" t="s">
        <v>15592</v>
      </c>
      <c r="E10118" s="1" t="s">
        <v>2761</v>
      </c>
      <c r="F10118" s="2">
        <v>29.09</v>
      </c>
      <c r="G10118" s="2">
        <v>6.54</v>
      </c>
      <c r="H10118" s="2">
        <v>6.54</v>
      </c>
      <c r="I10118" s="81">
        <v>7.16</v>
      </c>
      <c r="J10118" s="1">
        <v>32.346499999999999</v>
      </c>
    </row>
    <row r="10119" spans="1:10" ht="14.5" x14ac:dyDescent="0.35">
      <c r="A10119" s="47" t="s">
        <v>15040</v>
      </c>
      <c r="C10119" s="22" t="str">
        <f t="shared" si="157"/>
        <v>35506</v>
      </c>
      <c r="D10119" t="s">
        <v>15594</v>
      </c>
      <c r="E10119" s="1" t="s">
        <v>2761</v>
      </c>
      <c r="F10119" s="2">
        <v>25.33</v>
      </c>
      <c r="G10119" s="2">
        <v>5.83</v>
      </c>
      <c r="H10119" s="2">
        <v>5.83</v>
      </c>
      <c r="I10119" s="81">
        <v>6.26</v>
      </c>
      <c r="J10119" s="1">
        <v>32.346499999999999</v>
      </c>
    </row>
    <row r="10120" spans="1:10" ht="14.5" x14ac:dyDescent="0.35">
      <c r="A10120" s="47" t="s">
        <v>15042</v>
      </c>
      <c r="C10120" s="22" t="str">
        <f t="shared" si="157"/>
        <v>35508</v>
      </c>
      <c r="D10120" t="s">
        <v>15596</v>
      </c>
      <c r="E10120" s="1" t="s">
        <v>2761</v>
      </c>
      <c r="F10120" s="2">
        <v>26.09</v>
      </c>
      <c r="G10120" s="2">
        <v>6.55</v>
      </c>
      <c r="H10120" s="2">
        <v>6.55</v>
      </c>
      <c r="I10120" s="81">
        <v>6.44</v>
      </c>
      <c r="J10120" s="1">
        <v>32.346499999999999</v>
      </c>
    </row>
    <row r="10121" spans="1:10" ht="14.5" x14ac:dyDescent="0.35">
      <c r="A10121" s="47" t="s">
        <v>15044</v>
      </c>
      <c r="C10121" s="22" t="str">
        <f t="shared" si="157"/>
        <v>35509</v>
      </c>
      <c r="D10121" t="s">
        <v>27743</v>
      </c>
      <c r="E10121" s="1" t="s">
        <v>2761</v>
      </c>
      <c r="F10121" s="2">
        <v>28.09</v>
      </c>
      <c r="G10121" s="2">
        <v>6.41</v>
      </c>
      <c r="H10121" s="2">
        <v>6.41</v>
      </c>
      <c r="I10121" s="81">
        <v>6.92</v>
      </c>
      <c r="J10121" s="1">
        <v>32.346499999999999</v>
      </c>
    </row>
    <row r="10122" spans="1:10" ht="14.5" x14ac:dyDescent="0.35">
      <c r="A10122" s="47" t="s">
        <v>15046</v>
      </c>
      <c r="C10122" s="22" t="str">
        <f t="shared" si="157"/>
        <v>3551F</v>
      </c>
      <c r="D10122" t="s">
        <v>15599</v>
      </c>
      <c r="E10122" s="1" t="s">
        <v>7</v>
      </c>
      <c r="F10122" s="2">
        <v>0</v>
      </c>
      <c r="G10122" s="2">
        <v>0</v>
      </c>
      <c r="H10122" s="2">
        <v>0</v>
      </c>
      <c r="I10122" s="81">
        <v>0</v>
      </c>
      <c r="J10122" s="1">
        <v>32.346499999999999</v>
      </c>
    </row>
    <row r="10123" spans="1:10" ht="14.5" x14ac:dyDescent="0.35">
      <c r="A10123" s="47" t="s">
        <v>15048</v>
      </c>
      <c r="C10123" s="22" t="str">
        <f t="shared" si="157"/>
        <v>35510</v>
      </c>
      <c r="D10123" t="s">
        <v>15599</v>
      </c>
      <c r="E10123" s="1" t="s">
        <v>2761</v>
      </c>
      <c r="F10123" s="2">
        <v>24.39</v>
      </c>
      <c r="G10123" s="2">
        <v>5.7</v>
      </c>
      <c r="H10123" s="2">
        <v>5.7</v>
      </c>
      <c r="I10123" s="81">
        <v>6</v>
      </c>
      <c r="J10123" s="1">
        <v>32.346499999999999</v>
      </c>
    </row>
    <row r="10124" spans="1:10" ht="14.5" x14ac:dyDescent="0.35">
      <c r="A10124" s="47" t="s">
        <v>15050</v>
      </c>
      <c r="C10124" s="22" t="str">
        <f t="shared" ref="C10124:C10187" si="158">CONCATENATE(A10124,B10124)</f>
        <v>35511</v>
      </c>
      <c r="D10124" t="s">
        <v>15599</v>
      </c>
      <c r="E10124" s="1" t="s">
        <v>2761</v>
      </c>
      <c r="F10124" s="2">
        <v>22.2</v>
      </c>
      <c r="G10124" s="2">
        <v>5.23</v>
      </c>
      <c r="H10124" s="2">
        <v>5.23</v>
      </c>
      <c r="I10124" s="81">
        <v>5.47</v>
      </c>
      <c r="J10124" s="1">
        <v>32.346499999999999</v>
      </c>
    </row>
    <row r="10125" spans="1:10" ht="14.5" x14ac:dyDescent="0.35">
      <c r="A10125" s="47" t="s">
        <v>15052</v>
      </c>
      <c r="C10125" s="22" t="str">
        <f t="shared" si="158"/>
        <v>35512</v>
      </c>
      <c r="D10125" t="s">
        <v>15603</v>
      </c>
      <c r="E10125" s="1" t="s">
        <v>2761</v>
      </c>
      <c r="F10125" s="2">
        <v>23.89</v>
      </c>
      <c r="G10125" s="2">
        <v>5.62</v>
      </c>
      <c r="H10125" s="2">
        <v>5.62</v>
      </c>
      <c r="I10125" s="81">
        <v>5.89</v>
      </c>
      <c r="J10125" s="1">
        <v>32.346499999999999</v>
      </c>
    </row>
    <row r="10126" spans="1:10" ht="14.5" x14ac:dyDescent="0.35">
      <c r="A10126" s="47" t="s">
        <v>15054</v>
      </c>
      <c r="C10126" s="22" t="str">
        <f t="shared" si="158"/>
        <v>35515</v>
      </c>
      <c r="D10126" t="s">
        <v>15605</v>
      </c>
      <c r="E10126" s="1" t="s">
        <v>2761</v>
      </c>
      <c r="F10126" s="2">
        <v>26.09</v>
      </c>
      <c r="G10126" s="2">
        <v>6.55</v>
      </c>
      <c r="H10126" s="2">
        <v>6.55</v>
      </c>
      <c r="I10126" s="81">
        <v>6.44</v>
      </c>
      <c r="J10126" s="1">
        <v>32.346499999999999</v>
      </c>
    </row>
    <row r="10127" spans="1:10" ht="14.5" x14ac:dyDescent="0.35">
      <c r="A10127" s="47" t="s">
        <v>15056</v>
      </c>
      <c r="C10127" s="22" t="str">
        <f t="shared" si="158"/>
        <v>35516</v>
      </c>
      <c r="D10127" t="s">
        <v>15607</v>
      </c>
      <c r="E10127" s="1" t="s">
        <v>2761</v>
      </c>
      <c r="F10127" s="2">
        <v>24.21</v>
      </c>
      <c r="G10127" s="2">
        <v>5.65</v>
      </c>
      <c r="H10127" s="2">
        <v>5.65</v>
      </c>
      <c r="I10127" s="81">
        <v>5.97</v>
      </c>
      <c r="J10127" s="1">
        <v>32.346499999999999</v>
      </c>
    </row>
    <row r="10128" spans="1:10" ht="14.5" x14ac:dyDescent="0.35">
      <c r="A10128" s="47" t="s">
        <v>15058</v>
      </c>
      <c r="C10128" s="22" t="str">
        <f t="shared" si="158"/>
        <v>35518</v>
      </c>
      <c r="D10128" t="s">
        <v>15599</v>
      </c>
      <c r="E10128" s="1" t="s">
        <v>2761</v>
      </c>
      <c r="F10128" s="2">
        <v>22.65</v>
      </c>
      <c r="G10128" s="2">
        <v>5.31</v>
      </c>
      <c r="H10128" s="2">
        <v>5.31</v>
      </c>
      <c r="I10128" s="81">
        <v>5.61</v>
      </c>
      <c r="J10128" s="1">
        <v>32.346499999999999</v>
      </c>
    </row>
    <row r="10129" spans="1:10" ht="14.5" x14ac:dyDescent="0.35">
      <c r="A10129" s="47" t="s">
        <v>15060</v>
      </c>
      <c r="C10129" s="22" t="str">
        <f t="shared" si="158"/>
        <v>3552F</v>
      </c>
      <c r="D10129" t="s">
        <v>15610</v>
      </c>
      <c r="E10129" s="1" t="s">
        <v>7</v>
      </c>
      <c r="F10129" s="2">
        <v>0</v>
      </c>
      <c r="G10129" s="2">
        <v>0</v>
      </c>
      <c r="H10129" s="2">
        <v>0</v>
      </c>
      <c r="I10129" s="81">
        <v>0</v>
      </c>
      <c r="J10129" s="1">
        <v>32.346499999999999</v>
      </c>
    </row>
    <row r="10130" spans="1:10" ht="14.5" x14ac:dyDescent="0.35">
      <c r="A10130" s="47" t="s">
        <v>15062</v>
      </c>
      <c r="C10130" s="22" t="str">
        <f t="shared" si="158"/>
        <v>35521</v>
      </c>
      <c r="D10130" t="s">
        <v>15612</v>
      </c>
      <c r="E10130" s="1" t="s">
        <v>2761</v>
      </c>
      <c r="F10130" s="2">
        <v>24.13</v>
      </c>
      <c r="G10130" s="2">
        <v>6.02</v>
      </c>
      <c r="H10130" s="2">
        <v>6.02</v>
      </c>
      <c r="I10130" s="81">
        <v>5.94</v>
      </c>
      <c r="J10130" s="1">
        <v>32.346499999999999</v>
      </c>
    </row>
    <row r="10131" spans="1:10" ht="14.5" x14ac:dyDescent="0.35">
      <c r="A10131" s="47" t="s">
        <v>15064</v>
      </c>
      <c r="C10131" s="22" t="str">
        <f t="shared" si="158"/>
        <v>35522</v>
      </c>
      <c r="D10131" t="s">
        <v>15614</v>
      </c>
      <c r="E10131" s="1" t="s">
        <v>2761</v>
      </c>
      <c r="F10131" s="2">
        <v>23.15</v>
      </c>
      <c r="G10131" s="2">
        <v>5.5</v>
      </c>
      <c r="H10131" s="2">
        <v>5.5</v>
      </c>
      <c r="I10131" s="81">
        <v>5.7</v>
      </c>
      <c r="J10131" s="1">
        <v>32.346499999999999</v>
      </c>
    </row>
    <row r="10132" spans="1:10" ht="14.5" x14ac:dyDescent="0.35">
      <c r="A10132" s="47" t="s">
        <v>15066</v>
      </c>
      <c r="C10132" s="22" t="str">
        <f t="shared" si="158"/>
        <v>35523</v>
      </c>
      <c r="D10132" t="s">
        <v>15616</v>
      </c>
      <c r="E10132" s="1" t="s">
        <v>2761</v>
      </c>
      <c r="F10132" s="2">
        <v>24.13</v>
      </c>
      <c r="G10132" s="2">
        <v>6.07</v>
      </c>
      <c r="H10132" s="2">
        <v>6.07</v>
      </c>
      <c r="I10132" s="81">
        <v>5.94</v>
      </c>
      <c r="J10132" s="1">
        <v>32.346499999999999</v>
      </c>
    </row>
    <row r="10133" spans="1:10" ht="14.5" x14ac:dyDescent="0.35">
      <c r="A10133" s="47" t="s">
        <v>15068</v>
      </c>
      <c r="C10133" s="22" t="str">
        <f t="shared" si="158"/>
        <v>35525</v>
      </c>
      <c r="D10133" t="s">
        <v>15618</v>
      </c>
      <c r="E10133" s="1" t="s">
        <v>2761</v>
      </c>
      <c r="F10133" s="2">
        <v>21.69</v>
      </c>
      <c r="G10133" s="2">
        <v>5.27</v>
      </c>
      <c r="H10133" s="2">
        <v>5.27</v>
      </c>
      <c r="I10133" s="81">
        <v>5.36</v>
      </c>
      <c r="J10133" s="1">
        <v>32.346499999999999</v>
      </c>
    </row>
    <row r="10134" spans="1:10" ht="14.5" x14ac:dyDescent="0.35">
      <c r="A10134" s="47" t="s">
        <v>15070</v>
      </c>
      <c r="C10134" s="22" t="str">
        <f t="shared" si="158"/>
        <v>35526</v>
      </c>
      <c r="D10134" t="s">
        <v>15620</v>
      </c>
      <c r="E10134" s="1" t="s">
        <v>2761</v>
      </c>
      <c r="F10134" s="2">
        <v>31.55</v>
      </c>
      <c r="G10134" s="2">
        <v>12.17</v>
      </c>
      <c r="H10134" s="2">
        <v>12.17</v>
      </c>
      <c r="I10134" s="81">
        <v>7.2</v>
      </c>
      <c r="J10134" s="1">
        <v>32.346499999999999</v>
      </c>
    </row>
    <row r="10135" spans="1:10" ht="14.5" x14ac:dyDescent="0.35">
      <c r="A10135" s="47" t="s">
        <v>15072</v>
      </c>
      <c r="C10135" s="22" t="str">
        <f t="shared" si="158"/>
        <v>35531</v>
      </c>
      <c r="D10135" t="s">
        <v>15622</v>
      </c>
      <c r="E10135" s="1" t="s">
        <v>2761</v>
      </c>
      <c r="F10135" s="2">
        <v>39.11</v>
      </c>
      <c r="G10135" s="2">
        <v>8.42</v>
      </c>
      <c r="H10135" s="2">
        <v>8.42</v>
      </c>
      <c r="I10135" s="81">
        <v>9.64</v>
      </c>
      <c r="J10135" s="1">
        <v>32.346499999999999</v>
      </c>
    </row>
    <row r="10136" spans="1:10" ht="14.5" x14ac:dyDescent="0.35">
      <c r="A10136" s="47" t="s">
        <v>15074</v>
      </c>
      <c r="C10136" s="22" t="str">
        <f t="shared" si="158"/>
        <v>35533</v>
      </c>
      <c r="D10136" t="s">
        <v>15622</v>
      </c>
      <c r="E10136" s="1" t="s">
        <v>2761</v>
      </c>
      <c r="F10136" s="2">
        <v>29.92</v>
      </c>
      <c r="G10136" s="2">
        <v>6.95</v>
      </c>
      <c r="H10136" s="2">
        <v>6.95</v>
      </c>
      <c r="I10136" s="81">
        <v>7.35</v>
      </c>
      <c r="J10136" s="1">
        <v>32.346499999999999</v>
      </c>
    </row>
    <row r="10137" spans="1:10" ht="14.5" x14ac:dyDescent="0.35">
      <c r="A10137" s="47" t="s">
        <v>15076</v>
      </c>
      <c r="C10137" s="22" t="str">
        <f t="shared" si="158"/>
        <v>35535</v>
      </c>
      <c r="D10137" t="s">
        <v>15625</v>
      </c>
      <c r="E10137" s="1" t="s">
        <v>2761</v>
      </c>
      <c r="F10137" s="2">
        <v>38.130000000000003</v>
      </c>
      <c r="G10137" s="2">
        <v>8.2799999999999994</v>
      </c>
      <c r="H10137" s="2">
        <v>8.2799999999999994</v>
      </c>
      <c r="I10137" s="81">
        <v>9.39</v>
      </c>
      <c r="J10137" s="1">
        <v>32.346499999999999</v>
      </c>
    </row>
    <row r="10138" spans="1:10" ht="14.5" x14ac:dyDescent="0.35">
      <c r="A10138" s="47" t="s">
        <v>15078</v>
      </c>
      <c r="C10138" s="22" t="str">
        <f t="shared" si="158"/>
        <v>35536</v>
      </c>
      <c r="D10138" t="s">
        <v>15627</v>
      </c>
      <c r="E10138" s="1" t="s">
        <v>2761</v>
      </c>
      <c r="F10138" s="2">
        <v>33.729999999999997</v>
      </c>
      <c r="G10138" s="2">
        <v>7.56</v>
      </c>
      <c r="H10138" s="2">
        <v>7.56</v>
      </c>
      <c r="I10138" s="81">
        <v>8.3000000000000007</v>
      </c>
      <c r="J10138" s="1">
        <v>32.346499999999999</v>
      </c>
    </row>
    <row r="10139" spans="1:10" ht="14.5" x14ac:dyDescent="0.35">
      <c r="A10139" s="47" t="s">
        <v>15080</v>
      </c>
      <c r="C10139" s="22" t="str">
        <f t="shared" si="158"/>
        <v>35537</v>
      </c>
      <c r="D10139" t="s">
        <v>15629</v>
      </c>
      <c r="E10139" s="1" t="s">
        <v>2761</v>
      </c>
      <c r="F10139" s="2">
        <v>41.88</v>
      </c>
      <c r="G10139" s="2">
        <v>8.9</v>
      </c>
      <c r="H10139" s="2">
        <v>8.9</v>
      </c>
      <c r="I10139" s="81">
        <v>10.31</v>
      </c>
      <c r="J10139" s="1">
        <v>32.346499999999999</v>
      </c>
    </row>
    <row r="10140" spans="1:10" ht="14.5" x14ac:dyDescent="0.35">
      <c r="A10140" s="47" t="s">
        <v>15082</v>
      </c>
      <c r="C10140" s="22" t="str">
        <f t="shared" si="158"/>
        <v>35538</v>
      </c>
      <c r="D10140" t="s">
        <v>15631</v>
      </c>
      <c r="E10140" s="1" t="s">
        <v>2761</v>
      </c>
      <c r="F10140" s="2">
        <v>47.03</v>
      </c>
      <c r="G10140" s="2">
        <v>9.83</v>
      </c>
      <c r="H10140" s="2">
        <v>9.83</v>
      </c>
      <c r="I10140" s="81">
        <v>11.59</v>
      </c>
      <c r="J10140" s="1">
        <v>32.346499999999999</v>
      </c>
    </row>
    <row r="10141" spans="1:10" ht="14.5" x14ac:dyDescent="0.35">
      <c r="A10141" s="47" t="s">
        <v>15084</v>
      </c>
      <c r="C10141" s="22" t="str">
        <f t="shared" si="158"/>
        <v>35539</v>
      </c>
      <c r="D10141" t="s">
        <v>15633</v>
      </c>
      <c r="E10141" s="1" t="s">
        <v>2761</v>
      </c>
      <c r="F10141" s="2">
        <v>44.11</v>
      </c>
      <c r="G10141" s="2">
        <v>9.26</v>
      </c>
      <c r="H10141" s="2">
        <v>9.26</v>
      </c>
      <c r="I10141" s="81">
        <v>10.86</v>
      </c>
      <c r="J10141" s="1">
        <v>32.346499999999999</v>
      </c>
    </row>
    <row r="10142" spans="1:10" ht="14.5" x14ac:dyDescent="0.35">
      <c r="A10142" s="47" t="s">
        <v>15086</v>
      </c>
      <c r="C10142" s="22" t="str">
        <f t="shared" si="158"/>
        <v>35540</v>
      </c>
      <c r="D10142" t="s">
        <v>15635</v>
      </c>
      <c r="E10142" s="1" t="s">
        <v>2761</v>
      </c>
      <c r="F10142" s="2">
        <v>49.33</v>
      </c>
      <c r="G10142" s="2">
        <v>10.09</v>
      </c>
      <c r="H10142" s="2">
        <v>10.09</v>
      </c>
      <c r="I10142" s="81">
        <v>12.15</v>
      </c>
      <c r="J10142" s="1">
        <v>32.346499999999999</v>
      </c>
    </row>
    <row r="10143" spans="1:10" ht="14.5" x14ac:dyDescent="0.35">
      <c r="A10143" s="47" t="s">
        <v>15088</v>
      </c>
      <c r="C10143" s="22" t="str">
        <f t="shared" si="158"/>
        <v>3555F</v>
      </c>
      <c r="D10143" t="s">
        <v>15637</v>
      </c>
      <c r="E10143" s="1" t="s">
        <v>7</v>
      </c>
      <c r="F10143" s="2">
        <v>0</v>
      </c>
      <c r="G10143" s="2">
        <v>0</v>
      </c>
      <c r="H10143" s="2">
        <v>0</v>
      </c>
      <c r="I10143" s="81">
        <v>0</v>
      </c>
      <c r="J10143" s="1">
        <v>32.346499999999999</v>
      </c>
    </row>
    <row r="10144" spans="1:10" ht="14.5" x14ac:dyDescent="0.35">
      <c r="A10144" s="47" t="s">
        <v>15090</v>
      </c>
      <c r="C10144" s="22" t="str">
        <f t="shared" si="158"/>
        <v>35556</v>
      </c>
      <c r="D10144" t="s">
        <v>15639</v>
      </c>
      <c r="E10144" s="1" t="s">
        <v>2761</v>
      </c>
      <c r="F10144" s="2">
        <v>26.75</v>
      </c>
      <c r="G10144" s="2">
        <v>7.51</v>
      </c>
      <c r="H10144" s="2">
        <v>7.51</v>
      </c>
      <c r="I10144" s="81">
        <v>6.57</v>
      </c>
      <c r="J10144" s="1">
        <v>32.346499999999999</v>
      </c>
    </row>
    <row r="10145" spans="1:10" ht="14.5" x14ac:dyDescent="0.35">
      <c r="A10145" s="47" t="s">
        <v>15092</v>
      </c>
      <c r="C10145" s="22" t="str">
        <f t="shared" si="158"/>
        <v>35558</v>
      </c>
      <c r="D10145" t="s">
        <v>15641</v>
      </c>
      <c r="E10145" s="1" t="s">
        <v>2761</v>
      </c>
      <c r="F10145" s="2">
        <v>23.13</v>
      </c>
      <c r="G10145" s="2">
        <v>7.07</v>
      </c>
      <c r="H10145" s="2">
        <v>7.07</v>
      </c>
      <c r="I10145" s="81">
        <v>5.66</v>
      </c>
      <c r="J10145" s="1">
        <v>32.346499999999999</v>
      </c>
    </row>
    <row r="10146" spans="1:10" ht="14.5" x14ac:dyDescent="0.35">
      <c r="A10146" s="47" t="s">
        <v>15094</v>
      </c>
      <c r="C10146" s="22" t="str">
        <f t="shared" si="158"/>
        <v>35560</v>
      </c>
      <c r="D10146" t="s">
        <v>15643</v>
      </c>
      <c r="E10146" s="1" t="s">
        <v>2761</v>
      </c>
      <c r="F10146" s="2">
        <v>34.03</v>
      </c>
      <c r="G10146" s="2">
        <v>7.61</v>
      </c>
      <c r="H10146" s="2">
        <v>7.61</v>
      </c>
      <c r="I10146" s="81">
        <v>8.3800000000000008</v>
      </c>
      <c r="J10146" s="1">
        <v>32.346499999999999</v>
      </c>
    </row>
    <row r="10147" spans="1:10" ht="14.5" x14ac:dyDescent="0.35">
      <c r="A10147" s="47" t="s">
        <v>15096</v>
      </c>
      <c r="C10147" s="22" t="str">
        <f t="shared" si="158"/>
        <v>35563</v>
      </c>
      <c r="D10147" t="s">
        <v>15645</v>
      </c>
      <c r="E10147" s="1" t="s">
        <v>2761</v>
      </c>
      <c r="F10147" s="2">
        <v>26.12</v>
      </c>
      <c r="G10147" s="2">
        <v>6.34</v>
      </c>
      <c r="H10147" s="2">
        <v>6.34</v>
      </c>
      <c r="I10147" s="81">
        <v>6.44</v>
      </c>
      <c r="J10147" s="1">
        <v>32.346499999999999</v>
      </c>
    </row>
    <row r="10148" spans="1:10" ht="14.5" x14ac:dyDescent="0.35">
      <c r="A10148" s="47" t="s">
        <v>15098</v>
      </c>
      <c r="C10148" s="22" t="str">
        <f t="shared" si="158"/>
        <v>35565</v>
      </c>
      <c r="D10148" t="s">
        <v>15647</v>
      </c>
      <c r="E10148" s="1" t="s">
        <v>2761</v>
      </c>
      <c r="F10148" s="2">
        <v>25.13</v>
      </c>
      <c r="G10148" s="2">
        <v>7.1</v>
      </c>
      <c r="H10148" s="2">
        <v>7.1</v>
      </c>
      <c r="I10148" s="81">
        <v>6.17</v>
      </c>
      <c r="J10148" s="1">
        <v>32.346499999999999</v>
      </c>
    </row>
    <row r="10149" spans="1:10" ht="14.5" x14ac:dyDescent="0.35">
      <c r="A10149" s="47" t="s">
        <v>15100</v>
      </c>
      <c r="C10149" s="22" t="str">
        <f t="shared" si="158"/>
        <v>35566</v>
      </c>
      <c r="D10149" t="s">
        <v>15649</v>
      </c>
      <c r="E10149" s="1" t="s">
        <v>2761</v>
      </c>
      <c r="F10149" s="2">
        <v>32.35</v>
      </c>
      <c r="G10149" s="2">
        <v>8.32</v>
      </c>
      <c r="H10149" s="2">
        <v>8.32</v>
      </c>
      <c r="I10149" s="81">
        <v>7.94</v>
      </c>
      <c r="J10149" s="1">
        <v>32.346499999999999</v>
      </c>
    </row>
    <row r="10150" spans="1:10" ht="14.5" x14ac:dyDescent="0.35">
      <c r="A10150" s="47" t="s">
        <v>15102</v>
      </c>
      <c r="C10150" s="22" t="str">
        <f t="shared" si="158"/>
        <v>35570</v>
      </c>
      <c r="D10150" t="s">
        <v>15651</v>
      </c>
      <c r="E10150" s="1" t="s">
        <v>2761</v>
      </c>
      <c r="F10150" s="2">
        <v>29.15</v>
      </c>
      <c r="G10150" s="2">
        <v>6.94</v>
      </c>
      <c r="H10150" s="2">
        <v>6.94</v>
      </c>
      <c r="I10150" s="81">
        <v>7.17</v>
      </c>
      <c r="J10150" s="1">
        <v>32.346499999999999</v>
      </c>
    </row>
    <row r="10151" spans="1:10" ht="14.5" x14ac:dyDescent="0.35">
      <c r="A10151" s="47" t="s">
        <v>15104</v>
      </c>
      <c r="C10151" s="22" t="str">
        <f t="shared" si="158"/>
        <v>35571</v>
      </c>
      <c r="D10151" t="s">
        <v>28537</v>
      </c>
      <c r="E10151" s="1" t="s">
        <v>2761</v>
      </c>
      <c r="F10151" s="2">
        <v>25.52</v>
      </c>
      <c r="G10151" s="2">
        <v>6.98</v>
      </c>
      <c r="H10151" s="2">
        <v>6.98</v>
      </c>
      <c r="I10151" s="81">
        <v>6.28</v>
      </c>
      <c r="J10151" s="1">
        <v>32.346499999999999</v>
      </c>
    </row>
    <row r="10152" spans="1:10" ht="14.5" x14ac:dyDescent="0.35">
      <c r="A10152" s="47" t="s">
        <v>15106</v>
      </c>
      <c r="C10152" s="22" t="str">
        <f t="shared" si="158"/>
        <v>35572</v>
      </c>
      <c r="D10152" t="s">
        <v>15654</v>
      </c>
      <c r="E10152" s="1" t="s">
        <v>2761</v>
      </c>
      <c r="F10152" s="2">
        <v>6.81</v>
      </c>
      <c r="G10152" s="2">
        <v>1.57</v>
      </c>
      <c r="H10152" s="2">
        <v>1.57</v>
      </c>
      <c r="I10152" s="81">
        <v>1.65</v>
      </c>
      <c r="J10152" s="1">
        <v>32.346499999999999</v>
      </c>
    </row>
    <row r="10153" spans="1:10" ht="14.5" x14ac:dyDescent="0.35">
      <c r="A10153" s="47" t="s">
        <v>15108</v>
      </c>
      <c r="C10153" s="22" t="str">
        <f t="shared" si="158"/>
        <v>35583</v>
      </c>
      <c r="D10153" t="s">
        <v>15656</v>
      </c>
      <c r="E10153" s="1" t="s">
        <v>2761</v>
      </c>
      <c r="F10153" s="2">
        <v>27.75</v>
      </c>
      <c r="G10153" s="2">
        <v>7.66</v>
      </c>
      <c r="H10153" s="2">
        <v>7.66</v>
      </c>
      <c r="I10153" s="81">
        <v>6.82</v>
      </c>
      <c r="J10153" s="1">
        <v>32.346499999999999</v>
      </c>
    </row>
    <row r="10154" spans="1:10" ht="14.5" x14ac:dyDescent="0.35">
      <c r="A10154" s="47" t="s">
        <v>15110</v>
      </c>
      <c r="C10154" s="22" t="str">
        <f t="shared" si="158"/>
        <v>35585</v>
      </c>
      <c r="D10154" t="s">
        <v>15654</v>
      </c>
      <c r="E10154" s="1" t="s">
        <v>2761</v>
      </c>
      <c r="F10154" s="2">
        <v>32.35</v>
      </c>
      <c r="G10154" s="2">
        <v>8.56</v>
      </c>
      <c r="H10154" s="2">
        <v>8.56</v>
      </c>
      <c r="I10154" s="81">
        <v>7.98</v>
      </c>
      <c r="J10154" s="1">
        <v>32.346499999999999</v>
      </c>
    </row>
    <row r="10155" spans="1:10" ht="14.5" x14ac:dyDescent="0.35">
      <c r="A10155" s="47" t="s">
        <v>15112</v>
      </c>
      <c r="C10155" s="22" t="str">
        <f t="shared" si="158"/>
        <v>35587</v>
      </c>
      <c r="D10155" t="s">
        <v>15659</v>
      </c>
      <c r="E10155" s="1" t="s">
        <v>2761</v>
      </c>
      <c r="F10155" s="2">
        <v>26.21</v>
      </c>
      <c r="G10155" s="2">
        <v>6.47</v>
      </c>
      <c r="H10155" s="2">
        <v>6.47</v>
      </c>
      <c r="I10155" s="81">
        <v>6.46</v>
      </c>
      <c r="J10155" s="1">
        <v>32.346499999999999</v>
      </c>
    </row>
    <row r="10156" spans="1:10" ht="14.5" x14ac:dyDescent="0.35">
      <c r="A10156" s="47" t="s">
        <v>15114</v>
      </c>
      <c r="C10156" s="22" t="str">
        <f t="shared" si="158"/>
        <v>35600</v>
      </c>
      <c r="D10156" t="s">
        <v>15661</v>
      </c>
      <c r="E10156" s="1" t="s">
        <v>2761</v>
      </c>
      <c r="F10156" s="2">
        <v>3.59</v>
      </c>
      <c r="G10156" s="2">
        <v>1.01</v>
      </c>
      <c r="H10156" s="2">
        <v>1.01</v>
      </c>
      <c r="I10156" s="81">
        <v>0.85</v>
      </c>
      <c r="J10156" s="1">
        <v>32.346499999999999</v>
      </c>
    </row>
    <row r="10157" spans="1:10" ht="14.5" x14ac:dyDescent="0.35">
      <c r="A10157" s="47" t="s">
        <v>15115</v>
      </c>
      <c r="C10157" s="22" t="str">
        <f t="shared" si="158"/>
        <v>35601</v>
      </c>
      <c r="D10157" t="s">
        <v>28538</v>
      </c>
      <c r="E10157" s="1" t="s">
        <v>2761</v>
      </c>
      <c r="F10157" s="2">
        <v>27.09</v>
      </c>
      <c r="G10157" s="2">
        <v>7.52</v>
      </c>
      <c r="H10157" s="2">
        <v>7.52</v>
      </c>
      <c r="I10157" s="81">
        <v>6.66</v>
      </c>
      <c r="J10157" s="1">
        <v>32.346499999999999</v>
      </c>
    </row>
    <row r="10158" spans="1:10" ht="14.5" x14ac:dyDescent="0.35">
      <c r="A10158" s="47" t="s">
        <v>15117</v>
      </c>
      <c r="C10158" s="22" t="str">
        <f t="shared" si="158"/>
        <v>35606</v>
      </c>
      <c r="D10158" t="s">
        <v>15664</v>
      </c>
      <c r="E10158" s="1" t="s">
        <v>2761</v>
      </c>
      <c r="F10158" s="2">
        <v>22.46</v>
      </c>
      <c r="G10158" s="2">
        <v>6.48</v>
      </c>
      <c r="H10158" s="2">
        <v>6.48</v>
      </c>
      <c r="I10158" s="81">
        <v>5.5</v>
      </c>
      <c r="J10158" s="1">
        <v>32.346499999999999</v>
      </c>
    </row>
    <row r="10159" spans="1:10" ht="14.5" x14ac:dyDescent="0.35">
      <c r="A10159" s="47" t="s">
        <v>15119</v>
      </c>
      <c r="C10159" s="22" t="str">
        <f t="shared" si="158"/>
        <v>35612</v>
      </c>
      <c r="D10159" t="s">
        <v>15666</v>
      </c>
      <c r="E10159" s="1" t="s">
        <v>2761</v>
      </c>
      <c r="F10159" s="2">
        <v>20.350000000000001</v>
      </c>
      <c r="G10159" s="2">
        <v>5.39</v>
      </c>
      <c r="H10159" s="2">
        <v>5.39</v>
      </c>
      <c r="I10159" s="81">
        <v>5.0199999999999996</v>
      </c>
      <c r="J10159" s="1">
        <v>32.346499999999999</v>
      </c>
    </row>
    <row r="10160" spans="1:10" ht="14.5" x14ac:dyDescent="0.35">
      <c r="A10160" s="47" t="s">
        <v>15121</v>
      </c>
      <c r="C10160" s="22" t="str">
        <f t="shared" si="158"/>
        <v>35616</v>
      </c>
      <c r="D10160" t="s">
        <v>15668</v>
      </c>
      <c r="E10160" s="1" t="s">
        <v>2761</v>
      </c>
      <c r="F10160" s="2">
        <v>21.82</v>
      </c>
      <c r="G10160" s="2">
        <v>5.17</v>
      </c>
      <c r="H10160" s="2">
        <v>5.17</v>
      </c>
      <c r="I10160" s="81">
        <v>5.39</v>
      </c>
      <c r="J10160" s="1">
        <v>32.346499999999999</v>
      </c>
    </row>
    <row r="10161" spans="1:10" ht="14.5" x14ac:dyDescent="0.35">
      <c r="A10161" s="47" t="s">
        <v>15123</v>
      </c>
      <c r="C10161" s="22" t="str">
        <f t="shared" si="158"/>
        <v>35621</v>
      </c>
      <c r="D10161" t="s">
        <v>15670</v>
      </c>
      <c r="E10161" s="1" t="s">
        <v>2761</v>
      </c>
      <c r="F10161" s="2">
        <v>21.03</v>
      </c>
      <c r="G10161" s="2">
        <v>5.89</v>
      </c>
      <c r="H10161" s="2">
        <v>5.89</v>
      </c>
      <c r="I10161" s="81">
        <v>5.18</v>
      </c>
      <c r="J10161" s="1">
        <v>32.346499999999999</v>
      </c>
    </row>
    <row r="10162" spans="1:10" ht="14.5" x14ac:dyDescent="0.35">
      <c r="A10162" s="47" t="s">
        <v>15125</v>
      </c>
      <c r="C10162" s="22" t="str">
        <f t="shared" si="158"/>
        <v>35623</v>
      </c>
      <c r="D10162" t="s">
        <v>15672</v>
      </c>
      <c r="E10162" s="1" t="s">
        <v>2761</v>
      </c>
      <c r="F10162" s="2">
        <v>25.92</v>
      </c>
      <c r="G10162" s="2">
        <v>6.31</v>
      </c>
      <c r="H10162" s="2">
        <v>6.31</v>
      </c>
      <c r="I10162" s="81">
        <v>6.4</v>
      </c>
      <c r="J10162" s="1">
        <v>32.346499999999999</v>
      </c>
    </row>
    <row r="10163" spans="1:10" ht="14.5" x14ac:dyDescent="0.35">
      <c r="A10163" s="47" t="s">
        <v>15127</v>
      </c>
      <c r="C10163" s="22" t="str">
        <f t="shared" si="158"/>
        <v>35626</v>
      </c>
      <c r="D10163" t="s">
        <v>15674</v>
      </c>
      <c r="E10163" s="1" t="s">
        <v>2761</v>
      </c>
      <c r="F10163" s="2">
        <v>29.14</v>
      </c>
      <c r="G10163" s="2">
        <v>10.83</v>
      </c>
      <c r="H10163" s="2">
        <v>10.83</v>
      </c>
      <c r="I10163" s="81">
        <v>6.99</v>
      </c>
      <c r="J10163" s="1">
        <v>32.346499999999999</v>
      </c>
    </row>
    <row r="10164" spans="1:10" ht="14.5" x14ac:dyDescent="0.35">
      <c r="A10164" s="47" t="s">
        <v>15129</v>
      </c>
      <c r="C10164" s="22" t="str">
        <f t="shared" si="158"/>
        <v>35631</v>
      </c>
      <c r="D10164" t="s">
        <v>15676</v>
      </c>
      <c r="E10164" s="1" t="s">
        <v>2761</v>
      </c>
      <c r="F10164" s="2">
        <v>36.03</v>
      </c>
      <c r="G10164" s="2">
        <v>9.26</v>
      </c>
      <c r="H10164" s="2">
        <v>9.26</v>
      </c>
      <c r="I10164" s="81">
        <v>8.81</v>
      </c>
      <c r="J10164" s="1">
        <v>32.346499999999999</v>
      </c>
    </row>
    <row r="10165" spans="1:10" ht="14.5" x14ac:dyDescent="0.35">
      <c r="A10165" s="47" t="s">
        <v>15131</v>
      </c>
      <c r="C10165" s="22" t="str">
        <f t="shared" si="158"/>
        <v>35632</v>
      </c>
      <c r="D10165" t="s">
        <v>15678</v>
      </c>
      <c r="E10165" s="1" t="s">
        <v>2761</v>
      </c>
      <c r="F10165" s="2">
        <v>36.130000000000003</v>
      </c>
      <c r="G10165" s="2">
        <v>7.96</v>
      </c>
      <c r="H10165" s="2">
        <v>7.96</v>
      </c>
      <c r="I10165" s="81">
        <v>8.89</v>
      </c>
      <c r="J10165" s="1">
        <v>32.346499999999999</v>
      </c>
    </row>
    <row r="10166" spans="1:10" ht="14.5" x14ac:dyDescent="0.35">
      <c r="A10166" s="47" t="s">
        <v>15133</v>
      </c>
      <c r="C10166" s="22" t="str">
        <f t="shared" si="158"/>
        <v>35633</v>
      </c>
      <c r="D10166" t="s">
        <v>15680</v>
      </c>
      <c r="E10166" s="1" t="s">
        <v>2761</v>
      </c>
      <c r="F10166" s="2">
        <v>39.11</v>
      </c>
      <c r="G10166" s="2">
        <v>9.24</v>
      </c>
      <c r="H10166" s="2">
        <v>9.24</v>
      </c>
      <c r="I10166" s="81">
        <v>9.56</v>
      </c>
      <c r="J10166" s="1">
        <v>32.346499999999999</v>
      </c>
    </row>
    <row r="10167" spans="1:10" ht="14.5" x14ac:dyDescent="0.35">
      <c r="A10167" s="47" t="s">
        <v>15135</v>
      </c>
      <c r="C10167" s="22" t="str">
        <f t="shared" si="158"/>
        <v>35634</v>
      </c>
      <c r="D10167" t="s">
        <v>15682</v>
      </c>
      <c r="E10167" s="1" t="s">
        <v>2761</v>
      </c>
      <c r="F10167" s="2">
        <v>35.33</v>
      </c>
      <c r="G10167" s="2">
        <v>7.83</v>
      </c>
      <c r="H10167" s="2">
        <v>7.83</v>
      </c>
      <c r="I10167" s="81">
        <v>8.69</v>
      </c>
      <c r="J10167" s="1">
        <v>32.346499999999999</v>
      </c>
    </row>
    <row r="10168" spans="1:10" ht="14.5" x14ac:dyDescent="0.35">
      <c r="A10168" s="47" t="s">
        <v>15137</v>
      </c>
      <c r="C10168" s="22" t="str">
        <f t="shared" si="158"/>
        <v>35636</v>
      </c>
      <c r="D10168" t="s">
        <v>15684</v>
      </c>
      <c r="E10168" s="1" t="s">
        <v>2761</v>
      </c>
      <c r="F10168" s="2">
        <v>31.75</v>
      </c>
      <c r="G10168" s="2">
        <v>7.24</v>
      </c>
      <c r="H10168" s="2">
        <v>7.24</v>
      </c>
      <c r="I10168" s="81">
        <v>7.82</v>
      </c>
      <c r="J10168" s="1">
        <v>32.346499999999999</v>
      </c>
    </row>
    <row r="10169" spans="1:10" ht="14.5" x14ac:dyDescent="0.35">
      <c r="A10169" s="47" t="s">
        <v>15139</v>
      </c>
      <c r="C10169" s="22" t="str">
        <f t="shared" si="158"/>
        <v>35637</v>
      </c>
      <c r="D10169" t="s">
        <v>15686</v>
      </c>
      <c r="E10169" s="1" t="s">
        <v>2761</v>
      </c>
      <c r="F10169" s="2">
        <v>33.049999999999997</v>
      </c>
      <c r="G10169" s="2">
        <v>7.48</v>
      </c>
      <c r="H10169" s="2">
        <v>7.48</v>
      </c>
      <c r="I10169" s="81">
        <v>8.14</v>
      </c>
      <c r="J10169" s="1">
        <v>32.346499999999999</v>
      </c>
    </row>
    <row r="10170" spans="1:10" ht="14.5" x14ac:dyDescent="0.35">
      <c r="A10170" s="47" t="s">
        <v>15141</v>
      </c>
      <c r="C10170" s="22" t="str">
        <f t="shared" si="158"/>
        <v>35638</v>
      </c>
      <c r="D10170" t="s">
        <v>15688</v>
      </c>
      <c r="E10170" s="1" t="s">
        <v>2761</v>
      </c>
      <c r="F10170" s="2">
        <v>33.6</v>
      </c>
      <c r="G10170" s="2">
        <v>9.32</v>
      </c>
      <c r="H10170" s="2">
        <v>9.32</v>
      </c>
      <c r="I10170" s="81">
        <v>8.27</v>
      </c>
      <c r="J10170" s="1">
        <v>32.346499999999999</v>
      </c>
    </row>
    <row r="10171" spans="1:10" ht="14.5" x14ac:dyDescent="0.35">
      <c r="A10171" s="47" t="s">
        <v>15143</v>
      </c>
      <c r="C10171" s="22" t="str">
        <f t="shared" si="158"/>
        <v>35642</v>
      </c>
      <c r="D10171" t="s">
        <v>15690</v>
      </c>
      <c r="E10171" s="1" t="s">
        <v>2761</v>
      </c>
      <c r="F10171" s="2">
        <v>18.940000000000001</v>
      </c>
      <c r="G10171" s="2">
        <v>5.54</v>
      </c>
      <c r="H10171" s="2">
        <v>5.54</v>
      </c>
      <c r="I10171" s="81">
        <v>4.66</v>
      </c>
      <c r="J10171" s="1">
        <v>32.346499999999999</v>
      </c>
    </row>
    <row r="10172" spans="1:10" ht="14.5" x14ac:dyDescent="0.35">
      <c r="A10172" s="47" t="s">
        <v>15145</v>
      </c>
      <c r="C10172" s="22" t="str">
        <f t="shared" si="158"/>
        <v>35645</v>
      </c>
      <c r="D10172" t="s">
        <v>15692</v>
      </c>
      <c r="E10172" s="1" t="s">
        <v>2761</v>
      </c>
      <c r="F10172" s="2">
        <v>18.43</v>
      </c>
      <c r="G10172" s="2">
        <v>4.91</v>
      </c>
      <c r="H10172" s="2">
        <v>4.91</v>
      </c>
      <c r="I10172" s="81">
        <v>4.53</v>
      </c>
      <c r="J10172" s="1">
        <v>32.346499999999999</v>
      </c>
    </row>
    <row r="10173" spans="1:10" ht="14.5" x14ac:dyDescent="0.35">
      <c r="A10173" s="47" t="s">
        <v>15147</v>
      </c>
      <c r="C10173" s="22" t="str">
        <f t="shared" si="158"/>
        <v>35646</v>
      </c>
      <c r="D10173" t="s">
        <v>15694</v>
      </c>
      <c r="E10173" s="1" t="s">
        <v>2761</v>
      </c>
      <c r="F10173" s="2">
        <v>32.979999999999997</v>
      </c>
      <c r="G10173" s="2">
        <v>8.83</v>
      </c>
      <c r="H10173" s="2">
        <v>8.83</v>
      </c>
      <c r="I10173" s="81">
        <v>8.0399999999999991</v>
      </c>
      <c r="J10173" s="1">
        <v>32.346499999999999</v>
      </c>
    </row>
    <row r="10174" spans="1:10" ht="14.5" x14ac:dyDescent="0.35">
      <c r="A10174" s="47" t="s">
        <v>15149</v>
      </c>
      <c r="C10174" s="22" t="str">
        <f t="shared" si="158"/>
        <v>35647</v>
      </c>
      <c r="D10174" t="s">
        <v>15696</v>
      </c>
      <c r="E10174" s="1" t="s">
        <v>2761</v>
      </c>
      <c r="F10174" s="2">
        <v>29.73</v>
      </c>
      <c r="G10174" s="2">
        <v>8</v>
      </c>
      <c r="H10174" s="2">
        <v>8</v>
      </c>
      <c r="I10174" s="81">
        <v>7.26</v>
      </c>
      <c r="J10174" s="1">
        <v>32.346499999999999</v>
      </c>
    </row>
    <row r="10175" spans="1:10" ht="14.5" x14ac:dyDescent="0.35">
      <c r="A10175" s="47" t="s">
        <v>15151</v>
      </c>
      <c r="C10175" s="22" t="str">
        <f t="shared" si="158"/>
        <v>35650</v>
      </c>
      <c r="D10175" t="s">
        <v>15698</v>
      </c>
      <c r="E10175" s="1" t="s">
        <v>2761</v>
      </c>
      <c r="F10175" s="2">
        <v>20.16</v>
      </c>
      <c r="G10175" s="2">
        <v>4.9000000000000004</v>
      </c>
      <c r="H10175" s="2">
        <v>4.9000000000000004</v>
      </c>
      <c r="I10175" s="81">
        <v>4.96</v>
      </c>
      <c r="J10175" s="1">
        <v>32.346499999999999</v>
      </c>
    </row>
    <row r="10176" spans="1:10" ht="14.5" x14ac:dyDescent="0.35">
      <c r="A10176" s="47" t="s">
        <v>15153</v>
      </c>
      <c r="C10176" s="22" t="str">
        <f t="shared" si="158"/>
        <v>35654</v>
      </c>
      <c r="D10176" t="s">
        <v>15700</v>
      </c>
      <c r="E10176" s="1" t="s">
        <v>2761</v>
      </c>
      <c r="F10176" s="2">
        <v>26.28</v>
      </c>
      <c r="G10176" s="2">
        <v>7.32</v>
      </c>
      <c r="H10176" s="2">
        <v>7.32</v>
      </c>
      <c r="I10176" s="81">
        <v>6.45</v>
      </c>
      <c r="J10176" s="1">
        <v>32.346499999999999</v>
      </c>
    </row>
    <row r="10177" spans="1:10" ht="14.5" x14ac:dyDescent="0.35">
      <c r="A10177" s="47" t="s">
        <v>15155</v>
      </c>
      <c r="C10177" s="22" t="str">
        <f t="shared" si="158"/>
        <v>35656</v>
      </c>
      <c r="D10177" t="s">
        <v>15702</v>
      </c>
      <c r="E10177" s="1" t="s">
        <v>2761</v>
      </c>
      <c r="F10177" s="2">
        <v>20.47</v>
      </c>
      <c r="G10177" s="2">
        <v>5.9</v>
      </c>
      <c r="H10177" s="2">
        <v>5.9</v>
      </c>
      <c r="I10177" s="81">
        <v>5.03</v>
      </c>
      <c r="J10177" s="1">
        <v>32.346499999999999</v>
      </c>
    </row>
    <row r="10178" spans="1:10" ht="14.5" x14ac:dyDescent="0.35">
      <c r="A10178" s="47" t="s">
        <v>15157</v>
      </c>
      <c r="C10178" s="22" t="str">
        <f t="shared" si="158"/>
        <v>35661</v>
      </c>
      <c r="D10178" t="s">
        <v>15704</v>
      </c>
      <c r="E10178" s="1" t="s">
        <v>2761</v>
      </c>
      <c r="F10178" s="2">
        <v>20.350000000000001</v>
      </c>
      <c r="G10178" s="2">
        <v>6.41</v>
      </c>
      <c r="H10178" s="2">
        <v>6.41</v>
      </c>
      <c r="I10178" s="81">
        <v>5</v>
      </c>
      <c r="J10178" s="1">
        <v>32.346499999999999</v>
      </c>
    </row>
    <row r="10179" spans="1:10" ht="14.5" x14ac:dyDescent="0.35">
      <c r="A10179" s="47" t="s">
        <v>15159</v>
      </c>
      <c r="C10179" s="22" t="str">
        <f t="shared" si="158"/>
        <v>35663</v>
      </c>
      <c r="D10179" t="s">
        <v>15706</v>
      </c>
      <c r="E10179" s="1" t="s">
        <v>2761</v>
      </c>
      <c r="F10179" s="2">
        <v>23.93</v>
      </c>
      <c r="G10179" s="2">
        <v>5.99</v>
      </c>
      <c r="H10179" s="2">
        <v>5.99</v>
      </c>
      <c r="I10179" s="81">
        <v>5.9</v>
      </c>
      <c r="J10179" s="1">
        <v>32.346499999999999</v>
      </c>
    </row>
    <row r="10180" spans="1:10" ht="14.5" x14ac:dyDescent="0.35">
      <c r="A10180" s="47" t="s">
        <v>15161</v>
      </c>
      <c r="C10180" s="22" t="str">
        <f t="shared" si="158"/>
        <v>35665</v>
      </c>
      <c r="D10180" t="s">
        <v>15708</v>
      </c>
      <c r="E10180" s="1" t="s">
        <v>2761</v>
      </c>
      <c r="F10180" s="2">
        <v>22.35</v>
      </c>
      <c r="G10180" s="2">
        <v>6.55</v>
      </c>
      <c r="H10180" s="2">
        <v>6.55</v>
      </c>
      <c r="I10180" s="81">
        <v>5.47</v>
      </c>
      <c r="J10180" s="1">
        <v>32.346499999999999</v>
      </c>
    </row>
    <row r="10181" spans="1:10" ht="14.5" x14ac:dyDescent="0.35">
      <c r="A10181" s="47" t="s">
        <v>15163</v>
      </c>
      <c r="C10181" s="22" t="str">
        <f t="shared" si="158"/>
        <v>35666</v>
      </c>
      <c r="D10181" t="s">
        <v>15708</v>
      </c>
      <c r="E10181" s="1" t="s">
        <v>2761</v>
      </c>
      <c r="F10181" s="2">
        <v>23.66</v>
      </c>
      <c r="G10181" s="2">
        <v>8.18</v>
      </c>
      <c r="H10181" s="2">
        <v>8.18</v>
      </c>
      <c r="I10181" s="81">
        <v>5.82</v>
      </c>
      <c r="J10181" s="1">
        <v>32.346499999999999</v>
      </c>
    </row>
    <row r="10182" spans="1:10" ht="14.5" x14ac:dyDescent="0.35">
      <c r="A10182" s="47" t="s">
        <v>15164</v>
      </c>
      <c r="C10182" s="22" t="str">
        <f t="shared" si="158"/>
        <v>35671</v>
      </c>
      <c r="D10182" t="s">
        <v>15711</v>
      </c>
      <c r="E10182" s="1" t="s">
        <v>2761</v>
      </c>
      <c r="F10182" s="2">
        <v>20.77</v>
      </c>
      <c r="G10182" s="2">
        <v>7.18</v>
      </c>
      <c r="H10182" s="2">
        <v>7.18</v>
      </c>
      <c r="I10182" s="81">
        <v>5.09</v>
      </c>
      <c r="J10182" s="1">
        <v>32.346499999999999</v>
      </c>
    </row>
    <row r="10183" spans="1:10" ht="14.5" x14ac:dyDescent="0.35">
      <c r="A10183" s="47" t="s">
        <v>15165</v>
      </c>
      <c r="C10183" s="22" t="str">
        <f t="shared" si="158"/>
        <v>35681</v>
      </c>
      <c r="D10183" t="s">
        <v>15713</v>
      </c>
      <c r="E10183" s="1" t="s">
        <v>2761</v>
      </c>
      <c r="F10183" s="2">
        <v>1.6</v>
      </c>
      <c r="G10183" s="2">
        <v>0.33</v>
      </c>
      <c r="H10183" s="2">
        <v>0.33</v>
      </c>
      <c r="I10183" s="81">
        <v>0.39</v>
      </c>
      <c r="J10183" s="1">
        <v>32.346499999999999</v>
      </c>
    </row>
    <row r="10184" spans="1:10" ht="14.5" x14ac:dyDescent="0.35">
      <c r="A10184" s="47" t="s">
        <v>15167</v>
      </c>
      <c r="C10184" s="22" t="str">
        <f t="shared" si="158"/>
        <v>35682</v>
      </c>
      <c r="D10184" t="s">
        <v>15713</v>
      </c>
      <c r="E10184" s="1" t="s">
        <v>2761</v>
      </c>
      <c r="F10184" s="2">
        <v>7.19</v>
      </c>
      <c r="G10184" s="2">
        <v>1.29</v>
      </c>
      <c r="H10184" s="2">
        <v>1.29</v>
      </c>
      <c r="I10184" s="81">
        <v>1.79</v>
      </c>
      <c r="J10184" s="1">
        <v>32.346499999999999</v>
      </c>
    </row>
    <row r="10185" spans="1:10" ht="14.5" x14ac:dyDescent="0.35">
      <c r="A10185" s="47" t="s">
        <v>15169</v>
      </c>
      <c r="C10185" s="22" t="str">
        <f t="shared" si="158"/>
        <v>35683</v>
      </c>
      <c r="D10185" t="s">
        <v>15713</v>
      </c>
      <c r="E10185" s="1" t="s">
        <v>2761</v>
      </c>
      <c r="F10185" s="2">
        <v>8.49</v>
      </c>
      <c r="G10185" s="2">
        <v>1.37</v>
      </c>
      <c r="H10185" s="2">
        <v>1.37</v>
      </c>
      <c r="I10185" s="81">
        <v>2.11</v>
      </c>
      <c r="J10185" s="1">
        <v>32.346499999999999</v>
      </c>
    </row>
    <row r="10186" spans="1:10" ht="14.5" x14ac:dyDescent="0.35">
      <c r="A10186" s="47" t="s">
        <v>15171</v>
      </c>
      <c r="C10186" s="22" t="str">
        <f t="shared" si="158"/>
        <v>35685</v>
      </c>
      <c r="D10186" t="s">
        <v>15717</v>
      </c>
      <c r="E10186" s="1" t="s">
        <v>2761</v>
      </c>
      <c r="F10186" s="2">
        <v>4.04</v>
      </c>
      <c r="G10186" s="2">
        <v>0.75</v>
      </c>
      <c r="H10186" s="2">
        <v>0.75</v>
      </c>
      <c r="I10186" s="81">
        <v>1</v>
      </c>
      <c r="J10186" s="1">
        <v>32.346499999999999</v>
      </c>
    </row>
    <row r="10187" spans="1:10" ht="14.5" x14ac:dyDescent="0.35">
      <c r="A10187" s="47" t="s">
        <v>15173</v>
      </c>
      <c r="C10187" s="22" t="str">
        <f t="shared" si="158"/>
        <v>35686</v>
      </c>
      <c r="D10187" t="s">
        <v>15719</v>
      </c>
      <c r="E10187" s="1" t="s">
        <v>2761</v>
      </c>
      <c r="F10187" s="2">
        <v>3.34</v>
      </c>
      <c r="G10187" s="2">
        <v>0.54</v>
      </c>
      <c r="H10187" s="2">
        <v>0.54</v>
      </c>
      <c r="I10187" s="81">
        <v>0.82</v>
      </c>
      <c r="J10187" s="1">
        <v>32.346499999999999</v>
      </c>
    </row>
    <row r="10188" spans="1:10" ht="14.5" x14ac:dyDescent="0.35">
      <c r="A10188" s="47" t="s">
        <v>15175</v>
      </c>
      <c r="C10188" s="22" t="str">
        <f t="shared" ref="C10188:C10251" si="159">CONCATENATE(A10188,B10188)</f>
        <v>35691</v>
      </c>
      <c r="D10188" t="s">
        <v>15717</v>
      </c>
      <c r="E10188" s="1" t="s">
        <v>2761</v>
      </c>
      <c r="F10188" s="2">
        <v>18.41</v>
      </c>
      <c r="G10188" s="2">
        <v>4.9000000000000004</v>
      </c>
      <c r="H10188" s="2">
        <v>4.9000000000000004</v>
      </c>
      <c r="I10188" s="81">
        <v>4.5199999999999996</v>
      </c>
      <c r="J10188" s="1">
        <v>32.346499999999999</v>
      </c>
    </row>
    <row r="10189" spans="1:10" ht="14.5" x14ac:dyDescent="0.35">
      <c r="A10189" s="47" t="s">
        <v>15177</v>
      </c>
      <c r="C10189" s="22" t="str">
        <f t="shared" si="159"/>
        <v>35693</v>
      </c>
      <c r="D10189" t="s">
        <v>15717</v>
      </c>
      <c r="E10189" s="1" t="s">
        <v>2761</v>
      </c>
      <c r="F10189" s="2">
        <v>15.73</v>
      </c>
      <c r="G10189" s="2">
        <v>5.1100000000000003</v>
      </c>
      <c r="H10189" s="2">
        <v>5.1100000000000003</v>
      </c>
      <c r="I10189" s="81">
        <v>3.86</v>
      </c>
      <c r="J10189" s="1">
        <v>32.346499999999999</v>
      </c>
    </row>
    <row r="10190" spans="1:10" ht="14.5" x14ac:dyDescent="0.35">
      <c r="A10190" s="47" t="s">
        <v>15179</v>
      </c>
      <c r="C10190" s="22" t="str">
        <f t="shared" si="159"/>
        <v>35694</v>
      </c>
      <c r="D10190" t="s">
        <v>15717</v>
      </c>
      <c r="E10190" s="1" t="s">
        <v>2761</v>
      </c>
      <c r="F10190" s="2">
        <v>19.28</v>
      </c>
      <c r="G10190" s="2">
        <v>5.05</v>
      </c>
      <c r="H10190" s="2">
        <v>5.05</v>
      </c>
      <c r="I10190" s="81">
        <v>4.75</v>
      </c>
      <c r="J10190" s="1">
        <v>32.346499999999999</v>
      </c>
    </row>
    <row r="10191" spans="1:10" ht="14.5" x14ac:dyDescent="0.35">
      <c r="A10191" s="47" t="s">
        <v>15181</v>
      </c>
      <c r="C10191" s="22" t="str">
        <f t="shared" si="159"/>
        <v>35695</v>
      </c>
      <c r="D10191" t="s">
        <v>15717</v>
      </c>
      <c r="E10191" s="1" t="s">
        <v>2761</v>
      </c>
      <c r="F10191" s="2">
        <v>20.059999999999999</v>
      </c>
      <c r="G10191" s="2">
        <v>5.17</v>
      </c>
      <c r="H10191" s="2">
        <v>5.17</v>
      </c>
      <c r="I10191" s="81">
        <v>4.9400000000000004</v>
      </c>
      <c r="J10191" s="1">
        <v>32.346499999999999</v>
      </c>
    </row>
    <row r="10192" spans="1:10" ht="14.5" x14ac:dyDescent="0.35">
      <c r="A10192" s="47" t="s">
        <v>15183</v>
      </c>
      <c r="C10192" s="22" t="str">
        <f t="shared" si="159"/>
        <v>35697</v>
      </c>
      <c r="D10192" t="s">
        <v>15725</v>
      </c>
      <c r="E10192" s="1" t="s">
        <v>2761</v>
      </c>
      <c r="F10192" s="2">
        <v>3</v>
      </c>
      <c r="G10192" s="2">
        <v>0.55000000000000004</v>
      </c>
      <c r="H10192" s="2">
        <v>0.55000000000000004</v>
      </c>
      <c r="I10192" s="81">
        <v>0.73</v>
      </c>
      <c r="J10192" s="1">
        <v>32.346499999999999</v>
      </c>
    </row>
    <row r="10193" spans="1:10" ht="14.5" x14ac:dyDescent="0.35">
      <c r="A10193" s="47" t="s">
        <v>15185</v>
      </c>
      <c r="C10193" s="22" t="str">
        <f t="shared" si="159"/>
        <v>3570F</v>
      </c>
      <c r="D10193" t="s">
        <v>15727</v>
      </c>
      <c r="E10193" s="1" t="s">
        <v>7</v>
      </c>
      <c r="F10193" s="2">
        <v>0</v>
      </c>
      <c r="G10193" s="2">
        <v>0</v>
      </c>
      <c r="H10193" s="2">
        <v>0</v>
      </c>
      <c r="I10193" s="81">
        <v>0</v>
      </c>
      <c r="J10193" s="1">
        <v>32.346499999999999</v>
      </c>
    </row>
    <row r="10194" spans="1:10" ht="14.5" x14ac:dyDescent="0.35">
      <c r="A10194" s="47" t="s">
        <v>15187</v>
      </c>
      <c r="C10194" s="22" t="str">
        <f t="shared" si="159"/>
        <v>35700</v>
      </c>
      <c r="D10194" t="s">
        <v>15729</v>
      </c>
      <c r="E10194" s="1" t="s">
        <v>2761</v>
      </c>
      <c r="F10194" s="2">
        <v>3.08</v>
      </c>
      <c r="G10194" s="2">
        <v>0.59</v>
      </c>
      <c r="H10194" s="2">
        <v>0.59</v>
      </c>
      <c r="I10194" s="81">
        <v>0.76</v>
      </c>
      <c r="J10194" s="1">
        <v>32.346499999999999</v>
      </c>
    </row>
    <row r="10195" spans="1:10" ht="14.5" x14ac:dyDescent="0.35">
      <c r="A10195" s="47" t="s">
        <v>15189</v>
      </c>
      <c r="C10195" s="22" t="str">
        <f t="shared" si="159"/>
        <v>35701</v>
      </c>
      <c r="D10195" t="s">
        <v>15729</v>
      </c>
      <c r="E10195" s="1" t="s">
        <v>2761</v>
      </c>
      <c r="F10195" s="2">
        <v>7.5</v>
      </c>
      <c r="G10195" s="2">
        <v>4.2699999999999996</v>
      </c>
      <c r="H10195" s="2">
        <v>4.2699999999999996</v>
      </c>
      <c r="I10195" s="81">
        <v>1.34</v>
      </c>
      <c r="J10195" s="1">
        <v>32.346499999999999</v>
      </c>
    </row>
    <row r="10196" spans="1:10" ht="14.5" x14ac:dyDescent="0.35">
      <c r="A10196" s="47" t="s">
        <v>15191</v>
      </c>
      <c r="C10196" s="22" t="str">
        <f t="shared" si="159"/>
        <v>35702</v>
      </c>
      <c r="D10196" t="s">
        <v>15732</v>
      </c>
      <c r="E10196" s="1" t="s">
        <v>2761</v>
      </c>
      <c r="F10196" s="2">
        <v>7.12</v>
      </c>
      <c r="G10196" s="2">
        <v>3.39</v>
      </c>
      <c r="H10196" s="2">
        <v>3.39</v>
      </c>
      <c r="I10196" s="81">
        <v>1.67</v>
      </c>
      <c r="J10196" s="1">
        <v>32.346499999999999</v>
      </c>
    </row>
    <row r="10197" spans="1:10" ht="14.5" x14ac:dyDescent="0.35">
      <c r="A10197" s="47" t="s">
        <v>15193</v>
      </c>
      <c r="C10197" s="22" t="str">
        <f t="shared" si="159"/>
        <v>35703</v>
      </c>
      <c r="D10197" t="s">
        <v>15734</v>
      </c>
      <c r="E10197" s="1" t="s">
        <v>2761</v>
      </c>
      <c r="F10197" s="2">
        <v>7.5</v>
      </c>
      <c r="G10197" s="2">
        <v>3.08</v>
      </c>
      <c r="H10197" s="2">
        <v>3.08</v>
      </c>
      <c r="I10197" s="81">
        <v>1.78</v>
      </c>
      <c r="J10197" s="1">
        <v>32.346499999999999</v>
      </c>
    </row>
    <row r="10198" spans="1:10" ht="14.5" x14ac:dyDescent="0.35">
      <c r="A10198" s="47" t="s">
        <v>15195</v>
      </c>
      <c r="C10198" s="22" t="str">
        <f t="shared" si="159"/>
        <v>3572F</v>
      </c>
      <c r="D10198" t="s">
        <v>15736</v>
      </c>
      <c r="E10198" s="1" t="s">
        <v>7</v>
      </c>
      <c r="F10198" s="2">
        <v>0</v>
      </c>
      <c r="G10198" s="2">
        <v>0</v>
      </c>
      <c r="H10198" s="2">
        <v>0</v>
      </c>
      <c r="I10198" s="81">
        <v>0</v>
      </c>
      <c r="J10198" s="1">
        <v>32.346499999999999</v>
      </c>
    </row>
    <row r="10199" spans="1:10" ht="14.5" x14ac:dyDescent="0.35">
      <c r="A10199" s="47" t="s">
        <v>15197</v>
      </c>
      <c r="C10199" s="22" t="str">
        <f t="shared" si="159"/>
        <v>3573F</v>
      </c>
      <c r="D10199" t="s">
        <v>15738</v>
      </c>
      <c r="E10199" s="1" t="s">
        <v>7</v>
      </c>
      <c r="F10199" s="2">
        <v>0</v>
      </c>
      <c r="G10199" s="2">
        <v>0</v>
      </c>
      <c r="H10199" s="2">
        <v>0</v>
      </c>
      <c r="I10199" s="81">
        <v>0</v>
      </c>
      <c r="J10199" s="1">
        <v>32.346499999999999</v>
      </c>
    </row>
    <row r="10200" spans="1:10" ht="14.5" x14ac:dyDescent="0.35">
      <c r="A10200" s="47" t="s">
        <v>15199</v>
      </c>
      <c r="C10200" s="22" t="str">
        <f t="shared" si="159"/>
        <v>35800</v>
      </c>
      <c r="D10200" t="s">
        <v>15738</v>
      </c>
      <c r="E10200" s="1" t="s">
        <v>2761</v>
      </c>
      <c r="F10200" s="2">
        <v>12</v>
      </c>
      <c r="G10200" s="2">
        <v>7.67</v>
      </c>
      <c r="H10200" s="2">
        <v>7.67</v>
      </c>
      <c r="I10200" s="81">
        <v>2.36</v>
      </c>
      <c r="J10200" s="1">
        <v>32.346499999999999</v>
      </c>
    </row>
    <row r="10201" spans="1:10" ht="14.5" x14ac:dyDescent="0.35">
      <c r="A10201" s="47" t="s">
        <v>15201</v>
      </c>
      <c r="C10201" s="22" t="str">
        <f t="shared" si="159"/>
        <v>35820</v>
      </c>
      <c r="D10201" t="s">
        <v>15741</v>
      </c>
      <c r="E10201" s="1" t="s">
        <v>2761</v>
      </c>
      <c r="F10201" s="2">
        <v>36.89</v>
      </c>
      <c r="G10201" s="2">
        <v>13.92</v>
      </c>
      <c r="H10201" s="2">
        <v>13.92</v>
      </c>
      <c r="I10201" s="81">
        <v>8.68</v>
      </c>
      <c r="J10201" s="1">
        <v>32.346499999999999</v>
      </c>
    </row>
    <row r="10202" spans="1:10" ht="14.5" x14ac:dyDescent="0.35">
      <c r="A10202" s="47" t="s">
        <v>15203</v>
      </c>
      <c r="C10202" s="22" t="str">
        <f t="shared" si="159"/>
        <v>35840</v>
      </c>
      <c r="D10202" t="s">
        <v>28539</v>
      </c>
      <c r="E10202" s="1" t="s">
        <v>2761</v>
      </c>
      <c r="F10202" s="2">
        <v>20.75</v>
      </c>
      <c r="G10202" s="2">
        <v>10.74</v>
      </c>
      <c r="H10202" s="2">
        <v>10.74</v>
      </c>
      <c r="I10202" s="81">
        <v>5.01</v>
      </c>
      <c r="J10202" s="1">
        <v>32.346499999999999</v>
      </c>
    </row>
    <row r="10203" spans="1:10" ht="14.5" x14ac:dyDescent="0.35">
      <c r="A10203" s="47" t="s">
        <v>15205</v>
      </c>
      <c r="C10203" s="22" t="str">
        <f t="shared" si="159"/>
        <v>35860</v>
      </c>
      <c r="D10203" t="s">
        <v>15744</v>
      </c>
      <c r="E10203" s="1" t="s">
        <v>2761</v>
      </c>
      <c r="F10203" s="2">
        <v>15.25</v>
      </c>
      <c r="G10203" s="2">
        <v>6.03</v>
      </c>
      <c r="H10203" s="2">
        <v>6.03</v>
      </c>
      <c r="I10203" s="81">
        <v>3.67</v>
      </c>
      <c r="J10203" s="1">
        <v>32.346499999999999</v>
      </c>
    </row>
    <row r="10204" spans="1:10" ht="14.5" x14ac:dyDescent="0.35">
      <c r="A10204" s="47" t="s">
        <v>15207</v>
      </c>
      <c r="C10204" s="22" t="str">
        <f t="shared" si="159"/>
        <v>35870</v>
      </c>
      <c r="D10204" t="s">
        <v>15744</v>
      </c>
      <c r="E10204" s="1" t="s">
        <v>2761</v>
      </c>
      <c r="F10204" s="2">
        <v>24.5</v>
      </c>
      <c r="G10204" s="2">
        <v>6.13</v>
      </c>
      <c r="H10204" s="2">
        <v>6.13</v>
      </c>
      <c r="I10204" s="81">
        <v>6.04</v>
      </c>
      <c r="J10204" s="1">
        <v>32.346499999999999</v>
      </c>
    </row>
    <row r="10205" spans="1:10" ht="14.5" x14ac:dyDescent="0.35">
      <c r="A10205" s="47" t="s">
        <v>15209</v>
      </c>
      <c r="C10205" s="22" t="str">
        <f t="shared" si="159"/>
        <v>35875</v>
      </c>
      <c r="D10205" t="s">
        <v>15744</v>
      </c>
      <c r="E10205" s="1" t="s">
        <v>2761</v>
      </c>
      <c r="F10205" s="2">
        <v>10.72</v>
      </c>
      <c r="G10205" s="2">
        <v>4.0199999999999996</v>
      </c>
      <c r="H10205" s="2">
        <v>4.0199999999999996</v>
      </c>
      <c r="I10205" s="81">
        <v>2.62</v>
      </c>
      <c r="J10205" s="1">
        <v>32.346499999999999</v>
      </c>
    </row>
    <row r="10206" spans="1:10" ht="14.5" x14ac:dyDescent="0.35">
      <c r="A10206" s="47" t="s">
        <v>15211</v>
      </c>
      <c r="C10206" s="22" t="str">
        <f t="shared" si="159"/>
        <v>35876</v>
      </c>
      <c r="D10206" t="s">
        <v>15748</v>
      </c>
      <c r="E10206" s="1" t="s">
        <v>2761</v>
      </c>
      <c r="F10206" s="2">
        <v>17.82</v>
      </c>
      <c r="G10206" s="2">
        <v>5.51</v>
      </c>
      <c r="H10206" s="2">
        <v>5.51</v>
      </c>
      <c r="I10206" s="81">
        <v>4.32</v>
      </c>
      <c r="J10206" s="1">
        <v>32.346499999999999</v>
      </c>
    </row>
    <row r="10207" spans="1:10" ht="14.5" x14ac:dyDescent="0.35">
      <c r="A10207" s="47" t="s">
        <v>15212</v>
      </c>
      <c r="C10207" s="22" t="str">
        <f t="shared" si="159"/>
        <v>35879</v>
      </c>
      <c r="D10207" t="s">
        <v>15748</v>
      </c>
      <c r="E10207" s="1" t="s">
        <v>2761</v>
      </c>
      <c r="F10207" s="2">
        <v>17.41</v>
      </c>
      <c r="G10207" s="2">
        <v>5.36</v>
      </c>
      <c r="H10207" s="2">
        <v>5.36</v>
      </c>
      <c r="I10207" s="81">
        <v>4.3099999999999996</v>
      </c>
      <c r="J10207" s="1">
        <v>32.346499999999999</v>
      </c>
    </row>
    <row r="10208" spans="1:10" ht="14.5" x14ac:dyDescent="0.35">
      <c r="A10208" s="47" t="s">
        <v>15214</v>
      </c>
      <c r="C10208" s="22" t="str">
        <f t="shared" si="159"/>
        <v>35881</v>
      </c>
      <c r="D10208" t="s">
        <v>15751</v>
      </c>
      <c r="E10208" s="1" t="s">
        <v>2761</v>
      </c>
      <c r="F10208" s="2">
        <v>19.350000000000001</v>
      </c>
      <c r="G10208" s="2">
        <v>5.94</v>
      </c>
      <c r="H10208" s="2">
        <v>5.94</v>
      </c>
      <c r="I10208" s="81">
        <v>4.75</v>
      </c>
      <c r="J10208" s="1">
        <v>32.346499999999999</v>
      </c>
    </row>
    <row r="10209" spans="1:10" ht="14.5" x14ac:dyDescent="0.35">
      <c r="A10209" s="47" t="s">
        <v>15215</v>
      </c>
      <c r="C10209" s="22" t="str">
        <f t="shared" si="159"/>
        <v>35883</v>
      </c>
      <c r="D10209" t="s">
        <v>15753</v>
      </c>
      <c r="E10209" s="1" t="s">
        <v>2761</v>
      </c>
      <c r="F10209" s="2">
        <v>23.15</v>
      </c>
      <c r="G10209" s="2">
        <v>6.11</v>
      </c>
      <c r="H10209" s="2">
        <v>6.11</v>
      </c>
      <c r="I10209" s="81">
        <v>5.72</v>
      </c>
      <c r="J10209" s="1">
        <v>32.346499999999999</v>
      </c>
    </row>
    <row r="10210" spans="1:10" ht="14.5" x14ac:dyDescent="0.35">
      <c r="A10210" s="47" t="s">
        <v>15216</v>
      </c>
      <c r="C10210" s="22" t="str">
        <f t="shared" si="159"/>
        <v>35884</v>
      </c>
      <c r="D10210" t="s">
        <v>15755</v>
      </c>
      <c r="E10210" s="1" t="s">
        <v>2761</v>
      </c>
      <c r="F10210" s="2">
        <v>24.65</v>
      </c>
      <c r="G10210" s="2">
        <v>5.65</v>
      </c>
      <c r="H10210" s="2">
        <v>5.65</v>
      </c>
      <c r="I10210" s="81">
        <v>6.06</v>
      </c>
      <c r="J10210" s="1">
        <v>32.346499999999999</v>
      </c>
    </row>
    <row r="10211" spans="1:10" ht="14.5" x14ac:dyDescent="0.35">
      <c r="A10211" s="47" t="s">
        <v>15217</v>
      </c>
      <c r="C10211" s="22" t="str">
        <f t="shared" si="159"/>
        <v>35901</v>
      </c>
      <c r="D10211" t="s">
        <v>15755</v>
      </c>
      <c r="E10211" s="1" t="s">
        <v>2761</v>
      </c>
      <c r="F10211" s="2">
        <v>8.3800000000000008</v>
      </c>
      <c r="G10211" s="2">
        <v>3.68</v>
      </c>
      <c r="H10211" s="2">
        <v>3.68</v>
      </c>
      <c r="I10211" s="81">
        <v>2.0699999999999998</v>
      </c>
      <c r="J10211" s="1">
        <v>32.346499999999999</v>
      </c>
    </row>
    <row r="10212" spans="1:10" ht="14.5" x14ac:dyDescent="0.35">
      <c r="A10212" s="47" t="s">
        <v>15219</v>
      </c>
      <c r="C10212" s="22" t="str">
        <f t="shared" si="159"/>
        <v>35903</v>
      </c>
      <c r="D10212" t="s">
        <v>15758</v>
      </c>
      <c r="E10212" s="1" t="s">
        <v>2761</v>
      </c>
      <c r="F10212" s="2">
        <v>9.5299999999999994</v>
      </c>
      <c r="G10212" s="2">
        <v>4.74</v>
      </c>
      <c r="H10212" s="2">
        <v>4.74</v>
      </c>
      <c r="I10212" s="81">
        <v>2.33</v>
      </c>
      <c r="J10212" s="1">
        <v>32.346499999999999</v>
      </c>
    </row>
    <row r="10213" spans="1:10" ht="14.5" x14ac:dyDescent="0.35">
      <c r="A10213" s="47" t="s">
        <v>15221</v>
      </c>
      <c r="C10213" s="22" t="str">
        <f t="shared" si="159"/>
        <v>35905</v>
      </c>
      <c r="D10213" t="s">
        <v>15760</v>
      </c>
      <c r="E10213" s="1" t="s">
        <v>2761</v>
      </c>
      <c r="F10213" s="2">
        <v>33.520000000000003</v>
      </c>
      <c r="G10213" s="2">
        <v>7.52</v>
      </c>
      <c r="H10213" s="2">
        <v>7.52</v>
      </c>
      <c r="I10213" s="81">
        <v>8.25</v>
      </c>
      <c r="J10213" s="1">
        <v>32.346499999999999</v>
      </c>
    </row>
    <row r="10214" spans="1:10" ht="14.5" x14ac:dyDescent="0.35">
      <c r="A10214" s="47" t="s">
        <v>15223</v>
      </c>
      <c r="C10214" s="22" t="str">
        <f t="shared" si="159"/>
        <v>35907</v>
      </c>
      <c r="D10214" t="s">
        <v>15762</v>
      </c>
      <c r="E10214" s="1" t="s">
        <v>2761</v>
      </c>
      <c r="F10214" s="2">
        <v>37.270000000000003</v>
      </c>
      <c r="G10214" s="2">
        <v>9.58</v>
      </c>
      <c r="H10214" s="2">
        <v>9.58</v>
      </c>
      <c r="I10214" s="81">
        <v>9.2100000000000009</v>
      </c>
      <c r="J10214" s="1">
        <v>32.346499999999999</v>
      </c>
    </row>
    <row r="10215" spans="1:10" ht="14.5" x14ac:dyDescent="0.35">
      <c r="A10215" s="47" t="s">
        <v>15225</v>
      </c>
      <c r="C10215" s="22" t="str">
        <f t="shared" si="159"/>
        <v>36000</v>
      </c>
      <c r="D10215" t="s">
        <v>15764</v>
      </c>
      <c r="E10215" s="1" t="s">
        <v>173</v>
      </c>
      <c r="F10215" s="2">
        <v>0.18</v>
      </c>
      <c r="G10215" s="2">
        <v>0.73</v>
      </c>
      <c r="H10215" s="2">
        <v>7.0000000000000007E-2</v>
      </c>
      <c r="I10215" s="81">
        <v>0.02</v>
      </c>
      <c r="J10215" s="1">
        <v>32.346499999999999</v>
      </c>
    </row>
    <row r="10216" spans="1:10" ht="14.5" x14ac:dyDescent="0.35">
      <c r="A10216" s="47" t="s">
        <v>15227</v>
      </c>
      <c r="C10216" s="22" t="str">
        <f t="shared" si="159"/>
        <v>36002</v>
      </c>
      <c r="D10216" t="s">
        <v>15766</v>
      </c>
      <c r="E10216" s="1" t="s">
        <v>2761</v>
      </c>
      <c r="F10216" s="2">
        <v>1.96</v>
      </c>
      <c r="G10216" s="2">
        <v>2.36</v>
      </c>
      <c r="H10216" s="2">
        <v>0.82</v>
      </c>
      <c r="I10216" s="81">
        <v>0.28999999999999998</v>
      </c>
      <c r="J10216" s="1">
        <v>32.346499999999999</v>
      </c>
    </row>
    <row r="10217" spans="1:10" ht="14.5" x14ac:dyDescent="0.35">
      <c r="A10217" s="47" t="s">
        <v>15229</v>
      </c>
      <c r="C10217" s="22" t="str">
        <f t="shared" si="159"/>
        <v>36005</v>
      </c>
      <c r="D10217" t="s">
        <v>15768</v>
      </c>
      <c r="E10217" s="1" t="s">
        <v>2761</v>
      </c>
      <c r="F10217" s="2">
        <v>0.95</v>
      </c>
      <c r="G10217" s="2">
        <v>6.11</v>
      </c>
      <c r="H10217" s="2">
        <v>0.28999999999999998</v>
      </c>
      <c r="I10217" s="81">
        <v>0.16</v>
      </c>
      <c r="J10217" s="1">
        <v>32.346499999999999</v>
      </c>
    </row>
    <row r="10218" spans="1:10" ht="14.5" x14ac:dyDescent="0.35">
      <c r="A10218" s="47" t="s">
        <v>15231</v>
      </c>
      <c r="C10218" s="22" t="str">
        <f t="shared" si="159"/>
        <v>36010</v>
      </c>
      <c r="D10218" t="s">
        <v>28540</v>
      </c>
      <c r="E10218" s="1" t="s">
        <v>2761</v>
      </c>
      <c r="F10218" s="2">
        <v>2.1800000000000002</v>
      </c>
      <c r="G10218" s="2">
        <v>12.63</v>
      </c>
      <c r="H10218" s="2">
        <v>0.59</v>
      </c>
      <c r="I10218" s="81">
        <v>0.39</v>
      </c>
      <c r="J10218" s="1">
        <v>32.346499999999999</v>
      </c>
    </row>
    <row r="10219" spans="1:10" ht="14.5" x14ac:dyDescent="0.35">
      <c r="A10219" s="47" t="s">
        <v>15233</v>
      </c>
      <c r="C10219" s="22" t="str">
        <f t="shared" si="159"/>
        <v>36011</v>
      </c>
      <c r="D10219" t="s">
        <v>13962</v>
      </c>
      <c r="E10219" s="1" t="s">
        <v>2761</v>
      </c>
      <c r="F10219" s="2">
        <v>3.14</v>
      </c>
      <c r="G10219" s="2">
        <v>19.23</v>
      </c>
      <c r="H10219" s="2">
        <v>0.92</v>
      </c>
      <c r="I10219" s="81">
        <v>0.52</v>
      </c>
      <c r="J10219" s="1">
        <v>32.346499999999999</v>
      </c>
    </row>
    <row r="10220" spans="1:10" ht="14.5" x14ac:dyDescent="0.35">
      <c r="A10220" s="47" t="s">
        <v>15234</v>
      </c>
      <c r="C10220" s="22" t="str">
        <f t="shared" si="159"/>
        <v>36012</v>
      </c>
      <c r="D10220" t="s">
        <v>13962</v>
      </c>
      <c r="E10220" s="1" t="s">
        <v>2761</v>
      </c>
      <c r="F10220" s="2">
        <v>3.51</v>
      </c>
      <c r="G10220" s="2">
        <v>19.760000000000002</v>
      </c>
      <c r="H10220" s="2">
        <v>1.03</v>
      </c>
      <c r="I10220" s="81">
        <v>0.6</v>
      </c>
      <c r="J10220" s="1">
        <v>32.346499999999999</v>
      </c>
    </row>
    <row r="10221" spans="1:10" ht="14.5" x14ac:dyDescent="0.35">
      <c r="A10221" s="47" t="s">
        <v>15235</v>
      </c>
      <c r="C10221" s="22" t="str">
        <f t="shared" si="159"/>
        <v>36013</v>
      </c>
      <c r="D10221" t="s">
        <v>15773</v>
      </c>
      <c r="E10221" s="1" t="s">
        <v>2761</v>
      </c>
      <c r="F10221" s="2">
        <v>2.52</v>
      </c>
      <c r="G10221" s="2">
        <v>19.25</v>
      </c>
      <c r="H10221" s="2">
        <v>0.83</v>
      </c>
      <c r="I10221" s="81">
        <v>0.35</v>
      </c>
      <c r="J10221" s="1">
        <v>32.346499999999999</v>
      </c>
    </row>
    <row r="10222" spans="1:10" ht="14.5" x14ac:dyDescent="0.35">
      <c r="A10222" s="47" t="s">
        <v>15237</v>
      </c>
      <c r="C10222" s="22" t="str">
        <f t="shared" si="159"/>
        <v>36014</v>
      </c>
      <c r="D10222" t="s">
        <v>15775</v>
      </c>
      <c r="E10222" s="1" t="s">
        <v>2761</v>
      </c>
      <c r="F10222" s="2">
        <v>3.02</v>
      </c>
      <c r="G10222" s="2">
        <v>18.84</v>
      </c>
      <c r="H10222" s="2">
        <v>0.94</v>
      </c>
      <c r="I10222" s="81">
        <v>0.5</v>
      </c>
      <c r="J10222" s="1">
        <v>32.346499999999999</v>
      </c>
    </row>
    <row r="10223" spans="1:10" ht="14.5" x14ac:dyDescent="0.35">
      <c r="A10223" s="47" t="s">
        <v>15238</v>
      </c>
      <c r="C10223" s="22" t="str">
        <f t="shared" si="159"/>
        <v>36015</v>
      </c>
      <c r="D10223" t="s">
        <v>15777</v>
      </c>
      <c r="E10223" s="1" t="s">
        <v>2761</v>
      </c>
      <c r="F10223" s="2">
        <v>3.51</v>
      </c>
      <c r="G10223" s="2">
        <v>20.010000000000002</v>
      </c>
      <c r="H10223" s="2">
        <v>1.08</v>
      </c>
      <c r="I10223" s="81">
        <v>0.48</v>
      </c>
      <c r="J10223" s="1">
        <v>32.346499999999999</v>
      </c>
    </row>
    <row r="10224" spans="1:10" ht="14.5" x14ac:dyDescent="0.35">
      <c r="A10224" s="47" t="s">
        <v>15239</v>
      </c>
      <c r="C10224" s="22" t="str">
        <f t="shared" si="159"/>
        <v>36100</v>
      </c>
      <c r="D10224" t="s">
        <v>15779</v>
      </c>
      <c r="E10224" s="1" t="s">
        <v>2761</v>
      </c>
      <c r="F10224" s="2">
        <v>3.02</v>
      </c>
      <c r="G10224" s="2">
        <v>12.03</v>
      </c>
      <c r="H10224" s="2">
        <v>0.77</v>
      </c>
      <c r="I10224" s="81">
        <v>0.69</v>
      </c>
      <c r="J10224" s="1">
        <v>32.346499999999999</v>
      </c>
    </row>
    <row r="10225" spans="1:10" ht="14.5" x14ac:dyDescent="0.35">
      <c r="A10225" s="47" t="s">
        <v>15241</v>
      </c>
      <c r="C10225" s="22" t="str">
        <f t="shared" si="159"/>
        <v>36140</v>
      </c>
      <c r="D10225" t="s">
        <v>28541</v>
      </c>
      <c r="E10225" s="1" t="s">
        <v>2761</v>
      </c>
      <c r="F10225" s="2">
        <v>1.76</v>
      </c>
      <c r="G10225" s="2">
        <v>12.37</v>
      </c>
      <c r="H10225" s="2">
        <v>0.48</v>
      </c>
      <c r="I10225" s="81">
        <v>0.36</v>
      </c>
      <c r="J10225" s="1">
        <v>32.346499999999999</v>
      </c>
    </row>
    <row r="10226" spans="1:10" ht="14.5" x14ac:dyDescent="0.35">
      <c r="A10226" s="47" t="s">
        <v>15243</v>
      </c>
      <c r="C10226" s="22" t="str">
        <f t="shared" si="159"/>
        <v>36160</v>
      </c>
      <c r="D10226" t="s">
        <v>15782</v>
      </c>
      <c r="E10226" s="1" t="s">
        <v>2761</v>
      </c>
      <c r="F10226" s="2">
        <v>2.52</v>
      </c>
      <c r="G10226" s="2">
        <v>13.2</v>
      </c>
      <c r="H10226" s="2">
        <v>0.74</v>
      </c>
      <c r="I10226" s="81">
        <v>0.35</v>
      </c>
      <c r="J10226" s="1">
        <v>32.346499999999999</v>
      </c>
    </row>
    <row r="10227" spans="1:10" ht="14.5" x14ac:dyDescent="0.35">
      <c r="A10227" s="47" t="s">
        <v>15245</v>
      </c>
      <c r="C10227" s="22" t="str">
        <f t="shared" si="159"/>
        <v>36200</v>
      </c>
      <c r="D10227" t="s">
        <v>15784</v>
      </c>
      <c r="E10227" s="1" t="s">
        <v>2761</v>
      </c>
      <c r="F10227" s="2">
        <v>2.77</v>
      </c>
      <c r="G10227" s="2">
        <v>13.45</v>
      </c>
      <c r="H10227" s="2">
        <v>0.7</v>
      </c>
      <c r="I10227" s="81">
        <v>0.63</v>
      </c>
      <c r="J10227" s="1">
        <v>32.346499999999999</v>
      </c>
    </row>
    <row r="10228" spans="1:10" ht="14.5" x14ac:dyDescent="0.35">
      <c r="A10228" s="47" t="s">
        <v>15247</v>
      </c>
      <c r="C10228" s="22" t="str">
        <f t="shared" si="159"/>
        <v>36215</v>
      </c>
      <c r="D10228" t="s">
        <v>15784</v>
      </c>
      <c r="E10228" s="1" t="s">
        <v>2761</v>
      </c>
      <c r="F10228" s="2">
        <v>4.17</v>
      </c>
      <c r="G10228" s="2">
        <v>25.01</v>
      </c>
      <c r="H10228" s="2">
        <v>1.48</v>
      </c>
      <c r="I10228" s="81">
        <v>0.63</v>
      </c>
      <c r="J10228" s="1">
        <v>32.346499999999999</v>
      </c>
    </row>
    <row r="10229" spans="1:10" ht="14.5" x14ac:dyDescent="0.35">
      <c r="A10229" s="47" t="s">
        <v>15248</v>
      </c>
      <c r="C10229" s="22" t="str">
        <f t="shared" si="159"/>
        <v>36216</v>
      </c>
      <c r="D10229" t="s">
        <v>15784</v>
      </c>
      <c r="E10229" s="1" t="s">
        <v>2761</v>
      </c>
      <c r="F10229" s="2">
        <v>5.27</v>
      </c>
      <c r="G10229" s="2">
        <v>24.4</v>
      </c>
      <c r="H10229" s="2">
        <v>1.67</v>
      </c>
      <c r="I10229" s="81">
        <v>1.08</v>
      </c>
      <c r="J10229" s="1">
        <v>32.346499999999999</v>
      </c>
    </row>
    <row r="10230" spans="1:10" ht="14.5" x14ac:dyDescent="0.35">
      <c r="A10230" s="47" t="s">
        <v>15249</v>
      </c>
      <c r="C10230" s="22" t="str">
        <f t="shared" si="159"/>
        <v>36217</v>
      </c>
      <c r="D10230" t="s">
        <v>15788</v>
      </c>
      <c r="E10230" s="1" t="s">
        <v>2761</v>
      </c>
      <c r="F10230" s="2">
        <v>6.29</v>
      </c>
      <c r="G10230" s="2">
        <v>45.95</v>
      </c>
      <c r="H10230" s="2">
        <v>2.1800000000000002</v>
      </c>
      <c r="I10230" s="81">
        <v>1.5</v>
      </c>
      <c r="J10230" s="1">
        <v>32.346499999999999</v>
      </c>
    </row>
    <row r="10231" spans="1:10" ht="14.5" x14ac:dyDescent="0.35">
      <c r="A10231" s="47" t="s">
        <v>15250</v>
      </c>
      <c r="C10231" s="22" t="str">
        <f t="shared" si="159"/>
        <v>36218</v>
      </c>
      <c r="D10231" t="s">
        <v>15790</v>
      </c>
      <c r="E10231" s="1" t="s">
        <v>2761</v>
      </c>
      <c r="F10231" s="2">
        <v>1.01</v>
      </c>
      <c r="G10231" s="2">
        <v>4.91</v>
      </c>
      <c r="H10231" s="2">
        <v>0.33</v>
      </c>
      <c r="I10231" s="81">
        <v>0.21</v>
      </c>
      <c r="J10231" s="1">
        <v>32.346499999999999</v>
      </c>
    </row>
    <row r="10232" spans="1:10" ht="14.5" x14ac:dyDescent="0.35">
      <c r="A10232" s="47" t="s">
        <v>15251</v>
      </c>
      <c r="C10232" s="22" t="str">
        <f t="shared" si="159"/>
        <v>36221</v>
      </c>
      <c r="D10232" t="s">
        <v>15792</v>
      </c>
      <c r="E10232" s="1" t="s">
        <v>2761</v>
      </c>
      <c r="F10232" s="2">
        <v>3.92</v>
      </c>
      <c r="G10232" s="2">
        <v>23.31</v>
      </c>
      <c r="H10232" s="2">
        <v>1.08</v>
      </c>
      <c r="I10232" s="81">
        <v>0.87</v>
      </c>
      <c r="J10232" s="1">
        <v>32.346499999999999</v>
      </c>
    </row>
    <row r="10233" spans="1:10" ht="14.5" x14ac:dyDescent="0.35">
      <c r="A10233" s="47" t="s">
        <v>15253</v>
      </c>
      <c r="C10233" s="22" t="str">
        <f t="shared" si="159"/>
        <v>36222</v>
      </c>
      <c r="D10233" t="s">
        <v>28542</v>
      </c>
      <c r="E10233" s="1" t="s">
        <v>2761</v>
      </c>
      <c r="F10233" s="2">
        <v>5.28</v>
      </c>
      <c r="G10233" s="2">
        <v>29.1</v>
      </c>
      <c r="H10233" s="2">
        <v>1.87</v>
      </c>
      <c r="I10233" s="81">
        <v>1.3</v>
      </c>
      <c r="J10233" s="1">
        <v>32.346499999999999</v>
      </c>
    </row>
    <row r="10234" spans="1:10" ht="14.5" x14ac:dyDescent="0.35">
      <c r="A10234" s="47" t="s">
        <v>15255</v>
      </c>
      <c r="C10234" s="22" t="str">
        <f t="shared" si="159"/>
        <v>36223</v>
      </c>
      <c r="D10234" t="s">
        <v>15795</v>
      </c>
      <c r="E10234" s="1" t="s">
        <v>2761</v>
      </c>
      <c r="F10234" s="2">
        <v>5.75</v>
      </c>
      <c r="G10234" s="2">
        <v>42.11</v>
      </c>
      <c r="H10234" s="2">
        <v>2.4300000000000002</v>
      </c>
      <c r="I10234" s="81">
        <v>1.65</v>
      </c>
      <c r="J10234" s="1">
        <v>32.346499999999999</v>
      </c>
    </row>
    <row r="10235" spans="1:10" ht="14.5" x14ac:dyDescent="0.35">
      <c r="A10235" s="47" t="s">
        <v>15256</v>
      </c>
      <c r="C10235" s="22" t="str">
        <f t="shared" si="159"/>
        <v>36224</v>
      </c>
      <c r="D10235" t="s">
        <v>15797</v>
      </c>
      <c r="E10235" s="1" t="s">
        <v>2761</v>
      </c>
      <c r="F10235" s="2">
        <v>6.25</v>
      </c>
      <c r="G10235" s="2">
        <v>52.14</v>
      </c>
      <c r="H10235" s="2">
        <v>2.86</v>
      </c>
      <c r="I10235" s="81">
        <v>1.93</v>
      </c>
      <c r="J10235" s="1">
        <v>32.346499999999999</v>
      </c>
    </row>
    <row r="10236" spans="1:10" ht="14.5" x14ac:dyDescent="0.35">
      <c r="A10236" s="47" t="s">
        <v>15258</v>
      </c>
      <c r="C10236" s="22" t="str">
        <f t="shared" si="159"/>
        <v>36225</v>
      </c>
      <c r="D10236" t="s">
        <v>15799</v>
      </c>
      <c r="E10236" s="1" t="s">
        <v>2761</v>
      </c>
      <c r="F10236" s="2">
        <v>5.75</v>
      </c>
      <c r="G10236" s="2">
        <v>39.58</v>
      </c>
      <c r="H10236" s="2">
        <v>2.35</v>
      </c>
      <c r="I10236" s="81">
        <v>1.67</v>
      </c>
      <c r="J10236" s="1">
        <v>32.346499999999999</v>
      </c>
    </row>
    <row r="10237" spans="1:10" ht="14.5" x14ac:dyDescent="0.35">
      <c r="A10237" s="47" t="s">
        <v>15260</v>
      </c>
      <c r="C10237" s="22" t="str">
        <f t="shared" si="159"/>
        <v>36226</v>
      </c>
      <c r="D10237" t="s">
        <v>15801</v>
      </c>
      <c r="E10237" s="1" t="s">
        <v>2761</v>
      </c>
      <c r="F10237" s="2">
        <v>6.25</v>
      </c>
      <c r="G10237" s="2">
        <v>50.66</v>
      </c>
      <c r="H10237" s="2">
        <v>2.81</v>
      </c>
      <c r="I10237" s="81">
        <v>1.9</v>
      </c>
      <c r="J10237" s="1">
        <v>32.346499999999999</v>
      </c>
    </row>
    <row r="10238" spans="1:10" ht="14.5" x14ac:dyDescent="0.35">
      <c r="A10238" s="47" t="s">
        <v>15262</v>
      </c>
      <c r="C10238" s="22" t="str">
        <f t="shared" si="159"/>
        <v>36227</v>
      </c>
      <c r="D10238" t="s">
        <v>15803</v>
      </c>
      <c r="E10238" s="1" t="s">
        <v>2761</v>
      </c>
      <c r="F10238" s="2">
        <v>2.09</v>
      </c>
      <c r="G10238" s="2">
        <v>4.5599999999999996</v>
      </c>
      <c r="H10238" s="2">
        <v>0.89</v>
      </c>
      <c r="I10238" s="81">
        <v>0.63</v>
      </c>
      <c r="J10238" s="1">
        <v>32.346499999999999</v>
      </c>
    </row>
    <row r="10239" spans="1:10" ht="14.5" x14ac:dyDescent="0.35">
      <c r="A10239" s="47" t="s">
        <v>15264</v>
      </c>
      <c r="C10239" s="22" t="str">
        <f t="shared" si="159"/>
        <v>36228</v>
      </c>
      <c r="D10239" t="s">
        <v>15805</v>
      </c>
      <c r="E10239" s="1" t="s">
        <v>2761</v>
      </c>
      <c r="F10239" s="2">
        <v>4.25</v>
      </c>
      <c r="G10239" s="2">
        <v>33.01</v>
      </c>
      <c r="H10239" s="2">
        <v>1.84</v>
      </c>
      <c r="I10239" s="81">
        <v>1.39</v>
      </c>
      <c r="J10239" s="1">
        <v>32.346499999999999</v>
      </c>
    </row>
    <row r="10240" spans="1:10" ht="14.5" x14ac:dyDescent="0.35">
      <c r="A10240" s="47" t="s">
        <v>15266</v>
      </c>
      <c r="C10240" s="22" t="str">
        <f t="shared" si="159"/>
        <v>36245</v>
      </c>
      <c r="D10240" t="s">
        <v>15807</v>
      </c>
      <c r="E10240" s="1" t="s">
        <v>2761</v>
      </c>
      <c r="F10240" s="2">
        <v>4.6500000000000004</v>
      </c>
      <c r="G10240" s="2">
        <v>29.89</v>
      </c>
      <c r="H10240" s="2">
        <v>1.45</v>
      </c>
      <c r="I10240" s="81">
        <v>0.83</v>
      </c>
      <c r="J10240" s="1">
        <v>32.346499999999999</v>
      </c>
    </row>
    <row r="10241" spans="1:10" ht="14.5" x14ac:dyDescent="0.35">
      <c r="A10241" s="47" t="s">
        <v>15268</v>
      </c>
      <c r="C10241" s="22" t="str">
        <f t="shared" si="159"/>
        <v>36246</v>
      </c>
      <c r="D10241" t="s">
        <v>15809</v>
      </c>
      <c r="E10241" s="1" t="s">
        <v>2761</v>
      </c>
      <c r="F10241" s="2">
        <v>5.0199999999999996</v>
      </c>
      <c r="G10241" s="2">
        <v>17.75</v>
      </c>
      <c r="H10241" s="2">
        <v>1.34</v>
      </c>
      <c r="I10241" s="81">
        <v>1.02</v>
      </c>
      <c r="J10241" s="1">
        <v>32.346499999999999</v>
      </c>
    </row>
    <row r="10242" spans="1:10" ht="14.5" x14ac:dyDescent="0.35">
      <c r="A10242" s="47" t="s">
        <v>15270</v>
      </c>
      <c r="C10242" s="22" t="str">
        <f t="shared" si="159"/>
        <v>36247</v>
      </c>
      <c r="D10242" t="s">
        <v>15811</v>
      </c>
      <c r="E10242" s="1" t="s">
        <v>2761</v>
      </c>
      <c r="F10242" s="2">
        <v>6.04</v>
      </c>
      <c r="G10242" s="2">
        <v>33.46</v>
      </c>
      <c r="H10242" s="2">
        <v>1.68</v>
      </c>
      <c r="I10242" s="81">
        <v>0.99</v>
      </c>
      <c r="J10242" s="1">
        <v>32.346499999999999</v>
      </c>
    </row>
    <row r="10243" spans="1:10" ht="14.5" x14ac:dyDescent="0.35">
      <c r="A10243" s="47" t="s">
        <v>15272</v>
      </c>
      <c r="C10243" s="22" t="str">
        <f t="shared" si="159"/>
        <v>36248</v>
      </c>
      <c r="D10243" t="s">
        <v>15813</v>
      </c>
      <c r="E10243" s="1" t="s">
        <v>2761</v>
      </c>
      <c r="F10243" s="2">
        <v>1.01</v>
      </c>
      <c r="G10243" s="2">
        <v>2.25</v>
      </c>
      <c r="H10243" s="2">
        <v>0.28000000000000003</v>
      </c>
      <c r="I10243" s="81">
        <v>0.13</v>
      </c>
      <c r="J10243" s="1">
        <v>32.346499999999999</v>
      </c>
    </row>
    <row r="10244" spans="1:10" ht="14.5" x14ac:dyDescent="0.35">
      <c r="A10244" s="47" t="s">
        <v>15274</v>
      </c>
      <c r="C10244" s="22" t="str">
        <f t="shared" si="159"/>
        <v>36251</v>
      </c>
      <c r="D10244" t="s">
        <v>15815</v>
      </c>
      <c r="E10244" s="1" t="s">
        <v>2761</v>
      </c>
      <c r="F10244" s="2">
        <v>5.0999999999999996</v>
      </c>
      <c r="G10244" s="2">
        <v>30.56</v>
      </c>
      <c r="H10244" s="2">
        <v>1.46</v>
      </c>
      <c r="I10244" s="81">
        <v>0.9</v>
      </c>
      <c r="J10244" s="1">
        <v>32.346499999999999</v>
      </c>
    </row>
    <row r="10245" spans="1:10" ht="14.5" x14ac:dyDescent="0.35">
      <c r="A10245" s="47" t="s">
        <v>15276</v>
      </c>
      <c r="C10245" s="22" t="str">
        <f t="shared" si="159"/>
        <v>36252</v>
      </c>
      <c r="D10245" t="s">
        <v>15817</v>
      </c>
      <c r="E10245" s="1" t="s">
        <v>2761</v>
      </c>
      <c r="F10245" s="2">
        <v>6.74</v>
      </c>
      <c r="G10245" s="2">
        <v>31.54</v>
      </c>
      <c r="H10245" s="2">
        <v>2.2400000000000002</v>
      </c>
      <c r="I10245" s="81">
        <v>1.47</v>
      </c>
      <c r="J10245" s="1">
        <v>32.346499999999999</v>
      </c>
    </row>
    <row r="10246" spans="1:10" ht="14.5" x14ac:dyDescent="0.35">
      <c r="A10246" s="47" t="s">
        <v>15278</v>
      </c>
      <c r="C10246" s="22" t="str">
        <f t="shared" si="159"/>
        <v>36253</v>
      </c>
      <c r="D10246" t="s">
        <v>15819</v>
      </c>
      <c r="E10246" s="1" t="s">
        <v>2761</v>
      </c>
      <c r="F10246" s="2">
        <v>7.3</v>
      </c>
      <c r="G10246" s="2">
        <v>49.3</v>
      </c>
      <c r="H10246" s="2">
        <v>2.2000000000000002</v>
      </c>
      <c r="I10246" s="81">
        <v>0.85</v>
      </c>
      <c r="J10246" s="1">
        <v>32.346499999999999</v>
      </c>
    </row>
    <row r="10247" spans="1:10" ht="14.5" x14ac:dyDescent="0.35">
      <c r="A10247" s="47" t="s">
        <v>15280</v>
      </c>
      <c r="C10247" s="22" t="str">
        <f t="shared" si="159"/>
        <v>36254</v>
      </c>
      <c r="D10247" t="s">
        <v>15821</v>
      </c>
      <c r="E10247" s="1" t="s">
        <v>2761</v>
      </c>
      <c r="F10247" s="2">
        <v>7.9</v>
      </c>
      <c r="G10247" s="2">
        <v>46.15</v>
      </c>
      <c r="H10247" s="2">
        <v>2.6</v>
      </c>
      <c r="I10247" s="81">
        <v>1.72</v>
      </c>
      <c r="J10247" s="1">
        <v>32.346499999999999</v>
      </c>
    </row>
    <row r="10248" spans="1:10" ht="14.5" x14ac:dyDescent="0.35">
      <c r="A10248" s="47" t="s">
        <v>15282</v>
      </c>
      <c r="C10248" s="22" t="str">
        <f t="shared" si="159"/>
        <v>36260</v>
      </c>
      <c r="D10248" t="s">
        <v>15823</v>
      </c>
      <c r="E10248" s="1" t="s">
        <v>2761</v>
      </c>
      <c r="F10248" s="2">
        <v>9.91</v>
      </c>
      <c r="G10248" s="2">
        <v>7.48</v>
      </c>
      <c r="H10248" s="2">
        <v>7.48</v>
      </c>
      <c r="I10248" s="81">
        <v>2.5099999999999998</v>
      </c>
      <c r="J10248" s="1">
        <v>32.346499999999999</v>
      </c>
    </row>
    <row r="10249" spans="1:10" ht="14.5" x14ac:dyDescent="0.35">
      <c r="A10249" s="47" t="s">
        <v>15284</v>
      </c>
      <c r="C10249" s="22" t="str">
        <f t="shared" si="159"/>
        <v>36261</v>
      </c>
      <c r="D10249" t="s">
        <v>15825</v>
      </c>
      <c r="E10249" s="1" t="s">
        <v>2761</v>
      </c>
      <c r="F10249" s="2">
        <v>5.63</v>
      </c>
      <c r="G10249" s="2">
        <v>5.49</v>
      </c>
      <c r="H10249" s="2">
        <v>5.49</v>
      </c>
      <c r="I10249" s="81">
        <v>1.45</v>
      </c>
      <c r="J10249" s="1">
        <v>32.346499999999999</v>
      </c>
    </row>
    <row r="10250" spans="1:10" ht="14.5" x14ac:dyDescent="0.35">
      <c r="A10250" s="47" t="s">
        <v>15286</v>
      </c>
      <c r="C10250" s="22" t="str">
        <f t="shared" si="159"/>
        <v>36262</v>
      </c>
      <c r="D10250" t="s">
        <v>15827</v>
      </c>
      <c r="E10250" s="1" t="s">
        <v>2761</v>
      </c>
      <c r="F10250" s="2">
        <v>4.1100000000000003</v>
      </c>
      <c r="G10250" s="2">
        <v>4.45</v>
      </c>
      <c r="H10250" s="2">
        <v>4.45</v>
      </c>
      <c r="I10250" s="81">
        <v>1.04</v>
      </c>
      <c r="J10250" s="1">
        <v>32.346499999999999</v>
      </c>
    </row>
    <row r="10251" spans="1:10" ht="14.5" x14ac:dyDescent="0.35">
      <c r="A10251" s="47" t="s">
        <v>15288</v>
      </c>
      <c r="C10251" s="22" t="str">
        <f t="shared" si="159"/>
        <v>36299</v>
      </c>
      <c r="D10251" t="s">
        <v>15829</v>
      </c>
      <c r="E10251" s="1" t="s">
        <v>562</v>
      </c>
      <c r="F10251" s="2">
        <v>0</v>
      </c>
      <c r="G10251" s="2">
        <v>0</v>
      </c>
      <c r="H10251" s="2">
        <v>0</v>
      </c>
      <c r="I10251" s="81">
        <v>0</v>
      </c>
      <c r="J10251" s="1">
        <v>32.346499999999999</v>
      </c>
    </row>
    <row r="10252" spans="1:10" ht="14.5" x14ac:dyDescent="0.35">
      <c r="A10252" s="47" t="s">
        <v>15289</v>
      </c>
      <c r="C10252" s="22" t="str">
        <f t="shared" ref="C10252:C10315" si="160">CONCATENATE(A10252,B10252)</f>
        <v>36400</v>
      </c>
      <c r="D10252" t="s">
        <v>15831</v>
      </c>
      <c r="E10252" s="1" t="s">
        <v>2761</v>
      </c>
      <c r="F10252" s="2">
        <v>0.38</v>
      </c>
      <c r="G10252" s="2">
        <v>0.41</v>
      </c>
      <c r="H10252" s="2">
        <v>0.14000000000000001</v>
      </c>
      <c r="I10252" s="81">
        <v>0.03</v>
      </c>
      <c r="J10252" s="1">
        <v>32.346499999999999</v>
      </c>
    </row>
    <row r="10253" spans="1:10" ht="14.5" x14ac:dyDescent="0.35">
      <c r="A10253" s="47" t="s">
        <v>15291</v>
      </c>
      <c r="C10253" s="22" t="str">
        <f t="shared" si="160"/>
        <v>36405</v>
      </c>
      <c r="D10253" t="s">
        <v>15833</v>
      </c>
      <c r="E10253" s="1" t="s">
        <v>2761</v>
      </c>
      <c r="F10253" s="2">
        <v>0.31</v>
      </c>
      <c r="G10253" s="2">
        <v>0.38</v>
      </c>
      <c r="H10253" s="2">
        <v>0.11</v>
      </c>
      <c r="I10253" s="81">
        <v>0.02</v>
      </c>
      <c r="J10253" s="1">
        <v>32.346499999999999</v>
      </c>
    </row>
    <row r="10254" spans="1:10" ht="14.5" x14ac:dyDescent="0.35">
      <c r="A10254" s="47" t="s">
        <v>15293</v>
      </c>
      <c r="C10254" s="22" t="str">
        <f t="shared" si="160"/>
        <v>36406</v>
      </c>
      <c r="D10254" t="s">
        <v>15835</v>
      </c>
      <c r="E10254" s="1" t="s">
        <v>2761</v>
      </c>
      <c r="F10254" s="2">
        <v>0.18</v>
      </c>
      <c r="G10254" s="2">
        <v>0.34</v>
      </c>
      <c r="H10254" s="2">
        <v>7.0000000000000007E-2</v>
      </c>
      <c r="I10254" s="81">
        <v>0.01</v>
      </c>
      <c r="J10254" s="1">
        <v>32.346499999999999</v>
      </c>
    </row>
    <row r="10255" spans="1:10" ht="14.5" x14ac:dyDescent="0.35">
      <c r="A10255" s="47" t="s">
        <v>15295</v>
      </c>
      <c r="C10255" s="22" t="str">
        <f t="shared" si="160"/>
        <v>36410</v>
      </c>
      <c r="D10255" t="s">
        <v>15837</v>
      </c>
      <c r="E10255" s="1" t="s">
        <v>2761</v>
      </c>
      <c r="F10255" s="2">
        <v>0.18</v>
      </c>
      <c r="G10255" s="2">
        <v>0.34</v>
      </c>
      <c r="H10255" s="2">
        <v>7.0000000000000007E-2</v>
      </c>
      <c r="I10255" s="81">
        <v>0.02</v>
      </c>
      <c r="J10255" s="1">
        <v>32.346499999999999</v>
      </c>
    </row>
    <row r="10256" spans="1:10" ht="14.5" x14ac:dyDescent="0.35">
      <c r="A10256" s="47" t="s">
        <v>15297</v>
      </c>
      <c r="C10256" s="22" t="str">
        <f t="shared" si="160"/>
        <v>36415</v>
      </c>
      <c r="D10256" t="s">
        <v>15839</v>
      </c>
      <c r="E10256" s="1" t="s">
        <v>40</v>
      </c>
      <c r="F10256" s="2">
        <v>0</v>
      </c>
      <c r="G10256" s="2">
        <v>0</v>
      </c>
      <c r="H10256" s="2">
        <v>0</v>
      </c>
      <c r="I10256" s="81">
        <v>0</v>
      </c>
      <c r="J10256" s="1">
        <v>32.346499999999999</v>
      </c>
    </row>
    <row r="10257" spans="1:10" ht="14.5" x14ac:dyDescent="0.35">
      <c r="A10257" s="47" t="s">
        <v>15299</v>
      </c>
      <c r="C10257" s="22" t="str">
        <f t="shared" si="160"/>
        <v>36416</v>
      </c>
      <c r="D10257" t="s">
        <v>15841</v>
      </c>
      <c r="E10257" s="1" t="s">
        <v>173</v>
      </c>
      <c r="F10257" s="2">
        <v>0</v>
      </c>
      <c r="G10257" s="2">
        <v>0</v>
      </c>
      <c r="H10257" s="2">
        <v>0</v>
      </c>
      <c r="I10257" s="81">
        <v>0</v>
      </c>
      <c r="J10257" s="1">
        <v>32.346499999999999</v>
      </c>
    </row>
    <row r="10258" spans="1:10" ht="14.5" x14ac:dyDescent="0.35">
      <c r="A10258" s="47" t="s">
        <v>15300</v>
      </c>
      <c r="C10258" s="22" t="str">
        <f t="shared" si="160"/>
        <v>36420</v>
      </c>
      <c r="D10258" t="s">
        <v>15843</v>
      </c>
      <c r="E10258" s="1" t="s">
        <v>2761</v>
      </c>
      <c r="F10258" s="2">
        <v>1.01</v>
      </c>
      <c r="G10258" s="2">
        <v>0.18</v>
      </c>
      <c r="H10258" s="2">
        <v>0.18</v>
      </c>
      <c r="I10258" s="81">
        <v>0.21</v>
      </c>
      <c r="J10258" s="1">
        <v>32.346499999999999</v>
      </c>
    </row>
    <row r="10259" spans="1:10" ht="14.5" x14ac:dyDescent="0.35">
      <c r="A10259" s="47" t="s">
        <v>15301</v>
      </c>
      <c r="C10259" s="22" t="str">
        <f t="shared" si="160"/>
        <v>36425</v>
      </c>
      <c r="D10259" t="s">
        <v>15845</v>
      </c>
      <c r="E10259" s="1" t="s">
        <v>2761</v>
      </c>
      <c r="F10259" s="2">
        <v>0.76</v>
      </c>
      <c r="G10259" s="2">
        <v>0.28999999999999998</v>
      </c>
      <c r="H10259" s="2">
        <v>0.28999999999999998</v>
      </c>
      <c r="I10259" s="81">
        <v>0.12</v>
      </c>
      <c r="J10259" s="1">
        <v>32.346499999999999</v>
      </c>
    </row>
    <row r="10260" spans="1:10" ht="14.5" x14ac:dyDescent="0.35">
      <c r="A10260" s="47" t="s">
        <v>15302</v>
      </c>
      <c r="C10260" s="22" t="str">
        <f t="shared" si="160"/>
        <v>36430</v>
      </c>
      <c r="D10260" t="s">
        <v>15847</v>
      </c>
      <c r="E10260" s="1" t="s">
        <v>2761</v>
      </c>
      <c r="F10260" s="2">
        <v>0</v>
      </c>
      <c r="G10260" s="2">
        <v>1.26</v>
      </c>
      <c r="H10260" s="2">
        <v>1.26</v>
      </c>
      <c r="I10260" s="81">
        <v>0.03</v>
      </c>
      <c r="J10260" s="1">
        <v>32.346499999999999</v>
      </c>
    </row>
    <row r="10261" spans="1:10" ht="14.5" x14ac:dyDescent="0.35">
      <c r="A10261" s="47" t="s">
        <v>15303</v>
      </c>
      <c r="C10261" s="22" t="str">
        <f t="shared" si="160"/>
        <v>36440</v>
      </c>
      <c r="D10261" t="s">
        <v>15849</v>
      </c>
      <c r="E10261" s="1" t="s">
        <v>2761</v>
      </c>
      <c r="F10261" s="2">
        <v>1.03</v>
      </c>
      <c r="G10261" s="2">
        <v>0.37</v>
      </c>
      <c r="H10261" s="2">
        <v>0.37</v>
      </c>
      <c r="I10261" s="81">
        <v>0.06</v>
      </c>
      <c r="J10261" s="1">
        <v>32.346499999999999</v>
      </c>
    </row>
    <row r="10262" spans="1:10" ht="14.5" x14ac:dyDescent="0.35">
      <c r="A10262" s="47" t="s">
        <v>15304</v>
      </c>
      <c r="C10262" s="22" t="str">
        <f t="shared" si="160"/>
        <v>36450</v>
      </c>
      <c r="D10262" t="s">
        <v>15849</v>
      </c>
      <c r="E10262" s="1" t="s">
        <v>2761</v>
      </c>
      <c r="F10262" s="2">
        <v>3.5</v>
      </c>
      <c r="G10262" s="2">
        <v>1.26</v>
      </c>
      <c r="H10262" s="2">
        <v>1.26</v>
      </c>
      <c r="I10262" s="81">
        <v>0.23</v>
      </c>
      <c r="J10262" s="1">
        <v>32.346499999999999</v>
      </c>
    </row>
    <row r="10263" spans="1:10" ht="14.5" x14ac:dyDescent="0.35">
      <c r="A10263" s="47" t="s">
        <v>15305</v>
      </c>
      <c r="C10263" s="22" t="str">
        <f t="shared" si="160"/>
        <v>36455</v>
      </c>
      <c r="D10263" t="s">
        <v>15849</v>
      </c>
      <c r="E10263" s="1" t="s">
        <v>2761</v>
      </c>
      <c r="F10263" s="2">
        <v>2.4300000000000002</v>
      </c>
      <c r="G10263" s="2">
        <v>0.68</v>
      </c>
      <c r="H10263" s="2">
        <v>0.68</v>
      </c>
      <c r="I10263" s="81">
        <v>0.6</v>
      </c>
      <c r="J10263" s="1">
        <v>32.346499999999999</v>
      </c>
    </row>
    <row r="10264" spans="1:10" ht="14.5" x14ac:dyDescent="0.35">
      <c r="A10264" s="47" t="s">
        <v>15306</v>
      </c>
      <c r="C10264" s="22" t="str">
        <f t="shared" si="160"/>
        <v>36456</v>
      </c>
      <c r="D10264" t="s">
        <v>15843</v>
      </c>
      <c r="E10264" s="1" t="s">
        <v>2761</v>
      </c>
      <c r="F10264" s="2">
        <v>2</v>
      </c>
      <c r="G10264" s="2">
        <v>0.72</v>
      </c>
      <c r="H10264" s="2">
        <v>0.72</v>
      </c>
      <c r="I10264" s="81">
        <v>0.15</v>
      </c>
      <c r="J10264" s="1">
        <v>32.346499999999999</v>
      </c>
    </row>
    <row r="10265" spans="1:10" ht="14.5" x14ac:dyDescent="0.35">
      <c r="A10265" s="47" t="s">
        <v>15308</v>
      </c>
      <c r="C10265" s="22" t="str">
        <f t="shared" si="160"/>
        <v>36460</v>
      </c>
      <c r="D10265" t="s">
        <v>15854</v>
      </c>
      <c r="E10265" s="1" t="s">
        <v>2761</v>
      </c>
      <c r="F10265" s="2">
        <v>6.58</v>
      </c>
      <c r="G10265" s="2">
        <v>2.54</v>
      </c>
      <c r="H10265" s="2">
        <v>2.54</v>
      </c>
      <c r="I10265" s="81">
        <v>1.1100000000000001</v>
      </c>
      <c r="J10265" s="1">
        <v>32.346499999999999</v>
      </c>
    </row>
    <row r="10266" spans="1:10" ht="14.5" x14ac:dyDescent="0.35">
      <c r="A10266" s="47" t="s">
        <v>15309</v>
      </c>
      <c r="C10266" s="22" t="str">
        <f t="shared" si="160"/>
        <v>36465</v>
      </c>
      <c r="D10266" t="s">
        <v>15856</v>
      </c>
      <c r="E10266" s="1" t="s">
        <v>2761</v>
      </c>
      <c r="F10266" s="2">
        <v>2.35</v>
      </c>
      <c r="G10266" s="2">
        <v>33.74</v>
      </c>
      <c r="H10266" s="2">
        <v>0.7</v>
      </c>
      <c r="I10266" s="81">
        <v>0.49</v>
      </c>
      <c r="J10266" s="1">
        <v>32.346499999999999</v>
      </c>
    </row>
    <row r="10267" spans="1:10" ht="14.5" x14ac:dyDescent="0.35">
      <c r="A10267" s="47" t="s">
        <v>15311</v>
      </c>
      <c r="C10267" s="22" t="str">
        <f t="shared" si="160"/>
        <v>36466</v>
      </c>
      <c r="D10267" t="s">
        <v>15858</v>
      </c>
      <c r="E10267" s="1" t="s">
        <v>2761</v>
      </c>
      <c r="F10267" s="2">
        <v>3</v>
      </c>
      <c r="G10267" s="2">
        <v>34.79</v>
      </c>
      <c r="H10267" s="2">
        <v>0.87</v>
      </c>
      <c r="I10267" s="81">
        <v>0.6</v>
      </c>
      <c r="J10267" s="1">
        <v>32.346499999999999</v>
      </c>
    </row>
    <row r="10268" spans="1:10" ht="14.5" x14ac:dyDescent="0.35">
      <c r="A10268" s="47" t="s">
        <v>15313</v>
      </c>
      <c r="C10268" s="22" t="str">
        <f t="shared" si="160"/>
        <v>36468</v>
      </c>
      <c r="D10268" t="s">
        <v>15860</v>
      </c>
      <c r="E10268" s="1" t="s">
        <v>661</v>
      </c>
      <c r="F10268" s="2">
        <v>0</v>
      </c>
      <c r="G10268" s="2">
        <v>0</v>
      </c>
      <c r="H10268" s="2">
        <v>0</v>
      </c>
      <c r="I10268" s="81">
        <v>0</v>
      </c>
      <c r="J10268" s="1">
        <v>32.346499999999999</v>
      </c>
    </row>
    <row r="10269" spans="1:10" ht="14.5" x14ac:dyDescent="0.35">
      <c r="A10269" s="47" t="s">
        <v>15315</v>
      </c>
      <c r="C10269" s="22" t="str">
        <f t="shared" si="160"/>
        <v>36470</v>
      </c>
      <c r="D10269" t="s">
        <v>15858</v>
      </c>
      <c r="E10269" s="1" t="s">
        <v>2761</v>
      </c>
      <c r="F10269" s="2">
        <v>0.75</v>
      </c>
      <c r="G10269" s="2">
        <v>2.5499999999999998</v>
      </c>
      <c r="H10269" s="2">
        <v>0.23</v>
      </c>
      <c r="I10269" s="81">
        <v>0.16</v>
      </c>
      <c r="J10269" s="1">
        <v>32.346499999999999</v>
      </c>
    </row>
    <row r="10270" spans="1:10" ht="14.5" x14ac:dyDescent="0.35">
      <c r="A10270" s="47" t="s">
        <v>15317</v>
      </c>
      <c r="C10270" s="22" t="str">
        <f t="shared" si="160"/>
        <v>36471</v>
      </c>
      <c r="D10270" t="s">
        <v>15863</v>
      </c>
      <c r="E10270" s="1" t="s">
        <v>2761</v>
      </c>
      <c r="F10270" s="2">
        <v>1.5</v>
      </c>
      <c r="G10270" s="2">
        <v>4.1399999999999997</v>
      </c>
      <c r="H10270" s="2">
        <v>0.44</v>
      </c>
      <c r="I10270" s="81">
        <v>0.28999999999999998</v>
      </c>
      <c r="J10270" s="1">
        <v>32.346499999999999</v>
      </c>
    </row>
    <row r="10271" spans="1:10" ht="14.5" x14ac:dyDescent="0.35">
      <c r="A10271" s="47" t="s">
        <v>15319</v>
      </c>
      <c r="C10271" s="22" t="str">
        <f t="shared" si="160"/>
        <v>36473</v>
      </c>
      <c r="D10271" t="s">
        <v>15858</v>
      </c>
      <c r="E10271" s="1" t="s">
        <v>2761</v>
      </c>
      <c r="F10271" s="2">
        <v>3.5</v>
      </c>
      <c r="G10271" s="2">
        <v>29.69</v>
      </c>
      <c r="H10271" s="2">
        <v>1.1100000000000001</v>
      </c>
      <c r="I10271" s="81">
        <v>0.71</v>
      </c>
      <c r="J10271" s="1">
        <v>32.346499999999999</v>
      </c>
    </row>
    <row r="10272" spans="1:10" ht="14.5" x14ac:dyDescent="0.35">
      <c r="A10272" s="47" t="s">
        <v>15321</v>
      </c>
      <c r="C10272" s="22" t="str">
        <f t="shared" si="160"/>
        <v>36474</v>
      </c>
      <c r="D10272" t="s">
        <v>15866</v>
      </c>
      <c r="E10272" s="1" t="s">
        <v>2761</v>
      </c>
      <c r="F10272" s="2">
        <v>1.75</v>
      </c>
      <c r="G10272" s="2">
        <v>5.22</v>
      </c>
      <c r="H10272" s="2">
        <v>0.53</v>
      </c>
      <c r="I10272" s="81">
        <v>0.36</v>
      </c>
      <c r="J10272" s="1">
        <v>32.346499999999999</v>
      </c>
    </row>
    <row r="10273" spans="1:10" ht="14.5" x14ac:dyDescent="0.35">
      <c r="A10273" s="47" t="s">
        <v>15323</v>
      </c>
      <c r="C10273" s="22" t="str">
        <f t="shared" si="160"/>
        <v>36475</v>
      </c>
      <c r="D10273" t="s">
        <v>15866</v>
      </c>
      <c r="E10273" s="1" t="s">
        <v>2761</v>
      </c>
      <c r="F10273" s="2">
        <v>5.3</v>
      </c>
      <c r="G10273" s="2">
        <v>24.15</v>
      </c>
      <c r="H10273" s="2">
        <v>1.71</v>
      </c>
      <c r="I10273" s="81">
        <v>1.1499999999999999</v>
      </c>
      <c r="J10273" s="1">
        <v>32.346499999999999</v>
      </c>
    </row>
    <row r="10274" spans="1:10" ht="14.5" x14ac:dyDescent="0.35">
      <c r="A10274" s="47" t="s">
        <v>15325</v>
      </c>
      <c r="C10274" s="22" t="str">
        <f t="shared" si="160"/>
        <v>36476</v>
      </c>
      <c r="D10274" t="s">
        <v>15869</v>
      </c>
      <c r="E10274" s="1" t="s">
        <v>2761</v>
      </c>
      <c r="F10274" s="2">
        <v>2.65</v>
      </c>
      <c r="G10274" s="2">
        <v>4.9800000000000004</v>
      </c>
      <c r="H10274" s="2">
        <v>0.7</v>
      </c>
      <c r="I10274" s="81">
        <v>0.57999999999999996</v>
      </c>
      <c r="J10274" s="1">
        <v>32.346499999999999</v>
      </c>
    </row>
    <row r="10275" spans="1:10" ht="14.5" x14ac:dyDescent="0.35">
      <c r="A10275" s="47" t="s">
        <v>15327</v>
      </c>
      <c r="C10275" s="22" t="str">
        <f t="shared" si="160"/>
        <v>36478</v>
      </c>
      <c r="D10275" t="s">
        <v>15871</v>
      </c>
      <c r="E10275" s="1" t="s">
        <v>2761</v>
      </c>
      <c r="F10275" s="2">
        <v>5.3</v>
      </c>
      <c r="G10275" s="2">
        <v>21.84</v>
      </c>
      <c r="H10275" s="2">
        <v>1.81</v>
      </c>
      <c r="I10275" s="81">
        <v>1.07</v>
      </c>
      <c r="J10275" s="1">
        <v>32.346499999999999</v>
      </c>
    </row>
    <row r="10276" spans="1:10" ht="14.5" x14ac:dyDescent="0.35">
      <c r="A10276" s="47" t="s">
        <v>15329</v>
      </c>
      <c r="C10276" s="22" t="str">
        <f t="shared" si="160"/>
        <v>36479</v>
      </c>
      <c r="D10276" t="s">
        <v>15873</v>
      </c>
      <c r="E10276" s="1" t="s">
        <v>2761</v>
      </c>
      <c r="F10276" s="2">
        <v>2.65</v>
      </c>
      <c r="G10276" s="2">
        <v>5.71</v>
      </c>
      <c r="H10276" s="2">
        <v>0.8</v>
      </c>
      <c r="I10276" s="81">
        <v>0.54</v>
      </c>
      <c r="J10276" s="1">
        <v>32.346499999999999</v>
      </c>
    </row>
    <row r="10277" spans="1:10" ht="14.5" x14ac:dyDescent="0.35">
      <c r="A10277" s="47" t="s">
        <v>15331</v>
      </c>
      <c r="C10277" s="22" t="str">
        <f t="shared" si="160"/>
        <v>36481</v>
      </c>
      <c r="D10277" t="s">
        <v>15875</v>
      </c>
      <c r="E10277" s="1" t="s">
        <v>2761</v>
      </c>
      <c r="F10277" s="2">
        <v>6.73</v>
      </c>
      <c r="G10277" s="2">
        <v>42.09</v>
      </c>
      <c r="H10277" s="2">
        <v>2.08</v>
      </c>
      <c r="I10277" s="81">
        <v>0.71</v>
      </c>
      <c r="J10277" s="1">
        <v>32.346499999999999</v>
      </c>
    </row>
    <row r="10278" spans="1:10" ht="14.5" x14ac:dyDescent="0.35">
      <c r="A10278" s="47" t="s">
        <v>15333</v>
      </c>
      <c r="C10278" s="22" t="str">
        <f t="shared" si="160"/>
        <v>36482</v>
      </c>
      <c r="D10278" t="s">
        <v>15877</v>
      </c>
      <c r="E10278" s="1" t="s">
        <v>2761</v>
      </c>
      <c r="F10278" s="2">
        <v>3.5</v>
      </c>
      <c r="G10278" s="2">
        <v>43.12</v>
      </c>
      <c r="H10278" s="2">
        <v>1.07</v>
      </c>
      <c r="I10278" s="81">
        <v>0.71</v>
      </c>
      <c r="J10278" s="1">
        <v>32.346499999999999</v>
      </c>
    </row>
    <row r="10279" spans="1:10" ht="14.5" x14ac:dyDescent="0.35">
      <c r="A10279" s="47" t="s">
        <v>15335</v>
      </c>
      <c r="C10279" s="22" t="str">
        <f t="shared" si="160"/>
        <v>36483</v>
      </c>
      <c r="D10279" t="s">
        <v>15879</v>
      </c>
      <c r="E10279" s="1" t="s">
        <v>2761</v>
      </c>
      <c r="F10279" s="2">
        <v>1.75</v>
      </c>
      <c r="G10279" s="2">
        <v>1.98</v>
      </c>
      <c r="H10279" s="2">
        <v>0.47</v>
      </c>
      <c r="I10279" s="81">
        <v>0.39</v>
      </c>
      <c r="J10279" s="1">
        <v>32.346499999999999</v>
      </c>
    </row>
    <row r="10280" spans="1:10" ht="14.5" x14ac:dyDescent="0.35">
      <c r="A10280" s="47" t="s">
        <v>15337</v>
      </c>
      <c r="C10280" s="22" t="str">
        <f t="shared" si="160"/>
        <v>3650F</v>
      </c>
      <c r="D10280" t="s">
        <v>15881</v>
      </c>
      <c r="E10280" s="1" t="s">
        <v>7</v>
      </c>
      <c r="F10280" s="2">
        <v>0</v>
      </c>
      <c r="G10280" s="2">
        <v>0</v>
      </c>
      <c r="H10280" s="2">
        <v>0</v>
      </c>
      <c r="I10280" s="81">
        <v>0</v>
      </c>
      <c r="J10280" s="1">
        <v>32.346499999999999</v>
      </c>
    </row>
    <row r="10281" spans="1:10" ht="14.5" x14ac:dyDescent="0.35">
      <c r="A10281" s="47" t="s">
        <v>15339</v>
      </c>
      <c r="C10281" s="22" t="str">
        <f t="shared" si="160"/>
        <v>36500</v>
      </c>
      <c r="D10281" t="s">
        <v>15883</v>
      </c>
      <c r="E10281" s="1" t="s">
        <v>2761</v>
      </c>
      <c r="F10281" s="2">
        <v>3.51</v>
      </c>
      <c r="G10281" s="2">
        <v>1.21</v>
      </c>
      <c r="H10281" s="2">
        <v>1.21</v>
      </c>
      <c r="I10281" s="81">
        <v>0.66</v>
      </c>
      <c r="J10281" s="1">
        <v>32.346499999999999</v>
      </c>
    </row>
    <row r="10282" spans="1:10" ht="14.5" x14ac:dyDescent="0.35">
      <c r="A10282" s="47" t="s">
        <v>15340</v>
      </c>
      <c r="C10282" s="22" t="str">
        <f t="shared" si="160"/>
        <v>36510</v>
      </c>
      <c r="D10282" t="s">
        <v>15885</v>
      </c>
      <c r="E10282" s="1" t="s">
        <v>2761</v>
      </c>
      <c r="F10282" s="2">
        <v>1.0900000000000001</v>
      </c>
      <c r="G10282" s="2">
        <v>1.4</v>
      </c>
      <c r="H10282" s="2">
        <v>0.39</v>
      </c>
      <c r="I10282" s="81">
        <v>7.0000000000000007E-2</v>
      </c>
      <c r="J10282" s="1">
        <v>32.346499999999999</v>
      </c>
    </row>
    <row r="10283" spans="1:10" ht="14.5" x14ac:dyDescent="0.35">
      <c r="A10283" s="47" t="s">
        <v>15341</v>
      </c>
      <c r="C10283" s="22" t="str">
        <f t="shared" si="160"/>
        <v>36511</v>
      </c>
      <c r="D10283" t="s">
        <v>15887</v>
      </c>
      <c r="E10283" s="1" t="s">
        <v>2761</v>
      </c>
      <c r="F10283" s="2">
        <v>2</v>
      </c>
      <c r="G10283" s="2">
        <v>1.18</v>
      </c>
      <c r="H10283" s="2">
        <v>1.18</v>
      </c>
      <c r="I10283" s="81">
        <v>0.13</v>
      </c>
      <c r="J10283" s="1">
        <v>32.346499999999999</v>
      </c>
    </row>
    <row r="10284" spans="1:10" ht="14.5" x14ac:dyDescent="0.35">
      <c r="A10284" s="47" t="s">
        <v>15343</v>
      </c>
      <c r="C10284" s="22" t="str">
        <f t="shared" si="160"/>
        <v>36512</v>
      </c>
      <c r="D10284" t="s">
        <v>15889</v>
      </c>
      <c r="E10284" s="1" t="s">
        <v>2761</v>
      </c>
      <c r="F10284" s="2">
        <v>2</v>
      </c>
      <c r="G10284" s="2">
        <v>1.01</v>
      </c>
      <c r="H10284" s="2">
        <v>1.01</v>
      </c>
      <c r="I10284" s="81">
        <v>0.13</v>
      </c>
      <c r="J10284" s="1">
        <v>32.346499999999999</v>
      </c>
    </row>
    <row r="10285" spans="1:10" ht="14.5" x14ac:dyDescent="0.35">
      <c r="A10285" s="47" t="s">
        <v>15345</v>
      </c>
      <c r="C10285" s="22" t="str">
        <f t="shared" si="160"/>
        <v>36513</v>
      </c>
      <c r="D10285" t="s">
        <v>30177</v>
      </c>
      <c r="E10285" s="1" t="s">
        <v>2761</v>
      </c>
      <c r="F10285" s="2">
        <v>2</v>
      </c>
      <c r="G10285" s="2">
        <v>1.01</v>
      </c>
      <c r="H10285" s="2">
        <v>1.01</v>
      </c>
      <c r="I10285" s="81">
        <v>0.2</v>
      </c>
      <c r="J10285" s="1">
        <v>32.346499999999999</v>
      </c>
    </row>
    <row r="10286" spans="1:10" ht="14.5" x14ac:dyDescent="0.35">
      <c r="A10286" s="47" t="s">
        <v>15347</v>
      </c>
      <c r="C10286" s="22" t="str">
        <f t="shared" si="160"/>
        <v>36514</v>
      </c>
      <c r="D10286" t="s">
        <v>30178</v>
      </c>
      <c r="E10286" s="1" t="s">
        <v>2761</v>
      </c>
      <c r="F10286" s="2">
        <v>1.81</v>
      </c>
      <c r="G10286" s="2">
        <v>18.54</v>
      </c>
      <c r="H10286" s="2">
        <v>0.8</v>
      </c>
      <c r="I10286" s="81">
        <v>0.16</v>
      </c>
      <c r="J10286" s="1">
        <v>32.346499999999999</v>
      </c>
    </row>
    <row r="10287" spans="1:10" ht="14.5" x14ac:dyDescent="0.35">
      <c r="A10287" s="47" t="s">
        <v>15349</v>
      </c>
      <c r="C10287" s="22" t="str">
        <f t="shared" si="160"/>
        <v>36516</v>
      </c>
      <c r="D10287" t="s">
        <v>30179</v>
      </c>
      <c r="E10287" s="1" t="s">
        <v>2761</v>
      </c>
      <c r="F10287" s="2">
        <v>1.56</v>
      </c>
      <c r="G10287" s="2">
        <v>62.15</v>
      </c>
      <c r="H10287" s="2">
        <v>0.68</v>
      </c>
      <c r="I10287" s="81">
        <v>0.38</v>
      </c>
      <c r="J10287" s="1">
        <v>32.346499999999999</v>
      </c>
    </row>
    <row r="10288" spans="1:10" ht="14.5" x14ac:dyDescent="0.35">
      <c r="A10288" s="47" t="s">
        <v>15351</v>
      </c>
      <c r="C10288" s="22" t="str">
        <f t="shared" si="160"/>
        <v>36522</v>
      </c>
      <c r="D10288" t="s">
        <v>15894</v>
      </c>
      <c r="E10288" s="1" t="s">
        <v>2761</v>
      </c>
      <c r="F10288" s="2">
        <v>1.75</v>
      </c>
      <c r="G10288" s="2">
        <v>37.380000000000003</v>
      </c>
      <c r="H10288" s="2">
        <v>0.96</v>
      </c>
      <c r="I10288" s="81">
        <v>0.15</v>
      </c>
      <c r="J10288" s="1">
        <v>32.346499999999999</v>
      </c>
    </row>
    <row r="10289" spans="1:10" ht="14.5" x14ac:dyDescent="0.35">
      <c r="A10289" s="47" t="s">
        <v>15353</v>
      </c>
      <c r="C10289" s="22" t="str">
        <f t="shared" si="160"/>
        <v>36555</v>
      </c>
      <c r="D10289" t="s">
        <v>15896</v>
      </c>
      <c r="E10289" s="1" t="s">
        <v>2761</v>
      </c>
      <c r="F10289" s="2">
        <v>1.93</v>
      </c>
      <c r="G10289" s="2">
        <v>3.42</v>
      </c>
      <c r="H10289" s="2">
        <v>0.4</v>
      </c>
      <c r="I10289" s="81">
        <v>0.16</v>
      </c>
      <c r="J10289" s="1">
        <v>32.346499999999999</v>
      </c>
    </row>
    <row r="10290" spans="1:10" ht="14.5" x14ac:dyDescent="0.35">
      <c r="A10290" s="47" t="s">
        <v>15355</v>
      </c>
      <c r="C10290" s="22" t="str">
        <f t="shared" si="160"/>
        <v>36556</v>
      </c>
      <c r="D10290" t="s">
        <v>15898</v>
      </c>
      <c r="E10290" s="1" t="s">
        <v>2761</v>
      </c>
      <c r="F10290" s="2">
        <v>1.75</v>
      </c>
      <c r="G10290" s="2">
        <v>4.25</v>
      </c>
      <c r="H10290" s="2">
        <v>0.52</v>
      </c>
      <c r="I10290" s="81">
        <v>0.22</v>
      </c>
      <c r="J10290" s="1">
        <v>32.346499999999999</v>
      </c>
    </row>
    <row r="10291" spans="1:10" ht="14.5" x14ac:dyDescent="0.35">
      <c r="A10291" s="47" t="s">
        <v>15356</v>
      </c>
      <c r="C10291" s="22" t="str">
        <f t="shared" si="160"/>
        <v>36557</v>
      </c>
      <c r="D10291" t="s">
        <v>15900</v>
      </c>
      <c r="E10291" s="1" t="s">
        <v>2761</v>
      </c>
      <c r="F10291" s="2">
        <v>4.8899999999999997</v>
      </c>
      <c r="G10291" s="2">
        <v>26.95</v>
      </c>
      <c r="H10291" s="2">
        <v>3.53</v>
      </c>
      <c r="I10291" s="81">
        <v>1.26</v>
      </c>
      <c r="J10291" s="1">
        <v>32.346499999999999</v>
      </c>
    </row>
    <row r="10292" spans="1:10" ht="14.5" x14ac:dyDescent="0.35">
      <c r="A10292" s="47" t="s">
        <v>15358</v>
      </c>
      <c r="C10292" s="22" t="str">
        <f t="shared" si="160"/>
        <v>36558</v>
      </c>
      <c r="D10292" t="s">
        <v>15902</v>
      </c>
      <c r="E10292" s="1" t="s">
        <v>2761</v>
      </c>
      <c r="F10292" s="2">
        <v>4.59</v>
      </c>
      <c r="G10292" s="2">
        <v>18.36</v>
      </c>
      <c r="H10292" s="2">
        <v>2.46</v>
      </c>
      <c r="I10292" s="81">
        <v>0.63</v>
      </c>
      <c r="J10292" s="1">
        <v>32.346499999999999</v>
      </c>
    </row>
    <row r="10293" spans="1:10" ht="14.5" x14ac:dyDescent="0.35">
      <c r="A10293" s="47" t="s">
        <v>15359</v>
      </c>
      <c r="C10293" s="22" t="str">
        <f t="shared" si="160"/>
        <v>36560</v>
      </c>
      <c r="D10293" t="s">
        <v>15902</v>
      </c>
      <c r="E10293" s="1" t="s">
        <v>2761</v>
      </c>
      <c r="F10293" s="2">
        <v>6.04</v>
      </c>
      <c r="G10293" s="2">
        <v>27.78</v>
      </c>
      <c r="H10293" s="2">
        <v>3.96</v>
      </c>
      <c r="I10293" s="81">
        <v>1.55</v>
      </c>
      <c r="J10293" s="1">
        <v>32.346499999999999</v>
      </c>
    </row>
    <row r="10294" spans="1:10" ht="14.5" x14ac:dyDescent="0.35">
      <c r="A10294" s="47" t="s">
        <v>15360</v>
      </c>
      <c r="C10294" s="22" t="str">
        <f t="shared" si="160"/>
        <v>36561</v>
      </c>
      <c r="D10294" t="s">
        <v>15902</v>
      </c>
      <c r="E10294" s="1" t="s">
        <v>2761</v>
      </c>
      <c r="F10294" s="2">
        <v>5.79</v>
      </c>
      <c r="G10294" s="2">
        <v>21.11</v>
      </c>
      <c r="H10294" s="2">
        <v>3.13</v>
      </c>
      <c r="I10294" s="81">
        <v>0.92</v>
      </c>
      <c r="J10294" s="1">
        <v>32.346499999999999</v>
      </c>
    </row>
    <row r="10295" spans="1:10" ht="14.5" x14ac:dyDescent="0.35">
      <c r="A10295" s="47" t="s">
        <v>15361</v>
      </c>
      <c r="C10295" s="22" t="str">
        <f t="shared" si="160"/>
        <v>36563</v>
      </c>
      <c r="D10295" t="s">
        <v>15902</v>
      </c>
      <c r="E10295" s="1" t="s">
        <v>2761</v>
      </c>
      <c r="F10295" s="2">
        <v>5.99</v>
      </c>
      <c r="G10295" s="2">
        <v>23.92</v>
      </c>
      <c r="H10295" s="2">
        <v>3.53</v>
      </c>
      <c r="I10295" s="81">
        <v>1.29</v>
      </c>
      <c r="J10295" s="1">
        <v>32.346499999999999</v>
      </c>
    </row>
    <row r="10296" spans="1:10" ht="14.5" x14ac:dyDescent="0.35">
      <c r="A10296" s="47" t="s">
        <v>15362</v>
      </c>
      <c r="C10296" s="22" t="str">
        <f t="shared" si="160"/>
        <v>36565</v>
      </c>
      <c r="D10296" t="s">
        <v>15907</v>
      </c>
      <c r="E10296" s="1" t="s">
        <v>2761</v>
      </c>
      <c r="F10296" s="2">
        <v>5.79</v>
      </c>
      <c r="G10296" s="2">
        <v>16.760000000000002</v>
      </c>
      <c r="H10296" s="2">
        <v>2.99</v>
      </c>
      <c r="I10296" s="81">
        <v>1.25</v>
      </c>
      <c r="J10296" s="1">
        <v>32.346499999999999</v>
      </c>
    </row>
    <row r="10297" spans="1:10" ht="14.5" x14ac:dyDescent="0.35">
      <c r="A10297" s="47" t="s">
        <v>15363</v>
      </c>
      <c r="C10297" s="22" t="str">
        <f t="shared" si="160"/>
        <v>36566</v>
      </c>
      <c r="D10297" t="s">
        <v>15909</v>
      </c>
      <c r="E10297" s="1" t="s">
        <v>2761</v>
      </c>
      <c r="F10297" s="2">
        <v>6.29</v>
      </c>
      <c r="G10297" s="2">
        <v>108.68</v>
      </c>
      <c r="H10297" s="2">
        <v>3.19</v>
      </c>
      <c r="I10297" s="81">
        <v>1.1100000000000001</v>
      </c>
      <c r="J10297" s="1">
        <v>32.346499999999999</v>
      </c>
    </row>
    <row r="10298" spans="1:10" ht="14.5" x14ac:dyDescent="0.35">
      <c r="A10298" s="47" t="s">
        <v>15364</v>
      </c>
      <c r="C10298" s="22" t="str">
        <f t="shared" si="160"/>
        <v>36568</v>
      </c>
      <c r="D10298" t="s">
        <v>15902</v>
      </c>
      <c r="E10298" s="1" t="s">
        <v>2761</v>
      </c>
      <c r="F10298" s="2">
        <v>2.11</v>
      </c>
      <c r="G10298" s="2">
        <v>0.38</v>
      </c>
      <c r="H10298" s="2">
        <v>0.38</v>
      </c>
      <c r="I10298" s="81">
        <v>0.25</v>
      </c>
      <c r="J10298" s="1">
        <v>32.346499999999999</v>
      </c>
    </row>
    <row r="10299" spans="1:10" ht="14.5" x14ac:dyDescent="0.35">
      <c r="A10299" s="47" t="s">
        <v>15366</v>
      </c>
      <c r="C10299" s="22" t="str">
        <f t="shared" si="160"/>
        <v>36569</v>
      </c>
      <c r="D10299" t="s">
        <v>15912</v>
      </c>
      <c r="E10299" s="1" t="s">
        <v>2761</v>
      </c>
      <c r="F10299" s="2">
        <v>1.9</v>
      </c>
      <c r="G10299" s="2">
        <v>0.62</v>
      </c>
      <c r="H10299" s="2">
        <v>0.62</v>
      </c>
      <c r="I10299" s="81">
        <v>0.28999999999999998</v>
      </c>
      <c r="J10299" s="1">
        <v>32.346499999999999</v>
      </c>
    </row>
    <row r="10300" spans="1:10" ht="14.5" x14ac:dyDescent="0.35">
      <c r="A10300" s="47" t="s">
        <v>15368</v>
      </c>
      <c r="C10300" s="22" t="str">
        <f t="shared" si="160"/>
        <v>36570</v>
      </c>
      <c r="D10300" t="s">
        <v>15914</v>
      </c>
      <c r="E10300" s="1" t="s">
        <v>2761</v>
      </c>
      <c r="F10300" s="2">
        <v>5.1100000000000003</v>
      </c>
      <c r="G10300" s="2">
        <v>34.99</v>
      </c>
      <c r="H10300" s="2">
        <v>3.61</v>
      </c>
      <c r="I10300" s="81">
        <v>1.3</v>
      </c>
      <c r="J10300" s="1">
        <v>32.346499999999999</v>
      </c>
    </row>
    <row r="10301" spans="1:10" ht="14.5" x14ac:dyDescent="0.35">
      <c r="A10301" s="47" t="s">
        <v>15370</v>
      </c>
      <c r="C10301" s="22" t="str">
        <f t="shared" si="160"/>
        <v>36571</v>
      </c>
      <c r="D10301" t="s">
        <v>28543</v>
      </c>
      <c r="E10301" s="1" t="s">
        <v>2761</v>
      </c>
      <c r="F10301" s="2">
        <v>5.09</v>
      </c>
      <c r="G10301" s="2">
        <v>29.47</v>
      </c>
      <c r="H10301" s="2">
        <v>3.19</v>
      </c>
      <c r="I10301" s="81">
        <v>1.04</v>
      </c>
      <c r="J10301" s="1">
        <v>32.346499999999999</v>
      </c>
    </row>
    <row r="10302" spans="1:10" ht="14.5" x14ac:dyDescent="0.35">
      <c r="A10302" s="47" t="s">
        <v>15371</v>
      </c>
      <c r="C10302" s="22" t="str">
        <f t="shared" si="160"/>
        <v>36572</v>
      </c>
      <c r="D10302" t="s">
        <v>15917</v>
      </c>
      <c r="E10302" s="1" t="s">
        <v>2761</v>
      </c>
      <c r="F10302" s="2">
        <v>1.82</v>
      </c>
      <c r="G10302" s="2">
        <v>8.9</v>
      </c>
      <c r="H10302" s="2">
        <v>0.36</v>
      </c>
      <c r="I10302" s="81">
        <v>0.22</v>
      </c>
      <c r="J10302" s="1">
        <v>32.346499999999999</v>
      </c>
    </row>
    <row r="10303" spans="1:10" ht="14.5" x14ac:dyDescent="0.35">
      <c r="A10303" s="47" t="s">
        <v>15373</v>
      </c>
      <c r="C10303" s="22" t="str">
        <f t="shared" si="160"/>
        <v>36573</v>
      </c>
      <c r="D10303" t="s">
        <v>15917</v>
      </c>
      <c r="E10303" s="1" t="s">
        <v>2761</v>
      </c>
      <c r="F10303" s="2">
        <v>1.7</v>
      </c>
      <c r="G10303" s="2">
        <v>9.11</v>
      </c>
      <c r="H10303" s="2">
        <v>0.59</v>
      </c>
      <c r="I10303" s="81">
        <v>0.17</v>
      </c>
      <c r="J10303" s="1">
        <v>32.346499999999999</v>
      </c>
    </row>
    <row r="10304" spans="1:10" ht="14.5" x14ac:dyDescent="0.35">
      <c r="A10304" s="47" t="s">
        <v>15375</v>
      </c>
      <c r="C10304" s="22" t="str">
        <f t="shared" si="160"/>
        <v>36575</v>
      </c>
      <c r="D10304" t="s">
        <v>15920</v>
      </c>
      <c r="E10304" s="1" t="s">
        <v>2761</v>
      </c>
      <c r="F10304" s="2">
        <v>0.67</v>
      </c>
      <c r="G10304" s="2">
        <v>3.43</v>
      </c>
      <c r="H10304" s="2">
        <v>0.25</v>
      </c>
      <c r="I10304" s="81">
        <v>7.0000000000000007E-2</v>
      </c>
      <c r="J10304" s="1">
        <v>32.346499999999999</v>
      </c>
    </row>
    <row r="10305" spans="1:10" ht="14.5" x14ac:dyDescent="0.35">
      <c r="A10305" s="47" t="s">
        <v>15377</v>
      </c>
      <c r="C10305" s="22" t="str">
        <f t="shared" si="160"/>
        <v>36576</v>
      </c>
      <c r="D10305" t="s">
        <v>15920</v>
      </c>
      <c r="E10305" s="1" t="s">
        <v>2761</v>
      </c>
      <c r="F10305" s="2">
        <v>2.99</v>
      </c>
      <c r="G10305" s="2">
        <v>6.43</v>
      </c>
      <c r="H10305" s="2">
        <v>1.9</v>
      </c>
      <c r="I10305" s="81">
        <v>0.55000000000000004</v>
      </c>
      <c r="J10305" s="1">
        <v>32.346499999999999</v>
      </c>
    </row>
    <row r="10306" spans="1:10" ht="14.5" x14ac:dyDescent="0.35">
      <c r="A10306" s="47" t="s">
        <v>15378</v>
      </c>
      <c r="C10306" s="22" t="str">
        <f t="shared" si="160"/>
        <v>36578</v>
      </c>
      <c r="D10306" t="s">
        <v>15923</v>
      </c>
      <c r="E10306" s="1" t="s">
        <v>2761</v>
      </c>
      <c r="F10306" s="2">
        <v>3.29</v>
      </c>
      <c r="G10306" s="2">
        <v>8.33</v>
      </c>
      <c r="H10306" s="2">
        <v>2.0699999999999998</v>
      </c>
      <c r="I10306" s="81">
        <v>0.63</v>
      </c>
      <c r="J10306" s="1">
        <v>32.346499999999999</v>
      </c>
    </row>
    <row r="10307" spans="1:10" ht="14.5" x14ac:dyDescent="0.35">
      <c r="A10307" s="47" t="s">
        <v>15380</v>
      </c>
      <c r="C10307" s="22" t="str">
        <f t="shared" si="160"/>
        <v>36580</v>
      </c>
      <c r="D10307" t="s">
        <v>15925</v>
      </c>
      <c r="E10307" s="1" t="s">
        <v>2761</v>
      </c>
      <c r="F10307" s="2">
        <v>1.31</v>
      </c>
      <c r="G10307" s="2">
        <v>3.99</v>
      </c>
      <c r="H10307" s="2">
        <v>0.44</v>
      </c>
      <c r="I10307" s="81">
        <v>0.16</v>
      </c>
      <c r="J10307" s="1">
        <v>32.346499999999999</v>
      </c>
    </row>
    <row r="10308" spans="1:10" ht="14.5" x14ac:dyDescent="0.35">
      <c r="A10308" s="47" t="s">
        <v>15382</v>
      </c>
      <c r="C10308" s="22" t="str">
        <f t="shared" si="160"/>
        <v>36581</v>
      </c>
      <c r="D10308" t="s">
        <v>15927</v>
      </c>
      <c r="E10308" s="1" t="s">
        <v>2761</v>
      </c>
      <c r="F10308" s="2">
        <v>3.23</v>
      </c>
      <c r="G10308" s="2">
        <v>18.350000000000001</v>
      </c>
      <c r="H10308" s="2">
        <v>1.76</v>
      </c>
      <c r="I10308" s="81">
        <v>0.43</v>
      </c>
      <c r="J10308" s="1">
        <v>32.346499999999999</v>
      </c>
    </row>
    <row r="10309" spans="1:10" ht="14.5" x14ac:dyDescent="0.35">
      <c r="A10309" s="47" t="s">
        <v>15383</v>
      </c>
      <c r="C10309" s="22" t="str">
        <f t="shared" si="160"/>
        <v>36582</v>
      </c>
      <c r="D10309" t="s">
        <v>15929</v>
      </c>
      <c r="E10309" s="1" t="s">
        <v>2761</v>
      </c>
      <c r="F10309" s="2">
        <v>4.99</v>
      </c>
      <c r="G10309" s="2">
        <v>19.23</v>
      </c>
      <c r="H10309" s="2">
        <v>2.71</v>
      </c>
      <c r="I10309" s="81">
        <v>0.82</v>
      </c>
      <c r="J10309" s="1">
        <v>32.346499999999999</v>
      </c>
    </row>
    <row r="10310" spans="1:10" ht="14.5" x14ac:dyDescent="0.35">
      <c r="A10310" s="47" t="s">
        <v>15384</v>
      </c>
      <c r="C10310" s="22" t="str">
        <f t="shared" si="160"/>
        <v>36583</v>
      </c>
      <c r="D10310" t="s">
        <v>15929</v>
      </c>
      <c r="E10310" s="1" t="s">
        <v>2761</v>
      </c>
      <c r="F10310" s="2">
        <v>5.04</v>
      </c>
      <c r="G10310" s="2">
        <v>26.52</v>
      </c>
      <c r="H10310" s="2">
        <v>3.59</v>
      </c>
      <c r="I10310" s="81">
        <v>1.29</v>
      </c>
      <c r="J10310" s="1">
        <v>32.346499999999999</v>
      </c>
    </row>
    <row r="10311" spans="1:10" ht="14.5" x14ac:dyDescent="0.35">
      <c r="A10311" s="47" t="s">
        <v>15385</v>
      </c>
      <c r="C10311" s="22" t="str">
        <f t="shared" si="160"/>
        <v>36584</v>
      </c>
      <c r="D10311" t="s">
        <v>15927</v>
      </c>
      <c r="E10311" s="1" t="s">
        <v>2761</v>
      </c>
      <c r="F10311" s="2">
        <v>1.2</v>
      </c>
      <c r="G10311" s="2">
        <v>8.01</v>
      </c>
      <c r="H10311" s="2">
        <v>0.41</v>
      </c>
      <c r="I10311" s="81">
        <v>0.13</v>
      </c>
      <c r="J10311" s="1">
        <v>32.346499999999999</v>
      </c>
    </row>
    <row r="10312" spans="1:10" ht="14.5" x14ac:dyDescent="0.35">
      <c r="A10312" s="47" t="s">
        <v>15387</v>
      </c>
      <c r="C10312" s="22" t="str">
        <f t="shared" si="160"/>
        <v>36585</v>
      </c>
      <c r="D10312" t="s">
        <v>15933</v>
      </c>
      <c r="E10312" s="1" t="s">
        <v>2761</v>
      </c>
      <c r="F10312" s="2">
        <v>4.59</v>
      </c>
      <c r="G10312" s="2">
        <v>33.15</v>
      </c>
      <c r="H10312" s="2">
        <v>3.42</v>
      </c>
      <c r="I10312" s="81">
        <v>1.1599999999999999</v>
      </c>
      <c r="J10312" s="1">
        <v>32.346499999999999</v>
      </c>
    </row>
    <row r="10313" spans="1:10" ht="14.5" x14ac:dyDescent="0.35">
      <c r="A10313" s="47" t="s">
        <v>15389</v>
      </c>
      <c r="C10313" s="22" t="str">
        <f t="shared" si="160"/>
        <v>36589</v>
      </c>
      <c r="D10313" t="s">
        <v>15935</v>
      </c>
      <c r="E10313" s="1" t="s">
        <v>2761</v>
      </c>
      <c r="F10313" s="2">
        <v>2.2799999999999998</v>
      </c>
      <c r="G10313" s="2">
        <v>2.29</v>
      </c>
      <c r="H10313" s="2">
        <v>1.44</v>
      </c>
      <c r="I10313" s="81">
        <v>0.34</v>
      </c>
      <c r="J10313" s="1">
        <v>32.346499999999999</v>
      </c>
    </row>
    <row r="10314" spans="1:10" ht="14.5" x14ac:dyDescent="0.35">
      <c r="A10314" s="47" t="s">
        <v>15391</v>
      </c>
      <c r="C10314" s="22" t="str">
        <f t="shared" si="160"/>
        <v>36590</v>
      </c>
      <c r="D10314" t="s">
        <v>15937</v>
      </c>
      <c r="E10314" s="1" t="s">
        <v>2761</v>
      </c>
      <c r="F10314" s="2">
        <v>3.1</v>
      </c>
      <c r="G10314" s="2">
        <v>3</v>
      </c>
      <c r="H10314" s="2">
        <v>2.02</v>
      </c>
      <c r="I10314" s="81">
        <v>0.53</v>
      </c>
      <c r="J10314" s="1">
        <v>32.346499999999999</v>
      </c>
    </row>
    <row r="10315" spans="1:10" ht="14.5" x14ac:dyDescent="0.35">
      <c r="A10315" s="47" t="s">
        <v>15392</v>
      </c>
      <c r="C10315" s="22" t="str">
        <f t="shared" si="160"/>
        <v>36591</v>
      </c>
      <c r="D10315" t="s">
        <v>15939</v>
      </c>
      <c r="E10315" s="1" t="s">
        <v>2802</v>
      </c>
      <c r="F10315" s="2">
        <v>0</v>
      </c>
      <c r="G10315" s="2">
        <v>0.82</v>
      </c>
      <c r="H10315" s="2">
        <v>0.82</v>
      </c>
      <c r="I10315" s="81">
        <v>0.01</v>
      </c>
      <c r="J10315" s="1">
        <v>32.346499999999999</v>
      </c>
    </row>
    <row r="10316" spans="1:10" ht="14.5" x14ac:dyDescent="0.35">
      <c r="A10316" s="47" t="s">
        <v>15394</v>
      </c>
      <c r="C10316" s="22" t="str">
        <f t="shared" ref="C10316:C10379" si="161">CONCATENATE(A10316,B10316)</f>
        <v>36592</v>
      </c>
      <c r="D10316" t="s">
        <v>15939</v>
      </c>
      <c r="E10316" s="1" t="s">
        <v>2802</v>
      </c>
      <c r="F10316" s="2">
        <v>0</v>
      </c>
      <c r="G10316" s="2">
        <v>0.88</v>
      </c>
      <c r="H10316" s="2">
        <v>0.88</v>
      </c>
      <c r="I10316" s="81">
        <v>0.01</v>
      </c>
      <c r="J10316" s="1">
        <v>32.346499999999999</v>
      </c>
    </row>
    <row r="10317" spans="1:10" ht="14.5" x14ac:dyDescent="0.35">
      <c r="A10317" s="47" t="s">
        <v>15396</v>
      </c>
      <c r="C10317" s="22" t="str">
        <f t="shared" si="161"/>
        <v>36593</v>
      </c>
      <c r="D10317" t="s">
        <v>15942</v>
      </c>
      <c r="E10317" s="1" t="s">
        <v>2761</v>
      </c>
      <c r="F10317" s="2">
        <v>0</v>
      </c>
      <c r="G10317" s="2">
        <v>1.02</v>
      </c>
      <c r="H10317" s="2">
        <v>1.02</v>
      </c>
      <c r="I10317" s="81">
        <v>0.02</v>
      </c>
      <c r="J10317" s="1">
        <v>32.346499999999999</v>
      </c>
    </row>
    <row r="10318" spans="1:10" ht="14.5" x14ac:dyDescent="0.35">
      <c r="A10318" s="47" t="s">
        <v>15398</v>
      </c>
      <c r="C10318" s="22" t="str">
        <f t="shared" si="161"/>
        <v>36595</v>
      </c>
      <c r="D10318" t="s">
        <v>15944</v>
      </c>
      <c r="E10318" s="1" t="s">
        <v>2761</v>
      </c>
      <c r="F10318" s="2">
        <v>3.59</v>
      </c>
      <c r="G10318" s="2">
        <v>13.02</v>
      </c>
      <c r="H10318" s="2">
        <v>1.31</v>
      </c>
      <c r="I10318" s="81">
        <v>0.42</v>
      </c>
      <c r="J10318" s="1">
        <v>32.346499999999999</v>
      </c>
    </row>
    <row r="10319" spans="1:10" ht="14.5" x14ac:dyDescent="0.35">
      <c r="A10319" s="47" t="s">
        <v>15400</v>
      </c>
      <c r="C10319" s="22" t="str">
        <f t="shared" si="161"/>
        <v>36596</v>
      </c>
      <c r="D10319" t="s">
        <v>15944</v>
      </c>
      <c r="E10319" s="1" t="s">
        <v>2761</v>
      </c>
      <c r="F10319" s="2">
        <v>0.75</v>
      </c>
      <c r="G10319" s="2">
        <v>2.5499999999999998</v>
      </c>
      <c r="H10319" s="2">
        <v>0.49</v>
      </c>
      <c r="I10319" s="81">
        <v>0.12</v>
      </c>
      <c r="J10319" s="1">
        <v>32.346499999999999</v>
      </c>
    </row>
    <row r="10320" spans="1:10" ht="14.5" x14ac:dyDescent="0.35">
      <c r="A10320" s="47" t="s">
        <v>15401</v>
      </c>
      <c r="C10320" s="22" t="str">
        <f t="shared" si="161"/>
        <v>36597</v>
      </c>
      <c r="D10320" t="s">
        <v>15944</v>
      </c>
      <c r="E10320" s="1" t="s">
        <v>2761</v>
      </c>
      <c r="F10320" s="2">
        <v>1.21</v>
      </c>
      <c r="G10320" s="2">
        <v>1.9</v>
      </c>
      <c r="H10320" s="2">
        <v>0.41</v>
      </c>
      <c r="I10320" s="81">
        <v>0.16</v>
      </c>
      <c r="J10320" s="1">
        <v>32.346499999999999</v>
      </c>
    </row>
    <row r="10321" spans="1:10" ht="14.5" x14ac:dyDescent="0.35">
      <c r="A10321" s="47" t="s">
        <v>15403</v>
      </c>
      <c r="C10321" s="22" t="str">
        <f t="shared" si="161"/>
        <v>36598</v>
      </c>
      <c r="D10321" t="s">
        <v>15944</v>
      </c>
      <c r="E10321" s="1" t="s">
        <v>2802</v>
      </c>
      <c r="F10321" s="2">
        <v>0.74</v>
      </c>
      <c r="G10321" s="2">
        <v>2.68</v>
      </c>
      <c r="H10321" s="2">
        <v>0.24</v>
      </c>
      <c r="I10321" s="81">
        <v>0.06</v>
      </c>
      <c r="J10321" s="1">
        <v>32.346499999999999</v>
      </c>
    </row>
    <row r="10322" spans="1:10" ht="14.5" x14ac:dyDescent="0.35">
      <c r="A10322" s="47" t="s">
        <v>15405</v>
      </c>
      <c r="C10322" s="22" t="str">
        <f t="shared" si="161"/>
        <v>36600</v>
      </c>
      <c r="D10322" t="s">
        <v>15944</v>
      </c>
      <c r="E10322" s="1" t="s">
        <v>2761</v>
      </c>
      <c r="F10322" s="2">
        <v>0.32</v>
      </c>
      <c r="G10322" s="2">
        <v>0.48</v>
      </c>
      <c r="H10322" s="2">
        <v>0.1</v>
      </c>
      <c r="I10322" s="81">
        <v>0.02</v>
      </c>
      <c r="J10322" s="1">
        <v>32.346499999999999</v>
      </c>
    </row>
    <row r="10323" spans="1:10" ht="14.5" x14ac:dyDescent="0.35">
      <c r="A10323" s="47" t="s">
        <v>15407</v>
      </c>
      <c r="C10323" s="22" t="str">
        <f t="shared" si="161"/>
        <v>36620</v>
      </c>
      <c r="D10323" t="s">
        <v>15950</v>
      </c>
      <c r="E10323" s="1" t="s">
        <v>2761</v>
      </c>
      <c r="F10323" s="2">
        <v>1</v>
      </c>
      <c r="G10323" s="2">
        <v>0.21</v>
      </c>
      <c r="H10323" s="2">
        <v>0.21</v>
      </c>
      <c r="I10323" s="81">
        <v>0.08</v>
      </c>
      <c r="J10323" s="1">
        <v>32.346499999999999</v>
      </c>
    </row>
    <row r="10324" spans="1:10" ht="14.5" x14ac:dyDescent="0.35">
      <c r="A10324" s="47" t="s">
        <v>15409</v>
      </c>
      <c r="C10324" s="22" t="str">
        <f t="shared" si="161"/>
        <v>36625</v>
      </c>
      <c r="D10324" t="s">
        <v>28544</v>
      </c>
      <c r="E10324" s="1" t="s">
        <v>2761</v>
      </c>
      <c r="F10324" s="2">
        <v>2.11</v>
      </c>
      <c r="G10324" s="2">
        <v>0.69</v>
      </c>
      <c r="H10324" s="2">
        <v>0.69</v>
      </c>
      <c r="I10324" s="81">
        <v>0.3</v>
      </c>
      <c r="J10324" s="1">
        <v>32.346499999999999</v>
      </c>
    </row>
    <row r="10325" spans="1:10" ht="14.5" x14ac:dyDescent="0.35">
      <c r="A10325" s="47" t="s">
        <v>15410</v>
      </c>
      <c r="C10325" s="22" t="str">
        <f t="shared" si="161"/>
        <v>36640</v>
      </c>
      <c r="D10325" t="s">
        <v>15953</v>
      </c>
      <c r="E10325" s="1" t="s">
        <v>2761</v>
      </c>
      <c r="F10325" s="2">
        <v>2.1</v>
      </c>
      <c r="G10325" s="2">
        <v>1.23</v>
      </c>
      <c r="H10325" s="2">
        <v>1.23</v>
      </c>
      <c r="I10325" s="81">
        <v>0.16</v>
      </c>
      <c r="J10325" s="1">
        <v>32.346499999999999</v>
      </c>
    </row>
    <row r="10326" spans="1:10" ht="14.5" x14ac:dyDescent="0.35">
      <c r="A10326" s="47" t="s">
        <v>15411</v>
      </c>
      <c r="C10326" s="22" t="str">
        <f t="shared" si="161"/>
        <v>36660</v>
      </c>
      <c r="D10326" t="s">
        <v>15955</v>
      </c>
      <c r="E10326" s="1" t="s">
        <v>2761</v>
      </c>
      <c r="F10326" s="2">
        <v>1.4</v>
      </c>
      <c r="G10326" s="2">
        <v>0.51</v>
      </c>
      <c r="H10326" s="2">
        <v>0.51</v>
      </c>
      <c r="I10326" s="81">
        <v>0.1</v>
      </c>
      <c r="J10326" s="1">
        <v>32.346499999999999</v>
      </c>
    </row>
    <row r="10327" spans="1:10" ht="14.5" x14ac:dyDescent="0.35">
      <c r="A10327" s="47" t="s">
        <v>15412</v>
      </c>
      <c r="C10327" s="22" t="str">
        <f t="shared" si="161"/>
        <v>36680</v>
      </c>
      <c r="D10327" t="s">
        <v>15957</v>
      </c>
      <c r="E10327" s="1" t="s">
        <v>2761</v>
      </c>
      <c r="F10327" s="2">
        <v>1.2</v>
      </c>
      <c r="G10327" s="2">
        <v>0.37</v>
      </c>
      <c r="H10327" s="2">
        <v>0.37</v>
      </c>
      <c r="I10327" s="81">
        <v>0.21</v>
      </c>
      <c r="J10327" s="1">
        <v>32.346499999999999</v>
      </c>
    </row>
    <row r="10328" spans="1:10" ht="14.5" x14ac:dyDescent="0.35">
      <c r="A10328" s="47" t="s">
        <v>15414</v>
      </c>
      <c r="C10328" s="22" t="str">
        <f t="shared" si="161"/>
        <v>36800</v>
      </c>
      <c r="D10328" t="s">
        <v>15917</v>
      </c>
      <c r="E10328" s="1" t="s">
        <v>2761</v>
      </c>
      <c r="F10328" s="2">
        <v>2.4300000000000002</v>
      </c>
      <c r="G10328" s="2">
        <v>0.85</v>
      </c>
      <c r="H10328" s="2">
        <v>0.85</v>
      </c>
      <c r="I10328" s="81">
        <v>0.28000000000000003</v>
      </c>
      <c r="J10328" s="1">
        <v>32.346499999999999</v>
      </c>
    </row>
    <row r="10329" spans="1:10" ht="14.5" x14ac:dyDescent="0.35">
      <c r="A10329" s="47" t="s">
        <v>15416</v>
      </c>
      <c r="C10329" s="22" t="str">
        <f t="shared" si="161"/>
        <v>36810</v>
      </c>
      <c r="D10329" t="s">
        <v>15917</v>
      </c>
      <c r="E10329" s="1" t="s">
        <v>2761</v>
      </c>
      <c r="F10329" s="2">
        <v>3.96</v>
      </c>
      <c r="G10329" s="2">
        <v>1.46</v>
      </c>
      <c r="H10329" s="2">
        <v>1.46</v>
      </c>
      <c r="I10329" s="81">
        <v>0.28999999999999998</v>
      </c>
      <c r="J10329" s="1">
        <v>32.346499999999999</v>
      </c>
    </row>
    <row r="10330" spans="1:10" ht="14.5" x14ac:dyDescent="0.35">
      <c r="A10330" s="47" t="s">
        <v>15417</v>
      </c>
      <c r="C10330" s="22" t="str">
        <f t="shared" si="161"/>
        <v>36815</v>
      </c>
      <c r="D10330" t="s">
        <v>15917</v>
      </c>
      <c r="E10330" s="1" t="s">
        <v>2761</v>
      </c>
      <c r="F10330" s="2">
        <v>2.62</v>
      </c>
      <c r="G10330" s="2">
        <v>0.73</v>
      </c>
      <c r="H10330" s="2">
        <v>0.73</v>
      </c>
      <c r="I10330" s="81">
        <v>0.64</v>
      </c>
      <c r="J10330" s="1">
        <v>32.346499999999999</v>
      </c>
    </row>
    <row r="10331" spans="1:10" ht="14.5" x14ac:dyDescent="0.35">
      <c r="A10331" s="47" t="s">
        <v>15418</v>
      </c>
      <c r="C10331" s="22" t="str">
        <f t="shared" si="161"/>
        <v>36818</v>
      </c>
      <c r="D10331" t="s">
        <v>15917</v>
      </c>
      <c r="E10331" s="1" t="s">
        <v>2761</v>
      </c>
      <c r="F10331" s="2">
        <v>12.39</v>
      </c>
      <c r="G10331" s="2">
        <v>4.87</v>
      </c>
      <c r="H10331" s="2">
        <v>4.87</v>
      </c>
      <c r="I10331" s="81">
        <v>3.01</v>
      </c>
      <c r="J10331" s="1">
        <v>32.346499999999999</v>
      </c>
    </row>
    <row r="10332" spans="1:10" ht="14.5" x14ac:dyDescent="0.35">
      <c r="A10332" s="47" t="s">
        <v>15420</v>
      </c>
      <c r="C10332" s="22" t="str">
        <f t="shared" si="161"/>
        <v>36819</v>
      </c>
      <c r="D10332" t="s">
        <v>15917</v>
      </c>
      <c r="E10332" s="1" t="s">
        <v>2761</v>
      </c>
      <c r="F10332" s="2">
        <v>13.29</v>
      </c>
      <c r="G10332" s="2">
        <v>4.8899999999999997</v>
      </c>
      <c r="H10332" s="2">
        <v>4.8899999999999997</v>
      </c>
      <c r="I10332" s="81">
        <v>3.25</v>
      </c>
      <c r="J10332" s="1">
        <v>32.346499999999999</v>
      </c>
    </row>
    <row r="10333" spans="1:10" ht="14.5" x14ac:dyDescent="0.35">
      <c r="A10333" s="47" t="s">
        <v>15422</v>
      </c>
      <c r="C10333" s="22" t="str">
        <f t="shared" si="161"/>
        <v>36820</v>
      </c>
      <c r="D10333" t="s">
        <v>15917</v>
      </c>
      <c r="E10333" s="1" t="s">
        <v>2761</v>
      </c>
      <c r="F10333" s="2">
        <v>13.07</v>
      </c>
      <c r="G10333" s="2">
        <v>5.2</v>
      </c>
      <c r="H10333" s="2">
        <v>5.2</v>
      </c>
      <c r="I10333" s="81">
        <v>3.2</v>
      </c>
      <c r="J10333" s="1">
        <v>32.346499999999999</v>
      </c>
    </row>
    <row r="10334" spans="1:10" ht="14.5" x14ac:dyDescent="0.35">
      <c r="A10334" s="47" t="s">
        <v>15424</v>
      </c>
      <c r="C10334" s="22" t="str">
        <f t="shared" si="161"/>
        <v>36821</v>
      </c>
      <c r="D10334" t="s">
        <v>15965</v>
      </c>
      <c r="E10334" s="1" t="s">
        <v>2761</v>
      </c>
      <c r="F10334" s="2">
        <v>11.9</v>
      </c>
      <c r="G10334" s="2">
        <v>4.6100000000000003</v>
      </c>
      <c r="H10334" s="2">
        <v>4.6100000000000003</v>
      </c>
      <c r="I10334" s="81">
        <v>2.9</v>
      </c>
      <c r="J10334" s="1">
        <v>32.346499999999999</v>
      </c>
    </row>
    <row r="10335" spans="1:10" ht="14.5" x14ac:dyDescent="0.35">
      <c r="A10335" s="47" t="s">
        <v>15426</v>
      </c>
      <c r="C10335" s="22" t="str">
        <f t="shared" si="161"/>
        <v>36823</v>
      </c>
      <c r="D10335" t="s">
        <v>15917</v>
      </c>
      <c r="E10335" s="1" t="s">
        <v>2761</v>
      </c>
      <c r="F10335" s="2">
        <v>22.98</v>
      </c>
      <c r="G10335" s="2">
        <v>13.47</v>
      </c>
      <c r="H10335" s="2">
        <v>13.47</v>
      </c>
      <c r="I10335" s="81">
        <v>5.86</v>
      </c>
      <c r="J10335" s="1">
        <v>32.346499999999999</v>
      </c>
    </row>
    <row r="10336" spans="1:10" ht="14.5" x14ac:dyDescent="0.35">
      <c r="A10336" s="47" t="s">
        <v>15428</v>
      </c>
      <c r="C10336" s="22" t="str">
        <f t="shared" si="161"/>
        <v>36825</v>
      </c>
      <c r="D10336" t="s">
        <v>15917</v>
      </c>
      <c r="E10336" s="1" t="s">
        <v>2761</v>
      </c>
      <c r="F10336" s="2">
        <v>14.17</v>
      </c>
      <c r="G10336" s="2">
        <v>5.65</v>
      </c>
      <c r="H10336" s="2">
        <v>5.65</v>
      </c>
      <c r="I10336" s="81">
        <v>3.49</v>
      </c>
      <c r="J10336" s="1">
        <v>32.346499999999999</v>
      </c>
    </row>
    <row r="10337" spans="1:10" ht="14.5" x14ac:dyDescent="0.35">
      <c r="A10337" s="47" t="s">
        <v>15430</v>
      </c>
      <c r="C10337" s="22" t="str">
        <f t="shared" si="161"/>
        <v>36830</v>
      </c>
      <c r="D10337" t="s">
        <v>15917</v>
      </c>
      <c r="E10337" s="1" t="s">
        <v>2761</v>
      </c>
      <c r="F10337" s="2">
        <v>12.03</v>
      </c>
      <c r="G10337" s="2">
        <v>4.63</v>
      </c>
      <c r="H10337" s="2">
        <v>4.63</v>
      </c>
      <c r="I10337" s="81">
        <v>2.97</v>
      </c>
      <c r="J10337" s="1">
        <v>32.346499999999999</v>
      </c>
    </row>
    <row r="10338" spans="1:10" ht="14.5" x14ac:dyDescent="0.35">
      <c r="A10338" s="47" t="s">
        <v>15432</v>
      </c>
      <c r="C10338" s="22" t="str">
        <f t="shared" si="161"/>
        <v>36831</v>
      </c>
      <c r="D10338" t="s">
        <v>15917</v>
      </c>
      <c r="E10338" s="1" t="s">
        <v>2761</v>
      </c>
      <c r="F10338" s="2">
        <v>11</v>
      </c>
      <c r="G10338" s="2">
        <v>4.4800000000000004</v>
      </c>
      <c r="H10338" s="2">
        <v>4.4800000000000004</v>
      </c>
      <c r="I10338" s="81">
        <v>2.73</v>
      </c>
      <c r="J10338" s="1">
        <v>32.346499999999999</v>
      </c>
    </row>
    <row r="10339" spans="1:10" ht="14.5" x14ac:dyDescent="0.35">
      <c r="A10339" s="47" t="s">
        <v>15434</v>
      </c>
      <c r="C10339" s="22" t="str">
        <f t="shared" si="161"/>
        <v>36832</v>
      </c>
      <c r="D10339" t="s">
        <v>15971</v>
      </c>
      <c r="E10339" s="1" t="s">
        <v>2761</v>
      </c>
      <c r="F10339" s="2">
        <v>13.5</v>
      </c>
      <c r="G10339" s="2">
        <v>5.46</v>
      </c>
      <c r="H10339" s="2">
        <v>5.46</v>
      </c>
      <c r="I10339" s="81">
        <v>3.29</v>
      </c>
      <c r="J10339" s="1">
        <v>32.346499999999999</v>
      </c>
    </row>
    <row r="10340" spans="1:10" ht="14.5" x14ac:dyDescent="0.35">
      <c r="A10340" s="47" t="s">
        <v>15436</v>
      </c>
      <c r="C10340" s="22" t="str">
        <f t="shared" si="161"/>
        <v>36833</v>
      </c>
      <c r="D10340" t="s">
        <v>15973</v>
      </c>
      <c r="E10340" s="1" t="s">
        <v>2761</v>
      </c>
      <c r="F10340" s="2">
        <v>14.5</v>
      </c>
      <c r="G10340" s="2">
        <v>5.7</v>
      </c>
      <c r="H10340" s="2">
        <v>5.7</v>
      </c>
      <c r="I10340" s="81">
        <v>3.54</v>
      </c>
      <c r="J10340" s="1">
        <v>32.346499999999999</v>
      </c>
    </row>
    <row r="10341" spans="1:10" ht="14.5" x14ac:dyDescent="0.35">
      <c r="A10341" s="47" t="s">
        <v>15438</v>
      </c>
      <c r="C10341" s="22" t="str">
        <f t="shared" si="161"/>
        <v>36835</v>
      </c>
      <c r="D10341" t="s">
        <v>15975</v>
      </c>
      <c r="E10341" s="1" t="s">
        <v>2761</v>
      </c>
      <c r="F10341" s="2">
        <v>7.51</v>
      </c>
      <c r="G10341" s="2">
        <v>5.13</v>
      </c>
      <c r="H10341" s="2">
        <v>5.13</v>
      </c>
      <c r="I10341" s="81">
        <v>1.84</v>
      </c>
      <c r="J10341" s="1">
        <v>32.346499999999999</v>
      </c>
    </row>
    <row r="10342" spans="1:10" ht="14.5" x14ac:dyDescent="0.35">
      <c r="A10342" s="47" t="s">
        <v>28531</v>
      </c>
      <c r="C10342" s="22" t="str">
        <f t="shared" si="161"/>
        <v>36836</v>
      </c>
      <c r="D10342" t="s">
        <v>15975</v>
      </c>
      <c r="E10342" s="1" t="s">
        <v>2761</v>
      </c>
      <c r="F10342" s="2">
        <v>7.2</v>
      </c>
      <c r="G10342" s="2">
        <v>220</v>
      </c>
      <c r="H10342" s="2">
        <v>2.25</v>
      </c>
      <c r="I10342" s="81">
        <v>1.01</v>
      </c>
      <c r="J10342" s="1">
        <v>32.346499999999999</v>
      </c>
    </row>
    <row r="10343" spans="1:10" ht="14.5" x14ac:dyDescent="0.35">
      <c r="A10343" s="47" t="s">
        <v>28533</v>
      </c>
      <c r="C10343" s="22" t="str">
        <f t="shared" si="161"/>
        <v>36837</v>
      </c>
      <c r="D10343" t="s">
        <v>15978</v>
      </c>
      <c r="E10343" s="1" t="s">
        <v>2761</v>
      </c>
      <c r="F10343" s="2">
        <v>9.3000000000000007</v>
      </c>
      <c r="G10343" s="2">
        <v>260.33999999999997</v>
      </c>
      <c r="H10343" s="2">
        <v>2.8</v>
      </c>
      <c r="I10343" s="81">
        <v>1.38</v>
      </c>
      <c r="J10343" s="1">
        <v>32.346499999999999</v>
      </c>
    </row>
    <row r="10344" spans="1:10" ht="14.5" x14ac:dyDescent="0.35">
      <c r="A10344" s="47" t="s">
        <v>15440</v>
      </c>
      <c r="C10344" s="22" t="str">
        <f t="shared" si="161"/>
        <v>36838</v>
      </c>
      <c r="D10344" t="s">
        <v>15980</v>
      </c>
      <c r="E10344" s="1" t="s">
        <v>2761</v>
      </c>
      <c r="F10344" s="2">
        <v>21.69</v>
      </c>
      <c r="G10344" s="2">
        <v>6.49</v>
      </c>
      <c r="H10344" s="2">
        <v>6.49</v>
      </c>
      <c r="I10344" s="81">
        <v>5.32</v>
      </c>
      <c r="J10344" s="1">
        <v>32.346499999999999</v>
      </c>
    </row>
    <row r="10345" spans="1:10" ht="14.5" x14ac:dyDescent="0.35">
      <c r="A10345" s="47" t="s">
        <v>15442</v>
      </c>
      <c r="C10345" s="22" t="str">
        <f t="shared" si="161"/>
        <v>36860</v>
      </c>
      <c r="D10345" t="s">
        <v>15980</v>
      </c>
      <c r="E10345" s="1" t="s">
        <v>2761</v>
      </c>
      <c r="F10345" s="2">
        <v>2.0099999999999998</v>
      </c>
      <c r="G10345" s="2">
        <v>4.43</v>
      </c>
      <c r="H10345" s="2">
        <v>0.76</v>
      </c>
      <c r="I10345" s="81">
        <v>0.51</v>
      </c>
      <c r="J10345" s="1">
        <v>32.346499999999999</v>
      </c>
    </row>
    <row r="10346" spans="1:10" ht="14.5" x14ac:dyDescent="0.35">
      <c r="A10346" s="47" t="s">
        <v>15444</v>
      </c>
      <c r="C10346" s="22" t="str">
        <f t="shared" si="161"/>
        <v>36861</v>
      </c>
      <c r="D10346" t="s">
        <v>15980</v>
      </c>
      <c r="E10346" s="1" t="s">
        <v>2761</v>
      </c>
      <c r="F10346" s="2">
        <v>2.52</v>
      </c>
      <c r="G10346" s="2">
        <v>0.95</v>
      </c>
      <c r="H10346" s="2">
        <v>0.95</v>
      </c>
      <c r="I10346" s="81">
        <v>0.63</v>
      </c>
      <c r="J10346" s="1">
        <v>32.346499999999999</v>
      </c>
    </row>
    <row r="10347" spans="1:10" ht="14.5" x14ac:dyDescent="0.35">
      <c r="A10347" s="47" t="s">
        <v>15446</v>
      </c>
      <c r="C10347" s="22" t="str">
        <f t="shared" si="161"/>
        <v>36901</v>
      </c>
      <c r="D10347" t="s">
        <v>15980</v>
      </c>
      <c r="E10347" s="1" t="s">
        <v>2761</v>
      </c>
      <c r="F10347" s="2">
        <v>3.36</v>
      </c>
      <c r="G10347" s="2">
        <v>16.329999999999998</v>
      </c>
      <c r="H10347" s="2">
        <v>1.06</v>
      </c>
      <c r="I10347" s="81">
        <v>0.52</v>
      </c>
      <c r="J10347" s="1">
        <v>32.346499999999999</v>
      </c>
    </row>
    <row r="10348" spans="1:10" ht="14.5" x14ac:dyDescent="0.35">
      <c r="A10348" s="47" t="s">
        <v>15448</v>
      </c>
      <c r="C10348" s="22" t="str">
        <f t="shared" si="161"/>
        <v>36902</v>
      </c>
      <c r="D10348" t="s">
        <v>15985</v>
      </c>
      <c r="E10348" s="1" t="s">
        <v>2761</v>
      </c>
      <c r="F10348" s="2">
        <v>4.83</v>
      </c>
      <c r="G10348" s="2">
        <v>28.87</v>
      </c>
      <c r="H10348" s="2">
        <v>1.47</v>
      </c>
      <c r="I10348" s="81">
        <v>0.71</v>
      </c>
      <c r="J10348" s="1">
        <v>32.346499999999999</v>
      </c>
    </row>
    <row r="10349" spans="1:10" ht="14.5" x14ac:dyDescent="0.35">
      <c r="A10349" s="47" t="s">
        <v>15449</v>
      </c>
      <c r="C10349" s="22" t="str">
        <f t="shared" si="161"/>
        <v>36903</v>
      </c>
      <c r="D10349" t="s">
        <v>15927</v>
      </c>
      <c r="E10349" s="1" t="s">
        <v>2761</v>
      </c>
      <c r="F10349" s="2">
        <v>6.39</v>
      </c>
      <c r="G10349" s="2">
        <v>111.45</v>
      </c>
      <c r="H10349" s="2">
        <v>1.81</v>
      </c>
      <c r="I10349" s="81">
        <v>1.02</v>
      </c>
      <c r="J10349" s="1">
        <v>32.346499999999999</v>
      </c>
    </row>
    <row r="10350" spans="1:10" ht="14.5" x14ac:dyDescent="0.35">
      <c r="A10350" s="47" t="s">
        <v>15450</v>
      </c>
      <c r="C10350" s="22" t="str">
        <f t="shared" si="161"/>
        <v>36904</v>
      </c>
      <c r="D10350" t="s">
        <v>15988</v>
      </c>
      <c r="E10350" s="1" t="s">
        <v>2761</v>
      </c>
      <c r="F10350" s="2">
        <v>7.5</v>
      </c>
      <c r="G10350" s="2">
        <v>42.93</v>
      </c>
      <c r="H10350" s="2">
        <v>2.16</v>
      </c>
      <c r="I10350" s="81">
        <v>1.1000000000000001</v>
      </c>
      <c r="J10350" s="1">
        <v>32.346499999999999</v>
      </c>
    </row>
    <row r="10351" spans="1:10" ht="14.5" x14ac:dyDescent="0.35">
      <c r="A10351" s="47" t="s">
        <v>15452</v>
      </c>
      <c r="C10351" s="22" t="str">
        <f t="shared" si="161"/>
        <v>36905</v>
      </c>
      <c r="D10351" t="s">
        <v>15988</v>
      </c>
      <c r="E10351" s="1" t="s">
        <v>2761</v>
      </c>
      <c r="F10351" s="2">
        <v>9</v>
      </c>
      <c r="G10351" s="2">
        <v>54.27</v>
      </c>
      <c r="H10351" s="2">
        <v>2.69</v>
      </c>
      <c r="I10351" s="81">
        <v>1.26</v>
      </c>
      <c r="J10351" s="1">
        <v>32.346499999999999</v>
      </c>
    </row>
    <row r="10352" spans="1:10" ht="14.5" x14ac:dyDescent="0.35">
      <c r="A10352" s="47" t="s">
        <v>15453</v>
      </c>
      <c r="C10352" s="22" t="str">
        <f t="shared" si="161"/>
        <v>36906</v>
      </c>
      <c r="D10352" t="s">
        <v>15991</v>
      </c>
      <c r="E10352" s="1" t="s">
        <v>2761</v>
      </c>
      <c r="F10352" s="2">
        <v>10.42</v>
      </c>
      <c r="G10352" s="2">
        <v>139.71</v>
      </c>
      <c r="H10352" s="2">
        <v>2.99</v>
      </c>
      <c r="I10352" s="81">
        <v>1.5</v>
      </c>
      <c r="J10352" s="1">
        <v>32.346499999999999</v>
      </c>
    </row>
    <row r="10353" spans="1:10" ht="14.5" x14ac:dyDescent="0.35">
      <c r="A10353" s="47" t="s">
        <v>15454</v>
      </c>
      <c r="C10353" s="22" t="str">
        <f t="shared" si="161"/>
        <v>36907</v>
      </c>
      <c r="D10353" t="s">
        <v>15993</v>
      </c>
      <c r="E10353" s="1" t="s">
        <v>2761</v>
      </c>
      <c r="F10353" s="2">
        <v>3</v>
      </c>
      <c r="G10353" s="2">
        <v>13.37</v>
      </c>
      <c r="H10353" s="2">
        <v>0.82</v>
      </c>
      <c r="I10353" s="81">
        <v>0.48</v>
      </c>
      <c r="J10353" s="1">
        <v>32.346499999999999</v>
      </c>
    </row>
    <row r="10354" spans="1:10" ht="14.5" x14ac:dyDescent="0.35">
      <c r="A10354" s="47" t="s">
        <v>15456</v>
      </c>
      <c r="C10354" s="22" t="str">
        <f t="shared" si="161"/>
        <v>36908</v>
      </c>
      <c r="D10354" t="s">
        <v>15995</v>
      </c>
      <c r="E10354" s="1" t="s">
        <v>2761</v>
      </c>
      <c r="F10354" s="2">
        <v>4.25</v>
      </c>
      <c r="G10354" s="2">
        <v>35.17</v>
      </c>
      <c r="H10354" s="2">
        <v>1.1100000000000001</v>
      </c>
      <c r="I10354" s="81">
        <v>0.71</v>
      </c>
      <c r="J10354" s="1">
        <v>32.346499999999999</v>
      </c>
    </row>
    <row r="10355" spans="1:10" ht="14.5" x14ac:dyDescent="0.35">
      <c r="A10355" s="47" t="s">
        <v>15458</v>
      </c>
      <c r="C10355" s="22" t="str">
        <f t="shared" si="161"/>
        <v>36909</v>
      </c>
      <c r="D10355" t="s">
        <v>15997</v>
      </c>
      <c r="E10355" s="1" t="s">
        <v>2761</v>
      </c>
      <c r="F10355" s="2">
        <v>4.12</v>
      </c>
      <c r="G10355" s="2">
        <v>48.36</v>
      </c>
      <c r="H10355" s="2">
        <v>1.08</v>
      </c>
      <c r="I10355" s="81">
        <v>0.66</v>
      </c>
      <c r="J10355" s="1">
        <v>32.346499999999999</v>
      </c>
    </row>
    <row r="10356" spans="1:10" ht="14.5" x14ac:dyDescent="0.35">
      <c r="A10356" s="47" t="s">
        <v>15460</v>
      </c>
      <c r="C10356" s="22" t="str">
        <f t="shared" si="161"/>
        <v>3700F</v>
      </c>
      <c r="D10356" t="s">
        <v>15999</v>
      </c>
      <c r="E10356" s="1" t="s">
        <v>7</v>
      </c>
      <c r="F10356" s="2">
        <v>0</v>
      </c>
      <c r="G10356" s="2">
        <v>0</v>
      </c>
      <c r="H10356" s="2">
        <v>0</v>
      </c>
      <c r="I10356" s="81">
        <v>0</v>
      </c>
      <c r="J10356" s="1">
        <v>32.346499999999999</v>
      </c>
    </row>
    <row r="10357" spans="1:10" ht="14.5" x14ac:dyDescent="0.35">
      <c r="A10357" s="47" t="s">
        <v>15462</v>
      </c>
      <c r="C10357" s="22" t="str">
        <f t="shared" si="161"/>
        <v>37140</v>
      </c>
      <c r="D10357" t="s">
        <v>16001</v>
      </c>
      <c r="E10357" s="1" t="s">
        <v>2761</v>
      </c>
      <c r="F10357" s="2">
        <v>40</v>
      </c>
      <c r="G10357" s="2">
        <v>19.420000000000002</v>
      </c>
      <c r="H10357" s="2">
        <v>19.420000000000002</v>
      </c>
      <c r="I10357" s="81">
        <v>10.19</v>
      </c>
      <c r="J10357" s="1">
        <v>32.346499999999999</v>
      </c>
    </row>
    <row r="10358" spans="1:10" ht="14.5" x14ac:dyDescent="0.35">
      <c r="A10358" s="47" t="s">
        <v>15464</v>
      </c>
      <c r="C10358" s="22" t="str">
        <f t="shared" si="161"/>
        <v>37145</v>
      </c>
      <c r="D10358" t="s">
        <v>16003</v>
      </c>
      <c r="E10358" s="1" t="s">
        <v>2761</v>
      </c>
      <c r="F10358" s="2">
        <v>37</v>
      </c>
      <c r="G10358" s="2">
        <v>18.18</v>
      </c>
      <c r="H10358" s="2">
        <v>18.18</v>
      </c>
      <c r="I10358" s="81">
        <v>9.43</v>
      </c>
      <c r="J10358" s="1">
        <v>32.346499999999999</v>
      </c>
    </row>
    <row r="10359" spans="1:10" ht="14.5" x14ac:dyDescent="0.35">
      <c r="A10359" s="47" t="s">
        <v>15465</v>
      </c>
      <c r="C10359" s="22" t="str">
        <f t="shared" si="161"/>
        <v>37160</v>
      </c>
      <c r="D10359" t="s">
        <v>16005</v>
      </c>
      <c r="E10359" s="1" t="s">
        <v>2761</v>
      </c>
      <c r="F10359" s="2">
        <v>38</v>
      </c>
      <c r="G10359" s="2">
        <v>18.670000000000002</v>
      </c>
      <c r="H10359" s="2">
        <v>18.670000000000002</v>
      </c>
      <c r="I10359" s="81">
        <v>9.67</v>
      </c>
      <c r="J10359" s="1">
        <v>32.346499999999999</v>
      </c>
    </row>
    <row r="10360" spans="1:10" ht="14.5" x14ac:dyDescent="0.35">
      <c r="A10360" s="47" t="s">
        <v>15466</v>
      </c>
      <c r="C10360" s="22" t="str">
        <f t="shared" si="161"/>
        <v>37180</v>
      </c>
      <c r="D10360" t="s">
        <v>16007</v>
      </c>
      <c r="E10360" s="1" t="s">
        <v>2761</v>
      </c>
      <c r="F10360" s="2">
        <v>36.5</v>
      </c>
      <c r="G10360" s="2">
        <v>17.98</v>
      </c>
      <c r="H10360" s="2">
        <v>17.98</v>
      </c>
      <c r="I10360" s="81">
        <v>9.3000000000000007</v>
      </c>
      <c r="J10360" s="1">
        <v>32.346499999999999</v>
      </c>
    </row>
    <row r="10361" spans="1:10" ht="14.5" x14ac:dyDescent="0.35">
      <c r="A10361" s="47" t="s">
        <v>15467</v>
      </c>
      <c r="C10361" s="22" t="str">
        <f t="shared" si="161"/>
        <v>37181</v>
      </c>
      <c r="D10361" t="s">
        <v>16009</v>
      </c>
      <c r="E10361" s="1" t="s">
        <v>2761</v>
      </c>
      <c r="F10361" s="2">
        <v>40</v>
      </c>
      <c r="G10361" s="2">
        <v>19.420000000000002</v>
      </c>
      <c r="H10361" s="2">
        <v>19.420000000000002</v>
      </c>
      <c r="I10361" s="81">
        <v>10.19</v>
      </c>
      <c r="J10361" s="1">
        <v>32.346499999999999</v>
      </c>
    </row>
    <row r="10362" spans="1:10" ht="14.5" x14ac:dyDescent="0.35">
      <c r="A10362" s="47" t="s">
        <v>15469</v>
      </c>
      <c r="C10362" s="22" t="str">
        <f t="shared" si="161"/>
        <v>37182</v>
      </c>
      <c r="D10362" t="s">
        <v>16009</v>
      </c>
      <c r="E10362" s="1" t="s">
        <v>2761</v>
      </c>
      <c r="F10362" s="2">
        <v>16.97</v>
      </c>
      <c r="G10362" s="2">
        <v>5.0999999999999996</v>
      </c>
      <c r="H10362" s="2">
        <v>5.0999999999999996</v>
      </c>
      <c r="I10362" s="81">
        <v>1.75</v>
      </c>
      <c r="J10362" s="1">
        <v>32.346499999999999</v>
      </c>
    </row>
    <row r="10363" spans="1:10" ht="14.5" x14ac:dyDescent="0.35">
      <c r="A10363" s="47" t="s">
        <v>15471</v>
      </c>
      <c r="C10363" s="22" t="str">
        <f t="shared" si="161"/>
        <v>37183</v>
      </c>
      <c r="D10363" t="s">
        <v>16009</v>
      </c>
      <c r="E10363" s="1" t="s">
        <v>2761</v>
      </c>
      <c r="F10363" s="2">
        <v>7.74</v>
      </c>
      <c r="G10363" s="2">
        <v>155.15</v>
      </c>
      <c r="H10363" s="2">
        <v>2.37</v>
      </c>
      <c r="I10363" s="81">
        <v>0.81</v>
      </c>
      <c r="J10363" s="1">
        <v>32.346499999999999</v>
      </c>
    </row>
    <row r="10364" spans="1:10" ht="14.5" x14ac:dyDescent="0.35">
      <c r="A10364" s="47" t="s">
        <v>15472</v>
      </c>
      <c r="C10364" s="22" t="str">
        <f t="shared" si="161"/>
        <v>37184</v>
      </c>
      <c r="D10364" t="s">
        <v>16013</v>
      </c>
      <c r="E10364" s="1" t="s">
        <v>2761</v>
      </c>
      <c r="F10364" s="2">
        <v>8.41</v>
      </c>
      <c r="G10364" s="2">
        <v>38.82</v>
      </c>
      <c r="H10364" s="2">
        <v>2.69</v>
      </c>
      <c r="I10364" s="81">
        <v>1.52</v>
      </c>
      <c r="J10364" s="1">
        <v>32.346499999999999</v>
      </c>
    </row>
    <row r="10365" spans="1:10" ht="14.5" x14ac:dyDescent="0.35">
      <c r="A10365" s="47" t="s">
        <v>15474</v>
      </c>
      <c r="C10365" s="22" t="str">
        <f t="shared" si="161"/>
        <v>37185</v>
      </c>
      <c r="D10365" t="s">
        <v>16015</v>
      </c>
      <c r="E10365" s="1" t="s">
        <v>2761</v>
      </c>
      <c r="F10365" s="2">
        <v>3.28</v>
      </c>
      <c r="G10365" s="2">
        <v>9.76</v>
      </c>
      <c r="H10365" s="2">
        <v>0.88</v>
      </c>
      <c r="I10365" s="81">
        <v>0.6</v>
      </c>
      <c r="J10365" s="1">
        <v>32.346499999999999</v>
      </c>
    </row>
    <row r="10366" spans="1:10" ht="14.5" x14ac:dyDescent="0.35">
      <c r="A10366" s="47" t="s">
        <v>15476</v>
      </c>
      <c r="C10366" s="22" t="str">
        <f t="shared" si="161"/>
        <v>37186</v>
      </c>
      <c r="D10366" t="s">
        <v>16017</v>
      </c>
      <c r="E10366" s="1" t="s">
        <v>2761</v>
      </c>
      <c r="F10366" s="2">
        <v>4.92</v>
      </c>
      <c r="G10366" s="2">
        <v>27.9</v>
      </c>
      <c r="H10366" s="2">
        <v>1.22</v>
      </c>
      <c r="I10366" s="81">
        <v>1.02</v>
      </c>
      <c r="J10366" s="1">
        <v>32.346499999999999</v>
      </c>
    </row>
    <row r="10367" spans="1:10" ht="14.5" x14ac:dyDescent="0.35">
      <c r="A10367" s="47" t="s">
        <v>15478</v>
      </c>
      <c r="C10367" s="22" t="str">
        <f t="shared" si="161"/>
        <v>37187</v>
      </c>
      <c r="D10367" t="s">
        <v>16019</v>
      </c>
      <c r="E10367" s="1" t="s">
        <v>2761</v>
      </c>
      <c r="F10367" s="2">
        <v>7.78</v>
      </c>
      <c r="G10367" s="2">
        <v>38.840000000000003</v>
      </c>
      <c r="H10367" s="2">
        <v>2.48</v>
      </c>
      <c r="I10367" s="81">
        <v>1.27</v>
      </c>
      <c r="J10367" s="1">
        <v>32.346499999999999</v>
      </c>
    </row>
    <row r="10368" spans="1:10" ht="14.5" x14ac:dyDescent="0.35">
      <c r="A10368" s="47" t="s">
        <v>15480</v>
      </c>
      <c r="C10368" s="22" t="str">
        <f t="shared" si="161"/>
        <v>37188</v>
      </c>
      <c r="D10368" t="s">
        <v>16021</v>
      </c>
      <c r="E10368" s="1" t="s">
        <v>2761</v>
      </c>
      <c r="F10368" s="2">
        <v>5.46</v>
      </c>
      <c r="G10368" s="2">
        <v>34.69</v>
      </c>
      <c r="H10368" s="2">
        <v>1.84</v>
      </c>
      <c r="I10368" s="81">
        <v>0.98</v>
      </c>
      <c r="J10368" s="1">
        <v>32.346499999999999</v>
      </c>
    </row>
    <row r="10369" spans="1:10" ht="14.5" x14ac:dyDescent="0.35">
      <c r="A10369" s="47" t="s">
        <v>15482</v>
      </c>
      <c r="C10369" s="22" t="str">
        <f t="shared" si="161"/>
        <v>37191</v>
      </c>
      <c r="D10369" t="s">
        <v>16023</v>
      </c>
      <c r="E10369" s="1" t="s">
        <v>2761</v>
      </c>
      <c r="F10369" s="2">
        <v>4.46</v>
      </c>
      <c r="G10369" s="2">
        <v>51.91</v>
      </c>
      <c r="H10369" s="2">
        <v>1.37</v>
      </c>
      <c r="I10369" s="81">
        <v>0.63</v>
      </c>
      <c r="J10369" s="1">
        <v>32.346499999999999</v>
      </c>
    </row>
    <row r="10370" spans="1:10" ht="14.5" x14ac:dyDescent="0.35">
      <c r="A10370" s="47" t="s">
        <v>15484</v>
      </c>
      <c r="C10370" s="22" t="str">
        <f t="shared" si="161"/>
        <v>37192</v>
      </c>
      <c r="D10370" t="s">
        <v>16025</v>
      </c>
      <c r="E10370" s="1" t="s">
        <v>2761</v>
      </c>
      <c r="F10370" s="2">
        <v>7.1</v>
      </c>
      <c r="G10370" s="2">
        <v>27.73</v>
      </c>
      <c r="H10370" s="2">
        <v>1.24</v>
      </c>
      <c r="I10370" s="81">
        <v>1.75</v>
      </c>
      <c r="J10370" s="1">
        <v>32.346499999999999</v>
      </c>
    </row>
    <row r="10371" spans="1:10" ht="14.5" x14ac:dyDescent="0.35">
      <c r="A10371" s="47" t="s">
        <v>15486</v>
      </c>
      <c r="C10371" s="22" t="str">
        <f t="shared" si="161"/>
        <v>37193</v>
      </c>
      <c r="D10371" t="s">
        <v>16027</v>
      </c>
      <c r="E10371" s="1" t="s">
        <v>2761</v>
      </c>
      <c r="F10371" s="2">
        <v>7.1</v>
      </c>
      <c r="G10371" s="2">
        <v>34.67</v>
      </c>
      <c r="H10371" s="2">
        <v>2.0099999999999998</v>
      </c>
      <c r="I10371" s="81">
        <v>1.03</v>
      </c>
      <c r="J10371" s="1">
        <v>32.346499999999999</v>
      </c>
    </row>
    <row r="10372" spans="1:10" ht="14.5" x14ac:dyDescent="0.35">
      <c r="A10372" s="47" t="s">
        <v>15488</v>
      </c>
      <c r="C10372" s="22" t="str">
        <f t="shared" si="161"/>
        <v>37195</v>
      </c>
      <c r="D10372" t="s">
        <v>16029</v>
      </c>
      <c r="E10372" s="1" t="s">
        <v>562</v>
      </c>
      <c r="F10372" s="2">
        <v>0</v>
      </c>
      <c r="G10372" s="2">
        <v>0</v>
      </c>
      <c r="H10372" s="2">
        <v>0</v>
      </c>
      <c r="I10372" s="81">
        <v>0</v>
      </c>
      <c r="J10372" s="1">
        <v>32.346499999999999</v>
      </c>
    </row>
    <row r="10373" spans="1:10" ht="14.5" x14ac:dyDescent="0.35">
      <c r="A10373" s="47" t="s">
        <v>15490</v>
      </c>
      <c r="C10373" s="22" t="str">
        <f t="shared" si="161"/>
        <v>37197</v>
      </c>
      <c r="D10373" t="s">
        <v>16031</v>
      </c>
      <c r="E10373" s="1" t="s">
        <v>2761</v>
      </c>
      <c r="F10373" s="2">
        <v>6.04</v>
      </c>
      <c r="G10373" s="2">
        <v>37.130000000000003</v>
      </c>
      <c r="H10373" s="2">
        <v>1.77</v>
      </c>
      <c r="I10373" s="81">
        <v>0.99</v>
      </c>
      <c r="J10373" s="1">
        <v>32.346499999999999</v>
      </c>
    </row>
    <row r="10374" spans="1:10" ht="14.5" x14ac:dyDescent="0.35">
      <c r="A10374" s="47" t="s">
        <v>15492</v>
      </c>
      <c r="C10374" s="22" t="str">
        <f t="shared" si="161"/>
        <v>3720F</v>
      </c>
      <c r="D10374" t="s">
        <v>16033</v>
      </c>
      <c r="E10374" s="1" t="s">
        <v>3157</v>
      </c>
      <c r="F10374" s="2">
        <v>0</v>
      </c>
      <c r="G10374" s="2">
        <v>0</v>
      </c>
      <c r="H10374" s="2">
        <v>0</v>
      </c>
      <c r="I10374" s="81">
        <v>0</v>
      </c>
      <c r="J10374" s="1">
        <v>32.346499999999999</v>
      </c>
    </row>
    <row r="10375" spans="1:10" ht="14.5" x14ac:dyDescent="0.35">
      <c r="A10375" s="47" t="s">
        <v>15494</v>
      </c>
      <c r="C10375" s="22" t="str">
        <f t="shared" si="161"/>
        <v>37200</v>
      </c>
      <c r="D10375" t="s">
        <v>16035</v>
      </c>
      <c r="E10375" s="1" t="s">
        <v>2761</v>
      </c>
      <c r="F10375" s="2">
        <v>4.55</v>
      </c>
      <c r="G10375" s="2">
        <v>1.27</v>
      </c>
      <c r="H10375" s="2">
        <v>1.27</v>
      </c>
      <c r="I10375" s="81">
        <v>0.5</v>
      </c>
      <c r="J10375" s="1">
        <v>32.346499999999999</v>
      </c>
    </row>
    <row r="10376" spans="1:10" ht="14.5" x14ac:dyDescent="0.35">
      <c r="A10376" s="47" t="s">
        <v>15496</v>
      </c>
      <c r="C10376" s="22" t="str">
        <f t="shared" si="161"/>
        <v>37211</v>
      </c>
      <c r="D10376" t="s">
        <v>16037</v>
      </c>
      <c r="E10376" s="1" t="s">
        <v>2761</v>
      </c>
      <c r="F10376" s="2">
        <v>7.75</v>
      </c>
      <c r="G10376" s="2">
        <v>2.1</v>
      </c>
      <c r="H10376" s="2">
        <v>2.1</v>
      </c>
      <c r="I10376" s="81">
        <v>1.47</v>
      </c>
      <c r="J10376" s="1">
        <v>32.346499999999999</v>
      </c>
    </row>
    <row r="10377" spans="1:10" ht="14.5" x14ac:dyDescent="0.35">
      <c r="A10377" s="47" t="s">
        <v>15498</v>
      </c>
      <c r="C10377" s="22" t="str">
        <f t="shared" si="161"/>
        <v>37212</v>
      </c>
      <c r="D10377" t="s">
        <v>16039</v>
      </c>
      <c r="E10377" s="1" t="s">
        <v>2761</v>
      </c>
      <c r="F10377" s="2">
        <v>6.81</v>
      </c>
      <c r="G10377" s="2">
        <v>1.91</v>
      </c>
      <c r="H10377" s="2">
        <v>1.91</v>
      </c>
      <c r="I10377" s="81">
        <v>1.17</v>
      </c>
      <c r="J10377" s="1">
        <v>32.346499999999999</v>
      </c>
    </row>
    <row r="10378" spans="1:10" ht="14.5" x14ac:dyDescent="0.35">
      <c r="A10378" s="47" t="s">
        <v>15500</v>
      </c>
      <c r="C10378" s="22" t="str">
        <f t="shared" si="161"/>
        <v>37213</v>
      </c>
      <c r="D10378" t="s">
        <v>16041</v>
      </c>
      <c r="E10378" s="1" t="s">
        <v>2761</v>
      </c>
      <c r="F10378" s="2">
        <v>4.75</v>
      </c>
      <c r="G10378" s="2">
        <v>1.18</v>
      </c>
      <c r="H10378" s="2">
        <v>1.18</v>
      </c>
      <c r="I10378" s="81">
        <v>0.83</v>
      </c>
      <c r="J10378" s="1">
        <v>32.346499999999999</v>
      </c>
    </row>
    <row r="10379" spans="1:10" ht="14.5" x14ac:dyDescent="0.35">
      <c r="A10379" s="47" t="s">
        <v>15502</v>
      </c>
      <c r="C10379" s="22" t="str">
        <f t="shared" si="161"/>
        <v>37214</v>
      </c>
      <c r="D10379" t="s">
        <v>16043</v>
      </c>
      <c r="E10379" s="1" t="s">
        <v>2761</v>
      </c>
      <c r="F10379" s="2">
        <v>2.4900000000000002</v>
      </c>
      <c r="G10379" s="2">
        <v>0.62</v>
      </c>
      <c r="H10379" s="2">
        <v>0.62</v>
      </c>
      <c r="I10379" s="81">
        <v>0.48</v>
      </c>
      <c r="J10379" s="1">
        <v>32.346499999999999</v>
      </c>
    </row>
    <row r="10380" spans="1:10" ht="14.5" x14ac:dyDescent="0.35">
      <c r="A10380" s="47" t="s">
        <v>15504</v>
      </c>
      <c r="C10380" s="22" t="str">
        <f t="shared" ref="C10380:C10443" si="162">CONCATENATE(A10380,B10380)</f>
        <v>37215</v>
      </c>
      <c r="D10380" t="s">
        <v>16045</v>
      </c>
      <c r="E10380" s="1" t="s">
        <v>661</v>
      </c>
      <c r="F10380" s="2">
        <v>17.75</v>
      </c>
      <c r="G10380" s="2">
        <v>6.72</v>
      </c>
      <c r="H10380" s="2">
        <v>6.72</v>
      </c>
      <c r="I10380" s="81">
        <v>4.54</v>
      </c>
      <c r="J10380" s="1">
        <v>32.346499999999999</v>
      </c>
    </row>
    <row r="10381" spans="1:10" ht="14.5" x14ac:dyDescent="0.35">
      <c r="A10381" s="47" t="s">
        <v>15506</v>
      </c>
      <c r="C10381" s="22" t="str">
        <f t="shared" si="162"/>
        <v>37216</v>
      </c>
      <c r="D10381" t="s">
        <v>16047</v>
      </c>
      <c r="E10381" s="1" t="s">
        <v>85</v>
      </c>
      <c r="F10381" s="2">
        <v>17.98</v>
      </c>
      <c r="G10381" s="2">
        <v>9.49</v>
      </c>
      <c r="H10381" s="2">
        <v>9.49</v>
      </c>
      <c r="I10381" s="81">
        <v>1.81</v>
      </c>
      <c r="J10381" s="1">
        <v>32.346499999999999</v>
      </c>
    </row>
    <row r="10382" spans="1:10" ht="14.5" x14ac:dyDescent="0.35">
      <c r="A10382" s="47" t="s">
        <v>15508</v>
      </c>
      <c r="C10382" s="22" t="str">
        <f t="shared" si="162"/>
        <v>37217</v>
      </c>
      <c r="D10382" t="s">
        <v>16049</v>
      </c>
      <c r="E10382" s="1" t="s">
        <v>2761</v>
      </c>
      <c r="F10382" s="2">
        <v>20.38</v>
      </c>
      <c r="G10382" s="2">
        <v>6.48</v>
      </c>
      <c r="H10382" s="2">
        <v>6.48</v>
      </c>
      <c r="I10382" s="81">
        <v>4.9400000000000004</v>
      </c>
      <c r="J10382" s="1">
        <v>32.346499999999999</v>
      </c>
    </row>
    <row r="10383" spans="1:10" ht="14.5" x14ac:dyDescent="0.35">
      <c r="A10383" s="47" t="s">
        <v>15510</v>
      </c>
      <c r="C10383" s="22" t="str">
        <f t="shared" si="162"/>
        <v>37218</v>
      </c>
      <c r="D10383" t="s">
        <v>16051</v>
      </c>
      <c r="E10383" s="1" t="s">
        <v>2761</v>
      </c>
      <c r="F10383" s="2">
        <v>14.75</v>
      </c>
      <c r="G10383" s="2">
        <v>6.14</v>
      </c>
      <c r="H10383" s="2">
        <v>6.14</v>
      </c>
      <c r="I10383" s="81">
        <v>3.54</v>
      </c>
      <c r="J10383" s="1">
        <v>32.346499999999999</v>
      </c>
    </row>
    <row r="10384" spans="1:10" ht="14.5" x14ac:dyDescent="0.35">
      <c r="A10384" s="47" t="s">
        <v>15512</v>
      </c>
      <c r="C10384" s="22" t="str">
        <f t="shared" si="162"/>
        <v>37220</v>
      </c>
      <c r="D10384" t="s">
        <v>16053</v>
      </c>
      <c r="E10384" s="1" t="s">
        <v>2761</v>
      </c>
      <c r="F10384" s="2">
        <v>7.9</v>
      </c>
      <c r="G10384" s="2">
        <v>61.11</v>
      </c>
      <c r="H10384" s="2">
        <v>2.04</v>
      </c>
      <c r="I10384" s="81">
        <v>1.73</v>
      </c>
      <c r="J10384" s="1">
        <v>32.346499999999999</v>
      </c>
    </row>
    <row r="10385" spans="1:10" ht="14.5" x14ac:dyDescent="0.35">
      <c r="A10385" s="47" t="s">
        <v>15514</v>
      </c>
      <c r="C10385" s="22" t="str">
        <f t="shared" si="162"/>
        <v>37221</v>
      </c>
      <c r="D10385" t="s">
        <v>16055</v>
      </c>
      <c r="E10385" s="1" t="s">
        <v>2761</v>
      </c>
      <c r="F10385" s="2">
        <v>9.75</v>
      </c>
      <c r="G10385" s="2">
        <v>74.63</v>
      </c>
      <c r="H10385" s="2">
        <v>2.41</v>
      </c>
      <c r="I10385" s="81">
        <v>2.21</v>
      </c>
      <c r="J10385" s="1">
        <v>32.346499999999999</v>
      </c>
    </row>
    <row r="10386" spans="1:10" ht="14.5" x14ac:dyDescent="0.35">
      <c r="A10386" s="47" t="s">
        <v>15516</v>
      </c>
      <c r="C10386" s="22" t="str">
        <f t="shared" si="162"/>
        <v>37222</v>
      </c>
      <c r="D10386" t="s">
        <v>16057</v>
      </c>
      <c r="E10386" s="1" t="s">
        <v>2761</v>
      </c>
      <c r="F10386" s="2">
        <v>3.73</v>
      </c>
      <c r="G10386" s="2">
        <v>13.16</v>
      </c>
      <c r="H10386" s="2">
        <v>0.87</v>
      </c>
      <c r="I10386" s="81">
        <v>0.82</v>
      </c>
      <c r="J10386" s="1">
        <v>32.346499999999999</v>
      </c>
    </row>
    <row r="10387" spans="1:10" ht="14.5" x14ac:dyDescent="0.35">
      <c r="A10387" s="47" t="s">
        <v>15518</v>
      </c>
      <c r="C10387" s="22" t="str">
        <f t="shared" si="162"/>
        <v>37223</v>
      </c>
      <c r="D10387" t="s">
        <v>16059</v>
      </c>
      <c r="E10387" s="1" t="s">
        <v>2761</v>
      </c>
      <c r="F10387" s="2">
        <v>4.25</v>
      </c>
      <c r="G10387" s="2">
        <v>30.5</v>
      </c>
      <c r="H10387" s="2">
        <v>0.95</v>
      </c>
      <c r="I10387" s="81">
        <v>0.98</v>
      </c>
      <c r="J10387" s="1">
        <v>32.346499999999999</v>
      </c>
    </row>
    <row r="10388" spans="1:10" ht="14.5" x14ac:dyDescent="0.35">
      <c r="A10388" s="47" t="s">
        <v>15520</v>
      </c>
      <c r="C10388" s="22" t="str">
        <f t="shared" si="162"/>
        <v>37224</v>
      </c>
      <c r="D10388" t="s">
        <v>28545</v>
      </c>
      <c r="E10388" s="1" t="s">
        <v>2761</v>
      </c>
      <c r="F10388" s="2">
        <v>8.75</v>
      </c>
      <c r="G10388" s="2">
        <v>71.290000000000006</v>
      </c>
      <c r="H10388" s="2">
        <v>2.23</v>
      </c>
      <c r="I10388" s="81">
        <v>1.98</v>
      </c>
      <c r="J10388" s="1">
        <v>32.346499999999999</v>
      </c>
    </row>
    <row r="10389" spans="1:10" ht="14.5" x14ac:dyDescent="0.35">
      <c r="A10389" s="47" t="s">
        <v>15522</v>
      </c>
      <c r="C10389" s="22" t="str">
        <f t="shared" si="162"/>
        <v>37225</v>
      </c>
      <c r="D10389" t="s">
        <v>16062</v>
      </c>
      <c r="E10389" s="1" t="s">
        <v>2761</v>
      </c>
      <c r="F10389" s="2">
        <v>11.75</v>
      </c>
      <c r="G10389" s="2">
        <v>230.03</v>
      </c>
      <c r="H10389" s="2">
        <v>3.16</v>
      </c>
      <c r="I10389" s="81">
        <v>2.48</v>
      </c>
      <c r="J10389" s="1">
        <v>32.346499999999999</v>
      </c>
    </row>
    <row r="10390" spans="1:10" ht="14.5" x14ac:dyDescent="0.35">
      <c r="A10390" s="47" t="s">
        <v>15524</v>
      </c>
      <c r="C10390" s="22" t="str">
        <f t="shared" si="162"/>
        <v>37226</v>
      </c>
      <c r="D10390" t="s">
        <v>16064</v>
      </c>
      <c r="E10390" s="1" t="s">
        <v>2761</v>
      </c>
      <c r="F10390" s="2">
        <v>10.24</v>
      </c>
      <c r="G10390" s="2">
        <v>213.49</v>
      </c>
      <c r="H10390" s="2">
        <v>2.56</v>
      </c>
      <c r="I10390" s="81">
        <v>2.33</v>
      </c>
      <c r="J10390" s="1">
        <v>32.346499999999999</v>
      </c>
    </row>
    <row r="10391" spans="1:10" ht="14.5" x14ac:dyDescent="0.35">
      <c r="A10391" s="47" t="s">
        <v>15526</v>
      </c>
      <c r="C10391" s="22" t="str">
        <f t="shared" si="162"/>
        <v>37227</v>
      </c>
      <c r="D10391" t="s">
        <v>16066</v>
      </c>
      <c r="E10391" s="1" t="s">
        <v>2761</v>
      </c>
      <c r="F10391" s="2">
        <v>14.25</v>
      </c>
      <c r="G10391" s="2">
        <v>294.67</v>
      </c>
      <c r="H10391" s="2">
        <v>3.57</v>
      </c>
      <c r="I10391" s="81">
        <v>3.04</v>
      </c>
      <c r="J10391" s="1">
        <v>32.346499999999999</v>
      </c>
    </row>
    <row r="10392" spans="1:10" ht="14.5" x14ac:dyDescent="0.35">
      <c r="A10392" s="47" t="s">
        <v>15528</v>
      </c>
      <c r="C10392" s="22" t="str">
        <f t="shared" si="162"/>
        <v>37228</v>
      </c>
      <c r="D10392" t="s">
        <v>16068</v>
      </c>
      <c r="E10392" s="1" t="s">
        <v>2761</v>
      </c>
      <c r="F10392" s="2">
        <v>10.75</v>
      </c>
      <c r="G10392" s="2">
        <v>102.86</v>
      </c>
      <c r="H10392" s="2">
        <v>2.64</v>
      </c>
      <c r="I10392" s="81">
        <v>2.39</v>
      </c>
      <c r="J10392" s="1">
        <v>32.346499999999999</v>
      </c>
    </row>
    <row r="10393" spans="1:10" ht="14.5" x14ac:dyDescent="0.35">
      <c r="A10393" s="47" t="s">
        <v>15530</v>
      </c>
      <c r="C10393" s="22" t="str">
        <f t="shared" si="162"/>
        <v>37229</v>
      </c>
      <c r="D10393" t="s">
        <v>16070</v>
      </c>
      <c r="E10393" s="1" t="s">
        <v>2761</v>
      </c>
      <c r="F10393" s="2">
        <v>13.8</v>
      </c>
      <c r="G10393" s="2">
        <v>232.95</v>
      </c>
      <c r="H10393" s="2">
        <v>3.64</v>
      </c>
      <c r="I10393" s="81">
        <v>2.75</v>
      </c>
      <c r="J10393" s="1">
        <v>32.346499999999999</v>
      </c>
    </row>
    <row r="10394" spans="1:10" ht="14.5" x14ac:dyDescent="0.35">
      <c r="A10394" s="47" t="s">
        <v>15532</v>
      </c>
      <c r="C10394" s="22" t="str">
        <f t="shared" si="162"/>
        <v>37230</v>
      </c>
      <c r="D10394" t="s">
        <v>16072</v>
      </c>
      <c r="E10394" s="1" t="s">
        <v>2761</v>
      </c>
      <c r="F10394" s="2">
        <v>13.55</v>
      </c>
      <c r="G10394" s="2">
        <v>233.13</v>
      </c>
      <c r="H10394" s="2">
        <v>3.73</v>
      </c>
      <c r="I10394" s="81">
        <v>2.99</v>
      </c>
      <c r="J10394" s="1">
        <v>32.346499999999999</v>
      </c>
    </row>
    <row r="10395" spans="1:10" ht="14.5" x14ac:dyDescent="0.35">
      <c r="A10395" s="47" t="s">
        <v>15534</v>
      </c>
      <c r="C10395" s="22" t="str">
        <f t="shared" si="162"/>
        <v>37231</v>
      </c>
      <c r="D10395" t="s">
        <v>16074</v>
      </c>
      <c r="E10395" s="1" t="s">
        <v>2761</v>
      </c>
      <c r="F10395" s="2">
        <v>14.75</v>
      </c>
      <c r="G10395" s="2">
        <v>310.05</v>
      </c>
      <c r="H10395" s="2">
        <v>4.07</v>
      </c>
      <c r="I10395" s="81">
        <v>2.78</v>
      </c>
      <c r="J10395" s="1">
        <v>32.346499999999999</v>
      </c>
    </row>
    <row r="10396" spans="1:10" ht="14.5" x14ac:dyDescent="0.35">
      <c r="A10396" s="47" t="s">
        <v>15536</v>
      </c>
      <c r="C10396" s="22" t="str">
        <f t="shared" si="162"/>
        <v>37232</v>
      </c>
      <c r="D10396" t="s">
        <v>16076</v>
      </c>
      <c r="E10396" s="1" t="s">
        <v>2761</v>
      </c>
      <c r="F10396" s="2">
        <v>4</v>
      </c>
      <c r="G10396" s="2">
        <v>18.41</v>
      </c>
      <c r="H10396" s="2">
        <v>0.98</v>
      </c>
      <c r="I10396" s="81">
        <v>0.82</v>
      </c>
      <c r="J10396" s="1">
        <v>32.346499999999999</v>
      </c>
    </row>
    <row r="10397" spans="1:10" ht="14.5" x14ac:dyDescent="0.35">
      <c r="A10397" s="47" t="s">
        <v>15538</v>
      </c>
      <c r="C10397" s="22" t="str">
        <f t="shared" si="162"/>
        <v>37233</v>
      </c>
      <c r="D10397" t="s">
        <v>16078</v>
      </c>
      <c r="E10397" s="1" t="s">
        <v>2761</v>
      </c>
      <c r="F10397" s="2">
        <v>6.5</v>
      </c>
      <c r="G10397" s="2">
        <v>22.52</v>
      </c>
      <c r="H10397" s="2">
        <v>1.65</v>
      </c>
      <c r="I10397" s="81">
        <v>1.24</v>
      </c>
      <c r="J10397" s="1">
        <v>32.346499999999999</v>
      </c>
    </row>
    <row r="10398" spans="1:10" ht="14.5" x14ac:dyDescent="0.35">
      <c r="A10398" s="47" t="s">
        <v>15540</v>
      </c>
      <c r="C10398" s="22" t="str">
        <f t="shared" si="162"/>
        <v>37234</v>
      </c>
      <c r="D10398" t="s">
        <v>16080</v>
      </c>
      <c r="E10398" s="1" t="s">
        <v>2761</v>
      </c>
      <c r="F10398" s="2">
        <v>5.5</v>
      </c>
      <c r="G10398" s="2">
        <v>94.85</v>
      </c>
      <c r="H10398" s="2">
        <v>1.55</v>
      </c>
      <c r="I10398" s="81">
        <v>1.1599999999999999</v>
      </c>
      <c r="J10398" s="1">
        <v>32.346499999999999</v>
      </c>
    </row>
    <row r="10399" spans="1:10" ht="14.5" x14ac:dyDescent="0.35">
      <c r="A10399" s="47" t="s">
        <v>15542</v>
      </c>
      <c r="C10399" s="22" t="str">
        <f t="shared" si="162"/>
        <v>37235</v>
      </c>
      <c r="D10399" t="s">
        <v>16082</v>
      </c>
      <c r="E10399" s="1" t="s">
        <v>2761</v>
      </c>
      <c r="F10399" s="2">
        <v>7.8</v>
      </c>
      <c r="G10399" s="2">
        <v>103.54</v>
      </c>
      <c r="H10399" s="2">
        <v>1.94</v>
      </c>
      <c r="I10399" s="81">
        <v>1.1499999999999999</v>
      </c>
      <c r="J10399" s="1">
        <v>32.346499999999999</v>
      </c>
    </row>
    <row r="10400" spans="1:10" ht="14.5" x14ac:dyDescent="0.35">
      <c r="A10400" s="47" t="s">
        <v>15544</v>
      </c>
      <c r="C10400" s="22" t="str">
        <f t="shared" si="162"/>
        <v>37236</v>
      </c>
      <c r="D10400" t="s">
        <v>16084</v>
      </c>
      <c r="E10400" s="1" t="s">
        <v>2761</v>
      </c>
      <c r="F10400" s="2">
        <v>8.75</v>
      </c>
      <c r="G10400" s="2">
        <v>66.790000000000006</v>
      </c>
      <c r="H10400" s="2">
        <v>2.21</v>
      </c>
      <c r="I10400" s="81">
        <v>1.92</v>
      </c>
      <c r="J10400" s="1">
        <v>32.346499999999999</v>
      </c>
    </row>
    <row r="10401" spans="1:10" ht="14.5" x14ac:dyDescent="0.35">
      <c r="A10401" s="47" t="s">
        <v>15546</v>
      </c>
      <c r="C10401" s="22" t="str">
        <f t="shared" si="162"/>
        <v>37237</v>
      </c>
      <c r="D10401" t="s">
        <v>16086</v>
      </c>
      <c r="E10401" s="1" t="s">
        <v>2761</v>
      </c>
      <c r="F10401" s="2">
        <v>4.25</v>
      </c>
      <c r="G10401" s="2">
        <v>31.39</v>
      </c>
      <c r="H10401" s="2">
        <v>0.97</v>
      </c>
      <c r="I10401" s="81">
        <v>0.95</v>
      </c>
      <c r="J10401" s="1">
        <v>32.346499999999999</v>
      </c>
    </row>
    <row r="10402" spans="1:10" ht="14.5" x14ac:dyDescent="0.35">
      <c r="A10402" s="47" t="s">
        <v>15548</v>
      </c>
      <c r="C10402" s="22" t="str">
        <f t="shared" si="162"/>
        <v>37238</v>
      </c>
      <c r="D10402" t="s">
        <v>16088</v>
      </c>
      <c r="E10402" s="1" t="s">
        <v>2761</v>
      </c>
      <c r="F10402" s="2">
        <v>6.04</v>
      </c>
      <c r="G10402" s="2">
        <v>89.76</v>
      </c>
      <c r="H10402" s="2">
        <v>1.76</v>
      </c>
      <c r="I10402" s="81">
        <v>1.18</v>
      </c>
      <c r="J10402" s="1">
        <v>32.346499999999999</v>
      </c>
    </row>
    <row r="10403" spans="1:10" ht="14.5" x14ac:dyDescent="0.35">
      <c r="A10403" s="47" t="s">
        <v>15550</v>
      </c>
      <c r="C10403" s="22" t="str">
        <f t="shared" si="162"/>
        <v>37239</v>
      </c>
      <c r="D10403" t="s">
        <v>16090</v>
      </c>
      <c r="E10403" s="1" t="s">
        <v>2761</v>
      </c>
      <c r="F10403" s="2">
        <v>2.97</v>
      </c>
      <c r="G10403" s="2">
        <v>44.98</v>
      </c>
      <c r="H10403" s="2">
        <v>0.85</v>
      </c>
      <c r="I10403" s="81">
        <v>0.6</v>
      </c>
      <c r="J10403" s="1">
        <v>32.346499999999999</v>
      </c>
    </row>
    <row r="10404" spans="1:10" ht="14.5" x14ac:dyDescent="0.35">
      <c r="A10404" s="47" t="s">
        <v>15551</v>
      </c>
      <c r="C10404" s="22" t="str">
        <f t="shared" si="162"/>
        <v>37241</v>
      </c>
      <c r="D10404" t="s">
        <v>16092</v>
      </c>
      <c r="E10404" s="1" t="s">
        <v>2761</v>
      </c>
      <c r="F10404" s="2">
        <v>8.75</v>
      </c>
      <c r="G10404" s="2">
        <v>119.77</v>
      </c>
      <c r="H10404" s="2">
        <v>2.4700000000000002</v>
      </c>
      <c r="I10404" s="81">
        <v>1.26</v>
      </c>
      <c r="J10404" s="1">
        <v>32.346499999999999</v>
      </c>
    </row>
    <row r="10405" spans="1:10" ht="14.5" x14ac:dyDescent="0.35">
      <c r="A10405" s="47" t="s">
        <v>15553</v>
      </c>
      <c r="C10405" s="22" t="str">
        <f t="shared" si="162"/>
        <v>37242</v>
      </c>
      <c r="D10405" t="s">
        <v>16094</v>
      </c>
      <c r="E10405" s="1" t="s">
        <v>2761</v>
      </c>
      <c r="F10405" s="2">
        <v>9.8000000000000007</v>
      </c>
      <c r="G10405" s="2">
        <v>188.61</v>
      </c>
      <c r="H10405" s="2">
        <v>2.59</v>
      </c>
      <c r="I10405" s="81">
        <v>1.5</v>
      </c>
      <c r="J10405" s="1">
        <v>32.346499999999999</v>
      </c>
    </row>
    <row r="10406" spans="1:10" ht="14.5" x14ac:dyDescent="0.35">
      <c r="A10406" s="47" t="s">
        <v>15555</v>
      </c>
      <c r="C10406" s="22" t="str">
        <f t="shared" si="162"/>
        <v>37243</v>
      </c>
      <c r="D10406" t="s">
        <v>16096</v>
      </c>
      <c r="E10406" s="1" t="s">
        <v>2761</v>
      </c>
      <c r="F10406" s="2">
        <v>11.74</v>
      </c>
      <c r="G10406" s="2">
        <v>229.43</v>
      </c>
      <c r="H10406" s="2">
        <v>3.42</v>
      </c>
      <c r="I10406" s="81">
        <v>1.24</v>
      </c>
      <c r="J10406" s="1">
        <v>32.346499999999999</v>
      </c>
    </row>
    <row r="10407" spans="1:10" ht="14.5" x14ac:dyDescent="0.35">
      <c r="A10407" s="47" t="s">
        <v>15557</v>
      </c>
      <c r="C10407" s="22" t="str">
        <f t="shared" si="162"/>
        <v>37244</v>
      </c>
      <c r="D10407" t="s">
        <v>16098</v>
      </c>
      <c r="E10407" s="1" t="s">
        <v>2761</v>
      </c>
      <c r="F10407" s="2">
        <v>13.75</v>
      </c>
      <c r="G10407" s="2">
        <v>170.05</v>
      </c>
      <c r="H10407" s="2">
        <v>4.07</v>
      </c>
      <c r="I10407" s="81">
        <v>1.47</v>
      </c>
      <c r="J10407" s="1">
        <v>32.346499999999999</v>
      </c>
    </row>
    <row r="10408" spans="1:10" ht="14.5" x14ac:dyDescent="0.35">
      <c r="A10408" s="47" t="s">
        <v>15559</v>
      </c>
      <c r="C10408" s="22" t="str">
        <f t="shared" si="162"/>
        <v>37246</v>
      </c>
      <c r="D10408" t="s">
        <v>16100</v>
      </c>
      <c r="E10408" s="1" t="s">
        <v>2761</v>
      </c>
      <c r="F10408" s="2">
        <v>7</v>
      </c>
      <c r="G10408" s="2">
        <v>42.89</v>
      </c>
      <c r="H10408" s="2">
        <v>1.86</v>
      </c>
      <c r="I10408" s="81">
        <v>1.34</v>
      </c>
      <c r="J10408" s="1">
        <v>32.346499999999999</v>
      </c>
    </row>
    <row r="10409" spans="1:10" ht="14.5" x14ac:dyDescent="0.35">
      <c r="A10409" s="47" t="s">
        <v>15561</v>
      </c>
      <c r="C10409" s="22" t="str">
        <f t="shared" si="162"/>
        <v>37247</v>
      </c>
      <c r="D10409" t="s">
        <v>16102</v>
      </c>
      <c r="E10409" s="1" t="s">
        <v>2761</v>
      </c>
      <c r="F10409" s="2">
        <v>3.5</v>
      </c>
      <c r="G10409" s="2">
        <v>13.28</v>
      </c>
      <c r="H10409" s="2">
        <v>0.96</v>
      </c>
      <c r="I10409" s="81">
        <v>0.63</v>
      </c>
      <c r="J10409" s="1">
        <v>32.346499999999999</v>
      </c>
    </row>
    <row r="10410" spans="1:10" ht="14.5" x14ac:dyDescent="0.35">
      <c r="A10410" s="47" t="s">
        <v>15563</v>
      </c>
      <c r="C10410" s="22" t="str">
        <f t="shared" si="162"/>
        <v>37248</v>
      </c>
      <c r="D10410" t="s">
        <v>16104</v>
      </c>
      <c r="E10410" s="1" t="s">
        <v>2761</v>
      </c>
      <c r="F10410" s="2">
        <v>6</v>
      </c>
      <c r="G10410" s="2">
        <v>31.45</v>
      </c>
      <c r="H10410" s="2">
        <v>1.78</v>
      </c>
      <c r="I10410" s="81">
        <v>0.9</v>
      </c>
      <c r="J10410" s="1">
        <v>32.346499999999999</v>
      </c>
    </row>
    <row r="10411" spans="1:10" ht="14.5" x14ac:dyDescent="0.35">
      <c r="A10411" s="47" t="s">
        <v>15565</v>
      </c>
      <c r="C10411" s="22" t="str">
        <f t="shared" si="162"/>
        <v>37249</v>
      </c>
      <c r="D10411" t="s">
        <v>16106</v>
      </c>
      <c r="E10411" s="1" t="s">
        <v>2761</v>
      </c>
      <c r="F10411" s="2">
        <v>2.97</v>
      </c>
      <c r="G10411" s="2">
        <v>9.23</v>
      </c>
      <c r="H10411" s="2">
        <v>0.78</v>
      </c>
      <c r="I10411" s="81">
        <v>0.54</v>
      </c>
      <c r="J10411" s="1">
        <v>32.346499999999999</v>
      </c>
    </row>
    <row r="10412" spans="1:10" ht="14.5" x14ac:dyDescent="0.35">
      <c r="A10412" s="47" t="s">
        <v>15567</v>
      </c>
      <c r="C10412" s="22" t="str">
        <f t="shared" si="162"/>
        <v>3725F</v>
      </c>
      <c r="D10412" t="s">
        <v>16106</v>
      </c>
      <c r="E10412" s="1" t="s">
        <v>3157</v>
      </c>
      <c r="F10412" s="2">
        <v>0</v>
      </c>
      <c r="G10412" s="2">
        <v>0</v>
      </c>
      <c r="H10412" s="2">
        <v>0</v>
      </c>
      <c r="I10412" s="81">
        <v>0</v>
      </c>
      <c r="J10412" s="1">
        <v>32.346499999999999</v>
      </c>
    </row>
    <row r="10413" spans="1:10" ht="14.5" x14ac:dyDescent="0.35">
      <c r="A10413" s="47" t="s">
        <v>15569</v>
      </c>
      <c r="C10413" s="22" t="str">
        <f t="shared" si="162"/>
        <v>37252</v>
      </c>
      <c r="D10413" t="s">
        <v>16106</v>
      </c>
      <c r="E10413" s="1" t="s">
        <v>2761</v>
      </c>
      <c r="F10413" s="2">
        <v>1.8</v>
      </c>
      <c r="G10413" s="2">
        <v>24.44</v>
      </c>
      <c r="H10413" s="2">
        <v>0.45</v>
      </c>
      <c r="I10413" s="81">
        <v>0.36</v>
      </c>
      <c r="J10413" s="1">
        <v>32.346499999999999</v>
      </c>
    </row>
    <row r="10414" spans="1:10" ht="14.5" x14ac:dyDescent="0.35">
      <c r="A10414" s="47" t="s">
        <v>15571</v>
      </c>
      <c r="C10414" s="22" t="str">
        <f t="shared" si="162"/>
        <v>37253</v>
      </c>
      <c r="D10414" t="s">
        <v>16106</v>
      </c>
      <c r="E10414" s="1" t="s">
        <v>2761</v>
      </c>
      <c r="F10414" s="2">
        <v>1.44</v>
      </c>
      <c r="G10414" s="2">
        <v>3.36</v>
      </c>
      <c r="H10414" s="2">
        <v>0.36</v>
      </c>
      <c r="I10414" s="81">
        <v>0.28000000000000003</v>
      </c>
      <c r="J10414" s="1">
        <v>32.346499999999999</v>
      </c>
    </row>
    <row r="10415" spans="1:10" ht="14.5" x14ac:dyDescent="0.35">
      <c r="A10415" s="47" t="s">
        <v>15573</v>
      </c>
      <c r="C10415" s="22" t="str">
        <f t="shared" si="162"/>
        <v>3750F</v>
      </c>
      <c r="D10415" t="s">
        <v>16106</v>
      </c>
      <c r="E10415" s="1" t="s">
        <v>7</v>
      </c>
      <c r="F10415" s="2">
        <v>0</v>
      </c>
      <c r="G10415" s="2">
        <v>0</v>
      </c>
      <c r="H10415" s="2">
        <v>0</v>
      </c>
      <c r="I10415" s="81">
        <v>0</v>
      </c>
      <c r="J10415" s="1">
        <v>32.346499999999999</v>
      </c>
    </row>
    <row r="10416" spans="1:10" ht="14.5" x14ac:dyDescent="0.35">
      <c r="A10416" s="47" t="s">
        <v>15574</v>
      </c>
      <c r="C10416" s="22" t="str">
        <f t="shared" si="162"/>
        <v>37500</v>
      </c>
      <c r="D10416" t="s">
        <v>16106</v>
      </c>
      <c r="E10416" s="1" t="s">
        <v>2761</v>
      </c>
      <c r="F10416" s="2">
        <v>11.67</v>
      </c>
      <c r="G10416" s="2">
        <v>4.09</v>
      </c>
      <c r="H10416" s="2">
        <v>4.09</v>
      </c>
      <c r="I10416" s="81">
        <v>2.87</v>
      </c>
      <c r="J10416" s="1">
        <v>32.346499999999999</v>
      </c>
    </row>
    <row r="10417" spans="1:10" ht="14.5" x14ac:dyDescent="0.35">
      <c r="A10417" s="47" t="s">
        <v>15576</v>
      </c>
      <c r="C10417" s="22" t="str">
        <f t="shared" si="162"/>
        <v>37501</v>
      </c>
      <c r="D10417" t="s">
        <v>16113</v>
      </c>
      <c r="E10417" s="1" t="s">
        <v>562</v>
      </c>
      <c r="F10417" s="2">
        <v>0</v>
      </c>
      <c r="G10417" s="2">
        <v>0</v>
      </c>
      <c r="H10417" s="2">
        <v>0</v>
      </c>
      <c r="I10417" s="81">
        <v>0</v>
      </c>
      <c r="J10417" s="1">
        <v>32.346499999999999</v>
      </c>
    </row>
    <row r="10418" spans="1:10" ht="14.5" x14ac:dyDescent="0.35">
      <c r="A10418" s="47" t="s">
        <v>15577</v>
      </c>
      <c r="C10418" s="22" t="str">
        <f t="shared" si="162"/>
        <v>3751F</v>
      </c>
      <c r="D10418" t="s">
        <v>16115</v>
      </c>
      <c r="E10418" s="1" t="s">
        <v>7</v>
      </c>
      <c r="F10418" s="2">
        <v>0</v>
      </c>
      <c r="G10418" s="2">
        <v>0</v>
      </c>
      <c r="H10418" s="2">
        <v>0</v>
      </c>
      <c r="I10418" s="81">
        <v>0</v>
      </c>
      <c r="J10418" s="1">
        <v>32.346499999999999</v>
      </c>
    </row>
    <row r="10419" spans="1:10" ht="14.5" x14ac:dyDescent="0.35">
      <c r="A10419" s="47" t="s">
        <v>15579</v>
      </c>
      <c r="C10419" s="22" t="str">
        <f t="shared" si="162"/>
        <v>3752F</v>
      </c>
      <c r="D10419" t="s">
        <v>16117</v>
      </c>
      <c r="E10419" s="1" t="s">
        <v>7</v>
      </c>
      <c r="F10419" s="2">
        <v>0</v>
      </c>
      <c r="G10419" s="2">
        <v>0</v>
      </c>
      <c r="H10419" s="2">
        <v>0</v>
      </c>
      <c r="I10419" s="81">
        <v>0</v>
      </c>
      <c r="J10419" s="1">
        <v>32.346499999999999</v>
      </c>
    </row>
    <row r="10420" spans="1:10" ht="14.5" x14ac:dyDescent="0.35">
      <c r="A10420" s="47" t="s">
        <v>15581</v>
      </c>
      <c r="C10420" s="22" t="str">
        <f t="shared" si="162"/>
        <v>3753F</v>
      </c>
      <c r="D10420" t="s">
        <v>16119</v>
      </c>
      <c r="E10420" s="1" t="s">
        <v>7</v>
      </c>
      <c r="F10420" s="2">
        <v>0</v>
      </c>
      <c r="G10420" s="2">
        <v>0</v>
      </c>
      <c r="H10420" s="2">
        <v>0</v>
      </c>
      <c r="I10420" s="81">
        <v>0</v>
      </c>
      <c r="J10420" s="1">
        <v>32.346499999999999</v>
      </c>
    </row>
    <row r="10421" spans="1:10" ht="14.5" x14ac:dyDescent="0.35">
      <c r="A10421" s="47" t="s">
        <v>15583</v>
      </c>
      <c r="C10421" s="22" t="str">
        <f t="shared" si="162"/>
        <v>3754F</v>
      </c>
      <c r="D10421" t="s">
        <v>16121</v>
      </c>
      <c r="E10421" s="1" t="s">
        <v>7</v>
      </c>
      <c r="F10421" s="2">
        <v>0</v>
      </c>
      <c r="G10421" s="2">
        <v>0</v>
      </c>
      <c r="H10421" s="2">
        <v>0</v>
      </c>
      <c r="I10421" s="81">
        <v>0</v>
      </c>
      <c r="J10421" s="1">
        <v>32.346499999999999</v>
      </c>
    </row>
    <row r="10422" spans="1:10" ht="14.5" x14ac:dyDescent="0.35">
      <c r="A10422" s="47" t="s">
        <v>15585</v>
      </c>
      <c r="C10422" s="22" t="str">
        <f t="shared" si="162"/>
        <v>3755F</v>
      </c>
      <c r="D10422" t="s">
        <v>16123</v>
      </c>
      <c r="E10422" s="1" t="s">
        <v>7</v>
      </c>
      <c r="F10422" s="2">
        <v>0</v>
      </c>
      <c r="G10422" s="2">
        <v>0</v>
      </c>
      <c r="H10422" s="2">
        <v>0</v>
      </c>
      <c r="I10422" s="81">
        <v>0</v>
      </c>
      <c r="J10422" s="1">
        <v>32.346499999999999</v>
      </c>
    </row>
    <row r="10423" spans="1:10" ht="14.5" x14ac:dyDescent="0.35">
      <c r="A10423" s="47" t="s">
        <v>15587</v>
      </c>
      <c r="C10423" s="22" t="str">
        <f t="shared" si="162"/>
        <v>3756F</v>
      </c>
      <c r="D10423" t="s">
        <v>16125</v>
      </c>
      <c r="E10423" s="1" t="s">
        <v>7</v>
      </c>
      <c r="F10423" s="2">
        <v>0</v>
      </c>
      <c r="G10423" s="2">
        <v>0</v>
      </c>
      <c r="H10423" s="2">
        <v>0</v>
      </c>
      <c r="I10423" s="81">
        <v>0</v>
      </c>
      <c r="J10423" s="1">
        <v>32.346499999999999</v>
      </c>
    </row>
    <row r="10424" spans="1:10" ht="14.5" x14ac:dyDescent="0.35">
      <c r="A10424" s="47" t="s">
        <v>15589</v>
      </c>
      <c r="C10424" s="22" t="str">
        <f t="shared" si="162"/>
        <v>37565</v>
      </c>
      <c r="D10424" t="s">
        <v>16127</v>
      </c>
      <c r="E10424" s="1" t="s">
        <v>2761</v>
      </c>
      <c r="F10424" s="2">
        <v>12.05</v>
      </c>
      <c r="G10424" s="2">
        <v>7.36</v>
      </c>
      <c r="H10424" s="2">
        <v>7.36</v>
      </c>
      <c r="I10424" s="81">
        <v>2.34</v>
      </c>
      <c r="J10424" s="1">
        <v>32.346499999999999</v>
      </c>
    </row>
    <row r="10425" spans="1:10" ht="14.5" x14ac:dyDescent="0.35">
      <c r="A10425" s="47" t="s">
        <v>15591</v>
      </c>
      <c r="C10425" s="22" t="str">
        <f t="shared" si="162"/>
        <v>3757F</v>
      </c>
      <c r="D10425" t="s">
        <v>16129</v>
      </c>
      <c r="E10425" s="1" t="s">
        <v>7</v>
      </c>
      <c r="F10425" s="2">
        <v>0</v>
      </c>
      <c r="G10425" s="2">
        <v>0</v>
      </c>
      <c r="H10425" s="2">
        <v>0</v>
      </c>
      <c r="I10425" s="81">
        <v>0</v>
      </c>
      <c r="J10425" s="1">
        <v>32.346499999999999</v>
      </c>
    </row>
    <row r="10426" spans="1:10" ht="14.5" x14ac:dyDescent="0.35">
      <c r="A10426" s="47" t="s">
        <v>15593</v>
      </c>
      <c r="C10426" s="22" t="str">
        <f t="shared" si="162"/>
        <v>3758F</v>
      </c>
      <c r="D10426" t="s">
        <v>16131</v>
      </c>
      <c r="E10426" s="1" t="s">
        <v>7</v>
      </c>
      <c r="F10426" s="2">
        <v>0</v>
      </c>
      <c r="G10426" s="2">
        <v>0</v>
      </c>
      <c r="H10426" s="2">
        <v>0</v>
      </c>
      <c r="I10426" s="81">
        <v>0</v>
      </c>
      <c r="J10426" s="1">
        <v>32.346499999999999</v>
      </c>
    </row>
    <row r="10427" spans="1:10" ht="14.5" x14ac:dyDescent="0.35">
      <c r="A10427" s="47" t="s">
        <v>15595</v>
      </c>
      <c r="C10427" s="22" t="str">
        <f t="shared" si="162"/>
        <v>3759F</v>
      </c>
      <c r="D10427" t="s">
        <v>28546</v>
      </c>
      <c r="E10427" s="1" t="s">
        <v>7</v>
      </c>
      <c r="F10427" s="2">
        <v>0</v>
      </c>
      <c r="G10427" s="2">
        <v>0</v>
      </c>
      <c r="H10427" s="2">
        <v>0</v>
      </c>
      <c r="I10427" s="81">
        <v>0</v>
      </c>
      <c r="J10427" s="1">
        <v>32.346499999999999</v>
      </c>
    </row>
    <row r="10428" spans="1:10" ht="14.5" x14ac:dyDescent="0.35">
      <c r="A10428" s="47" t="s">
        <v>15597</v>
      </c>
      <c r="C10428" s="22" t="str">
        <f t="shared" si="162"/>
        <v>3760F</v>
      </c>
      <c r="D10428" t="s">
        <v>16134</v>
      </c>
      <c r="E10428" s="1" t="s">
        <v>7</v>
      </c>
      <c r="F10428" s="2">
        <v>0</v>
      </c>
      <c r="G10428" s="2">
        <v>0</v>
      </c>
      <c r="H10428" s="2">
        <v>0</v>
      </c>
      <c r="I10428" s="81">
        <v>0</v>
      </c>
      <c r="J10428" s="1">
        <v>32.346499999999999</v>
      </c>
    </row>
    <row r="10429" spans="1:10" ht="14.5" x14ac:dyDescent="0.35">
      <c r="A10429" s="47" t="s">
        <v>15598</v>
      </c>
      <c r="C10429" s="22" t="str">
        <f t="shared" si="162"/>
        <v>37600</v>
      </c>
      <c r="D10429" t="s">
        <v>16136</v>
      </c>
      <c r="E10429" s="1" t="s">
        <v>2761</v>
      </c>
      <c r="F10429" s="2">
        <v>12.42</v>
      </c>
      <c r="G10429" s="2">
        <v>8.0399999999999991</v>
      </c>
      <c r="H10429" s="2">
        <v>8.0399999999999991</v>
      </c>
      <c r="I10429" s="81">
        <v>2.0699999999999998</v>
      </c>
      <c r="J10429" s="1">
        <v>32.346499999999999</v>
      </c>
    </row>
    <row r="10430" spans="1:10" ht="14.5" x14ac:dyDescent="0.35">
      <c r="A10430" s="47" t="s">
        <v>15600</v>
      </c>
      <c r="C10430" s="22" t="str">
        <f t="shared" si="162"/>
        <v>37605</v>
      </c>
      <c r="D10430" t="s">
        <v>16138</v>
      </c>
      <c r="E10430" s="1" t="s">
        <v>2761</v>
      </c>
      <c r="F10430" s="2">
        <v>14.28</v>
      </c>
      <c r="G10430" s="2">
        <v>3.97</v>
      </c>
      <c r="H10430" s="2">
        <v>3.97</v>
      </c>
      <c r="I10430" s="81">
        <v>3.51</v>
      </c>
      <c r="J10430" s="1">
        <v>32.346499999999999</v>
      </c>
    </row>
    <row r="10431" spans="1:10" ht="14.5" x14ac:dyDescent="0.35">
      <c r="A10431" s="47" t="s">
        <v>15601</v>
      </c>
      <c r="C10431" s="22" t="str">
        <f t="shared" si="162"/>
        <v>37606</v>
      </c>
      <c r="D10431" t="s">
        <v>27744</v>
      </c>
      <c r="E10431" s="1" t="s">
        <v>2761</v>
      </c>
      <c r="F10431" s="2">
        <v>8.81</v>
      </c>
      <c r="G10431" s="2">
        <v>10.09</v>
      </c>
      <c r="H10431" s="2">
        <v>10.09</v>
      </c>
      <c r="I10431" s="81">
        <v>3.63</v>
      </c>
      <c r="J10431" s="1">
        <v>32.346499999999999</v>
      </c>
    </row>
    <row r="10432" spans="1:10" ht="14.5" x14ac:dyDescent="0.35">
      <c r="A10432" s="47" t="s">
        <v>15602</v>
      </c>
      <c r="C10432" s="22" t="str">
        <f t="shared" si="162"/>
        <v>37607</v>
      </c>
      <c r="D10432" t="s">
        <v>27745</v>
      </c>
      <c r="E10432" s="1" t="s">
        <v>2761</v>
      </c>
      <c r="F10432" s="2">
        <v>6.25</v>
      </c>
      <c r="G10432" s="2">
        <v>3.38</v>
      </c>
      <c r="H10432" s="2">
        <v>3.38</v>
      </c>
      <c r="I10432" s="81">
        <v>1.47</v>
      </c>
      <c r="J10432" s="1">
        <v>32.346499999999999</v>
      </c>
    </row>
    <row r="10433" spans="1:10" ht="14.5" x14ac:dyDescent="0.35">
      <c r="A10433" s="47" t="s">
        <v>15604</v>
      </c>
      <c r="C10433" s="22" t="str">
        <f t="shared" si="162"/>
        <v>37609</v>
      </c>
      <c r="D10433" t="s">
        <v>16142</v>
      </c>
      <c r="E10433" s="1" t="s">
        <v>2761</v>
      </c>
      <c r="F10433" s="2">
        <v>3.05</v>
      </c>
      <c r="G10433" s="2">
        <v>5.48</v>
      </c>
      <c r="H10433" s="2">
        <v>2.41</v>
      </c>
      <c r="I10433" s="81">
        <v>0.64</v>
      </c>
      <c r="J10433" s="1">
        <v>32.346499999999999</v>
      </c>
    </row>
    <row r="10434" spans="1:10" ht="14.5" x14ac:dyDescent="0.35">
      <c r="A10434" s="47" t="s">
        <v>15606</v>
      </c>
      <c r="C10434" s="22" t="str">
        <f t="shared" si="162"/>
        <v>3761F</v>
      </c>
      <c r="D10434" t="s">
        <v>16144</v>
      </c>
      <c r="E10434" s="1" t="s">
        <v>7</v>
      </c>
      <c r="F10434" s="2">
        <v>0</v>
      </c>
      <c r="G10434" s="2">
        <v>0</v>
      </c>
      <c r="H10434" s="2">
        <v>0</v>
      </c>
      <c r="I10434" s="81">
        <v>0</v>
      </c>
      <c r="J10434" s="1">
        <v>32.346499999999999</v>
      </c>
    </row>
    <row r="10435" spans="1:10" ht="14.5" x14ac:dyDescent="0.35">
      <c r="A10435" s="47" t="s">
        <v>15608</v>
      </c>
      <c r="C10435" s="22" t="str">
        <f t="shared" si="162"/>
        <v>37615</v>
      </c>
      <c r="D10435" t="s">
        <v>16146</v>
      </c>
      <c r="E10435" s="1" t="s">
        <v>2761</v>
      </c>
      <c r="F10435" s="2">
        <v>7.8</v>
      </c>
      <c r="G10435" s="2">
        <v>6.24</v>
      </c>
      <c r="H10435" s="2">
        <v>6.24</v>
      </c>
      <c r="I10435" s="81">
        <v>1.5</v>
      </c>
      <c r="J10435" s="1">
        <v>32.346499999999999</v>
      </c>
    </row>
    <row r="10436" spans="1:10" ht="14.5" x14ac:dyDescent="0.35">
      <c r="A10436" s="47" t="s">
        <v>15609</v>
      </c>
      <c r="C10436" s="22" t="str">
        <f t="shared" si="162"/>
        <v>37616</v>
      </c>
      <c r="D10436" t="s">
        <v>16148</v>
      </c>
      <c r="E10436" s="1" t="s">
        <v>2761</v>
      </c>
      <c r="F10436" s="2">
        <v>18.97</v>
      </c>
      <c r="G10436" s="2">
        <v>10.55</v>
      </c>
      <c r="H10436" s="2">
        <v>10.55</v>
      </c>
      <c r="I10436" s="81">
        <v>4.63</v>
      </c>
      <c r="J10436" s="1">
        <v>32.346499999999999</v>
      </c>
    </row>
    <row r="10437" spans="1:10" ht="14.5" x14ac:dyDescent="0.35">
      <c r="A10437" s="47" t="s">
        <v>15611</v>
      </c>
      <c r="C10437" s="22" t="str">
        <f t="shared" si="162"/>
        <v>37617</v>
      </c>
      <c r="D10437" t="s">
        <v>16150</v>
      </c>
      <c r="E10437" s="1" t="s">
        <v>2761</v>
      </c>
      <c r="F10437" s="2">
        <v>23.79</v>
      </c>
      <c r="G10437" s="2">
        <v>10.130000000000001</v>
      </c>
      <c r="H10437" s="2">
        <v>10.130000000000001</v>
      </c>
      <c r="I10437" s="81">
        <v>5.47</v>
      </c>
      <c r="J10437" s="1">
        <v>32.346499999999999</v>
      </c>
    </row>
    <row r="10438" spans="1:10" ht="14.5" x14ac:dyDescent="0.35">
      <c r="A10438" s="47" t="s">
        <v>15613</v>
      </c>
      <c r="C10438" s="22" t="str">
        <f t="shared" si="162"/>
        <v>37618</v>
      </c>
      <c r="D10438" t="s">
        <v>16152</v>
      </c>
      <c r="E10438" s="1" t="s">
        <v>2761</v>
      </c>
      <c r="F10438" s="2">
        <v>6.03</v>
      </c>
      <c r="G10438" s="2">
        <v>4.28</v>
      </c>
      <c r="H10438" s="2">
        <v>4.28</v>
      </c>
      <c r="I10438" s="81">
        <v>1.41</v>
      </c>
      <c r="J10438" s="1">
        <v>32.346499999999999</v>
      </c>
    </row>
    <row r="10439" spans="1:10" ht="14.5" x14ac:dyDescent="0.35">
      <c r="A10439" s="47" t="s">
        <v>15615</v>
      </c>
      <c r="C10439" s="22" t="str">
        <f t="shared" si="162"/>
        <v>37619</v>
      </c>
      <c r="D10439" t="s">
        <v>16154</v>
      </c>
      <c r="E10439" s="1" t="s">
        <v>2761</v>
      </c>
      <c r="F10439" s="2">
        <v>30</v>
      </c>
      <c r="G10439" s="2">
        <v>14.11</v>
      </c>
      <c r="H10439" s="2">
        <v>14.11</v>
      </c>
      <c r="I10439" s="81">
        <v>7.65</v>
      </c>
      <c r="J10439" s="1">
        <v>32.346499999999999</v>
      </c>
    </row>
    <row r="10440" spans="1:10" ht="14.5" x14ac:dyDescent="0.35">
      <c r="A10440" s="47" t="s">
        <v>15617</v>
      </c>
      <c r="C10440" s="22" t="str">
        <f t="shared" si="162"/>
        <v>3762F</v>
      </c>
      <c r="D10440" t="s">
        <v>16156</v>
      </c>
      <c r="E10440" s="1" t="s">
        <v>7</v>
      </c>
      <c r="F10440" s="2">
        <v>0</v>
      </c>
      <c r="G10440" s="2">
        <v>0</v>
      </c>
      <c r="H10440" s="2">
        <v>0</v>
      </c>
      <c r="I10440" s="81">
        <v>0</v>
      </c>
      <c r="J10440" s="1">
        <v>32.346499999999999</v>
      </c>
    </row>
    <row r="10441" spans="1:10" ht="14.5" x14ac:dyDescent="0.35">
      <c r="A10441" s="47" t="s">
        <v>15619</v>
      </c>
      <c r="C10441" s="22" t="str">
        <f t="shared" si="162"/>
        <v>3763F</v>
      </c>
      <c r="D10441" t="s">
        <v>16156</v>
      </c>
      <c r="E10441" s="1" t="s">
        <v>7</v>
      </c>
      <c r="F10441" s="2">
        <v>0</v>
      </c>
      <c r="G10441" s="2">
        <v>0</v>
      </c>
      <c r="H10441" s="2">
        <v>0</v>
      </c>
      <c r="I10441" s="81">
        <v>0</v>
      </c>
      <c r="J10441" s="1">
        <v>32.346499999999999</v>
      </c>
    </row>
    <row r="10442" spans="1:10" ht="14.5" x14ac:dyDescent="0.35">
      <c r="A10442" s="47" t="s">
        <v>15621</v>
      </c>
      <c r="C10442" s="22" t="str">
        <f t="shared" si="162"/>
        <v>37650</v>
      </c>
      <c r="D10442" t="s">
        <v>16156</v>
      </c>
      <c r="E10442" s="1" t="s">
        <v>2761</v>
      </c>
      <c r="F10442" s="2">
        <v>8.49</v>
      </c>
      <c r="G10442" s="2">
        <v>3.03</v>
      </c>
      <c r="H10442" s="2">
        <v>3.03</v>
      </c>
      <c r="I10442" s="81">
        <v>2.11</v>
      </c>
      <c r="J10442" s="1">
        <v>32.346499999999999</v>
      </c>
    </row>
    <row r="10443" spans="1:10" ht="14.5" x14ac:dyDescent="0.35">
      <c r="A10443" s="47" t="s">
        <v>15623</v>
      </c>
      <c r="C10443" s="22" t="str">
        <f t="shared" si="162"/>
        <v>37660</v>
      </c>
      <c r="D10443" t="s">
        <v>16160</v>
      </c>
      <c r="E10443" s="1" t="s">
        <v>2761</v>
      </c>
      <c r="F10443" s="2">
        <v>22.28</v>
      </c>
      <c r="G10443" s="2">
        <v>11.58</v>
      </c>
      <c r="H10443" s="2">
        <v>11.58</v>
      </c>
      <c r="I10443" s="81">
        <v>5.66</v>
      </c>
      <c r="J10443" s="1">
        <v>32.346499999999999</v>
      </c>
    </row>
    <row r="10444" spans="1:10" ht="14.5" x14ac:dyDescent="0.35">
      <c r="A10444" s="47" t="s">
        <v>15624</v>
      </c>
      <c r="C10444" s="22" t="str">
        <f t="shared" ref="C10444:C10507" si="163">CONCATENATE(A10444,B10444)</f>
        <v>37700</v>
      </c>
      <c r="D10444" t="s">
        <v>16162</v>
      </c>
      <c r="E10444" s="1" t="s">
        <v>2761</v>
      </c>
      <c r="F10444" s="2">
        <v>3.82</v>
      </c>
      <c r="G10444" s="2">
        <v>2.54</v>
      </c>
      <c r="H10444" s="2">
        <v>2.54</v>
      </c>
      <c r="I10444" s="81">
        <v>0.94</v>
      </c>
      <c r="J10444" s="1">
        <v>32.346499999999999</v>
      </c>
    </row>
    <row r="10445" spans="1:10" ht="14.5" x14ac:dyDescent="0.35">
      <c r="A10445" s="47" t="s">
        <v>15626</v>
      </c>
      <c r="C10445" s="22" t="str">
        <f t="shared" si="163"/>
        <v>37718</v>
      </c>
      <c r="D10445" t="s">
        <v>16164</v>
      </c>
      <c r="E10445" s="1" t="s">
        <v>2761</v>
      </c>
      <c r="F10445" s="2">
        <v>7.13</v>
      </c>
      <c r="G10445" s="2">
        <v>2.78</v>
      </c>
      <c r="H10445" s="2">
        <v>2.78</v>
      </c>
      <c r="I10445" s="81">
        <v>1.77</v>
      </c>
      <c r="J10445" s="1">
        <v>32.346499999999999</v>
      </c>
    </row>
    <row r="10446" spans="1:10" ht="14.5" x14ac:dyDescent="0.35">
      <c r="A10446" s="47" t="s">
        <v>15628</v>
      </c>
      <c r="C10446" s="22" t="str">
        <f t="shared" si="163"/>
        <v>37722</v>
      </c>
      <c r="D10446" t="s">
        <v>16166</v>
      </c>
      <c r="E10446" s="1" t="s">
        <v>2761</v>
      </c>
      <c r="F10446" s="2">
        <v>8.16</v>
      </c>
      <c r="G10446" s="2">
        <v>3.42</v>
      </c>
      <c r="H10446" s="2">
        <v>3.42</v>
      </c>
      <c r="I10446" s="81">
        <v>2</v>
      </c>
      <c r="J10446" s="1">
        <v>32.346499999999999</v>
      </c>
    </row>
    <row r="10447" spans="1:10" ht="14.5" x14ac:dyDescent="0.35">
      <c r="A10447" s="47" t="s">
        <v>15630</v>
      </c>
      <c r="C10447" s="22" t="str">
        <f t="shared" si="163"/>
        <v>37735</v>
      </c>
      <c r="D10447" t="s">
        <v>30180</v>
      </c>
      <c r="E10447" s="1" t="s">
        <v>2761</v>
      </c>
      <c r="F10447" s="2">
        <v>10.9</v>
      </c>
      <c r="G10447" s="2">
        <v>3.64</v>
      </c>
      <c r="H10447" s="2">
        <v>3.64</v>
      </c>
      <c r="I10447" s="81">
        <v>2.67</v>
      </c>
      <c r="J10447" s="1">
        <v>32.346499999999999</v>
      </c>
    </row>
    <row r="10448" spans="1:10" ht="14.5" x14ac:dyDescent="0.35">
      <c r="A10448" s="47" t="s">
        <v>15632</v>
      </c>
      <c r="C10448" s="22" t="str">
        <f t="shared" si="163"/>
        <v>3775F</v>
      </c>
      <c r="D10448" t="s">
        <v>16168</v>
      </c>
      <c r="E10448" s="1" t="s">
        <v>7</v>
      </c>
      <c r="F10448" s="2">
        <v>0</v>
      </c>
      <c r="G10448" s="2">
        <v>0</v>
      </c>
      <c r="H10448" s="2">
        <v>0</v>
      </c>
      <c r="I10448" s="81">
        <v>0</v>
      </c>
      <c r="J10448" s="1">
        <v>32.346499999999999</v>
      </c>
    </row>
    <row r="10449" spans="1:10" ht="14.5" x14ac:dyDescent="0.35">
      <c r="A10449" s="47" t="s">
        <v>15634</v>
      </c>
      <c r="C10449" s="22" t="str">
        <f t="shared" si="163"/>
        <v>3776F</v>
      </c>
      <c r="D10449" t="s">
        <v>16171</v>
      </c>
      <c r="E10449" s="1" t="s">
        <v>7</v>
      </c>
      <c r="F10449" s="2">
        <v>0</v>
      </c>
      <c r="G10449" s="2">
        <v>0</v>
      </c>
      <c r="H10449" s="2">
        <v>0</v>
      </c>
      <c r="I10449" s="81">
        <v>0</v>
      </c>
      <c r="J10449" s="1">
        <v>32.346499999999999</v>
      </c>
    </row>
    <row r="10450" spans="1:10" ht="14.5" x14ac:dyDescent="0.35">
      <c r="A10450" s="47" t="s">
        <v>15636</v>
      </c>
      <c r="C10450" s="22" t="str">
        <f t="shared" si="163"/>
        <v>37760</v>
      </c>
      <c r="D10450" t="s">
        <v>16173</v>
      </c>
      <c r="E10450" s="1" t="s">
        <v>2761</v>
      </c>
      <c r="F10450" s="2">
        <v>10.78</v>
      </c>
      <c r="G10450" s="2">
        <v>3.62</v>
      </c>
      <c r="H10450" s="2">
        <v>3.62</v>
      </c>
      <c r="I10450" s="81">
        <v>2.65</v>
      </c>
      <c r="J10450" s="1">
        <v>32.346499999999999</v>
      </c>
    </row>
    <row r="10451" spans="1:10" ht="14.5" x14ac:dyDescent="0.35">
      <c r="A10451" s="47" t="s">
        <v>15638</v>
      </c>
      <c r="C10451" s="22" t="str">
        <f t="shared" si="163"/>
        <v>37761</v>
      </c>
      <c r="D10451" t="s">
        <v>16173</v>
      </c>
      <c r="E10451" s="1" t="s">
        <v>2761</v>
      </c>
      <c r="F10451" s="2">
        <v>9.1300000000000008</v>
      </c>
      <c r="G10451" s="2">
        <v>4.43</v>
      </c>
      <c r="H10451" s="2">
        <v>4.43</v>
      </c>
      <c r="I10451" s="81">
        <v>2.2200000000000002</v>
      </c>
      <c r="J10451" s="1">
        <v>32.346499999999999</v>
      </c>
    </row>
    <row r="10452" spans="1:10" ht="14.5" x14ac:dyDescent="0.35">
      <c r="A10452" s="47" t="s">
        <v>15640</v>
      </c>
      <c r="C10452" s="22" t="str">
        <f t="shared" si="163"/>
        <v>37765</v>
      </c>
      <c r="D10452" t="s">
        <v>16176</v>
      </c>
      <c r="E10452" s="1" t="s">
        <v>2761</v>
      </c>
      <c r="F10452" s="2">
        <v>4.8</v>
      </c>
      <c r="G10452" s="2">
        <v>6.42</v>
      </c>
      <c r="H10452" s="2">
        <v>2.09</v>
      </c>
      <c r="I10452" s="81">
        <v>1.07</v>
      </c>
      <c r="J10452" s="1">
        <v>32.346499999999999</v>
      </c>
    </row>
    <row r="10453" spans="1:10" ht="14.5" x14ac:dyDescent="0.35">
      <c r="A10453" s="47" t="s">
        <v>15642</v>
      </c>
      <c r="C10453" s="22" t="str">
        <f t="shared" si="163"/>
        <v>37766</v>
      </c>
      <c r="D10453" t="s">
        <v>16173</v>
      </c>
      <c r="E10453" s="1" t="s">
        <v>2761</v>
      </c>
      <c r="F10453" s="2">
        <v>6</v>
      </c>
      <c r="G10453" s="2">
        <v>7.21</v>
      </c>
      <c r="H10453" s="2">
        <v>2.4500000000000002</v>
      </c>
      <c r="I10453" s="81">
        <v>1.37</v>
      </c>
      <c r="J10453" s="1">
        <v>32.346499999999999</v>
      </c>
    </row>
    <row r="10454" spans="1:10" ht="14.5" x14ac:dyDescent="0.35">
      <c r="A10454" s="47" t="s">
        <v>15644</v>
      </c>
      <c r="C10454" s="22" t="str">
        <f t="shared" si="163"/>
        <v>37780</v>
      </c>
      <c r="D10454" t="s">
        <v>16173</v>
      </c>
      <c r="E10454" s="1" t="s">
        <v>2761</v>
      </c>
      <c r="F10454" s="2">
        <v>3.93</v>
      </c>
      <c r="G10454" s="2">
        <v>2.14</v>
      </c>
      <c r="H10454" s="2">
        <v>2.14</v>
      </c>
      <c r="I10454" s="81">
        <v>0.97</v>
      </c>
      <c r="J10454" s="1">
        <v>32.346499999999999</v>
      </c>
    </row>
    <row r="10455" spans="1:10" ht="14.5" x14ac:dyDescent="0.35">
      <c r="A10455" s="47" t="s">
        <v>15646</v>
      </c>
      <c r="C10455" s="22" t="str">
        <f t="shared" si="163"/>
        <v>37785</v>
      </c>
      <c r="D10455" t="s">
        <v>16173</v>
      </c>
      <c r="E10455" s="1" t="s">
        <v>2761</v>
      </c>
      <c r="F10455" s="2">
        <v>3.93</v>
      </c>
      <c r="G10455" s="2">
        <v>5.31</v>
      </c>
      <c r="H10455" s="2">
        <v>2.62</v>
      </c>
      <c r="I10455" s="81">
        <v>0.95</v>
      </c>
      <c r="J10455" s="1">
        <v>32.346499999999999</v>
      </c>
    </row>
    <row r="10456" spans="1:10" ht="14.5" x14ac:dyDescent="0.35">
      <c r="A10456" s="47" t="s">
        <v>15648</v>
      </c>
      <c r="C10456" s="22" t="str">
        <f t="shared" si="163"/>
        <v>37788</v>
      </c>
      <c r="D10456" t="s">
        <v>16173</v>
      </c>
      <c r="E10456" s="1" t="s">
        <v>2761</v>
      </c>
      <c r="F10456" s="2">
        <v>23.33</v>
      </c>
      <c r="G10456" s="2">
        <v>11.59</v>
      </c>
      <c r="H10456" s="2">
        <v>11.59</v>
      </c>
      <c r="I10456" s="81">
        <v>2.8</v>
      </c>
      <c r="J10456" s="1">
        <v>32.346499999999999</v>
      </c>
    </row>
    <row r="10457" spans="1:10" ht="14.5" x14ac:dyDescent="0.35">
      <c r="A10457" s="47" t="s">
        <v>15650</v>
      </c>
      <c r="C10457" s="22" t="str">
        <f t="shared" si="163"/>
        <v>37790</v>
      </c>
      <c r="D10457" t="s">
        <v>16182</v>
      </c>
      <c r="E10457" s="1" t="s">
        <v>2761</v>
      </c>
      <c r="F10457" s="2">
        <v>8.43</v>
      </c>
      <c r="G10457" s="2">
        <v>5.17</v>
      </c>
      <c r="H10457" s="2">
        <v>5.17</v>
      </c>
      <c r="I10457" s="81">
        <v>1.03</v>
      </c>
      <c r="J10457" s="1">
        <v>32.346499999999999</v>
      </c>
    </row>
    <row r="10458" spans="1:10" ht="14.5" x14ac:dyDescent="0.35">
      <c r="A10458" s="47" t="s">
        <v>15652</v>
      </c>
      <c r="C10458" s="22" t="str">
        <f t="shared" si="163"/>
        <v>37799</v>
      </c>
      <c r="D10458" t="s">
        <v>16182</v>
      </c>
      <c r="E10458" s="1" t="s">
        <v>562</v>
      </c>
      <c r="F10458" s="2">
        <v>0</v>
      </c>
      <c r="G10458" s="2">
        <v>0</v>
      </c>
      <c r="H10458" s="2">
        <v>0</v>
      </c>
      <c r="I10458" s="81">
        <v>0</v>
      </c>
      <c r="J10458" s="1">
        <v>32.346499999999999</v>
      </c>
    </row>
    <row r="10459" spans="1:10" ht="14.5" x14ac:dyDescent="0.35">
      <c r="A10459" s="47" t="s">
        <v>15653</v>
      </c>
      <c r="C10459" s="22" t="str">
        <f t="shared" si="163"/>
        <v>38100</v>
      </c>
      <c r="D10459" t="s">
        <v>16168</v>
      </c>
      <c r="E10459" s="1" t="s">
        <v>2761</v>
      </c>
      <c r="F10459" s="2">
        <v>19.55</v>
      </c>
      <c r="G10459" s="2">
        <v>10.43</v>
      </c>
      <c r="H10459" s="2">
        <v>10.43</v>
      </c>
      <c r="I10459" s="81">
        <v>4.66</v>
      </c>
      <c r="J10459" s="1">
        <v>32.346499999999999</v>
      </c>
    </row>
    <row r="10460" spans="1:10" ht="14.5" x14ac:dyDescent="0.35">
      <c r="A10460" s="47" t="s">
        <v>15655</v>
      </c>
      <c r="C10460" s="22" t="str">
        <f t="shared" si="163"/>
        <v>38101</v>
      </c>
      <c r="D10460" t="s">
        <v>16186</v>
      </c>
      <c r="E10460" s="1" t="s">
        <v>2761</v>
      </c>
      <c r="F10460" s="2">
        <v>19.55</v>
      </c>
      <c r="G10460" s="2">
        <v>10.56</v>
      </c>
      <c r="H10460" s="2">
        <v>10.56</v>
      </c>
      <c r="I10460" s="81">
        <v>5</v>
      </c>
      <c r="J10460" s="1">
        <v>32.346499999999999</v>
      </c>
    </row>
    <row r="10461" spans="1:10" ht="14.5" x14ac:dyDescent="0.35">
      <c r="A10461" s="47" t="s">
        <v>15657</v>
      </c>
      <c r="C10461" s="22" t="str">
        <f t="shared" si="163"/>
        <v>38102</v>
      </c>
      <c r="D10461" t="s">
        <v>16188</v>
      </c>
      <c r="E10461" s="1" t="s">
        <v>2761</v>
      </c>
      <c r="F10461" s="2">
        <v>4.79</v>
      </c>
      <c r="G10461" s="2">
        <v>1.95</v>
      </c>
      <c r="H10461" s="2">
        <v>1.95</v>
      </c>
      <c r="I10461" s="81">
        <v>1.08</v>
      </c>
      <c r="J10461" s="1">
        <v>32.346499999999999</v>
      </c>
    </row>
    <row r="10462" spans="1:10" ht="14.5" x14ac:dyDescent="0.35">
      <c r="A10462" s="47" t="s">
        <v>15658</v>
      </c>
      <c r="C10462" s="22" t="str">
        <f t="shared" si="163"/>
        <v>38115</v>
      </c>
      <c r="D10462" t="s">
        <v>16190</v>
      </c>
      <c r="E10462" s="1" t="s">
        <v>2761</v>
      </c>
      <c r="F10462" s="2">
        <v>21.88</v>
      </c>
      <c r="G10462" s="2">
        <v>11.43</v>
      </c>
      <c r="H10462" s="2">
        <v>11.43</v>
      </c>
      <c r="I10462" s="81">
        <v>5.59</v>
      </c>
      <c r="J10462" s="1">
        <v>32.346499999999999</v>
      </c>
    </row>
    <row r="10463" spans="1:10" ht="14.5" x14ac:dyDescent="0.35">
      <c r="A10463" s="47" t="s">
        <v>15660</v>
      </c>
      <c r="C10463" s="22" t="str">
        <f t="shared" si="163"/>
        <v>38120</v>
      </c>
      <c r="D10463" t="s">
        <v>28547</v>
      </c>
      <c r="E10463" s="1" t="s">
        <v>2761</v>
      </c>
      <c r="F10463" s="2">
        <v>17.07</v>
      </c>
      <c r="G10463" s="2">
        <v>10.72</v>
      </c>
      <c r="H10463" s="2">
        <v>10.72</v>
      </c>
      <c r="I10463" s="81">
        <v>4.24</v>
      </c>
      <c r="J10463" s="1">
        <v>32.346499999999999</v>
      </c>
    </row>
    <row r="10464" spans="1:10" ht="14.5" x14ac:dyDescent="0.35">
      <c r="A10464" s="47" t="s">
        <v>15662</v>
      </c>
      <c r="C10464" s="22" t="str">
        <f t="shared" si="163"/>
        <v>38129</v>
      </c>
      <c r="D10464" t="s">
        <v>16193</v>
      </c>
      <c r="E10464" s="1" t="s">
        <v>562</v>
      </c>
      <c r="F10464" s="2">
        <v>0</v>
      </c>
      <c r="G10464" s="2">
        <v>0</v>
      </c>
      <c r="H10464" s="2">
        <v>0</v>
      </c>
      <c r="I10464" s="81">
        <v>0</v>
      </c>
      <c r="J10464" s="1">
        <v>32.346499999999999</v>
      </c>
    </row>
    <row r="10465" spans="1:10" ht="14.5" x14ac:dyDescent="0.35">
      <c r="A10465" s="47" t="s">
        <v>15663</v>
      </c>
      <c r="C10465" s="22" t="str">
        <f t="shared" si="163"/>
        <v>38200</v>
      </c>
      <c r="D10465" t="s">
        <v>16195</v>
      </c>
      <c r="E10465" s="1" t="s">
        <v>2761</v>
      </c>
      <c r="F10465" s="2">
        <v>2.64</v>
      </c>
      <c r="G10465" s="2">
        <v>0.97</v>
      </c>
      <c r="H10465" s="2">
        <v>0.97</v>
      </c>
      <c r="I10465" s="81">
        <v>0.23</v>
      </c>
      <c r="J10465" s="1">
        <v>32.346499999999999</v>
      </c>
    </row>
    <row r="10466" spans="1:10" ht="14.5" x14ac:dyDescent="0.35">
      <c r="A10466" s="47" t="s">
        <v>15665</v>
      </c>
      <c r="C10466" s="22" t="str">
        <f t="shared" si="163"/>
        <v>38204</v>
      </c>
      <c r="D10466" t="s">
        <v>16195</v>
      </c>
      <c r="E10466" s="1" t="s">
        <v>173</v>
      </c>
      <c r="F10466" s="2">
        <v>2</v>
      </c>
      <c r="G10466" s="2">
        <v>0.79</v>
      </c>
      <c r="H10466" s="2">
        <v>0.79</v>
      </c>
      <c r="I10466" s="81">
        <v>0.21</v>
      </c>
      <c r="J10466" s="1">
        <v>32.346499999999999</v>
      </c>
    </row>
    <row r="10467" spans="1:10" ht="14.5" x14ac:dyDescent="0.35">
      <c r="A10467" s="47" t="s">
        <v>15667</v>
      </c>
      <c r="C10467" s="22" t="str">
        <f t="shared" si="163"/>
        <v>38205</v>
      </c>
      <c r="D10467" t="s">
        <v>16195</v>
      </c>
      <c r="E10467" s="1" t="s">
        <v>661</v>
      </c>
      <c r="F10467" s="2">
        <v>1.5</v>
      </c>
      <c r="G10467" s="2">
        <v>0.88</v>
      </c>
      <c r="H10467" s="2">
        <v>0.88</v>
      </c>
      <c r="I10467" s="81">
        <v>0.1</v>
      </c>
      <c r="J10467" s="1">
        <v>32.346499999999999</v>
      </c>
    </row>
    <row r="10468" spans="1:10" ht="14.5" x14ac:dyDescent="0.35">
      <c r="A10468" s="47" t="s">
        <v>15669</v>
      </c>
      <c r="C10468" s="22" t="str">
        <f t="shared" si="163"/>
        <v>38206</v>
      </c>
      <c r="D10468" t="s">
        <v>16195</v>
      </c>
      <c r="E10468" s="1" t="s">
        <v>661</v>
      </c>
      <c r="F10468" s="2">
        <v>1.5</v>
      </c>
      <c r="G10468" s="2">
        <v>0.84</v>
      </c>
      <c r="H10468" s="2">
        <v>0.84</v>
      </c>
      <c r="I10468" s="81">
        <v>0.1</v>
      </c>
      <c r="J10468" s="1">
        <v>32.346499999999999</v>
      </c>
    </row>
    <row r="10469" spans="1:10" ht="14.5" x14ac:dyDescent="0.35">
      <c r="A10469" s="47" t="s">
        <v>15671</v>
      </c>
      <c r="C10469" s="22" t="str">
        <f t="shared" si="163"/>
        <v>38207</v>
      </c>
      <c r="D10469" t="s">
        <v>16200</v>
      </c>
      <c r="E10469" s="1" t="s">
        <v>7</v>
      </c>
      <c r="F10469" s="2">
        <v>0.89</v>
      </c>
      <c r="G10469" s="2">
        <v>0.35</v>
      </c>
      <c r="H10469" s="2">
        <v>0.35</v>
      </c>
      <c r="I10469" s="81">
        <v>0.08</v>
      </c>
      <c r="J10469" s="1">
        <v>32.346499999999999</v>
      </c>
    </row>
    <row r="10470" spans="1:10" ht="14.5" x14ac:dyDescent="0.35">
      <c r="A10470" s="47" t="s">
        <v>15673</v>
      </c>
      <c r="C10470" s="22" t="str">
        <f t="shared" si="163"/>
        <v>38208</v>
      </c>
      <c r="D10470" t="s">
        <v>16200</v>
      </c>
      <c r="E10470" s="1" t="s">
        <v>7</v>
      </c>
      <c r="F10470" s="2">
        <v>0.56000000000000005</v>
      </c>
      <c r="G10470" s="2">
        <v>0.22</v>
      </c>
      <c r="H10470" s="2">
        <v>0.22</v>
      </c>
      <c r="I10470" s="81">
        <v>0.05</v>
      </c>
      <c r="J10470" s="1">
        <v>32.346499999999999</v>
      </c>
    </row>
    <row r="10471" spans="1:10" ht="14.5" x14ac:dyDescent="0.35">
      <c r="A10471" s="47" t="s">
        <v>15675</v>
      </c>
      <c r="C10471" s="22" t="str">
        <f t="shared" si="163"/>
        <v>38209</v>
      </c>
      <c r="D10471" t="s">
        <v>16200</v>
      </c>
      <c r="E10471" s="1" t="s">
        <v>7</v>
      </c>
      <c r="F10471" s="2">
        <v>0.24</v>
      </c>
      <c r="G10471" s="2">
        <v>0.09</v>
      </c>
      <c r="H10471" s="2">
        <v>0.09</v>
      </c>
      <c r="I10471" s="81">
        <v>0.02</v>
      </c>
      <c r="J10471" s="1">
        <v>32.346499999999999</v>
      </c>
    </row>
    <row r="10472" spans="1:10" ht="14.5" x14ac:dyDescent="0.35">
      <c r="A10472" s="47" t="s">
        <v>15677</v>
      </c>
      <c r="C10472" s="22" t="str">
        <f t="shared" si="163"/>
        <v>38210</v>
      </c>
      <c r="D10472" t="s">
        <v>16204</v>
      </c>
      <c r="E10472" s="1" t="s">
        <v>7</v>
      </c>
      <c r="F10472" s="2">
        <v>1.57</v>
      </c>
      <c r="G10472" s="2">
        <v>0.62</v>
      </c>
      <c r="H10472" s="2">
        <v>0.62</v>
      </c>
      <c r="I10472" s="81">
        <v>0.16</v>
      </c>
      <c r="J10472" s="1">
        <v>32.346499999999999</v>
      </c>
    </row>
    <row r="10473" spans="1:10" ht="14.5" x14ac:dyDescent="0.35">
      <c r="A10473" s="47" t="s">
        <v>15679</v>
      </c>
      <c r="C10473" s="22" t="str">
        <f t="shared" si="163"/>
        <v>38211</v>
      </c>
      <c r="D10473" t="s">
        <v>16206</v>
      </c>
      <c r="E10473" s="1" t="s">
        <v>7</v>
      </c>
      <c r="F10473" s="2">
        <v>1.42</v>
      </c>
      <c r="G10473" s="2">
        <v>0.56000000000000005</v>
      </c>
      <c r="H10473" s="2">
        <v>0.56000000000000005</v>
      </c>
      <c r="I10473" s="81">
        <v>0.16</v>
      </c>
      <c r="J10473" s="1">
        <v>32.346499999999999</v>
      </c>
    </row>
    <row r="10474" spans="1:10" ht="14.5" x14ac:dyDescent="0.35">
      <c r="A10474" s="47" t="s">
        <v>15681</v>
      </c>
      <c r="C10474" s="22" t="str">
        <f t="shared" si="163"/>
        <v>38212</v>
      </c>
      <c r="D10474" t="s">
        <v>16206</v>
      </c>
      <c r="E10474" s="1" t="s">
        <v>7</v>
      </c>
      <c r="F10474" s="2">
        <v>0.94</v>
      </c>
      <c r="G10474" s="2">
        <v>0.37</v>
      </c>
      <c r="H10474" s="2">
        <v>0.37</v>
      </c>
      <c r="I10474" s="81">
        <v>0.1</v>
      </c>
      <c r="J10474" s="1">
        <v>32.346499999999999</v>
      </c>
    </row>
    <row r="10475" spans="1:10" ht="14.5" x14ac:dyDescent="0.35">
      <c r="A10475" s="47" t="s">
        <v>15683</v>
      </c>
      <c r="C10475" s="22" t="str">
        <f t="shared" si="163"/>
        <v>38213</v>
      </c>
      <c r="D10475" t="s">
        <v>16209</v>
      </c>
      <c r="E10475" s="1" t="s">
        <v>7</v>
      </c>
      <c r="F10475" s="2">
        <v>0.24</v>
      </c>
      <c r="G10475" s="2">
        <v>0.09</v>
      </c>
      <c r="H10475" s="2">
        <v>0.09</v>
      </c>
      <c r="I10475" s="81">
        <v>0.02</v>
      </c>
      <c r="J10475" s="1">
        <v>32.346499999999999</v>
      </c>
    </row>
    <row r="10476" spans="1:10" ht="14.5" x14ac:dyDescent="0.35">
      <c r="A10476" s="47" t="s">
        <v>15685</v>
      </c>
      <c r="C10476" s="22" t="str">
        <f t="shared" si="163"/>
        <v>38214</v>
      </c>
      <c r="D10476" t="s">
        <v>16211</v>
      </c>
      <c r="E10476" s="1" t="s">
        <v>7</v>
      </c>
      <c r="F10476" s="2">
        <v>0.81</v>
      </c>
      <c r="G10476" s="2">
        <v>0.32</v>
      </c>
      <c r="H10476" s="2">
        <v>0.32</v>
      </c>
      <c r="I10476" s="81">
        <v>7.0000000000000007E-2</v>
      </c>
      <c r="J10476" s="1">
        <v>32.346499999999999</v>
      </c>
    </row>
    <row r="10477" spans="1:10" ht="14.5" x14ac:dyDescent="0.35">
      <c r="A10477" s="47" t="s">
        <v>15687</v>
      </c>
      <c r="C10477" s="22" t="str">
        <f t="shared" si="163"/>
        <v>38215</v>
      </c>
      <c r="D10477" t="s">
        <v>16213</v>
      </c>
      <c r="E10477" s="1" t="s">
        <v>7</v>
      </c>
      <c r="F10477" s="2">
        <v>0.94</v>
      </c>
      <c r="G10477" s="2">
        <v>0.37</v>
      </c>
      <c r="H10477" s="2">
        <v>0.37</v>
      </c>
      <c r="I10477" s="81">
        <v>0.1</v>
      </c>
      <c r="J10477" s="1">
        <v>32.346499999999999</v>
      </c>
    </row>
    <row r="10478" spans="1:10" ht="14.5" x14ac:dyDescent="0.35">
      <c r="A10478" s="47" t="s">
        <v>15689</v>
      </c>
      <c r="C10478" s="22" t="str">
        <f t="shared" si="163"/>
        <v>38220</v>
      </c>
      <c r="D10478" t="s">
        <v>16213</v>
      </c>
      <c r="E10478" s="1" t="s">
        <v>2761</v>
      </c>
      <c r="F10478" s="2">
        <v>1.2</v>
      </c>
      <c r="G10478" s="2">
        <v>3.42</v>
      </c>
      <c r="H10478" s="2">
        <v>0.71</v>
      </c>
      <c r="I10478" s="81">
        <v>0.1</v>
      </c>
      <c r="J10478" s="1">
        <v>32.346499999999999</v>
      </c>
    </row>
    <row r="10479" spans="1:10" ht="14.5" x14ac:dyDescent="0.35">
      <c r="A10479" s="47" t="s">
        <v>15691</v>
      </c>
      <c r="C10479" s="22" t="str">
        <f t="shared" si="163"/>
        <v>38221</v>
      </c>
      <c r="D10479" t="s">
        <v>16216</v>
      </c>
      <c r="E10479" s="1" t="s">
        <v>2761</v>
      </c>
      <c r="F10479" s="2">
        <v>1.28</v>
      </c>
      <c r="G10479" s="2">
        <v>3.44</v>
      </c>
      <c r="H10479" s="2">
        <v>0.69</v>
      </c>
      <c r="I10479" s="81">
        <v>0.1</v>
      </c>
      <c r="J10479" s="1">
        <v>32.346499999999999</v>
      </c>
    </row>
    <row r="10480" spans="1:10" ht="14.5" x14ac:dyDescent="0.35">
      <c r="A10480" s="47" t="s">
        <v>15693</v>
      </c>
      <c r="C10480" s="22" t="str">
        <f t="shared" si="163"/>
        <v>38222</v>
      </c>
      <c r="D10480" t="s">
        <v>16213</v>
      </c>
      <c r="E10480" s="1" t="s">
        <v>2761</v>
      </c>
      <c r="F10480" s="2">
        <v>1.44</v>
      </c>
      <c r="G10480" s="2">
        <v>3.66</v>
      </c>
      <c r="H10480" s="2">
        <v>0.65</v>
      </c>
      <c r="I10480" s="81">
        <v>0.13</v>
      </c>
      <c r="J10480" s="1">
        <v>32.346499999999999</v>
      </c>
    </row>
    <row r="10481" spans="1:10" ht="14.5" x14ac:dyDescent="0.35">
      <c r="A10481" s="47" t="s">
        <v>30793</v>
      </c>
      <c r="C10481" s="22" t="str">
        <f t="shared" si="163"/>
        <v>38225</v>
      </c>
      <c r="D10481" t="s">
        <v>16213</v>
      </c>
      <c r="E10481" s="1" t="s">
        <v>173</v>
      </c>
      <c r="F10481" s="2">
        <v>1.94</v>
      </c>
      <c r="G10481" s="2">
        <v>0.76</v>
      </c>
      <c r="H10481" s="2">
        <v>0.76</v>
      </c>
      <c r="I10481" s="81">
        <v>0.2</v>
      </c>
      <c r="J10481" s="1">
        <v>32.346499999999999</v>
      </c>
    </row>
    <row r="10482" spans="1:10" ht="14.5" x14ac:dyDescent="0.35">
      <c r="A10482" s="47" t="s">
        <v>30794</v>
      </c>
      <c r="C10482" s="22" t="str">
        <f t="shared" si="163"/>
        <v>38226</v>
      </c>
      <c r="D10482" t="s">
        <v>16213</v>
      </c>
      <c r="E10482" s="1" t="s">
        <v>173</v>
      </c>
      <c r="F10482" s="2">
        <v>0.79</v>
      </c>
      <c r="G10482" s="2">
        <v>0.31</v>
      </c>
      <c r="H10482" s="2">
        <v>0.31</v>
      </c>
      <c r="I10482" s="81">
        <v>7.0000000000000007E-2</v>
      </c>
      <c r="J10482" s="1">
        <v>32.346499999999999</v>
      </c>
    </row>
    <row r="10483" spans="1:10" ht="14.5" x14ac:dyDescent="0.35">
      <c r="A10483" s="47" t="s">
        <v>30795</v>
      </c>
      <c r="C10483" s="22" t="str">
        <f t="shared" si="163"/>
        <v>38227</v>
      </c>
      <c r="D10483" t="s">
        <v>16221</v>
      </c>
      <c r="E10483" s="1" t="s">
        <v>173</v>
      </c>
      <c r="F10483" s="2">
        <v>0.8</v>
      </c>
      <c r="G10483" s="2">
        <v>0.31</v>
      </c>
      <c r="H10483" s="2">
        <v>0.31</v>
      </c>
      <c r="I10483" s="81">
        <v>7.0000000000000007E-2</v>
      </c>
      <c r="J10483" s="1">
        <v>32.346499999999999</v>
      </c>
    </row>
    <row r="10484" spans="1:10" ht="14.5" x14ac:dyDescent="0.35">
      <c r="A10484" s="47" t="s">
        <v>30796</v>
      </c>
      <c r="C10484" s="22" t="str">
        <f t="shared" si="163"/>
        <v>38228</v>
      </c>
      <c r="D10484" t="s">
        <v>27746</v>
      </c>
      <c r="E10484" s="1" t="s">
        <v>2761</v>
      </c>
      <c r="F10484" s="2">
        <v>3</v>
      </c>
      <c r="G10484" s="2">
        <v>5.46</v>
      </c>
      <c r="H10484" s="2">
        <v>2.0699999999999998</v>
      </c>
      <c r="I10484" s="81">
        <v>0.2</v>
      </c>
      <c r="J10484" s="1">
        <v>32.346499999999999</v>
      </c>
    </row>
    <row r="10485" spans="1:10" ht="14.5" x14ac:dyDescent="0.35">
      <c r="A10485" s="47" t="s">
        <v>15695</v>
      </c>
      <c r="C10485" s="22" t="str">
        <f t="shared" si="163"/>
        <v>38230</v>
      </c>
      <c r="D10485" t="s">
        <v>16224</v>
      </c>
      <c r="E10485" s="1" t="s">
        <v>2761</v>
      </c>
      <c r="F10485" s="2">
        <v>3.5</v>
      </c>
      <c r="G10485" s="2">
        <v>1.85</v>
      </c>
      <c r="H10485" s="2">
        <v>1.85</v>
      </c>
      <c r="I10485" s="81">
        <v>0.71</v>
      </c>
      <c r="J10485" s="1">
        <v>32.346499999999999</v>
      </c>
    </row>
    <row r="10486" spans="1:10" ht="14.5" x14ac:dyDescent="0.35">
      <c r="A10486" s="47" t="s">
        <v>15697</v>
      </c>
      <c r="C10486" s="22" t="str">
        <f t="shared" si="163"/>
        <v>38232</v>
      </c>
      <c r="D10486" t="s">
        <v>16226</v>
      </c>
      <c r="E10486" s="1" t="s">
        <v>2761</v>
      </c>
      <c r="F10486" s="2">
        <v>3.5</v>
      </c>
      <c r="G10486" s="2">
        <v>1.63</v>
      </c>
      <c r="H10486" s="2">
        <v>1.63</v>
      </c>
      <c r="I10486" s="81">
        <v>0.44</v>
      </c>
      <c r="J10486" s="1">
        <v>32.346499999999999</v>
      </c>
    </row>
    <row r="10487" spans="1:10" ht="14.5" x14ac:dyDescent="0.35">
      <c r="A10487" s="47" t="s">
        <v>15699</v>
      </c>
      <c r="C10487" s="22" t="str">
        <f t="shared" si="163"/>
        <v>38240</v>
      </c>
      <c r="D10487" t="s">
        <v>16228</v>
      </c>
      <c r="E10487" s="1" t="s">
        <v>661</v>
      </c>
      <c r="F10487" s="2">
        <v>4</v>
      </c>
      <c r="G10487" s="2">
        <v>2.94</v>
      </c>
      <c r="H10487" s="2">
        <v>2.94</v>
      </c>
      <c r="I10487" s="81">
        <v>0.27</v>
      </c>
      <c r="J10487" s="1">
        <v>32.346499999999999</v>
      </c>
    </row>
    <row r="10488" spans="1:10" ht="14.5" x14ac:dyDescent="0.35">
      <c r="A10488" s="47" t="s">
        <v>15701</v>
      </c>
      <c r="C10488" s="22" t="str">
        <f t="shared" si="163"/>
        <v>38241</v>
      </c>
      <c r="D10488" t="s">
        <v>16230</v>
      </c>
      <c r="E10488" s="1" t="s">
        <v>661</v>
      </c>
      <c r="F10488" s="2">
        <v>3</v>
      </c>
      <c r="G10488" s="2">
        <v>2.12</v>
      </c>
      <c r="H10488" s="2">
        <v>2.12</v>
      </c>
      <c r="I10488" s="81">
        <v>0.2</v>
      </c>
      <c r="J10488" s="1">
        <v>32.346499999999999</v>
      </c>
    </row>
    <row r="10489" spans="1:10" ht="14.5" x14ac:dyDescent="0.35">
      <c r="A10489" s="47" t="s">
        <v>15703</v>
      </c>
      <c r="C10489" s="22" t="str">
        <f t="shared" si="163"/>
        <v>38242</v>
      </c>
      <c r="D10489" t="s">
        <v>16230</v>
      </c>
      <c r="E10489" s="1" t="s">
        <v>2761</v>
      </c>
      <c r="F10489" s="2">
        <v>2.11</v>
      </c>
      <c r="G10489" s="2">
        <v>1.5</v>
      </c>
      <c r="H10489" s="2">
        <v>1.5</v>
      </c>
      <c r="I10489" s="81">
        <v>0.15</v>
      </c>
      <c r="J10489" s="1">
        <v>32.346499999999999</v>
      </c>
    </row>
    <row r="10490" spans="1:10" ht="14.5" x14ac:dyDescent="0.35">
      <c r="A10490" s="47" t="s">
        <v>15705</v>
      </c>
      <c r="C10490" s="22" t="str">
        <f t="shared" si="163"/>
        <v>38243</v>
      </c>
      <c r="D10490" t="s">
        <v>16233</v>
      </c>
      <c r="E10490" s="1" t="s">
        <v>2761</v>
      </c>
      <c r="F10490" s="2">
        <v>2.13</v>
      </c>
      <c r="G10490" s="2">
        <v>1.42</v>
      </c>
      <c r="H10490" s="2">
        <v>1.42</v>
      </c>
      <c r="I10490" s="81">
        <v>0.15</v>
      </c>
      <c r="J10490" s="1">
        <v>32.346499999999999</v>
      </c>
    </row>
    <row r="10491" spans="1:10" ht="14.5" x14ac:dyDescent="0.35">
      <c r="A10491" s="47" t="s">
        <v>15707</v>
      </c>
      <c r="C10491" s="22" t="str">
        <f t="shared" si="163"/>
        <v>38300</v>
      </c>
      <c r="D10491" t="s">
        <v>16233</v>
      </c>
      <c r="E10491" s="1" t="s">
        <v>2761</v>
      </c>
      <c r="F10491" s="2">
        <v>2.36</v>
      </c>
      <c r="G10491" s="2">
        <v>7.17</v>
      </c>
      <c r="H10491" s="2">
        <v>3.46</v>
      </c>
      <c r="I10491" s="81">
        <v>0.6</v>
      </c>
      <c r="J10491" s="1">
        <v>32.346499999999999</v>
      </c>
    </row>
    <row r="10492" spans="1:10" ht="14.5" x14ac:dyDescent="0.35">
      <c r="A10492" s="47" t="s">
        <v>15709</v>
      </c>
      <c r="C10492" s="22" t="str">
        <f t="shared" si="163"/>
        <v>38305</v>
      </c>
      <c r="D10492" t="s">
        <v>16233</v>
      </c>
      <c r="E10492" s="1" t="s">
        <v>2761</v>
      </c>
      <c r="F10492" s="2">
        <v>6.68</v>
      </c>
      <c r="G10492" s="2">
        <v>6.73</v>
      </c>
      <c r="H10492" s="2">
        <v>6.73</v>
      </c>
      <c r="I10492" s="81">
        <v>1.71</v>
      </c>
      <c r="J10492" s="1">
        <v>32.346499999999999</v>
      </c>
    </row>
    <row r="10493" spans="1:10" ht="14.5" x14ac:dyDescent="0.35">
      <c r="A10493" s="47" t="s">
        <v>15710</v>
      </c>
      <c r="C10493" s="22" t="str">
        <f t="shared" si="163"/>
        <v>38308</v>
      </c>
      <c r="D10493" t="s">
        <v>16237</v>
      </c>
      <c r="E10493" s="1" t="s">
        <v>2761</v>
      </c>
      <c r="F10493" s="2">
        <v>6.81</v>
      </c>
      <c r="G10493" s="2">
        <v>5.95</v>
      </c>
      <c r="H10493" s="2">
        <v>5.95</v>
      </c>
      <c r="I10493" s="81">
        <v>1.58</v>
      </c>
      <c r="J10493" s="1">
        <v>32.346499999999999</v>
      </c>
    </row>
    <row r="10494" spans="1:10" ht="14.5" x14ac:dyDescent="0.35">
      <c r="A10494" s="47" t="s">
        <v>15712</v>
      </c>
      <c r="C10494" s="22" t="str">
        <f t="shared" si="163"/>
        <v>38380</v>
      </c>
      <c r="D10494" t="s">
        <v>16239</v>
      </c>
      <c r="E10494" s="1" t="s">
        <v>2761</v>
      </c>
      <c r="F10494" s="2">
        <v>8.4600000000000009</v>
      </c>
      <c r="G10494" s="2">
        <v>7.71</v>
      </c>
      <c r="H10494" s="2">
        <v>7.71</v>
      </c>
      <c r="I10494" s="81">
        <v>1.43</v>
      </c>
      <c r="J10494" s="1">
        <v>32.346499999999999</v>
      </c>
    </row>
    <row r="10495" spans="1:10" ht="14.5" x14ac:dyDescent="0.35">
      <c r="A10495" s="47" t="s">
        <v>15714</v>
      </c>
      <c r="C10495" s="22" t="str">
        <f t="shared" si="163"/>
        <v>38381</v>
      </c>
      <c r="D10495" t="s">
        <v>16241</v>
      </c>
      <c r="E10495" s="1" t="s">
        <v>2761</v>
      </c>
      <c r="F10495" s="2">
        <v>13.38</v>
      </c>
      <c r="G10495" s="2">
        <v>7.67</v>
      </c>
      <c r="H10495" s="2">
        <v>7.67</v>
      </c>
      <c r="I10495" s="81">
        <v>3.2</v>
      </c>
      <c r="J10495" s="1">
        <v>32.346499999999999</v>
      </c>
    </row>
    <row r="10496" spans="1:10" ht="14.5" x14ac:dyDescent="0.35">
      <c r="A10496" s="47" t="s">
        <v>15715</v>
      </c>
      <c r="C10496" s="22" t="str">
        <f t="shared" si="163"/>
        <v>38382</v>
      </c>
      <c r="D10496" t="s">
        <v>16243</v>
      </c>
      <c r="E10496" s="1" t="s">
        <v>2761</v>
      </c>
      <c r="F10496" s="2">
        <v>10.65</v>
      </c>
      <c r="G10496" s="2">
        <v>7.26</v>
      </c>
      <c r="H10496" s="2">
        <v>7.26</v>
      </c>
      <c r="I10496" s="81">
        <v>2.61</v>
      </c>
      <c r="J10496" s="1">
        <v>32.346499999999999</v>
      </c>
    </row>
    <row r="10497" spans="1:10" ht="14.5" x14ac:dyDescent="0.35">
      <c r="A10497" s="47" t="s">
        <v>15716</v>
      </c>
      <c r="C10497" s="22" t="str">
        <f t="shared" si="163"/>
        <v>38500</v>
      </c>
      <c r="D10497" t="s">
        <v>2564</v>
      </c>
      <c r="E10497" s="1" t="s">
        <v>2761</v>
      </c>
      <c r="F10497" s="2">
        <v>3.79</v>
      </c>
      <c r="G10497" s="2">
        <v>5.45</v>
      </c>
      <c r="H10497" s="2">
        <v>3.06</v>
      </c>
      <c r="I10497" s="81">
        <v>0.88</v>
      </c>
      <c r="J10497" s="1">
        <v>32.346499999999999</v>
      </c>
    </row>
    <row r="10498" spans="1:10" ht="14.5" x14ac:dyDescent="0.35">
      <c r="A10498" s="47" t="s">
        <v>15718</v>
      </c>
      <c r="C10498" s="22" t="str">
        <f t="shared" si="163"/>
        <v>38505</v>
      </c>
      <c r="D10498" t="s">
        <v>16246</v>
      </c>
      <c r="E10498" s="1" t="s">
        <v>2761</v>
      </c>
      <c r="F10498" s="2">
        <v>1.59</v>
      </c>
      <c r="G10498" s="2">
        <v>3.4</v>
      </c>
      <c r="H10498" s="2">
        <v>0.8</v>
      </c>
      <c r="I10498" s="81">
        <v>0.16</v>
      </c>
      <c r="J10498" s="1">
        <v>32.346499999999999</v>
      </c>
    </row>
    <row r="10499" spans="1:10" ht="14.5" x14ac:dyDescent="0.35">
      <c r="A10499" s="47" t="s">
        <v>15720</v>
      </c>
      <c r="C10499" s="22" t="str">
        <f t="shared" si="163"/>
        <v>38510</v>
      </c>
      <c r="D10499" t="s">
        <v>16248</v>
      </c>
      <c r="E10499" s="1" t="s">
        <v>2761</v>
      </c>
      <c r="F10499" s="2">
        <v>6.74</v>
      </c>
      <c r="G10499" s="2">
        <v>7.85</v>
      </c>
      <c r="H10499" s="2">
        <v>4.63</v>
      </c>
      <c r="I10499" s="81">
        <v>1.28</v>
      </c>
      <c r="J10499" s="1">
        <v>32.346499999999999</v>
      </c>
    </row>
    <row r="10500" spans="1:10" ht="14.5" x14ac:dyDescent="0.35">
      <c r="A10500" s="47" t="s">
        <v>15721</v>
      </c>
      <c r="C10500" s="22" t="str">
        <f t="shared" si="163"/>
        <v>38520</v>
      </c>
      <c r="D10500" t="s">
        <v>16250</v>
      </c>
      <c r="E10500" s="1" t="s">
        <v>2761</v>
      </c>
      <c r="F10500" s="2">
        <v>7.03</v>
      </c>
      <c r="G10500" s="2">
        <v>5.75</v>
      </c>
      <c r="H10500" s="2">
        <v>5.75</v>
      </c>
      <c r="I10500" s="81">
        <v>1.47</v>
      </c>
      <c r="J10500" s="1">
        <v>32.346499999999999</v>
      </c>
    </row>
    <row r="10501" spans="1:10" ht="14.5" x14ac:dyDescent="0.35">
      <c r="A10501" s="47" t="s">
        <v>15722</v>
      </c>
      <c r="C10501" s="22" t="str">
        <f t="shared" si="163"/>
        <v>38525</v>
      </c>
      <c r="D10501" t="s">
        <v>16252</v>
      </c>
      <c r="E10501" s="1" t="s">
        <v>2761</v>
      </c>
      <c r="F10501" s="2">
        <v>6.43</v>
      </c>
      <c r="G10501" s="2">
        <v>5.41</v>
      </c>
      <c r="H10501" s="2">
        <v>5.41</v>
      </c>
      <c r="I10501" s="81">
        <v>1.59</v>
      </c>
      <c r="J10501" s="1">
        <v>32.346499999999999</v>
      </c>
    </row>
    <row r="10502" spans="1:10" ht="14.5" x14ac:dyDescent="0.35">
      <c r="A10502" s="47" t="s">
        <v>15723</v>
      </c>
      <c r="C10502" s="22" t="str">
        <f t="shared" si="163"/>
        <v>38530</v>
      </c>
      <c r="D10502" t="s">
        <v>16250</v>
      </c>
      <c r="E10502" s="1" t="s">
        <v>2761</v>
      </c>
      <c r="F10502" s="2">
        <v>8.34</v>
      </c>
      <c r="G10502" s="2">
        <v>7.23</v>
      </c>
      <c r="H10502" s="2">
        <v>7.23</v>
      </c>
      <c r="I10502" s="81">
        <v>1.74</v>
      </c>
      <c r="J10502" s="1">
        <v>32.346499999999999</v>
      </c>
    </row>
    <row r="10503" spans="1:10" ht="14.5" x14ac:dyDescent="0.35">
      <c r="A10503" s="47" t="s">
        <v>15724</v>
      </c>
      <c r="C10503" s="22" t="str">
        <f t="shared" si="163"/>
        <v>38531</v>
      </c>
      <c r="D10503" t="s">
        <v>16255</v>
      </c>
      <c r="E10503" s="1" t="s">
        <v>2761</v>
      </c>
      <c r="F10503" s="2">
        <v>6.74</v>
      </c>
      <c r="G10503" s="2">
        <v>5.25</v>
      </c>
      <c r="H10503" s="2">
        <v>5.25</v>
      </c>
      <c r="I10503" s="81">
        <v>1.6</v>
      </c>
      <c r="J10503" s="1">
        <v>32.346499999999999</v>
      </c>
    </row>
    <row r="10504" spans="1:10" ht="14.5" x14ac:dyDescent="0.35">
      <c r="A10504" s="47" t="s">
        <v>15726</v>
      </c>
      <c r="C10504" s="22" t="str">
        <f t="shared" si="163"/>
        <v>38542</v>
      </c>
      <c r="D10504" t="s">
        <v>16257</v>
      </c>
      <c r="E10504" s="1" t="s">
        <v>2761</v>
      </c>
      <c r="F10504" s="2">
        <v>7.95</v>
      </c>
      <c r="G10504" s="2">
        <v>6.54</v>
      </c>
      <c r="H10504" s="2">
        <v>6.54</v>
      </c>
      <c r="I10504" s="81">
        <v>1.37</v>
      </c>
      <c r="J10504" s="1">
        <v>32.346499999999999</v>
      </c>
    </row>
    <row r="10505" spans="1:10" ht="14.5" x14ac:dyDescent="0.35">
      <c r="A10505" s="47" t="s">
        <v>15728</v>
      </c>
      <c r="C10505" s="22" t="str">
        <f t="shared" si="163"/>
        <v>38550</v>
      </c>
      <c r="D10505" t="s">
        <v>16259</v>
      </c>
      <c r="E10505" s="1" t="s">
        <v>2761</v>
      </c>
      <c r="F10505" s="2">
        <v>7.11</v>
      </c>
      <c r="G10505" s="2">
        <v>7.05</v>
      </c>
      <c r="H10505" s="2">
        <v>7.05</v>
      </c>
      <c r="I10505" s="81">
        <v>1.8</v>
      </c>
      <c r="J10505" s="1">
        <v>32.346499999999999</v>
      </c>
    </row>
    <row r="10506" spans="1:10" ht="14.5" x14ac:dyDescent="0.35">
      <c r="A10506" s="47" t="s">
        <v>15730</v>
      </c>
      <c r="C10506" s="22" t="str">
        <f t="shared" si="163"/>
        <v>38555</v>
      </c>
      <c r="D10506" t="s">
        <v>16261</v>
      </c>
      <c r="E10506" s="1" t="s">
        <v>2761</v>
      </c>
      <c r="F10506" s="2">
        <v>15.59</v>
      </c>
      <c r="G10506" s="2">
        <v>11.54</v>
      </c>
      <c r="H10506" s="2">
        <v>11.54</v>
      </c>
      <c r="I10506" s="81">
        <v>3.98</v>
      </c>
      <c r="J10506" s="1">
        <v>32.346499999999999</v>
      </c>
    </row>
    <row r="10507" spans="1:10" ht="14.5" x14ac:dyDescent="0.35">
      <c r="A10507" s="47" t="s">
        <v>15731</v>
      </c>
      <c r="C10507" s="22" t="str">
        <f t="shared" si="163"/>
        <v>38562</v>
      </c>
      <c r="D10507" t="s">
        <v>28548</v>
      </c>
      <c r="E10507" s="1" t="s">
        <v>2761</v>
      </c>
      <c r="F10507" s="2">
        <v>11.06</v>
      </c>
      <c r="G10507" s="2">
        <v>8.4</v>
      </c>
      <c r="H10507" s="2">
        <v>8.4</v>
      </c>
      <c r="I10507" s="81">
        <v>1.99</v>
      </c>
      <c r="J10507" s="1">
        <v>32.346499999999999</v>
      </c>
    </row>
    <row r="10508" spans="1:10" ht="14.5" x14ac:dyDescent="0.35">
      <c r="A10508" s="47" t="s">
        <v>15733</v>
      </c>
      <c r="C10508" s="22" t="str">
        <f t="shared" ref="C10508:C10571" si="164">CONCATENATE(A10508,B10508)</f>
        <v>38564</v>
      </c>
      <c r="D10508" t="s">
        <v>16264</v>
      </c>
      <c r="E10508" s="1" t="s">
        <v>2761</v>
      </c>
      <c r="F10508" s="2">
        <v>11.38</v>
      </c>
      <c r="G10508" s="2">
        <v>7.43</v>
      </c>
      <c r="H10508" s="2">
        <v>7.43</v>
      </c>
      <c r="I10508" s="81">
        <v>2.4500000000000002</v>
      </c>
      <c r="J10508" s="1">
        <v>32.346499999999999</v>
      </c>
    </row>
    <row r="10509" spans="1:10" ht="14.5" x14ac:dyDescent="0.35">
      <c r="A10509" s="47" t="s">
        <v>15735</v>
      </c>
      <c r="C10509" s="22" t="str">
        <f t="shared" si="164"/>
        <v>38570</v>
      </c>
      <c r="D10509" t="s">
        <v>16266</v>
      </c>
      <c r="E10509" s="1" t="s">
        <v>2761</v>
      </c>
      <c r="F10509" s="2">
        <v>8.49</v>
      </c>
      <c r="G10509" s="2">
        <v>5.63</v>
      </c>
      <c r="H10509" s="2">
        <v>5.63</v>
      </c>
      <c r="I10509" s="81">
        <v>1.47</v>
      </c>
      <c r="J10509" s="1">
        <v>32.346499999999999</v>
      </c>
    </row>
    <row r="10510" spans="1:10" ht="14.5" x14ac:dyDescent="0.35">
      <c r="A10510" s="47" t="s">
        <v>15737</v>
      </c>
      <c r="C10510" s="22" t="str">
        <f t="shared" si="164"/>
        <v>38571</v>
      </c>
      <c r="D10510" t="s">
        <v>16264</v>
      </c>
      <c r="E10510" s="1" t="s">
        <v>2761</v>
      </c>
      <c r="F10510" s="2">
        <v>12</v>
      </c>
      <c r="G10510" s="2">
        <v>6.33</v>
      </c>
      <c r="H10510" s="2">
        <v>6.33</v>
      </c>
      <c r="I10510" s="81">
        <v>1.56</v>
      </c>
      <c r="J10510" s="1">
        <v>32.346499999999999</v>
      </c>
    </row>
    <row r="10511" spans="1:10" ht="14.5" x14ac:dyDescent="0.35">
      <c r="A10511" s="47" t="s">
        <v>15739</v>
      </c>
      <c r="C10511" s="22" t="str">
        <f t="shared" si="164"/>
        <v>38572</v>
      </c>
      <c r="D10511" t="s">
        <v>16269</v>
      </c>
      <c r="E10511" s="1" t="s">
        <v>2761</v>
      </c>
      <c r="F10511" s="2">
        <v>15.6</v>
      </c>
      <c r="G10511" s="2">
        <v>8.9700000000000006</v>
      </c>
      <c r="H10511" s="2">
        <v>8.9700000000000006</v>
      </c>
      <c r="I10511" s="81">
        <v>2.42</v>
      </c>
      <c r="J10511" s="1">
        <v>32.346499999999999</v>
      </c>
    </row>
    <row r="10512" spans="1:10" ht="14.5" x14ac:dyDescent="0.35">
      <c r="A10512" s="47" t="s">
        <v>15740</v>
      </c>
      <c r="C10512" s="22" t="str">
        <f t="shared" si="164"/>
        <v>38573</v>
      </c>
      <c r="D10512" t="s">
        <v>16269</v>
      </c>
      <c r="E10512" s="1" t="s">
        <v>2761</v>
      </c>
      <c r="F10512" s="2">
        <v>20</v>
      </c>
      <c r="G10512" s="2">
        <v>12.06</v>
      </c>
      <c r="H10512" s="2">
        <v>12.06</v>
      </c>
      <c r="I10512" s="81">
        <v>3.43</v>
      </c>
      <c r="J10512" s="1">
        <v>32.346499999999999</v>
      </c>
    </row>
    <row r="10513" spans="1:10" ht="14.5" x14ac:dyDescent="0.35">
      <c r="A10513" s="47" t="s">
        <v>15742</v>
      </c>
      <c r="C10513" s="22" t="str">
        <f t="shared" si="164"/>
        <v>38589</v>
      </c>
      <c r="D10513" t="s">
        <v>16272</v>
      </c>
      <c r="E10513" s="1" t="s">
        <v>562</v>
      </c>
      <c r="F10513" s="2">
        <v>0</v>
      </c>
      <c r="G10513" s="2">
        <v>0</v>
      </c>
      <c r="H10513" s="2">
        <v>0</v>
      </c>
      <c r="I10513" s="81">
        <v>0</v>
      </c>
      <c r="J10513" s="1">
        <v>32.346499999999999</v>
      </c>
    </row>
    <row r="10514" spans="1:10" ht="14.5" x14ac:dyDescent="0.35">
      <c r="A10514" s="47" t="s">
        <v>15743</v>
      </c>
      <c r="C10514" s="22" t="str">
        <f t="shared" si="164"/>
        <v>38700</v>
      </c>
      <c r="D10514" t="s">
        <v>16274</v>
      </c>
      <c r="E10514" s="1" t="s">
        <v>2761</v>
      </c>
      <c r="F10514" s="2">
        <v>12.81</v>
      </c>
      <c r="G10514" s="2">
        <v>9.68</v>
      </c>
      <c r="H10514" s="2">
        <v>9.68</v>
      </c>
      <c r="I10514" s="81">
        <v>1.91</v>
      </c>
      <c r="J10514" s="1">
        <v>32.346499999999999</v>
      </c>
    </row>
    <row r="10515" spans="1:10" ht="14.5" x14ac:dyDescent="0.35">
      <c r="A10515" s="47" t="s">
        <v>15745</v>
      </c>
      <c r="C10515" s="22" t="str">
        <f t="shared" si="164"/>
        <v>38720</v>
      </c>
      <c r="D10515" t="s">
        <v>16276</v>
      </c>
      <c r="E10515" s="1" t="s">
        <v>2761</v>
      </c>
      <c r="F10515" s="2">
        <v>21.95</v>
      </c>
      <c r="G10515" s="2">
        <v>14.84</v>
      </c>
      <c r="H10515" s="2">
        <v>14.84</v>
      </c>
      <c r="I10515" s="81">
        <v>3.78</v>
      </c>
      <c r="J10515" s="1">
        <v>32.346499999999999</v>
      </c>
    </row>
    <row r="10516" spans="1:10" ht="14.5" x14ac:dyDescent="0.35">
      <c r="A10516" s="47" t="s">
        <v>15746</v>
      </c>
      <c r="C10516" s="22" t="str">
        <f t="shared" si="164"/>
        <v>38724</v>
      </c>
      <c r="D10516" t="s">
        <v>16278</v>
      </c>
      <c r="E10516" s="1" t="s">
        <v>2761</v>
      </c>
      <c r="F10516" s="2">
        <v>23.95</v>
      </c>
      <c r="G10516" s="2">
        <v>16.11</v>
      </c>
      <c r="H10516" s="2">
        <v>16.11</v>
      </c>
      <c r="I10516" s="81">
        <v>3.69</v>
      </c>
      <c r="J10516" s="1">
        <v>32.346499999999999</v>
      </c>
    </row>
    <row r="10517" spans="1:10" ht="14.5" x14ac:dyDescent="0.35">
      <c r="A10517" s="47" t="s">
        <v>15747</v>
      </c>
      <c r="C10517" s="22" t="str">
        <f t="shared" si="164"/>
        <v>38740</v>
      </c>
      <c r="D10517" t="s">
        <v>16280</v>
      </c>
      <c r="E10517" s="1" t="s">
        <v>2761</v>
      </c>
      <c r="F10517" s="2">
        <v>10.7</v>
      </c>
      <c r="G10517" s="2">
        <v>7.98</v>
      </c>
      <c r="H10517" s="2">
        <v>7.98</v>
      </c>
      <c r="I10517" s="81">
        <v>2.65</v>
      </c>
      <c r="J10517" s="1">
        <v>32.346499999999999</v>
      </c>
    </row>
    <row r="10518" spans="1:10" ht="14.5" x14ac:dyDescent="0.35">
      <c r="A10518" s="47" t="s">
        <v>15749</v>
      </c>
      <c r="C10518" s="22" t="str">
        <f t="shared" si="164"/>
        <v>38745</v>
      </c>
      <c r="D10518" t="s">
        <v>16282</v>
      </c>
      <c r="E10518" s="1" t="s">
        <v>2761</v>
      </c>
      <c r="F10518" s="2">
        <v>13.87</v>
      </c>
      <c r="G10518" s="2">
        <v>9.48</v>
      </c>
      <c r="H10518" s="2">
        <v>9.48</v>
      </c>
      <c r="I10518" s="81">
        <v>3.44</v>
      </c>
      <c r="J10518" s="1">
        <v>32.346499999999999</v>
      </c>
    </row>
    <row r="10519" spans="1:10" ht="14.5" x14ac:dyDescent="0.35">
      <c r="A10519" s="47" t="s">
        <v>15750</v>
      </c>
      <c r="C10519" s="22" t="str">
        <f t="shared" si="164"/>
        <v>38746</v>
      </c>
      <c r="D10519" t="s">
        <v>16282</v>
      </c>
      <c r="E10519" s="1" t="s">
        <v>2761</v>
      </c>
      <c r="F10519" s="2">
        <v>4.12</v>
      </c>
      <c r="G10519" s="2">
        <v>1.18</v>
      </c>
      <c r="H10519" s="2">
        <v>1.18</v>
      </c>
      <c r="I10519" s="81">
        <v>1</v>
      </c>
      <c r="J10519" s="1">
        <v>32.346499999999999</v>
      </c>
    </row>
    <row r="10520" spans="1:10" ht="14.5" x14ac:dyDescent="0.35">
      <c r="A10520" s="47" t="s">
        <v>15752</v>
      </c>
      <c r="C10520" s="22" t="str">
        <f t="shared" si="164"/>
        <v>38747</v>
      </c>
      <c r="D10520" t="s">
        <v>16285</v>
      </c>
      <c r="E10520" s="1" t="s">
        <v>2761</v>
      </c>
      <c r="F10520" s="2">
        <v>4.88</v>
      </c>
      <c r="G10520" s="2">
        <v>1.89</v>
      </c>
      <c r="H10520" s="2">
        <v>1.89</v>
      </c>
      <c r="I10520" s="81">
        <v>1.1599999999999999</v>
      </c>
      <c r="J10520" s="1">
        <v>32.346499999999999</v>
      </c>
    </row>
    <row r="10521" spans="1:10" ht="14.5" x14ac:dyDescent="0.35">
      <c r="A10521" s="47" t="s">
        <v>15754</v>
      </c>
      <c r="C10521" s="22" t="str">
        <f t="shared" si="164"/>
        <v>38760</v>
      </c>
      <c r="D10521" t="s">
        <v>16287</v>
      </c>
      <c r="E10521" s="1" t="s">
        <v>2761</v>
      </c>
      <c r="F10521" s="2">
        <v>13.62</v>
      </c>
      <c r="G10521" s="2">
        <v>8.83</v>
      </c>
      <c r="H10521" s="2">
        <v>8.83</v>
      </c>
      <c r="I10521" s="81">
        <v>2.86</v>
      </c>
      <c r="J10521" s="1">
        <v>32.346499999999999</v>
      </c>
    </row>
    <row r="10522" spans="1:10" ht="14.5" x14ac:dyDescent="0.35">
      <c r="A10522" s="47" t="s">
        <v>15756</v>
      </c>
      <c r="C10522" s="22" t="str">
        <f t="shared" si="164"/>
        <v>38765</v>
      </c>
      <c r="D10522" t="s">
        <v>16289</v>
      </c>
      <c r="E10522" s="1" t="s">
        <v>2761</v>
      </c>
      <c r="F10522" s="2">
        <v>21.91</v>
      </c>
      <c r="G10522" s="2">
        <v>13.01</v>
      </c>
      <c r="H10522" s="2">
        <v>13.01</v>
      </c>
      <c r="I10522" s="81">
        <v>4.63</v>
      </c>
      <c r="J10522" s="1">
        <v>32.346499999999999</v>
      </c>
    </row>
    <row r="10523" spans="1:10" ht="14.5" x14ac:dyDescent="0.35">
      <c r="A10523" s="47" t="s">
        <v>15757</v>
      </c>
      <c r="C10523" s="22" t="str">
        <f t="shared" si="164"/>
        <v>38770</v>
      </c>
      <c r="D10523" t="s">
        <v>16289</v>
      </c>
      <c r="E10523" s="1" t="s">
        <v>2761</v>
      </c>
      <c r="F10523" s="2">
        <v>14.06</v>
      </c>
      <c r="G10523" s="2">
        <v>8.1300000000000008</v>
      </c>
      <c r="H10523" s="2">
        <v>8.1300000000000008</v>
      </c>
      <c r="I10523" s="81">
        <v>2.06</v>
      </c>
      <c r="J10523" s="1">
        <v>32.346499999999999</v>
      </c>
    </row>
    <row r="10524" spans="1:10" ht="14.5" x14ac:dyDescent="0.35">
      <c r="A10524" s="47" t="s">
        <v>15759</v>
      </c>
      <c r="C10524" s="22" t="str">
        <f t="shared" si="164"/>
        <v>38780</v>
      </c>
      <c r="D10524" t="s">
        <v>16292</v>
      </c>
      <c r="E10524" s="1" t="s">
        <v>2761</v>
      </c>
      <c r="F10524" s="2">
        <v>17.7</v>
      </c>
      <c r="G10524" s="2">
        <v>10.72</v>
      </c>
      <c r="H10524" s="2">
        <v>10.72</v>
      </c>
      <c r="I10524" s="81">
        <v>3.44</v>
      </c>
      <c r="J10524" s="1">
        <v>32.346499999999999</v>
      </c>
    </row>
    <row r="10525" spans="1:10" ht="14.5" x14ac:dyDescent="0.35">
      <c r="A10525" s="47" t="s">
        <v>15761</v>
      </c>
      <c r="C10525" s="22" t="str">
        <f t="shared" si="164"/>
        <v>38790</v>
      </c>
      <c r="D10525" t="s">
        <v>16292</v>
      </c>
      <c r="E10525" s="1" t="s">
        <v>2761</v>
      </c>
      <c r="F10525" s="2">
        <v>1.29</v>
      </c>
      <c r="G10525" s="2">
        <v>0.98</v>
      </c>
      <c r="H10525" s="2">
        <v>0.98</v>
      </c>
      <c r="I10525" s="81">
        <v>0.2</v>
      </c>
      <c r="J10525" s="1">
        <v>32.346499999999999</v>
      </c>
    </row>
    <row r="10526" spans="1:10" ht="14.5" x14ac:dyDescent="0.35">
      <c r="A10526" s="47" t="s">
        <v>15763</v>
      </c>
      <c r="C10526" s="22" t="str">
        <f t="shared" si="164"/>
        <v>38792</v>
      </c>
      <c r="D10526" t="s">
        <v>16295</v>
      </c>
      <c r="E10526" s="1" t="s">
        <v>2761</v>
      </c>
      <c r="F10526" s="2">
        <v>0.65</v>
      </c>
      <c r="G10526" s="2">
        <v>1.74</v>
      </c>
      <c r="H10526" s="2">
        <v>0.23</v>
      </c>
      <c r="I10526" s="81">
        <v>7.0000000000000007E-2</v>
      </c>
      <c r="J10526" s="1">
        <v>32.346499999999999</v>
      </c>
    </row>
    <row r="10527" spans="1:10" ht="14.5" x14ac:dyDescent="0.35">
      <c r="A10527" s="47" t="s">
        <v>15765</v>
      </c>
      <c r="C10527" s="22" t="str">
        <f t="shared" si="164"/>
        <v>38794</v>
      </c>
      <c r="D10527" t="s">
        <v>16295</v>
      </c>
      <c r="E10527" s="1" t="s">
        <v>2761</v>
      </c>
      <c r="F10527" s="2">
        <v>4.62</v>
      </c>
      <c r="G10527" s="2">
        <v>3.36</v>
      </c>
      <c r="H10527" s="2">
        <v>3.36</v>
      </c>
      <c r="I10527" s="81">
        <v>0.5</v>
      </c>
      <c r="J10527" s="1">
        <v>32.346499999999999</v>
      </c>
    </row>
    <row r="10528" spans="1:10" ht="14.5" x14ac:dyDescent="0.35">
      <c r="A10528" s="47" t="s">
        <v>15767</v>
      </c>
      <c r="C10528" s="22" t="str">
        <f t="shared" si="164"/>
        <v>38900</v>
      </c>
      <c r="D10528" t="s">
        <v>16298</v>
      </c>
      <c r="E10528" s="1" t="s">
        <v>2761</v>
      </c>
      <c r="F10528" s="2">
        <v>2.5</v>
      </c>
      <c r="G10528" s="2">
        <v>1.02</v>
      </c>
      <c r="H10528" s="2">
        <v>1.02</v>
      </c>
      <c r="I10528" s="81">
        <v>0.59</v>
      </c>
      <c r="J10528" s="1">
        <v>32.346499999999999</v>
      </c>
    </row>
    <row r="10529" spans="1:10" ht="14.5" x14ac:dyDescent="0.35">
      <c r="A10529" s="47" t="s">
        <v>15769</v>
      </c>
      <c r="C10529" s="22" t="str">
        <f t="shared" si="164"/>
        <v>38999</v>
      </c>
      <c r="D10529" t="s">
        <v>16298</v>
      </c>
      <c r="E10529" s="1" t="s">
        <v>562</v>
      </c>
      <c r="F10529" s="2">
        <v>0</v>
      </c>
      <c r="G10529" s="2">
        <v>0</v>
      </c>
      <c r="H10529" s="2">
        <v>0</v>
      </c>
      <c r="I10529" s="81">
        <v>0</v>
      </c>
      <c r="J10529" s="1">
        <v>32.346499999999999</v>
      </c>
    </row>
    <row r="10530" spans="1:10" ht="14.5" x14ac:dyDescent="0.35">
      <c r="A10530" s="47" t="s">
        <v>15770</v>
      </c>
      <c r="C10530" s="22" t="str">
        <f t="shared" si="164"/>
        <v>39000</v>
      </c>
      <c r="D10530" t="s">
        <v>16298</v>
      </c>
      <c r="E10530" s="1" t="s">
        <v>2761</v>
      </c>
      <c r="F10530" s="2">
        <v>7.57</v>
      </c>
      <c r="G10530" s="2">
        <v>5.96</v>
      </c>
      <c r="H10530" s="2">
        <v>5.96</v>
      </c>
      <c r="I10530" s="81">
        <v>1.68</v>
      </c>
      <c r="J10530" s="1">
        <v>32.346499999999999</v>
      </c>
    </row>
    <row r="10531" spans="1:10" ht="14.5" x14ac:dyDescent="0.35">
      <c r="A10531" s="47" t="s">
        <v>15771</v>
      </c>
      <c r="C10531" s="22" t="str">
        <f t="shared" si="164"/>
        <v>39010</v>
      </c>
      <c r="D10531" t="s">
        <v>16298</v>
      </c>
      <c r="E10531" s="1" t="s">
        <v>2761</v>
      </c>
      <c r="F10531" s="2">
        <v>13.19</v>
      </c>
      <c r="G10531" s="2">
        <v>7.27</v>
      </c>
      <c r="H10531" s="2">
        <v>7.27</v>
      </c>
      <c r="I10531" s="81">
        <v>3.14</v>
      </c>
      <c r="J10531" s="1">
        <v>32.346499999999999</v>
      </c>
    </row>
    <row r="10532" spans="1:10" ht="14.5" x14ac:dyDescent="0.35">
      <c r="A10532" s="47" t="s">
        <v>15772</v>
      </c>
      <c r="C10532" s="22" t="str">
        <f t="shared" si="164"/>
        <v>39200</v>
      </c>
      <c r="D10532" t="s">
        <v>16303</v>
      </c>
      <c r="E10532" s="1" t="s">
        <v>2761</v>
      </c>
      <c r="F10532" s="2">
        <v>15.09</v>
      </c>
      <c r="G10532" s="2">
        <v>7.13</v>
      </c>
      <c r="H10532" s="2">
        <v>7.13</v>
      </c>
      <c r="I10532" s="81">
        <v>3.68</v>
      </c>
      <c r="J10532" s="1">
        <v>32.346499999999999</v>
      </c>
    </row>
    <row r="10533" spans="1:10" ht="14.5" x14ac:dyDescent="0.35">
      <c r="A10533" s="47" t="s">
        <v>15774</v>
      </c>
      <c r="C10533" s="22" t="str">
        <f t="shared" si="164"/>
        <v>39220</v>
      </c>
      <c r="D10533" t="s">
        <v>16303</v>
      </c>
      <c r="E10533" s="1" t="s">
        <v>2761</v>
      </c>
      <c r="F10533" s="2">
        <v>19.55</v>
      </c>
      <c r="G10533" s="2">
        <v>10</v>
      </c>
      <c r="H10533" s="2">
        <v>10</v>
      </c>
      <c r="I10533" s="81">
        <v>4.4000000000000004</v>
      </c>
      <c r="J10533" s="1">
        <v>32.346499999999999</v>
      </c>
    </row>
    <row r="10534" spans="1:10" ht="14.5" x14ac:dyDescent="0.35">
      <c r="A10534" s="47" t="s">
        <v>15776</v>
      </c>
      <c r="C10534" s="22" t="str">
        <f t="shared" si="164"/>
        <v>39401</v>
      </c>
      <c r="D10534" t="s">
        <v>16303</v>
      </c>
      <c r="E10534" s="1" t="s">
        <v>2761</v>
      </c>
      <c r="F10534" s="2">
        <v>5.44</v>
      </c>
      <c r="G10534" s="2">
        <v>2.44</v>
      </c>
      <c r="H10534" s="2">
        <v>2.44</v>
      </c>
      <c r="I10534" s="81">
        <v>1.3</v>
      </c>
      <c r="J10534" s="1">
        <v>32.346499999999999</v>
      </c>
    </row>
    <row r="10535" spans="1:10" ht="14.5" x14ac:dyDescent="0.35">
      <c r="A10535" s="47" t="s">
        <v>15778</v>
      </c>
      <c r="C10535" s="22" t="str">
        <f t="shared" si="164"/>
        <v>39402</v>
      </c>
      <c r="D10535" t="s">
        <v>16307</v>
      </c>
      <c r="E10535" s="1" t="s">
        <v>2761</v>
      </c>
      <c r="F10535" s="2">
        <v>7.25</v>
      </c>
      <c r="G10535" s="2">
        <v>2.95</v>
      </c>
      <c r="H10535" s="2">
        <v>2.95</v>
      </c>
      <c r="I10535" s="81">
        <v>1.77</v>
      </c>
      <c r="J10535" s="1">
        <v>32.346499999999999</v>
      </c>
    </row>
    <row r="10536" spans="1:10" ht="14.5" x14ac:dyDescent="0.35">
      <c r="A10536" s="47" t="s">
        <v>15780</v>
      </c>
      <c r="C10536" s="22" t="str">
        <f t="shared" si="164"/>
        <v>39499</v>
      </c>
      <c r="D10536" t="s">
        <v>16309</v>
      </c>
      <c r="E10536" s="1" t="s">
        <v>562</v>
      </c>
      <c r="F10536" s="2">
        <v>0</v>
      </c>
      <c r="G10536" s="2">
        <v>0</v>
      </c>
      <c r="H10536" s="2">
        <v>0</v>
      </c>
      <c r="I10536" s="81">
        <v>0</v>
      </c>
      <c r="J10536" s="1">
        <v>32.346499999999999</v>
      </c>
    </row>
    <row r="10537" spans="1:10" ht="14.5" x14ac:dyDescent="0.35">
      <c r="A10537" s="47" t="s">
        <v>15781</v>
      </c>
      <c r="C10537" s="22" t="str">
        <f t="shared" si="164"/>
        <v>39501</v>
      </c>
      <c r="D10537" t="s">
        <v>16311</v>
      </c>
      <c r="E10537" s="1" t="s">
        <v>2761</v>
      </c>
      <c r="F10537" s="2">
        <v>13.98</v>
      </c>
      <c r="G10537" s="2">
        <v>8.35</v>
      </c>
      <c r="H10537" s="2">
        <v>8.35</v>
      </c>
      <c r="I10537" s="81">
        <v>3.29</v>
      </c>
      <c r="J10537" s="1">
        <v>32.346499999999999</v>
      </c>
    </row>
    <row r="10538" spans="1:10" ht="14.5" x14ac:dyDescent="0.35">
      <c r="A10538" s="47" t="s">
        <v>15783</v>
      </c>
      <c r="C10538" s="22" t="str">
        <f t="shared" si="164"/>
        <v>39503</v>
      </c>
      <c r="D10538" t="s">
        <v>16313</v>
      </c>
      <c r="E10538" s="1" t="s">
        <v>2761</v>
      </c>
      <c r="F10538" s="2">
        <v>108.91</v>
      </c>
      <c r="G10538" s="2">
        <v>35.74</v>
      </c>
      <c r="H10538" s="2">
        <v>35.74</v>
      </c>
      <c r="I10538" s="81">
        <v>26.63</v>
      </c>
      <c r="J10538" s="1">
        <v>32.346499999999999</v>
      </c>
    </row>
    <row r="10539" spans="1:10" ht="14.5" x14ac:dyDescent="0.35">
      <c r="A10539" s="47" t="s">
        <v>15785</v>
      </c>
      <c r="C10539" s="22" t="str">
        <f t="shared" si="164"/>
        <v>39540</v>
      </c>
      <c r="D10539" t="s">
        <v>16313</v>
      </c>
      <c r="E10539" s="1" t="s">
        <v>2761</v>
      </c>
      <c r="F10539" s="2">
        <v>14.57</v>
      </c>
      <c r="G10539" s="2">
        <v>7.83</v>
      </c>
      <c r="H10539" s="2">
        <v>7.83</v>
      </c>
      <c r="I10539" s="81">
        <v>3.52</v>
      </c>
      <c r="J10539" s="1">
        <v>32.346499999999999</v>
      </c>
    </row>
    <row r="10540" spans="1:10" ht="14.5" x14ac:dyDescent="0.35">
      <c r="A10540" s="47" t="s">
        <v>15786</v>
      </c>
      <c r="C10540" s="22" t="str">
        <f t="shared" si="164"/>
        <v>39541</v>
      </c>
      <c r="D10540" t="s">
        <v>16316</v>
      </c>
      <c r="E10540" s="1" t="s">
        <v>2761</v>
      </c>
      <c r="F10540" s="2">
        <v>15.75</v>
      </c>
      <c r="G10540" s="2">
        <v>8.5399999999999991</v>
      </c>
      <c r="H10540" s="2">
        <v>8.5399999999999991</v>
      </c>
      <c r="I10540" s="81">
        <v>3.86</v>
      </c>
      <c r="J10540" s="1">
        <v>32.346499999999999</v>
      </c>
    </row>
    <row r="10541" spans="1:10" ht="14.5" x14ac:dyDescent="0.35">
      <c r="A10541" s="47" t="s">
        <v>15787</v>
      </c>
      <c r="C10541" s="22" t="str">
        <f t="shared" si="164"/>
        <v>39545</v>
      </c>
      <c r="D10541" t="s">
        <v>16318</v>
      </c>
      <c r="E10541" s="1" t="s">
        <v>2761</v>
      </c>
      <c r="F10541" s="2">
        <v>14.67</v>
      </c>
      <c r="G10541" s="2">
        <v>8.64</v>
      </c>
      <c r="H10541" s="2">
        <v>8.64</v>
      </c>
      <c r="I10541" s="81">
        <v>3.54</v>
      </c>
      <c r="J10541" s="1">
        <v>32.346499999999999</v>
      </c>
    </row>
    <row r="10542" spans="1:10" ht="14.5" x14ac:dyDescent="0.35">
      <c r="A10542" s="47" t="s">
        <v>15789</v>
      </c>
      <c r="C10542" s="22" t="str">
        <f t="shared" si="164"/>
        <v>39560</v>
      </c>
      <c r="D10542" t="s">
        <v>16320</v>
      </c>
      <c r="E10542" s="1" t="s">
        <v>2761</v>
      </c>
      <c r="F10542" s="2">
        <v>13.06</v>
      </c>
      <c r="G10542" s="2">
        <v>8.25</v>
      </c>
      <c r="H10542" s="2">
        <v>8.25</v>
      </c>
      <c r="I10542" s="81">
        <v>2.9</v>
      </c>
      <c r="J10542" s="1">
        <v>32.346499999999999</v>
      </c>
    </row>
    <row r="10543" spans="1:10" ht="14.5" x14ac:dyDescent="0.35">
      <c r="A10543" s="47" t="s">
        <v>15791</v>
      </c>
      <c r="C10543" s="22" t="str">
        <f t="shared" si="164"/>
        <v>39561</v>
      </c>
      <c r="D10543" t="s">
        <v>16322</v>
      </c>
      <c r="E10543" s="1" t="s">
        <v>2761</v>
      </c>
      <c r="F10543" s="2">
        <v>19.989999999999998</v>
      </c>
      <c r="G10543" s="2">
        <v>13.04</v>
      </c>
      <c r="H10543" s="2">
        <v>13.04</v>
      </c>
      <c r="I10543" s="81">
        <v>4.8</v>
      </c>
      <c r="J10543" s="1">
        <v>32.346499999999999</v>
      </c>
    </row>
    <row r="10544" spans="1:10" ht="14.5" x14ac:dyDescent="0.35">
      <c r="A10544" s="47" t="s">
        <v>15793</v>
      </c>
      <c r="C10544" s="22" t="str">
        <f t="shared" si="164"/>
        <v>39599</v>
      </c>
      <c r="D10544" t="s">
        <v>16324</v>
      </c>
      <c r="E10544" s="1" t="s">
        <v>562</v>
      </c>
      <c r="F10544" s="2">
        <v>0</v>
      </c>
      <c r="G10544" s="2">
        <v>0</v>
      </c>
      <c r="H10544" s="2">
        <v>0</v>
      </c>
      <c r="I10544" s="81">
        <v>0</v>
      </c>
      <c r="J10544" s="1">
        <v>32.346499999999999</v>
      </c>
    </row>
    <row r="10545" spans="1:10" ht="14.5" x14ac:dyDescent="0.35">
      <c r="A10545" s="47" t="s">
        <v>15794</v>
      </c>
      <c r="C10545" s="22" t="str">
        <f t="shared" si="164"/>
        <v>4000F</v>
      </c>
      <c r="D10545" t="s">
        <v>16326</v>
      </c>
      <c r="E10545" s="1" t="s">
        <v>7</v>
      </c>
      <c r="F10545" s="2">
        <v>0</v>
      </c>
      <c r="G10545" s="2">
        <v>0</v>
      </c>
      <c r="H10545" s="2">
        <v>0</v>
      </c>
      <c r="I10545" s="81">
        <v>0</v>
      </c>
      <c r="J10545" s="1">
        <v>32.346499999999999</v>
      </c>
    </row>
    <row r="10546" spans="1:10" ht="14.5" x14ac:dyDescent="0.35">
      <c r="A10546" s="47" t="s">
        <v>15796</v>
      </c>
      <c r="C10546" s="22" t="str">
        <f t="shared" si="164"/>
        <v>4001F</v>
      </c>
      <c r="D10546" t="s">
        <v>16328</v>
      </c>
      <c r="E10546" s="1" t="s">
        <v>7</v>
      </c>
      <c r="F10546" s="2">
        <v>0</v>
      </c>
      <c r="G10546" s="2">
        <v>0</v>
      </c>
      <c r="H10546" s="2">
        <v>0</v>
      </c>
      <c r="I10546" s="81">
        <v>0</v>
      </c>
      <c r="J10546" s="1">
        <v>32.346499999999999</v>
      </c>
    </row>
    <row r="10547" spans="1:10" ht="14.5" x14ac:dyDescent="0.35">
      <c r="A10547" s="47" t="s">
        <v>15798</v>
      </c>
      <c r="C10547" s="22" t="str">
        <f t="shared" si="164"/>
        <v>4003F</v>
      </c>
      <c r="D10547" t="s">
        <v>16328</v>
      </c>
      <c r="E10547" s="1" t="s">
        <v>7</v>
      </c>
      <c r="F10547" s="2">
        <v>0</v>
      </c>
      <c r="G10547" s="2">
        <v>0</v>
      </c>
      <c r="H10547" s="2">
        <v>0</v>
      </c>
      <c r="I10547" s="81">
        <v>0</v>
      </c>
      <c r="J10547" s="1">
        <v>32.346499999999999</v>
      </c>
    </row>
    <row r="10548" spans="1:10" ht="14.5" x14ac:dyDescent="0.35">
      <c r="A10548" s="47" t="s">
        <v>15800</v>
      </c>
      <c r="C10548" s="22" t="str">
        <f t="shared" si="164"/>
        <v>4004F</v>
      </c>
      <c r="D10548" t="s">
        <v>16328</v>
      </c>
      <c r="E10548" s="1" t="s">
        <v>7</v>
      </c>
      <c r="F10548" s="2">
        <v>0</v>
      </c>
      <c r="G10548" s="2">
        <v>0</v>
      </c>
      <c r="H10548" s="2">
        <v>0</v>
      </c>
      <c r="I10548" s="81">
        <v>0</v>
      </c>
      <c r="J10548" s="1">
        <v>32.346499999999999</v>
      </c>
    </row>
    <row r="10549" spans="1:10" ht="14.5" x14ac:dyDescent="0.35">
      <c r="A10549" s="47" t="s">
        <v>15802</v>
      </c>
      <c r="C10549" s="22" t="str">
        <f t="shared" si="164"/>
        <v>4005F</v>
      </c>
      <c r="D10549" t="s">
        <v>16332</v>
      </c>
      <c r="E10549" s="1" t="s">
        <v>7</v>
      </c>
      <c r="F10549" s="2">
        <v>0</v>
      </c>
      <c r="G10549" s="2">
        <v>0</v>
      </c>
      <c r="H10549" s="2">
        <v>0</v>
      </c>
      <c r="I10549" s="81">
        <v>0</v>
      </c>
      <c r="J10549" s="1">
        <v>32.346499999999999</v>
      </c>
    </row>
    <row r="10550" spans="1:10" ht="14.5" x14ac:dyDescent="0.35">
      <c r="A10550" s="47" t="s">
        <v>15804</v>
      </c>
      <c r="C10550" s="22" t="str">
        <f t="shared" si="164"/>
        <v>4008F</v>
      </c>
      <c r="D10550" t="s">
        <v>16332</v>
      </c>
      <c r="E10550" s="1" t="s">
        <v>3157</v>
      </c>
      <c r="F10550" s="2">
        <v>0</v>
      </c>
      <c r="G10550" s="2">
        <v>0</v>
      </c>
      <c r="H10550" s="2">
        <v>0</v>
      </c>
      <c r="I10550" s="81">
        <v>0</v>
      </c>
      <c r="J10550" s="1">
        <v>32.346499999999999</v>
      </c>
    </row>
    <row r="10551" spans="1:10" ht="14.5" x14ac:dyDescent="0.35">
      <c r="A10551" s="47" t="s">
        <v>15806</v>
      </c>
      <c r="C10551" s="22" t="str">
        <f t="shared" si="164"/>
        <v>4010F</v>
      </c>
      <c r="D10551" t="s">
        <v>16332</v>
      </c>
      <c r="E10551" s="1" t="s">
        <v>7</v>
      </c>
      <c r="F10551" s="2">
        <v>0</v>
      </c>
      <c r="G10551" s="2">
        <v>0</v>
      </c>
      <c r="H10551" s="2">
        <v>0</v>
      </c>
      <c r="I10551" s="81">
        <v>0</v>
      </c>
      <c r="J10551" s="1">
        <v>32.346499999999999</v>
      </c>
    </row>
    <row r="10552" spans="1:10" ht="14.5" x14ac:dyDescent="0.35">
      <c r="A10552" s="47" t="s">
        <v>15808</v>
      </c>
      <c r="C10552" s="22" t="str">
        <f t="shared" si="164"/>
        <v>4011F</v>
      </c>
      <c r="D10552" t="s">
        <v>27747</v>
      </c>
      <c r="E10552" s="1" t="s">
        <v>7</v>
      </c>
      <c r="F10552" s="2">
        <v>0</v>
      </c>
      <c r="G10552" s="2">
        <v>0</v>
      </c>
      <c r="H10552" s="2">
        <v>0</v>
      </c>
      <c r="I10552" s="81">
        <v>0</v>
      </c>
      <c r="J10552" s="1">
        <v>32.346499999999999</v>
      </c>
    </row>
    <row r="10553" spans="1:10" ht="14.5" x14ac:dyDescent="0.35">
      <c r="A10553" s="47" t="s">
        <v>15810</v>
      </c>
      <c r="C10553" s="22" t="str">
        <f t="shared" si="164"/>
        <v>4012F</v>
      </c>
      <c r="D10553" t="s">
        <v>28550</v>
      </c>
      <c r="E10553" s="1" t="s">
        <v>7</v>
      </c>
      <c r="F10553" s="2">
        <v>0</v>
      </c>
      <c r="G10553" s="2">
        <v>0</v>
      </c>
      <c r="H10553" s="2">
        <v>0</v>
      </c>
      <c r="I10553" s="81">
        <v>0</v>
      </c>
      <c r="J10553" s="1">
        <v>32.346499999999999</v>
      </c>
    </row>
    <row r="10554" spans="1:10" ht="14.5" x14ac:dyDescent="0.35">
      <c r="A10554" s="47" t="s">
        <v>15812</v>
      </c>
      <c r="C10554" s="22" t="str">
        <f t="shared" si="164"/>
        <v>4013F</v>
      </c>
      <c r="D10554" t="s">
        <v>16337</v>
      </c>
      <c r="E10554" s="1" t="s">
        <v>7</v>
      </c>
      <c r="F10554" s="2">
        <v>0</v>
      </c>
      <c r="G10554" s="2">
        <v>0</v>
      </c>
      <c r="H10554" s="2">
        <v>0</v>
      </c>
      <c r="I10554" s="81">
        <v>0</v>
      </c>
      <c r="J10554" s="1">
        <v>32.346499999999999</v>
      </c>
    </row>
    <row r="10555" spans="1:10" ht="14.5" x14ac:dyDescent="0.35">
      <c r="A10555" s="47" t="s">
        <v>15814</v>
      </c>
      <c r="C10555" s="22" t="str">
        <f t="shared" si="164"/>
        <v>4014F</v>
      </c>
      <c r="D10555" t="s">
        <v>16339</v>
      </c>
      <c r="E10555" s="1" t="s">
        <v>7</v>
      </c>
      <c r="F10555" s="2">
        <v>0</v>
      </c>
      <c r="G10555" s="2">
        <v>0</v>
      </c>
      <c r="H10555" s="2">
        <v>0</v>
      </c>
      <c r="I10555" s="81">
        <v>0</v>
      </c>
      <c r="J10555" s="1">
        <v>32.346499999999999</v>
      </c>
    </row>
    <row r="10556" spans="1:10" ht="14.5" x14ac:dyDescent="0.35">
      <c r="A10556" s="47" t="s">
        <v>15816</v>
      </c>
      <c r="C10556" s="22" t="str">
        <f t="shared" si="164"/>
        <v>4015F</v>
      </c>
      <c r="D10556" t="s">
        <v>16341</v>
      </c>
      <c r="E10556" s="1" t="s">
        <v>7</v>
      </c>
      <c r="F10556" s="2">
        <v>0</v>
      </c>
      <c r="G10556" s="2">
        <v>0</v>
      </c>
      <c r="H10556" s="2">
        <v>0</v>
      </c>
      <c r="I10556" s="81">
        <v>0</v>
      </c>
      <c r="J10556" s="1">
        <v>32.346499999999999</v>
      </c>
    </row>
    <row r="10557" spans="1:10" ht="14.5" x14ac:dyDescent="0.35">
      <c r="A10557" s="47" t="s">
        <v>15818</v>
      </c>
      <c r="C10557" s="22" t="str">
        <f t="shared" si="164"/>
        <v>4016F</v>
      </c>
      <c r="D10557" t="s">
        <v>16343</v>
      </c>
      <c r="E10557" s="1" t="s">
        <v>7</v>
      </c>
      <c r="F10557" s="2">
        <v>0</v>
      </c>
      <c r="G10557" s="2">
        <v>0</v>
      </c>
      <c r="H10557" s="2">
        <v>0</v>
      </c>
      <c r="I10557" s="81">
        <v>0</v>
      </c>
      <c r="J10557" s="1">
        <v>32.346499999999999</v>
      </c>
    </row>
    <row r="10558" spans="1:10" ht="14.5" x14ac:dyDescent="0.35">
      <c r="A10558" s="47" t="s">
        <v>15820</v>
      </c>
      <c r="C10558" s="22" t="str">
        <f t="shared" si="164"/>
        <v>4017F</v>
      </c>
      <c r="D10558" t="s">
        <v>16341</v>
      </c>
      <c r="E10558" s="1" t="s">
        <v>7</v>
      </c>
      <c r="F10558" s="2">
        <v>0</v>
      </c>
      <c r="G10558" s="2">
        <v>0</v>
      </c>
      <c r="H10558" s="2">
        <v>0</v>
      </c>
      <c r="I10558" s="81">
        <v>0</v>
      </c>
      <c r="J10558" s="1">
        <v>32.346499999999999</v>
      </c>
    </row>
    <row r="10559" spans="1:10" ht="14.5" x14ac:dyDescent="0.35">
      <c r="A10559" s="47" t="s">
        <v>15822</v>
      </c>
      <c r="C10559" s="22" t="str">
        <f t="shared" si="164"/>
        <v>4018F</v>
      </c>
      <c r="D10559" t="s">
        <v>16346</v>
      </c>
      <c r="E10559" s="1" t="s">
        <v>7</v>
      </c>
      <c r="F10559" s="2">
        <v>0</v>
      </c>
      <c r="G10559" s="2">
        <v>0</v>
      </c>
      <c r="H10559" s="2">
        <v>0</v>
      </c>
      <c r="I10559" s="81">
        <v>0</v>
      </c>
      <c r="J10559" s="1">
        <v>32.346499999999999</v>
      </c>
    </row>
    <row r="10560" spans="1:10" ht="14.5" x14ac:dyDescent="0.35">
      <c r="A10560" s="47" t="s">
        <v>15824</v>
      </c>
      <c r="C10560" s="22" t="str">
        <f t="shared" si="164"/>
        <v>4019F</v>
      </c>
      <c r="D10560" t="s">
        <v>16348</v>
      </c>
      <c r="E10560" s="1" t="s">
        <v>7</v>
      </c>
      <c r="F10560" s="2">
        <v>0</v>
      </c>
      <c r="G10560" s="2">
        <v>0</v>
      </c>
      <c r="H10560" s="2">
        <v>0</v>
      </c>
      <c r="I10560" s="81">
        <v>0</v>
      </c>
      <c r="J10560" s="1">
        <v>32.346499999999999</v>
      </c>
    </row>
    <row r="10561" spans="1:10" ht="14.5" x14ac:dyDescent="0.35">
      <c r="A10561" s="47" t="s">
        <v>15826</v>
      </c>
      <c r="C10561" s="22" t="str">
        <f t="shared" si="164"/>
        <v>4025F</v>
      </c>
      <c r="D10561" t="s">
        <v>16350</v>
      </c>
      <c r="E10561" s="1" t="s">
        <v>7</v>
      </c>
      <c r="F10561" s="2">
        <v>0</v>
      </c>
      <c r="G10561" s="2">
        <v>0</v>
      </c>
      <c r="H10561" s="2">
        <v>0</v>
      </c>
      <c r="I10561" s="81">
        <v>0</v>
      </c>
      <c r="J10561" s="1">
        <v>32.346499999999999</v>
      </c>
    </row>
    <row r="10562" spans="1:10" ht="14.5" x14ac:dyDescent="0.35">
      <c r="A10562" s="47" t="s">
        <v>15828</v>
      </c>
      <c r="C10562" s="22" t="str">
        <f t="shared" si="164"/>
        <v>4030F</v>
      </c>
      <c r="D10562" t="s">
        <v>16350</v>
      </c>
      <c r="E10562" s="1" t="s">
        <v>7</v>
      </c>
      <c r="F10562" s="2">
        <v>0</v>
      </c>
      <c r="G10562" s="2">
        <v>0</v>
      </c>
      <c r="H10562" s="2">
        <v>0</v>
      </c>
      <c r="I10562" s="81">
        <v>0</v>
      </c>
      <c r="J10562" s="1">
        <v>32.346499999999999</v>
      </c>
    </row>
    <row r="10563" spans="1:10" ht="14.5" x14ac:dyDescent="0.35">
      <c r="A10563" s="47" t="s">
        <v>15830</v>
      </c>
      <c r="C10563" s="22" t="str">
        <f t="shared" si="164"/>
        <v>4033F</v>
      </c>
      <c r="D10563" t="s">
        <v>16353</v>
      </c>
      <c r="E10563" s="1" t="s">
        <v>7</v>
      </c>
      <c r="F10563" s="2">
        <v>0</v>
      </c>
      <c r="G10563" s="2">
        <v>0</v>
      </c>
      <c r="H10563" s="2">
        <v>0</v>
      </c>
      <c r="I10563" s="81">
        <v>0</v>
      </c>
      <c r="J10563" s="1">
        <v>32.346499999999999</v>
      </c>
    </row>
    <row r="10564" spans="1:10" ht="14.5" x14ac:dyDescent="0.35">
      <c r="A10564" s="47" t="s">
        <v>15832</v>
      </c>
      <c r="C10564" s="22" t="str">
        <f t="shared" si="164"/>
        <v>4035F</v>
      </c>
      <c r="D10564" t="s">
        <v>16353</v>
      </c>
      <c r="E10564" s="1" t="s">
        <v>7</v>
      </c>
      <c r="F10564" s="2">
        <v>0</v>
      </c>
      <c r="G10564" s="2">
        <v>0</v>
      </c>
      <c r="H10564" s="2">
        <v>0</v>
      </c>
      <c r="I10564" s="81">
        <v>0</v>
      </c>
      <c r="J10564" s="1">
        <v>32.346499999999999</v>
      </c>
    </row>
    <row r="10565" spans="1:10" ht="14.5" x14ac:dyDescent="0.35">
      <c r="A10565" s="47" t="s">
        <v>15834</v>
      </c>
      <c r="C10565" s="22" t="str">
        <f t="shared" si="164"/>
        <v>4037F</v>
      </c>
      <c r="D10565" t="s">
        <v>16356</v>
      </c>
      <c r="E10565" s="1" t="s">
        <v>7</v>
      </c>
      <c r="F10565" s="2">
        <v>0</v>
      </c>
      <c r="G10565" s="2">
        <v>0</v>
      </c>
      <c r="H10565" s="2">
        <v>0</v>
      </c>
      <c r="I10565" s="81">
        <v>0</v>
      </c>
      <c r="J10565" s="1">
        <v>32.346499999999999</v>
      </c>
    </row>
    <row r="10566" spans="1:10" ht="14.5" x14ac:dyDescent="0.35">
      <c r="A10566" s="47" t="s">
        <v>15836</v>
      </c>
      <c r="C10566" s="22" t="str">
        <f t="shared" si="164"/>
        <v>4040F</v>
      </c>
      <c r="D10566" t="s">
        <v>16353</v>
      </c>
      <c r="E10566" s="1" t="s">
        <v>7</v>
      </c>
      <c r="F10566" s="2">
        <v>0</v>
      </c>
      <c r="G10566" s="2">
        <v>0</v>
      </c>
      <c r="H10566" s="2">
        <v>0</v>
      </c>
      <c r="I10566" s="81">
        <v>0</v>
      </c>
      <c r="J10566" s="1">
        <v>32.346499999999999</v>
      </c>
    </row>
    <row r="10567" spans="1:10" ht="14.5" x14ac:dyDescent="0.35">
      <c r="A10567" s="47" t="s">
        <v>15838</v>
      </c>
      <c r="C10567" s="22" t="str">
        <f t="shared" si="164"/>
        <v>4041F</v>
      </c>
      <c r="D10567" t="s">
        <v>16359</v>
      </c>
      <c r="E10567" s="1" t="s">
        <v>7</v>
      </c>
      <c r="F10567" s="2">
        <v>0</v>
      </c>
      <c r="G10567" s="2">
        <v>0</v>
      </c>
      <c r="H10567" s="2">
        <v>0</v>
      </c>
      <c r="I10567" s="81">
        <v>0</v>
      </c>
      <c r="J10567" s="1">
        <v>32.346499999999999</v>
      </c>
    </row>
    <row r="10568" spans="1:10" ht="14.5" x14ac:dyDescent="0.35">
      <c r="A10568" s="47" t="s">
        <v>15840</v>
      </c>
      <c r="C10568" s="22" t="str">
        <f t="shared" si="164"/>
        <v>4042F</v>
      </c>
      <c r="D10568" t="s">
        <v>16359</v>
      </c>
      <c r="E10568" s="1" t="s">
        <v>7</v>
      </c>
      <c r="F10568" s="2">
        <v>0</v>
      </c>
      <c r="G10568" s="2">
        <v>0</v>
      </c>
      <c r="H10568" s="2">
        <v>0</v>
      </c>
      <c r="I10568" s="81">
        <v>0</v>
      </c>
      <c r="J10568" s="1">
        <v>32.346499999999999</v>
      </c>
    </row>
    <row r="10569" spans="1:10" ht="14.5" x14ac:dyDescent="0.35">
      <c r="A10569" s="47" t="s">
        <v>15842</v>
      </c>
      <c r="C10569" s="22" t="str">
        <f t="shared" si="164"/>
        <v>4043F</v>
      </c>
      <c r="D10569" t="s">
        <v>16359</v>
      </c>
      <c r="E10569" s="1" t="s">
        <v>7</v>
      </c>
      <c r="F10569" s="2">
        <v>0</v>
      </c>
      <c r="G10569" s="2">
        <v>0</v>
      </c>
      <c r="H10569" s="2">
        <v>0</v>
      </c>
      <c r="I10569" s="81">
        <v>0</v>
      </c>
      <c r="J10569" s="1">
        <v>32.346499999999999</v>
      </c>
    </row>
    <row r="10570" spans="1:10" ht="14.5" x14ac:dyDescent="0.35">
      <c r="A10570" s="47" t="s">
        <v>15844</v>
      </c>
      <c r="C10570" s="22" t="str">
        <f t="shared" si="164"/>
        <v>4044F</v>
      </c>
      <c r="D10570" t="s">
        <v>16359</v>
      </c>
      <c r="E10570" s="1" t="s">
        <v>7</v>
      </c>
      <c r="F10570" s="2">
        <v>0</v>
      </c>
      <c r="G10570" s="2">
        <v>0</v>
      </c>
      <c r="H10570" s="2">
        <v>0</v>
      </c>
      <c r="I10570" s="81">
        <v>0</v>
      </c>
      <c r="J10570" s="1">
        <v>32.346499999999999</v>
      </c>
    </row>
    <row r="10571" spans="1:10" ht="14.5" x14ac:dyDescent="0.35">
      <c r="A10571" s="47" t="s">
        <v>15846</v>
      </c>
      <c r="C10571" s="22" t="str">
        <f t="shared" si="164"/>
        <v>4045F</v>
      </c>
      <c r="D10571" t="s">
        <v>16359</v>
      </c>
      <c r="E10571" s="1" t="s">
        <v>7</v>
      </c>
      <c r="F10571" s="2">
        <v>0</v>
      </c>
      <c r="G10571" s="2">
        <v>0</v>
      </c>
      <c r="H10571" s="2">
        <v>0</v>
      </c>
      <c r="I10571" s="81">
        <v>0</v>
      </c>
      <c r="J10571" s="1">
        <v>32.346499999999999</v>
      </c>
    </row>
    <row r="10572" spans="1:10" ht="14.5" x14ac:dyDescent="0.35">
      <c r="A10572" s="47" t="s">
        <v>15848</v>
      </c>
      <c r="C10572" s="22" t="str">
        <f t="shared" ref="C10572:C10635" si="165">CONCATENATE(A10572,B10572)</f>
        <v>4046F</v>
      </c>
      <c r="D10572" t="s">
        <v>16359</v>
      </c>
      <c r="E10572" s="1" t="s">
        <v>7</v>
      </c>
      <c r="F10572" s="2">
        <v>0</v>
      </c>
      <c r="G10572" s="2">
        <v>0</v>
      </c>
      <c r="H10572" s="2">
        <v>0</v>
      </c>
      <c r="I10572" s="81">
        <v>0</v>
      </c>
      <c r="J10572" s="1">
        <v>32.346499999999999</v>
      </c>
    </row>
    <row r="10573" spans="1:10" ht="14.5" x14ac:dyDescent="0.35">
      <c r="A10573" s="47" t="s">
        <v>15850</v>
      </c>
      <c r="C10573" s="22" t="str">
        <f t="shared" si="165"/>
        <v>4047F</v>
      </c>
      <c r="D10573" t="s">
        <v>16353</v>
      </c>
      <c r="E10573" s="1" t="s">
        <v>7</v>
      </c>
      <c r="F10573" s="2">
        <v>0</v>
      </c>
      <c r="G10573" s="2">
        <v>0</v>
      </c>
      <c r="H10573" s="2">
        <v>0</v>
      </c>
      <c r="I10573" s="81">
        <v>0</v>
      </c>
      <c r="J10573" s="1">
        <v>32.346499999999999</v>
      </c>
    </row>
    <row r="10574" spans="1:10" ht="14.5" x14ac:dyDescent="0.35">
      <c r="A10574" s="47" t="s">
        <v>15851</v>
      </c>
      <c r="C10574" s="22" t="str">
        <f t="shared" si="165"/>
        <v>4048F</v>
      </c>
      <c r="D10574" t="s">
        <v>16367</v>
      </c>
      <c r="E10574" s="1" t="s">
        <v>7</v>
      </c>
      <c r="F10574" s="2">
        <v>0</v>
      </c>
      <c r="G10574" s="2">
        <v>0</v>
      </c>
      <c r="H10574" s="2">
        <v>0</v>
      </c>
      <c r="I10574" s="81">
        <v>0</v>
      </c>
      <c r="J10574" s="1">
        <v>32.346499999999999</v>
      </c>
    </row>
    <row r="10575" spans="1:10" ht="14.5" x14ac:dyDescent="0.35">
      <c r="A10575" s="47" t="s">
        <v>15852</v>
      </c>
      <c r="C10575" s="22" t="str">
        <f t="shared" si="165"/>
        <v>4049F</v>
      </c>
      <c r="D10575" t="s">
        <v>16367</v>
      </c>
      <c r="E10575" s="1" t="s">
        <v>7</v>
      </c>
      <c r="F10575" s="2">
        <v>0</v>
      </c>
      <c r="G10575" s="2">
        <v>0</v>
      </c>
      <c r="H10575" s="2">
        <v>0</v>
      </c>
      <c r="I10575" s="81">
        <v>0</v>
      </c>
      <c r="J10575" s="1">
        <v>32.346499999999999</v>
      </c>
    </row>
    <row r="10576" spans="1:10" ht="14.5" x14ac:dyDescent="0.35">
      <c r="A10576" s="47" t="s">
        <v>15853</v>
      </c>
      <c r="C10576" s="22" t="str">
        <f t="shared" si="165"/>
        <v>40490</v>
      </c>
      <c r="D10576" t="s">
        <v>16370</v>
      </c>
      <c r="E10576" s="1" t="s">
        <v>2761</v>
      </c>
      <c r="F10576" s="2">
        <v>1.22</v>
      </c>
      <c r="G10576" s="2">
        <v>2.31</v>
      </c>
      <c r="H10576" s="2">
        <v>0.73</v>
      </c>
      <c r="I10576" s="81">
        <v>0.13</v>
      </c>
      <c r="J10576" s="1">
        <v>32.346499999999999</v>
      </c>
    </row>
    <row r="10577" spans="1:10" ht="14.5" x14ac:dyDescent="0.35">
      <c r="A10577" s="47" t="s">
        <v>15855</v>
      </c>
      <c r="C10577" s="22" t="str">
        <f t="shared" si="165"/>
        <v>4050F</v>
      </c>
      <c r="D10577" t="s">
        <v>16372</v>
      </c>
      <c r="E10577" s="1" t="s">
        <v>7</v>
      </c>
      <c r="F10577" s="2">
        <v>0</v>
      </c>
      <c r="G10577" s="2">
        <v>0</v>
      </c>
      <c r="H10577" s="2">
        <v>0</v>
      </c>
      <c r="I10577" s="81">
        <v>0</v>
      </c>
      <c r="J10577" s="1">
        <v>32.346499999999999</v>
      </c>
    </row>
    <row r="10578" spans="1:10" ht="14.5" x14ac:dyDescent="0.35">
      <c r="A10578" s="47" t="s">
        <v>15857</v>
      </c>
      <c r="C10578" s="22" t="str">
        <f t="shared" si="165"/>
        <v>40500</v>
      </c>
      <c r="D10578" t="s">
        <v>16374</v>
      </c>
      <c r="E10578" s="1" t="s">
        <v>2761</v>
      </c>
      <c r="F10578" s="2">
        <v>4.47</v>
      </c>
      <c r="G10578" s="2">
        <v>10.8</v>
      </c>
      <c r="H10578" s="2">
        <v>6.2</v>
      </c>
      <c r="I10578" s="81">
        <v>0.6</v>
      </c>
      <c r="J10578" s="1">
        <v>32.346499999999999</v>
      </c>
    </row>
    <row r="10579" spans="1:10" ht="14.5" x14ac:dyDescent="0.35">
      <c r="A10579" s="47" t="s">
        <v>15859</v>
      </c>
      <c r="C10579" s="22" t="str">
        <f t="shared" si="165"/>
        <v>4051F</v>
      </c>
      <c r="D10579" t="s">
        <v>16376</v>
      </c>
      <c r="E10579" s="1" t="s">
        <v>7</v>
      </c>
      <c r="F10579" s="2">
        <v>0</v>
      </c>
      <c r="G10579" s="2">
        <v>0</v>
      </c>
      <c r="H10579" s="2">
        <v>0</v>
      </c>
      <c r="I10579" s="81">
        <v>0</v>
      </c>
      <c r="J10579" s="1">
        <v>32.346499999999999</v>
      </c>
    </row>
    <row r="10580" spans="1:10" ht="14.5" x14ac:dyDescent="0.35">
      <c r="A10580" s="47" t="s">
        <v>15861</v>
      </c>
      <c r="C10580" s="22" t="str">
        <f t="shared" si="165"/>
        <v>40510</v>
      </c>
      <c r="D10580" t="s">
        <v>16378</v>
      </c>
      <c r="E10580" s="1" t="s">
        <v>2761</v>
      </c>
      <c r="F10580" s="2">
        <v>4.82</v>
      </c>
      <c r="G10580" s="2">
        <v>9.23</v>
      </c>
      <c r="H10580" s="2">
        <v>5.15</v>
      </c>
      <c r="I10580" s="81">
        <v>0.66</v>
      </c>
      <c r="J10580" s="1">
        <v>32.346499999999999</v>
      </c>
    </row>
    <row r="10581" spans="1:10" ht="14.5" x14ac:dyDescent="0.35">
      <c r="A10581" s="47" t="s">
        <v>15862</v>
      </c>
      <c r="C10581" s="22" t="str">
        <f t="shared" si="165"/>
        <v>4052F</v>
      </c>
      <c r="D10581" t="s">
        <v>16380</v>
      </c>
      <c r="E10581" s="1" t="s">
        <v>7</v>
      </c>
      <c r="F10581" s="2">
        <v>0</v>
      </c>
      <c r="G10581" s="2">
        <v>0</v>
      </c>
      <c r="H10581" s="2">
        <v>0</v>
      </c>
      <c r="I10581" s="81">
        <v>0</v>
      </c>
      <c r="J10581" s="1">
        <v>32.346499999999999</v>
      </c>
    </row>
    <row r="10582" spans="1:10" ht="14.5" x14ac:dyDescent="0.35">
      <c r="A10582" s="47" t="s">
        <v>15864</v>
      </c>
      <c r="C10582" s="22" t="str">
        <f t="shared" si="165"/>
        <v>40520</v>
      </c>
      <c r="D10582" t="s">
        <v>16382</v>
      </c>
      <c r="E10582" s="1" t="s">
        <v>2761</v>
      </c>
      <c r="F10582" s="2">
        <v>4.79</v>
      </c>
      <c r="G10582" s="2">
        <v>9.7100000000000009</v>
      </c>
      <c r="H10582" s="2">
        <v>5.42</v>
      </c>
      <c r="I10582" s="81">
        <v>0.71</v>
      </c>
      <c r="J10582" s="1">
        <v>32.346499999999999</v>
      </c>
    </row>
    <row r="10583" spans="1:10" ht="14.5" x14ac:dyDescent="0.35">
      <c r="A10583" s="47" t="s">
        <v>15865</v>
      </c>
      <c r="C10583" s="22" t="str">
        <f t="shared" si="165"/>
        <v>40525</v>
      </c>
      <c r="D10583" t="s">
        <v>16384</v>
      </c>
      <c r="E10583" s="1" t="s">
        <v>2761</v>
      </c>
      <c r="F10583" s="2">
        <v>7.72</v>
      </c>
      <c r="G10583" s="2">
        <v>7.8</v>
      </c>
      <c r="H10583" s="2">
        <v>7.8</v>
      </c>
      <c r="I10583" s="81">
        <v>1.18</v>
      </c>
      <c r="J10583" s="1">
        <v>32.346499999999999</v>
      </c>
    </row>
    <row r="10584" spans="1:10" ht="14.5" x14ac:dyDescent="0.35">
      <c r="A10584" s="47" t="s">
        <v>15867</v>
      </c>
      <c r="C10584" s="22" t="str">
        <f t="shared" si="165"/>
        <v>40527</v>
      </c>
      <c r="D10584" t="s">
        <v>16386</v>
      </c>
      <c r="E10584" s="1" t="s">
        <v>2761</v>
      </c>
      <c r="F10584" s="2">
        <v>9.32</v>
      </c>
      <c r="G10584" s="2">
        <v>8.3800000000000008</v>
      </c>
      <c r="H10584" s="2">
        <v>8.3800000000000008</v>
      </c>
      <c r="I10584" s="81">
        <v>1.36</v>
      </c>
      <c r="J10584" s="1">
        <v>32.346499999999999</v>
      </c>
    </row>
    <row r="10585" spans="1:10" ht="14.5" x14ac:dyDescent="0.35">
      <c r="A10585" s="47" t="s">
        <v>15868</v>
      </c>
      <c r="C10585" s="22" t="str">
        <f t="shared" si="165"/>
        <v>4053F</v>
      </c>
      <c r="D10585" t="s">
        <v>16388</v>
      </c>
      <c r="E10585" s="1" t="s">
        <v>7</v>
      </c>
      <c r="F10585" s="2">
        <v>0</v>
      </c>
      <c r="G10585" s="2">
        <v>0</v>
      </c>
      <c r="H10585" s="2">
        <v>0</v>
      </c>
      <c r="I10585" s="81">
        <v>0</v>
      </c>
      <c r="J10585" s="1">
        <v>32.346499999999999</v>
      </c>
    </row>
    <row r="10586" spans="1:10" ht="14.5" x14ac:dyDescent="0.35">
      <c r="A10586" s="47" t="s">
        <v>15870</v>
      </c>
      <c r="C10586" s="22" t="str">
        <f t="shared" si="165"/>
        <v>40530</v>
      </c>
      <c r="D10586" t="s">
        <v>16390</v>
      </c>
      <c r="E10586" s="1" t="s">
        <v>2761</v>
      </c>
      <c r="F10586" s="2">
        <v>5.54</v>
      </c>
      <c r="G10586" s="2">
        <v>10.36</v>
      </c>
      <c r="H10586" s="2">
        <v>5.92</v>
      </c>
      <c r="I10586" s="81">
        <v>0.87</v>
      </c>
      <c r="J10586" s="1">
        <v>32.346499999999999</v>
      </c>
    </row>
    <row r="10587" spans="1:10" ht="14.5" x14ac:dyDescent="0.35">
      <c r="A10587" s="47" t="s">
        <v>15872</v>
      </c>
      <c r="C10587" s="22" t="str">
        <f t="shared" si="165"/>
        <v>4054F</v>
      </c>
      <c r="D10587" t="s">
        <v>16392</v>
      </c>
      <c r="E10587" s="1" t="s">
        <v>7</v>
      </c>
      <c r="F10587" s="2">
        <v>0</v>
      </c>
      <c r="G10587" s="2">
        <v>0</v>
      </c>
      <c r="H10587" s="2">
        <v>0</v>
      </c>
      <c r="I10587" s="81">
        <v>0</v>
      </c>
      <c r="J10587" s="1">
        <v>32.346499999999999</v>
      </c>
    </row>
    <row r="10588" spans="1:10" ht="14.5" x14ac:dyDescent="0.35">
      <c r="A10588" s="47" t="s">
        <v>15874</v>
      </c>
      <c r="C10588" s="22" t="str">
        <f t="shared" si="165"/>
        <v>4055F</v>
      </c>
      <c r="D10588" t="s">
        <v>16394</v>
      </c>
      <c r="E10588" s="1" t="s">
        <v>7</v>
      </c>
      <c r="F10588" s="2">
        <v>0</v>
      </c>
      <c r="G10588" s="2">
        <v>0</v>
      </c>
      <c r="H10588" s="2">
        <v>0</v>
      </c>
      <c r="I10588" s="81">
        <v>0</v>
      </c>
      <c r="J10588" s="1">
        <v>32.346499999999999</v>
      </c>
    </row>
    <row r="10589" spans="1:10" ht="14.5" x14ac:dyDescent="0.35">
      <c r="A10589" s="47" t="s">
        <v>15876</v>
      </c>
      <c r="C10589" s="22" t="str">
        <f t="shared" si="165"/>
        <v>4056F</v>
      </c>
      <c r="D10589" t="s">
        <v>16396</v>
      </c>
      <c r="E10589" s="1" t="s">
        <v>7</v>
      </c>
      <c r="F10589" s="2">
        <v>0</v>
      </c>
      <c r="G10589" s="2">
        <v>0</v>
      </c>
      <c r="H10589" s="2">
        <v>0</v>
      </c>
      <c r="I10589" s="81">
        <v>0</v>
      </c>
      <c r="J10589" s="1">
        <v>32.346499999999999</v>
      </c>
    </row>
    <row r="10590" spans="1:10" ht="14.5" x14ac:dyDescent="0.35">
      <c r="A10590" s="47" t="s">
        <v>15878</v>
      </c>
      <c r="C10590" s="22" t="str">
        <f t="shared" si="165"/>
        <v>4058F</v>
      </c>
      <c r="D10590" t="s">
        <v>16398</v>
      </c>
      <c r="E10590" s="1" t="s">
        <v>7</v>
      </c>
      <c r="F10590" s="2">
        <v>0</v>
      </c>
      <c r="G10590" s="2">
        <v>0</v>
      </c>
      <c r="H10590" s="2">
        <v>0</v>
      </c>
      <c r="I10590" s="81">
        <v>0</v>
      </c>
      <c r="J10590" s="1">
        <v>32.346499999999999</v>
      </c>
    </row>
    <row r="10591" spans="1:10" ht="14.5" x14ac:dyDescent="0.35">
      <c r="A10591" s="47" t="s">
        <v>15880</v>
      </c>
      <c r="C10591" s="22" t="str">
        <f t="shared" si="165"/>
        <v>4060F</v>
      </c>
      <c r="D10591" t="s">
        <v>16400</v>
      </c>
      <c r="E10591" s="1" t="s">
        <v>7</v>
      </c>
      <c r="F10591" s="2">
        <v>0</v>
      </c>
      <c r="G10591" s="2">
        <v>0</v>
      </c>
      <c r="H10591" s="2">
        <v>0</v>
      </c>
      <c r="I10591" s="81">
        <v>0</v>
      </c>
      <c r="J10591" s="1">
        <v>32.346499999999999</v>
      </c>
    </row>
    <row r="10592" spans="1:10" ht="14.5" x14ac:dyDescent="0.35">
      <c r="A10592" s="47" t="s">
        <v>15882</v>
      </c>
      <c r="C10592" s="22" t="str">
        <f t="shared" si="165"/>
        <v>4062F</v>
      </c>
      <c r="D10592" t="s">
        <v>16402</v>
      </c>
      <c r="E10592" s="1" t="s">
        <v>7</v>
      </c>
      <c r="F10592" s="2">
        <v>0</v>
      </c>
      <c r="G10592" s="2">
        <v>0</v>
      </c>
      <c r="H10592" s="2">
        <v>0</v>
      </c>
      <c r="I10592" s="81">
        <v>0</v>
      </c>
      <c r="J10592" s="1">
        <v>32.346499999999999</v>
      </c>
    </row>
    <row r="10593" spans="1:10" ht="14.5" x14ac:dyDescent="0.35">
      <c r="A10593" s="47" t="s">
        <v>15884</v>
      </c>
      <c r="C10593" s="22" t="str">
        <f t="shared" si="165"/>
        <v>4063F</v>
      </c>
      <c r="D10593" t="s">
        <v>16404</v>
      </c>
      <c r="E10593" s="1" t="s">
        <v>7</v>
      </c>
      <c r="F10593" s="2">
        <v>0</v>
      </c>
      <c r="G10593" s="2">
        <v>0</v>
      </c>
      <c r="H10593" s="2">
        <v>0</v>
      </c>
      <c r="I10593" s="81">
        <v>0</v>
      </c>
      <c r="J10593" s="1">
        <v>32.346499999999999</v>
      </c>
    </row>
    <row r="10594" spans="1:10" ht="14.5" x14ac:dyDescent="0.35">
      <c r="A10594" s="47" t="s">
        <v>15886</v>
      </c>
      <c r="C10594" s="22" t="str">
        <f t="shared" si="165"/>
        <v>4064F</v>
      </c>
      <c r="D10594" t="s">
        <v>16406</v>
      </c>
      <c r="E10594" s="1" t="s">
        <v>7</v>
      </c>
      <c r="F10594" s="2">
        <v>0</v>
      </c>
      <c r="G10594" s="2">
        <v>0</v>
      </c>
      <c r="H10594" s="2">
        <v>0</v>
      </c>
      <c r="I10594" s="81">
        <v>0</v>
      </c>
      <c r="J10594" s="1">
        <v>32.346499999999999</v>
      </c>
    </row>
    <row r="10595" spans="1:10" ht="14.5" x14ac:dyDescent="0.35">
      <c r="A10595" s="47" t="s">
        <v>15888</v>
      </c>
      <c r="C10595" s="22" t="str">
        <f t="shared" si="165"/>
        <v>4065F</v>
      </c>
      <c r="D10595" t="s">
        <v>16408</v>
      </c>
      <c r="E10595" s="1" t="s">
        <v>7</v>
      </c>
      <c r="F10595" s="2">
        <v>0</v>
      </c>
      <c r="G10595" s="2">
        <v>0</v>
      </c>
      <c r="H10595" s="2">
        <v>0</v>
      </c>
      <c r="I10595" s="81">
        <v>0</v>
      </c>
      <c r="J10595" s="1">
        <v>32.346499999999999</v>
      </c>
    </row>
    <row r="10596" spans="1:10" ht="14.5" x14ac:dyDescent="0.35">
      <c r="A10596" s="47" t="s">
        <v>15890</v>
      </c>
      <c r="C10596" s="22" t="str">
        <f t="shared" si="165"/>
        <v>40650</v>
      </c>
      <c r="D10596" t="s">
        <v>16410</v>
      </c>
      <c r="E10596" s="1" t="s">
        <v>2761</v>
      </c>
      <c r="F10596" s="2">
        <v>3.78</v>
      </c>
      <c r="G10596" s="2">
        <v>10.029999999999999</v>
      </c>
      <c r="H10596" s="2">
        <v>5.21</v>
      </c>
      <c r="I10596" s="81">
        <v>0.74</v>
      </c>
      <c r="J10596" s="1">
        <v>32.346499999999999</v>
      </c>
    </row>
    <row r="10597" spans="1:10" ht="14.5" x14ac:dyDescent="0.35">
      <c r="A10597" s="47" t="s">
        <v>15891</v>
      </c>
      <c r="C10597" s="22" t="str">
        <f t="shared" si="165"/>
        <v>40652</v>
      </c>
      <c r="D10597" t="s">
        <v>16412</v>
      </c>
      <c r="E10597" s="1" t="s">
        <v>2761</v>
      </c>
      <c r="F10597" s="2">
        <v>4.43</v>
      </c>
      <c r="G10597" s="2">
        <v>10.51</v>
      </c>
      <c r="H10597" s="2">
        <v>5.89</v>
      </c>
      <c r="I10597" s="81">
        <v>0.77</v>
      </c>
      <c r="J10597" s="1">
        <v>32.346499999999999</v>
      </c>
    </row>
    <row r="10598" spans="1:10" ht="14.5" x14ac:dyDescent="0.35">
      <c r="A10598" s="47" t="s">
        <v>15892</v>
      </c>
      <c r="C10598" s="22" t="str">
        <f t="shared" si="165"/>
        <v>40654</v>
      </c>
      <c r="D10598" t="s">
        <v>16414</v>
      </c>
      <c r="E10598" s="1" t="s">
        <v>2761</v>
      </c>
      <c r="F10598" s="2">
        <v>5.48</v>
      </c>
      <c r="G10598" s="2">
        <v>11.41</v>
      </c>
      <c r="H10598" s="2">
        <v>6.7</v>
      </c>
      <c r="I10598" s="81">
        <v>0.85</v>
      </c>
      <c r="J10598" s="1">
        <v>32.346499999999999</v>
      </c>
    </row>
    <row r="10599" spans="1:10" ht="14.5" x14ac:dyDescent="0.35">
      <c r="A10599" s="47" t="s">
        <v>15893</v>
      </c>
      <c r="C10599" s="22" t="str">
        <f t="shared" si="165"/>
        <v>4066F</v>
      </c>
      <c r="D10599" t="s">
        <v>16416</v>
      </c>
      <c r="E10599" s="1" t="s">
        <v>7</v>
      </c>
      <c r="F10599" s="2">
        <v>0</v>
      </c>
      <c r="G10599" s="2">
        <v>0</v>
      </c>
      <c r="H10599" s="2">
        <v>0</v>
      </c>
      <c r="I10599" s="81">
        <v>0</v>
      </c>
      <c r="J10599" s="1">
        <v>32.346499999999999</v>
      </c>
    </row>
    <row r="10600" spans="1:10" ht="14.5" x14ac:dyDescent="0.35">
      <c r="A10600" s="47" t="s">
        <v>15895</v>
      </c>
      <c r="C10600" s="22" t="str">
        <f t="shared" si="165"/>
        <v>4067F</v>
      </c>
      <c r="D10600" t="s">
        <v>16418</v>
      </c>
      <c r="E10600" s="1" t="s">
        <v>7</v>
      </c>
      <c r="F10600" s="2">
        <v>0</v>
      </c>
      <c r="G10600" s="2">
        <v>0</v>
      </c>
      <c r="H10600" s="2">
        <v>0</v>
      </c>
      <c r="I10600" s="81">
        <v>0</v>
      </c>
      <c r="J10600" s="1">
        <v>32.346499999999999</v>
      </c>
    </row>
    <row r="10601" spans="1:10" ht="14.5" x14ac:dyDescent="0.35">
      <c r="A10601" s="47" t="s">
        <v>15897</v>
      </c>
      <c r="C10601" s="22" t="str">
        <f t="shared" si="165"/>
        <v>4069F</v>
      </c>
      <c r="D10601" t="s">
        <v>16420</v>
      </c>
      <c r="E10601" s="1" t="s">
        <v>7</v>
      </c>
      <c r="F10601" s="2">
        <v>0</v>
      </c>
      <c r="G10601" s="2">
        <v>0</v>
      </c>
      <c r="H10601" s="2">
        <v>0</v>
      </c>
      <c r="I10601" s="81">
        <v>0</v>
      </c>
      <c r="J10601" s="1">
        <v>32.346499999999999</v>
      </c>
    </row>
    <row r="10602" spans="1:10" ht="14.5" x14ac:dyDescent="0.35">
      <c r="A10602" s="47" t="s">
        <v>15899</v>
      </c>
      <c r="C10602" s="22" t="str">
        <f t="shared" si="165"/>
        <v>4070F</v>
      </c>
      <c r="D10602" t="s">
        <v>16422</v>
      </c>
      <c r="E10602" s="1" t="s">
        <v>7</v>
      </c>
      <c r="F10602" s="2">
        <v>0</v>
      </c>
      <c r="G10602" s="2">
        <v>0</v>
      </c>
      <c r="H10602" s="2">
        <v>0</v>
      </c>
      <c r="I10602" s="81">
        <v>0</v>
      </c>
      <c r="J10602" s="1">
        <v>32.346499999999999</v>
      </c>
    </row>
    <row r="10603" spans="1:10" ht="14.5" x14ac:dyDescent="0.35">
      <c r="A10603" s="47" t="s">
        <v>15901</v>
      </c>
      <c r="C10603" s="22" t="str">
        <f t="shared" si="165"/>
        <v>40700</v>
      </c>
      <c r="D10603" t="s">
        <v>16424</v>
      </c>
      <c r="E10603" s="1" t="s">
        <v>2761</v>
      </c>
      <c r="F10603" s="2">
        <v>14.17</v>
      </c>
      <c r="G10603" s="2">
        <v>13.82</v>
      </c>
      <c r="H10603" s="2">
        <v>13.82</v>
      </c>
      <c r="I10603" s="81">
        <v>2.6</v>
      </c>
      <c r="J10603" s="1">
        <v>32.346499999999999</v>
      </c>
    </row>
    <row r="10604" spans="1:10" ht="14.5" x14ac:dyDescent="0.35">
      <c r="A10604" s="47" t="s">
        <v>15903</v>
      </c>
      <c r="C10604" s="22" t="str">
        <f t="shared" si="165"/>
        <v>40701</v>
      </c>
      <c r="D10604" t="s">
        <v>16426</v>
      </c>
      <c r="E10604" s="1" t="s">
        <v>2761</v>
      </c>
      <c r="F10604" s="2">
        <v>17.23</v>
      </c>
      <c r="G10604" s="2">
        <v>15.66</v>
      </c>
      <c r="H10604" s="2">
        <v>15.66</v>
      </c>
      <c r="I10604" s="81">
        <v>3.14</v>
      </c>
      <c r="J10604" s="1">
        <v>32.346499999999999</v>
      </c>
    </row>
    <row r="10605" spans="1:10" ht="14.5" x14ac:dyDescent="0.35">
      <c r="A10605" s="47" t="s">
        <v>15904</v>
      </c>
      <c r="C10605" s="22" t="str">
        <f t="shared" si="165"/>
        <v>40702</v>
      </c>
      <c r="D10605" t="s">
        <v>16428</v>
      </c>
      <c r="E10605" s="1" t="s">
        <v>2761</v>
      </c>
      <c r="F10605" s="2">
        <v>14.27</v>
      </c>
      <c r="G10605" s="2">
        <v>13.43</v>
      </c>
      <c r="H10605" s="2">
        <v>13.43</v>
      </c>
      <c r="I10605" s="81">
        <v>2.62</v>
      </c>
      <c r="J10605" s="1">
        <v>32.346499999999999</v>
      </c>
    </row>
    <row r="10606" spans="1:10" ht="14.5" x14ac:dyDescent="0.35">
      <c r="A10606" s="47" t="s">
        <v>15905</v>
      </c>
      <c r="C10606" s="22" t="str">
        <f t="shared" si="165"/>
        <v>40720</v>
      </c>
      <c r="D10606" t="s">
        <v>16430</v>
      </c>
      <c r="E10606" s="1" t="s">
        <v>2761</v>
      </c>
      <c r="F10606" s="2">
        <v>14.72</v>
      </c>
      <c r="G10606" s="2">
        <v>13.7</v>
      </c>
      <c r="H10606" s="2">
        <v>13.7</v>
      </c>
      <c r="I10606" s="81">
        <v>2.68</v>
      </c>
      <c r="J10606" s="1">
        <v>32.346499999999999</v>
      </c>
    </row>
    <row r="10607" spans="1:10" ht="14.5" x14ac:dyDescent="0.35">
      <c r="A10607" s="47" t="s">
        <v>15906</v>
      </c>
      <c r="C10607" s="22" t="str">
        <f t="shared" si="165"/>
        <v>4073F</v>
      </c>
      <c r="D10607" t="s">
        <v>16432</v>
      </c>
      <c r="E10607" s="1" t="s">
        <v>7</v>
      </c>
      <c r="F10607" s="2">
        <v>0</v>
      </c>
      <c r="G10607" s="2">
        <v>0</v>
      </c>
      <c r="H10607" s="2">
        <v>0</v>
      </c>
      <c r="I10607" s="81">
        <v>0</v>
      </c>
      <c r="J10607" s="1">
        <v>32.346499999999999</v>
      </c>
    </row>
    <row r="10608" spans="1:10" ht="14.5" x14ac:dyDescent="0.35">
      <c r="A10608" s="47" t="s">
        <v>15908</v>
      </c>
      <c r="C10608" s="22" t="str">
        <f t="shared" si="165"/>
        <v>4075F</v>
      </c>
      <c r="D10608" t="s">
        <v>16434</v>
      </c>
      <c r="E10608" s="1" t="s">
        <v>7</v>
      </c>
      <c r="F10608" s="2">
        <v>0</v>
      </c>
      <c r="G10608" s="2">
        <v>0</v>
      </c>
      <c r="H10608" s="2">
        <v>0</v>
      </c>
      <c r="I10608" s="81">
        <v>0</v>
      </c>
      <c r="J10608" s="1">
        <v>32.346499999999999</v>
      </c>
    </row>
    <row r="10609" spans="1:10" ht="14.5" x14ac:dyDescent="0.35">
      <c r="A10609" s="47" t="s">
        <v>15910</v>
      </c>
      <c r="C10609" s="22" t="str">
        <f t="shared" si="165"/>
        <v>40761</v>
      </c>
      <c r="D10609" t="s">
        <v>16436</v>
      </c>
      <c r="E10609" s="1" t="s">
        <v>2761</v>
      </c>
      <c r="F10609" s="2">
        <v>15.84</v>
      </c>
      <c r="G10609" s="2">
        <v>13.92</v>
      </c>
      <c r="H10609" s="2">
        <v>13.92</v>
      </c>
      <c r="I10609" s="81">
        <v>2.9</v>
      </c>
      <c r="J10609" s="1">
        <v>32.346499999999999</v>
      </c>
    </row>
    <row r="10610" spans="1:10" ht="14.5" x14ac:dyDescent="0.35">
      <c r="A10610" s="47" t="s">
        <v>15911</v>
      </c>
      <c r="C10610" s="22" t="str">
        <f t="shared" si="165"/>
        <v>4077F</v>
      </c>
      <c r="D10610" t="s">
        <v>16438</v>
      </c>
      <c r="E10610" s="1" t="s">
        <v>7</v>
      </c>
      <c r="F10610" s="2">
        <v>0</v>
      </c>
      <c r="G10610" s="2">
        <v>0</v>
      </c>
      <c r="H10610" s="2">
        <v>0</v>
      </c>
      <c r="I10610" s="81">
        <v>0</v>
      </c>
      <c r="J10610" s="1">
        <v>32.346499999999999</v>
      </c>
    </row>
    <row r="10611" spans="1:10" ht="14.5" x14ac:dyDescent="0.35">
      <c r="A10611" s="47" t="s">
        <v>15913</v>
      </c>
      <c r="C10611" s="22" t="str">
        <f t="shared" si="165"/>
        <v>4079F</v>
      </c>
      <c r="D10611" t="s">
        <v>16440</v>
      </c>
      <c r="E10611" s="1" t="s">
        <v>7</v>
      </c>
      <c r="F10611" s="2">
        <v>0</v>
      </c>
      <c r="G10611" s="2">
        <v>0</v>
      </c>
      <c r="H10611" s="2">
        <v>0</v>
      </c>
      <c r="I10611" s="81">
        <v>0</v>
      </c>
      <c r="J10611" s="1">
        <v>32.346499999999999</v>
      </c>
    </row>
    <row r="10612" spans="1:10" ht="14.5" x14ac:dyDescent="0.35">
      <c r="A10612" s="47" t="s">
        <v>15915</v>
      </c>
      <c r="C10612" s="22" t="str">
        <f t="shared" si="165"/>
        <v>40799</v>
      </c>
      <c r="D10612" t="s">
        <v>16442</v>
      </c>
      <c r="E10612" s="1" t="s">
        <v>562</v>
      </c>
      <c r="F10612" s="2">
        <v>0</v>
      </c>
      <c r="G10612" s="2">
        <v>0</v>
      </c>
      <c r="H10612" s="2">
        <v>0</v>
      </c>
      <c r="I10612" s="81">
        <v>0</v>
      </c>
      <c r="J10612" s="1">
        <v>32.346499999999999</v>
      </c>
    </row>
    <row r="10613" spans="1:10" ht="14.5" x14ac:dyDescent="0.35">
      <c r="A10613" s="47" t="s">
        <v>15916</v>
      </c>
      <c r="C10613" s="22" t="str">
        <f t="shared" si="165"/>
        <v>40800</v>
      </c>
      <c r="D10613" t="s">
        <v>16444</v>
      </c>
      <c r="E10613" s="1" t="s">
        <v>2761</v>
      </c>
      <c r="F10613" s="2">
        <v>1.23</v>
      </c>
      <c r="G10613" s="2">
        <v>4.76</v>
      </c>
      <c r="H10613" s="2">
        <v>2.29</v>
      </c>
      <c r="I10613" s="81">
        <v>0.13</v>
      </c>
      <c r="J10613" s="1">
        <v>32.346499999999999</v>
      </c>
    </row>
    <row r="10614" spans="1:10" ht="14.5" x14ac:dyDescent="0.35">
      <c r="A10614" s="47" t="s">
        <v>15918</v>
      </c>
      <c r="C10614" s="22" t="str">
        <f t="shared" si="165"/>
        <v>40801</v>
      </c>
      <c r="D10614" t="s">
        <v>16446</v>
      </c>
      <c r="E10614" s="1" t="s">
        <v>2761</v>
      </c>
      <c r="F10614" s="2">
        <v>2.63</v>
      </c>
      <c r="G10614" s="2">
        <v>5.97</v>
      </c>
      <c r="H10614" s="2">
        <v>3.21</v>
      </c>
      <c r="I10614" s="81">
        <v>0.28000000000000003</v>
      </c>
      <c r="J10614" s="1">
        <v>32.346499999999999</v>
      </c>
    </row>
    <row r="10615" spans="1:10" ht="14.5" x14ac:dyDescent="0.35">
      <c r="A10615" s="47" t="s">
        <v>15919</v>
      </c>
      <c r="C10615" s="22" t="str">
        <f t="shared" si="165"/>
        <v>40804</v>
      </c>
      <c r="D10615" t="s">
        <v>16448</v>
      </c>
      <c r="E10615" s="1" t="s">
        <v>2761</v>
      </c>
      <c r="F10615" s="2">
        <v>1.3</v>
      </c>
      <c r="G10615" s="2">
        <v>4.45</v>
      </c>
      <c r="H10615" s="2">
        <v>2.12</v>
      </c>
      <c r="I10615" s="81">
        <v>0.17</v>
      </c>
      <c r="J10615" s="1">
        <v>32.346499999999999</v>
      </c>
    </row>
    <row r="10616" spans="1:10" ht="14.5" x14ac:dyDescent="0.35">
      <c r="A10616" s="47" t="s">
        <v>15921</v>
      </c>
      <c r="C10616" s="22" t="str">
        <f t="shared" si="165"/>
        <v>40805</v>
      </c>
      <c r="D10616" t="s">
        <v>16440</v>
      </c>
      <c r="E10616" s="1" t="s">
        <v>2761</v>
      </c>
      <c r="F10616" s="2">
        <v>2.79</v>
      </c>
      <c r="G10616" s="2">
        <v>5.59</v>
      </c>
      <c r="H10616" s="2">
        <v>3.01</v>
      </c>
      <c r="I10616" s="81">
        <v>0.27</v>
      </c>
      <c r="J10616" s="1">
        <v>32.346499999999999</v>
      </c>
    </row>
    <row r="10617" spans="1:10" ht="14.5" x14ac:dyDescent="0.35">
      <c r="A10617" s="47" t="s">
        <v>15922</v>
      </c>
      <c r="C10617" s="22" t="str">
        <f t="shared" si="165"/>
        <v>40806</v>
      </c>
      <c r="D10617" t="s">
        <v>16451</v>
      </c>
      <c r="E10617" s="1" t="s">
        <v>2761</v>
      </c>
      <c r="F10617" s="2">
        <v>0.31</v>
      </c>
      <c r="G10617" s="2">
        <v>2.66</v>
      </c>
      <c r="H10617" s="2">
        <v>0.56000000000000005</v>
      </c>
      <c r="I10617" s="81">
        <v>0.04</v>
      </c>
      <c r="J10617" s="1">
        <v>32.346499999999999</v>
      </c>
    </row>
    <row r="10618" spans="1:10" ht="14.5" x14ac:dyDescent="0.35">
      <c r="A10618" s="47" t="s">
        <v>15924</v>
      </c>
      <c r="C10618" s="22" t="str">
        <f t="shared" si="165"/>
        <v>40808</v>
      </c>
      <c r="D10618" t="s">
        <v>16453</v>
      </c>
      <c r="E10618" s="1" t="s">
        <v>2761</v>
      </c>
      <c r="F10618" s="2">
        <v>1.05</v>
      </c>
      <c r="G10618" s="2">
        <v>3.87</v>
      </c>
      <c r="H10618" s="2">
        <v>1.55</v>
      </c>
      <c r="I10618" s="81">
        <v>0.13</v>
      </c>
      <c r="J10618" s="1">
        <v>32.346499999999999</v>
      </c>
    </row>
    <row r="10619" spans="1:10" ht="14.5" x14ac:dyDescent="0.35">
      <c r="A10619" s="47" t="s">
        <v>15926</v>
      </c>
      <c r="C10619" s="22" t="str">
        <f t="shared" si="165"/>
        <v>40810</v>
      </c>
      <c r="D10619" t="s">
        <v>16455</v>
      </c>
      <c r="E10619" s="1" t="s">
        <v>2761</v>
      </c>
      <c r="F10619" s="2">
        <v>1.36</v>
      </c>
      <c r="G10619" s="2">
        <v>4.92</v>
      </c>
      <c r="H10619" s="2">
        <v>2.19</v>
      </c>
      <c r="I10619" s="81">
        <v>0.16</v>
      </c>
      <c r="J10619" s="1">
        <v>32.346499999999999</v>
      </c>
    </row>
    <row r="10620" spans="1:10" ht="14.5" x14ac:dyDescent="0.35">
      <c r="A10620" s="47" t="s">
        <v>15928</v>
      </c>
      <c r="C10620" s="22" t="str">
        <f t="shared" si="165"/>
        <v>40812</v>
      </c>
      <c r="D10620" t="s">
        <v>16457</v>
      </c>
      <c r="E10620" s="1" t="s">
        <v>2761</v>
      </c>
      <c r="F10620" s="2">
        <v>2.37</v>
      </c>
      <c r="G10620" s="2">
        <v>5.66</v>
      </c>
      <c r="H10620" s="2">
        <v>2.89</v>
      </c>
      <c r="I10620" s="81">
        <v>0.25</v>
      </c>
      <c r="J10620" s="1">
        <v>32.346499999999999</v>
      </c>
    </row>
    <row r="10621" spans="1:10" ht="14.5" x14ac:dyDescent="0.35">
      <c r="A10621" s="47" t="s">
        <v>15930</v>
      </c>
      <c r="C10621" s="22" t="str">
        <f t="shared" si="165"/>
        <v>40814</v>
      </c>
      <c r="D10621" t="s">
        <v>16459</v>
      </c>
      <c r="E10621" s="1" t="s">
        <v>2761</v>
      </c>
      <c r="F10621" s="2">
        <v>3.52</v>
      </c>
      <c r="G10621" s="2">
        <v>7.33</v>
      </c>
      <c r="H10621" s="2">
        <v>4.72</v>
      </c>
      <c r="I10621" s="81">
        <v>0.39</v>
      </c>
      <c r="J10621" s="1">
        <v>32.346499999999999</v>
      </c>
    </row>
    <row r="10622" spans="1:10" ht="14.5" x14ac:dyDescent="0.35">
      <c r="A10622" s="47" t="s">
        <v>15931</v>
      </c>
      <c r="C10622" s="22" t="str">
        <f t="shared" si="165"/>
        <v>40816</v>
      </c>
      <c r="D10622" t="s">
        <v>16461</v>
      </c>
      <c r="E10622" s="1" t="s">
        <v>2761</v>
      </c>
      <c r="F10622" s="2">
        <v>3.77</v>
      </c>
      <c r="G10622" s="2">
        <v>7.87</v>
      </c>
      <c r="H10622" s="2">
        <v>4.97</v>
      </c>
      <c r="I10622" s="81">
        <v>0.49</v>
      </c>
      <c r="J10622" s="1">
        <v>32.346499999999999</v>
      </c>
    </row>
    <row r="10623" spans="1:10" ht="14.5" x14ac:dyDescent="0.35">
      <c r="A10623" s="47" t="s">
        <v>15932</v>
      </c>
      <c r="C10623" s="22" t="str">
        <f t="shared" si="165"/>
        <v>40818</v>
      </c>
      <c r="D10623" t="s">
        <v>16463</v>
      </c>
      <c r="E10623" s="1" t="s">
        <v>2761</v>
      </c>
      <c r="F10623" s="2">
        <v>2.83</v>
      </c>
      <c r="G10623" s="2">
        <v>7.67</v>
      </c>
      <c r="H10623" s="2">
        <v>4.83</v>
      </c>
      <c r="I10623" s="81">
        <v>0.34</v>
      </c>
      <c r="J10623" s="1">
        <v>32.346499999999999</v>
      </c>
    </row>
    <row r="10624" spans="1:10" ht="14.5" x14ac:dyDescent="0.35">
      <c r="A10624" s="47" t="s">
        <v>15934</v>
      </c>
      <c r="C10624" s="22" t="str">
        <f t="shared" si="165"/>
        <v>40819</v>
      </c>
      <c r="D10624" t="s">
        <v>16465</v>
      </c>
      <c r="E10624" s="1" t="s">
        <v>2761</v>
      </c>
      <c r="F10624" s="2">
        <v>2.5099999999999998</v>
      </c>
      <c r="G10624" s="2">
        <v>5.46</v>
      </c>
      <c r="H10624" s="2">
        <v>3.39</v>
      </c>
      <c r="I10624" s="81">
        <v>0.23</v>
      </c>
      <c r="J10624" s="1">
        <v>32.346499999999999</v>
      </c>
    </row>
    <row r="10625" spans="1:10" ht="14.5" x14ac:dyDescent="0.35">
      <c r="A10625" s="47" t="s">
        <v>15936</v>
      </c>
      <c r="C10625" s="22" t="str">
        <f t="shared" si="165"/>
        <v>40820</v>
      </c>
      <c r="D10625" t="s">
        <v>16467</v>
      </c>
      <c r="E10625" s="1" t="s">
        <v>2761</v>
      </c>
      <c r="F10625" s="2">
        <v>1.34</v>
      </c>
      <c r="G10625" s="2">
        <v>6.14</v>
      </c>
      <c r="H10625" s="2">
        <v>3.48</v>
      </c>
      <c r="I10625" s="81">
        <v>0.15</v>
      </c>
      <c r="J10625" s="1">
        <v>32.346499999999999</v>
      </c>
    </row>
    <row r="10626" spans="1:10" ht="14.5" x14ac:dyDescent="0.35">
      <c r="A10626" s="47" t="s">
        <v>15938</v>
      </c>
      <c r="C10626" s="22" t="str">
        <f t="shared" si="165"/>
        <v>40830</v>
      </c>
      <c r="D10626" t="s">
        <v>16469</v>
      </c>
      <c r="E10626" s="1" t="s">
        <v>2761</v>
      </c>
      <c r="F10626" s="2">
        <v>1.82</v>
      </c>
      <c r="G10626" s="2">
        <v>4.7300000000000004</v>
      </c>
      <c r="H10626" s="2">
        <v>2.42</v>
      </c>
      <c r="I10626" s="81">
        <v>0.21</v>
      </c>
      <c r="J10626" s="1">
        <v>32.346499999999999</v>
      </c>
    </row>
    <row r="10627" spans="1:10" ht="14.5" x14ac:dyDescent="0.35">
      <c r="A10627" s="47" t="s">
        <v>15940</v>
      </c>
      <c r="C10627" s="22" t="str">
        <f t="shared" si="165"/>
        <v>40831</v>
      </c>
      <c r="D10627" t="s">
        <v>16471</v>
      </c>
      <c r="E10627" s="1" t="s">
        <v>2761</v>
      </c>
      <c r="F10627" s="2">
        <v>2.57</v>
      </c>
      <c r="G10627" s="2">
        <v>6.09</v>
      </c>
      <c r="H10627" s="2">
        <v>3.29</v>
      </c>
      <c r="I10627" s="81">
        <v>0.28999999999999998</v>
      </c>
      <c r="J10627" s="1">
        <v>32.346499999999999</v>
      </c>
    </row>
    <row r="10628" spans="1:10" ht="14.5" x14ac:dyDescent="0.35">
      <c r="A10628" s="47" t="s">
        <v>15941</v>
      </c>
      <c r="C10628" s="22" t="str">
        <f t="shared" si="165"/>
        <v>4084F</v>
      </c>
      <c r="D10628" t="s">
        <v>16473</v>
      </c>
      <c r="E10628" s="1" t="s">
        <v>7</v>
      </c>
      <c r="F10628" s="2">
        <v>0</v>
      </c>
      <c r="G10628" s="2">
        <v>0</v>
      </c>
      <c r="H10628" s="2">
        <v>0</v>
      </c>
      <c r="I10628" s="81">
        <v>0</v>
      </c>
      <c r="J10628" s="1">
        <v>32.346499999999999</v>
      </c>
    </row>
    <row r="10629" spans="1:10" ht="14.5" x14ac:dyDescent="0.35">
      <c r="A10629" s="47" t="s">
        <v>15943</v>
      </c>
      <c r="C10629" s="22" t="str">
        <f t="shared" si="165"/>
        <v>40840</v>
      </c>
      <c r="D10629" t="s">
        <v>16475</v>
      </c>
      <c r="E10629" s="1" t="s">
        <v>661</v>
      </c>
      <c r="F10629" s="2">
        <v>9.15</v>
      </c>
      <c r="G10629" s="2">
        <v>15.27</v>
      </c>
      <c r="H10629" s="2">
        <v>8.5399999999999991</v>
      </c>
      <c r="I10629" s="81">
        <v>1.38</v>
      </c>
      <c r="J10629" s="1">
        <v>32.346499999999999</v>
      </c>
    </row>
    <row r="10630" spans="1:10" ht="14.5" x14ac:dyDescent="0.35">
      <c r="A10630" s="47" t="s">
        <v>15945</v>
      </c>
      <c r="C10630" s="22" t="str">
        <f t="shared" si="165"/>
        <v>40842</v>
      </c>
      <c r="D10630" t="s">
        <v>16477</v>
      </c>
      <c r="E10630" s="1" t="s">
        <v>661</v>
      </c>
      <c r="F10630" s="2">
        <v>9.15</v>
      </c>
      <c r="G10630" s="2">
        <v>14.48</v>
      </c>
      <c r="H10630" s="2">
        <v>8.15</v>
      </c>
      <c r="I10630" s="81">
        <v>1.3</v>
      </c>
      <c r="J10630" s="1">
        <v>32.346499999999999</v>
      </c>
    </row>
    <row r="10631" spans="1:10" ht="14.5" x14ac:dyDescent="0.35">
      <c r="A10631" s="47" t="s">
        <v>15946</v>
      </c>
      <c r="C10631" s="22" t="str">
        <f t="shared" si="165"/>
        <v>40843</v>
      </c>
      <c r="D10631" t="s">
        <v>16479</v>
      </c>
      <c r="E10631" s="1" t="s">
        <v>661</v>
      </c>
      <c r="F10631" s="2">
        <v>12.79</v>
      </c>
      <c r="G10631" s="2">
        <v>21.07</v>
      </c>
      <c r="H10631" s="2">
        <v>11.28</v>
      </c>
      <c r="I10631" s="81">
        <v>2.33</v>
      </c>
      <c r="J10631" s="1">
        <v>32.346499999999999</v>
      </c>
    </row>
    <row r="10632" spans="1:10" ht="14.5" x14ac:dyDescent="0.35">
      <c r="A10632" s="47" t="s">
        <v>15947</v>
      </c>
      <c r="C10632" s="22" t="str">
        <f t="shared" si="165"/>
        <v>40844</v>
      </c>
      <c r="D10632" t="s">
        <v>16481</v>
      </c>
      <c r="E10632" s="1" t="s">
        <v>661</v>
      </c>
      <c r="F10632" s="2">
        <v>16.8</v>
      </c>
      <c r="G10632" s="2">
        <v>25.63</v>
      </c>
      <c r="H10632" s="2">
        <v>15.87</v>
      </c>
      <c r="I10632" s="81">
        <v>3.08</v>
      </c>
      <c r="J10632" s="1">
        <v>32.346499999999999</v>
      </c>
    </row>
    <row r="10633" spans="1:10" ht="14.5" x14ac:dyDescent="0.35">
      <c r="A10633" s="47" t="s">
        <v>15948</v>
      </c>
      <c r="C10633" s="22" t="str">
        <f t="shared" si="165"/>
        <v>40845</v>
      </c>
      <c r="D10633" t="s">
        <v>16483</v>
      </c>
      <c r="E10633" s="1" t="s">
        <v>661</v>
      </c>
      <c r="F10633" s="2">
        <v>19.36</v>
      </c>
      <c r="G10633" s="2">
        <v>22.41</v>
      </c>
      <c r="H10633" s="2">
        <v>14.34</v>
      </c>
      <c r="I10633" s="81">
        <v>2.75</v>
      </c>
      <c r="J10633" s="1">
        <v>32.346499999999999</v>
      </c>
    </row>
    <row r="10634" spans="1:10" ht="14.5" x14ac:dyDescent="0.35">
      <c r="A10634" s="47" t="s">
        <v>15949</v>
      </c>
      <c r="C10634" s="22" t="str">
        <f t="shared" si="165"/>
        <v>4086F</v>
      </c>
      <c r="D10634" t="s">
        <v>16485</v>
      </c>
      <c r="E10634" s="1" t="s">
        <v>3157</v>
      </c>
      <c r="F10634" s="2">
        <v>0</v>
      </c>
      <c r="G10634" s="2">
        <v>0</v>
      </c>
      <c r="H10634" s="2">
        <v>0</v>
      </c>
      <c r="I10634" s="81">
        <v>0</v>
      </c>
      <c r="J10634" s="1">
        <v>32.346499999999999</v>
      </c>
    </row>
    <row r="10635" spans="1:10" ht="14.5" x14ac:dyDescent="0.35">
      <c r="A10635" s="47" t="s">
        <v>15951</v>
      </c>
      <c r="C10635" s="22" t="str">
        <f t="shared" si="165"/>
        <v>40899</v>
      </c>
      <c r="D10635" t="s">
        <v>16487</v>
      </c>
      <c r="E10635" s="1" t="s">
        <v>562</v>
      </c>
      <c r="F10635" s="2">
        <v>0</v>
      </c>
      <c r="G10635" s="2">
        <v>0</v>
      </c>
      <c r="H10635" s="2">
        <v>0</v>
      </c>
      <c r="I10635" s="81">
        <v>0</v>
      </c>
      <c r="J10635" s="1">
        <v>32.346499999999999</v>
      </c>
    </row>
    <row r="10636" spans="1:10" ht="14.5" x14ac:dyDescent="0.35">
      <c r="A10636" s="47" t="s">
        <v>15952</v>
      </c>
      <c r="C10636" s="22" t="str">
        <f t="shared" ref="C10636:C10699" si="166">CONCATENATE(A10636,B10636)</f>
        <v>4090F</v>
      </c>
      <c r="D10636" t="s">
        <v>16487</v>
      </c>
      <c r="E10636" s="1" t="s">
        <v>7</v>
      </c>
      <c r="F10636" s="2">
        <v>0</v>
      </c>
      <c r="G10636" s="2">
        <v>0</v>
      </c>
      <c r="H10636" s="2">
        <v>0</v>
      </c>
      <c r="I10636" s="81">
        <v>0</v>
      </c>
      <c r="J10636" s="1">
        <v>32.346499999999999</v>
      </c>
    </row>
    <row r="10637" spans="1:10" ht="14.5" x14ac:dyDescent="0.35">
      <c r="A10637" s="47" t="s">
        <v>15954</v>
      </c>
      <c r="C10637" s="22" t="str">
        <f t="shared" si="166"/>
        <v>4095F</v>
      </c>
      <c r="D10637" t="s">
        <v>16490</v>
      </c>
      <c r="E10637" s="1" t="s">
        <v>7</v>
      </c>
      <c r="F10637" s="2">
        <v>0</v>
      </c>
      <c r="G10637" s="2">
        <v>0</v>
      </c>
      <c r="H10637" s="2">
        <v>0</v>
      </c>
      <c r="I10637" s="81">
        <v>0</v>
      </c>
      <c r="J10637" s="1">
        <v>32.346499999999999</v>
      </c>
    </row>
    <row r="10638" spans="1:10" ht="14.5" x14ac:dyDescent="0.35">
      <c r="A10638" s="47" t="s">
        <v>15956</v>
      </c>
      <c r="C10638" s="22" t="str">
        <f t="shared" si="166"/>
        <v>4100F</v>
      </c>
      <c r="D10638" t="s">
        <v>16492</v>
      </c>
      <c r="E10638" s="1" t="s">
        <v>7</v>
      </c>
      <c r="F10638" s="2">
        <v>0</v>
      </c>
      <c r="G10638" s="2">
        <v>0</v>
      </c>
      <c r="H10638" s="2">
        <v>0</v>
      </c>
      <c r="I10638" s="81">
        <v>0</v>
      </c>
      <c r="J10638" s="1">
        <v>32.346499999999999</v>
      </c>
    </row>
    <row r="10639" spans="1:10" ht="14.5" x14ac:dyDescent="0.35">
      <c r="A10639" s="47" t="s">
        <v>15958</v>
      </c>
      <c r="C10639" s="22" t="str">
        <f t="shared" si="166"/>
        <v>41000</v>
      </c>
      <c r="D10639" t="s">
        <v>16494</v>
      </c>
      <c r="E10639" s="1" t="s">
        <v>2761</v>
      </c>
      <c r="F10639" s="2">
        <v>1.35</v>
      </c>
      <c r="G10639" s="2">
        <v>2.94</v>
      </c>
      <c r="H10639" s="2">
        <v>1.74</v>
      </c>
      <c r="I10639" s="81">
        <v>0.16</v>
      </c>
      <c r="J10639" s="1">
        <v>32.346499999999999</v>
      </c>
    </row>
    <row r="10640" spans="1:10" ht="14.5" x14ac:dyDescent="0.35">
      <c r="A10640" s="47" t="s">
        <v>15959</v>
      </c>
      <c r="C10640" s="22" t="str">
        <f t="shared" si="166"/>
        <v>41005</v>
      </c>
      <c r="D10640" t="s">
        <v>16496</v>
      </c>
      <c r="E10640" s="1" t="s">
        <v>2761</v>
      </c>
      <c r="F10640" s="2">
        <v>1.31</v>
      </c>
      <c r="G10640" s="2">
        <v>5.36</v>
      </c>
      <c r="H10640" s="2">
        <v>2.12</v>
      </c>
      <c r="I10640" s="81">
        <v>0.15</v>
      </c>
      <c r="J10640" s="1">
        <v>32.346499999999999</v>
      </c>
    </row>
    <row r="10641" spans="1:10" ht="14.5" x14ac:dyDescent="0.35">
      <c r="A10641" s="47" t="s">
        <v>15960</v>
      </c>
      <c r="C10641" s="22" t="str">
        <f t="shared" si="166"/>
        <v>41006</v>
      </c>
      <c r="D10641" t="s">
        <v>16498</v>
      </c>
      <c r="E10641" s="1" t="s">
        <v>2761</v>
      </c>
      <c r="F10641" s="2">
        <v>3.34</v>
      </c>
      <c r="G10641" s="2">
        <v>6.6</v>
      </c>
      <c r="H10641" s="2">
        <v>3.43</v>
      </c>
      <c r="I10641" s="81">
        <v>0.34</v>
      </c>
      <c r="J10641" s="1">
        <v>32.346499999999999</v>
      </c>
    </row>
    <row r="10642" spans="1:10" ht="14.5" x14ac:dyDescent="0.35">
      <c r="A10642" s="47" t="s">
        <v>15961</v>
      </c>
      <c r="C10642" s="22" t="str">
        <f t="shared" si="166"/>
        <v>41007</v>
      </c>
      <c r="D10642" t="s">
        <v>16500</v>
      </c>
      <c r="E10642" s="1" t="s">
        <v>2761</v>
      </c>
      <c r="F10642" s="2">
        <v>3.2</v>
      </c>
      <c r="G10642" s="2">
        <v>6.46</v>
      </c>
      <c r="H10642" s="2">
        <v>3.31</v>
      </c>
      <c r="I10642" s="81">
        <v>0.28999999999999998</v>
      </c>
      <c r="J10642" s="1">
        <v>32.346499999999999</v>
      </c>
    </row>
    <row r="10643" spans="1:10" ht="14.5" x14ac:dyDescent="0.35">
      <c r="A10643" s="47" t="s">
        <v>15962</v>
      </c>
      <c r="C10643" s="22" t="str">
        <f t="shared" si="166"/>
        <v>41008</v>
      </c>
      <c r="D10643" t="s">
        <v>16502</v>
      </c>
      <c r="E10643" s="1" t="s">
        <v>2761</v>
      </c>
      <c r="F10643" s="2">
        <v>3.46</v>
      </c>
      <c r="G10643" s="2">
        <v>8.1</v>
      </c>
      <c r="H10643" s="2">
        <v>4.05</v>
      </c>
      <c r="I10643" s="81">
        <v>0.48</v>
      </c>
      <c r="J10643" s="1">
        <v>32.346499999999999</v>
      </c>
    </row>
    <row r="10644" spans="1:10" ht="14.5" x14ac:dyDescent="0.35">
      <c r="A10644" s="47" t="s">
        <v>15963</v>
      </c>
      <c r="C10644" s="22" t="str">
        <f t="shared" si="166"/>
        <v>41009</v>
      </c>
      <c r="D10644" t="s">
        <v>16504</v>
      </c>
      <c r="E10644" s="1" t="s">
        <v>2761</v>
      </c>
      <c r="F10644" s="2">
        <v>3.71</v>
      </c>
      <c r="G10644" s="2">
        <v>8.6199999999999992</v>
      </c>
      <c r="H10644" s="2">
        <v>4.58</v>
      </c>
      <c r="I10644" s="81">
        <v>0.44</v>
      </c>
      <c r="J10644" s="1">
        <v>32.346499999999999</v>
      </c>
    </row>
    <row r="10645" spans="1:10" ht="14.5" x14ac:dyDescent="0.35">
      <c r="A10645" s="47" t="s">
        <v>15964</v>
      </c>
      <c r="C10645" s="22" t="str">
        <f t="shared" si="166"/>
        <v>41010</v>
      </c>
      <c r="D10645" t="s">
        <v>16506</v>
      </c>
      <c r="E10645" s="1" t="s">
        <v>2761</v>
      </c>
      <c r="F10645" s="2">
        <v>1.1100000000000001</v>
      </c>
      <c r="G10645" s="2">
        <v>5.09</v>
      </c>
      <c r="H10645" s="2">
        <v>2.0499999999999998</v>
      </c>
      <c r="I10645" s="81">
        <v>0.16</v>
      </c>
      <c r="J10645" s="1">
        <v>32.346499999999999</v>
      </c>
    </row>
    <row r="10646" spans="1:10" ht="14.5" x14ac:dyDescent="0.35">
      <c r="A10646" s="47" t="s">
        <v>15966</v>
      </c>
      <c r="C10646" s="22" t="str">
        <f t="shared" si="166"/>
        <v>41015</v>
      </c>
      <c r="D10646" t="s">
        <v>16508</v>
      </c>
      <c r="E10646" s="1" t="s">
        <v>2761</v>
      </c>
      <c r="F10646" s="2">
        <v>4.08</v>
      </c>
      <c r="G10646" s="2">
        <v>7.64</v>
      </c>
      <c r="H10646" s="2">
        <v>4.68</v>
      </c>
      <c r="I10646" s="81">
        <v>0.39</v>
      </c>
      <c r="J10646" s="1">
        <v>32.346499999999999</v>
      </c>
    </row>
    <row r="10647" spans="1:10" ht="14.5" x14ac:dyDescent="0.35">
      <c r="A10647" s="47" t="s">
        <v>15967</v>
      </c>
      <c r="C10647" s="22" t="str">
        <f t="shared" si="166"/>
        <v>41016</v>
      </c>
      <c r="D10647" t="s">
        <v>16510</v>
      </c>
      <c r="E10647" s="1" t="s">
        <v>2761</v>
      </c>
      <c r="F10647" s="2">
        <v>4.1900000000000004</v>
      </c>
      <c r="G10647" s="2">
        <v>9.3000000000000007</v>
      </c>
      <c r="H10647" s="2">
        <v>5.79</v>
      </c>
      <c r="I10647" s="81">
        <v>0.49</v>
      </c>
      <c r="J10647" s="1">
        <v>32.346499999999999</v>
      </c>
    </row>
    <row r="10648" spans="1:10" ht="14.5" x14ac:dyDescent="0.35">
      <c r="A10648" s="47" t="s">
        <v>15968</v>
      </c>
      <c r="C10648" s="22" t="str">
        <f t="shared" si="166"/>
        <v>41017</v>
      </c>
      <c r="D10648" t="s">
        <v>16512</v>
      </c>
      <c r="E10648" s="1" t="s">
        <v>2761</v>
      </c>
      <c r="F10648" s="2">
        <v>4.1900000000000004</v>
      </c>
      <c r="G10648" s="2">
        <v>9.25</v>
      </c>
      <c r="H10648" s="2">
        <v>5.72</v>
      </c>
      <c r="I10648" s="81">
        <v>0.48</v>
      </c>
      <c r="J10648" s="1">
        <v>32.346499999999999</v>
      </c>
    </row>
    <row r="10649" spans="1:10" ht="14.5" x14ac:dyDescent="0.35">
      <c r="A10649" s="47" t="s">
        <v>15969</v>
      </c>
      <c r="C10649" s="22" t="str">
        <f t="shared" si="166"/>
        <v>41018</v>
      </c>
      <c r="D10649" t="s">
        <v>16514</v>
      </c>
      <c r="E10649" s="1" t="s">
        <v>2761</v>
      </c>
      <c r="F10649" s="2">
        <v>5.22</v>
      </c>
      <c r="G10649" s="2">
        <v>10.01</v>
      </c>
      <c r="H10649" s="2">
        <v>6.34</v>
      </c>
      <c r="I10649" s="81">
        <v>0.6</v>
      </c>
      <c r="J10649" s="1">
        <v>32.346499999999999</v>
      </c>
    </row>
    <row r="10650" spans="1:10" ht="14.5" x14ac:dyDescent="0.35">
      <c r="A10650" s="47" t="s">
        <v>15970</v>
      </c>
      <c r="C10650" s="22" t="str">
        <f t="shared" si="166"/>
        <v>41019</v>
      </c>
      <c r="D10650" t="s">
        <v>16516</v>
      </c>
      <c r="E10650" s="1" t="s">
        <v>2761</v>
      </c>
      <c r="F10650" s="2">
        <v>8.84</v>
      </c>
      <c r="G10650" s="2">
        <v>5.27</v>
      </c>
      <c r="H10650" s="2">
        <v>5.27</v>
      </c>
      <c r="I10650" s="81">
        <v>0.71</v>
      </c>
      <c r="J10650" s="1">
        <v>32.346499999999999</v>
      </c>
    </row>
    <row r="10651" spans="1:10" ht="14.5" x14ac:dyDescent="0.35">
      <c r="A10651" s="47" t="s">
        <v>15972</v>
      </c>
      <c r="C10651" s="22" t="str">
        <f t="shared" si="166"/>
        <v>4110F</v>
      </c>
      <c r="D10651" t="s">
        <v>16518</v>
      </c>
      <c r="E10651" s="1" t="s">
        <v>3157</v>
      </c>
      <c r="F10651" s="2">
        <v>0</v>
      </c>
      <c r="G10651" s="2">
        <v>0</v>
      </c>
      <c r="H10651" s="2">
        <v>0</v>
      </c>
      <c r="I10651" s="81">
        <v>0</v>
      </c>
      <c r="J10651" s="1">
        <v>32.346499999999999</v>
      </c>
    </row>
    <row r="10652" spans="1:10" ht="14.5" x14ac:dyDescent="0.35">
      <c r="A10652" s="47" t="s">
        <v>15974</v>
      </c>
      <c r="C10652" s="22" t="str">
        <f t="shared" si="166"/>
        <v>41100</v>
      </c>
      <c r="D10652" t="s">
        <v>16520</v>
      </c>
      <c r="E10652" s="1" t="s">
        <v>2761</v>
      </c>
      <c r="F10652" s="2">
        <v>1.42</v>
      </c>
      <c r="G10652" s="2">
        <v>3.99</v>
      </c>
      <c r="H10652" s="2">
        <v>1.66</v>
      </c>
      <c r="I10652" s="81">
        <v>0.18</v>
      </c>
      <c r="J10652" s="1">
        <v>32.346499999999999</v>
      </c>
    </row>
    <row r="10653" spans="1:10" ht="14.5" x14ac:dyDescent="0.35">
      <c r="A10653" s="47" t="s">
        <v>15976</v>
      </c>
      <c r="C10653" s="22" t="str">
        <f t="shared" si="166"/>
        <v>41105</v>
      </c>
      <c r="D10653" t="s">
        <v>16522</v>
      </c>
      <c r="E10653" s="1" t="s">
        <v>2761</v>
      </c>
      <c r="F10653" s="2">
        <v>1.47</v>
      </c>
      <c r="G10653" s="2">
        <v>3.96</v>
      </c>
      <c r="H10653" s="2">
        <v>1.7</v>
      </c>
      <c r="I10653" s="81">
        <v>0.18</v>
      </c>
      <c r="J10653" s="1">
        <v>32.346499999999999</v>
      </c>
    </row>
    <row r="10654" spans="1:10" ht="14.5" x14ac:dyDescent="0.35">
      <c r="A10654" s="47" t="s">
        <v>15977</v>
      </c>
      <c r="C10654" s="22" t="str">
        <f t="shared" si="166"/>
        <v>41108</v>
      </c>
      <c r="D10654" t="s">
        <v>16524</v>
      </c>
      <c r="E10654" s="1" t="s">
        <v>2761</v>
      </c>
      <c r="F10654" s="2">
        <v>1.1000000000000001</v>
      </c>
      <c r="G10654" s="2">
        <v>3.78</v>
      </c>
      <c r="H10654" s="2">
        <v>1.53</v>
      </c>
      <c r="I10654" s="81">
        <v>0.16</v>
      </c>
      <c r="J10654" s="1">
        <v>32.346499999999999</v>
      </c>
    </row>
    <row r="10655" spans="1:10" ht="14.5" x14ac:dyDescent="0.35">
      <c r="A10655" s="47" t="s">
        <v>15979</v>
      </c>
      <c r="C10655" s="22" t="str">
        <f t="shared" si="166"/>
        <v>41110</v>
      </c>
      <c r="D10655" t="s">
        <v>16526</v>
      </c>
      <c r="E10655" s="1" t="s">
        <v>2761</v>
      </c>
      <c r="F10655" s="2">
        <v>1.56</v>
      </c>
      <c r="G10655" s="2">
        <v>5.04</v>
      </c>
      <c r="H10655" s="2">
        <v>2.15</v>
      </c>
      <c r="I10655" s="81">
        <v>0.21</v>
      </c>
      <c r="J10655" s="1">
        <v>32.346499999999999</v>
      </c>
    </row>
    <row r="10656" spans="1:10" ht="14.5" x14ac:dyDescent="0.35">
      <c r="A10656" s="47" t="s">
        <v>15981</v>
      </c>
      <c r="C10656" s="22" t="str">
        <f t="shared" si="166"/>
        <v>41112</v>
      </c>
      <c r="D10656" t="s">
        <v>16528</v>
      </c>
      <c r="E10656" s="1" t="s">
        <v>2761</v>
      </c>
      <c r="F10656" s="2">
        <v>2.83</v>
      </c>
      <c r="G10656" s="2">
        <v>6.98</v>
      </c>
      <c r="H10656" s="2">
        <v>4.2</v>
      </c>
      <c r="I10656" s="81">
        <v>0.35</v>
      </c>
      <c r="J10656" s="1">
        <v>32.346499999999999</v>
      </c>
    </row>
    <row r="10657" spans="1:10" ht="14.5" x14ac:dyDescent="0.35">
      <c r="A10657" s="47" t="s">
        <v>15982</v>
      </c>
      <c r="C10657" s="22" t="str">
        <f t="shared" si="166"/>
        <v>41113</v>
      </c>
      <c r="D10657" t="s">
        <v>16530</v>
      </c>
      <c r="E10657" s="1" t="s">
        <v>2761</v>
      </c>
      <c r="F10657" s="2">
        <v>3.29</v>
      </c>
      <c r="G10657" s="2">
        <v>7.18</v>
      </c>
      <c r="H10657" s="2">
        <v>4.33</v>
      </c>
      <c r="I10657" s="81">
        <v>0.39</v>
      </c>
      <c r="J10657" s="1">
        <v>32.346499999999999</v>
      </c>
    </row>
    <row r="10658" spans="1:10" ht="14.5" x14ac:dyDescent="0.35">
      <c r="A10658" s="47" t="s">
        <v>15983</v>
      </c>
      <c r="C10658" s="22" t="str">
        <f t="shared" si="166"/>
        <v>41114</v>
      </c>
      <c r="D10658" t="s">
        <v>16532</v>
      </c>
      <c r="E10658" s="1" t="s">
        <v>2761</v>
      </c>
      <c r="F10658" s="2">
        <v>8.82</v>
      </c>
      <c r="G10658" s="2">
        <v>8.65</v>
      </c>
      <c r="H10658" s="2">
        <v>8.65</v>
      </c>
      <c r="I10658" s="81">
        <v>1.28</v>
      </c>
      <c r="J10658" s="1">
        <v>32.346499999999999</v>
      </c>
    </row>
    <row r="10659" spans="1:10" ht="14.5" x14ac:dyDescent="0.35">
      <c r="A10659" s="47" t="s">
        <v>15984</v>
      </c>
      <c r="C10659" s="22" t="str">
        <f t="shared" si="166"/>
        <v>41115</v>
      </c>
      <c r="D10659" t="s">
        <v>28551</v>
      </c>
      <c r="E10659" s="1" t="s">
        <v>2761</v>
      </c>
      <c r="F10659" s="2">
        <v>1.79</v>
      </c>
      <c r="G10659" s="2">
        <v>5.68</v>
      </c>
      <c r="H10659" s="2">
        <v>2.38</v>
      </c>
      <c r="I10659" s="81">
        <v>0.25</v>
      </c>
      <c r="J10659" s="1">
        <v>32.346499999999999</v>
      </c>
    </row>
    <row r="10660" spans="1:10" ht="14.5" x14ac:dyDescent="0.35">
      <c r="A10660" s="47" t="s">
        <v>15986</v>
      </c>
      <c r="C10660" s="22" t="str">
        <f t="shared" si="166"/>
        <v>41116</v>
      </c>
      <c r="D10660" t="s">
        <v>28553</v>
      </c>
      <c r="E10660" s="1" t="s">
        <v>2761</v>
      </c>
      <c r="F10660" s="2">
        <v>2.52</v>
      </c>
      <c r="G10660" s="2">
        <v>7.12</v>
      </c>
      <c r="H10660" s="2">
        <v>3.72</v>
      </c>
      <c r="I10660" s="81">
        <v>0.34</v>
      </c>
      <c r="J10660" s="1">
        <v>32.346499999999999</v>
      </c>
    </row>
    <row r="10661" spans="1:10" ht="14.5" x14ac:dyDescent="0.35">
      <c r="A10661" s="47" t="s">
        <v>15987</v>
      </c>
      <c r="C10661" s="22" t="str">
        <f t="shared" si="166"/>
        <v>41120</v>
      </c>
      <c r="D10661" t="s">
        <v>28555</v>
      </c>
      <c r="E10661" s="1" t="s">
        <v>2761</v>
      </c>
      <c r="F10661" s="2">
        <v>11.14</v>
      </c>
      <c r="G10661" s="2">
        <v>18.920000000000002</v>
      </c>
      <c r="H10661" s="2">
        <v>18.920000000000002</v>
      </c>
      <c r="I10661" s="81">
        <v>1.61</v>
      </c>
      <c r="J10661" s="1">
        <v>32.346499999999999</v>
      </c>
    </row>
    <row r="10662" spans="1:10" ht="14.5" x14ac:dyDescent="0.35">
      <c r="A10662" s="47" t="s">
        <v>15989</v>
      </c>
      <c r="C10662" s="22" t="str">
        <f t="shared" si="166"/>
        <v>41130</v>
      </c>
      <c r="D10662" t="s">
        <v>16535</v>
      </c>
      <c r="E10662" s="1" t="s">
        <v>2761</v>
      </c>
      <c r="F10662" s="2">
        <v>15.74</v>
      </c>
      <c r="G10662" s="2">
        <v>21.14</v>
      </c>
      <c r="H10662" s="2">
        <v>21.14</v>
      </c>
      <c r="I10662" s="81">
        <v>2.31</v>
      </c>
      <c r="J10662" s="1">
        <v>32.346499999999999</v>
      </c>
    </row>
    <row r="10663" spans="1:10" ht="14.5" x14ac:dyDescent="0.35">
      <c r="A10663" s="47" t="s">
        <v>15990</v>
      </c>
      <c r="C10663" s="22" t="str">
        <f t="shared" si="166"/>
        <v>41135</v>
      </c>
      <c r="D10663" t="s">
        <v>16537</v>
      </c>
      <c r="E10663" s="1" t="s">
        <v>2761</v>
      </c>
      <c r="F10663" s="2">
        <v>30.14</v>
      </c>
      <c r="G10663" s="2">
        <v>30.12</v>
      </c>
      <c r="H10663" s="2">
        <v>30.12</v>
      </c>
      <c r="I10663" s="81">
        <v>4.32</v>
      </c>
      <c r="J10663" s="1">
        <v>32.346499999999999</v>
      </c>
    </row>
    <row r="10664" spans="1:10" ht="14.5" x14ac:dyDescent="0.35">
      <c r="A10664" s="47" t="s">
        <v>15992</v>
      </c>
      <c r="C10664" s="22" t="str">
        <f t="shared" si="166"/>
        <v>41140</v>
      </c>
      <c r="D10664" t="s">
        <v>16539</v>
      </c>
      <c r="E10664" s="1" t="s">
        <v>2761</v>
      </c>
      <c r="F10664" s="2">
        <v>29.15</v>
      </c>
      <c r="G10664" s="2">
        <v>31.62</v>
      </c>
      <c r="H10664" s="2">
        <v>31.62</v>
      </c>
      <c r="I10664" s="81">
        <v>4.2</v>
      </c>
      <c r="J10664" s="1">
        <v>32.346499999999999</v>
      </c>
    </row>
    <row r="10665" spans="1:10" ht="14.5" x14ac:dyDescent="0.35">
      <c r="A10665" s="47" t="s">
        <v>15994</v>
      </c>
      <c r="C10665" s="22" t="str">
        <f t="shared" si="166"/>
        <v>41145</v>
      </c>
      <c r="D10665" t="s">
        <v>16537</v>
      </c>
      <c r="E10665" s="1" t="s">
        <v>2761</v>
      </c>
      <c r="F10665" s="2">
        <v>37.93</v>
      </c>
      <c r="G10665" s="2">
        <v>38.39</v>
      </c>
      <c r="H10665" s="2">
        <v>38.39</v>
      </c>
      <c r="I10665" s="81">
        <v>5.48</v>
      </c>
      <c r="J10665" s="1">
        <v>32.346499999999999</v>
      </c>
    </row>
    <row r="10666" spans="1:10" ht="14.5" x14ac:dyDescent="0.35">
      <c r="A10666" s="47" t="s">
        <v>15996</v>
      </c>
      <c r="C10666" s="22" t="str">
        <f t="shared" si="166"/>
        <v>4115F</v>
      </c>
      <c r="D10666" t="s">
        <v>16539</v>
      </c>
      <c r="E10666" s="1" t="s">
        <v>7</v>
      </c>
      <c r="F10666" s="2">
        <v>0</v>
      </c>
      <c r="G10666" s="2">
        <v>0</v>
      </c>
      <c r="H10666" s="2">
        <v>0</v>
      </c>
      <c r="I10666" s="81">
        <v>0</v>
      </c>
      <c r="J10666" s="1">
        <v>32.346499999999999</v>
      </c>
    </row>
    <row r="10667" spans="1:10" ht="14.5" x14ac:dyDescent="0.35">
      <c r="A10667" s="47" t="s">
        <v>15998</v>
      </c>
      <c r="C10667" s="22" t="str">
        <f t="shared" si="166"/>
        <v>41150</v>
      </c>
      <c r="D10667" t="s">
        <v>16543</v>
      </c>
      <c r="E10667" s="1" t="s">
        <v>2761</v>
      </c>
      <c r="F10667" s="2">
        <v>29.86</v>
      </c>
      <c r="G10667" s="2">
        <v>31.28</v>
      </c>
      <c r="H10667" s="2">
        <v>31.28</v>
      </c>
      <c r="I10667" s="81">
        <v>4.3600000000000003</v>
      </c>
      <c r="J10667" s="1">
        <v>32.346499999999999</v>
      </c>
    </row>
    <row r="10668" spans="1:10" ht="14.5" x14ac:dyDescent="0.35">
      <c r="A10668" s="47" t="s">
        <v>16000</v>
      </c>
      <c r="C10668" s="22" t="str">
        <f t="shared" si="166"/>
        <v>41153</v>
      </c>
      <c r="D10668" t="s">
        <v>16545</v>
      </c>
      <c r="E10668" s="1" t="s">
        <v>2761</v>
      </c>
      <c r="F10668" s="2">
        <v>33.590000000000003</v>
      </c>
      <c r="G10668" s="2">
        <v>32.869999999999997</v>
      </c>
      <c r="H10668" s="2">
        <v>32.869999999999997</v>
      </c>
      <c r="I10668" s="81">
        <v>4.8899999999999997</v>
      </c>
      <c r="J10668" s="1">
        <v>32.346499999999999</v>
      </c>
    </row>
    <row r="10669" spans="1:10" ht="14.5" x14ac:dyDescent="0.35">
      <c r="A10669" s="47" t="s">
        <v>16002</v>
      </c>
      <c r="C10669" s="22" t="str">
        <f t="shared" si="166"/>
        <v>41155</v>
      </c>
      <c r="D10669" t="s">
        <v>16547</v>
      </c>
      <c r="E10669" s="1" t="s">
        <v>2761</v>
      </c>
      <c r="F10669" s="2">
        <v>44.3</v>
      </c>
      <c r="G10669" s="2">
        <v>38.29</v>
      </c>
      <c r="H10669" s="2">
        <v>38.29</v>
      </c>
      <c r="I10669" s="81">
        <v>6.2</v>
      </c>
      <c r="J10669" s="1">
        <v>32.346499999999999</v>
      </c>
    </row>
    <row r="10670" spans="1:10" ht="14.5" x14ac:dyDescent="0.35">
      <c r="A10670" s="47" t="s">
        <v>16004</v>
      </c>
      <c r="C10670" s="22" t="str">
        <f t="shared" si="166"/>
        <v>4120F</v>
      </c>
      <c r="D10670" t="s">
        <v>16549</v>
      </c>
      <c r="E10670" s="1" t="s">
        <v>3157</v>
      </c>
      <c r="F10670" s="2">
        <v>0</v>
      </c>
      <c r="G10670" s="2">
        <v>0</v>
      </c>
      <c r="H10670" s="2">
        <v>0</v>
      </c>
      <c r="I10670" s="81">
        <v>0</v>
      </c>
      <c r="J10670" s="1">
        <v>32.346499999999999</v>
      </c>
    </row>
    <row r="10671" spans="1:10" ht="14.5" x14ac:dyDescent="0.35">
      <c r="A10671" s="47" t="s">
        <v>16006</v>
      </c>
      <c r="C10671" s="22" t="str">
        <f t="shared" si="166"/>
        <v>4124F</v>
      </c>
      <c r="D10671" t="s">
        <v>16551</v>
      </c>
      <c r="E10671" s="1" t="s">
        <v>3157</v>
      </c>
      <c r="F10671" s="2">
        <v>0</v>
      </c>
      <c r="G10671" s="2">
        <v>0</v>
      </c>
      <c r="H10671" s="2">
        <v>0</v>
      </c>
      <c r="I10671" s="81">
        <v>0</v>
      </c>
      <c r="J10671" s="1">
        <v>32.346499999999999</v>
      </c>
    </row>
    <row r="10672" spans="1:10" ht="14.5" x14ac:dyDescent="0.35">
      <c r="A10672" s="47" t="s">
        <v>16008</v>
      </c>
      <c r="C10672" s="22" t="str">
        <f t="shared" si="166"/>
        <v>41250</v>
      </c>
      <c r="D10672" t="s">
        <v>16553</v>
      </c>
      <c r="E10672" s="1" t="s">
        <v>2761</v>
      </c>
      <c r="F10672" s="2">
        <v>1.96</v>
      </c>
      <c r="G10672" s="2">
        <v>6.15</v>
      </c>
      <c r="H10672" s="2">
        <v>2.33</v>
      </c>
      <c r="I10672" s="81">
        <v>0.39</v>
      </c>
      <c r="J10672" s="1">
        <v>32.346499999999999</v>
      </c>
    </row>
    <row r="10673" spans="1:10" ht="14.5" x14ac:dyDescent="0.35">
      <c r="A10673" s="47" t="s">
        <v>16010</v>
      </c>
      <c r="C10673" s="22" t="str">
        <f t="shared" si="166"/>
        <v>41251</v>
      </c>
      <c r="D10673" t="s">
        <v>16555</v>
      </c>
      <c r="E10673" s="1" t="s">
        <v>2761</v>
      </c>
      <c r="F10673" s="2">
        <v>2.3199999999999998</v>
      </c>
      <c r="G10673" s="2">
        <v>6.48</v>
      </c>
      <c r="H10673" s="2">
        <v>2.75</v>
      </c>
      <c r="I10673" s="81">
        <v>0.5</v>
      </c>
      <c r="J10673" s="1">
        <v>32.346499999999999</v>
      </c>
    </row>
    <row r="10674" spans="1:10" ht="14.5" x14ac:dyDescent="0.35">
      <c r="A10674" s="47" t="s">
        <v>16011</v>
      </c>
      <c r="C10674" s="22" t="str">
        <f t="shared" si="166"/>
        <v>41252</v>
      </c>
      <c r="D10674" t="s">
        <v>16557</v>
      </c>
      <c r="E10674" s="1" t="s">
        <v>2761</v>
      </c>
      <c r="F10674" s="2">
        <v>3.02</v>
      </c>
      <c r="G10674" s="2">
        <v>6.27</v>
      </c>
      <c r="H10674" s="2">
        <v>2.8</v>
      </c>
      <c r="I10674" s="81">
        <v>0.51</v>
      </c>
      <c r="J10674" s="1">
        <v>32.346499999999999</v>
      </c>
    </row>
    <row r="10675" spans="1:10" ht="14.5" x14ac:dyDescent="0.35">
      <c r="A10675" s="47" t="s">
        <v>16012</v>
      </c>
      <c r="C10675" s="22" t="str">
        <f t="shared" si="166"/>
        <v>4130F</v>
      </c>
      <c r="D10675" t="s">
        <v>16559</v>
      </c>
      <c r="E10675" s="1" t="s">
        <v>7</v>
      </c>
      <c r="F10675" s="2">
        <v>0</v>
      </c>
      <c r="G10675" s="2">
        <v>0</v>
      </c>
      <c r="H10675" s="2">
        <v>0</v>
      </c>
      <c r="I10675" s="81">
        <v>0</v>
      </c>
      <c r="J10675" s="1">
        <v>32.346499999999999</v>
      </c>
    </row>
    <row r="10676" spans="1:10" ht="14.5" x14ac:dyDescent="0.35">
      <c r="A10676" s="47" t="s">
        <v>16014</v>
      </c>
      <c r="C10676" s="22" t="str">
        <f t="shared" si="166"/>
        <v>4131F</v>
      </c>
      <c r="D10676" t="s">
        <v>16559</v>
      </c>
      <c r="E10676" s="1" t="s">
        <v>7</v>
      </c>
      <c r="F10676" s="2">
        <v>0</v>
      </c>
      <c r="G10676" s="2">
        <v>0</v>
      </c>
      <c r="H10676" s="2">
        <v>0</v>
      </c>
      <c r="I10676" s="81">
        <v>0</v>
      </c>
      <c r="J10676" s="1">
        <v>32.346499999999999</v>
      </c>
    </row>
    <row r="10677" spans="1:10" ht="14.5" x14ac:dyDescent="0.35">
      <c r="A10677" s="47" t="s">
        <v>16016</v>
      </c>
      <c r="C10677" s="22" t="str">
        <f t="shared" si="166"/>
        <v>4132F</v>
      </c>
      <c r="D10677" t="s">
        <v>16562</v>
      </c>
      <c r="E10677" s="1" t="s">
        <v>7</v>
      </c>
      <c r="F10677" s="2">
        <v>0</v>
      </c>
      <c r="G10677" s="2">
        <v>0</v>
      </c>
      <c r="H10677" s="2">
        <v>0</v>
      </c>
      <c r="I10677" s="81">
        <v>0</v>
      </c>
      <c r="J10677" s="1">
        <v>32.346499999999999</v>
      </c>
    </row>
    <row r="10678" spans="1:10" ht="14.5" x14ac:dyDescent="0.35">
      <c r="A10678" s="47" t="s">
        <v>16018</v>
      </c>
      <c r="C10678" s="22" t="str">
        <f t="shared" si="166"/>
        <v>4133F</v>
      </c>
      <c r="D10678" t="s">
        <v>16562</v>
      </c>
      <c r="E10678" s="1" t="s">
        <v>7</v>
      </c>
      <c r="F10678" s="2">
        <v>0</v>
      </c>
      <c r="G10678" s="2">
        <v>0</v>
      </c>
      <c r="H10678" s="2">
        <v>0</v>
      </c>
      <c r="I10678" s="81">
        <v>0</v>
      </c>
      <c r="J10678" s="1">
        <v>32.346499999999999</v>
      </c>
    </row>
    <row r="10679" spans="1:10" ht="14.5" x14ac:dyDescent="0.35">
      <c r="A10679" s="47" t="s">
        <v>16020</v>
      </c>
      <c r="C10679" s="22" t="str">
        <f t="shared" si="166"/>
        <v>4134F</v>
      </c>
      <c r="D10679" t="s">
        <v>16565</v>
      </c>
      <c r="E10679" s="1" t="s">
        <v>7</v>
      </c>
      <c r="F10679" s="2">
        <v>0</v>
      </c>
      <c r="G10679" s="2">
        <v>0</v>
      </c>
      <c r="H10679" s="2">
        <v>0</v>
      </c>
      <c r="I10679" s="81">
        <v>0</v>
      </c>
      <c r="J10679" s="1">
        <v>32.346499999999999</v>
      </c>
    </row>
    <row r="10680" spans="1:10" ht="14.5" x14ac:dyDescent="0.35">
      <c r="A10680" s="47" t="s">
        <v>16022</v>
      </c>
      <c r="C10680" s="22" t="str">
        <f t="shared" si="166"/>
        <v>4135F</v>
      </c>
      <c r="D10680" t="s">
        <v>16565</v>
      </c>
      <c r="E10680" s="1" t="s">
        <v>7</v>
      </c>
      <c r="F10680" s="2">
        <v>0</v>
      </c>
      <c r="G10680" s="2">
        <v>0</v>
      </c>
      <c r="H10680" s="2">
        <v>0</v>
      </c>
      <c r="I10680" s="81">
        <v>0</v>
      </c>
      <c r="J10680" s="1">
        <v>32.346499999999999</v>
      </c>
    </row>
    <row r="10681" spans="1:10" ht="14.5" x14ac:dyDescent="0.35">
      <c r="A10681" s="47" t="s">
        <v>16024</v>
      </c>
      <c r="C10681" s="22" t="str">
        <f t="shared" si="166"/>
        <v>4136F</v>
      </c>
      <c r="D10681" t="s">
        <v>16568</v>
      </c>
      <c r="E10681" s="1" t="s">
        <v>7</v>
      </c>
      <c r="F10681" s="2">
        <v>0</v>
      </c>
      <c r="G10681" s="2">
        <v>0</v>
      </c>
      <c r="H10681" s="2">
        <v>0</v>
      </c>
      <c r="I10681" s="81">
        <v>0</v>
      </c>
      <c r="J10681" s="1">
        <v>32.346499999999999</v>
      </c>
    </row>
    <row r="10682" spans="1:10" ht="14.5" x14ac:dyDescent="0.35">
      <c r="A10682" s="47" t="s">
        <v>16026</v>
      </c>
      <c r="C10682" s="22" t="str">
        <f t="shared" si="166"/>
        <v>4140F</v>
      </c>
      <c r="D10682" t="s">
        <v>16570</v>
      </c>
      <c r="E10682" s="1" t="s">
        <v>7</v>
      </c>
      <c r="F10682" s="2">
        <v>0</v>
      </c>
      <c r="G10682" s="2">
        <v>0</v>
      </c>
      <c r="H10682" s="2">
        <v>0</v>
      </c>
      <c r="I10682" s="81">
        <v>0</v>
      </c>
      <c r="J10682" s="1">
        <v>32.346499999999999</v>
      </c>
    </row>
    <row r="10683" spans="1:10" ht="14.5" x14ac:dyDescent="0.35">
      <c r="A10683" s="47" t="s">
        <v>16028</v>
      </c>
      <c r="C10683" s="22" t="str">
        <f t="shared" si="166"/>
        <v>4142F</v>
      </c>
      <c r="D10683" t="s">
        <v>16570</v>
      </c>
      <c r="E10683" s="1" t="s">
        <v>7</v>
      </c>
      <c r="F10683" s="2">
        <v>0</v>
      </c>
      <c r="G10683" s="2">
        <v>0</v>
      </c>
      <c r="H10683" s="2">
        <v>0</v>
      </c>
      <c r="I10683" s="81">
        <v>0</v>
      </c>
      <c r="J10683" s="1">
        <v>32.346499999999999</v>
      </c>
    </row>
    <row r="10684" spans="1:10" ht="14.5" x14ac:dyDescent="0.35">
      <c r="A10684" s="47" t="s">
        <v>16030</v>
      </c>
      <c r="C10684" s="22" t="str">
        <f t="shared" si="166"/>
        <v>4144F</v>
      </c>
      <c r="D10684" t="s">
        <v>16573</v>
      </c>
      <c r="E10684" s="1" t="s">
        <v>7</v>
      </c>
      <c r="F10684" s="2">
        <v>0</v>
      </c>
      <c r="G10684" s="2">
        <v>0</v>
      </c>
      <c r="H10684" s="2">
        <v>0</v>
      </c>
      <c r="I10684" s="81">
        <v>0</v>
      </c>
      <c r="J10684" s="1">
        <v>32.346499999999999</v>
      </c>
    </row>
    <row r="10685" spans="1:10" ht="14.5" x14ac:dyDescent="0.35">
      <c r="A10685" s="47" t="s">
        <v>16032</v>
      </c>
      <c r="C10685" s="22" t="str">
        <f t="shared" si="166"/>
        <v>4145F</v>
      </c>
      <c r="D10685" t="s">
        <v>16573</v>
      </c>
      <c r="E10685" s="1" t="s">
        <v>7</v>
      </c>
      <c r="F10685" s="2">
        <v>0</v>
      </c>
      <c r="G10685" s="2">
        <v>0</v>
      </c>
      <c r="H10685" s="2">
        <v>0</v>
      </c>
      <c r="I10685" s="81">
        <v>0</v>
      </c>
      <c r="J10685" s="1">
        <v>32.346499999999999</v>
      </c>
    </row>
    <row r="10686" spans="1:10" ht="14.5" x14ac:dyDescent="0.35">
      <c r="A10686" s="47" t="s">
        <v>16034</v>
      </c>
      <c r="C10686" s="22" t="str">
        <f t="shared" si="166"/>
        <v>4148F</v>
      </c>
      <c r="D10686" t="s">
        <v>16576</v>
      </c>
      <c r="E10686" s="1" t="s">
        <v>7</v>
      </c>
      <c r="F10686" s="2">
        <v>0</v>
      </c>
      <c r="G10686" s="2">
        <v>0</v>
      </c>
      <c r="H10686" s="2">
        <v>0</v>
      </c>
      <c r="I10686" s="81">
        <v>0</v>
      </c>
      <c r="J10686" s="1">
        <v>32.346499999999999</v>
      </c>
    </row>
    <row r="10687" spans="1:10" ht="14.5" x14ac:dyDescent="0.35">
      <c r="A10687" s="47" t="s">
        <v>16036</v>
      </c>
      <c r="C10687" s="22" t="str">
        <f t="shared" si="166"/>
        <v>4149F</v>
      </c>
      <c r="D10687" t="s">
        <v>16576</v>
      </c>
      <c r="E10687" s="1" t="s">
        <v>7</v>
      </c>
      <c r="F10687" s="2">
        <v>0</v>
      </c>
      <c r="G10687" s="2">
        <v>0</v>
      </c>
      <c r="H10687" s="2">
        <v>0</v>
      </c>
      <c r="I10687" s="81">
        <v>0</v>
      </c>
      <c r="J10687" s="1">
        <v>32.346499999999999</v>
      </c>
    </row>
    <row r="10688" spans="1:10" ht="14.5" x14ac:dyDescent="0.35">
      <c r="A10688" s="47" t="s">
        <v>16038</v>
      </c>
      <c r="C10688" s="22" t="str">
        <f t="shared" si="166"/>
        <v>4150F</v>
      </c>
      <c r="D10688" t="s">
        <v>16579</v>
      </c>
      <c r="E10688" s="1" t="s">
        <v>7</v>
      </c>
      <c r="F10688" s="2">
        <v>0</v>
      </c>
      <c r="G10688" s="2">
        <v>0</v>
      </c>
      <c r="H10688" s="2">
        <v>0</v>
      </c>
      <c r="I10688" s="81">
        <v>0</v>
      </c>
      <c r="J10688" s="1">
        <v>32.346499999999999</v>
      </c>
    </row>
    <row r="10689" spans="1:10" ht="14.5" x14ac:dyDescent="0.35">
      <c r="A10689" s="47" t="s">
        <v>16040</v>
      </c>
      <c r="C10689" s="22" t="str">
        <f t="shared" si="166"/>
        <v>4151F</v>
      </c>
      <c r="D10689" t="s">
        <v>16581</v>
      </c>
      <c r="E10689" s="1" t="s">
        <v>7</v>
      </c>
      <c r="F10689" s="2">
        <v>0</v>
      </c>
      <c r="G10689" s="2">
        <v>0</v>
      </c>
      <c r="H10689" s="2">
        <v>0</v>
      </c>
      <c r="I10689" s="81">
        <v>0</v>
      </c>
      <c r="J10689" s="1">
        <v>32.346499999999999</v>
      </c>
    </row>
    <row r="10690" spans="1:10" ht="14.5" x14ac:dyDescent="0.35">
      <c r="A10690" s="47" t="s">
        <v>16042</v>
      </c>
      <c r="C10690" s="22" t="str">
        <f t="shared" si="166"/>
        <v>41510</v>
      </c>
      <c r="D10690" t="s">
        <v>16583</v>
      </c>
      <c r="E10690" s="1" t="s">
        <v>2761</v>
      </c>
      <c r="F10690" s="2">
        <v>3.51</v>
      </c>
      <c r="G10690" s="2">
        <v>9.66</v>
      </c>
      <c r="H10690" s="2">
        <v>9.66</v>
      </c>
      <c r="I10690" s="81">
        <v>0.51</v>
      </c>
      <c r="J10690" s="1">
        <v>32.346499999999999</v>
      </c>
    </row>
    <row r="10691" spans="1:10" ht="14.5" x14ac:dyDescent="0.35">
      <c r="A10691" s="47" t="s">
        <v>16044</v>
      </c>
      <c r="C10691" s="22" t="str">
        <f t="shared" si="166"/>
        <v>41512</v>
      </c>
      <c r="D10691" t="s">
        <v>16585</v>
      </c>
      <c r="E10691" s="1" t="s">
        <v>2761</v>
      </c>
      <c r="F10691" s="2">
        <v>6.86</v>
      </c>
      <c r="G10691" s="2">
        <v>12.16</v>
      </c>
      <c r="H10691" s="2">
        <v>12.16</v>
      </c>
      <c r="I10691" s="81">
        <v>1</v>
      </c>
      <c r="J10691" s="1">
        <v>32.346499999999999</v>
      </c>
    </row>
    <row r="10692" spans="1:10" ht="14.5" x14ac:dyDescent="0.35">
      <c r="A10692" s="47" t="s">
        <v>16046</v>
      </c>
      <c r="C10692" s="22" t="str">
        <f t="shared" si="166"/>
        <v>41520</v>
      </c>
      <c r="D10692" t="s">
        <v>16585</v>
      </c>
      <c r="E10692" s="1" t="s">
        <v>2761</v>
      </c>
      <c r="F10692" s="2">
        <v>2.83</v>
      </c>
      <c r="G10692" s="2">
        <v>7.68</v>
      </c>
      <c r="H10692" s="2">
        <v>4.3899999999999997</v>
      </c>
      <c r="I10692" s="81">
        <v>0.42</v>
      </c>
      <c r="J10692" s="1">
        <v>32.346499999999999</v>
      </c>
    </row>
    <row r="10693" spans="1:10" ht="14.5" x14ac:dyDescent="0.35">
      <c r="A10693" s="47" t="s">
        <v>16048</v>
      </c>
      <c r="C10693" s="22" t="str">
        <f t="shared" si="166"/>
        <v>4153F</v>
      </c>
      <c r="D10693" t="s">
        <v>16588</v>
      </c>
      <c r="E10693" s="1" t="s">
        <v>7</v>
      </c>
      <c r="F10693" s="2">
        <v>0</v>
      </c>
      <c r="G10693" s="2">
        <v>0</v>
      </c>
      <c r="H10693" s="2">
        <v>0</v>
      </c>
      <c r="I10693" s="81">
        <v>0</v>
      </c>
      <c r="J10693" s="1">
        <v>32.346499999999999</v>
      </c>
    </row>
    <row r="10694" spans="1:10" ht="14.5" x14ac:dyDescent="0.35">
      <c r="A10694" s="47" t="s">
        <v>16050</v>
      </c>
      <c r="C10694" s="22" t="str">
        <f t="shared" si="166"/>
        <v>41530</v>
      </c>
      <c r="D10694" t="s">
        <v>16588</v>
      </c>
      <c r="E10694" s="1" t="s">
        <v>2761</v>
      </c>
      <c r="F10694" s="2">
        <v>3.5</v>
      </c>
      <c r="G10694" s="2">
        <v>22.64</v>
      </c>
      <c r="H10694" s="2">
        <v>7.36</v>
      </c>
      <c r="I10694" s="81">
        <v>0.5</v>
      </c>
      <c r="J10694" s="1">
        <v>32.346499999999999</v>
      </c>
    </row>
    <row r="10695" spans="1:10" ht="14.5" x14ac:dyDescent="0.35">
      <c r="A10695" s="47" t="s">
        <v>16052</v>
      </c>
      <c r="C10695" s="22" t="str">
        <f t="shared" si="166"/>
        <v>4155F</v>
      </c>
      <c r="D10695" t="s">
        <v>16591</v>
      </c>
      <c r="E10695" s="1" t="s">
        <v>7</v>
      </c>
      <c r="F10695" s="2">
        <v>0</v>
      </c>
      <c r="G10695" s="2">
        <v>0</v>
      </c>
      <c r="H10695" s="2">
        <v>0</v>
      </c>
      <c r="I10695" s="81">
        <v>0</v>
      </c>
      <c r="J10695" s="1">
        <v>32.346499999999999</v>
      </c>
    </row>
    <row r="10696" spans="1:10" ht="14.5" x14ac:dyDescent="0.35">
      <c r="A10696" s="47" t="s">
        <v>16054</v>
      </c>
      <c r="C10696" s="22" t="str">
        <f t="shared" si="166"/>
        <v>4157F</v>
      </c>
      <c r="D10696" t="s">
        <v>16593</v>
      </c>
      <c r="E10696" s="1" t="s">
        <v>7</v>
      </c>
      <c r="F10696" s="2">
        <v>0</v>
      </c>
      <c r="G10696" s="2">
        <v>0</v>
      </c>
      <c r="H10696" s="2">
        <v>0</v>
      </c>
      <c r="I10696" s="81">
        <v>0</v>
      </c>
      <c r="J10696" s="1">
        <v>32.346499999999999</v>
      </c>
    </row>
    <row r="10697" spans="1:10" ht="14.5" x14ac:dyDescent="0.35">
      <c r="A10697" s="47" t="s">
        <v>16056</v>
      </c>
      <c r="C10697" s="22" t="str">
        <f t="shared" si="166"/>
        <v>4158F</v>
      </c>
      <c r="D10697" t="s">
        <v>16595</v>
      </c>
      <c r="E10697" s="1" t="s">
        <v>7</v>
      </c>
      <c r="F10697" s="2">
        <v>0</v>
      </c>
      <c r="G10697" s="2">
        <v>0</v>
      </c>
      <c r="H10697" s="2">
        <v>0</v>
      </c>
      <c r="I10697" s="81">
        <v>0</v>
      </c>
      <c r="J10697" s="1">
        <v>32.346499999999999</v>
      </c>
    </row>
    <row r="10698" spans="1:10" ht="14.5" x14ac:dyDescent="0.35">
      <c r="A10698" s="47" t="s">
        <v>16058</v>
      </c>
      <c r="C10698" s="22" t="str">
        <f t="shared" si="166"/>
        <v>4159F</v>
      </c>
      <c r="D10698" t="s">
        <v>16597</v>
      </c>
      <c r="E10698" s="1" t="s">
        <v>7</v>
      </c>
      <c r="F10698" s="2">
        <v>0</v>
      </c>
      <c r="G10698" s="2">
        <v>0</v>
      </c>
      <c r="H10698" s="2">
        <v>0</v>
      </c>
      <c r="I10698" s="81">
        <v>0</v>
      </c>
      <c r="J10698" s="1">
        <v>32.346499999999999</v>
      </c>
    </row>
    <row r="10699" spans="1:10" ht="14.5" x14ac:dyDescent="0.35">
      <c r="A10699" s="47" t="s">
        <v>16060</v>
      </c>
      <c r="C10699" s="22" t="str">
        <f t="shared" si="166"/>
        <v>41599</v>
      </c>
      <c r="D10699" t="s">
        <v>27748</v>
      </c>
      <c r="E10699" s="1" t="s">
        <v>562</v>
      </c>
      <c r="F10699" s="2">
        <v>0</v>
      </c>
      <c r="G10699" s="2">
        <v>0</v>
      </c>
      <c r="H10699" s="2">
        <v>0</v>
      </c>
      <c r="I10699" s="81">
        <v>0</v>
      </c>
      <c r="J10699" s="1">
        <v>32.346499999999999</v>
      </c>
    </row>
    <row r="10700" spans="1:10" ht="14.5" x14ac:dyDescent="0.35">
      <c r="A10700" s="47" t="s">
        <v>16061</v>
      </c>
      <c r="C10700" s="22" t="str">
        <f t="shared" ref="C10700:C10763" si="167">CONCATENATE(A10700,B10700)</f>
        <v>4163F</v>
      </c>
      <c r="D10700" t="s">
        <v>28557</v>
      </c>
      <c r="E10700" s="1" t="s">
        <v>7</v>
      </c>
      <c r="F10700" s="2">
        <v>0</v>
      </c>
      <c r="G10700" s="2">
        <v>0</v>
      </c>
      <c r="H10700" s="2">
        <v>0</v>
      </c>
      <c r="I10700" s="81">
        <v>0</v>
      </c>
      <c r="J10700" s="1">
        <v>32.346499999999999</v>
      </c>
    </row>
    <row r="10701" spans="1:10" ht="14.5" x14ac:dyDescent="0.35">
      <c r="A10701" s="47" t="s">
        <v>16063</v>
      </c>
      <c r="C10701" s="22" t="str">
        <f t="shared" si="167"/>
        <v>4164F</v>
      </c>
      <c r="D10701" t="s">
        <v>16600</v>
      </c>
      <c r="E10701" s="1" t="s">
        <v>7</v>
      </c>
      <c r="F10701" s="2">
        <v>0</v>
      </c>
      <c r="G10701" s="2">
        <v>0</v>
      </c>
      <c r="H10701" s="2">
        <v>0</v>
      </c>
      <c r="I10701" s="81">
        <v>0</v>
      </c>
      <c r="J10701" s="1">
        <v>32.346499999999999</v>
      </c>
    </row>
    <row r="10702" spans="1:10" ht="14.5" x14ac:dyDescent="0.35">
      <c r="A10702" s="47" t="s">
        <v>16065</v>
      </c>
      <c r="C10702" s="22" t="str">
        <f t="shared" si="167"/>
        <v>4165F</v>
      </c>
      <c r="D10702" t="s">
        <v>16602</v>
      </c>
      <c r="E10702" s="1" t="s">
        <v>7</v>
      </c>
      <c r="F10702" s="2">
        <v>0</v>
      </c>
      <c r="G10702" s="2">
        <v>0</v>
      </c>
      <c r="H10702" s="2">
        <v>0</v>
      </c>
      <c r="I10702" s="81">
        <v>0</v>
      </c>
      <c r="J10702" s="1">
        <v>32.346499999999999</v>
      </c>
    </row>
    <row r="10703" spans="1:10" ht="14.5" x14ac:dyDescent="0.35">
      <c r="A10703" s="47" t="s">
        <v>16067</v>
      </c>
      <c r="C10703" s="22" t="str">
        <f t="shared" si="167"/>
        <v>4167F</v>
      </c>
      <c r="D10703" t="s">
        <v>16604</v>
      </c>
      <c r="E10703" s="1" t="s">
        <v>7</v>
      </c>
      <c r="F10703" s="2">
        <v>0</v>
      </c>
      <c r="G10703" s="2">
        <v>0</v>
      </c>
      <c r="H10703" s="2">
        <v>0</v>
      </c>
      <c r="I10703" s="81">
        <v>0</v>
      </c>
      <c r="J10703" s="1">
        <v>32.346499999999999</v>
      </c>
    </row>
    <row r="10704" spans="1:10" ht="14.5" x14ac:dyDescent="0.35">
      <c r="A10704" s="47" t="s">
        <v>16069</v>
      </c>
      <c r="C10704" s="22" t="str">
        <f t="shared" si="167"/>
        <v>4168F</v>
      </c>
      <c r="D10704" t="s">
        <v>16604</v>
      </c>
      <c r="E10704" s="1" t="s">
        <v>7</v>
      </c>
      <c r="F10704" s="2">
        <v>0</v>
      </c>
      <c r="G10704" s="2">
        <v>0</v>
      </c>
      <c r="H10704" s="2">
        <v>0</v>
      </c>
      <c r="I10704" s="81">
        <v>0</v>
      </c>
      <c r="J10704" s="1">
        <v>32.346499999999999</v>
      </c>
    </row>
    <row r="10705" spans="1:10" ht="14.5" x14ac:dyDescent="0.35">
      <c r="A10705" s="47" t="s">
        <v>16071</v>
      </c>
      <c r="C10705" s="22" t="str">
        <f t="shared" si="167"/>
        <v>4169F</v>
      </c>
      <c r="D10705" t="s">
        <v>16602</v>
      </c>
      <c r="E10705" s="1" t="s">
        <v>7</v>
      </c>
      <c r="F10705" s="2">
        <v>0</v>
      </c>
      <c r="G10705" s="2">
        <v>0</v>
      </c>
      <c r="H10705" s="2">
        <v>0</v>
      </c>
      <c r="I10705" s="81">
        <v>0</v>
      </c>
      <c r="J10705" s="1">
        <v>32.346499999999999</v>
      </c>
    </row>
    <row r="10706" spans="1:10" ht="14.5" x14ac:dyDescent="0.35">
      <c r="A10706" s="47" t="s">
        <v>16073</v>
      </c>
      <c r="C10706" s="22" t="str">
        <f t="shared" si="167"/>
        <v>4171F</v>
      </c>
      <c r="D10706" t="s">
        <v>16608</v>
      </c>
      <c r="E10706" s="1" t="s">
        <v>7</v>
      </c>
      <c r="F10706" s="2">
        <v>0</v>
      </c>
      <c r="G10706" s="2">
        <v>0</v>
      </c>
      <c r="H10706" s="2">
        <v>0</v>
      </c>
      <c r="I10706" s="81">
        <v>0</v>
      </c>
      <c r="J10706" s="1">
        <v>32.346499999999999</v>
      </c>
    </row>
    <row r="10707" spans="1:10" ht="14.5" x14ac:dyDescent="0.35">
      <c r="A10707" s="47" t="s">
        <v>16075</v>
      </c>
      <c r="C10707" s="22" t="str">
        <f t="shared" si="167"/>
        <v>4172F</v>
      </c>
      <c r="D10707" t="s">
        <v>16610</v>
      </c>
      <c r="E10707" s="1" t="s">
        <v>7</v>
      </c>
      <c r="F10707" s="2">
        <v>0</v>
      </c>
      <c r="G10707" s="2">
        <v>0</v>
      </c>
      <c r="H10707" s="2">
        <v>0</v>
      </c>
      <c r="I10707" s="81">
        <v>0</v>
      </c>
      <c r="J10707" s="1">
        <v>32.346499999999999</v>
      </c>
    </row>
    <row r="10708" spans="1:10" ht="14.5" x14ac:dyDescent="0.35">
      <c r="A10708" s="47" t="s">
        <v>16077</v>
      </c>
      <c r="C10708" s="22" t="str">
        <f t="shared" si="167"/>
        <v>4174F</v>
      </c>
      <c r="D10708" t="s">
        <v>16612</v>
      </c>
      <c r="E10708" s="1" t="s">
        <v>7</v>
      </c>
      <c r="F10708" s="2">
        <v>0</v>
      </c>
      <c r="G10708" s="2">
        <v>0</v>
      </c>
      <c r="H10708" s="2">
        <v>0</v>
      </c>
      <c r="I10708" s="81">
        <v>0</v>
      </c>
      <c r="J10708" s="1">
        <v>32.346499999999999</v>
      </c>
    </row>
    <row r="10709" spans="1:10" ht="14.5" x14ac:dyDescent="0.35">
      <c r="A10709" s="47" t="s">
        <v>16079</v>
      </c>
      <c r="C10709" s="22" t="str">
        <f t="shared" si="167"/>
        <v>4175F</v>
      </c>
      <c r="D10709" t="s">
        <v>16612</v>
      </c>
      <c r="E10709" s="1" t="s">
        <v>3157</v>
      </c>
      <c r="F10709" s="2">
        <v>0</v>
      </c>
      <c r="G10709" s="2">
        <v>0</v>
      </c>
      <c r="H10709" s="2">
        <v>0</v>
      </c>
      <c r="I10709" s="81">
        <v>0</v>
      </c>
      <c r="J10709" s="1">
        <v>32.346499999999999</v>
      </c>
    </row>
    <row r="10710" spans="1:10" ht="14.5" x14ac:dyDescent="0.35">
      <c r="A10710" s="47" t="s">
        <v>16081</v>
      </c>
      <c r="C10710" s="22" t="str">
        <f t="shared" si="167"/>
        <v>4176F</v>
      </c>
      <c r="D10710" t="s">
        <v>16615</v>
      </c>
      <c r="E10710" s="1" t="s">
        <v>7</v>
      </c>
      <c r="F10710" s="2">
        <v>0</v>
      </c>
      <c r="G10710" s="2">
        <v>0</v>
      </c>
      <c r="H10710" s="2">
        <v>0</v>
      </c>
      <c r="I10710" s="81">
        <v>0</v>
      </c>
      <c r="J10710" s="1">
        <v>32.346499999999999</v>
      </c>
    </row>
    <row r="10711" spans="1:10" ht="14.5" x14ac:dyDescent="0.35">
      <c r="A10711" s="47" t="s">
        <v>16083</v>
      </c>
      <c r="C10711" s="22" t="str">
        <f t="shared" si="167"/>
        <v>4177F</v>
      </c>
      <c r="D10711" t="s">
        <v>16615</v>
      </c>
      <c r="E10711" s="1" t="s">
        <v>3157</v>
      </c>
      <c r="F10711" s="2">
        <v>0</v>
      </c>
      <c r="G10711" s="2">
        <v>0</v>
      </c>
      <c r="H10711" s="2">
        <v>0</v>
      </c>
      <c r="I10711" s="81">
        <v>0</v>
      </c>
      <c r="J10711" s="1">
        <v>32.346499999999999</v>
      </c>
    </row>
    <row r="10712" spans="1:10" ht="14.5" x14ac:dyDescent="0.35">
      <c r="A10712" s="47" t="s">
        <v>16085</v>
      </c>
      <c r="C10712" s="22" t="str">
        <f t="shared" si="167"/>
        <v>4178F</v>
      </c>
      <c r="D10712" t="s">
        <v>16615</v>
      </c>
      <c r="E10712" s="1" t="s">
        <v>7</v>
      </c>
      <c r="F10712" s="2">
        <v>0</v>
      </c>
      <c r="G10712" s="2">
        <v>0</v>
      </c>
      <c r="H10712" s="2">
        <v>0</v>
      </c>
      <c r="I10712" s="81">
        <v>0</v>
      </c>
      <c r="J10712" s="1">
        <v>32.346499999999999</v>
      </c>
    </row>
    <row r="10713" spans="1:10" ht="14.5" x14ac:dyDescent="0.35">
      <c r="A10713" s="47" t="s">
        <v>16087</v>
      </c>
      <c r="C10713" s="22" t="str">
        <f t="shared" si="167"/>
        <v>4179F</v>
      </c>
      <c r="D10713" t="s">
        <v>16619</v>
      </c>
      <c r="E10713" s="1" t="s">
        <v>7</v>
      </c>
      <c r="F10713" s="2">
        <v>0</v>
      </c>
      <c r="G10713" s="2">
        <v>0</v>
      </c>
      <c r="H10713" s="2">
        <v>0</v>
      </c>
      <c r="I10713" s="81">
        <v>0</v>
      </c>
      <c r="J10713" s="1">
        <v>32.346499999999999</v>
      </c>
    </row>
    <row r="10714" spans="1:10" ht="14.5" x14ac:dyDescent="0.35">
      <c r="A10714" s="47" t="s">
        <v>16089</v>
      </c>
      <c r="C10714" s="22" t="str">
        <f t="shared" si="167"/>
        <v>4180F</v>
      </c>
      <c r="D10714" t="s">
        <v>16619</v>
      </c>
      <c r="E10714" s="1" t="s">
        <v>7</v>
      </c>
      <c r="F10714" s="2">
        <v>0</v>
      </c>
      <c r="G10714" s="2">
        <v>0</v>
      </c>
      <c r="H10714" s="2">
        <v>0</v>
      </c>
      <c r="I10714" s="81">
        <v>0</v>
      </c>
      <c r="J10714" s="1">
        <v>32.346499999999999</v>
      </c>
    </row>
    <row r="10715" spans="1:10" ht="14.5" x14ac:dyDescent="0.35">
      <c r="A10715" s="47" t="s">
        <v>16091</v>
      </c>
      <c r="C10715" s="22" t="str">
        <f t="shared" si="167"/>
        <v>41800</v>
      </c>
      <c r="D10715" t="s">
        <v>16619</v>
      </c>
      <c r="E10715" s="1" t="s">
        <v>2761</v>
      </c>
      <c r="F10715" s="2">
        <v>1.27</v>
      </c>
      <c r="G10715" s="2">
        <v>7.54</v>
      </c>
      <c r="H10715" s="2">
        <v>3.32</v>
      </c>
      <c r="I10715" s="81">
        <v>0.22</v>
      </c>
      <c r="J10715" s="1">
        <v>32.346499999999999</v>
      </c>
    </row>
    <row r="10716" spans="1:10" ht="14.5" x14ac:dyDescent="0.35">
      <c r="A10716" s="47" t="s">
        <v>16093</v>
      </c>
      <c r="C10716" s="22" t="str">
        <f t="shared" si="167"/>
        <v>41805</v>
      </c>
      <c r="D10716" t="s">
        <v>16619</v>
      </c>
      <c r="E10716" s="1" t="s">
        <v>2761</v>
      </c>
      <c r="F10716" s="2">
        <v>1.34</v>
      </c>
      <c r="G10716" s="2">
        <v>7.58</v>
      </c>
      <c r="H10716" s="2">
        <v>4.34</v>
      </c>
      <c r="I10716" s="81">
        <v>0.15</v>
      </c>
      <c r="J10716" s="1">
        <v>32.346499999999999</v>
      </c>
    </row>
    <row r="10717" spans="1:10" ht="14.5" x14ac:dyDescent="0.35">
      <c r="A10717" s="47" t="s">
        <v>16095</v>
      </c>
      <c r="C10717" s="22" t="str">
        <f t="shared" si="167"/>
        <v>41806</v>
      </c>
      <c r="D10717" t="s">
        <v>16619</v>
      </c>
      <c r="E10717" s="1" t="s">
        <v>2761</v>
      </c>
      <c r="F10717" s="2">
        <v>2.79</v>
      </c>
      <c r="G10717" s="2">
        <v>9.02</v>
      </c>
      <c r="H10717" s="2">
        <v>5.18</v>
      </c>
      <c r="I10717" s="81">
        <v>0.28000000000000003</v>
      </c>
      <c r="J10717" s="1">
        <v>32.346499999999999</v>
      </c>
    </row>
    <row r="10718" spans="1:10" ht="14.5" x14ac:dyDescent="0.35">
      <c r="A10718" s="47" t="s">
        <v>16097</v>
      </c>
      <c r="C10718" s="22" t="str">
        <f t="shared" si="167"/>
        <v>4181F</v>
      </c>
      <c r="D10718" t="s">
        <v>16625</v>
      </c>
      <c r="E10718" s="1" t="s">
        <v>7</v>
      </c>
      <c r="F10718" s="2">
        <v>0</v>
      </c>
      <c r="G10718" s="2">
        <v>0</v>
      </c>
      <c r="H10718" s="2">
        <v>0</v>
      </c>
      <c r="I10718" s="81">
        <v>0</v>
      </c>
      <c r="J10718" s="1">
        <v>32.346499999999999</v>
      </c>
    </row>
    <row r="10719" spans="1:10" ht="14.5" x14ac:dyDescent="0.35">
      <c r="A10719" s="47" t="s">
        <v>16099</v>
      </c>
      <c r="C10719" s="22" t="str">
        <f t="shared" si="167"/>
        <v>4182F</v>
      </c>
      <c r="D10719" t="s">
        <v>16625</v>
      </c>
      <c r="E10719" s="1" t="s">
        <v>7</v>
      </c>
      <c r="F10719" s="2">
        <v>0</v>
      </c>
      <c r="G10719" s="2">
        <v>0</v>
      </c>
      <c r="H10719" s="2">
        <v>0</v>
      </c>
      <c r="I10719" s="81">
        <v>0</v>
      </c>
      <c r="J10719" s="1">
        <v>32.346499999999999</v>
      </c>
    </row>
    <row r="10720" spans="1:10" ht="14.5" x14ac:dyDescent="0.35">
      <c r="A10720" s="47" t="s">
        <v>16101</v>
      </c>
      <c r="C10720" s="22" t="str">
        <f t="shared" si="167"/>
        <v>41820</v>
      </c>
      <c r="D10720" t="s">
        <v>16628</v>
      </c>
      <c r="E10720" s="1" t="s">
        <v>661</v>
      </c>
      <c r="F10720" s="2">
        <v>0</v>
      </c>
      <c r="G10720" s="2">
        <v>0</v>
      </c>
      <c r="H10720" s="2">
        <v>0</v>
      </c>
      <c r="I10720" s="81">
        <v>0</v>
      </c>
      <c r="J10720" s="1">
        <v>32.346499999999999</v>
      </c>
    </row>
    <row r="10721" spans="1:10" ht="14.5" x14ac:dyDescent="0.35">
      <c r="A10721" s="47" t="s">
        <v>16103</v>
      </c>
      <c r="C10721" s="22" t="str">
        <f t="shared" si="167"/>
        <v>41821</v>
      </c>
      <c r="D10721" t="s">
        <v>16630</v>
      </c>
      <c r="E10721" s="1" t="s">
        <v>661</v>
      </c>
      <c r="F10721" s="2">
        <v>0</v>
      </c>
      <c r="G10721" s="2">
        <v>0</v>
      </c>
      <c r="H10721" s="2">
        <v>0</v>
      </c>
      <c r="I10721" s="81">
        <v>0</v>
      </c>
      <c r="J10721" s="1">
        <v>32.346499999999999</v>
      </c>
    </row>
    <row r="10722" spans="1:10" ht="14.5" x14ac:dyDescent="0.35">
      <c r="A10722" s="47" t="s">
        <v>16105</v>
      </c>
      <c r="C10722" s="22" t="str">
        <f t="shared" si="167"/>
        <v>41822</v>
      </c>
      <c r="D10722" t="s">
        <v>16632</v>
      </c>
      <c r="E10722" s="1" t="s">
        <v>661</v>
      </c>
      <c r="F10722" s="2">
        <v>2.41</v>
      </c>
      <c r="G10722" s="2">
        <v>7.8</v>
      </c>
      <c r="H10722" s="2">
        <v>3.31</v>
      </c>
      <c r="I10722" s="81">
        <v>0.47</v>
      </c>
      <c r="J10722" s="1">
        <v>32.346499999999999</v>
      </c>
    </row>
    <row r="10723" spans="1:10" ht="14.5" x14ac:dyDescent="0.35">
      <c r="A10723" s="47" t="s">
        <v>16107</v>
      </c>
      <c r="C10723" s="22" t="str">
        <f t="shared" si="167"/>
        <v>41823</v>
      </c>
      <c r="D10723" t="s">
        <v>16634</v>
      </c>
      <c r="E10723" s="1" t="s">
        <v>661</v>
      </c>
      <c r="F10723" s="2">
        <v>3.77</v>
      </c>
      <c r="G10723" s="2">
        <v>11.49</v>
      </c>
      <c r="H10723" s="2">
        <v>6.79</v>
      </c>
      <c r="I10723" s="81">
        <v>0.69</v>
      </c>
      <c r="J10723" s="1">
        <v>32.346499999999999</v>
      </c>
    </row>
    <row r="10724" spans="1:10" ht="14.5" x14ac:dyDescent="0.35">
      <c r="A10724" s="47" t="s">
        <v>16108</v>
      </c>
      <c r="C10724" s="22" t="str">
        <f t="shared" si="167"/>
        <v>41825</v>
      </c>
      <c r="D10724" t="s">
        <v>16636</v>
      </c>
      <c r="E10724" s="1" t="s">
        <v>2761</v>
      </c>
      <c r="F10724" s="2">
        <v>1.41</v>
      </c>
      <c r="G10724" s="2">
        <v>4.9800000000000004</v>
      </c>
      <c r="H10724" s="2">
        <v>2.13</v>
      </c>
      <c r="I10724" s="81">
        <v>0.16</v>
      </c>
      <c r="J10724" s="1">
        <v>32.346499999999999</v>
      </c>
    </row>
    <row r="10725" spans="1:10" ht="14.5" x14ac:dyDescent="0.35">
      <c r="A10725" s="47" t="s">
        <v>16109</v>
      </c>
      <c r="C10725" s="22" t="str">
        <f t="shared" si="167"/>
        <v>41826</v>
      </c>
      <c r="D10725" t="s">
        <v>16636</v>
      </c>
      <c r="E10725" s="1" t="s">
        <v>2761</v>
      </c>
      <c r="F10725" s="2">
        <v>2.41</v>
      </c>
      <c r="G10725" s="2">
        <v>6.33</v>
      </c>
      <c r="H10725" s="2">
        <v>3.28</v>
      </c>
      <c r="I10725" s="81">
        <v>0.25</v>
      </c>
      <c r="J10725" s="1">
        <v>32.346499999999999</v>
      </c>
    </row>
    <row r="10726" spans="1:10" ht="14.5" x14ac:dyDescent="0.35">
      <c r="A10726" s="47" t="s">
        <v>16110</v>
      </c>
      <c r="C10726" s="22" t="str">
        <f t="shared" si="167"/>
        <v>41827</v>
      </c>
      <c r="D10726" t="s">
        <v>16639</v>
      </c>
      <c r="E10726" s="1" t="s">
        <v>2761</v>
      </c>
      <c r="F10726" s="2">
        <v>3.83</v>
      </c>
      <c r="G10726" s="2">
        <v>8.82</v>
      </c>
      <c r="H10726" s="2">
        <v>4.59</v>
      </c>
      <c r="I10726" s="81">
        <v>0.43</v>
      </c>
      <c r="J10726" s="1">
        <v>32.346499999999999</v>
      </c>
    </row>
    <row r="10727" spans="1:10" ht="14.5" x14ac:dyDescent="0.35">
      <c r="A10727" s="47" t="s">
        <v>16111</v>
      </c>
      <c r="C10727" s="22" t="str">
        <f t="shared" si="167"/>
        <v>41828</v>
      </c>
      <c r="D10727" t="s">
        <v>28558</v>
      </c>
      <c r="E10727" s="1" t="s">
        <v>661</v>
      </c>
      <c r="F10727" s="2">
        <v>3.14</v>
      </c>
      <c r="G10727" s="2">
        <v>6.93</v>
      </c>
      <c r="H10727" s="2">
        <v>3.05</v>
      </c>
      <c r="I10727" s="81">
        <v>0.57999999999999996</v>
      </c>
      <c r="J10727" s="1">
        <v>32.346499999999999</v>
      </c>
    </row>
    <row r="10728" spans="1:10" ht="14.5" x14ac:dyDescent="0.35">
      <c r="A10728" s="47" t="s">
        <v>16112</v>
      </c>
      <c r="C10728" s="22" t="str">
        <f t="shared" si="167"/>
        <v>41830</v>
      </c>
      <c r="D10728" t="s">
        <v>16642</v>
      </c>
      <c r="E10728" s="1" t="s">
        <v>661</v>
      </c>
      <c r="F10728" s="2">
        <v>3.45</v>
      </c>
      <c r="G10728" s="2">
        <v>9.99</v>
      </c>
      <c r="H10728" s="2">
        <v>5.42</v>
      </c>
      <c r="I10728" s="81">
        <v>0.63</v>
      </c>
      <c r="J10728" s="1">
        <v>32.346499999999999</v>
      </c>
    </row>
    <row r="10729" spans="1:10" ht="14.5" x14ac:dyDescent="0.35">
      <c r="A10729" s="47" t="s">
        <v>16114</v>
      </c>
      <c r="C10729" s="22" t="str">
        <f t="shared" si="167"/>
        <v>4185F</v>
      </c>
      <c r="D10729" t="s">
        <v>16644</v>
      </c>
      <c r="E10729" s="1" t="s">
        <v>7</v>
      </c>
      <c r="F10729" s="2">
        <v>0</v>
      </c>
      <c r="G10729" s="2">
        <v>0</v>
      </c>
      <c r="H10729" s="2">
        <v>0</v>
      </c>
      <c r="I10729" s="81">
        <v>0</v>
      </c>
      <c r="J10729" s="1">
        <v>32.346499999999999</v>
      </c>
    </row>
    <row r="10730" spans="1:10" ht="14.5" x14ac:dyDescent="0.35">
      <c r="A10730" s="47" t="s">
        <v>16116</v>
      </c>
      <c r="C10730" s="22" t="str">
        <f t="shared" si="167"/>
        <v>41850</v>
      </c>
      <c r="D10730" t="s">
        <v>16646</v>
      </c>
      <c r="E10730" s="1" t="s">
        <v>661</v>
      </c>
      <c r="F10730" s="2">
        <v>0</v>
      </c>
      <c r="G10730" s="2">
        <v>0</v>
      </c>
      <c r="H10730" s="2">
        <v>0</v>
      </c>
      <c r="I10730" s="81">
        <v>0</v>
      </c>
      <c r="J10730" s="1">
        <v>32.346499999999999</v>
      </c>
    </row>
    <row r="10731" spans="1:10" ht="14.5" x14ac:dyDescent="0.35">
      <c r="A10731" s="47" t="s">
        <v>16118</v>
      </c>
      <c r="C10731" s="22" t="str">
        <f t="shared" si="167"/>
        <v>4186F</v>
      </c>
      <c r="D10731" t="s">
        <v>16648</v>
      </c>
      <c r="E10731" s="1" t="s">
        <v>7</v>
      </c>
      <c r="F10731" s="2">
        <v>0</v>
      </c>
      <c r="G10731" s="2">
        <v>0</v>
      </c>
      <c r="H10731" s="2">
        <v>0</v>
      </c>
      <c r="I10731" s="81">
        <v>0</v>
      </c>
      <c r="J10731" s="1">
        <v>32.346499999999999</v>
      </c>
    </row>
    <row r="10732" spans="1:10" ht="14.5" x14ac:dyDescent="0.35">
      <c r="A10732" s="47" t="s">
        <v>16120</v>
      </c>
      <c r="C10732" s="22" t="str">
        <f t="shared" si="167"/>
        <v>4187F</v>
      </c>
      <c r="D10732" t="s">
        <v>16650</v>
      </c>
      <c r="E10732" s="1" t="s">
        <v>7</v>
      </c>
      <c r="F10732" s="2">
        <v>0</v>
      </c>
      <c r="G10732" s="2">
        <v>0</v>
      </c>
      <c r="H10732" s="2">
        <v>0</v>
      </c>
      <c r="I10732" s="81">
        <v>0</v>
      </c>
      <c r="J10732" s="1">
        <v>32.346499999999999</v>
      </c>
    </row>
    <row r="10733" spans="1:10" ht="14.5" x14ac:dyDescent="0.35">
      <c r="A10733" s="47" t="s">
        <v>16122</v>
      </c>
      <c r="C10733" s="22" t="str">
        <f t="shared" si="167"/>
        <v>41870</v>
      </c>
      <c r="D10733" t="s">
        <v>16652</v>
      </c>
      <c r="E10733" s="1" t="s">
        <v>661</v>
      </c>
      <c r="F10733" s="2">
        <v>0</v>
      </c>
      <c r="G10733" s="2">
        <v>0</v>
      </c>
      <c r="H10733" s="2">
        <v>0</v>
      </c>
      <c r="I10733" s="81">
        <v>0</v>
      </c>
      <c r="J10733" s="1">
        <v>32.346499999999999</v>
      </c>
    </row>
    <row r="10734" spans="1:10" ht="14.5" x14ac:dyDescent="0.35">
      <c r="A10734" s="47" t="s">
        <v>16124</v>
      </c>
      <c r="C10734" s="22" t="str">
        <f t="shared" si="167"/>
        <v>41872</v>
      </c>
      <c r="D10734" t="s">
        <v>16654</v>
      </c>
      <c r="E10734" s="1" t="s">
        <v>661</v>
      </c>
      <c r="F10734" s="2">
        <v>3.01</v>
      </c>
      <c r="G10734" s="2">
        <v>10.65</v>
      </c>
      <c r="H10734" s="2">
        <v>5.78</v>
      </c>
      <c r="I10734" s="81">
        <v>0.55000000000000004</v>
      </c>
      <c r="J10734" s="1">
        <v>32.346499999999999</v>
      </c>
    </row>
    <row r="10735" spans="1:10" ht="14.5" x14ac:dyDescent="0.35">
      <c r="A10735" s="47" t="s">
        <v>16126</v>
      </c>
      <c r="C10735" s="22" t="str">
        <f t="shared" si="167"/>
        <v>41874</v>
      </c>
      <c r="D10735" t="s">
        <v>16656</v>
      </c>
      <c r="E10735" s="1" t="s">
        <v>661</v>
      </c>
      <c r="F10735" s="2">
        <v>3.19</v>
      </c>
      <c r="G10735" s="2">
        <v>8.23</v>
      </c>
      <c r="H10735" s="2">
        <v>4.01</v>
      </c>
      <c r="I10735" s="81">
        <v>0.38</v>
      </c>
      <c r="J10735" s="1">
        <v>32.346499999999999</v>
      </c>
    </row>
    <row r="10736" spans="1:10" ht="14.5" x14ac:dyDescent="0.35">
      <c r="A10736" s="47" t="s">
        <v>16128</v>
      </c>
      <c r="C10736" s="22" t="str">
        <f t="shared" si="167"/>
        <v>4188F</v>
      </c>
      <c r="D10736" t="s">
        <v>16658</v>
      </c>
      <c r="E10736" s="1" t="s">
        <v>7</v>
      </c>
      <c r="F10736" s="2">
        <v>0</v>
      </c>
      <c r="G10736" s="2">
        <v>0</v>
      </c>
      <c r="H10736" s="2">
        <v>0</v>
      </c>
      <c r="I10736" s="81">
        <v>0</v>
      </c>
      <c r="J10736" s="1">
        <v>32.346499999999999</v>
      </c>
    </row>
    <row r="10737" spans="1:10" ht="14.5" x14ac:dyDescent="0.35">
      <c r="A10737" s="47" t="s">
        <v>16130</v>
      </c>
      <c r="C10737" s="22" t="str">
        <f t="shared" si="167"/>
        <v>4189F</v>
      </c>
      <c r="D10737" t="s">
        <v>16660</v>
      </c>
      <c r="E10737" s="1" t="s">
        <v>7</v>
      </c>
      <c r="F10737" s="2">
        <v>0</v>
      </c>
      <c r="G10737" s="2">
        <v>0</v>
      </c>
      <c r="H10737" s="2">
        <v>0</v>
      </c>
      <c r="I10737" s="81">
        <v>0</v>
      </c>
      <c r="J10737" s="1">
        <v>32.346499999999999</v>
      </c>
    </row>
    <row r="10738" spans="1:10" ht="14.5" x14ac:dyDescent="0.35">
      <c r="A10738" s="47" t="s">
        <v>16132</v>
      </c>
      <c r="C10738" s="22" t="str">
        <f t="shared" si="167"/>
        <v>41899</v>
      </c>
      <c r="D10738" t="s">
        <v>16662</v>
      </c>
      <c r="E10738" s="1" t="s">
        <v>562</v>
      </c>
      <c r="F10738" s="2">
        <v>0</v>
      </c>
      <c r="G10738" s="2">
        <v>0</v>
      </c>
      <c r="H10738" s="2">
        <v>0</v>
      </c>
      <c r="I10738" s="81">
        <v>0</v>
      </c>
      <c r="J10738" s="1">
        <v>32.346499999999999</v>
      </c>
    </row>
    <row r="10739" spans="1:10" ht="14.5" x14ac:dyDescent="0.35">
      <c r="A10739" s="47" t="s">
        <v>16133</v>
      </c>
      <c r="C10739" s="22" t="str">
        <f t="shared" si="167"/>
        <v>4190F</v>
      </c>
      <c r="D10739" t="s">
        <v>16664</v>
      </c>
      <c r="E10739" s="1" t="s">
        <v>7</v>
      </c>
      <c r="F10739" s="2">
        <v>0</v>
      </c>
      <c r="G10739" s="2">
        <v>0</v>
      </c>
      <c r="H10739" s="2">
        <v>0</v>
      </c>
      <c r="I10739" s="81">
        <v>0</v>
      </c>
      <c r="J10739" s="1">
        <v>32.346499999999999</v>
      </c>
    </row>
    <row r="10740" spans="1:10" ht="14.5" x14ac:dyDescent="0.35">
      <c r="A10740" s="47" t="s">
        <v>16135</v>
      </c>
      <c r="C10740" s="22" t="str">
        <f t="shared" si="167"/>
        <v>4191F</v>
      </c>
      <c r="D10740" t="s">
        <v>16666</v>
      </c>
      <c r="E10740" s="1" t="s">
        <v>7</v>
      </c>
      <c r="F10740" s="2">
        <v>0</v>
      </c>
      <c r="G10740" s="2">
        <v>0</v>
      </c>
      <c r="H10740" s="2">
        <v>0</v>
      </c>
      <c r="I10740" s="81">
        <v>0</v>
      </c>
      <c r="J10740" s="1">
        <v>32.346499999999999</v>
      </c>
    </row>
    <row r="10741" spans="1:10" ht="14.5" x14ac:dyDescent="0.35">
      <c r="A10741" s="47" t="s">
        <v>16137</v>
      </c>
      <c r="C10741" s="22" t="str">
        <f t="shared" si="167"/>
        <v>4192F</v>
      </c>
      <c r="D10741" t="s">
        <v>16668</v>
      </c>
      <c r="E10741" s="1" t="s">
        <v>3157</v>
      </c>
      <c r="F10741" s="2">
        <v>0</v>
      </c>
      <c r="G10741" s="2">
        <v>0</v>
      </c>
      <c r="H10741" s="2">
        <v>0</v>
      </c>
      <c r="I10741" s="81">
        <v>0</v>
      </c>
      <c r="J10741" s="1">
        <v>32.346499999999999</v>
      </c>
    </row>
    <row r="10742" spans="1:10" ht="14.5" x14ac:dyDescent="0.35">
      <c r="A10742" s="47" t="s">
        <v>16139</v>
      </c>
      <c r="C10742" s="22" t="str">
        <f t="shared" si="167"/>
        <v>4193F</v>
      </c>
      <c r="D10742" t="s">
        <v>16670</v>
      </c>
      <c r="E10742" s="1" t="s">
        <v>7</v>
      </c>
      <c r="F10742" s="2">
        <v>0</v>
      </c>
      <c r="G10742" s="2">
        <v>0</v>
      </c>
      <c r="H10742" s="2">
        <v>0</v>
      </c>
      <c r="I10742" s="81">
        <v>0</v>
      </c>
      <c r="J10742" s="1">
        <v>32.346499999999999</v>
      </c>
    </row>
    <row r="10743" spans="1:10" ht="14.5" x14ac:dyDescent="0.35">
      <c r="A10743" s="47" t="s">
        <v>16140</v>
      </c>
      <c r="C10743" s="22" t="str">
        <f t="shared" si="167"/>
        <v>4194F</v>
      </c>
      <c r="D10743" t="s">
        <v>16672</v>
      </c>
      <c r="E10743" s="1" t="s">
        <v>3157</v>
      </c>
      <c r="F10743" s="2">
        <v>0</v>
      </c>
      <c r="G10743" s="2">
        <v>0</v>
      </c>
      <c r="H10743" s="2">
        <v>0</v>
      </c>
      <c r="I10743" s="81">
        <v>0</v>
      </c>
      <c r="J10743" s="1">
        <v>32.346499999999999</v>
      </c>
    </row>
    <row r="10744" spans="1:10" ht="14.5" x14ac:dyDescent="0.35">
      <c r="A10744" s="47" t="s">
        <v>16141</v>
      </c>
      <c r="C10744" s="22" t="str">
        <f t="shared" si="167"/>
        <v>4195F</v>
      </c>
      <c r="D10744" t="s">
        <v>16674</v>
      </c>
      <c r="E10744" s="1" t="s">
        <v>7</v>
      </c>
      <c r="F10744" s="2">
        <v>0</v>
      </c>
      <c r="G10744" s="2">
        <v>0</v>
      </c>
      <c r="H10744" s="2">
        <v>0</v>
      </c>
      <c r="I10744" s="81">
        <v>0</v>
      </c>
      <c r="J10744" s="1">
        <v>32.346499999999999</v>
      </c>
    </row>
    <row r="10745" spans="1:10" ht="14.5" x14ac:dyDescent="0.35">
      <c r="A10745" s="47" t="s">
        <v>16143</v>
      </c>
      <c r="C10745" s="22" t="str">
        <f t="shared" si="167"/>
        <v>4196F</v>
      </c>
      <c r="D10745" t="s">
        <v>16674</v>
      </c>
      <c r="E10745" s="1" t="s">
        <v>3157</v>
      </c>
      <c r="F10745" s="2">
        <v>0</v>
      </c>
      <c r="G10745" s="2">
        <v>0</v>
      </c>
      <c r="H10745" s="2">
        <v>0</v>
      </c>
      <c r="I10745" s="81">
        <v>0</v>
      </c>
      <c r="J10745" s="1">
        <v>32.346499999999999</v>
      </c>
    </row>
    <row r="10746" spans="1:10" ht="14.5" x14ac:dyDescent="0.35">
      <c r="A10746" s="47" t="s">
        <v>16145</v>
      </c>
      <c r="C10746" s="22" t="str">
        <f t="shared" si="167"/>
        <v>4200F</v>
      </c>
      <c r="D10746" t="s">
        <v>16674</v>
      </c>
      <c r="E10746" s="1" t="s">
        <v>7</v>
      </c>
      <c r="F10746" s="2">
        <v>0</v>
      </c>
      <c r="G10746" s="2">
        <v>0</v>
      </c>
      <c r="H10746" s="2">
        <v>0</v>
      </c>
      <c r="I10746" s="81">
        <v>0</v>
      </c>
      <c r="J10746" s="1">
        <v>32.346499999999999</v>
      </c>
    </row>
    <row r="10747" spans="1:10" ht="14.5" x14ac:dyDescent="0.35">
      <c r="A10747" s="47" t="s">
        <v>16147</v>
      </c>
      <c r="C10747" s="22" t="str">
        <f t="shared" si="167"/>
        <v>42000</v>
      </c>
      <c r="D10747" t="s">
        <v>16678</v>
      </c>
      <c r="E10747" s="1" t="s">
        <v>2761</v>
      </c>
      <c r="F10747" s="2">
        <v>1.28</v>
      </c>
      <c r="G10747" s="2">
        <v>3.33</v>
      </c>
      <c r="H10747" s="2">
        <v>1.86</v>
      </c>
      <c r="I10747" s="81">
        <v>0.18</v>
      </c>
      <c r="J10747" s="1">
        <v>32.346499999999999</v>
      </c>
    </row>
    <row r="10748" spans="1:10" ht="14.5" x14ac:dyDescent="0.35">
      <c r="A10748" s="47" t="s">
        <v>16149</v>
      </c>
      <c r="C10748" s="22" t="str">
        <f t="shared" si="167"/>
        <v>4201F</v>
      </c>
      <c r="D10748" t="s">
        <v>16678</v>
      </c>
      <c r="E10748" s="1" t="s">
        <v>7</v>
      </c>
      <c r="F10748" s="2">
        <v>0</v>
      </c>
      <c r="G10748" s="2">
        <v>0</v>
      </c>
      <c r="H10748" s="2">
        <v>0</v>
      </c>
      <c r="I10748" s="81">
        <v>0</v>
      </c>
      <c r="J10748" s="1">
        <v>32.346499999999999</v>
      </c>
    </row>
    <row r="10749" spans="1:10" ht="14.5" x14ac:dyDescent="0.35">
      <c r="A10749" s="47" t="s">
        <v>16151</v>
      </c>
      <c r="C10749" s="22" t="str">
        <f t="shared" si="167"/>
        <v>4210F</v>
      </c>
      <c r="D10749" t="s">
        <v>16678</v>
      </c>
      <c r="E10749" s="1" t="s">
        <v>7</v>
      </c>
      <c r="F10749" s="2">
        <v>0</v>
      </c>
      <c r="G10749" s="2">
        <v>0</v>
      </c>
      <c r="H10749" s="2">
        <v>0</v>
      </c>
      <c r="I10749" s="81">
        <v>0</v>
      </c>
      <c r="J10749" s="1">
        <v>32.346499999999999</v>
      </c>
    </row>
    <row r="10750" spans="1:10" ht="14.5" x14ac:dyDescent="0.35">
      <c r="A10750" s="47" t="s">
        <v>16153</v>
      </c>
      <c r="C10750" s="22" t="str">
        <f t="shared" si="167"/>
        <v>42100</v>
      </c>
      <c r="D10750" t="s">
        <v>16682</v>
      </c>
      <c r="E10750" s="1" t="s">
        <v>2761</v>
      </c>
      <c r="F10750" s="2">
        <v>1.36</v>
      </c>
      <c r="G10750" s="2">
        <v>2.85</v>
      </c>
      <c r="H10750" s="2">
        <v>1.83</v>
      </c>
      <c r="I10750" s="81">
        <v>0.16</v>
      </c>
      <c r="J10750" s="1">
        <v>32.346499999999999</v>
      </c>
    </row>
    <row r="10751" spans="1:10" ht="14.5" x14ac:dyDescent="0.35">
      <c r="A10751" s="47" t="s">
        <v>16155</v>
      </c>
      <c r="C10751" s="22" t="str">
        <f t="shared" si="167"/>
        <v>42104</v>
      </c>
      <c r="D10751" t="s">
        <v>16684</v>
      </c>
      <c r="E10751" s="1" t="s">
        <v>2761</v>
      </c>
      <c r="F10751" s="2">
        <v>1.69</v>
      </c>
      <c r="G10751" s="2">
        <v>4.59</v>
      </c>
      <c r="H10751" s="2">
        <v>2.19</v>
      </c>
      <c r="I10751" s="81">
        <v>0.22</v>
      </c>
      <c r="J10751" s="1">
        <v>32.346499999999999</v>
      </c>
    </row>
    <row r="10752" spans="1:10" ht="14.5" x14ac:dyDescent="0.35">
      <c r="A10752" s="47" t="s">
        <v>16157</v>
      </c>
      <c r="C10752" s="22" t="str">
        <f t="shared" si="167"/>
        <v>42106</v>
      </c>
      <c r="D10752" t="s">
        <v>16686</v>
      </c>
      <c r="E10752" s="1" t="s">
        <v>2761</v>
      </c>
      <c r="F10752" s="2">
        <v>2.15</v>
      </c>
      <c r="G10752" s="2">
        <v>5.18</v>
      </c>
      <c r="H10752" s="2">
        <v>2.5</v>
      </c>
      <c r="I10752" s="81">
        <v>0.24</v>
      </c>
      <c r="J10752" s="1">
        <v>32.346499999999999</v>
      </c>
    </row>
    <row r="10753" spans="1:10" ht="14.5" x14ac:dyDescent="0.35">
      <c r="A10753" s="47" t="s">
        <v>16158</v>
      </c>
      <c r="C10753" s="22" t="str">
        <f t="shared" si="167"/>
        <v>42107</v>
      </c>
      <c r="D10753" t="s">
        <v>16688</v>
      </c>
      <c r="E10753" s="1" t="s">
        <v>2761</v>
      </c>
      <c r="F10753" s="2">
        <v>4.5599999999999996</v>
      </c>
      <c r="G10753" s="2">
        <v>8.41</v>
      </c>
      <c r="H10753" s="2">
        <v>4.82</v>
      </c>
      <c r="I10753" s="81">
        <v>0.51</v>
      </c>
      <c r="J10753" s="1">
        <v>32.346499999999999</v>
      </c>
    </row>
    <row r="10754" spans="1:10" ht="14.5" x14ac:dyDescent="0.35">
      <c r="A10754" s="47" t="s">
        <v>16159</v>
      </c>
      <c r="C10754" s="22" t="str">
        <f t="shared" si="167"/>
        <v>42120</v>
      </c>
      <c r="D10754" t="s">
        <v>16690</v>
      </c>
      <c r="E10754" s="1" t="s">
        <v>2761</v>
      </c>
      <c r="F10754" s="2">
        <v>11.86</v>
      </c>
      <c r="G10754" s="2">
        <v>16.54</v>
      </c>
      <c r="H10754" s="2">
        <v>16.54</v>
      </c>
      <c r="I10754" s="81">
        <v>1.75</v>
      </c>
      <c r="J10754" s="1">
        <v>32.346499999999999</v>
      </c>
    </row>
    <row r="10755" spans="1:10" ht="14.5" x14ac:dyDescent="0.35">
      <c r="A10755" s="47" t="s">
        <v>16161</v>
      </c>
      <c r="C10755" s="22" t="str">
        <f t="shared" si="167"/>
        <v>42140</v>
      </c>
      <c r="D10755" t="s">
        <v>16692</v>
      </c>
      <c r="E10755" s="1" t="s">
        <v>2761</v>
      </c>
      <c r="F10755" s="2">
        <v>1.7</v>
      </c>
      <c r="G10755" s="2">
        <v>7.26</v>
      </c>
      <c r="H10755" s="2">
        <v>3.04</v>
      </c>
      <c r="I10755" s="81">
        <v>0.24</v>
      </c>
      <c r="J10755" s="1">
        <v>32.346499999999999</v>
      </c>
    </row>
    <row r="10756" spans="1:10" ht="14.5" x14ac:dyDescent="0.35">
      <c r="A10756" s="47" t="s">
        <v>16163</v>
      </c>
      <c r="C10756" s="22" t="str">
        <f t="shared" si="167"/>
        <v>42145</v>
      </c>
      <c r="D10756" t="s">
        <v>16694</v>
      </c>
      <c r="E10756" s="1" t="s">
        <v>2761</v>
      </c>
      <c r="F10756" s="2">
        <v>9.7799999999999994</v>
      </c>
      <c r="G10756" s="2">
        <v>9.59</v>
      </c>
      <c r="H10756" s="2">
        <v>9.59</v>
      </c>
      <c r="I10756" s="81">
        <v>1.42</v>
      </c>
      <c r="J10756" s="1">
        <v>32.346499999999999</v>
      </c>
    </row>
    <row r="10757" spans="1:10" ht="14.5" x14ac:dyDescent="0.35">
      <c r="A10757" s="47" t="s">
        <v>16165</v>
      </c>
      <c r="C10757" s="22" t="str">
        <f t="shared" si="167"/>
        <v>42160</v>
      </c>
      <c r="D10757" t="s">
        <v>16695</v>
      </c>
      <c r="E10757" s="1" t="s">
        <v>2761</v>
      </c>
      <c r="F10757" s="2">
        <v>1.85</v>
      </c>
      <c r="G10757" s="2">
        <v>4.6399999999999997</v>
      </c>
      <c r="H10757" s="2">
        <v>2.17</v>
      </c>
      <c r="I10757" s="81">
        <v>0.22</v>
      </c>
      <c r="J10757" s="1">
        <v>32.346499999999999</v>
      </c>
    </row>
    <row r="10758" spans="1:10" ht="14.5" x14ac:dyDescent="0.35">
      <c r="A10758" s="47" t="s">
        <v>16167</v>
      </c>
      <c r="C10758" s="22" t="str">
        <f t="shared" si="167"/>
        <v>42180</v>
      </c>
      <c r="D10758" t="s">
        <v>16695</v>
      </c>
      <c r="E10758" s="1" t="s">
        <v>2761</v>
      </c>
      <c r="F10758" s="2">
        <v>2.5499999999999998</v>
      </c>
      <c r="G10758" s="2">
        <v>4.6900000000000004</v>
      </c>
      <c r="H10758" s="2">
        <v>2.77</v>
      </c>
      <c r="I10758" s="81">
        <v>0.38</v>
      </c>
      <c r="J10758" s="1">
        <v>32.346499999999999</v>
      </c>
    </row>
    <row r="10759" spans="1:10" ht="14.5" x14ac:dyDescent="0.35">
      <c r="A10759" s="47" t="s">
        <v>16169</v>
      </c>
      <c r="C10759" s="22" t="str">
        <f t="shared" si="167"/>
        <v>42182</v>
      </c>
      <c r="D10759" t="s">
        <v>16699</v>
      </c>
      <c r="E10759" s="1" t="s">
        <v>2761</v>
      </c>
      <c r="F10759" s="2">
        <v>3.87</v>
      </c>
      <c r="G10759" s="2">
        <v>5.45</v>
      </c>
      <c r="H10759" s="2">
        <v>3.39</v>
      </c>
      <c r="I10759" s="81">
        <v>0.56000000000000005</v>
      </c>
      <c r="J10759" s="1">
        <v>32.346499999999999</v>
      </c>
    </row>
    <row r="10760" spans="1:10" ht="14.5" x14ac:dyDescent="0.35">
      <c r="A10760" s="47" t="s">
        <v>16170</v>
      </c>
      <c r="C10760" s="22" t="str">
        <f t="shared" si="167"/>
        <v>4220F</v>
      </c>
      <c r="D10760" t="s">
        <v>16701</v>
      </c>
      <c r="E10760" s="1" t="s">
        <v>7</v>
      </c>
      <c r="F10760" s="2">
        <v>0</v>
      </c>
      <c r="G10760" s="2">
        <v>0</v>
      </c>
      <c r="H10760" s="2">
        <v>0</v>
      </c>
      <c r="I10760" s="81">
        <v>0</v>
      </c>
      <c r="J10760" s="1">
        <v>32.346499999999999</v>
      </c>
    </row>
    <row r="10761" spans="1:10" ht="14.5" x14ac:dyDescent="0.35">
      <c r="A10761" s="47" t="s">
        <v>16172</v>
      </c>
      <c r="C10761" s="22" t="str">
        <f t="shared" si="167"/>
        <v>42200</v>
      </c>
      <c r="D10761" t="s">
        <v>16703</v>
      </c>
      <c r="E10761" s="1" t="s">
        <v>2761</v>
      </c>
      <c r="F10761" s="2">
        <v>12.53</v>
      </c>
      <c r="G10761" s="2">
        <v>13.21</v>
      </c>
      <c r="H10761" s="2">
        <v>13.21</v>
      </c>
      <c r="I10761" s="81">
        <v>2.2999999999999998</v>
      </c>
      <c r="J10761" s="1">
        <v>32.346499999999999</v>
      </c>
    </row>
    <row r="10762" spans="1:10" ht="14.5" x14ac:dyDescent="0.35">
      <c r="A10762" s="47" t="s">
        <v>16174</v>
      </c>
      <c r="C10762" s="22" t="str">
        <f t="shared" si="167"/>
        <v>42205</v>
      </c>
      <c r="D10762" t="s">
        <v>16705</v>
      </c>
      <c r="E10762" s="1" t="s">
        <v>2761</v>
      </c>
      <c r="F10762" s="2">
        <v>13.66</v>
      </c>
      <c r="G10762" s="2">
        <v>13</v>
      </c>
      <c r="H10762" s="2">
        <v>13</v>
      </c>
      <c r="I10762" s="81">
        <v>2.48</v>
      </c>
      <c r="J10762" s="1">
        <v>32.346499999999999</v>
      </c>
    </row>
    <row r="10763" spans="1:10" ht="14.5" x14ac:dyDescent="0.35">
      <c r="A10763" s="47" t="s">
        <v>16175</v>
      </c>
      <c r="C10763" s="22" t="str">
        <f t="shared" si="167"/>
        <v>4221F</v>
      </c>
      <c r="D10763" t="s">
        <v>16707</v>
      </c>
      <c r="E10763" s="1" t="s">
        <v>7</v>
      </c>
      <c r="F10763" s="2">
        <v>0</v>
      </c>
      <c r="G10763" s="2">
        <v>0</v>
      </c>
      <c r="H10763" s="2">
        <v>0</v>
      </c>
      <c r="I10763" s="81">
        <v>0</v>
      </c>
      <c r="J10763" s="1">
        <v>32.346499999999999</v>
      </c>
    </row>
    <row r="10764" spans="1:10" ht="14.5" x14ac:dyDescent="0.35">
      <c r="A10764" s="47" t="s">
        <v>16177</v>
      </c>
      <c r="C10764" s="22" t="str">
        <f t="shared" ref="C10764:C10827" si="168">CONCATENATE(A10764,B10764)</f>
        <v>42210</v>
      </c>
      <c r="D10764" t="s">
        <v>16709</v>
      </c>
      <c r="E10764" s="1" t="s">
        <v>2761</v>
      </c>
      <c r="F10764" s="2">
        <v>15.03</v>
      </c>
      <c r="G10764" s="2">
        <v>14.76</v>
      </c>
      <c r="H10764" s="2">
        <v>14.76</v>
      </c>
      <c r="I10764" s="81">
        <v>2.76</v>
      </c>
      <c r="J10764" s="1">
        <v>32.346499999999999</v>
      </c>
    </row>
    <row r="10765" spans="1:10" ht="14.5" x14ac:dyDescent="0.35">
      <c r="A10765" s="47" t="s">
        <v>16178</v>
      </c>
      <c r="C10765" s="22" t="str">
        <f t="shared" si="168"/>
        <v>42215</v>
      </c>
      <c r="D10765" t="s">
        <v>16711</v>
      </c>
      <c r="E10765" s="1" t="s">
        <v>2761</v>
      </c>
      <c r="F10765" s="2">
        <v>8.99</v>
      </c>
      <c r="G10765" s="2">
        <v>10.67</v>
      </c>
      <c r="H10765" s="2">
        <v>10.67</v>
      </c>
      <c r="I10765" s="81">
        <v>1.64</v>
      </c>
      <c r="J10765" s="1">
        <v>32.346499999999999</v>
      </c>
    </row>
    <row r="10766" spans="1:10" ht="14.5" x14ac:dyDescent="0.35">
      <c r="A10766" s="47" t="s">
        <v>16179</v>
      </c>
      <c r="C10766" s="22" t="str">
        <f t="shared" si="168"/>
        <v>42220</v>
      </c>
      <c r="D10766" t="s">
        <v>28559</v>
      </c>
      <c r="E10766" s="1" t="s">
        <v>2761</v>
      </c>
      <c r="F10766" s="2">
        <v>7.16</v>
      </c>
      <c r="G10766" s="2">
        <v>9.09</v>
      </c>
      <c r="H10766" s="2">
        <v>9.09</v>
      </c>
      <c r="I10766" s="81">
        <v>1.3</v>
      </c>
      <c r="J10766" s="1">
        <v>32.346499999999999</v>
      </c>
    </row>
    <row r="10767" spans="1:10" ht="14.5" x14ac:dyDescent="0.35">
      <c r="A10767" s="47" t="s">
        <v>16180</v>
      </c>
      <c r="C10767" s="22" t="str">
        <f t="shared" si="168"/>
        <v>42225</v>
      </c>
      <c r="D10767" t="s">
        <v>16714</v>
      </c>
      <c r="E10767" s="1" t="s">
        <v>2761</v>
      </c>
      <c r="F10767" s="2">
        <v>9.77</v>
      </c>
      <c r="G10767" s="2">
        <v>18.29</v>
      </c>
      <c r="H10767" s="2">
        <v>18.29</v>
      </c>
      <c r="I10767" s="81">
        <v>1.8</v>
      </c>
      <c r="J10767" s="1">
        <v>32.346499999999999</v>
      </c>
    </row>
    <row r="10768" spans="1:10" ht="14.5" x14ac:dyDescent="0.35">
      <c r="A10768" s="47" t="s">
        <v>16181</v>
      </c>
      <c r="C10768" s="22" t="str">
        <f t="shared" si="168"/>
        <v>42226</v>
      </c>
      <c r="D10768" t="s">
        <v>16716</v>
      </c>
      <c r="E10768" s="1" t="s">
        <v>2761</v>
      </c>
      <c r="F10768" s="2">
        <v>10.35</v>
      </c>
      <c r="G10768" s="2">
        <v>15.53</v>
      </c>
      <c r="H10768" s="2">
        <v>15.53</v>
      </c>
      <c r="I10768" s="81">
        <v>1.5</v>
      </c>
      <c r="J10768" s="1">
        <v>32.346499999999999</v>
      </c>
    </row>
    <row r="10769" spans="1:10" ht="14.5" x14ac:dyDescent="0.35">
      <c r="A10769" s="47" t="s">
        <v>16183</v>
      </c>
      <c r="C10769" s="22" t="str">
        <f t="shared" si="168"/>
        <v>42227</v>
      </c>
      <c r="D10769" t="s">
        <v>16718</v>
      </c>
      <c r="E10769" s="1" t="s">
        <v>2761</v>
      </c>
      <c r="F10769" s="2">
        <v>9.9</v>
      </c>
      <c r="G10769" s="2">
        <v>14.17</v>
      </c>
      <c r="H10769" s="2">
        <v>14.17</v>
      </c>
      <c r="I10769" s="81">
        <v>1.43</v>
      </c>
      <c r="J10769" s="1">
        <v>32.346499999999999</v>
      </c>
    </row>
    <row r="10770" spans="1:10" ht="14.5" x14ac:dyDescent="0.35">
      <c r="A10770" s="47" t="s">
        <v>16184</v>
      </c>
      <c r="C10770" s="22" t="str">
        <f t="shared" si="168"/>
        <v>42235</v>
      </c>
      <c r="D10770" t="s">
        <v>16720</v>
      </c>
      <c r="E10770" s="1" t="s">
        <v>2761</v>
      </c>
      <c r="F10770" s="2">
        <v>8.01</v>
      </c>
      <c r="G10770" s="2">
        <v>13.27</v>
      </c>
      <c r="H10770" s="2">
        <v>13.27</v>
      </c>
      <c r="I10770" s="81">
        <v>1.1599999999999999</v>
      </c>
      <c r="J10770" s="1">
        <v>32.346499999999999</v>
      </c>
    </row>
    <row r="10771" spans="1:10" ht="14.5" x14ac:dyDescent="0.35">
      <c r="A10771" s="47" t="s">
        <v>16185</v>
      </c>
      <c r="C10771" s="22" t="str">
        <f t="shared" si="168"/>
        <v>42260</v>
      </c>
      <c r="D10771" t="s">
        <v>16722</v>
      </c>
      <c r="E10771" s="1" t="s">
        <v>2761</v>
      </c>
      <c r="F10771" s="2">
        <v>10.220000000000001</v>
      </c>
      <c r="G10771" s="2">
        <v>14.18</v>
      </c>
      <c r="H10771" s="2">
        <v>8.61</v>
      </c>
      <c r="I10771" s="81">
        <v>1.47</v>
      </c>
      <c r="J10771" s="1">
        <v>32.346499999999999</v>
      </c>
    </row>
    <row r="10772" spans="1:10" ht="14.5" x14ac:dyDescent="0.35">
      <c r="A10772" s="47" t="s">
        <v>16187</v>
      </c>
      <c r="C10772" s="22" t="str">
        <f t="shared" si="168"/>
        <v>42280</v>
      </c>
      <c r="D10772" t="s">
        <v>16724</v>
      </c>
      <c r="E10772" s="1" t="s">
        <v>2761</v>
      </c>
      <c r="F10772" s="2">
        <v>1.59</v>
      </c>
      <c r="G10772" s="2">
        <v>3.53</v>
      </c>
      <c r="H10772" s="2">
        <v>1.53</v>
      </c>
      <c r="I10772" s="81">
        <v>0.16</v>
      </c>
      <c r="J10772" s="1">
        <v>32.346499999999999</v>
      </c>
    </row>
    <row r="10773" spans="1:10" ht="14.5" x14ac:dyDescent="0.35">
      <c r="A10773" s="47" t="s">
        <v>16189</v>
      </c>
      <c r="C10773" s="22" t="str">
        <f t="shared" si="168"/>
        <v>42281</v>
      </c>
      <c r="D10773" t="s">
        <v>16726</v>
      </c>
      <c r="E10773" s="1" t="s">
        <v>2761</v>
      </c>
      <c r="F10773" s="2">
        <v>1.98</v>
      </c>
      <c r="G10773" s="2">
        <v>4.55</v>
      </c>
      <c r="H10773" s="2">
        <v>2.71</v>
      </c>
      <c r="I10773" s="81">
        <v>0.21</v>
      </c>
      <c r="J10773" s="1">
        <v>32.346499999999999</v>
      </c>
    </row>
    <row r="10774" spans="1:10" ht="14.5" x14ac:dyDescent="0.35">
      <c r="A10774" s="47" t="s">
        <v>16191</v>
      </c>
      <c r="C10774" s="22" t="str">
        <f t="shared" si="168"/>
        <v>42299</v>
      </c>
      <c r="D10774" t="s">
        <v>16728</v>
      </c>
      <c r="E10774" s="1" t="s">
        <v>562</v>
      </c>
      <c r="F10774" s="2">
        <v>0</v>
      </c>
      <c r="G10774" s="2">
        <v>0</v>
      </c>
      <c r="H10774" s="2">
        <v>0</v>
      </c>
      <c r="I10774" s="81">
        <v>0</v>
      </c>
      <c r="J10774" s="1">
        <v>32.346499999999999</v>
      </c>
    </row>
    <row r="10775" spans="1:10" ht="14.5" x14ac:dyDescent="0.35">
      <c r="A10775" s="47" t="s">
        <v>16192</v>
      </c>
      <c r="C10775" s="22" t="str">
        <f t="shared" si="168"/>
        <v>4230F</v>
      </c>
      <c r="D10775" t="s">
        <v>16730</v>
      </c>
      <c r="E10775" s="1" t="s">
        <v>7</v>
      </c>
      <c r="F10775" s="2">
        <v>0</v>
      </c>
      <c r="G10775" s="2">
        <v>0</v>
      </c>
      <c r="H10775" s="2">
        <v>0</v>
      </c>
      <c r="I10775" s="81">
        <v>0</v>
      </c>
      <c r="J10775" s="1">
        <v>32.346499999999999</v>
      </c>
    </row>
    <row r="10776" spans="1:10" ht="14.5" x14ac:dyDescent="0.35">
      <c r="A10776" s="47" t="s">
        <v>16194</v>
      </c>
      <c r="C10776" s="22" t="str">
        <f t="shared" si="168"/>
        <v>42300</v>
      </c>
      <c r="D10776" t="s">
        <v>16732</v>
      </c>
      <c r="E10776" s="1" t="s">
        <v>2761</v>
      </c>
      <c r="F10776" s="2">
        <v>1.98</v>
      </c>
      <c r="G10776" s="2">
        <v>4.18</v>
      </c>
      <c r="H10776" s="2">
        <v>2.4900000000000002</v>
      </c>
      <c r="I10776" s="81">
        <v>0.28000000000000003</v>
      </c>
      <c r="J10776" s="1">
        <v>32.346499999999999</v>
      </c>
    </row>
    <row r="10777" spans="1:10" ht="14.5" x14ac:dyDescent="0.35">
      <c r="A10777" s="47" t="s">
        <v>16196</v>
      </c>
      <c r="C10777" s="22" t="str">
        <f t="shared" si="168"/>
        <v>42305</v>
      </c>
      <c r="D10777" t="s">
        <v>16734</v>
      </c>
      <c r="E10777" s="1" t="s">
        <v>2761</v>
      </c>
      <c r="F10777" s="2">
        <v>6.31</v>
      </c>
      <c r="G10777" s="2">
        <v>5.95</v>
      </c>
      <c r="H10777" s="2">
        <v>5.95</v>
      </c>
      <c r="I10777" s="81">
        <v>0.9</v>
      </c>
      <c r="J10777" s="1">
        <v>32.346499999999999</v>
      </c>
    </row>
    <row r="10778" spans="1:10" ht="14.5" x14ac:dyDescent="0.35">
      <c r="A10778" s="47" t="s">
        <v>16197</v>
      </c>
      <c r="C10778" s="22" t="str">
        <f t="shared" si="168"/>
        <v>42310</v>
      </c>
      <c r="D10778" t="s">
        <v>16736</v>
      </c>
      <c r="E10778" s="1" t="s">
        <v>2761</v>
      </c>
      <c r="F10778" s="2">
        <v>1.61</v>
      </c>
      <c r="G10778" s="2">
        <v>3.37</v>
      </c>
      <c r="H10778" s="2">
        <v>2.34</v>
      </c>
      <c r="I10778" s="81">
        <v>0.16</v>
      </c>
      <c r="J10778" s="1">
        <v>32.346499999999999</v>
      </c>
    </row>
    <row r="10779" spans="1:10" ht="14.5" x14ac:dyDescent="0.35">
      <c r="A10779" s="47" t="s">
        <v>16198</v>
      </c>
      <c r="C10779" s="22" t="str">
        <f t="shared" si="168"/>
        <v>42320</v>
      </c>
      <c r="D10779" t="s">
        <v>16738</v>
      </c>
      <c r="E10779" s="1" t="s">
        <v>2761</v>
      </c>
      <c r="F10779" s="2">
        <v>2.4</v>
      </c>
      <c r="G10779" s="2">
        <v>5.04</v>
      </c>
      <c r="H10779" s="2">
        <v>2.7</v>
      </c>
      <c r="I10779" s="81">
        <v>0.35</v>
      </c>
      <c r="J10779" s="1">
        <v>32.346499999999999</v>
      </c>
    </row>
    <row r="10780" spans="1:10" ht="14.5" x14ac:dyDescent="0.35">
      <c r="A10780" s="47" t="s">
        <v>16199</v>
      </c>
      <c r="C10780" s="22" t="str">
        <f t="shared" si="168"/>
        <v>42330</v>
      </c>
      <c r="D10780" t="s">
        <v>16738</v>
      </c>
      <c r="E10780" s="1" t="s">
        <v>2761</v>
      </c>
      <c r="F10780" s="2">
        <v>2.2599999999999998</v>
      </c>
      <c r="G10780" s="2">
        <v>4.47</v>
      </c>
      <c r="H10780" s="2">
        <v>2.46</v>
      </c>
      <c r="I10780" s="81">
        <v>0.3</v>
      </c>
      <c r="J10780" s="1">
        <v>32.346499999999999</v>
      </c>
    </row>
    <row r="10781" spans="1:10" ht="14.5" x14ac:dyDescent="0.35">
      <c r="A10781" s="47" t="s">
        <v>16201</v>
      </c>
      <c r="C10781" s="22" t="str">
        <f t="shared" si="168"/>
        <v>42335</v>
      </c>
      <c r="D10781" t="s">
        <v>16738</v>
      </c>
      <c r="E10781" s="1" t="s">
        <v>2761</v>
      </c>
      <c r="F10781" s="2">
        <v>3.41</v>
      </c>
      <c r="G10781" s="2">
        <v>9</v>
      </c>
      <c r="H10781" s="2">
        <v>4.1399999999999997</v>
      </c>
      <c r="I10781" s="81">
        <v>0.5</v>
      </c>
      <c r="J10781" s="1">
        <v>32.346499999999999</v>
      </c>
    </row>
    <row r="10782" spans="1:10" ht="14.5" x14ac:dyDescent="0.35">
      <c r="A10782" s="47" t="s">
        <v>16202</v>
      </c>
      <c r="C10782" s="22" t="str">
        <f t="shared" si="168"/>
        <v>42340</v>
      </c>
      <c r="D10782" t="s">
        <v>16742</v>
      </c>
      <c r="E10782" s="1" t="s">
        <v>2761</v>
      </c>
      <c r="F10782" s="2">
        <v>4.72</v>
      </c>
      <c r="G10782" s="2">
        <v>10.52</v>
      </c>
      <c r="H10782" s="2">
        <v>5.0999999999999996</v>
      </c>
      <c r="I10782" s="81">
        <v>0.67</v>
      </c>
      <c r="J10782" s="1">
        <v>32.346499999999999</v>
      </c>
    </row>
    <row r="10783" spans="1:10" ht="14.5" x14ac:dyDescent="0.35">
      <c r="A10783" s="47" t="s">
        <v>16203</v>
      </c>
      <c r="C10783" s="22" t="str">
        <f t="shared" si="168"/>
        <v>4240F</v>
      </c>
      <c r="D10783" t="s">
        <v>16744</v>
      </c>
      <c r="E10783" s="1" t="s">
        <v>7</v>
      </c>
      <c r="F10783" s="2">
        <v>0</v>
      </c>
      <c r="G10783" s="2">
        <v>0</v>
      </c>
      <c r="H10783" s="2">
        <v>0</v>
      </c>
      <c r="I10783" s="81">
        <v>0</v>
      </c>
      <c r="J10783" s="1">
        <v>32.346499999999999</v>
      </c>
    </row>
    <row r="10784" spans="1:10" ht="14.5" x14ac:dyDescent="0.35">
      <c r="A10784" s="47" t="s">
        <v>16205</v>
      </c>
      <c r="C10784" s="22" t="str">
        <f t="shared" si="168"/>
        <v>42400</v>
      </c>
      <c r="D10784" t="s">
        <v>16746</v>
      </c>
      <c r="E10784" s="1" t="s">
        <v>2761</v>
      </c>
      <c r="F10784" s="2">
        <v>0.78</v>
      </c>
      <c r="G10784" s="2">
        <v>1.97</v>
      </c>
      <c r="H10784" s="2">
        <v>0.74</v>
      </c>
      <c r="I10784" s="81">
        <v>7.0000000000000007E-2</v>
      </c>
      <c r="J10784" s="1">
        <v>32.346499999999999</v>
      </c>
    </row>
    <row r="10785" spans="1:10" ht="14.5" x14ac:dyDescent="0.35">
      <c r="A10785" s="47" t="s">
        <v>16207</v>
      </c>
      <c r="C10785" s="22" t="str">
        <f t="shared" si="168"/>
        <v>42405</v>
      </c>
      <c r="D10785" t="s">
        <v>16748</v>
      </c>
      <c r="E10785" s="1" t="s">
        <v>2761</v>
      </c>
      <c r="F10785" s="2">
        <v>3.34</v>
      </c>
      <c r="G10785" s="2">
        <v>5.35</v>
      </c>
      <c r="H10785" s="2">
        <v>3.06</v>
      </c>
      <c r="I10785" s="81">
        <v>0.49</v>
      </c>
      <c r="J10785" s="1">
        <v>32.346499999999999</v>
      </c>
    </row>
    <row r="10786" spans="1:10" ht="14.5" x14ac:dyDescent="0.35">
      <c r="A10786" s="47" t="s">
        <v>16208</v>
      </c>
      <c r="C10786" s="22" t="str">
        <f t="shared" si="168"/>
        <v>42408</v>
      </c>
      <c r="D10786" t="s">
        <v>16750</v>
      </c>
      <c r="E10786" s="1" t="s">
        <v>2761</v>
      </c>
      <c r="F10786" s="2">
        <v>4.66</v>
      </c>
      <c r="G10786" s="2">
        <v>11.08</v>
      </c>
      <c r="H10786" s="2">
        <v>5.47</v>
      </c>
      <c r="I10786" s="81">
        <v>0.49</v>
      </c>
      <c r="J10786" s="1">
        <v>32.346499999999999</v>
      </c>
    </row>
    <row r="10787" spans="1:10" ht="14.5" x14ac:dyDescent="0.35">
      <c r="A10787" s="47" t="s">
        <v>16210</v>
      </c>
      <c r="C10787" s="22" t="str">
        <f t="shared" si="168"/>
        <v>42409</v>
      </c>
      <c r="D10787" t="s">
        <v>16752</v>
      </c>
      <c r="E10787" s="1" t="s">
        <v>2761</v>
      </c>
      <c r="F10787" s="2">
        <v>2.91</v>
      </c>
      <c r="G10787" s="2">
        <v>8.43</v>
      </c>
      <c r="H10787" s="2">
        <v>3.78</v>
      </c>
      <c r="I10787" s="81">
        <v>0.43</v>
      </c>
      <c r="J10787" s="1">
        <v>32.346499999999999</v>
      </c>
    </row>
    <row r="10788" spans="1:10" ht="14.5" x14ac:dyDescent="0.35">
      <c r="A10788" s="47" t="s">
        <v>16212</v>
      </c>
      <c r="C10788" s="22" t="str">
        <f t="shared" si="168"/>
        <v>42410</v>
      </c>
      <c r="D10788" t="s">
        <v>16754</v>
      </c>
      <c r="E10788" s="1" t="s">
        <v>2761</v>
      </c>
      <c r="F10788" s="2">
        <v>9.57</v>
      </c>
      <c r="G10788" s="2">
        <v>8.0299999999999994</v>
      </c>
      <c r="H10788" s="2">
        <v>8.0299999999999994</v>
      </c>
      <c r="I10788" s="81">
        <v>1.47</v>
      </c>
      <c r="J10788" s="1">
        <v>32.346499999999999</v>
      </c>
    </row>
    <row r="10789" spans="1:10" ht="14.5" x14ac:dyDescent="0.35">
      <c r="A10789" s="47" t="s">
        <v>16214</v>
      </c>
      <c r="C10789" s="22" t="str">
        <f t="shared" si="168"/>
        <v>42415</v>
      </c>
      <c r="D10789" t="s">
        <v>16756</v>
      </c>
      <c r="E10789" s="1" t="s">
        <v>2761</v>
      </c>
      <c r="F10789" s="2">
        <v>17.16</v>
      </c>
      <c r="G10789" s="2">
        <v>12.3</v>
      </c>
      <c r="H10789" s="2">
        <v>12.3</v>
      </c>
      <c r="I10789" s="81">
        <v>2.5299999999999998</v>
      </c>
      <c r="J10789" s="1">
        <v>32.346499999999999</v>
      </c>
    </row>
    <row r="10790" spans="1:10" ht="14.5" x14ac:dyDescent="0.35">
      <c r="A10790" s="47" t="s">
        <v>16215</v>
      </c>
      <c r="C10790" s="22" t="str">
        <f t="shared" si="168"/>
        <v>4242F</v>
      </c>
      <c r="D10790" t="s">
        <v>16758</v>
      </c>
      <c r="E10790" s="1" t="s">
        <v>7</v>
      </c>
      <c r="F10790" s="2">
        <v>0</v>
      </c>
      <c r="G10790" s="2">
        <v>0</v>
      </c>
      <c r="H10790" s="2">
        <v>0</v>
      </c>
      <c r="I10790" s="81">
        <v>0</v>
      </c>
      <c r="J10790" s="1">
        <v>32.346499999999999</v>
      </c>
    </row>
    <row r="10791" spans="1:10" ht="14.5" x14ac:dyDescent="0.35">
      <c r="A10791" s="47" t="s">
        <v>16217</v>
      </c>
      <c r="C10791" s="22" t="str">
        <f t="shared" si="168"/>
        <v>42420</v>
      </c>
      <c r="D10791" t="s">
        <v>16760</v>
      </c>
      <c r="E10791" s="1" t="s">
        <v>2761</v>
      </c>
      <c r="F10791" s="2">
        <v>19.53</v>
      </c>
      <c r="G10791" s="2">
        <v>13.4</v>
      </c>
      <c r="H10791" s="2">
        <v>13.4</v>
      </c>
      <c r="I10791" s="81">
        <v>2.87</v>
      </c>
      <c r="J10791" s="1">
        <v>32.346499999999999</v>
      </c>
    </row>
    <row r="10792" spans="1:10" ht="14.5" x14ac:dyDescent="0.35">
      <c r="A10792" s="47" t="s">
        <v>16218</v>
      </c>
      <c r="C10792" s="22" t="str">
        <f t="shared" si="168"/>
        <v>42425</v>
      </c>
      <c r="D10792" t="s">
        <v>16762</v>
      </c>
      <c r="E10792" s="1" t="s">
        <v>2761</v>
      </c>
      <c r="F10792" s="2">
        <v>13.42</v>
      </c>
      <c r="G10792" s="2">
        <v>10.01</v>
      </c>
      <c r="H10792" s="2">
        <v>10.01</v>
      </c>
      <c r="I10792" s="81">
        <v>1.98</v>
      </c>
      <c r="J10792" s="1">
        <v>32.346499999999999</v>
      </c>
    </row>
    <row r="10793" spans="1:10" ht="14.5" x14ac:dyDescent="0.35">
      <c r="A10793" s="47" t="s">
        <v>16219</v>
      </c>
      <c r="C10793" s="22" t="str">
        <f t="shared" si="168"/>
        <v>42426</v>
      </c>
      <c r="D10793" t="s">
        <v>16762</v>
      </c>
      <c r="E10793" s="1" t="s">
        <v>2761</v>
      </c>
      <c r="F10793" s="2">
        <v>22.66</v>
      </c>
      <c r="G10793" s="2">
        <v>14.52</v>
      </c>
      <c r="H10793" s="2">
        <v>14.52</v>
      </c>
      <c r="I10793" s="81">
        <v>3.52</v>
      </c>
      <c r="J10793" s="1">
        <v>32.346499999999999</v>
      </c>
    </row>
    <row r="10794" spans="1:10" ht="14.5" x14ac:dyDescent="0.35">
      <c r="A10794" s="47" t="s">
        <v>16220</v>
      </c>
      <c r="C10794" s="22" t="str">
        <f t="shared" si="168"/>
        <v>42440</v>
      </c>
      <c r="D10794" t="s">
        <v>16762</v>
      </c>
      <c r="E10794" s="1" t="s">
        <v>2761</v>
      </c>
      <c r="F10794" s="2">
        <v>6.14</v>
      </c>
      <c r="G10794" s="2">
        <v>5.61</v>
      </c>
      <c r="H10794" s="2">
        <v>5.61</v>
      </c>
      <c r="I10794" s="81">
        <v>0.88</v>
      </c>
      <c r="J10794" s="1">
        <v>32.346499999999999</v>
      </c>
    </row>
    <row r="10795" spans="1:10" ht="14.5" x14ac:dyDescent="0.35">
      <c r="A10795" s="47" t="s">
        <v>16222</v>
      </c>
      <c r="C10795" s="22" t="str">
        <f t="shared" si="168"/>
        <v>4245F</v>
      </c>
      <c r="D10795" t="s">
        <v>16762</v>
      </c>
      <c r="E10795" s="1" t="s">
        <v>7</v>
      </c>
      <c r="F10795" s="2">
        <v>0</v>
      </c>
      <c r="G10795" s="2">
        <v>0</v>
      </c>
      <c r="H10795" s="2">
        <v>0</v>
      </c>
      <c r="I10795" s="81">
        <v>0</v>
      </c>
      <c r="J10795" s="1">
        <v>32.346499999999999</v>
      </c>
    </row>
    <row r="10796" spans="1:10" ht="14.5" x14ac:dyDescent="0.35">
      <c r="A10796" s="47" t="s">
        <v>16223</v>
      </c>
      <c r="C10796" s="22" t="str">
        <f t="shared" si="168"/>
        <v>42450</v>
      </c>
      <c r="D10796" t="s">
        <v>16762</v>
      </c>
      <c r="E10796" s="1" t="s">
        <v>2761</v>
      </c>
      <c r="F10796" s="2">
        <v>4.74</v>
      </c>
      <c r="G10796" s="2">
        <v>8.83</v>
      </c>
      <c r="H10796" s="2">
        <v>5.67</v>
      </c>
      <c r="I10796" s="81">
        <v>0.69</v>
      </c>
      <c r="J10796" s="1">
        <v>32.346499999999999</v>
      </c>
    </row>
    <row r="10797" spans="1:10" ht="14.5" x14ac:dyDescent="0.35">
      <c r="A10797" s="47" t="s">
        <v>16225</v>
      </c>
      <c r="C10797" s="22" t="str">
        <f t="shared" si="168"/>
        <v>4248F</v>
      </c>
      <c r="D10797" t="s">
        <v>16762</v>
      </c>
      <c r="E10797" s="1" t="s">
        <v>7</v>
      </c>
      <c r="F10797" s="2">
        <v>0</v>
      </c>
      <c r="G10797" s="2">
        <v>0</v>
      </c>
      <c r="H10797" s="2">
        <v>0</v>
      </c>
      <c r="I10797" s="81">
        <v>0</v>
      </c>
      <c r="J10797" s="1">
        <v>32.346499999999999</v>
      </c>
    </row>
    <row r="10798" spans="1:10" ht="14.5" x14ac:dyDescent="0.35">
      <c r="A10798" s="47" t="s">
        <v>16227</v>
      </c>
      <c r="C10798" s="22" t="str">
        <f t="shared" si="168"/>
        <v>4250F</v>
      </c>
      <c r="D10798" t="s">
        <v>16762</v>
      </c>
      <c r="E10798" s="1" t="s">
        <v>7</v>
      </c>
      <c r="F10798" s="2">
        <v>0</v>
      </c>
      <c r="G10798" s="2">
        <v>0</v>
      </c>
      <c r="H10798" s="2">
        <v>0</v>
      </c>
      <c r="I10798" s="81">
        <v>0</v>
      </c>
      <c r="J10798" s="1">
        <v>32.346499999999999</v>
      </c>
    </row>
    <row r="10799" spans="1:10" ht="14.5" x14ac:dyDescent="0.35">
      <c r="A10799" s="47" t="s">
        <v>16229</v>
      </c>
      <c r="C10799" s="22" t="str">
        <f t="shared" si="168"/>
        <v>42500</v>
      </c>
      <c r="D10799" t="s">
        <v>16770</v>
      </c>
      <c r="E10799" s="1" t="s">
        <v>2761</v>
      </c>
      <c r="F10799" s="2">
        <v>4.42</v>
      </c>
      <c r="G10799" s="2">
        <v>8.52</v>
      </c>
      <c r="H10799" s="2">
        <v>5.48</v>
      </c>
      <c r="I10799" s="81">
        <v>0.61</v>
      </c>
      <c r="J10799" s="1">
        <v>32.346499999999999</v>
      </c>
    </row>
    <row r="10800" spans="1:10" ht="14.5" x14ac:dyDescent="0.35">
      <c r="A10800" s="47" t="s">
        <v>16231</v>
      </c>
      <c r="C10800" s="22" t="str">
        <f t="shared" si="168"/>
        <v>42505</v>
      </c>
      <c r="D10800" t="s">
        <v>16772</v>
      </c>
      <c r="E10800" s="1" t="s">
        <v>2761</v>
      </c>
      <c r="F10800" s="2">
        <v>6.32</v>
      </c>
      <c r="G10800" s="2">
        <v>10.14</v>
      </c>
      <c r="H10800" s="2">
        <v>6.7</v>
      </c>
      <c r="I10800" s="81">
        <v>0.88</v>
      </c>
      <c r="J10800" s="1">
        <v>32.346499999999999</v>
      </c>
    </row>
    <row r="10801" spans="1:10" ht="14.5" x14ac:dyDescent="0.35">
      <c r="A10801" s="47" t="s">
        <v>16232</v>
      </c>
      <c r="C10801" s="22" t="str">
        <f t="shared" si="168"/>
        <v>42507</v>
      </c>
      <c r="D10801" t="s">
        <v>16772</v>
      </c>
      <c r="E10801" s="1" t="s">
        <v>2761</v>
      </c>
      <c r="F10801" s="2">
        <v>6.25</v>
      </c>
      <c r="G10801" s="2">
        <v>7.78</v>
      </c>
      <c r="H10801" s="2">
        <v>7.78</v>
      </c>
      <c r="I10801" s="81">
        <v>0.89</v>
      </c>
      <c r="J10801" s="1">
        <v>32.346499999999999</v>
      </c>
    </row>
    <row r="10802" spans="1:10" ht="14.5" x14ac:dyDescent="0.35">
      <c r="A10802" s="47" t="s">
        <v>16234</v>
      </c>
      <c r="C10802" s="22" t="str">
        <f t="shared" si="168"/>
        <v>42509</v>
      </c>
      <c r="D10802" t="s">
        <v>16772</v>
      </c>
      <c r="E10802" s="1" t="s">
        <v>2761</v>
      </c>
      <c r="F10802" s="2">
        <v>11.76</v>
      </c>
      <c r="G10802" s="2">
        <v>11.15</v>
      </c>
      <c r="H10802" s="2">
        <v>11.15</v>
      </c>
      <c r="I10802" s="81">
        <v>1.71</v>
      </c>
      <c r="J10802" s="1">
        <v>32.346499999999999</v>
      </c>
    </row>
    <row r="10803" spans="1:10" ht="14.5" x14ac:dyDescent="0.35">
      <c r="A10803" s="47" t="s">
        <v>16235</v>
      </c>
      <c r="C10803" s="22" t="str">
        <f t="shared" si="168"/>
        <v>42510</v>
      </c>
      <c r="D10803" t="s">
        <v>16776</v>
      </c>
      <c r="E10803" s="1" t="s">
        <v>2761</v>
      </c>
      <c r="F10803" s="2">
        <v>8.35</v>
      </c>
      <c r="G10803" s="2">
        <v>8.77</v>
      </c>
      <c r="H10803" s="2">
        <v>8.77</v>
      </c>
      <c r="I10803" s="81">
        <v>1.23</v>
      </c>
      <c r="J10803" s="1">
        <v>32.346499999999999</v>
      </c>
    </row>
    <row r="10804" spans="1:10" ht="14.5" x14ac:dyDescent="0.35">
      <c r="A10804" s="47" t="s">
        <v>16236</v>
      </c>
      <c r="C10804" s="22" t="str">
        <f t="shared" si="168"/>
        <v>4255F</v>
      </c>
      <c r="D10804" t="s">
        <v>16778</v>
      </c>
      <c r="E10804" s="1" t="s">
        <v>3157</v>
      </c>
      <c r="F10804" s="2">
        <v>0</v>
      </c>
      <c r="G10804" s="2">
        <v>0</v>
      </c>
      <c r="H10804" s="2">
        <v>0</v>
      </c>
      <c r="I10804" s="81">
        <v>0</v>
      </c>
      <c r="J10804" s="1">
        <v>32.346499999999999</v>
      </c>
    </row>
    <row r="10805" spans="1:10" ht="14.5" x14ac:dyDescent="0.35">
      <c r="A10805" s="47" t="s">
        <v>16238</v>
      </c>
      <c r="C10805" s="22" t="str">
        <f t="shared" si="168"/>
        <v>42550</v>
      </c>
      <c r="D10805" t="s">
        <v>16770</v>
      </c>
      <c r="E10805" s="1" t="s">
        <v>2761</v>
      </c>
      <c r="F10805" s="2">
        <v>1.25</v>
      </c>
      <c r="G10805" s="2">
        <v>3.14</v>
      </c>
      <c r="H10805" s="2">
        <v>0.46</v>
      </c>
      <c r="I10805" s="81">
        <v>0.12</v>
      </c>
      <c r="J10805" s="1">
        <v>32.346499999999999</v>
      </c>
    </row>
    <row r="10806" spans="1:10" ht="14.5" x14ac:dyDescent="0.35">
      <c r="A10806" s="47" t="s">
        <v>16240</v>
      </c>
      <c r="C10806" s="22" t="str">
        <f t="shared" si="168"/>
        <v>4256F</v>
      </c>
      <c r="D10806" t="s">
        <v>16781</v>
      </c>
      <c r="E10806" s="1" t="s">
        <v>7</v>
      </c>
      <c r="F10806" s="2">
        <v>0</v>
      </c>
      <c r="G10806" s="2">
        <v>0</v>
      </c>
      <c r="H10806" s="2">
        <v>0</v>
      </c>
      <c r="I10806" s="81">
        <v>0</v>
      </c>
      <c r="J10806" s="1">
        <v>32.346499999999999</v>
      </c>
    </row>
    <row r="10807" spans="1:10" ht="14.5" x14ac:dyDescent="0.35">
      <c r="A10807" s="47" t="s">
        <v>16242</v>
      </c>
      <c r="C10807" s="22" t="str">
        <f t="shared" si="168"/>
        <v>4260F</v>
      </c>
      <c r="D10807" t="s">
        <v>16783</v>
      </c>
      <c r="E10807" s="1" t="s">
        <v>7</v>
      </c>
      <c r="F10807" s="2">
        <v>0</v>
      </c>
      <c r="G10807" s="2">
        <v>0</v>
      </c>
      <c r="H10807" s="2">
        <v>0</v>
      </c>
      <c r="I10807" s="81">
        <v>0</v>
      </c>
      <c r="J10807" s="1">
        <v>32.346499999999999</v>
      </c>
    </row>
    <row r="10808" spans="1:10" ht="14.5" x14ac:dyDescent="0.35">
      <c r="A10808" s="47" t="s">
        <v>16244</v>
      </c>
      <c r="C10808" s="22" t="str">
        <f t="shared" si="168"/>
        <v>42600</v>
      </c>
      <c r="D10808" t="s">
        <v>16785</v>
      </c>
      <c r="E10808" s="1" t="s">
        <v>2761</v>
      </c>
      <c r="F10808" s="2">
        <v>4.9400000000000004</v>
      </c>
      <c r="G10808" s="2">
        <v>10.67</v>
      </c>
      <c r="H10808" s="2">
        <v>5.2</v>
      </c>
      <c r="I10808" s="81">
        <v>0.71</v>
      </c>
      <c r="J10808" s="1">
        <v>32.346499999999999</v>
      </c>
    </row>
    <row r="10809" spans="1:10" ht="14.5" x14ac:dyDescent="0.35">
      <c r="A10809" s="47" t="s">
        <v>16245</v>
      </c>
      <c r="C10809" s="22" t="str">
        <f t="shared" si="168"/>
        <v>4261F</v>
      </c>
      <c r="D10809" t="s">
        <v>16787</v>
      </c>
      <c r="E10809" s="1" t="s">
        <v>7</v>
      </c>
      <c r="F10809" s="2">
        <v>0</v>
      </c>
      <c r="G10809" s="2">
        <v>0</v>
      </c>
      <c r="H10809" s="2">
        <v>0</v>
      </c>
      <c r="I10809" s="81">
        <v>0</v>
      </c>
      <c r="J10809" s="1">
        <v>32.346499999999999</v>
      </c>
    </row>
    <row r="10810" spans="1:10" ht="14.5" x14ac:dyDescent="0.35">
      <c r="A10810" s="47" t="s">
        <v>16247</v>
      </c>
      <c r="C10810" s="22" t="str">
        <f t="shared" si="168"/>
        <v>4265F</v>
      </c>
      <c r="D10810" t="s">
        <v>16789</v>
      </c>
      <c r="E10810" s="1" t="s">
        <v>7</v>
      </c>
      <c r="F10810" s="2">
        <v>0</v>
      </c>
      <c r="G10810" s="2">
        <v>0</v>
      </c>
      <c r="H10810" s="2">
        <v>0</v>
      </c>
      <c r="I10810" s="81">
        <v>0</v>
      </c>
      <c r="J10810" s="1">
        <v>32.346499999999999</v>
      </c>
    </row>
    <row r="10811" spans="1:10" ht="14.5" x14ac:dyDescent="0.35">
      <c r="A10811" s="47" t="s">
        <v>16249</v>
      </c>
      <c r="C10811" s="22" t="str">
        <f t="shared" si="168"/>
        <v>42650</v>
      </c>
      <c r="D10811" t="s">
        <v>16791</v>
      </c>
      <c r="E10811" s="1" t="s">
        <v>2761</v>
      </c>
      <c r="F10811" s="2">
        <v>0.77</v>
      </c>
      <c r="G10811" s="2">
        <v>1.36</v>
      </c>
      <c r="H10811" s="2">
        <v>0.92</v>
      </c>
      <c r="I10811" s="81">
        <v>0.12</v>
      </c>
      <c r="J10811" s="1">
        <v>32.346499999999999</v>
      </c>
    </row>
    <row r="10812" spans="1:10" ht="14.5" x14ac:dyDescent="0.35">
      <c r="A10812" s="47" t="s">
        <v>16251</v>
      </c>
      <c r="C10812" s="22" t="str">
        <f t="shared" si="168"/>
        <v>4266F</v>
      </c>
      <c r="D10812" t="s">
        <v>16793</v>
      </c>
      <c r="E10812" s="1" t="s">
        <v>7</v>
      </c>
      <c r="F10812" s="2">
        <v>0</v>
      </c>
      <c r="G10812" s="2">
        <v>0</v>
      </c>
      <c r="H10812" s="2">
        <v>0</v>
      </c>
      <c r="I10812" s="81">
        <v>0</v>
      </c>
      <c r="J10812" s="1">
        <v>32.346499999999999</v>
      </c>
    </row>
    <row r="10813" spans="1:10" ht="14.5" x14ac:dyDescent="0.35">
      <c r="A10813" s="47" t="s">
        <v>16253</v>
      </c>
      <c r="C10813" s="22" t="str">
        <f t="shared" si="168"/>
        <v>42660</v>
      </c>
      <c r="D10813" t="s">
        <v>16795</v>
      </c>
      <c r="E10813" s="1" t="s">
        <v>2761</v>
      </c>
      <c r="F10813" s="2">
        <v>1.1299999999999999</v>
      </c>
      <c r="G10813" s="2">
        <v>1.7</v>
      </c>
      <c r="H10813" s="2">
        <v>1.1000000000000001</v>
      </c>
      <c r="I10813" s="81">
        <v>0.16</v>
      </c>
      <c r="J10813" s="1">
        <v>32.346499999999999</v>
      </c>
    </row>
    <row r="10814" spans="1:10" ht="14.5" x14ac:dyDescent="0.35">
      <c r="A10814" s="47" t="s">
        <v>16254</v>
      </c>
      <c r="C10814" s="22" t="str">
        <f t="shared" si="168"/>
        <v>42665</v>
      </c>
      <c r="D10814" t="s">
        <v>16797</v>
      </c>
      <c r="E10814" s="1" t="s">
        <v>2761</v>
      </c>
      <c r="F10814" s="2">
        <v>2.63</v>
      </c>
      <c r="G10814" s="2">
        <v>8.18</v>
      </c>
      <c r="H10814" s="2">
        <v>3.64</v>
      </c>
      <c r="I10814" s="81">
        <v>0.39</v>
      </c>
      <c r="J10814" s="1">
        <v>32.346499999999999</v>
      </c>
    </row>
    <row r="10815" spans="1:10" ht="14.5" x14ac:dyDescent="0.35">
      <c r="A10815" s="47" t="s">
        <v>16256</v>
      </c>
      <c r="C10815" s="22" t="str">
        <f t="shared" si="168"/>
        <v>4267F</v>
      </c>
      <c r="D10815" t="s">
        <v>16799</v>
      </c>
      <c r="E10815" s="1" t="s">
        <v>7</v>
      </c>
      <c r="F10815" s="2">
        <v>0</v>
      </c>
      <c r="G10815" s="2">
        <v>0</v>
      </c>
      <c r="H10815" s="2">
        <v>0</v>
      </c>
      <c r="I10815" s="81">
        <v>0</v>
      </c>
      <c r="J10815" s="1">
        <v>32.346499999999999</v>
      </c>
    </row>
    <row r="10816" spans="1:10" ht="14.5" x14ac:dyDescent="0.35">
      <c r="A10816" s="47" t="s">
        <v>16258</v>
      </c>
      <c r="C10816" s="22" t="str">
        <f t="shared" si="168"/>
        <v>4268F</v>
      </c>
      <c r="D10816" t="s">
        <v>16799</v>
      </c>
      <c r="E10816" s="1" t="s">
        <v>7</v>
      </c>
      <c r="F10816" s="2">
        <v>0</v>
      </c>
      <c r="G10816" s="2">
        <v>0</v>
      </c>
      <c r="H10816" s="2">
        <v>0</v>
      </c>
      <c r="I10816" s="81">
        <v>0</v>
      </c>
      <c r="J10816" s="1">
        <v>32.346499999999999</v>
      </c>
    </row>
    <row r="10817" spans="1:10" ht="14.5" x14ac:dyDescent="0.35">
      <c r="A10817" s="47" t="s">
        <v>16260</v>
      </c>
      <c r="C10817" s="22" t="str">
        <f t="shared" si="168"/>
        <v>4269F</v>
      </c>
      <c r="D10817" t="s">
        <v>16802</v>
      </c>
      <c r="E10817" s="1" t="s">
        <v>7</v>
      </c>
      <c r="F10817" s="2">
        <v>0</v>
      </c>
      <c r="G10817" s="2">
        <v>0</v>
      </c>
      <c r="H10817" s="2">
        <v>0</v>
      </c>
      <c r="I10817" s="81">
        <v>0</v>
      </c>
      <c r="J10817" s="1">
        <v>32.346499999999999</v>
      </c>
    </row>
    <row r="10818" spans="1:10" ht="14.5" x14ac:dyDescent="0.35">
      <c r="A10818" s="47" t="s">
        <v>16262</v>
      </c>
      <c r="C10818" s="22" t="str">
        <f t="shared" si="168"/>
        <v>42699</v>
      </c>
      <c r="D10818" t="s">
        <v>16804</v>
      </c>
      <c r="E10818" s="1" t="s">
        <v>562</v>
      </c>
      <c r="F10818" s="2">
        <v>0</v>
      </c>
      <c r="G10818" s="2">
        <v>0</v>
      </c>
      <c r="H10818" s="2">
        <v>0</v>
      </c>
      <c r="I10818" s="81">
        <v>0</v>
      </c>
      <c r="J10818" s="1">
        <v>32.346499999999999</v>
      </c>
    </row>
    <row r="10819" spans="1:10" ht="14.5" x14ac:dyDescent="0.35">
      <c r="A10819" s="47" t="s">
        <v>16263</v>
      </c>
      <c r="C10819" s="22" t="str">
        <f t="shared" si="168"/>
        <v>4270F</v>
      </c>
      <c r="D10819" t="s">
        <v>16802</v>
      </c>
      <c r="E10819" s="1" t="s">
        <v>7</v>
      </c>
      <c r="F10819" s="2">
        <v>0</v>
      </c>
      <c r="G10819" s="2">
        <v>0</v>
      </c>
      <c r="H10819" s="2">
        <v>0</v>
      </c>
      <c r="I10819" s="81">
        <v>0</v>
      </c>
      <c r="J10819" s="1">
        <v>32.346499999999999</v>
      </c>
    </row>
    <row r="10820" spans="1:10" ht="14.5" x14ac:dyDescent="0.35">
      <c r="A10820" s="47" t="s">
        <v>16265</v>
      </c>
      <c r="C10820" s="22" t="str">
        <f t="shared" si="168"/>
        <v>42700</v>
      </c>
      <c r="D10820" t="s">
        <v>16807</v>
      </c>
      <c r="E10820" s="1" t="s">
        <v>2761</v>
      </c>
      <c r="F10820" s="2">
        <v>1.67</v>
      </c>
      <c r="G10820" s="2">
        <v>3.84</v>
      </c>
      <c r="H10820" s="2">
        <v>2.21</v>
      </c>
      <c r="I10820" s="81">
        <v>0.27</v>
      </c>
      <c r="J10820" s="1">
        <v>32.346499999999999</v>
      </c>
    </row>
    <row r="10821" spans="1:10" ht="14.5" x14ac:dyDescent="0.35">
      <c r="A10821" s="47" t="s">
        <v>16267</v>
      </c>
      <c r="C10821" s="22" t="str">
        <f t="shared" si="168"/>
        <v>4271F</v>
      </c>
      <c r="D10821" t="s">
        <v>16809</v>
      </c>
      <c r="E10821" s="1" t="s">
        <v>7</v>
      </c>
      <c r="F10821" s="2">
        <v>0</v>
      </c>
      <c r="G10821" s="2">
        <v>0</v>
      </c>
      <c r="H10821" s="2">
        <v>0</v>
      </c>
      <c r="I10821" s="81">
        <v>0</v>
      </c>
      <c r="J10821" s="1">
        <v>32.346499999999999</v>
      </c>
    </row>
    <row r="10822" spans="1:10" ht="14.5" x14ac:dyDescent="0.35">
      <c r="A10822" s="47" t="s">
        <v>16268</v>
      </c>
      <c r="C10822" s="22" t="str">
        <f t="shared" si="168"/>
        <v>42720</v>
      </c>
      <c r="D10822" t="s">
        <v>28560</v>
      </c>
      <c r="E10822" s="1" t="s">
        <v>2761</v>
      </c>
      <c r="F10822" s="2">
        <v>6.31</v>
      </c>
      <c r="G10822" s="2">
        <v>6.27</v>
      </c>
      <c r="H10822" s="2">
        <v>4.4400000000000004</v>
      </c>
      <c r="I10822" s="81">
        <v>0.9</v>
      </c>
      <c r="J10822" s="1">
        <v>32.346499999999999</v>
      </c>
    </row>
    <row r="10823" spans="1:10" ht="14.5" x14ac:dyDescent="0.35">
      <c r="A10823" s="47" t="s">
        <v>16270</v>
      </c>
      <c r="C10823" s="22" t="str">
        <f t="shared" si="168"/>
        <v>42725</v>
      </c>
      <c r="D10823" t="s">
        <v>16812</v>
      </c>
      <c r="E10823" s="1" t="s">
        <v>2761</v>
      </c>
      <c r="F10823" s="2">
        <v>12.41</v>
      </c>
      <c r="G10823" s="2">
        <v>9.8800000000000008</v>
      </c>
      <c r="H10823" s="2">
        <v>9.8800000000000008</v>
      </c>
      <c r="I10823" s="81">
        <v>1.91</v>
      </c>
      <c r="J10823" s="1">
        <v>32.346499999999999</v>
      </c>
    </row>
    <row r="10824" spans="1:10" ht="14.5" x14ac:dyDescent="0.35">
      <c r="A10824" s="47" t="s">
        <v>16271</v>
      </c>
      <c r="C10824" s="22" t="str">
        <f t="shared" si="168"/>
        <v>4274F</v>
      </c>
      <c r="D10824" t="s">
        <v>16814</v>
      </c>
      <c r="E10824" s="1" t="s">
        <v>7</v>
      </c>
      <c r="F10824" s="2">
        <v>0</v>
      </c>
      <c r="G10824" s="2">
        <v>0</v>
      </c>
      <c r="H10824" s="2">
        <v>0</v>
      </c>
      <c r="I10824" s="81">
        <v>0</v>
      </c>
      <c r="J10824" s="1">
        <v>32.346499999999999</v>
      </c>
    </row>
    <row r="10825" spans="1:10" ht="14.5" x14ac:dyDescent="0.35">
      <c r="A10825" s="47" t="s">
        <v>16273</v>
      </c>
      <c r="C10825" s="22" t="str">
        <f t="shared" si="168"/>
        <v>4276F</v>
      </c>
      <c r="D10825" t="s">
        <v>16816</v>
      </c>
      <c r="E10825" s="1" t="s">
        <v>7</v>
      </c>
      <c r="F10825" s="2">
        <v>0</v>
      </c>
      <c r="G10825" s="2">
        <v>0</v>
      </c>
      <c r="H10825" s="2">
        <v>0</v>
      </c>
      <c r="I10825" s="81">
        <v>0</v>
      </c>
      <c r="J10825" s="1">
        <v>32.346499999999999</v>
      </c>
    </row>
    <row r="10826" spans="1:10" ht="14.5" x14ac:dyDescent="0.35">
      <c r="A10826" s="47" t="s">
        <v>16275</v>
      </c>
      <c r="C10826" s="22" t="str">
        <f t="shared" si="168"/>
        <v>4279F</v>
      </c>
      <c r="D10826" t="s">
        <v>16816</v>
      </c>
      <c r="E10826" s="1" t="s">
        <v>7</v>
      </c>
      <c r="F10826" s="2">
        <v>0</v>
      </c>
      <c r="G10826" s="2">
        <v>0</v>
      </c>
      <c r="H10826" s="2">
        <v>0</v>
      </c>
      <c r="I10826" s="81">
        <v>0</v>
      </c>
      <c r="J10826" s="1">
        <v>32.346499999999999</v>
      </c>
    </row>
    <row r="10827" spans="1:10" ht="14.5" x14ac:dyDescent="0.35">
      <c r="A10827" s="47" t="s">
        <v>16277</v>
      </c>
      <c r="C10827" s="22" t="str">
        <f t="shared" si="168"/>
        <v>4280F</v>
      </c>
      <c r="D10827" t="s">
        <v>16819</v>
      </c>
      <c r="E10827" s="1" t="s">
        <v>7</v>
      </c>
      <c r="F10827" s="2">
        <v>0</v>
      </c>
      <c r="G10827" s="2">
        <v>0</v>
      </c>
      <c r="H10827" s="2">
        <v>0</v>
      </c>
      <c r="I10827" s="81">
        <v>0</v>
      </c>
      <c r="J10827" s="1">
        <v>32.346499999999999</v>
      </c>
    </row>
    <row r="10828" spans="1:10" ht="14.5" x14ac:dyDescent="0.35">
      <c r="A10828" s="47" t="s">
        <v>16279</v>
      </c>
      <c r="C10828" s="22" t="str">
        <f t="shared" ref="C10828:C10891" si="169">CONCATENATE(A10828,B10828)</f>
        <v>42800</v>
      </c>
      <c r="D10828" t="s">
        <v>16821</v>
      </c>
      <c r="E10828" s="1" t="s">
        <v>2761</v>
      </c>
      <c r="F10828" s="2">
        <v>1.44</v>
      </c>
      <c r="G10828" s="2">
        <v>3.1</v>
      </c>
      <c r="H10828" s="2">
        <v>1.93</v>
      </c>
      <c r="I10828" s="81">
        <v>0.21</v>
      </c>
      <c r="J10828" s="1">
        <v>32.346499999999999</v>
      </c>
    </row>
    <row r="10829" spans="1:10" ht="14.5" x14ac:dyDescent="0.35">
      <c r="A10829" s="47" t="s">
        <v>16281</v>
      </c>
      <c r="C10829" s="22" t="str">
        <f t="shared" si="169"/>
        <v>42804</v>
      </c>
      <c r="D10829" t="s">
        <v>16823</v>
      </c>
      <c r="E10829" s="1" t="s">
        <v>2761</v>
      </c>
      <c r="F10829" s="2">
        <v>1.29</v>
      </c>
      <c r="G10829" s="2">
        <v>4.96</v>
      </c>
      <c r="H10829" s="2">
        <v>2.2599999999999998</v>
      </c>
      <c r="I10829" s="81">
        <v>0.18</v>
      </c>
      <c r="J10829" s="1">
        <v>32.346499999999999</v>
      </c>
    </row>
    <row r="10830" spans="1:10" ht="14.5" x14ac:dyDescent="0.35">
      <c r="A10830" s="47" t="s">
        <v>16283</v>
      </c>
      <c r="C10830" s="22" t="str">
        <f t="shared" si="169"/>
        <v>42806</v>
      </c>
      <c r="D10830" t="s">
        <v>16825</v>
      </c>
      <c r="E10830" s="1" t="s">
        <v>2761</v>
      </c>
      <c r="F10830" s="2">
        <v>1.63</v>
      </c>
      <c r="G10830" s="2">
        <v>5.34</v>
      </c>
      <c r="H10830" s="2">
        <v>2.44</v>
      </c>
      <c r="I10830" s="81">
        <v>0.23</v>
      </c>
      <c r="J10830" s="1">
        <v>32.346499999999999</v>
      </c>
    </row>
    <row r="10831" spans="1:10" ht="14.5" x14ac:dyDescent="0.35">
      <c r="A10831" s="47" t="s">
        <v>16284</v>
      </c>
      <c r="C10831" s="22" t="str">
        <f t="shared" si="169"/>
        <v>42808</v>
      </c>
      <c r="D10831" t="s">
        <v>16825</v>
      </c>
      <c r="E10831" s="1" t="s">
        <v>2761</v>
      </c>
      <c r="F10831" s="2">
        <v>2.35</v>
      </c>
      <c r="G10831" s="2">
        <v>4.33</v>
      </c>
      <c r="H10831" s="2">
        <v>2.37</v>
      </c>
      <c r="I10831" s="81">
        <v>0.35</v>
      </c>
      <c r="J10831" s="1">
        <v>32.346499999999999</v>
      </c>
    </row>
    <row r="10832" spans="1:10" ht="14.5" x14ac:dyDescent="0.35">
      <c r="A10832" s="47" t="s">
        <v>16286</v>
      </c>
      <c r="C10832" s="22" t="str">
        <f t="shared" si="169"/>
        <v>42809</v>
      </c>
      <c r="D10832" t="s">
        <v>16825</v>
      </c>
      <c r="E10832" s="1" t="s">
        <v>2761</v>
      </c>
      <c r="F10832" s="2">
        <v>1.86</v>
      </c>
      <c r="G10832" s="2">
        <v>4.01</v>
      </c>
      <c r="H10832" s="2">
        <v>1.67</v>
      </c>
      <c r="I10832" s="81">
        <v>0.28999999999999998</v>
      </c>
      <c r="J10832" s="1">
        <v>32.346499999999999</v>
      </c>
    </row>
    <row r="10833" spans="1:10" ht="14.5" x14ac:dyDescent="0.35">
      <c r="A10833" s="47" t="s">
        <v>16288</v>
      </c>
      <c r="C10833" s="22" t="str">
        <f t="shared" si="169"/>
        <v>42810</v>
      </c>
      <c r="D10833" t="s">
        <v>16829</v>
      </c>
      <c r="E10833" s="1" t="s">
        <v>2761</v>
      </c>
      <c r="F10833" s="2">
        <v>3.38</v>
      </c>
      <c r="G10833" s="2">
        <v>7.84</v>
      </c>
      <c r="H10833" s="2">
        <v>4.75</v>
      </c>
      <c r="I10833" s="81">
        <v>0.5</v>
      </c>
      <c r="J10833" s="1">
        <v>32.346499999999999</v>
      </c>
    </row>
    <row r="10834" spans="1:10" ht="14.5" x14ac:dyDescent="0.35">
      <c r="A10834" s="47" t="s">
        <v>16290</v>
      </c>
      <c r="C10834" s="22" t="str">
        <f t="shared" si="169"/>
        <v>42815</v>
      </c>
      <c r="D10834" t="s">
        <v>16831</v>
      </c>
      <c r="E10834" s="1" t="s">
        <v>2761</v>
      </c>
      <c r="F10834" s="2">
        <v>7.31</v>
      </c>
      <c r="G10834" s="2">
        <v>7.86</v>
      </c>
      <c r="H10834" s="2">
        <v>7.86</v>
      </c>
      <c r="I10834" s="81">
        <v>1.1200000000000001</v>
      </c>
      <c r="J10834" s="1">
        <v>32.346499999999999</v>
      </c>
    </row>
    <row r="10835" spans="1:10" ht="14.5" x14ac:dyDescent="0.35">
      <c r="A10835" s="47" t="s">
        <v>16291</v>
      </c>
      <c r="C10835" s="22" t="str">
        <f t="shared" si="169"/>
        <v>42820</v>
      </c>
      <c r="D10835" t="s">
        <v>16829</v>
      </c>
      <c r="E10835" s="1" t="s">
        <v>2761</v>
      </c>
      <c r="F10835" s="2">
        <v>4.22</v>
      </c>
      <c r="G10835" s="2">
        <v>4.0599999999999996</v>
      </c>
      <c r="H10835" s="2">
        <v>4.0599999999999996</v>
      </c>
      <c r="I10835" s="81">
        <v>0.61</v>
      </c>
      <c r="J10835" s="1">
        <v>32.346499999999999</v>
      </c>
    </row>
    <row r="10836" spans="1:10" ht="14.5" x14ac:dyDescent="0.35">
      <c r="A10836" s="47" t="s">
        <v>16293</v>
      </c>
      <c r="C10836" s="22" t="str">
        <f t="shared" si="169"/>
        <v>42821</v>
      </c>
      <c r="D10836" t="s">
        <v>16829</v>
      </c>
      <c r="E10836" s="1" t="s">
        <v>2761</v>
      </c>
      <c r="F10836" s="2">
        <v>4.3600000000000003</v>
      </c>
      <c r="G10836" s="2">
        <v>4.28</v>
      </c>
      <c r="H10836" s="2">
        <v>4.28</v>
      </c>
      <c r="I10836" s="81">
        <v>0.63</v>
      </c>
      <c r="J10836" s="1">
        <v>32.346499999999999</v>
      </c>
    </row>
    <row r="10837" spans="1:10" ht="14.5" x14ac:dyDescent="0.35">
      <c r="A10837" s="47" t="s">
        <v>16294</v>
      </c>
      <c r="C10837" s="22" t="str">
        <f t="shared" si="169"/>
        <v>42825</v>
      </c>
      <c r="D10837" t="s">
        <v>16829</v>
      </c>
      <c r="E10837" s="1" t="s">
        <v>2761</v>
      </c>
      <c r="F10837" s="2">
        <v>3.51</v>
      </c>
      <c r="G10837" s="2">
        <v>4.21</v>
      </c>
      <c r="H10837" s="2">
        <v>4.21</v>
      </c>
      <c r="I10837" s="81">
        <v>0.51</v>
      </c>
      <c r="J10837" s="1">
        <v>32.346499999999999</v>
      </c>
    </row>
    <row r="10838" spans="1:10" ht="14.5" x14ac:dyDescent="0.35">
      <c r="A10838" s="47" t="s">
        <v>16296</v>
      </c>
      <c r="C10838" s="22" t="str">
        <f t="shared" si="169"/>
        <v>42826</v>
      </c>
      <c r="D10838" t="s">
        <v>16829</v>
      </c>
      <c r="E10838" s="1" t="s">
        <v>2761</v>
      </c>
      <c r="F10838" s="2">
        <v>3.45</v>
      </c>
      <c r="G10838" s="2">
        <v>3.87</v>
      </c>
      <c r="H10838" s="2">
        <v>3.87</v>
      </c>
      <c r="I10838" s="81">
        <v>0.5</v>
      </c>
      <c r="J10838" s="1">
        <v>32.346499999999999</v>
      </c>
    </row>
    <row r="10839" spans="1:10" ht="14.5" x14ac:dyDescent="0.35">
      <c r="A10839" s="47" t="s">
        <v>16297</v>
      </c>
      <c r="C10839" s="22" t="str">
        <f t="shared" si="169"/>
        <v>42830</v>
      </c>
      <c r="D10839" t="s">
        <v>16829</v>
      </c>
      <c r="E10839" s="1" t="s">
        <v>2761</v>
      </c>
      <c r="F10839" s="2">
        <v>2.65</v>
      </c>
      <c r="G10839" s="2">
        <v>3.49</v>
      </c>
      <c r="H10839" s="2">
        <v>3.49</v>
      </c>
      <c r="I10839" s="81">
        <v>0.39</v>
      </c>
      <c r="J10839" s="1">
        <v>32.346499999999999</v>
      </c>
    </row>
    <row r="10840" spans="1:10" ht="14.5" x14ac:dyDescent="0.35">
      <c r="A10840" s="47" t="s">
        <v>16299</v>
      </c>
      <c r="C10840" s="22" t="str">
        <f t="shared" si="169"/>
        <v>42831</v>
      </c>
      <c r="D10840" t="s">
        <v>16838</v>
      </c>
      <c r="E10840" s="1" t="s">
        <v>2761</v>
      </c>
      <c r="F10840" s="2">
        <v>2.81</v>
      </c>
      <c r="G10840" s="2">
        <v>3.88</v>
      </c>
      <c r="H10840" s="2">
        <v>3.88</v>
      </c>
      <c r="I10840" s="81">
        <v>0.4</v>
      </c>
      <c r="J10840" s="1">
        <v>32.346499999999999</v>
      </c>
    </row>
    <row r="10841" spans="1:10" ht="14.5" x14ac:dyDescent="0.35">
      <c r="A10841" s="47" t="s">
        <v>16300</v>
      </c>
      <c r="C10841" s="22" t="str">
        <f t="shared" si="169"/>
        <v>42835</v>
      </c>
      <c r="D10841" t="s">
        <v>16829</v>
      </c>
      <c r="E10841" s="1" t="s">
        <v>2761</v>
      </c>
      <c r="F10841" s="2">
        <v>2.38</v>
      </c>
      <c r="G10841" s="2">
        <v>3.36</v>
      </c>
      <c r="H10841" s="2">
        <v>3.36</v>
      </c>
      <c r="I10841" s="81">
        <v>0.35</v>
      </c>
      <c r="J10841" s="1">
        <v>32.346499999999999</v>
      </c>
    </row>
    <row r="10842" spans="1:10" ht="14.5" x14ac:dyDescent="0.35">
      <c r="A10842" s="47" t="s">
        <v>16301</v>
      </c>
      <c r="C10842" s="22" t="str">
        <f t="shared" si="169"/>
        <v>42836</v>
      </c>
      <c r="D10842" t="s">
        <v>16829</v>
      </c>
      <c r="E10842" s="1" t="s">
        <v>2761</v>
      </c>
      <c r="F10842" s="2">
        <v>3.26</v>
      </c>
      <c r="G10842" s="2">
        <v>3.78</v>
      </c>
      <c r="H10842" s="2">
        <v>3.78</v>
      </c>
      <c r="I10842" s="81">
        <v>0.49</v>
      </c>
      <c r="J10842" s="1">
        <v>32.346499999999999</v>
      </c>
    </row>
    <row r="10843" spans="1:10" ht="14.5" x14ac:dyDescent="0.35">
      <c r="A10843" s="47" t="s">
        <v>16302</v>
      </c>
      <c r="C10843" s="22" t="str">
        <f t="shared" si="169"/>
        <v>42842</v>
      </c>
      <c r="D10843" t="s">
        <v>16829</v>
      </c>
      <c r="E10843" s="1" t="s">
        <v>2761</v>
      </c>
      <c r="F10843" s="2">
        <v>12.23</v>
      </c>
      <c r="G10843" s="2">
        <v>16.27</v>
      </c>
      <c r="H10843" s="2">
        <v>16.27</v>
      </c>
      <c r="I10843" s="81">
        <v>1.8</v>
      </c>
      <c r="J10843" s="1">
        <v>32.346499999999999</v>
      </c>
    </row>
    <row r="10844" spans="1:10" ht="14.5" x14ac:dyDescent="0.35">
      <c r="A10844" s="47" t="s">
        <v>16304</v>
      </c>
      <c r="C10844" s="22" t="str">
        <f t="shared" si="169"/>
        <v>42844</v>
      </c>
      <c r="D10844" t="s">
        <v>16831</v>
      </c>
      <c r="E10844" s="1" t="s">
        <v>2761</v>
      </c>
      <c r="F10844" s="2">
        <v>17.78</v>
      </c>
      <c r="G10844" s="2">
        <v>20.88</v>
      </c>
      <c r="H10844" s="2">
        <v>20.88</v>
      </c>
      <c r="I10844" s="81">
        <v>2.57</v>
      </c>
      <c r="J10844" s="1">
        <v>32.346499999999999</v>
      </c>
    </row>
    <row r="10845" spans="1:10" ht="14.5" x14ac:dyDescent="0.35">
      <c r="A10845" s="47" t="s">
        <v>16305</v>
      </c>
      <c r="C10845" s="22" t="str">
        <f t="shared" si="169"/>
        <v>42845</v>
      </c>
      <c r="D10845" t="s">
        <v>16829</v>
      </c>
      <c r="E10845" s="1" t="s">
        <v>2761</v>
      </c>
      <c r="F10845" s="2">
        <v>32.56</v>
      </c>
      <c r="G10845" s="2">
        <v>28.54</v>
      </c>
      <c r="H10845" s="2">
        <v>28.54</v>
      </c>
      <c r="I10845" s="81">
        <v>4.7</v>
      </c>
      <c r="J10845" s="1">
        <v>32.346499999999999</v>
      </c>
    </row>
    <row r="10846" spans="1:10" ht="14.5" x14ac:dyDescent="0.35">
      <c r="A10846" s="47" t="s">
        <v>16306</v>
      </c>
      <c r="C10846" s="22" t="str">
        <f t="shared" si="169"/>
        <v>42860</v>
      </c>
      <c r="D10846" t="s">
        <v>16845</v>
      </c>
      <c r="E10846" s="1" t="s">
        <v>2761</v>
      </c>
      <c r="F10846" s="2">
        <v>2.2999999999999998</v>
      </c>
      <c r="G10846" s="2">
        <v>3.32</v>
      </c>
      <c r="H10846" s="2">
        <v>3.32</v>
      </c>
      <c r="I10846" s="81">
        <v>0.34</v>
      </c>
      <c r="J10846" s="1">
        <v>32.346499999999999</v>
      </c>
    </row>
    <row r="10847" spans="1:10" ht="14.5" x14ac:dyDescent="0.35">
      <c r="A10847" s="47" t="s">
        <v>16308</v>
      </c>
      <c r="C10847" s="22" t="str">
        <f t="shared" si="169"/>
        <v>42870</v>
      </c>
      <c r="D10847" t="s">
        <v>16847</v>
      </c>
      <c r="E10847" s="1" t="s">
        <v>2761</v>
      </c>
      <c r="F10847" s="2">
        <v>5.52</v>
      </c>
      <c r="G10847" s="2">
        <v>11.38</v>
      </c>
      <c r="H10847" s="2">
        <v>11.38</v>
      </c>
      <c r="I10847" s="81">
        <v>0.8</v>
      </c>
      <c r="J10847" s="1">
        <v>32.346499999999999</v>
      </c>
    </row>
    <row r="10848" spans="1:10" ht="14.5" x14ac:dyDescent="0.35">
      <c r="A10848" s="47" t="s">
        <v>16310</v>
      </c>
      <c r="C10848" s="22" t="str">
        <f t="shared" si="169"/>
        <v>42890</v>
      </c>
      <c r="D10848" t="s">
        <v>16847</v>
      </c>
      <c r="E10848" s="1" t="s">
        <v>2761</v>
      </c>
      <c r="F10848" s="2">
        <v>19.13</v>
      </c>
      <c r="G10848" s="2">
        <v>20.47</v>
      </c>
      <c r="H10848" s="2">
        <v>20.47</v>
      </c>
      <c r="I10848" s="81">
        <v>2.8</v>
      </c>
      <c r="J10848" s="1">
        <v>32.346499999999999</v>
      </c>
    </row>
    <row r="10849" spans="1:10" ht="14.5" x14ac:dyDescent="0.35">
      <c r="A10849" s="47" t="s">
        <v>16312</v>
      </c>
      <c r="C10849" s="22" t="str">
        <f t="shared" si="169"/>
        <v>42892</v>
      </c>
      <c r="D10849" t="s">
        <v>16829</v>
      </c>
      <c r="E10849" s="1" t="s">
        <v>2761</v>
      </c>
      <c r="F10849" s="2">
        <v>26.03</v>
      </c>
      <c r="G10849" s="2">
        <v>25.9</v>
      </c>
      <c r="H10849" s="2">
        <v>25.9</v>
      </c>
      <c r="I10849" s="81">
        <v>3.76</v>
      </c>
      <c r="J10849" s="1">
        <v>32.346499999999999</v>
      </c>
    </row>
    <row r="10850" spans="1:10" ht="14.5" x14ac:dyDescent="0.35">
      <c r="A10850" s="47" t="s">
        <v>16314</v>
      </c>
      <c r="C10850" s="22" t="str">
        <f t="shared" si="169"/>
        <v>42894</v>
      </c>
      <c r="D10850" t="s">
        <v>16829</v>
      </c>
      <c r="E10850" s="1" t="s">
        <v>2761</v>
      </c>
      <c r="F10850" s="2">
        <v>33.92</v>
      </c>
      <c r="G10850" s="2">
        <v>31.79</v>
      </c>
      <c r="H10850" s="2">
        <v>31.79</v>
      </c>
      <c r="I10850" s="81">
        <v>4.9400000000000004</v>
      </c>
      <c r="J10850" s="1">
        <v>32.346499999999999</v>
      </c>
    </row>
    <row r="10851" spans="1:10" ht="14.5" x14ac:dyDescent="0.35">
      <c r="A10851" s="47" t="s">
        <v>16315</v>
      </c>
      <c r="C10851" s="22" t="str">
        <f t="shared" si="169"/>
        <v>4290F</v>
      </c>
      <c r="D10851" t="s">
        <v>16852</v>
      </c>
      <c r="E10851" s="1" t="s">
        <v>7</v>
      </c>
      <c r="F10851" s="2">
        <v>0</v>
      </c>
      <c r="G10851" s="2">
        <v>0</v>
      </c>
      <c r="H10851" s="2">
        <v>0</v>
      </c>
      <c r="I10851" s="81">
        <v>0</v>
      </c>
      <c r="J10851" s="1">
        <v>32.346499999999999</v>
      </c>
    </row>
    <row r="10852" spans="1:10" ht="14.5" x14ac:dyDescent="0.35">
      <c r="A10852" s="47" t="s">
        <v>16317</v>
      </c>
      <c r="C10852" s="22" t="str">
        <f t="shared" si="169"/>
        <v>42900</v>
      </c>
      <c r="D10852" t="s">
        <v>16854</v>
      </c>
      <c r="E10852" s="1" t="s">
        <v>2761</v>
      </c>
      <c r="F10852" s="2">
        <v>5.29</v>
      </c>
      <c r="G10852" s="2">
        <v>3.97</v>
      </c>
      <c r="H10852" s="2">
        <v>3.97</v>
      </c>
      <c r="I10852" s="81">
        <v>0.77</v>
      </c>
      <c r="J10852" s="1">
        <v>32.346499999999999</v>
      </c>
    </row>
    <row r="10853" spans="1:10" ht="14.5" x14ac:dyDescent="0.35">
      <c r="A10853" s="47" t="s">
        <v>16319</v>
      </c>
      <c r="C10853" s="22" t="str">
        <f t="shared" si="169"/>
        <v>4293F</v>
      </c>
      <c r="D10853" t="s">
        <v>16856</v>
      </c>
      <c r="E10853" s="1" t="s">
        <v>7</v>
      </c>
      <c r="F10853" s="2">
        <v>0</v>
      </c>
      <c r="G10853" s="2">
        <v>0</v>
      </c>
      <c r="H10853" s="2">
        <v>0</v>
      </c>
      <c r="I10853" s="81">
        <v>0</v>
      </c>
      <c r="J10853" s="1">
        <v>32.346499999999999</v>
      </c>
    </row>
    <row r="10854" spans="1:10" ht="14.5" x14ac:dyDescent="0.35">
      <c r="A10854" s="47" t="s">
        <v>16321</v>
      </c>
      <c r="C10854" s="22" t="str">
        <f t="shared" si="169"/>
        <v>42950</v>
      </c>
      <c r="D10854" t="s">
        <v>16856</v>
      </c>
      <c r="E10854" s="1" t="s">
        <v>2761</v>
      </c>
      <c r="F10854" s="2">
        <v>8.27</v>
      </c>
      <c r="G10854" s="2">
        <v>14.42</v>
      </c>
      <c r="H10854" s="2">
        <v>14.42</v>
      </c>
      <c r="I10854" s="81">
        <v>1.23</v>
      </c>
      <c r="J10854" s="1">
        <v>32.346499999999999</v>
      </c>
    </row>
    <row r="10855" spans="1:10" ht="14.5" x14ac:dyDescent="0.35">
      <c r="A10855" s="47" t="s">
        <v>16323</v>
      </c>
      <c r="C10855" s="22" t="str">
        <f t="shared" si="169"/>
        <v>42953</v>
      </c>
      <c r="D10855" t="s">
        <v>16858</v>
      </c>
      <c r="E10855" s="1" t="s">
        <v>2761</v>
      </c>
      <c r="F10855" s="2">
        <v>9.4499999999999993</v>
      </c>
      <c r="G10855" s="2">
        <v>17.87</v>
      </c>
      <c r="H10855" s="2">
        <v>17.87</v>
      </c>
      <c r="I10855" s="81">
        <v>1.47</v>
      </c>
      <c r="J10855" s="1">
        <v>32.346499999999999</v>
      </c>
    </row>
    <row r="10856" spans="1:10" ht="14.5" x14ac:dyDescent="0.35">
      <c r="A10856" s="47" t="s">
        <v>16325</v>
      </c>
      <c r="C10856" s="22" t="str">
        <f t="shared" si="169"/>
        <v>42955</v>
      </c>
      <c r="D10856" t="s">
        <v>16860</v>
      </c>
      <c r="E10856" s="1" t="s">
        <v>2761</v>
      </c>
      <c r="F10856" s="2">
        <v>8.01</v>
      </c>
      <c r="G10856" s="2">
        <v>13.58</v>
      </c>
      <c r="H10856" s="2">
        <v>13.58</v>
      </c>
      <c r="I10856" s="81">
        <v>1.1599999999999999</v>
      </c>
      <c r="J10856" s="1">
        <v>32.346499999999999</v>
      </c>
    </row>
    <row r="10857" spans="1:10" ht="14.5" x14ac:dyDescent="0.35">
      <c r="A10857" s="47" t="s">
        <v>16327</v>
      </c>
      <c r="C10857" s="22" t="str">
        <f t="shared" si="169"/>
        <v>42960</v>
      </c>
      <c r="D10857" t="s">
        <v>16862</v>
      </c>
      <c r="E10857" s="1" t="s">
        <v>2761</v>
      </c>
      <c r="F10857" s="2">
        <v>2.38</v>
      </c>
      <c r="G10857" s="2">
        <v>2.17</v>
      </c>
      <c r="H10857" s="2">
        <v>2.17</v>
      </c>
      <c r="I10857" s="81">
        <v>0.35</v>
      </c>
      <c r="J10857" s="1">
        <v>32.346499999999999</v>
      </c>
    </row>
    <row r="10858" spans="1:10" ht="14.5" x14ac:dyDescent="0.35">
      <c r="A10858" s="47" t="s">
        <v>16329</v>
      </c>
      <c r="C10858" s="22" t="str">
        <f t="shared" si="169"/>
        <v>42961</v>
      </c>
      <c r="D10858" t="s">
        <v>16864</v>
      </c>
      <c r="E10858" s="1" t="s">
        <v>2761</v>
      </c>
      <c r="F10858" s="2">
        <v>5.77</v>
      </c>
      <c r="G10858" s="2">
        <v>6.13</v>
      </c>
      <c r="H10858" s="2">
        <v>6.13</v>
      </c>
      <c r="I10858" s="81">
        <v>0.83</v>
      </c>
      <c r="J10858" s="1">
        <v>32.346499999999999</v>
      </c>
    </row>
    <row r="10859" spans="1:10" ht="14.5" x14ac:dyDescent="0.35">
      <c r="A10859" s="47" t="s">
        <v>16330</v>
      </c>
      <c r="C10859" s="22" t="str">
        <f t="shared" si="169"/>
        <v>42962</v>
      </c>
      <c r="D10859" t="s">
        <v>16866</v>
      </c>
      <c r="E10859" s="1" t="s">
        <v>2761</v>
      </c>
      <c r="F10859" s="2">
        <v>7.4</v>
      </c>
      <c r="G10859" s="2">
        <v>7.25</v>
      </c>
      <c r="H10859" s="2">
        <v>7.25</v>
      </c>
      <c r="I10859" s="81">
        <v>1.04</v>
      </c>
      <c r="J10859" s="1">
        <v>32.346499999999999</v>
      </c>
    </row>
    <row r="10860" spans="1:10" ht="14.5" x14ac:dyDescent="0.35">
      <c r="A10860" s="47" t="s">
        <v>16331</v>
      </c>
      <c r="C10860" s="22" t="str">
        <f t="shared" si="169"/>
        <v>42970</v>
      </c>
      <c r="D10860" t="s">
        <v>16868</v>
      </c>
      <c r="E10860" s="1" t="s">
        <v>2761</v>
      </c>
      <c r="F10860" s="2">
        <v>5.82</v>
      </c>
      <c r="G10860" s="2">
        <v>5.82</v>
      </c>
      <c r="H10860" s="2">
        <v>5.82</v>
      </c>
      <c r="I10860" s="81">
        <v>0.84</v>
      </c>
      <c r="J10860" s="1">
        <v>32.346499999999999</v>
      </c>
    </row>
    <row r="10861" spans="1:10" ht="14.5" x14ac:dyDescent="0.35">
      <c r="A10861" s="47" t="s">
        <v>16333</v>
      </c>
      <c r="C10861" s="22" t="str">
        <f t="shared" si="169"/>
        <v>42971</v>
      </c>
      <c r="D10861" t="s">
        <v>16870</v>
      </c>
      <c r="E10861" s="1" t="s">
        <v>2761</v>
      </c>
      <c r="F10861" s="2">
        <v>6.6</v>
      </c>
      <c r="G10861" s="2">
        <v>6.19</v>
      </c>
      <c r="H10861" s="2">
        <v>6.19</v>
      </c>
      <c r="I10861" s="81">
        <v>0.95</v>
      </c>
      <c r="J10861" s="1">
        <v>32.346499999999999</v>
      </c>
    </row>
    <row r="10862" spans="1:10" ht="14.5" x14ac:dyDescent="0.35">
      <c r="A10862" s="47" t="s">
        <v>16334</v>
      </c>
      <c r="C10862" s="22" t="str">
        <f t="shared" si="169"/>
        <v>42972</v>
      </c>
      <c r="D10862" t="s">
        <v>16872</v>
      </c>
      <c r="E10862" s="1" t="s">
        <v>2761</v>
      </c>
      <c r="F10862" s="2">
        <v>7.59</v>
      </c>
      <c r="G10862" s="2">
        <v>6.66</v>
      </c>
      <c r="H10862" s="2">
        <v>6.66</v>
      </c>
      <c r="I10862" s="81">
        <v>1.1100000000000001</v>
      </c>
      <c r="J10862" s="1">
        <v>32.346499999999999</v>
      </c>
    </row>
    <row r="10863" spans="1:10" ht="14.5" x14ac:dyDescent="0.35">
      <c r="A10863" s="47" t="s">
        <v>28549</v>
      </c>
      <c r="C10863" s="22" t="str">
        <f t="shared" si="169"/>
        <v>42975</v>
      </c>
      <c r="D10863" t="s">
        <v>16874</v>
      </c>
      <c r="E10863" s="1" t="s">
        <v>2761</v>
      </c>
      <c r="F10863" s="2">
        <v>1.58</v>
      </c>
      <c r="G10863" s="2">
        <v>1.1200000000000001</v>
      </c>
      <c r="H10863" s="2">
        <v>1.1200000000000001</v>
      </c>
      <c r="I10863" s="81">
        <v>0.22</v>
      </c>
      <c r="J10863" s="1">
        <v>32.346499999999999</v>
      </c>
    </row>
    <row r="10864" spans="1:10" ht="14.5" x14ac:dyDescent="0.35">
      <c r="A10864" s="47" t="s">
        <v>16335</v>
      </c>
      <c r="C10864" s="22" t="str">
        <f t="shared" si="169"/>
        <v>42999</v>
      </c>
      <c r="D10864" t="s">
        <v>16876</v>
      </c>
      <c r="E10864" s="1" t="s">
        <v>562</v>
      </c>
      <c r="F10864" s="2">
        <v>0</v>
      </c>
      <c r="G10864" s="2">
        <v>0</v>
      </c>
      <c r="H10864" s="2">
        <v>0</v>
      </c>
      <c r="I10864" s="81">
        <v>0</v>
      </c>
      <c r="J10864" s="1">
        <v>32.346499999999999</v>
      </c>
    </row>
    <row r="10865" spans="1:10" ht="14.5" x14ac:dyDescent="0.35">
      <c r="A10865" s="47" t="s">
        <v>16336</v>
      </c>
      <c r="C10865" s="22" t="str">
        <f t="shared" si="169"/>
        <v>4300F</v>
      </c>
      <c r="D10865" t="s">
        <v>16878</v>
      </c>
      <c r="E10865" s="1" t="s">
        <v>7</v>
      </c>
      <c r="F10865" s="2">
        <v>0</v>
      </c>
      <c r="G10865" s="2">
        <v>0</v>
      </c>
      <c r="H10865" s="2">
        <v>0</v>
      </c>
      <c r="I10865" s="81">
        <v>0</v>
      </c>
      <c r="J10865" s="1">
        <v>32.346499999999999</v>
      </c>
    </row>
    <row r="10866" spans="1:10" ht="14.5" x14ac:dyDescent="0.35">
      <c r="A10866" s="47" t="s">
        <v>16338</v>
      </c>
      <c r="C10866" s="22" t="str">
        <f t="shared" si="169"/>
        <v>4301F</v>
      </c>
      <c r="D10866" t="s">
        <v>16880</v>
      </c>
      <c r="E10866" s="1" t="s">
        <v>7</v>
      </c>
      <c r="F10866" s="2">
        <v>0</v>
      </c>
      <c r="G10866" s="2">
        <v>0</v>
      </c>
      <c r="H10866" s="2">
        <v>0</v>
      </c>
      <c r="I10866" s="81">
        <v>0</v>
      </c>
      <c r="J10866" s="1">
        <v>32.346499999999999</v>
      </c>
    </row>
    <row r="10867" spans="1:10" ht="14.5" x14ac:dyDescent="0.35">
      <c r="A10867" s="47" t="s">
        <v>16340</v>
      </c>
      <c r="C10867" s="22" t="str">
        <f t="shared" si="169"/>
        <v>43020</v>
      </c>
      <c r="D10867" t="s">
        <v>16882</v>
      </c>
      <c r="E10867" s="1" t="s">
        <v>2761</v>
      </c>
      <c r="F10867" s="2">
        <v>8.23</v>
      </c>
      <c r="G10867" s="2">
        <v>6.9</v>
      </c>
      <c r="H10867" s="2">
        <v>6.9</v>
      </c>
      <c r="I10867" s="81">
        <v>2.11</v>
      </c>
      <c r="J10867" s="1">
        <v>32.346499999999999</v>
      </c>
    </row>
    <row r="10868" spans="1:10" ht="14.5" x14ac:dyDescent="0.35">
      <c r="A10868" s="47" t="s">
        <v>16342</v>
      </c>
      <c r="C10868" s="22" t="str">
        <f t="shared" si="169"/>
        <v>43030</v>
      </c>
      <c r="D10868" t="s">
        <v>16884</v>
      </c>
      <c r="E10868" s="1" t="s">
        <v>2761</v>
      </c>
      <c r="F10868" s="2">
        <v>7.99</v>
      </c>
      <c r="G10868" s="2">
        <v>6.68</v>
      </c>
      <c r="H10868" s="2">
        <v>6.68</v>
      </c>
      <c r="I10868" s="81">
        <v>1.24</v>
      </c>
      <c r="J10868" s="1">
        <v>32.346499999999999</v>
      </c>
    </row>
    <row r="10869" spans="1:10" ht="14.5" x14ac:dyDescent="0.35">
      <c r="A10869" s="47" t="s">
        <v>16344</v>
      </c>
      <c r="C10869" s="22" t="str">
        <f t="shared" si="169"/>
        <v>43045</v>
      </c>
      <c r="D10869" t="s">
        <v>16886</v>
      </c>
      <c r="E10869" s="1" t="s">
        <v>2761</v>
      </c>
      <c r="F10869" s="2">
        <v>21.88</v>
      </c>
      <c r="G10869" s="2">
        <v>11.72</v>
      </c>
      <c r="H10869" s="2">
        <v>11.72</v>
      </c>
      <c r="I10869" s="81">
        <v>5.36</v>
      </c>
      <c r="J10869" s="1">
        <v>32.346499999999999</v>
      </c>
    </row>
    <row r="10870" spans="1:10" ht="14.5" x14ac:dyDescent="0.35">
      <c r="A10870" s="47" t="s">
        <v>16345</v>
      </c>
      <c r="C10870" s="22" t="str">
        <f t="shared" si="169"/>
        <v>4305F</v>
      </c>
      <c r="D10870" t="s">
        <v>16888</v>
      </c>
      <c r="E10870" s="1" t="s">
        <v>7</v>
      </c>
      <c r="F10870" s="2">
        <v>0</v>
      </c>
      <c r="G10870" s="2">
        <v>0</v>
      </c>
      <c r="H10870" s="2">
        <v>0</v>
      </c>
      <c r="I10870" s="81">
        <v>0</v>
      </c>
      <c r="J10870" s="1">
        <v>32.346499999999999</v>
      </c>
    </row>
    <row r="10871" spans="1:10" ht="14.5" x14ac:dyDescent="0.35">
      <c r="A10871" s="47" t="s">
        <v>16347</v>
      </c>
      <c r="C10871" s="22" t="str">
        <f t="shared" si="169"/>
        <v>4306F</v>
      </c>
      <c r="D10871" t="s">
        <v>16888</v>
      </c>
      <c r="E10871" s="1" t="s">
        <v>7</v>
      </c>
      <c r="F10871" s="2">
        <v>0</v>
      </c>
      <c r="G10871" s="2">
        <v>0</v>
      </c>
      <c r="H10871" s="2">
        <v>0</v>
      </c>
      <c r="I10871" s="81">
        <v>0</v>
      </c>
      <c r="J10871" s="1">
        <v>32.346499999999999</v>
      </c>
    </row>
    <row r="10872" spans="1:10" ht="14.5" x14ac:dyDescent="0.35">
      <c r="A10872" s="47" t="s">
        <v>16349</v>
      </c>
      <c r="C10872" s="22" t="str">
        <f t="shared" si="169"/>
        <v>43100</v>
      </c>
      <c r="D10872" t="s">
        <v>16891</v>
      </c>
      <c r="E10872" s="1" t="s">
        <v>2761</v>
      </c>
      <c r="F10872" s="2">
        <v>9.66</v>
      </c>
      <c r="G10872" s="2">
        <v>8.23</v>
      </c>
      <c r="H10872" s="2">
        <v>8.23</v>
      </c>
      <c r="I10872" s="81">
        <v>1.39</v>
      </c>
      <c r="J10872" s="1">
        <v>32.346499999999999</v>
      </c>
    </row>
    <row r="10873" spans="1:10" ht="14.5" x14ac:dyDescent="0.35">
      <c r="A10873" s="47" t="s">
        <v>16351</v>
      </c>
      <c r="C10873" s="22" t="str">
        <f t="shared" si="169"/>
        <v>43101</v>
      </c>
      <c r="D10873" t="s">
        <v>16893</v>
      </c>
      <c r="E10873" s="1" t="s">
        <v>2761</v>
      </c>
      <c r="F10873" s="2">
        <v>17.07</v>
      </c>
      <c r="G10873" s="2">
        <v>8.8000000000000007</v>
      </c>
      <c r="H10873" s="2">
        <v>8.8000000000000007</v>
      </c>
      <c r="I10873" s="81">
        <v>4.17</v>
      </c>
      <c r="J10873" s="1">
        <v>32.346499999999999</v>
      </c>
    </row>
    <row r="10874" spans="1:10" ht="14.5" x14ac:dyDescent="0.35">
      <c r="A10874" s="47" t="s">
        <v>16352</v>
      </c>
      <c r="C10874" s="22" t="str">
        <f t="shared" si="169"/>
        <v>43107</v>
      </c>
      <c r="D10874" t="s">
        <v>16895</v>
      </c>
      <c r="E10874" s="1" t="s">
        <v>2761</v>
      </c>
      <c r="F10874" s="2">
        <v>52.05</v>
      </c>
      <c r="G10874" s="2">
        <v>23.63</v>
      </c>
      <c r="H10874" s="2">
        <v>23.63</v>
      </c>
      <c r="I10874" s="81">
        <v>12.64</v>
      </c>
      <c r="J10874" s="1">
        <v>32.346499999999999</v>
      </c>
    </row>
    <row r="10875" spans="1:10" ht="14.5" x14ac:dyDescent="0.35">
      <c r="A10875" s="47" t="s">
        <v>16354</v>
      </c>
      <c r="C10875" s="22" t="str">
        <f t="shared" si="169"/>
        <v>43108</v>
      </c>
      <c r="D10875" t="s">
        <v>16897</v>
      </c>
      <c r="E10875" s="1" t="s">
        <v>2761</v>
      </c>
      <c r="F10875" s="2">
        <v>82.87</v>
      </c>
      <c r="G10875" s="2">
        <v>27.85</v>
      </c>
      <c r="H10875" s="2">
        <v>27.85</v>
      </c>
      <c r="I10875" s="81">
        <v>20.27</v>
      </c>
      <c r="J10875" s="1">
        <v>32.346499999999999</v>
      </c>
    </row>
    <row r="10876" spans="1:10" ht="14.5" x14ac:dyDescent="0.35">
      <c r="A10876" s="47" t="s">
        <v>16355</v>
      </c>
      <c r="C10876" s="22" t="str">
        <f t="shared" si="169"/>
        <v>43112</v>
      </c>
      <c r="D10876" t="s">
        <v>16897</v>
      </c>
      <c r="E10876" s="1" t="s">
        <v>2761</v>
      </c>
      <c r="F10876" s="2">
        <v>62</v>
      </c>
      <c r="G10876" s="2">
        <v>23.99</v>
      </c>
      <c r="H10876" s="2">
        <v>23.99</v>
      </c>
      <c r="I10876" s="81">
        <v>15.17</v>
      </c>
      <c r="J10876" s="1">
        <v>32.346499999999999</v>
      </c>
    </row>
    <row r="10877" spans="1:10" ht="14.5" x14ac:dyDescent="0.35">
      <c r="A10877" s="47" t="s">
        <v>16357</v>
      </c>
      <c r="C10877" s="22" t="str">
        <f t="shared" si="169"/>
        <v>43113</v>
      </c>
      <c r="D10877" t="s">
        <v>16897</v>
      </c>
      <c r="E10877" s="1" t="s">
        <v>2761</v>
      </c>
      <c r="F10877" s="2">
        <v>80.06</v>
      </c>
      <c r="G10877" s="2">
        <v>28.62</v>
      </c>
      <c r="H10877" s="2">
        <v>28.62</v>
      </c>
      <c r="I10877" s="81">
        <v>19.57</v>
      </c>
      <c r="J10877" s="1">
        <v>32.346499999999999</v>
      </c>
    </row>
    <row r="10878" spans="1:10" ht="14.5" x14ac:dyDescent="0.35">
      <c r="A10878" s="47" t="s">
        <v>16358</v>
      </c>
      <c r="C10878" s="22" t="str">
        <f t="shared" si="169"/>
        <v>43116</v>
      </c>
      <c r="D10878" t="s">
        <v>16901</v>
      </c>
      <c r="E10878" s="1" t="s">
        <v>2761</v>
      </c>
      <c r="F10878" s="2">
        <v>92.99</v>
      </c>
      <c r="G10878" s="2">
        <v>30.68</v>
      </c>
      <c r="H10878" s="2">
        <v>30.68</v>
      </c>
      <c r="I10878" s="81">
        <v>22.73</v>
      </c>
      <c r="J10878" s="1">
        <v>32.346499999999999</v>
      </c>
    </row>
    <row r="10879" spans="1:10" ht="14.5" x14ac:dyDescent="0.35">
      <c r="A10879" s="47" t="s">
        <v>16360</v>
      </c>
      <c r="C10879" s="22" t="str">
        <f t="shared" si="169"/>
        <v>43117</v>
      </c>
      <c r="D10879" t="s">
        <v>16903</v>
      </c>
      <c r="E10879" s="1" t="s">
        <v>2761</v>
      </c>
      <c r="F10879" s="2">
        <v>57.5</v>
      </c>
      <c r="G10879" s="2">
        <v>25.11</v>
      </c>
      <c r="H10879" s="2">
        <v>25.11</v>
      </c>
      <c r="I10879" s="81">
        <v>14.04</v>
      </c>
      <c r="J10879" s="1">
        <v>32.346499999999999</v>
      </c>
    </row>
    <row r="10880" spans="1:10" ht="14.5" x14ac:dyDescent="0.35">
      <c r="A10880" s="47" t="s">
        <v>16361</v>
      </c>
      <c r="C10880" s="22" t="str">
        <f t="shared" si="169"/>
        <v>43118</v>
      </c>
      <c r="D10880" t="s">
        <v>16905</v>
      </c>
      <c r="E10880" s="1" t="s">
        <v>2761</v>
      </c>
      <c r="F10880" s="2">
        <v>67.069999999999993</v>
      </c>
      <c r="G10880" s="2">
        <v>23.44</v>
      </c>
      <c r="H10880" s="2">
        <v>23.44</v>
      </c>
      <c r="I10880" s="81">
        <v>16.41</v>
      </c>
      <c r="J10880" s="1">
        <v>32.346499999999999</v>
      </c>
    </row>
    <row r="10881" spans="1:10" ht="14.5" x14ac:dyDescent="0.35">
      <c r="A10881" s="47" t="s">
        <v>16362</v>
      </c>
      <c r="C10881" s="22" t="str">
        <f t="shared" si="169"/>
        <v>43121</v>
      </c>
      <c r="D10881" t="s">
        <v>16905</v>
      </c>
      <c r="E10881" s="1" t="s">
        <v>2761</v>
      </c>
      <c r="F10881" s="2">
        <v>51.43</v>
      </c>
      <c r="G10881" s="2">
        <v>20.6</v>
      </c>
      <c r="H10881" s="2">
        <v>20.6</v>
      </c>
      <c r="I10881" s="81">
        <v>12.57</v>
      </c>
      <c r="J10881" s="1">
        <v>32.346499999999999</v>
      </c>
    </row>
    <row r="10882" spans="1:10" ht="14.5" x14ac:dyDescent="0.35">
      <c r="A10882" s="47" t="s">
        <v>16363</v>
      </c>
      <c r="C10882" s="22" t="str">
        <f t="shared" si="169"/>
        <v>43122</v>
      </c>
      <c r="D10882" t="s">
        <v>16908</v>
      </c>
      <c r="E10882" s="1" t="s">
        <v>2761</v>
      </c>
      <c r="F10882" s="2">
        <v>44.18</v>
      </c>
      <c r="G10882" s="2">
        <v>21.79</v>
      </c>
      <c r="H10882" s="2">
        <v>21.79</v>
      </c>
      <c r="I10882" s="81">
        <v>10.96</v>
      </c>
      <c r="J10882" s="1">
        <v>32.346499999999999</v>
      </c>
    </row>
    <row r="10883" spans="1:10" ht="14.5" x14ac:dyDescent="0.35">
      <c r="A10883" s="47" t="s">
        <v>16364</v>
      </c>
      <c r="C10883" s="22" t="str">
        <f t="shared" si="169"/>
        <v>43123</v>
      </c>
      <c r="D10883" t="s">
        <v>16910</v>
      </c>
      <c r="E10883" s="1" t="s">
        <v>2761</v>
      </c>
      <c r="F10883" s="2">
        <v>83.12</v>
      </c>
      <c r="G10883" s="2">
        <v>29.48</v>
      </c>
      <c r="H10883" s="2">
        <v>29.48</v>
      </c>
      <c r="I10883" s="81">
        <v>20.32</v>
      </c>
      <c r="J10883" s="1">
        <v>32.346499999999999</v>
      </c>
    </row>
    <row r="10884" spans="1:10" ht="14.5" x14ac:dyDescent="0.35">
      <c r="A10884" s="47" t="s">
        <v>16365</v>
      </c>
      <c r="C10884" s="22" t="str">
        <f t="shared" si="169"/>
        <v>43124</v>
      </c>
      <c r="D10884" t="s">
        <v>16912</v>
      </c>
      <c r="E10884" s="1" t="s">
        <v>2761</v>
      </c>
      <c r="F10884" s="2">
        <v>69.09</v>
      </c>
      <c r="G10884" s="2">
        <v>26.59</v>
      </c>
      <c r="H10884" s="2">
        <v>26.59</v>
      </c>
      <c r="I10884" s="81">
        <v>16.89</v>
      </c>
      <c r="J10884" s="1">
        <v>32.346499999999999</v>
      </c>
    </row>
    <row r="10885" spans="1:10" ht="14.5" x14ac:dyDescent="0.35">
      <c r="A10885" s="47" t="s">
        <v>16366</v>
      </c>
      <c r="C10885" s="22" t="str">
        <f t="shared" si="169"/>
        <v>43130</v>
      </c>
      <c r="D10885" t="s">
        <v>16914</v>
      </c>
      <c r="E10885" s="1" t="s">
        <v>2761</v>
      </c>
      <c r="F10885" s="2">
        <v>12.53</v>
      </c>
      <c r="G10885" s="2">
        <v>9.17</v>
      </c>
      <c r="H10885" s="2">
        <v>9.17</v>
      </c>
      <c r="I10885" s="81">
        <v>2.25</v>
      </c>
      <c r="J10885" s="1">
        <v>32.346499999999999</v>
      </c>
    </row>
    <row r="10886" spans="1:10" ht="14.5" x14ac:dyDescent="0.35">
      <c r="A10886" s="47" t="s">
        <v>16368</v>
      </c>
      <c r="C10886" s="22" t="str">
        <f t="shared" si="169"/>
        <v>43135</v>
      </c>
      <c r="D10886" t="s">
        <v>16916</v>
      </c>
      <c r="E10886" s="1" t="s">
        <v>2761</v>
      </c>
      <c r="F10886" s="2">
        <v>26.17</v>
      </c>
      <c r="G10886" s="2">
        <v>11.06</v>
      </c>
      <c r="H10886" s="2">
        <v>11.06</v>
      </c>
      <c r="I10886" s="81">
        <v>6.41</v>
      </c>
      <c r="J10886" s="1">
        <v>32.346499999999999</v>
      </c>
    </row>
    <row r="10887" spans="1:10" ht="14.5" x14ac:dyDescent="0.35">
      <c r="A10887" s="47" t="s">
        <v>16369</v>
      </c>
      <c r="C10887" s="22" t="str">
        <f t="shared" si="169"/>
        <v>43180</v>
      </c>
      <c r="D10887" t="s">
        <v>16918</v>
      </c>
      <c r="E10887" s="1" t="s">
        <v>2761</v>
      </c>
      <c r="F10887" s="2">
        <v>9.0299999999999994</v>
      </c>
      <c r="G10887" s="2">
        <v>6.18</v>
      </c>
      <c r="H10887" s="2">
        <v>6.18</v>
      </c>
      <c r="I10887" s="81">
        <v>1.34</v>
      </c>
      <c r="J10887" s="1">
        <v>32.346499999999999</v>
      </c>
    </row>
    <row r="10888" spans="1:10" ht="14.5" x14ac:dyDescent="0.35">
      <c r="A10888" s="47" t="s">
        <v>16371</v>
      </c>
      <c r="C10888" s="22" t="str">
        <f t="shared" si="169"/>
        <v>43191</v>
      </c>
      <c r="D10888" t="s">
        <v>16920</v>
      </c>
      <c r="E10888" s="1" t="s">
        <v>2761</v>
      </c>
      <c r="F10888" s="2">
        <v>2.4900000000000002</v>
      </c>
      <c r="G10888" s="2">
        <v>1.82</v>
      </c>
      <c r="H10888" s="2">
        <v>1.82</v>
      </c>
      <c r="I10888" s="81">
        <v>0.39</v>
      </c>
      <c r="J10888" s="1">
        <v>32.346499999999999</v>
      </c>
    </row>
    <row r="10889" spans="1:10" ht="14.5" x14ac:dyDescent="0.35">
      <c r="A10889" s="47" t="s">
        <v>16373</v>
      </c>
      <c r="C10889" s="22" t="str">
        <f t="shared" si="169"/>
        <v>43192</v>
      </c>
      <c r="D10889" t="s">
        <v>16922</v>
      </c>
      <c r="E10889" s="1" t="s">
        <v>2761</v>
      </c>
      <c r="F10889" s="2">
        <v>2.79</v>
      </c>
      <c r="G10889" s="2">
        <v>1.92</v>
      </c>
      <c r="H10889" s="2">
        <v>1.92</v>
      </c>
      <c r="I10889" s="81">
        <v>0.4</v>
      </c>
      <c r="J10889" s="1">
        <v>32.346499999999999</v>
      </c>
    </row>
    <row r="10890" spans="1:10" ht="14.5" x14ac:dyDescent="0.35">
      <c r="A10890" s="47" t="s">
        <v>16375</v>
      </c>
      <c r="C10890" s="22" t="str">
        <f t="shared" si="169"/>
        <v>43193</v>
      </c>
      <c r="D10890" t="s">
        <v>16924</v>
      </c>
      <c r="E10890" s="1" t="s">
        <v>2761</v>
      </c>
      <c r="F10890" s="2">
        <v>2.79</v>
      </c>
      <c r="G10890" s="2">
        <v>1.91</v>
      </c>
      <c r="H10890" s="2">
        <v>1.91</v>
      </c>
      <c r="I10890" s="81">
        <v>0.42</v>
      </c>
      <c r="J10890" s="1">
        <v>32.346499999999999</v>
      </c>
    </row>
    <row r="10891" spans="1:10" ht="14.5" x14ac:dyDescent="0.35">
      <c r="A10891" s="47" t="s">
        <v>16377</v>
      </c>
      <c r="C10891" s="22" t="str">
        <f t="shared" si="169"/>
        <v>43194</v>
      </c>
      <c r="D10891" t="s">
        <v>16926</v>
      </c>
      <c r="E10891" s="1" t="s">
        <v>2761</v>
      </c>
      <c r="F10891" s="2">
        <v>3.51</v>
      </c>
      <c r="G10891" s="2">
        <v>1.76</v>
      </c>
      <c r="H10891" s="2">
        <v>1.76</v>
      </c>
      <c r="I10891" s="81">
        <v>0.51</v>
      </c>
      <c r="J10891" s="1">
        <v>32.346499999999999</v>
      </c>
    </row>
    <row r="10892" spans="1:10" ht="14.5" x14ac:dyDescent="0.35">
      <c r="A10892" s="47" t="s">
        <v>16379</v>
      </c>
      <c r="C10892" s="22" t="str">
        <f t="shared" ref="C10892:C10955" si="170">CONCATENATE(A10892,B10892)</f>
        <v>43195</v>
      </c>
      <c r="D10892" t="s">
        <v>16928</v>
      </c>
      <c r="E10892" s="1" t="s">
        <v>2761</v>
      </c>
      <c r="F10892" s="2">
        <v>3.07</v>
      </c>
      <c r="G10892" s="2">
        <v>2.0499999999999998</v>
      </c>
      <c r="H10892" s="2">
        <v>2.0499999999999998</v>
      </c>
      <c r="I10892" s="81">
        <v>0.47</v>
      </c>
      <c r="J10892" s="1">
        <v>32.346499999999999</v>
      </c>
    </row>
    <row r="10893" spans="1:10" ht="14.5" x14ac:dyDescent="0.35">
      <c r="A10893" s="47" t="s">
        <v>16381</v>
      </c>
      <c r="C10893" s="22" t="str">
        <f t="shared" si="170"/>
        <v>43196</v>
      </c>
      <c r="D10893" t="s">
        <v>27749</v>
      </c>
      <c r="E10893" s="1" t="s">
        <v>2761</v>
      </c>
      <c r="F10893" s="2">
        <v>3.31</v>
      </c>
      <c r="G10893" s="2">
        <v>2.13</v>
      </c>
      <c r="H10893" s="2">
        <v>2.13</v>
      </c>
      <c r="I10893" s="81">
        <v>0.47</v>
      </c>
      <c r="J10893" s="1">
        <v>32.346499999999999</v>
      </c>
    </row>
    <row r="10894" spans="1:10" ht="14.5" x14ac:dyDescent="0.35">
      <c r="A10894" s="47" t="s">
        <v>16383</v>
      </c>
      <c r="C10894" s="22" t="str">
        <f t="shared" si="170"/>
        <v>43197</v>
      </c>
      <c r="D10894" t="s">
        <v>16931</v>
      </c>
      <c r="E10894" s="1" t="s">
        <v>2761</v>
      </c>
      <c r="F10894" s="2">
        <v>1.52</v>
      </c>
      <c r="G10894" s="2">
        <v>4.0199999999999996</v>
      </c>
      <c r="H10894" s="2">
        <v>0.7</v>
      </c>
      <c r="I10894" s="81">
        <v>0.23</v>
      </c>
      <c r="J10894" s="1">
        <v>32.346499999999999</v>
      </c>
    </row>
    <row r="10895" spans="1:10" ht="14.5" x14ac:dyDescent="0.35">
      <c r="A10895" s="47" t="s">
        <v>16385</v>
      </c>
      <c r="C10895" s="22" t="str">
        <f t="shared" si="170"/>
        <v>43198</v>
      </c>
      <c r="D10895" t="s">
        <v>16933</v>
      </c>
      <c r="E10895" s="1" t="s">
        <v>2761</v>
      </c>
      <c r="F10895" s="2">
        <v>1.82</v>
      </c>
      <c r="G10895" s="2">
        <v>4.33</v>
      </c>
      <c r="H10895" s="2">
        <v>0.86</v>
      </c>
      <c r="I10895" s="81">
        <v>0.25</v>
      </c>
      <c r="J10895" s="1">
        <v>32.346499999999999</v>
      </c>
    </row>
    <row r="10896" spans="1:10" ht="14.5" x14ac:dyDescent="0.35">
      <c r="A10896" s="47" t="s">
        <v>16387</v>
      </c>
      <c r="C10896" s="22" t="str">
        <f t="shared" si="170"/>
        <v>4320F</v>
      </c>
      <c r="D10896" t="s">
        <v>28561</v>
      </c>
      <c r="E10896" s="1" t="s">
        <v>7</v>
      </c>
      <c r="F10896" s="2">
        <v>0</v>
      </c>
      <c r="G10896" s="2">
        <v>0</v>
      </c>
      <c r="H10896" s="2">
        <v>0</v>
      </c>
      <c r="I10896" s="81">
        <v>0</v>
      </c>
      <c r="J10896" s="1">
        <v>32.346499999999999</v>
      </c>
    </row>
    <row r="10897" spans="1:10" ht="14.5" x14ac:dyDescent="0.35">
      <c r="A10897" s="47" t="s">
        <v>16389</v>
      </c>
      <c r="C10897" s="22" t="str">
        <f t="shared" si="170"/>
        <v>43200</v>
      </c>
      <c r="D10897" t="s">
        <v>16936</v>
      </c>
      <c r="E10897" s="1" t="s">
        <v>2761</v>
      </c>
      <c r="F10897" s="2">
        <v>1.42</v>
      </c>
      <c r="G10897" s="2">
        <v>6.16</v>
      </c>
      <c r="H10897" s="2">
        <v>0.99</v>
      </c>
      <c r="I10897" s="81">
        <v>0.21</v>
      </c>
      <c r="J10897" s="1">
        <v>32.346499999999999</v>
      </c>
    </row>
    <row r="10898" spans="1:10" ht="14.5" x14ac:dyDescent="0.35">
      <c r="A10898" s="47" t="s">
        <v>16391</v>
      </c>
      <c r="C10898" s="22" t="str">
        <f t="shared" si="170"/>
        <v>43201</v>
      </c>
      <c r="D10898" t="s">
        <v>16938</v>
      </c>
      <c r="E10898" s="1" t="s">
        <v>2761</v>
      </c>
      <c r="F10898" s="2">
        <v>1.72</v>
      </c>
      <c r="G10898" s="2">
        <v>5.77</v>
      </c>
      <c r="H10898" s="2">
        <v>1.1399999999999999</v>
      </c>
      <c r="I10898" s="81">
        <v>0.23</v>
      </c>
      <c r="J10898" s="1">
        <v>32.346499999999999</v>
      </c>
    </row>
    <row r="10899" spans="1:10" ht="14.5" x14ac:dyDescent="0.35">
      <c r="A10899" s="47" t="s">
        <v>16393</v>
      </c>
      <c r="C10899" s="22" t="str">
        <f t="shared" si="170"/>
        <v>43202</v>
      </c>
      <c r="D10899" t="s">
        <v>16940</v>
      </c>
      <c r="E10899" s="1" t="s">
        <v>2761</v>
      </c>
      <c r="F10899" s="2">
        <v>1.72</v>
      </c>
      <c r="G10899" s="2">
        <v>8.4600000000000009</v>
      </c>
      <c r="H10899" s="2">
        <v>1.1200000000000001</v>
      </c>
      <c r="I10899" s="81">
        <v>0.22</v>
      </c>
      <c r="J10899" s="1">
        <v>32.346499999999999</v>
      </c>
    </row>
    <row r="10900" spans="1:10" ht="14.5" x14ac:dyDescent="0.35">
      <c r="A10900" s="47" t="s">
        <v>16395</v>
      </c>
      <c r="C10900" s="22" t="str">
        <f t="shared" si="170"/>
        <v>43204</v>
      </c>
      <c r="D10900" t="s">
        <v>16938</v>
      </c>
      <c r="E10900" s="1" t="s">
        <v>2761</v>
      </c>
      <c r="F10900" s="2">
        <v>2.33</v>
      </c>
      <c r="G10900" s="2">
        <v>1.41</v>
      </c>
      <c r="H10900" s="2">
        <v>1.41</v>
      </c>
      <c r="I10900" s="81">
        <v>0.28000000000000003</v>
      </c>
      <c r="J10900" s="1">
        <v>32.346499999999999</v>
      </c>
    </row>
    <row r="10901" spans="1:10" ht="14.5" x14ac:dyDescent="0.35">
      <c r="A10901" s="47" t="s">
        <v>16397</v>
      </c>
      <c r="C10901" s="22" t="str">
        <f t="shared" si="170"/>
        <v>43205</v>
      </c>
      <c r="D10901" t="s">
        <v>16943</v>
      </c>
      <c r="E10901" s="1" t="s">
        <v>2761</v>
      </c>
      <c r="F10901" s="2">
        <v>2.44</v>
      </c>
      <c r="G10901" s="2">
        <v>1.45</v>
      </c>
      <c r="H10901" s="2">
        <v>1.45</v>
      </c>
      <c r="I10901" s="81">
        <v>0.28000000000000003</v>
      </c>
      <c r="J10901" s="1">
        <v>32.346499999999999</v>
      </c>
    </row>
    <row r="10902" spans="1:10" ht="14.5" x14ac:dyDescent="0.35">
      <c r="A10902" s="47" t="s">
        <v>16399</v>
      </c>
      <c r="C10902" s="22" t="str">
        <f t="shared" si="170"/>
        <v>43206</v>
      </c>
      <c r="D10902" t="s">
        <v>28562</v>
      </c>
      <c r="E10902" s="1" t="s">
        <v>2761</v>
      </c>
      <c r="F10902" s="2">
        <v>2.29</v>
      </c>
      <c r="G10902" s="2">
        <v>6.45</v>
      </c>
      <c r="H10902" s="2">
        <v>1.4</v>
      </c>
      <c r="I10902" s="81">
        <v>0.27</v>
      </c>
      <c r="J10902" s="1">
        <v>32.346499999999999</v>
      </c>
    </row>
    <row r="10903" spans="1:10" ht="14.5" x14ac:dyDescent="0.35">
      <c r="A10903" s="47" t="s">
        <v>16401</v>
      </c>
      <c r="C10903" s="22" t="str">
        <f t="shared" si="170"/>
        <v>43210</v>
      </c>
      <c r="D10903" t="s">
        <v>16946</v>
      </c>
      <c r="E10903" s="1" t="s">
        <v>2761</v>
      </c>
      <c r="F10903" s="2">
        <v>7.75</v>
      </c>
      <c r="G10903" s="2">
        <v>3.76</v>
      </c>
      <c r="H10903" s="2">
        <v>3.76</v>
      </c>
      <c r="I10903" s="81">
        <v>1.26</v>
      </c>
      <c r="J10903" s="1">
        <v>32.346499999999999</v>
      </c>
    </row>
    <row r="10904" spans="1:10" ht="14.5" x14ac:dyDescent="0.35">
      <c r="A10904" s="47" t="s">
        <v>16403</v>
      </c>
      <c r="C10904" s="22" t="str">
        <f t="shared" si="170"/>
        <v>43211</v>
      </c>
      <c r="D10904" t="s">
        <v>16948</v>
      </c>
      <c r="E10904" s="1" t="s">
        <v>2761</v>
      </c>
      <c r="F10904" s="2">
        <v>4.2</v>
      </c>
      <c r="G10904" s="2">
        <v>2.2400000000000002</v>
      </c>
      <c r="H10904" s="2">
        <v>2.2400000000000002</v>
      </c>
      <c r="I10904" s="81">
        <v>0.5</v>
      </c>
      <c r="J10904" s="1">
        <v>32.346499999999999</v>
      </c>
    </row>
    <row r="10905" spans="1:10" ht="14.5" x14ac:dyDescent="0.35">
      <c r="A10905" s="47" t="s">
        <v>16405</v>
      </c>
      <c r="C10905" s="22" t="str">
        <f t="shared" si="170"/>
        <v>43212</v>
      </c>
      <c r="D10905" t="s">
        <v>16950</v>
      </c>
      <c r="E10905" s="1" t="s">
        <v>2761</v>
      </c>
      <c r="F10905" s="2">
        <v>3.4</v>
      </c>
      <c r="G10905" s="2">
        <v>1.65</v>
      </c>
      <c r="H10905" s="2">
        <v>1.65</v>
      </c>
      <c r="I10905" s="81">
        <v>0.57999999999999996</v>
      </c>
      <c r="J10905" s="1">
        <v>32.346499999999999</v>
      </c>
    </row>
    <row r="10906" spans="1:10" ht="14.5" x14ac:dyDescent="0.35">
      <c r="A10906" s="47" t="s">
        <v>16407</v>
      </c>
      <c r="C10906" s="22" t="str">
        <f t="shared" si="170"/>
        <v>43213</v>
      </c>
      <c r="D10906" t="s">
        <v>16950</v>
      </c>
      <c r="E10906" s="1" t="s">
        <v>2761</v>
      </c>
      <c r="F10906" s="2">
        <v>4.63</v>
      </c>
      <c r="G10906" s="2">
        <v>29.65</v>
      </c>
      <c r="H10906" s="2">
        <v>2.37</v>
      </c>
      <c r="I10906" s="81">
        <v>0.69</v>
      </c>
      <c r="J10906" s="1">
        <v>32.346499999999999</v>
      </c>
    </row>
    <row r="10907" spans="1:10" ht="14.5" x14ac:dyDescent="0.35">
      <c r="A10907" s="47" t="s">
        <v>16409</v>
      </c>
      <c r="C10907" s="22" t="str">
        <f t="shared" si="170"/>
        <v>43214</v>
      </c>
      <c r="D10907" t="s">
        <v>16953</v>
      </c>
      <c r="E10907" s="1" t="s">
        <v>2761</v>
      </c>
      <c r="F10907" s="2">
        <v>3.4</v>
      </c>
      <c r="G10907" s="2">
        <v>1.88</v>
      </c>
      <c r="H10907" s="2">
        <v>1.88</v>
      </c>
      <c r="I10907" s="81">
        <v>0.54</v>
      </c>
      <c r="J10907" s="1">
        <v>32.346499999999999</v>
      </c>
    </row>
    <row r="10908" spans="1:10" ht="14.5" x14ac:dyDescent="0.35">
      <c r="A10908" s="47" t="s">
        <v>16411</v>
      </c>
      <c r="C10908" s="22" t="str">
        <f t="shared" si="170"/>
        <v>43215</v>
      </c>
      <c r="D10908" t="s">
        <v>16955</v>
      </c>
      <c r="E10908" s="1" t="s">
        <v>2761</v>
      </c>
      <c r="F10908" s="2">
        <v>2.44</v>
      </c>
      <c r="G10908" s="2">
        <v>8.7100000000000009</v>
      </c>
      <c r="H10908" s="2">
        <v>1.39</v>
      </c>
      <c r="I10908" s="81">
        <v>0.39</v>
      </c>
      <c r="J10908" s="1">
        <v>32.346499999999999</v>
      </c>
    </row>
    <row r="10909" spans="1:10" ht="14.5" x14ac:dyDescent="0.35">
      <c r="A10909" s="47" t="s">
        <v>16413</v>
      </c>
      <c r="C10909" s="22" t="str">
        <f t="shared" si="170"/>
        <v>43216</v>
      </c>
      <c r="D10909" t="s">
        <v>16957</v>
      </c>
      <c r="E10909" s="1" t="s">
        <v>2761</v>
      </c>
      <c r="F10909" s="2">
        <v>2.2999999999999998</v>
      </c>
      <c r="G10909" s="2">
        <v>9.36</v>
      </c>
      <c r="H10909" s="2">
        <v>1.4</v>
      </c>
      <c r="I10909" s="81">
        <v>0.28000000000000003</v>
      </c>
      <c r="J10909" s="1">
        <v>32.346499999999999</v>
      </c>
    </row>
    <row r="10910" spans="1:10" ht="14.5" x14ac:dyDescent="0.35">
      <c r="A10910" s="47" t="s">
        <v>16415</v>
      </c>
      <c r="C10910" s="22" t="str">
        <f t="shared" si="170"/>
        <v>43217</v>
      </c>
      <c r="D10910" t="s">
        <v>16959</v>
      </c>
      <c r="E10910" s="1" t="s">
        <v>2761</v>
      </c>
      <c r="F10910" s="2">
        <v>2.8</v>
      </c>
      <c r="G10910" s="2">
        <v>9.1999999999999993</v>
      </c>
      <c r="H10910" s="2">
        <v>1.61</v>
      </c>
      <c r="I10910" s="81">
        <v>0.34</v>
      </c>
      <c r="J10910" s="1">
        <v>32.346499999999999</v>
      </c>
    </row>
    <row r="10911" spans="1:10" ht="14.5" x14ac:dyDescent="0.35">
      <c r="A10911" s="47" t="s">
        <v>16417</v>
      </c>
      <c r="C10911" s="22" t="str">
        <f t="shared" si="170"/>
        <v>4322F</v>
      </c>
      <c r="D10911" t="s">
        <v>16961</v>
      </c>
      <c r="E10911" s="1" t="s">
        <v>3157</v>
      </c>
      <c r="F10911" s="2">
        <v>0</v>
      </c>
      <c r="G10911" s="2">
        <v>0</v>
      </c>
      <c r="H10911" s="2">
        <v>0</v>
      </c>
      <c r="I10911" s="81">
        <v>0</v>
      </c>
      <c r="J10911" s="1">
        <v>32.346499999999999</v>
      </c>
    </row>
    <row r="10912" spans="1:10" ht="14.5" x14ac:dyDescent="0.35">
      <c r="A10912" s="47" t="s">
        <v>16419</v>
      </c>
      <c r="C10912" s="22" t="str">
        <f t="shared" si="170"/>
        <v>43220</v>
      </c>
      <c r="D10912" t="s">
        <v>16959</v>
      </c>
      <c r="E10912" s="1" t="s">
        <v>2761</v>
      </c>
      <c r="F10912" s="2">
        <v>2</v>
      </c>
      <c r="G10912" s="2">
        <v>23.32</v>
      </c>
      <c r="H10912" s="2">
        <v>1.25</v>
      </c>
      <c r="I10912" s="81">
        <v>0.28000000000000003</v>
      </c>
      <c r="J10912" s="1">
        <v>32.346499999999999</v>
      </c>
    </row>
    <row r="10913" spans="1:10" ht="14.5" x14ac:dyDescent="0.35">
      <c r="A10913" s="47" t="s">
        <v>16421</v>
      </c>
      <c r="C10913" s="22" t="str">
        <f t="shared" si="170"/>
        <v>43226</v>
      </c>
      <c r="D10913" t="s">
        <v>16964</v>
      </c>
      <c r="E10913" s="1" t="s">
        <v>2761</v>
      </c>
      <c r="F10913" s="2">
        <v>2.2400000000000002</v>
      </c>
      <c r="G10913" s="2">
        <v>8.75</v>
      </c>
      <c r="H10913" s="2">
        <v>1.29</v>
      </c>
      <c r="I10913" s="81">
        <v>0.38</v>
      </c>
      <c r="J10913" s="1">
        <v>32.346499999999999</v>
      </c>
    </row>
    <row r="10914" spans="1:10" ht="14.5" x14ac:dyDescent="0.35">
      <c r="A10914" s="47" t="s">
        <v>16423</v>
      </c>
      <c r="C10914" s="22" t="str">
        <f t="shared" si="170"/>
        <v>43227</v>
      </c>
      <c r="D10914" t="s">
        <v>16961</v>
      </c>
      <c r="E10914" s="1" t="s">
        <v>2761</v>
      </c>
      <c r="F10914" s="2">
        <v>2.89</v>
      </c>
      <c r="G10914" s="2">
        <v>13.98</v>
      </c>
      <c r="H10914" s="2">
        <v>1.64</v>
      </c>
      <c r="I10914" s="81">
        <v>0.36</v>
      </c>
      <c r="J10914" s="1">
        <v>32.346499999999999</v>
      </c>
    </row>
    <row r="10915" spans="1:10" ht="14.5" x14ac:dyDescent="0.35">
      <c r="A10915" s="47" t="s">
        <v>16425</v>
      </c>
      <c r="C10915" s="22" t="str">
        <f t="shared" si="170"/>
        <v>43229</v>
      </c>
      <c r="D10915" t="s">
        <v>16961</v>
      </c>
      <c r="E10915" s="1" t="s">
        <v>2761</v>
      </c>
      <c r="F10915" s="2">
        <v>3.49</v>
      </c>
      <c r="G10915" s="2">
        <v>16.55</v>
      </c>
      <c r="H10915" s="2">
        <v>1.89</v>
      </c>
      <c r="I10915" s="81">
        <v>0.44</v>
      </c>
      <c r="J10915" s="1">
        <v>32.346499999999999</v>
      </c>
    </row>
    <row r="10916" spans="1:10" ht="14.5" x14ac:dyDescent="0.35">
      <c r="A10916" s="47" t="s">
        <v>16427</v>
      </c>
      <c r="C10916" s="22" t="str">
        <f t="shared" si="170"/>
        <v>43231</v>
      </c>
      <c r="D10916" t="s">
        <v>16968</v>
      </c>
      <c r="E10916" s="1" t="s">
        <v>2761</v>
      </c>
      <c r="F10916" s="2">
        <v>2.8</v>
      </c>
      <c r="G10916" s="2">
        <v>1.52</v>
      </c>
      <c r="H10916" s="2">
        <v>1.52</v>
      </c>
      <c r="I10916" s="81">
        <v>0.28999999999999998</v>
      </c>
      <c r="J10916" s="1">
        <v>32.346499999999999</v>
      </c>
    </row>
    <row r="10917" spans="1:10" ht="14.5" x14ac:dyDescent="0.35">
      <c r="A10917" s="47" t="s">
        <v>16429</v>
      </c>
      <c r="C10917" s="22" t="str">
        <f t="shared" si="170"/>
        <v>43232</v>
      </c>
      <c r="D10917" t="s">
        <v>16959</v>
      </c>
      <c r="E10917" s="1" t="s">
        <v>2761</v>
      </c>
      <c r="F10917" s="2">
        <v>3.59</v>
      </c>
      <c r="G10917" s="2">
        <v>1.88</v>
      </c>
      <c r="H10917" s="2">
        <v>1.88</v>
      </c>
      <c r="I10917" s="81">
        <v>0.39</v>
      </c>
      <c r="J10917" s="1">
        <v>32.346499999999999</v>
      </c>
    </row>
    <row r="10918" spans="1:10" ht="14.5" x14ac:dyDescent="0.35">
      <c r="A10918" s="47" t="s">
        <v>16431</v>
      </c>
      <c r="C10918" s="22" t="str">
        <f t="shared" si="170"/>
        <v>43233</v>
      </c>
      <c r="D10918" t="s">
        <v>16971</v>
      </c>
      <c r="E10918" s="1" t="s">
        <v>2761</v>
      </c>
      <c r="F10918" s="2">
        <v>4.07</v>
      </c>
      <c r="G10918" s="2">
        <v>2.08</v>
      </c>
      <c r="H10918" s="2">
        <v>2.08</v>
      </c>
      <c r="I10918" s="81">
        <v>0.64</v>
      </c>
      <c r="J10918" s="1">
        <v>32.346499999999999</v>
      </c>
    </row>
    <row r="10919" spans="1:10" ht="14.5" x14ac:dyDescent="0.35">
      <c r="A10919" s="47" t="s">
        <v>16433</v>
      </c>
      <c r="C10919" s="22" t="str">
        <f t="shared" si="170"/>
        <v>43235</v>
      </c>
      <c r="D10919" t="s">
        <v>16964</v>
      </c>
      <c r="E10919" s="1" t="s">
        <v>2761</v>
      </c>
      <c r="F10919" s="2">
        <v>2.09</v>
      </c>
      <c r="G10919" s="2">
        <v>6.18</v>
      </c>
      <c r="H10919" s="2">
        <v>1.29</v>
      </c>
      <c r="I10919" s="81">
        <v>0.27</v>
      </c>
      <c r="J10919" s="1">
        <v>32.346499999999999</v>
      </c>
    </row>
    <row r="10920" spans="1:10" ht="14.5" x14ac:dyDescent="0.35">
      <c r="A10920" s="47" t="s">
        <v>16435</v>
      </c>
      <c r="C10920" s="22" t="str">
        <f t="shared" si="170"/>
        <v>43236</v>
      </c>
      <c r="D10920" t="s">
        <v>16974</v>
      </c>
      <c r="E10920" s="1" t="s">
        <v>2761</v>
      </c>
      <c r="F10920" s="2">
        <v>2.39</v>
      </c>
      <c r="G10920" s="2">
        <v>9.06</v>
      </c>
      <c r="H10920" s="2">
        <v>1.42</v>
      </c>
      <c r="I10920" s="81">
        <v>0.28999999999999998</v>
      </c>
      <c r="J10920" s="1">
        <v>32.346499999999999</v>
      </c>
    </row>
    <row r="10921" spans="1:10" ht="14.5" x14ac:dyDescent="0.35">
      <c r="A10921" s="47" t="s">
        <v>16437</v>
      </c>
      <c r="C10921" s="22" t="str">
        <f t="shared" si="170"/>
        <v>43237</v>
      </c>
      <c r="D10921" t="s">
        <v>16976</v>
      </c>
      <c r="E10921" s="1" t="s">
        <v>2761</v>
      </c>
      <c r="F10921" s="2">
        <v>3.47</v>
      </c>
      <c r="G10921" s="2">
        <v>1.91</v>
      </c>
      <c r="H10921" s="2">
        <v>1.91</v>
      </c>
      <c r="I10921" s="81">
        <v>0.4</v>
      </c>
      <c r="J10921" s="1">
        <v>32.346499999999999</v>
      </c>
    </row>
    <row r="10922" spans="1:10" ht="14.5" x14ac:dyDescent="0.35">
      <c r="A10922" s="47" t="s">
        <v>16439</v>
      </c>
      <c r="C10922" s="22" t="str">
        <f t="shared" si="170"/>
        <v>43238</v>
      </c>
      <c r="D10922" t="s">
        <v>16976</v>
      </c>
      <c r="E10922" s="1" t="s">
        <v>2761</v>
      </c>
      <c r="F10922" s="2">
        <v>4.16</v>
      </c>
      <c r="G10922" s="2">
        <v>2.2200000000000002</v>
      </c>
      <c r="H10922" s="2">
        <v>2.2200000000000002</v>
      </c>
      <c r="I10922" s="81">
        <v>0.5</v>
      </c>
      <c r="J10922" s="1">
        <v>32.346499999999999</v>
      </c>
    </row>
    <row r="10923" spans="1:10" ht="14.5" x14ac:dyDescent="0.35">
      <c r="A10923" s="47" t="s">
        <v>16441</v>
      </c>
      <c r="C10923" s="22" t="str">
        <f t="shared" si="170"/>
        <v>43239</v>
      </c>
      <c r="D10923" t="s">
        <v>16979</v>
      </c>
      <c r="E10923" s="1" t="s">
        <v>2761</v>
      </c>
      <c r="F10923" s="2">
        <v>2.39</v>
      </c>
      <c r="G10923" s="2">
        <v>8.36</v>
      </c>
      <c r="H10923" s="2">
        <v>1.42</v>
      </c>
      <c r="I10923" s="81">
        <v>0.28999999999999998</v>
      </c>
      <c r="J10923" s="1">
        <v>32.346499999999999</v>
      </c>
    </row>
    <row r="10924" spans="1:10" ht="14.5" x14ac:dyDescent="0.35">
      <c r="A10924" s="47" t="s">
        <v>16443</v>
      </c>
      <c r="C10924" s="22" t="str">
        <f t="shared" si="170"/>
        <v>4324F</v>
      </c>
      <c r="D10924" t="s">
        <v>16981</v>
      </c>
      <c r="E10924" s="1" t="s">
        <v>7</v>
      </c>
      <c r="F10924" s="2">
        <v>0</v>
      </c>
      <c r="G10924" s="2">
        <v>0</v>
      </c>
      <c r="H10924" s="2">
        <v>0</v>
      </c>
      <c r="I10924" s="81">
        <v>0</v>
      </c>
      <c r="J10924" s="1">
        <v>32.346499999999999</v>
      </c>
    </row>
    <row r="10925" spans="1:10" ht="14.5" x14ac:dyDescent="0.35">
      <c r="A10925" s="47" t="s">
        <v>16445</v>
      </c>
      <c r="C10925" s="22" t="str">
        <f t="shared" si="170"/>
        <v>43240</v>
      </c>
      <c r="D10925" t="s">
        <v>16983</v>
      </c>
      <c r="E10925" s="1" t="s">
        <v>2761</v>
      </c>
      <c r="F10925" s="2">
        <v>7.15</v>
      </c>
      <c r="G10925" s="2">
        <v>3.56</v>
      </c>
      <c r="H10925" s="2">
        <v>3.56</v>
      </c>
      <c r="I10925" s="81">
        <v>0.83</v>
      </c>
      <c r="J10925" s="1">
        <v>32.346499999999999</v>
      </c>
    </row>
    <row r="10926" spans="1:10" ht="14.5" x14ac:dyDescent="0.35">
      <c r="A10926" s="47" t="s">
        <v>16447</v>
      </c>
      <c r="C10926" s="22" t="str">
        <f t="shared" si="170"/>
        <v>43241</v>
      </c>
      <c r="D10926" t="s">
        <v>16985</v>
      </c>
      <c r="E10926" s="1" t="s">
        <v>2761</v>
      </c>
      <c r="F10926" s="2">
        <v>2.4900000000000002</v>
      </c>
      <c r="G10926" s="2">
        <v>1.41</v>
      </c>
      <c r="H10926" s="2">
        <v>1.41</v>
      </c>
      <c r="I10926" s="81">
        <v>0.33</v>
      </c>
      <c r="J10926" s="1">
        <v>32.346499999999999</v>
      </c>
    </row>
    <row r="10927" spans="1:10" ht="14.5" x14ac:dyDescent="0.35">
      <c r="A10927" s="47" t="s">
        <v>16449</v>
      </c>
      <c r="C10927" s="22" t="str">
        <f t="shared" si="170"/>
        <v>43242</v>
      </c>
      <c r="D10927" t="s">
        <v>16987</v>
      </c>
      <c r="E10927" s="1" t="s">
        <v>2761</v>
      </c>
      <c r="F10927" s="2">
        <v>4.7300000000000004</v>
      </c>
      <c r="G10927" s="2">
        <v>2.4700000000000002</v>
      </c>
      <c r="H10927" s="2">
        <v>2.4700000000000002</v>
      </c>
      <c r="I10927" s="81">
        <v>0.55000000000000004</v>
      </c>
      <c r="J10927" s="1">
        <v>32.346499999999999</v>
      </c>
    </row>
    <row r="10928" spans="1:10" ht="14.5" x14ac:dyDescent="0.35">
      <c r="A10928" s="47" t="s">
        <v>16450</v>
      </c>
      <c r="C10928" s="22" t="str">
        <f t="shared" si="170"/>
        <v>43243</v>
      </c>
      <c r="D10928" t="s">
        <v>16989</v>
      </c>
      <c r="E10928" s="1" t="s">
        <v>2761</v>
      </c>
      <c r="F10928" s="2">
        <v>4.2699999999999996</v>
      </c>
      <c r="G10928" s="2">
        <v>2.1800000000000002</v>
      </c>
      <c r="H10928" s="2">
        <v>2.1800000000000002</v>
      </c>
      <c r="I10928" s="81">
        <v>0.59</v>
      </c>
      <c r="J10928" s="1">
        <v>32.346499999999999</v>
      </c>
    </row>
    <row r="10929" spans="1:10" ht="14.5" x14ac:dyDescent="0.35">
      <c r="A10929" s="47" t="s">
        <v>16452</v>
      </c>
      <c r="C10929" s="22" t="str">
        <f t="shared" si="170"/>
        <v>43244</v>
      </c>
      <c r="D10929" t="s">
        <v>16991</v>
      </c>
      <c r="E10929" s="1" t="s">
        <v>2761</v>
      </c>
      <c r="F10929" s="2">
        <v>4.4000000000000004</v>
      </c>
      <c r="G10929" s="2">
        <v>2.3199999999999998</v>
      </c>
      <c r="H10929" s="2">
        <v>2.3199999999999998</v>
      </c>
      <c r="I10929" s="81">
        <v>0.51</v>
      </c>
      <c r="J10929" s="1">
        <v>32.346499999999999</v>
      </c>
    </row>
    <row r="10930" spans="1:10" ht="14.5" x14ac:dyDescent="0.35">
      <c r="A10930" s="47" t="s">
        <v>16454</v>
      </c>
      <c r="C10930" s="22" t="str">
        <f t="shared" si="170"/>
        <v>43245</v>
      </c>
      <c r="D10930" t="s">
        <v>16993</v>
      </c>
      <c r="E10930" s="1" t="s">
        <v>2761</v>
      </c>
      <c r="F10930" s="2">
        <v>3.08</v>
      </c>
      <c r="G10930" s="2">
        <v>13.69</v>
      </c>
      <c r="H10930" s="2">
        <v>1.69</v>
      </c>
      <c r="I10930" s="81">
        <v>0.47</v>
      </c>
      <c r="J10930" s="1">
        <v>32.346499999999999</v>
      </c>
    </row>
    <row r="10931" spans="1:10" ht="14.5" x14ac:dyDescent="0.35">
      <c r="A10931" s="47" t="s">
        <v>16456</v>
      </c>
      <c r="C10931" s="22" t="str">
        <f t="shared" si="170"/>
        <v>43246</v>
      </c>
      <c r="D10931" t="s">
        <v>16995</v>
      </c>
      <c r="E10931" s="1" t="s">
        <v>2761</v>
      </c>
      <c r="F10931" s="2">
        <v>3.56</v>
      </c>
      <c r="G10931" s="2">
        <v>1.83</v>
      </c>
      <c r="H10931" s="2">
        <v>1.83</v>
      </c>
      <c r="I10931" s="81">
        <v>0.55000000000000004</v>
      </c>
      <c r="J10931" s="1">
        <v>32.346499999999999</v>
      </c>
    </row>
    <row r="10932" spans="1:10" ht="14.5" x14ac:dyDescent="0.35">
      <c r="A10932" s="47" t="s">
        <v>16458</v>
      </c>
      <c r="C10932" s="22" t="str">
        <f t="shared" si="170"/>
        <v>43247</v>
      </c>
      <c r="D10932" t="s">
        <v>16997</v>
      </c>
      <c r="E10932" s="1" t="s">
        <v>2761</v>
      </c>
      <c r="F10932" s="2">
        <v>3.11</v>
      </c>
      <c r="G10932" s="2">
        <v>7.82</v>
      </c>
      <c r="H10932" s="2">
        <v>1.72</v>
      </c>
      <c r="I10932" s="81">
        <v>0.4</v>
      </c>
      <c r="J10932" s="1">
        <v>32.346499999999999</v>
      </c>
    </row>
    <row r="10933" spans="1:10" ht="14.5" x14ac:dyDescent="0.35">
      <c r="A10933" s="47" t="s">
        <v>16460</v>
      </c>
      <c r="C10933" s="22" t="str">
        <f t="shared" si="170"/>
        <v>43248</v>
      </c>
      <c r="D10933" t="s">
        <v>16999</v>
      </c>
      <c r="E10933" s="1" t="s">
        <v>2761</v>
      </c>
      <c r="F10933" s="2">
        <v>2.91</v>
      </c>
      <c r="G10933" s="2">
        <v>8.8800000000000008</v>
      </c>
      <c r="H10933" s="2">
        <v>1.65</v>
      </c>
      <c r="I10933" s="81">
        <v>0.36</v>
      </c>
      <c r="J10933" s="1">
        <v>32.346499999999999</v>
      </c>
    </row>
    <row r="10934" spans="1:10" ht="14.5" x14ac:dyDescent="0.35">
      <c r="A10934" s="47" t="s">
        <v>16462</v>
      </c>
      <c r="C10934" s="22" t="str">
        <f t="shared" si="170"/>
        <v>43249</v>
      </c>
      <c r="D10934" t="s">
        <v>17001</v>
      </c>
      <c r="E10934" s="1" t="s">
        <v>2761</v>
      </c>
      <c r="F10934" s="2">
        <v>2.67</v>
      </c>
      <c r="G10934" s="2">
        <v>27.63</v>
      </c>
      <c r="H10934" s="2">
        <v>1.54</v>
      </c>
      <c r="I10934" s="81">
        <v>0.34</v>
      </c>
      <c r="J10934" s="1">
        <v>32.346499999999999</v>
      </c>
    </row>
    <row r="10935" spans="1:10" ht="14.5" x14ac:dyDescent="0.35">
      <c r="A10935" s="47" t="s">
        <v>16464</v>
      </c>
      <c r="C10935" s="22" t="str">
        <f t="shared" si="170"/>
        <v>4325F</v>
      </c>
      <c r="D10935" t="s">
        <v>17003</v>
      </c>
      <c r="E10935" s="1" t="s">
        <v>3157</v>
      </c>
      <c r="F10935" s="2">
        <v>0</v>
      </c>
      <c r="G10935" s="2">
        <v>0</v>
      </c>
      <c r="H10935" s="2">
        <v>0</v>
      </c>
      <c r="I10935" s="81">
        <v>0</v>
      </c>
      <c r="J10935" s="1">
        <v>32.346499999999999</v>
      </c>
    </row>
    <row r="10936" spans="1:10" ht="14.5" x14ac:dyDescent="0.35">
      <c r="A10936" s="47" t="s">
        <v>16466</v>
      </c>
      <c r="C10936" s="22" t="str">
        <f t="shared" si="170"/>
        <v>43250</v>
      </c>
      <c r="D10936" t="s">
        <v>17003</v>
      </c>
      <c r="E10936" s="1" t="s">
        <v>2761</v>
      </c>
      <c r="F10936" s="2">
        <v>2.97</v>
      </c>
      <c r="G10936" s="2">
        <v>9.7899999999999991</v>
      </c>
      <c r="H10936" s="2">
        <v>1.65</v>
      </c>
      <c r="I10936" s="81">
        <v>0.44</v>
      </c>
      <c r="J10936" s="1">
        <v>32.346499999999999</v>
      </c>
    </row>
    <row r="10937" spans="1:10" ht="14.5" x14ac:dyDescent="0.35">
      <c r="A10937" s="47" t="s">
        <v>16468</v>
      </c>
      <c r="C10937" s="22" t="str">
        <f t="shared" si="170"/>
        <v>43251</v>
      </c>
      <c r="D10937" t="s">
        <v>17003</v>
      </c>
      <c r="E10937" s="1" t="s">
        <v>2761</v>
      </c>
      <c r="F10937" s="2">
        <v>3.47</v>
      </c>
      <c r="G10937" s="2">
        <v>10.57</v>
      </c>
      <c r="H10937" s="2">
        <v>1.9</v>
      </c>
      <c r="I10937" s="81">
        <v>0.43</v>
      </c>
      <c r="J10937" s="1">
        <v>32.346499999999999</v>
      </c>
    </row>
    <row r="10938" spans="1:10" ht="14.5" x14ac:dyDescent="0.35">
      <c r="A10938" s="47" t="s">
        <v>16470</v>
      </c>
      <c r="C10938" s="22" t="str">
        <f t="shared" si="170"/>
        <v>43252</v>
      </c>
      <c r="D10938" t="s">
        <v>17007</v>
      </c>
      <c r="E10938" s="1" t="s">
        <v>2761</v>
      </c>
      <c r="F10938" s="2">
        <v>2.96</v>
      </c>
      <c r="G10938" s="2">
        <v>6.79</v>
      </c>
      <c r="H10938" s="2">
        <v>1.66</v>
      </c>
      <c r="I10938" s="81">
        <v>0.36</v>
      </c>
      <c r="J10938" s="1">
        <v>32.346499999999999</v>
      </c>
    </row>
    <row r="10939" spans="1:10" ht="14.5" x14ac:dyDescent="0.35">
      <c r="A10939" s="47" t="s">
        <v>16472</v>
      </c>
      <c r="C10939" s="22" t="str">
        <f t="shared" si="170"/>
        <v>43253</v>
      </c>
      <c r="D10939" t="s">
        <v>17009</v>
      </c>
      <c r="E10939" s="1" t="s">
        <v>2761</v>
      </c>
      <c r="F10939" s="2">
        <v>4.7300000000000004</v>
      </c>
      <c r="G10939" s="2">
        <v>2.4700000000000002</v>
      </c>
      <c r="H10939" s="2">
        <v>2.4700000000000002</v>
      </c>
      <c r="I10939" s="81">
        <v>0.56000000000000005</v>
      </c>
      <c r="J10939" s="1">
        <v>32.346499999999999</v>
      </c>
    </row>
    <row r="10940" spans="1:10" ht="14.5" x14ac:dyDescent="0.35">
      <c r="A10940" s="47" t="s">
        <v>16474</v>
      </c>
      <c r="C10940" s="22" t="str">
        <f t="shared" si="170"/>
        <v>43254</v>
      </c>
      <c r="D10940" t="s">
        <v>17011</v>
      </c>
      <c r="E10940" s="1" t="s">
        <v>2761</v>
      </c>
      <c r="F10940" s="2">
        <v>4.87</v>
      </c>
      <c r="G10940" s="2">
        <v>2.5299999999999998</v>
      </c>
      <c r="H10940" s="2">
        <v>2.5299999999999998</v>
      </c>
      <c r="I10940" s="81">
        <v>0.57999999999999996</v>
      </c>
      <c r="J10940" s="1">
        <v>32.346499999999999</v>
      </c>
    </row>
    <row r="10941" spans="1:10" ht="14.5" x14ac:dyDescent="0.35">
      <c r="A10941" s="47" t="s">
        <v>16476</v>
      </c>
      <c r="C10941" s="22" t="str">
        <f t="shared" si="170"/>
        <v>43255</v>
      </c>
      <c r="D10941" t="s">
        <v>17013</v>
      </c>
      <c r="E10941" s="1" t="s">
        <v>2761</v>
      </c>
      <c r="F10941" s="2">
        <v>3.56</v>
      </c>
      <c r="G10941" s="2">
        <v>14.17</v>
      </c>
      <c r="H10941" s="2">
        <v>1.95</v>
      </c>
      <c r="I10941" s="81">
        <v>0.42</v>
      </c>
      <c r="J10941" s="1">
        <v>32.346499999999999</v>
      </c>
    </row>
    <row r="10942" spans="1:10" ht="14.5" x14ac:dyDescent="0.35">
      <c r="A10942" s="47" t="s">
        <v>16478</v>
      </c>
      <c r="C10942" s="22" t="str">
        <f t="shared" si="170"/>
        <v>43257</v>
      </c>
      <c r="D10942" t="s">
        <v>17015</v>
      </c>
      <c r="E10942" s="1" t="s">
        <v>2761</v>
      </c>
      <c r="F10942" s="2">
        <v>4.1500000000000004</v>
      </c>
      <c r="G10942" s="2">
        <v>2.2200000000000002</v>
      </c>
      <c r="H10942" s="2">
        <v>2.2200000000000002</v>
      </c>
      <c r="I10942" s="81">
        <v>0.5</v>
      </c>
      <c r="J10942" s="1">
        <v>32.346499999999999</v>
      </c>
    </row>
    <row r="10943" spans="1:10" ht="14.5" x14ac:dyDescent="0.35">
      <c r="A10943" s="47" t="s">
        <v>16480</v>
      </c>
      <c r="C10943" s="22" t="str">
        <f t="shared" si="170"/>
        <v>43259</v>
      </c>
      <c r="D10943" t="s">
        <v>17017</v>
      </c>
      <c r="E10943" s="1" t="s">
        <v>2761</v>
      </c>
      <c r="F10943" s="2">
        <v>4.04</v>
      </c>
      <c r="G10943" s="2">
        <v>2.17</v>
      </c>
      <c r="H10943" s="2">
        <v>2.17</v>
      </c>
      <c r="I10943" s="81">
        <v>0.48</v>
      </c>
      <c r="J10943" s="1">
        <v>32.346499999999999</v>
      </c>
    </row>
    <row r="10944" spans="1:10" ht="14.5" x14ac:dyDescent="0.35">
      <c r="A10944" s="47" t="s">
        <v>16482</v>
      </c>
      <c r="C10944" s="22" t="str">
        <f t="shared" si="170"/>
        <v>4326F</v>
      </c>
      <c r="D10944" t="s">
        <v>17019</v>
      </c>
      <c r="E10944" s="1" t="s">
        <v>7</v>
      </c>
      <c r="F10944" s="2">
        <v>0</v>
      </c>
      <c r="G10944" s="2">
        <v>0</v>
      </c>
      <c r="H10944" s="2">
        <v>0</v>
      </c>
      <c r="I10944" s="81">
        <v>0</v>
      </c>
      <c r="J10944" s="1">
        <v>32.346499999999999</v>
      </c>
    </row>
    <row r="10945" spans="1:10" ht="14.5" x14ac:dyDescent="0.35">
      <c r="A10945" s="47" t="s">
        <v>16484</v>
      </c>
      <c r="C10945" s="22" t="str">
        <f t="shared" si="170"/>
        <v>43260</v>
      </c>
      <c r="D10945" t="s">
        <v>17021</v>
      </c>
      <c r="E10945" s="1" t="s">
        <v>2761</v>
      </c>
      <c r="F10945" s="2">
        <v>5.85</v>
      </c>
      <c r="G10945" s="2">
        <v>2.97</v>
      </c>
      <c r="H10945" s="2">
        <v>2.97</v>
      </c>
      <c r="I10945" s="81">
        <v>0.69</v>
      </c>
      <c r="J10945" s="1">
        <v>32.346499999999999</v>
      </c>
    </row>
    <row r="10946" spans="1:10" ht="14.5" x14ac:dyDescent="0.35">
      <c r="A10946" s="47" t="s">
        <v>16486</v>
      </c>
      <c r="C10946" s="22" t="str">
        <f t="shared" si="170"/>
        <v>43261</v>
      </c>
      <c r="D10946" t="s">
        <v>17023</v>
      </c>
      <c r="E10946" s="1" t="s">
        <v>2761</v>
      </c>
      <c r="F10946" s="2">
        <v>6.15</v>
      </c>
      <c r="G10946" s="2">
        <v>3.1</v>
      </c>
      <c r="H10946" s="2">
        <v>3.1</v>
      </c>
      <c r="I10946" s="81">
        <v>0.72</v>
      </c>
      <c r="J10946" s="1">
        <v>32.346499999999999</v>
      </c>
    </row>
    <row r="10947" spans="1:10" ht="14.5" x14ac:dyDescent="0.35">
      <c r="A10947" s="47" t="s">
        <v>16488</v>
      </c>
      <c r="C10947" s="22" t="str">
        <f t="shared" si="170"/>
        <v>43262</v>
      </c>
      <c r="D10947" t="s">
        <v>17025</v>
      </c>
      <c r="E10947" s="1" t="s">
        <v>2761</v>
      </c>
      <c r="F10947" s="2">
        <v>6.5</v>
      </c>
      <c r="G10947" s="2">
        <v>3.26</v>
      </c>
      <c r="H10947" s="2">
        <v>3.26</v>
      </c>
      <c r="I10947" s="81">
        <v>0.76</v>
      </c>
      <c r="J10947" s="1">
        <v>32.346499999999999</v>
      </c>
    </row>
    <row r="10948" spans="1:10" ht="14.5" x14ac:dyDescent="0.35">
      <c r="A10948" s="47" t="s">
        <v>16489</v>
      </c>
      <c r="C10948" s="22" t="str">
        <f t="shared" si="170"/>
        <v>43263</v>
      </c>
      <c r="D10948" t="s">
        <v>17027</v>
      </c>
      <c r="E10948" s="1" t="s">
        <v>2761</v>
      </c>
      <c r="F10948" s="2">
        <v>6.5</v>
      </c>
      <c r="G10948" s="2">
        <v>3.27</v>
      </c>
      <c r="H10948" s="2">
        <v>3.27</v>
      </c>
      <c r="I10948" s="81">
        <v>0.77</v>
      </c>
      <c r="J10948" s="1">
        <v>32.346499999999999</v>
      </c>
    </row>
    <row r="10949" spans="1:10" ht="14.5" x14ac:dyDescent="0.35">
      <c r="A10949" s="47" t="s">
        <v>16491</v>
      </c>
      <c r="C10949" s="22" t="str">
        <f t="shared" si="170"/>
        <v>43264</v>
      </c>
      <c r="D10949" t="s">
        <v>17029</v>
      </c>
      <c r="E10949" s="1" t="s">
        <v>2761</v>
      </c>
      <c r="F10949" s="2">
        <v>6.63</v>
      </c>
      <c r="G10949" s="2">
        <v>3.32</v>
      </c>
      <c r="H10949" s="2">
        <v>3.32</v>
      </c>
      <c r="I10949" s="81">
        <v>0.79</v>
      </c>
      <c r="J10949" s="1">
        <v>32.346499999999999</v>
      </c>
    </row>
    <row r="10950" spans="1:10" ht="14.5" x14ac:dyDescent="0.35">
      <c r="A10950" s="47" t="s">
        <v>16493</v>
      </c>
      <c r="C10950" s="22" t="str">
        <f t="shared" si="170"/>
        <v>43265</v>
      </c>
      <c r="D10950" t="s">
        <v>17031</v>
      </c>
      <c r="E10950" s="1" t="s">
        <v>2761</v>
      </c>
      <c r="F10950" s="2">
        <v>7.93</v>
      </c>
      <c r="G10950" s="2">
        <v>3.89</v>
      </c>
      <c r="H10950" s="2">
        <v>3.89</v>
      </c>
      <c r="I10950" s="81">
        <v>0.91</v>
      </c>
      <c r="J10950" s="1">
        <v>32.346499999999999</v>
      </c>
    </row>
    <row r="10951" spans="1:10" ht="14.5" x14ac:dyDescent="0.35">
      <c r="A10951" s="47" t="s">
        <v>16495</v>
      </c>
      <c r="C10951" s="22" t="str">
        <f t="shared" si="170"/>
        <v>43266</v>
      </c>
      <c r="D10951" t="s">
        <v>17033</v>
      </c>
      <c r="E10951" s="1" t="s">
        <v>2761</v>
      </c>
      <c r="F10951" s="2">
        <v>3.92</v>
      </c>
      <c r="G10951" s="2">
        <v>2</v>
      </c>
      <c r="H10951" s="2">
        <v>2</v>
      </c>
      <c r="I10951" s="81">
        <v>0.52</v>
      </c>
      <c r="J10951" s="1">
        <v>32.346499999999999</v>
      </c>
    </row>
    <row r="10952" spans="1:10" ht="14.5" x14ac:dyDescent="0.35">
      <c r="A10952" s="47" t="s">
        <v>16497</v>
      </c>
      <c r="C10952" s="22" t="str">
        <f t="shared" si="170"/>
        <v>43270</v>
      </c>
      <c r="D10952" t="s">
        <v>17035</v>
      </c>
      <c r="E10952" s="1" t="s">
        <v>2761</v>
      </c>
      <c r="F10952" s="2">
        <v>4.01</v>
      </c>
      <c r="G10952" s="2">
        <v>16.63</v>
      </c>
      <c r="H10952" s="2">
        <v>2.14</v>
      </c>
      <c r="I10952" s="81">
        <v>0.5</v>
      </c>
      <c r="J10952" s="1">
        <v>32.346499999999999</v>
      </c>
    </row>
    <row r="10953" spans="1:10" ht="14.5" x14ac:dyDescent="0.35">
      <c r="A10953" s="47" t="s">
        <v>16499</v>
      </c>
      <c r="C10953" s="22" t="str">
        <f t="shared" si="170"/>
        <v>43273</v>
      </c>
      <c r="D10953" t="s">
        <v>17037</v>
      </c>
      <c r="E10953" s="1" t="s">
        <v>2761</v>
      </c>
      <c r="F10953" s="2">
        <v>2.2400000000000002</v>
      </c>
      <c r="G10953" s="2">
        <v>1</v>
      </c>
      <c r="H10953" s="2">
        <v>1</v>
      </c>
      <c r="I10953" s="81">
        <v>0.27</v>
      </c>
      <c r="J10953" s="1">
        <v>32.346499999999999</v>
      </c>
    </row>
    <row r="10954" spans="1:10" ht="14.5" x14ac:dyDescent="0.35">
      <c r="A10954" s="47" t="s">
        <v>16501</v>
      </c>
      <c r="C10954" s="22" t="str">
        <f t="shared" si="170"/>
        <v>43274</v>
      </c>
      <c r="D10954" t="s">
        <v>17039</v>
      </c>
      <c r="E10954" s="1" t="s">
        <v>2761</v>
      </c>
      <c r="F10954" s="2">
        <v>8.48</v>
      </c>
      <c r="G10954" s="2">
        <v>4.1399999999999997</v>
      </c>
      <c r="H10954" s="2">
        <v>4.1399999999999997</v>
      </c>
      <c r="I10954" s="81">
        <v>1</v>
      </c>
      <c r="J10954" s="1">
        <v>32.346499999999999</v>
      </c>
    </row>
    <row r="10955" spans="1:10" ht="14.5" x14ac:dyDescent="0.35">
      <c r="A10955" s="47" t="s">
        <v>16503</v>
      </c>
      <c r="C10955" s="22" t="str">
        <f t="shared" si="170"/>
        <v>43275</v>
      </c>
      <c r="D10955" t="s">
        <v>17041</v>
      </c>
      <c r="E10955" s="1" t="s">
        <v>2761</v>
      </c>
      <c r="F10955" s="2">
        <v>6.86</v>
      </c>
      <c r="G10955" s="2">
        <v>3.42</v>
      </c>
      <c r="H10955" s="2">
        <v>3.42</v>
      </c>
      <c r="I10955" s="81">
        <v>0.81</v>
      </c>
      <c r="J10955" s="1">
        <v>32.346499999999999</v>
      </c>
    </row>
    <row r="10956" spans="1:10" ht="14.5" x14ac:dyDescent="0.35">
      <c r="A10956" s="47" t="s">
        <v>16505</v>
      </c>
      <c r="C10956" s="22" t="str">
        <f t="shared" ref="C10956:C11019" si="171">CONCATENATE(A10956,B10956)</f>
        <v>43276</v>
      </c>
      <c r="D10956" t="s">
        <v>17043</v>
      </c>
      <c r="E10956" s="1" t="s">
        <v>2761</v>
      </c>
      <c r="F10956" s="2">
        <v>8.84</v>
      </c>
      <c r="G10956" s="2">
        <v>4.3</v>
      </c>
      <c r="H10956" s="2">
        <v>4.3</v>
      </c>
      <c r="I10956" s="81">
        <v>1.03</v>
      </c>
      <c r="J10956" s="1">
        <v>32.346499999999999</v>
      </c>
    </row>
    <row r="10957" spans="1:10" ht="14.5" x14ac:dyDescent="0.35">
      <c r="A10957" s="47" t="s">
        <v>16507</v>
      </c>
      <c r="C10957" s="22" t="str">
        <f t="shared" si="171"/>
        <v>43277</v>
      </c>
      <c r="D10957" t="s">
        <v>17045</v>
      </c>
      <c r="E10957" s="1" t="s">
        <v>2761</v>
      </c>
      <c r="F10957" s="2">
        <v>6.9</v>
      </c>
      <c r="G10957" s="2">
        <v>3.44</v>
      </c>
      <c r="H10957" s="2">
        <v>3.44</v>
      </c>
      <c r="I10957" s="81">
        <v>0.81</v>
      </c>
      <c r="J10957" s="1">
        <v>32.346499999999999</v>
      </c>
    </row>
    <row r="10958" spans="1:10" ht="14.5" x14ac:dyDescent="0.35">
      <c r="A10958" s="47" t="s">
        <v>16509</v>
      </c>
      <c r="C10958" s="22" t="str">
        <f t="shared" si="171"/>
        <v>43278</v>
      </c>
      <c r="D10958" t="s">
        <v>17045</v>
      </c>
      <c r="E10958" s="1" t="s">
        <v>2761</v>
      </c>
      <c r="F10958" s="2">
        <v>7.92</v>
      </c>
      <c r="G10958" s="2">
        <v>3.89</v>
      </c>
      <c r="H10958" s="2">
        <v>3.89</v>
      </c>
      <c r="I10958" s="81">
        <v>0.94</v>
      </c>
      <c r="J10958" s="1">
        <v>32.346499999999999</v>
      </c>
    </row>
    <row r="10959" spans="1:10" ht="14.5" x14ac:dyDescent="0.35">
      <c r="A10959" s="47" t="s">
        <v>16511</v>
      </c>
      <c r="C10959" s="22" t="str">
        <f t="shared" si="171"/>
        <v>43279</v>
      </c>
      <c r="D10959" t="s">
        <v>17047</v>
      </c>
      <c r="E10959" s="1" t="s">
        <v>2761</v>
      </c>
      <c r="F10959" s="2">
        <v>22.1</v>
      </c>
      <c r="G10959" s="2">
        <v>10.97</v>
      </c>
      <c r="H10959" s="2">
        <v>10.97</v>
      </c>
      <c r="I10959" s="81">
        <v>5.47</v>
      </c>
      <c r="J10959" s="1">
        <v>32.346499999999999</v>
      </c>
    </row>
    <row r="10960" spans="1:10" ht="14.5" x14ac:dyDescent="0.35">
      <c r="A10960" s="47" t="s">
        <v>16513</v>
      </c>
      <c r="C10960" s="22" t="str">
        <f t="shared" si="171"/>
        <v>4328F</v>
      </c>
      <c r="D10960" t="s">
        <v>17049</v>
      </c>
      <c r="E10960" s="1" t="s">
        <v>7</v>
      </c>
      <c r="F10960" s="2">
        <v>0</v>
      </c>
      <c r="G10960" s="2">
        <v>0</v>
      </c>
      <c r="H10960" s="2">
        <v>0</v>
      </c>
      <c r="I10960" s="81">
        <v>0</v>
      </c>
      <c r="J10960" s="1">
        <v>32.346499999999999</v>
      </c>
    </row>
    <row r="10961" spans="1:10" ht="14.5" x14ac:dyDescent="0.35">
      <c r="A10961" s="47" t="s">
        <v>16515</v>
      </c>
      <c r="C10961" s="22" t="str">
        <f t="shared" si="171"/>
        <v>43280</v>
      </c>
      <c r="D10961" t="s">
        <v>17051</v>
      </c>
      <c r="E10961" s="1" t="s">
        <v>2761</v>
      </c>
      <c r="F10961" s="2">
        <v>18.100000000000001</v>
      </c>
      <c r="G10961" s="2">
        <v>9.89</v>
      </c>
      <c r="H10961" s="2">
        <v>9.89</v>
      </c>
      <c r="I10961" s="81">
        <v>4.5</v>
      </c>
      <c r="J10961" s="1">
        <v>32.346499999999999</v>
      </c>
    </row>
    <row r="10962" spans="1:10" ht="14.5" x14ac:dyDescent="0.35">
      <c r="A10962" s="47" t="s">
        <v>16517</v>
      </c>
      <c r="C10962" s="22" t="str">
        <f t="shared" si="171"/>
        <v>43281</v>
      </c>
      <c r="D10962" t="s">
        <v>17053</v>
      </c>
      <c r="E10962" s="1" t="s">
        <v>2761</v>
      </c>
      <c r="F10962" s="2">
        <v>26.6</v>
      </c>
      <c r="G10962" s="2">
        <v>12.86</v>
      </c>
      <c r="H10962" s="2">
        <v>12.86</v>
      </c>
      <c r="I10962" s="81">
        <v>6.64</v>
      </c>
      <c r="J10962" s="1">
        <v>32.346499999999999</v>
      </c>
    </row>
    <row r="10963" spans="1:10" ht="14.5" x14ac:dyDescent="0.35">
      <c r="A10963" s="47" t="s">
        <v>16519</v>
      </c>
      <c r="C10963" s="22" t="str">
        <f t="shared" si="171"/>
        <v>43282</v>
      </c>
      <c r="D10963" t="s">
        <v>17055</v>
      </c>
      <c r="E10963" s="1" t="s">
        <v>2761</v>
      </c>
      <c r="F10963" s="2">
        <v>30.1</v>
      </c>
      <c r="G10963" s="2">
        <v>14.33</v>
      </c>
      <c r="H10963" s="2">
        <v>14.33</v>
      </c>
      <c r="I10963" s="81">
        <v>7.53</v>
      </c>
      <c r="J10963" s="1">
        <v>32.346499999999999</v>
      </c>
    </row>
    <row r="10964" spans="1:10" ht="14.5" x14ac:dyDescent="0.35">
      <c r="A10964" s="47" t="s">
        <v>16521</v>
      </c>
      <c r="C10964" s="22" t="str">
        <f t="shared" si="171"/>
        <v>43283</v>
      </c>
      <c r="D10964" t="s">
        <v>17055</v>
      </c>
      <c r="E10964" s="1" t="s">
        <v>2761</v>
      </c>
      <c r="F10964" s="2">
        <v>2.95</v>
      </c>
      <c r="G10964" s="2">
        <v>1</v>
      </c>
      <c r="H10964" s="2">
        <v>1</v>
      </c>
      <c r="I10964" s="81">
        <v>0.72</v>
      </c>
      <c r="J10964" s="1">
        <v>32.346499999999999</v>
      </c>
    </row>
    <row r="10965" spans="1:10" ht="14.5" x14ac:dyDescent="0.35">
      <c r="A10965" s="47" t="s">
        <v>16523</v>
      </c>
      <c r="C10965" s="22" t="str">
        <f t="shared" si="171"/>
        <v>43284</v>
      </c>
      <c r="D10965" t="s">
        <v>17058</v>
      </c>
      <c r="E10965" s="1" t="s">
        <v>2761</v>
      </c>
      <c r="F10965" s="2">
        <v>10.130000000000001</v>
      </c>
      <c r="G10965" s="2">
        <v>7.1</v>
      </c>
      <c r="H10965" s="2">
        <v>7.1</v>
      </c>
      <c r="I10965" s="81">
        <v>2.59</v>
      </c>
      <c r="J10965" s="1">
        <v>32.346499999999999</v>
      </c>
    </row>
    <row r="10966" spans="1:10" ht="14.5" x14ac:dyDescent="0.35">
      <c r="A10966" s="47" t="s">
        <v>16525</v>
      </c>
      <c r="C10966" s="22" t="str">
        <f t="shared" si="171"/>
        <v>43285</v>
      </c>
      <c r="D10966" t="s">
        <v>17060</v>
      </c>
      <c r="E10966" s="1" t="s">
        <v>2761</v>
      </c>
      <c r="F10966" s="2">
        <v>10.47</v>
      </c>
      <c r="G10966" s="2">
        <v>7.22</v>
      </c>
      <c r="H10966" s="2">
        <v>7.22</v>
      </c>
      <c r="I10966" s="81">
        <v>2.66</v>
      </c>
      <c r="J10966" s="1">
        <v>32.346499999999999</v>
      </c>
    </row>
    <row r="10967" spans="1:10" ht="14.5" x14ac:dyDescent="0.35">
      <c r="A10967" s="47" t="s">
        <v>16527</v>
      </c>
      <c r="C10967" s="22" t="str">
        <f t="shared" si="171"/>
        <v>43286</v>
      </c>
      <c r="D10967" t="s">
        <v>16870</v>
      </c>
      <c r="E10967" s="1" t="s">
        <v>2761</v>
      </c>
      <c r="F10967" s="2">
        <v>55</v>
      </c>
      <c r="G10967" s="2">
        <v>26.08</v>
      </c>
      <c r="H10967" s="2">
        <v>26.08</v>
      </c>
      <c r="I10967" s="81">
        <v>13.68</v>
      </c>
      <c r="J10967" s="1">
        <v>32.346499999999999</v>
      </c>
    </row>
    <row r="10968" spans="1:10" ht="14.5" x14ac:dyDescent="0.35">
      <c r="A10968" s="47" t="s">
        <v>16529</v>
      </c>
      <c r="C10968" s="22" t="str">
        <f t="shared" si="171"/>
        <v>43287</v>
      </c>
      <c r="D10968" t="s">
        <v>16872</v>
      </c>
      <c r="E10968" s="1" t="s">
        <v>2761</v>
      </c>
      <c r="F10968" s="2">
        <v>63</v>
      </c>
      <c r="G10968" s="2">
        <v>26.83</v>
      </c>
      <c r="H10968" s="2">
        <v>26.83</v>
      </c>
      <c r="I10968" s="81">
        <v>15.46</v>
      </c>
      <c r="J10968" s="1">
        <v>32.346499999999999</v>
      </c>
    </row>
    <row r="10969" spans="1:10" ht="14.5" x14ac:dyDescent="0.35">
      <c r="A10969" s="47" t="s">
        <v>16531</v>
      </c>
      <c r="C10969" s="22" t="str">
        <f t="shared" si="171"/>
        <v>43288</v>
      </c>
      <c r="D10969" t="s">
        <v>17064</v>
      </c>
      <c r="E10969" s="1" t="s">
        <v>2761</v>
      </c>
      <c r="F10969" s="2">
        <v>66.42</v>
      </c>
      <c r="G10969" s="2">
        <v>28.55</v>
      </c>
      <c r="H10969" s="2">
        <v>28.55</v>
      </c>
      <c r="I10969" s="81">
        <v>16.190000000000001</v>
      </c>
      <c r="J10969" s="1">
        <v>32.346499999999999</v>
      </c>
    </row>
    <row r="10970" spans="1:10" ht="14.5" x14ac:dyDescent="0.35">
      <c r="A10970" s="47" t="s">
        <v>16533</v>
      </c>
      <c r="C10970" s="22" t="str">
        <f t="shared" si="171"/>
        <v>43289</v>
      </c>
      <c r="D10970" t="s">
        <v>17066</v>
      </c>
      <c r="E10970" s="1" t="s">
        <v>562</v>
      </c>
      <c r="F10970" s="2">
        <v>0</v>
      </c>
      <c r="G10970" s="2">
        <v>0</v>
      </c>
      <c r="H10970" s="2">
        <v>0</v>
      </c>
      <c r="I10970" s="81">
        <v>0</v>
      </c>
      <c r="J10970" s="1">
        <v>32.346499999999999</v>
      </c>
    </row>
    <row r="10971" spans="1:10" ht="14.5" x14ac:dyDescent="0.35">
      <c r="A10971" s="47" t="s">
        <v>28552</v>
      </c>
      <c r="C10971" s="22" t="str">
        <f t="shared" si="171"/>
        <v>43290</v>
      </c>
      <c r="D10971" t="s">
        <v>16882</v>
      </c>
      <c r="E10971" s="1" t="s">
        <v>2761</v>
      </c>
      <c r="F10971" s="2">
        <v>3.11</v>
      </c>
      <c r="G10971" s="2">
        <v>68.819999999999993</v>
      </c>
      <c r="H10971" s="2">
        <v>1.68</v>
      </c>
      <c r="I10971" s="81">
        <v>0.52</v>
      </c>
      <c r="J10971" s="1">
        <v>32.346499999999999</v>
      </c>
    </row>
    <row r="10972" spans="1:10" ht="14.5" x14ac:dyDescent="0.35">
      <c r="A10972" s="47" t="s">
        <v>28554</v>
      </c>
      <c r="C10972" s="22" t="str">
        <f t="shared" si="171"/>
        <v>43291</v>
      </c>
      <c r="D10972" t="s">
        <v>17069</v>
      </c>
      <c r="E10972" s="1" t="s">
        <v>2761</v>
      </c>
      <c r="F10972" s="2">
        <v>2.8</v>
      </c>
      <c r="G10972" s="2">
        <v>10.28</v>
      </c>
      <c r="H10972" s="2">
        <v>1.6</v>
      </c>
      <c r="I10972" s="81">
        <v>0.39</v>
      </c>
      <c r="J10972" s="1">
        <v>32.346499999999999</v>
      </c>
    </row>
    <row r="10973" spans="1:10" ht="14.5" x14ac:dyDescent="0.35">
      <c r="A10973" s="47" t="s">
        <v>16534</v>
      </c>
      <c r="C10973" s="22" t="str">
        <f t="shared" si="171"/>
        <v>4330F</v>
      </c>
      <c r="D10973" t="s">
        <v>17071</v>
      </c>
      <c r="E10973" s="1" t="s">
        <v>7</v>
      </c>
      <c r="F10973" s="2">
        <v>0</v>
      </c>
      <c r="G10973" s="2">
        <v>0</v>
      </c>
      <c r="H10973" s="2">
        <v>0</v>
      </c>
      <c r="I10973" s="81">
        <v>0</v>
      </c>
      <c r="J10973" s="1">
        <v>32.346499999999999</v>
      </c>
    </row>
    <row r="10974" spans="1:10" ht="14.5" x14ac:dyDescent="0.35">
      <c r="A10974" s="47" t="s">
        <v>16536</v>
      </c>
      <c r="C10974" s="22" t="str">
        <f t="shared" si="171"/>
        <v>43300</v>
      </c>
      <c r="D10974" t="s">
        <v>17073</v>
      </c>
      <c r="E10974" s="1" t="s">
        <v>2761</v>
      </c>
      <c r="F10974" s="2">
        <v>9.33</v>
      </c>
      <c r="G10974" s="2">
        <v>8.33</v>
      </c>
      <c r="H10974" s="2">
        <v>8.33</v>
      </c>
      <c r="I10974" s="81">
        <v>1.36</v>
      </c>
      <c r="J10974" s="1">
        <v>32.346499999999999</v>
      </c>
    </row>
    <row r="10975" spans="1:10" ht="14.5" x14ac:dyDescent="0.35">
      <c r="A10975" s="47" t="s">
        <v>16538</v>
      </c>
      <c r="C10975" s="22" t="str">
        <f t="shared" si="171"/>
        <v>43305</v>
      </c>
      <c r="D10975" t="s">
        <v>17075</v>
      </c>
      <c r="E10975" s="1" t="s">
        <v>2761</v>
      </c>
      <c r="F10975" s="2">
        <v>18.100000000000001</v>
      </c>
      <c r="G10975" s="2">
        <v>12.32</v>
      </c>
      <c r="H10975" s="2">
        <v>12.32</v>
      </c>
      <c r="I10975" s="81">
        <v>2.62</v>
      </c>
      <c r="J10975" s="1">
        <v>32.346499999999999</v>
      </c>
    </row>
    <row r="10976" spans="1:10" ht="14.5" x14ac:dyDescent="0.35">
      <c r="A10976" s="47" t="s">
        <v>16540</v>
      </c>
      <c r="C10976" s="22" t="str">
        <f t="shared" si="171"/>
        <v>43310</v>
      </c>
      <c r="D10976" t="s">
        <v>17077</v>
      </c>
      <c r="E10976" s="1" t="s">
        <v>2761</v>
      </c>
      <c r="F10976" s="2">
        <v>26.26</v>
      </c>
      <c r="G10976" s="2">
        <v>11.34</v>
      </c>
      <c r="H10976" s="2">
        <v>11.34</v>
      </c>
      <c r="I10976" s="81">
        <v>6.43</v>
      </c>
      <c r="J10976" s="1">
        <v>32.346499999999999</v>
      </c>
    </row>
    <row r="10977" spans="1:10" ht="14.5" x14ac:dyDescent="0.35">
      <c r="A10977" s="47" t="s">
        <v>16541</v>
      </c>
      <c r="C10977" s="22" t="str">
        <f t="shared" si="171"/>
        <v>43312</v>
      </c>
      <c r="D10977" t="s">
        <v>17079</v>
      </c>
      <c r="E10977" s="1" t="s">
        <v>2761</v>
      </c>
      <c r="F10977" s="2">
        <v>29.25</v>
      </c>
      <c r="G10977" s="2">
        <v>10.55</v>
      </c>
      <c r="H10977" s="2">
        <v>10.55</v>
      </c>
      <c r="I10977" s="81">
        <v>7.15</v>
      </c>
      <c r="J10977" s="1">
        <v>32.346499999999999</v>
      </c>
    </row>
    <row r="10978" spans="1:10" ht="14.5" x14ac:dyDescent="0.35">
      <c r="A10978" s="47" t="s">
        <v>16542</v>
      </c>
      <c r="C10978" s="22" t="str">
        <f t="shared" si="171"/>
        <v>43313</v>
      </c>
      <c r="D10978" t="s">
        <v>17081</v>
      </c>
      <c r="E10978" s="1" t="s">
        <v>2761</v>
      </c>
      <c r="F10978" s="2">
        <v>48.45</v>
      </c>
      <c r="G10978" s="2">
        <v>26.64</v>
      </c>
      <c r="H10978" s="2">
        <v>26.64</v>
      </c>
      <c r="I10978" s="81">
        <v>12.34</v>
      </c>
      <c r="J10978" s="1">
        <v>32.346499999999999</v>
      </c>
    </row>
    <row r="10979" spans="1:10" ht="14.5" x14ac:dyDescent="0.35">
      <c r="A10979" s="47" t="s">
        <v>16544</v>
      </c>
      <c r="C10979" s="22" t="str">
        <f t="shared" si="171"/>
        <v>43314</v>
      </c>
      <c r="D10979" t="s">
        <v>17083</v>
      </c>
      <c r="E10979" s="1" t="s">
        <v>2761</v>
      </c>
      <c r="F10979" s="2">
        <v>53.43</v>
      </c>
      <c r="G10979" s="2">
        <v>26.4</v>
      </c>
      <c r="H10979" s="2">
        <v>26.4</v>
      </c>
      <c r="I10979" s="81">
        <v>13.61</v>
      </c>
      <c r="J10979" s="1">
        <v>32.346499999999999</v>
      </c>
    </row>
    <row r="10980" spans="1:10" ht="14.5" x14ac:dyDescent="0.35">
      <c r="A10980" s="47" t="s">
        <v>16546</v>
      </c>
      <c r="C10980" s="22" t="str">
        <f t="shared" si="171"/>
        <v>43320</v>
      </c>
      <c r="D10980" t="s">
        <v>17085</v>
      </c>
      <c r="E10980" s="1" t="s">
        <v>2761</v>
      </c>
      <c r="F10980" s="2">
        <v>23.31</v>
      </c>
      <c r="G10980" s="2">
        <v>12.91</v>
      </c>
      <c r="H10980" s="2">
        <v>12.91</v>
      </c>
      <c r="I10980" s="81">
        <v>5.94</v>
      </c>
      <c r="J10980" s="1">
        <v>32.346499999999999</v>
      </c>
    </row>
    <row r="10981" spans="1:10" ht="14.5" x14ac:dyDescent="0.35">
      <c r="A10981" s="47" t="s">
        <v>16548</v>
      </c>
      <c r="C10981" s="22" t="str">
        <f t="shared" si="171"/>
        <v>43325</v>
      </c>
      <c r="D10981" t="s">
        <v>17087</v>
      </c>
      <c r="E10981" s="1" t="s">
        <v>2761</v>
      </c>
      <c r="F10981" s="2">
        <v>22.6</v>
      </c>
      <c r="G10981" s="2">
        <v>12.65</v>
      </c>
      <c r="H10981" s="2">
        <v>12.65</v>
      </c>
      <c r="I10981" s="81">
        <v>5.75</v>
      </c>
      <c r="J10981" s="1">
        <v>32.346499999999999</v>
      </c>
    </row>
    <row r="10982" spans="1:10" ht="14.5" x14ac:dyDescent="0.35">
      <c r="A10982" s="47" t="s">
        <v>16550</v>
      </c>
      <c r="C10982" s="22" t="str">
        <f t="shared" si="171"/>
        <v>43327</v>
      </c>
      <c r="D10982" t="s">
        <v>17089</v>
      </c>
      <c r="E10982" s="1" t="s">
        <v>2761</v>
      </c>
      <c r="F10982" s="2">
        <v>13.35</v>
      </c>
      <c r="G10982" s="2">
        <v>8.4600000000000009</v>
      </c>
      <c r="H10982" s="2">
        <v>8.4600000000000009</v>
      </c>
      <c r="I10982" s="81">
        <v>3.41</v>
      </c>
      <c r="J10982" s="1">
        <v>32.346499999999999</v>
      </c>
    </row>
    <row r="10983" spans="1:10" ht="14.5" x14ac:dyDescent="0.35">
      <c r="A10983" s="47" t="s">
        <v>16552</v>
      </c>
      <c r="C10983" s="22" t="str">
        <f t="shared" si="171"/>
        <v>43328</v>
      </c>
      <c r="D10983" t="s">
        <v>17089</v>
      </c>
      <c r="E10983" s="1" t="s">
        <v>2761</v>
      </c>
      <c r="F10983" s="2">
        <v>19.91</v>
      </c>
      <c r="G10983" s="2">
        <v>8.5500000000000007</v>
      </c>
      <c r="H10983" s="2">
        <v>8.5500000000000007</v>
      </c>
      <c r="I10983" s="81">
        <v>4.87</v>
      </c>
      <c r="J10983" s="1">
        <v>32.346499999999999</v>
      </c>
    </row>
    <row r="10984" spans="1:10" ht="14.5" x14ac:dyDescent="0.35">
      <c r="A10984" s="47" t="s">
        <v>16554</v>
      </c>
      <c r="C10984" s="22" t="str">
        <f t="shared" si="171"/>
        <v>43330</v>
      </c>
      <c r="D10984" t="s">
        <v>17092</v>
      </c>
      <c r="E10984" s="1" t="s">
        <v>2761</v>
      </c>
      <c r="F10984" s="2">
        <v>22.19</v>
      </c>
      <c r="G10984" s="2">
        <v>12.49</v>
      </c>
      <c r="H10984" s="2">
        <v>12.49</v>
      </c>
      <c r="I10984" s="81">
        <v>5.65</v>
      </c>
      <c r="J10984" s="1">
        <v>32.346499999999999</v>
      </c>
    </row>
    <row r="10985" spans="1:10" ht="14.5" x14ac:dyDescent="0.35">
      <c r="A10985" s="47" t="s">
        <v>16556</v>
      </c>
      <c r="C10985" s="22" t="str">
        <f t="shared" si="171"/>
        <v>43331</v>
      </c>
      <c r="D10985" t="s">
        <v>17094</v>
      </c>
      <c r="E10985" s="1" t="s">
        <v>2761</v>
      </c>
      <c r="F10985" s="2">
        <v>23.06</v>
      </c>
      <c r="G10985" s="2">
        <v>11.23</v>
      </c>
      <c r="H10985" s="2">
        <v>11.23</v>
      </c>
      <c r="I10985" s="81">
        <v>5.65</v>
      </c>
      <c r="J10985" s="1">
        <v>32.346499999999999</v>
      </c>
    </row>
    <row r="10986" spans="1:10" ht="14.5" x14ac:dyDescent="0.35">
      <c r="A10986" s="47" t="s">
        <v>16558</v>
      </c>
      <c r="C10986" s="22" t="str">
        <f t="shared" si="171"/>
        <v>43332</v>
      </c>
      <c r="D10986" t="s">
        <v>17096</v>
      </c>
      <c r="E10986" s="1" t="s">
        <v>2761</v>
      </c>
      <c r="F10986" s="2">
        <v>19.62</v>
      </c>
      <c r="G10986" s="2">
        <v>10.02</v>
      </c>
      <c r="H10986" s="2">
        <v>10.02</v>
      </c>
      <c r="I10986" s="81">
        <v>4.82</v>
      </c>
      <c r="J10986" s="1">
        <v>32.346499999999999</v>
      </c>
    </row>
    <row r="10987" spans="1:10" ht="14.5" x14ac:dyDescent="0.35">
      <c r="A10987" s="47" t="s">
        <v>16560</v>
      </c>
      <c r="C10987" s="22" t="str">
        <f t="shared" si="171"/>
        <v>43333</v>
      </c>
      <c r="D10987" t="s">
        <v>17098</v>
      </c>
      <c r="E10987" s="1" t="s">
        <v>2761</v>
      </c>
      <c r="F10987" s="2">
        <v>21.46</v>
      </c>
      <c r="G10987" s="2">
        <v>11.13</v>
      </c>
      <c r="H10987" s="2">
        <v>11.13</v>
      </c>
      <c r="I10987" s="81">
        <v>5.29</v>
      </c>
      <c r="J10987" s="1">
        <v>32.346499999999999</v>
      </c>
    </row>
    <row r="10988" spans="1:10" ht="14.5" x14ac:dyDescent="0.35">
      <c r="A10988" s="47" t="s">
        <v>16561</v>
      </c>
      <c r="C10988" s="22" t="str">
        <f t="shared" si="171"/>
        <v>43334</v>
      </c>
      <c r="D10988" t="s">
        <v>17100</v>
      </c>
      <c r="E10988" s="1" t="s">
        <v>2761</v>
      </c>
      <c r="F10988" s="2">
        <v>22.12</v>
      </c>
      <c r="G10988" s="2">
        <v>9.33</v>
      </c>
      <c r="H10988" s="2">
        <v>9.33</v>
      </c>
      <c r="I10988" s="81">
        <v>5.38</v>
      </c>
      <c r="J10988" s="1">
        <v>32.346499999999999</v>
      </c>
    </row>
    <row r="10989" spans="1:10" ht="14.5" x14ac:dyDescent="0.35">
      <c r="A10989" s="47" t="s">
        <v>16563</v>
      </c>
      <c r="C10989" s="22" t="str">
        <f t="shared" si="171"/>
        <v>43335</v>
      </c>
      <c r="D10989" t="s">
        <v>17102</v>
      </c>
      <c r="E10989" s="1" t="s">
        <v>2761</v>
      </c>
      <c r="F10989" s="2">
        <v>23.97</v>
      </c>
      <c r="G10989" s="2">
        <v>9.69</v>
      </c>
      <c r="H10989" s="2">
        <v>9.69</v>
      </c>
      <c r="I10989" s="81">
        <v>5.86</v>
      </c>
      <c r="J10989" s="1">
        <v>32.346499999999999</v>
      </c>
    </row>
    <row r="10990" spans="1:10" ht="14.5" x14ac:dyDescent="0.35">
      <c r="A10990" s="47" t="s">
        <v>16564</v>
      </c>
      <c r="C10990" s="22" t="str">
        <f t="shared" si="171"/>
        <v>43336</v>
      </c>
      <c r="D10990" t="s">
        <v>17102</v>
      </c>
      <c r="E10990" s="1" t="s">
        <v>2761</v>
      </c>
      <c r="F10990" s="2">
        <v>25.81</v>
      </c>
      <c r="G10990" s="2">
        <v>10.83</v>
      </c>
      <c r="H10990" s="2">
        <v>10.83</v>
      </c>
      <c r="I10990" s="81">
        <v>6.31</v>
      </c>
      <c r="J10990" s="1">
        <v>32.346499999999999</v>
      </c>
    </row>
    <row r="10991" spans="1:10" ht="14.5" x14ac:dyDescent="0.35">
      <c r="A10991" s="47" t="s">
        <v>16566</v>
      </c>
      <c r="C10991" s="22" t="str">
        <f t="shared" si="171"/>
        <v>43337</v>
      </c>
      <c r="D10991" t="s">
        <v>17105</v>
      </c>
      <c r="E10991" s="1" t="s">
        <v>2761</v>
      </c>
      <c r="F10991" s="2">
        <v>27.65</v>
      </c>
      <c r="G10991" s="2">
        <v>11.34</v>
      </c>
      <c r="H10991" s="2">
        <v>11.34</v>
      </c>
      <c r="I10991" s="81">
        <v>6.77</v>
      </c>
      <c r="J10991" s="1">
        <v>32.346499999999999</v>
      </c>
    </row>
    <row r="10992" spans="1:10" ht="14.5" x14ac:dyDescent="0.35">
      <c r="A10992" s="47" t="s">
        <v>16567</v>
      </c>
      <c r="C10992" s="22" t="str">
        <f t="shared" si="171"/>
        <v>43338</v>
      </c>
      <c r="D10992" t="s">
        <v>17107</v>
      </c>
      <c r="E10992" s="1" t="s">
        <v>2761</v>
      </c>
      <c r="F10992" s="2">
        <v>2.21</v>
      </c>
      <c r="G10992" s="2">
        <v>0.62</v>
      </c>
      <c r="H10992" s="2">
        <v>0.62</v>
      </c>
      <c r="I10992" s="81">
        <v>0.54</v>
      </c>
      <c r="J10992" s="1">
        <v>32.346499999999999</v>
      </c>
    </row>
    <row r="10993" spans="1:10" ht="14.5" x14ac:dyDescent="0.35">
      <c r="A10993" s="47" t="s">
        <v>16569</v>
      </c>
      <c r="C10993" s="22" t="str">
        <f t="shared" si="171"/>
        <v>43340</v>
      </c>
      <c r="D10993" t="s">
        <v>17109</v>
      </c>
      <c r="E10993" s="1" t="s">
        <v>2761</v>
      </c>
      <c r="F10993" s="2">
        <v>22.99</v>
      </c>
      <c r="G10993" s="2">
        <v>12.79</v>
      </c>
      <c r="H10993" s="2">
        <v>12.79</v>
      </c>
      <c r="I10993" s="81">
        <v>5.86</v>
      </c>
      <c r="J10993" s="1">
        <v>32.346499999999999</v>
      </c>
    </row>
    <row r="10994" spans="1:10" ht="14.5" x14ac:dyDescent="0.35">
      <c r="A10994" s="47" t="s">
        <v>16571</v>
      </c>
      <c r="C10994" s="22" t="str">
        <f t="shared" si="171"/>
        <v>43341</v>
      </c>
      <c r="D10994" t="s">
        <v>17111</v>
      </c>
      <c r="E10994" s="1" t="s">
        <v>2761</v>
      </c>
      <c r="F10994" s="2">
        <v>24.23</v>
      </c>
      <c r="G10994" s="2">
        <v>11.56</v>
      </c>
      <c r="H10994" s="2">
        <v>11.56</v>
      </c>
      <c r="I10994" s="81">
        <v>5.93</v>
      </c>
      <c r="J10994" s="1">
        <v>32.346499999999999</v>
      </c>
    </row>
    <row r="10995" spans="1:10" ht="14.5" x14ac:dyDescent="0.35">
      <c r="A10995" s="47" t="s">
        <v>16572</v>
      </c>
      <c r="C10995" s="22" t="str">
        <f t="shared" si="171"/>
        <v>43351</v>
      </c>
      <c r="D10995" t="s">
        <v>17113</v>
      </c>
      <c r="E10995" s="1" t="s">
        <v>2761</v>
      </c>
      <c r="F10995" s="2">
        <v>22.05</v>
      </c>
      <c r="G10995" s="2">
        <v>11.99</v>
      </c>
      <c r="H10995" s="2">
        <v>11.99</v>
      </c>
      <c r="I10995" s="81">
        <v>5.4</v>
      </c>
      <c r="J10995" s="1">
        <v>32.346499999999999</v>
      </c>
    </row>
    <row r="10996" spans="1:10" ht="14.5" x14ac:dyDescent="0.35">
      <c r="A10996" s="47" t="s">
        <v>16574</v>
      </c>
      <c r="C10996" s="22" t="str">
        <f t="shared" si="171"/>
        <v>43352</v>
      </c>
      <c r="D10996" t="s">
        <v>17113</v>
      </c>
      <c r="E10996" s="1" t="s">
        <v>2761</v>
      </c>
      <c r="F10996" s="2">
        <v>17.809999999999999</v>
      </c>
      <c r="G10996" s="2">
        <v>9.77</v>
      </c>
      <c r="H10996" s="2">
        <v>9.77</v>
      </c>
      <c r="I10996" s="81">
        <v>4.3600000000000003</v>
      </c>
      <c r="J10996" s="1">
        <v>32.346499999999999</v>
      </c>
    </row>
    <row r="10997" spans="1:10" ht="14.5" x14ac:dyDescent="0.35">
      <c r="A10997" s="47" t="s">
        <v>16575</v>
      </c>
      <c r="C10997" s="22" t="str">
        <f t="shared" si="171"/>
        <v>43360</v>
      </c>
      <c r="D10997" t="s">
        <v>17116</v>
      </c>
      <c r="E10997" s="1" t="s">
        <v>2761</v>
      </c>
      <c r="F10997" s="2">
        <v>40.11</v>
      </c>
      <c r="G10997" s="2">
        <v>16.829999999999998</v>
      </c>
      <c r="H10997" s="2">
        <v>16.829999999999998</v>
      </c>
      <c r="I10997" s="81">
        <v>9.7899999999999991</v>
      </c>
      <c r="J10997" s="1">
        <v>32.346499999999999</v>
      </c>
    </row>
    <row r="10998" spans="1:10" ht="14.5" x14ac:dyDescent="0.35">
      <c r="A10998" s="47" t="s">
        <v>16577</v>
      </c>
      <c r="C10998" s="22" t="str">
        <f t="shared" si="171"/>
        <v>43361</v>
      </c>
      <c r="D10998" t="s">
        <v>17118</v>
      </c>
      <c r="E10998" s="1" t="s">
        <v>2761</v>
      </c>
      <c r="F10998" s="2">
        <v>45.68</v>
      </c>
      <c r="G10998" s="2">
        <v>23.88</v>
      </c>
      <c r="H10998" s="2">
        <v>23.88</v>
      </c>
      <c r="I10998" s="81">
        <v>11.64</v>
      </c>
      <c r="J10998" s="1">
        <v>32.346499999999999</v>
      </c>
    </row>
    <row r="10999" spans="1:10" ht="14.5" x14ac:dyDescent="0.35">
      <c r="A10999" s="47" t="s">
        <v>16578</v>
      </c>
      <c r="C10999" s="22" t="str">
        <f t="shared" si="171"/>
        <v>4340F</v>
      </c>
      <c r="D10999" t="s">
        <v>17120</v>
      </c>
      <c r="E10999" s="1" t="s">
        <v>3157</v>
      </c>
      <c r="F10999" s="2">
        <v>0</v>
      </c>
      <c r="G10999" s="2">
        <v>0</v>
      </c>
      <c r="H10999" s="2">
        <v>0</v>
      </c>
      <c r="I10999" s="81">
        <v>0</v>
      </c>
      <c r="J10999" s="1">
        <v>32.346499999999999</v>
      </c>
    </row>
    <row r="11000" spans="1:10" ht="14.5" x14ac:dyDescent="0.35">
      <c r="A11000" s="47" t="s">
        <v>16580</v>
      </c>
      <c r="C11000" s="22" t="str">
        <f t="shared" si="171"/>
        <v>43400</v>
      </c>
      <c r="D11000" t="s">
        <v>17122</v>
      </c>
      <c r="E11000" s="1" t="s">
        <v>2761</v>
      </c>
      <c r="F11000" s="2">
        <v>25.6</v>
      </c>
      <c r="G11000" s="2">
        <v>13.77</v>
      </c>
      <c r="H11000" s="2">
        <v>13.77</v>
      </c>
      <c r="I11000" s="81">
        <v>6.52</v>
      </c>
      <c r="J11000" s="1">
        <v>32.346499999999999</v>
      </c>
    </row>
    <row r="11001" spans="1:10" ht="14.5" x14ac:dyDescent="0.35">
      <c r="A11001" s="47" t="s">
        <v>16582</v>
      </c>
      <c r="C11001" s="22" t="str">
        <f t="shared" si="171"/>
        <v>43405</v>
      </c>
      <c r="D11001" t="s">
        <v>17124</v>
      </c>
      <c r="E11001" s="1" t="s">
        <v>2761</v>
      </c>
      <c r="F11001" s="2">
        <v>24.73</v>
      </c>
      <c r="G11001" s="2">
        <v>12.74</v>
      </c>
      <c r="H11001" s="2">
        <v>12.74</v>
      </c>
      <c r="I11001" s="81">
        <v>6.05</v>
      </c>
      <c r="J11001" s="1">
        <v>32.346499999999999</v>
      </c>
    </row>
    <row r="11002" spans="1:10" ht="14.5" x14ac:dyDescent="0.35">
      <c r="A11002" s="47" t="s">
        <v>16584</v>
      </c>
      <c r="C11002" s="22" t="str">
        <f t="shared" si="171"/>
        <v>43410</v>
      </c>
      <c r="D11002" t="s">
        <v>17126</v>
      </c>
      <c r="E11002" s="1" t="s">
        <v>2761</v>
      </c>
      <c r="F11002" s="2">
        <v>16.41</v>
      </c>
      <c r="G11002" s="2">
        <v>12.52</v>
      </c>
      <c r="H11002" s="2">
        <v>12.52</v>
      </c>
      <c r="I11002" s="81">
        <v>2.37</v>
      </c>
      <c r="J11002" s="1">
        <v>32.346499999999999</v>
      </c>
    </row>
    <row r="11003" spans="1:10" ht="14.5" x14ac:dyDescent="0.35">
      <c r="A11003" s="47" t="s">
        <v>16586</v>
      </c>
      <c r="C11003" s="22" t="str">
        <f t="shared" si="171"/>
        <v>43415</v>
      </c>
      <c r="D11003" t="s">
        <v>17128</v>
      </c>
      <c r="E11003" s="1" t="s">
        <v>2761</v>
      </c>
      <c r="F11003" s="2">
        <v>44.88</v>
      </c>
      <c r="G11003" s="2">
        <v>20.88</v>
      </c>
      <c r="H11003" s="2">
        <v>20.88</v>
      </c>
      <c r="I11003" s="81">
        <v>10.71</v>
      </c>
      <c r="J11003" s="1">
        <v>32.346499999999999</v>
      </c>
    </row>
    <row r="11004" spans="1:10" ht="14.5" x14ac:dyDescent="0.35">
      <c r="A11004" s="47" t="s">
        <v>16587</v>
      </c>
      <c r="C11004" s="22" t="str">
        <f t="shared" si="171"/>
        <v>43420</v>
      </c>
      <c r="D11004" t="s">
        <v>17130</v>
      </c>
      <c r="E11004" s="1" t="s">
        <v>2761</v>
      </c>
      <c r="F11004" s="2">
        <v>16.78</v>
      </c>
      <c r="G11004" s="2">
        <v>11.51</v>
      </c>
      <c r="H11004" s="2">
        <v>11.51</v>
      </c>
      <c r="I11004" s="81">
        <v>2.42</v>
      </c>
      <c r="J11004" s="1">
        <v>32.346499999999999</v>
      </c>
    </row>
    <row r="11005" spans="1:10" ht="14.5" x14ac:dyDescent="0.35">
      <c r="A11005" s="47" t="s">
        <v>16589</v>
      </c>
      <c r="C11005" s="22" t="str">
        <f t="shared" si="171"/>
        <v>43425</v>
      </c>
      <c r="D11005" t="s">
        <v>17132</v>
      </c>
      <c r="E11005" s="1" t="s">
        <v>2761</v>
      </c>
      <c r="F11005" s="2">
        <v>25.04</v>
      </c>
      <c r="G11005" s="2">
        <v>11.79</v>
      </c>
      <c r="H11005" s="2">
        <v>11.79</v>
      </c>
      <c r="I11005" s="81">
        <v>6.12</v>
      </c>
      <c r="J11005" s="1">
        <v>32.346499999999999</v>
      </c>
    </row>
    <row r="11006" spans="1:10" ht="14.5" x14ac:dyDescent="0.35">
      <c r="A11006" s="47" t="s">
        <v>16590</v>
      </c>
      <c r="C11006" s="22" t="str">
        <f t="shared" si="171"/>
        <v>43450</v>
      </c>
      <c r="D11006" t="s">
        <v>17134</v>
      </c>
      <c r="E11006" s="1" t="s">
        <v>2761</v>
      </c>
      <c r="F11006" s="2">
        <v>1.28</v>
      </c>
      <c r="G11006" s="2">
        <v>4.16</v>
      </c>
      <c r="H11006" s="2">
        <v>0.94</v>
      </c>
      <c r="I11006" s="81">
        <v>0.16</v>
      </c>
      <c r="J11006" s="1">
        <v>32.346499999999999</v>
      </c>
    </row>
    <row r="11007" spans="1:10" ht="14.5" x14ac:dyDescent="0.35">
      <c r="A11007" s="47" t="s">
        <v>16592</v>
      </c>
      <c r="C11007" s="22" t="str">
        <f t="shared" si="171"/>
        <v>43453</v>
      </c>
      <c r="D11007" t="s">
        <v>17132</v>
      </c>
      <c r="E11007" s="1" t="s">
        <v>2761</v>
      </c>
      <c r="F11007" s="2">
        <v>1.41</v>
      </c>
      <c r="G11007" s="2">
        <v>21.2</v>
      </c>
      <c r="H11007" s="2">
        <v>1</v>
      </c>
      <c r="I11007" s="81">
        <v>0.18</v>
      </c>
      <c r="J11007" s="1">
        <v>32.346499999999999</v>
      </c>
    </row>
    <row r="11008" spans="1:10" ht="14.5" x14ac:dyDescent="0.35">
      <c r="A11008" s="47" t="s">
        <v>16594</v>
      </c>
      <c r="C11008" s="22" t="str">
        <f t="shared" si="171"/>
        <v>43460</v>
      </c>
      <c r="D11008" t="s">
        <v>17137</v>
      </c>
      <c r="E11008" s="1" t="s">
        <v>2761</v>
      </c>
      <c r="F11008" s="2">
        <v>3.79</v>
      </c>
      <c r="G11008" s="2">
        <v>2.04</v>
      </c>
      <c r="H11008" s="2">
        <v>2.04</v>
      </c>
      <c r="I11008" s="81">
        <v>0.47</v>
      </c>
      <c r="J11008" s="1">
        <v>32.346499999999999</v>
      </c>
    </row>
    <row r="11009" spans="1:10" ht="14.5" x14ac:dyDescent="0.35">
      <c r="A11009" s="47" t="s">
        <v>16596</v>
      </c>
      <c r="C11009" s="22" t="str">
        <f t="shared" si="171"/>
        <v>43496</v>
      </c>
      <c r="D11009" t="s">
        <v>17139</v>
      </c>
      <c r="E11009" s="1" t="s">
        <v>562</v>
      </c>
      <c r="F11009" s="2">
        <v>0</v>
      </c>
      <c r="G11009" s="2">
        <v>0</v>
      </c>
      <c r="H11009" s="2">
        <v>0</v>
      </c>
      <c r="I11009" s="81">
        <v>0</v>
      </c>
      <c r="J11009" s="1">
        <v>32.346499999999999</v>
      </c>
    </row>
    <row r="11010" spans="1:10" ht="14.5" x14ac:dyDescent="0.35">
      <c r="A11010" s="47" t="s">
        <v>28556</v>
      </c>
      <c r="C11010" s="22" t="str">
        <f t="shared" si="171"/>
        <v>43497</v>
      </c>
      <c r="D11010" t="s">
        <v>17141</v>
      </c>
      <c r="E11010" s="1" t="s">
        <v>2761</v>
      </c>
      <c r="F11010" s="2">
        <v>13.29</v>
      </c>
      <c r="G11010" s="2">
        <v>8.39</v>
      </c>
      <c r="H11010" s="2">
        <v>8.39</v>
      </c>
      <c r="I11010" s="81">
        <v>1.89</v>
      </c>
      <c r="J11010" s="1">
        <v>32.346499999999999</v>
      </c>
    </row>
    <row r="11011" spans="1:10" ht="14.5" x14ac:dyDescent="0.35">
      <c r="A11011" s="47" t="s">
        <v>16598</v>
      </c>
      <c r="C11011" s="22" t="str">
        <f t="shared" si="171"/>
        <v>43499</v>
      </c>
      <c r="D11011" t="s">
        <v>17143</v>
      </c>
      <c r="E11011" s="1" t="s">
        <v>562</v>
      </c>
      <c r="F11011" s="2">
        <v>0</v>
      </c>
      <c r="G11011" s="2">
        <v>0</v>
      </c>
      <c r="H11011" s="2">
        <v>0</v>
      </c>
      <c r="I11011" s="81">
        <v>0</v>
      </c>
      <c r="J11011" s="1">
        <v>32.346499999999999</v>
      </c>
    </row>
    <row r="11012" spans="1:10" ht="14.5" x14ac:dyDescent="0.35">
      <c r="A11012" s="47" t="s">
        <v>16599</v>
      </c>
      <c r="C11012" s="22" t="str">
        <f t="shared" si="171"/>
        <v>4350F</v>
      </c>
      <c r="D11012" t="s">
        <v>17145</v>
      </c>
      <c r="E11012" s="1" t="s">
        <v>7</v>
      </c>
      <c r="F11012" s="2">
        <v>0</v>
      </c>
      <c r="G11012" s="2">
        <v>0</v>
      </c>
      <c r="H11012" s="2">
        <v>0</v>
      </c>
      <c r="I11012" s="81">
        <v>0</v>
      </c>
      <c r="J11012" s="1">
        <v>32.346499999999999</v>
      </c>
    </row>
    <row r="11013" spans="1:10" ht="14.5" x14ac:dyDescent="0.35">
      <c r="A11013" s="47" t="s">
        <v>16601</v>
      </c>
      <c r="C11013" s="22" t="str">
        <f t="shared" si="171"/>
        <v>43500</v>
      </c>
      <c r="D11013" t="s">
        <v>28563</v>
      </c>
      <c r="E11013" s="1" t="s">
        <v>2761</v>
      </c>
      <c r="F11013" s="2">
        <v>12.79</v>
      </c>
      <c r="G11013" s="2">
        <v>7.92</v>
      </c>
      <c r="H11013" s="2">
        <v>7.92</v>
      </c>
      <c r="I11013" s="81">
        <v>3.15</v>
      </c>
      <c r="J11013" s="1">
        <v>32.346499999999999</v>
      </c>
    </row>
    <row r="11014" spans="1:10" ht="14.5" x14ac:dyDescent="0.35">
      <c r="A11014" s="47" t="s">
        <v>16603</v>
      </c>
      <c r="C11014" s="22" t="str">
        <f t="shared" si="171"/>
        <v>43501</v>
      </c>
      <c r="D11014" t="s">
        <v>17148</v>
      </c>
      <c r="E11014" s="1" t="s">
        <v>2761</v>
      </c>
      <c r="F11014" s="2">
        <v>22.6</v>
      </c>
      <c r="G11014" s="2">
        <v>12.46</v>
      </c>
      <c r="H11014" s="2">
        <v>12.46</v>
      </c>
      <c r="I11014" s="81">
        <v>5.53</v>
      </c>
      <c r="J11014" s="1">
        <v>32.346499999999999</v>
      </c>
    </row>
    <row r="11015" spans="1:10" ht="14.5" x14ac:dyDescent="0.35">
      <c r="A11015" s="47" t="s">
        <v>16605</v>
      </c>
      <c r="C11015" s="22" t="str">
        <f t="shared" si="171"/>
        <v>43502</v>
      </c>
      <c r="D11015" t="s">
        <v>17150</v>
      </c>
      <c r="E11015" s="1" t="s">
        <v>2761</v>
      </c>
      <c r="F11015" s="2">
        <v>25.69</v>
      </c>
      <c r="G11015" s="2">
        <v>13.77</v>
      </c>
      <c r="H11015" s="2">
        <v>13.77</v>
      </c>
      <c r="I11015" s="81">
        <v>6.54</v>
      </c>
      <c r="J11015" s="1">
        <v>32.346499999999999</v>
      </c>
    </row>
    <row r="11016" spans="1:10" ht="14.5" x14ac:dyDescent="0.35">
      <c r="A11016" s="47" t="s">
        <v>16606</v>
      </c>
      <c r="C11016" s="22" t="str">
        <f t="shared" si="171"/>
        <v>43510</v>
      </c>
      <c r="D11016" t="s">
        <v>17152</v>
      </c>
      <c r="E11016" s="1" t="s">
        <v>2761</v>
      </c>
      <c r="F11016" s="2">
        <v>15.14</v>
      </c>
      <c r="G11016" s="2">
        <v>9.82</v>
      </c>
      <c r="H11016" s="2">
        <v>9.82</v>
      </c>
      <c r="I11016" s="81">
        <v>3.85</v>
      </c>
      <c r="J11016" s="1">
        <v>32.346499999999999</v>
      </c>
    </row>
    <row r="11017" spans="1:10" ht="14.5" x14ac:dyDescent="0.35">
      <c r="A11017" s="47" t="s">
        <v>16607</v>
      </c>
      <c r="C11017" s="22" t="str">
        <f t="shared" si="171"/>
        <v>43520</v>
      </c>
      <c r="D11017" t="s">
        <v>17152</v>
      </c>
      <c r="E11017" s="1" t="s">
        <v>2761</v>
      </c>
      <c r="F11017" s="2">
        <v>11.29</v>
      </c>
      <c r="G11017" s="2">
        <v>7.45</v>
      </c>
      <c r="H11017" s="2">
        <v>7.45</v>
      </c>
      <c r="I11017" s="81">
        <v>2.89</v>
      </c>
      <c r="J11017" s="1">
        <v>32.346499999999999</v>
      </c>
    </row>
    <row r="11018" spans="1:10" ht="14.5" x14ac:dyDescent="0.35">
      <c r="A11018" s="47" t="s">
        <v>16609</v>
      </c>
      <c r="C11018" s="22" t="str">
        <f t="shared" si="171"/>
        <v>43605</v>
      </c>
      <c r="D11018" t="s">
        <v>17155</v>
      </c>
      <c r="E11018" s="1" t="s">
        <v>2761</v>
      </c>
      <c r="F11018" s="2">
        <v>13.72</v>
      </c>
      <c r="G11018" s="2">
        <v>8.3699999999999992</v>
      </c>
      <c r="H11018" s="2">
        <v>8.3699999999999992</v>
      </c>
      <c r="I11018" s="81">
        <v>3.49</v>
      </c>
      <c r="J11018" s="1">
        <v>32.346499999999999</v>
      </c>
    </row>
    <row r="11019" spans="1:10" ht="14.5" x14ac:dyDescent="0.35">
      <c r="A11019" s="47" t="s">
        <v>16611</v>
      </c>
      <c r="C11019" s="22" t="str">
        <f t="shared" si="171"/>
        <v>43610</v>
      </c>
      <c r="D11019" t="s">
        <v>17152</v>
      </c>
      <c r="E11019" s="1" t="s">
        <v>2761</v>
      </c>
      <c r="F11019" s="2">
        <v>16.34</v>
      </c>
      <c r="G11019" s="2">
        <v>9.14</v>
      </c>
      <c r="H11019" s="2">
        <v>9.14</v>
      </c>
      <c r="I11019" s="81">
        <v>3.97</v>
      </c>
      <c r="J11019" s="1">
        <v>32.346499999999999</v>
      </c>
    </row>
    <row r="11020" spans="1:10" ht="14.5" x14ac:dyDescent="0.35">
      <c r="A11020" s="47" t="s">
        <v>16613</v>
      </c>
      <c r="C11020" s="22" t="str">
        <f t="shared" ref="C11020:C11083" si="172">CONCATENATE(A11020,B11020)</f>
        <v>43611</v>
      </c>
      <c r="D11020" t="s">
        <v>17158</v>
      </c>
      <c r="E11020" s="1" t="s">
        <v>2761</v>
      </c>
      <c r="F11020" s="2">
        <v>20.38</v>
      </c>
      <c r="G11020" s="2">
        <v>11.72</v>
      </c>
      <c r="H11020" s="2">
        <v>11.72</v>
      </c>
      <c r="I11020" s="81">
        <v>4.96</v>
      </c>
      <c r="J11020" s="1">
        <v>32.346499999999999</v>
      </c>
    </row>
    <row r="11021" spans="1:10" ht="14.5" x14ac:dyDescent="0.35">
      <c r="A11021" s="47" t="s">
        <v>16614</v>
      </c>
      <c r="C11021" s="22" t="str">
        <f t="shared" si="172"/>
        <v>43620</v>
      </c>
      <c r="D11021" t="s">
        <v>17160</v>
      </c>
      <c r="E11021" s="1" t="s">
        <v>2761</v>
      </c>
      <c r="F11021" s="2">
        <v>34.04</v>
      </c>
      <c r="G11021" s="2">
        <v>16.91</v>
      </c>
      <c r="H11021" s="2">
        <v>16.91</v>
      </c>
      <c r="I11021" s="81">
        <v>8.67</v>
      </c>
      <c r="J11021" s="1">
        <v>32.346499999999999</v>
      </c>
    </row>
    <row r="11022" spans="1:10" ht="14.5" x14ac:dyDescent="0.35">
      <c r="A11022" s="47" t="s">
        <v>16616</v>
      </c>
      <c r="C11022" s="22" t="str">
        <f t="shared" si="172"/>
        <v>43621</v>
      </c>
      <c r="D11022" t="s">
        <v>17162</v>
      </c>
      <c r="E11022" s="1" t="s">
        <v>2761</v>
      </c>
      <c r="F11022" s="2">
        <v>39.53</v>
      </c>
      <c r="G11022" s="2">
        <v>19.170000000000002</v>
      </c>
      <c r="H11022" s="2">
        <v>19.170000000000002</v>
      </c>
      <c r="I11022" s="81">
        <v>9.67</v>
      </c>
      <c r="J11022" s="1">
        <v>32.346499999999999</v>
      </c>
    </row>
    <row r="11023" spans="1:10" ht="14.5" x14ac:dyDescent="0.35">
      <c r="A11023" s="47" t="s">
        <v>16617</v>
      </c>
      <c r="C11023" s="22" t="str">
        <f t="shared" si="172"/>
        <v>43622</v>
      </c>
      <c r="D11023" t="s">
        <v>17164</v>
      </c>
      <c r="E11023" s="1" t="s">
        <v>2761</v>
      </c>
      <c r="F11023" s="2">
        <v>40.03</v>
      </c>
      <c r="G11023" s="2">
        <v>19.16</v>
      </c>
      <c r="H11023" s="2">
        <v>19.16</v>
      </c>
      <c r="I11023" s="81">
        <v>10.199999999999999</v>
      </c>
      <c r="J11023" s="1">
        <v>32.346499999999999</v>
      </c>
    </row>
    <row r="11024" spans="1:10" ht="14.5" x14ac:dyDescent="0.35">
      <c r="A11024" s="47" t="s">
        <v>16618</v>
      </c>
      <c r="C11024" s="22" t="str">
        <f t="shared" si="172"/>
        <v>43631</v>
      </c>
      <c r="D11024" t="s">
        <v>17166</v>
      </c>
      <c r="E11024" s="1" t="s">
        <v>2761</v>
      </c>
      <c r="F11024" s="2">
        <v>24.51</v>
      </c>
      <c r="G11024" s="2">
        <v>13.22</v>
      </c>
      <c r="H11024" s="2">
        <v>13.22</v>
      </c>
      <c r="I11024" s="81">
        <v>6.04</v>
      </c>
      <c r="J11024" s="1">
        <v>32.346499999999999</v>
      </c>
    </row>
    <row r="11025" spans="1:10" ht="14.5" x14ac:dyDescent="0.35">
      <c r="A11025" s="47" t="s">
        <v>16620</v>
      </c>
      <c r="C11025" s="22" t="str">
        <f t="shared" si="172"/>
        <v>43632</v>
      </c>
      <c r="D11025" t="s">
        <v>17168</v>
      </c>
      <c r="E11025" s="1" t="s">
        <v>2761</v>
      </c>
      <c r="F11025" s="2">
        <v>35.14</v>
      </c>
      <c r="G11025" s="2">
        <v>17.38</v>
      </c>
      <c r="H11025" s="2">
        <v>17.38</v>
      </c>
      <c r="I11025" s="81">
        <v>8.7200000000000006</v>
      </c>
      <c r="J11025" s="1">
        <v>32.346499999999999</v>
      </c>
    </row>
    <row r="11026" spans="1:10" ht="14.5" x14ac:dyDescent="0.35">
      <c r="A11026" s="47" t="s">
        <v>16621</v>
      </c>
      <c r="C11026" s="22" t="str">
        <f t="shared" si="172"/>
        <v>43633</v>
      </c>
      <c r="D11026" t="s">
        <v>17170</v>
      </c>
      <c r="E11026" s="1" t="s">
        <v>2761</v>
      </c>
      <c r="F11026" s="2">
        <v>33.14</v>
      </c>
      <c r="G11026" s="2">
        <v>16.61</v>
      </c>
      <c r="H11026" s="2">
        <v>16.61</v>
      </c>
      <c r="I11026" s="81">
        <v>8.17</v>
      </c>
      <c r="J11026" s="1">
        <v>32.346499999999999</v>
      </c>
    </row>
    <row r="11027" spans="1:10" ht="14.5" x14ac:dyDescent="0.35">
      <c r="A11027" s="47" t="s">
        <v>16622</v>
      </c>
      <c r="C11027" s="22" t="str">
        <f t="shared" si="172"/>
        <v>43634</v>
      </c>
      <c r="D11027" t="s">
        <v>17172</v>
      </c>
      <c r="E11027" s="1" t="s">
        <v>2761</v>
      </c>
      <c r="F11027" s="2">
        <v>36.64</v>
      </c>
      <c r="G11027" s="2">
        <v>17.89</v>
      </c>
      <c r="H11027" s="2">
        <v>17.89</v>
      </c>
      <c r="I11027" s="81">
        <v>9.33</v>
      </c>
      <c r="J11027" s="1">
        <v>32.346499999999999</v>
      </c>
    </row>
    <row r="11028" spans="1:10" ht="14.5" x14ac:dyDescent="0.35">
      <c r="A11028" s="47" t="s">
        <v>16623</v>
      </c>
      <c r="C11028" s="22" t="str">
        <f t="shared" si="172"/>
        <v>43635</v>
      </c>
      <c r="D11028" t="s">
        <v>17174</v>
      </c>
      <c r="E11028" s="1" t="s">
        <v>2761</v>
      </c>
      <c r="F11028" s="2">
        <v>2.06</v>
      </c>
      <c r="G11028" s="2">
        <v>0.78</v>
      </c>
      <c r="H11028" s="2">
        <v>0.78</v>
      </c>
      <c r="I11028" s="81">
        <v>0.52</v>
      </c>
      <c r="J11028" s="1">
        <v>32.346499999999999</v>
      </c>
    </row>
    <row r="11029" spans="1:10" ht="14.5" x14ac:dyDescent="0.35">
      <c r="A11029" s="47" t="s">
        <v>16624</v>
      </c>
      <c r="C11029" s="22" t="str">
        <f t="shared" si="172"/>
        <v>43640</v>
      </c>
      <c r="D11029" t="s">
        <v>17176</v>
      </c>
      <c r="E11029" s="1" t="s">
        <v>2761</v>
      </c>
      <c r="F11029" s="2">
        <v>19.559999999999999</v>
      </c>
      <c r="G11029" s="2">
        <v>11.47</v>
      </c>
      <c r="H11029" s="2">
        <v>11.47</v>
      </c>
      <c r="I11029" s="81">
        <v>5</v>
      </c>
      <c r="J11029" s="1">
        <v>32.346499999999999</v>
      </c>
    </row>
    <row r="11030" spans="1:10" ht="14.5" x14ac:dyDescent="0.35">
      <c r="A11030" s="47" t="s">
        <v>16626</v>
      </c>
      <c r="C11030" s="22" t="str">
        <f t="shared" si="172"/>
        <v>43641</v>
      </c>
      <c r="D11030" t="s">
        <v>17178</v>
      </c>
      <c r="E11030" s="1" t="s">
        <v>2761</v>
      </c>
      <c r="F11030" s="2">
        <v>19.809999999999999</v>
      </c>
      <c r="G11030" s="2">
        <v>11.57</v>
      </c>
      <c r="H11030" s="2">
        <v>11.57</v>
      </c>
      <c r="I11030" s="81">
        <v>5.05</v>
      </c>
      <c r="J11030" s="1">
        <v>32.346499999999999</v>
      </c>
    </row>
    <row r="11031" spans="1:10" ht="14.5" x14ac:dyDescent="0.35">
      <c r="A11031" s="47" t="s">
        <v>16627</v>
      </c>
      <c r="C11031" s="22" t="str">
        <f t="shared" si="172"/>
        <v>43644</v>
      </c>
      <c r="D11031" t="s">
        <v>17180</v>
      </c>
      <c r="E11031" s="1" t="s">
        <v>2761</v>
      </c>
      <c r="F11031" s="2">
        <v>29.4</v>
      </c>
      <c r="G11031" s="2">
        <v>15.51</v>
      </c>
      <c r="H11031" s="2">
        <v>15.51</v>
      </c>
      <c r="I11031" s="81">
        <v>7.44</v>
      </c>
      <c r="J11031" s="1">
        <v>32.346499999999999</v>
      </c>
    </row>
    <row r="11032" spans="1:10" ht="14.5" x14ac:dyDescent="0.35">
      <c r="A11032" s="47" t="s">
        <v>16629</v>
      </c>
      <c r="C11032" s="22" t="str">
        <f t="shared" si="172"/>
        <v>43645</v>
      </c>
      <c r="D11032" t="s">
        <v>17182</v>
      </c>
      <c r="E11032" s="1" t="s">
        <v>2761</v>
      </c>
      <c r="F11032" s="2">
        <v>31.53</v>
      </c>
      <c r="G11032" s="2">
        <v>16.3</v>
      </c>
      <c r="H11032" s="2">
        <v>16.3</v>
      </c>
      <c r="I11032" s="81">
        <v>7.98</v>
      </c>
      <c r="J11032" s="1">
        <v>32.346499999999999</v>
      </c>
    </row>
    <row r="11033" spans="1:10" ht="14.5" x14ac:dyDescent="0.35">
      <c r="A11033" s="47" t="s">
        <v>16631</v>
      </c>
      <c r="C11033" s="22" t="str">
        <f t="shared" si="172"/>
        <v>43647</v>
      </c>
      <c r="D11033" t="s">
        <v>17184</v>
      </c>
      <c r="E11033" s="1" t="s">
        <v>562</v>
      </c>
      <c r="F11033" s="2">
        <v>0</v>
      </c>
      <c r="G11033" s="2">
        <v>0</v>
      </c>
      <c r="H11033" s="2">
        <v>0</v>
      </c>
      <c r="I11033" s="81">
        <v>0</v>
      </c>
      <c r="J11033" s="1">
        <v>32.346499999999999</v>
      </c>
    </row>
    <row r="11034" spans="1:10" ht="14.5" x14ac:dyDescent="0.35">
      <c r="A11034" s="47" t="s">
        <v>16633</v>
      </c>
      <c r="C11034" s="22" t="str">
        <f t="shared" si="172"/>
        <v>43648</v>
      </c>
      <c r="D11034" t="s">
        <v>17186</v>
      </c>
      <c r="E11034" s="1" t="s">
        <v>562</v>
      </c>
      <c r="F11034" s="2">
        <v>0</v>
      </c>
      <c r="G11034" s="2">
        <v>0</v>
      </c>
      <c r="H11034" s="2">
        <v>0</v>
      </c>
      <c r="I11034" s="81">
        <v>0</v>
      </c>
      <c r="J11034" s="1">
        <v>32.346499999999999</v>
      </c>
    </row>
    <row r="11035" spans="1:10" ht="14.5" x14ac:dyDescent="0.35">
      <c r="A11035" s="47" t="s">
        <v>16635</v>
      </c>
      <c r="C11035" s="22" t="str">
        <f t="shared" si="172"/>
        <v>43651</v>
      </c>
      <c r="D11035" t="s">
        <v>17188</v>
      </c>
      <c r="E11035" s="1" t="s">
        <v>2761</v>
      </c>
      <c r="F11035" s="2">
        <v>10.130000000000001</v>
      </c>
      <c r="G11035" s="2">
        <v>7.28</v>
      </c>
      <c r="H11035" s="2">
        <v>7.28</v>
      </c>
      <c r="I11035" s="81">
        <v>2.59</v>
      </c>
      <c r="J11035" s="1">
        <v>32.346499999999999</v>
      </c>
    </row>
    <row r="11036" spans="1:10" ht="14.5" x14ac:dyDescent="0.35">
      <c r="A11036" s="47" t="s">
        <v>16637</v>
      </c>
      <c r="C11036" s="22" t="str">
        <f t="shared" si="172"/>
        <v>43652</v>
      </c>
      <c r="D11036" t="s">
        <v>17190</v>
      </c>
      <c r="E11036" s="1" t="s">
        <v>2761</v>
      </c>
      <c r="F11036" s="2">
        <v>12.13</v>
      </c>
      <c r="G11036" s="2">
        <v>8.0299999999999994</v>
      </c>
      <c r="H11036" s="2">
        <v>8.0299999999999994</v>
      </c>
      <c r="I11036" s="81">
        <v>3.09</v>
      </c>
      <c r="J11036" s="1">
        <v>32.346499999999999</v>
      </c>
    </row>
    <row r="11037" spans="1:10" ht="14.5" x14ac:dyDescent="0.35">
      <c r="A11037" s="47" t="s">
        <v>16638</v>
      </c>
      <c r="C11037" s="22" t="str">
        <f t="shared" si="172"/>
        <v>43653</v>
      </c>
      <c r="D11037" t="s">
        <v>17192</v>
      </c>
      <c r="E11037" s="1" t="s">
        <v>2761</v>
      </c>
      <c r="F11037" s="2">
        <v>8.48</v>
      </c>
      <c r="G11037" s="2">
        <v>6.99</v>
      </c>
      <c r="H11037" s="2">
        <v>6.99</v>
      </c>
      <c r="I11037" s="81">
        <v>2.13</v>
      </c>
      <c r="J11037" s="1">
        <v>32.346499999999999</v>
      </c>
    </row>
    <row r="11038" spans="1:10" ht="14.5" x14ac:dyDescent="0.35">
      <c r="A11038" s="47" t="s">
        <v>16640</v>
      </c>
      <c r="C11038" s="22" t="str">
        <f t="shared" si="172"/>
        <v>43659</v>
      </c>
      <c r="D11038" t="s">
        <v>17194</v>
      </c>
      <c r="E11038" s="1" t="s">
        <v>562</v>
      </c>
      <c r="F11038" s="2">
        <v>0</v>
      </c>
      <c r="G11038" s="2">
        <v>0</v>
      </c>
      <c r="H11038" s="2">
        <v>0</v>
      </c>
      <c r="I11038" s="81">
        <v>0</v>
      </c>
      <c r="J11038" s="1">
        <v>32.346499999999999</v>
      </c>
    </row>
    <row r="11039" spans="1:10" ht="14.5" x14ac:dyDescent="0.35">
      <c r="A11039" s="47" t="s">
        <v>16641</v>
      </c>
      <c r="C11039" s="22" t="str">
        <f t="shared" si="172"/>
        <v>43752</v>
      </c>
      <c r="D11039" t="s">
        <v>17196</v>
      </c>
      <c r="E11039" s="1" t="s">
        <v>2761</v>
      </c>
      <c r="F11039" s="2">
        <v>0.81</v>
      </c>
      <c r="G11039" s="2">
        <v>0.28000000000000003</v>
      </c>
      <c r="H11039" s="2">
        <v>0.28000000000000003</v>
      </c>
      <c r="I11039" s="81">
        <v>0.1</v>
      </c>
      <c r="J11039" s="1">
        <v>32.346499999999999</v>
      </c>
    </row>
    <row r="11040" spans="1:10" ht="14.5" x14ac:dyDescent="0.35">
      <c r="A11040" s="47" t="s">
        <v>16643</v>
      </c>
      <c r="C11040" s="22" t="str">
        <f t="shared" si="172"/>
        <v>43753</v>
      </c>
      <c r="D11040" t="s">
        <v>17198</v>
      </c>
      <c r="E11040" s="1" t="s">
        <v>2761</v>
      </c>
      <c r="F11040" s="2">
        <v>0.45</v>
      </c>
      <c r="G11040" s="2">
        <v>0.12</v>
      </c>
      <c r="H11040" s="2">
        <v>0.12</v>
      </c>
      <c r="I11040" s="81">
        <v>7.0000000000000007E-2</v>
      </c>
      <c r="J11040" s="1">
        <v>32.346499999999999</v>
      </c>
    </row>
    <row r="11041" spans="1:10" ht="14.5" x14ac:dyDescent="0.35">
      <c r="A11041" s="47" t="s">
        <v>16645</v>
      </c>
      <c r="C11041" s="22" t="str">
        <f t="shared" si="172"/>
        <v>43754</v>
      </c>
      <c r="D11041" t="s">
        <v>17200</v>
      </c>
      <c r="E11041" s="1" t="s">
        <v>2761</v>
      </c>
      <c r="F11041" s="2">
        <v>0.45</v>
      </c>
      <c r="G11041" s="2">
        <v>6.34</v>
      </c>
      <c r="H11041" s="2">
        <v>0.61</v>
      </c>
      <c r="I11041" s="81">
        <v>0.1</v>
      </c>
      <c r="J11041" s="1">
        <v>32.346499999999999</v>
      </c>
    </row>
    <row r="11042" spans="1:10" ht="14.5" x14ac:dyDescent="0.35">
      <c r="A11042" s="47" t="s">
        <v>16647</v>
      </c>
      <c r="C11042" s="22" t="str">
        <f t="shared" si="172"/>
        <v>43755</v>
      </c>
      <c r="D11042" t="s">
        <v>17202</v>
      </c>
      <c r="E11042" s="1" t="s">
        <v>2761</v>
      </c>
      <c r="F11042" s="2">
        <v>0.94</v>
      </c>
      <c r="G11042" s="2">
        <v>4.87</v>
      </c>
      <c r="H11042" s="2">
        <v>0.74</v>
      </c>
      <c r="I11042" s="81">
        <v>0.12</v>
      </c>
      <c r="J11042" s="1">
        <v>32.346499999999999</v>
      </c>
    </row>
    <row r="11043" spans="1:10" ht="14.5" x14ac:dyDescent="0.35">
      <c r="A11043" s="47" t="s">
        <v>16649</v>
      </c>
      <c r="C11043" s="22" t="str">
        <f t="shared" si="172"/>
        <v>43756</v>
      </c>
      <c r="D11043" t="s">
        <v>17204</v>
      </c>
      <c r="E11043" s="1" t="s">
        <v>2761</v>
      </c>
      <c r="F11043" s="2">
        <v>0.77</v>
      </c>
      <c r="G11043" s="2">
        <v>7.07</v>
      </c>
      <c r="H11043" s="2">
        <v>0.66</v>
      </c>
      <c r="I11043" s="81">
        <v>0.08</v>
      </c>
      <c r="J11043" s="1">
        <v>32.346499999999999</v>
      </c>
    </row>
    <row r="11044" spans="1:10" ht="14.5" x14ac:dyDescent="0.35">
      <c r="A11044" s="47" t="s">
        <v>16651</v>
      </c>
      <c r="C11044" s="22" t="str">
        <f t="shared" si="172"/>
        <v>43757</v>
      </c>
      <c r="D11044" t="s">
        <v>17206</v>
      </c>
      <c r="E11044" s="1" t="s">
        <v>2761</v>
      </c>
      <c r="F11044" s="2">
        <v>1.26</v>
      </c>
      <c r="G11044" s="2">
        <v>9.25</v>
      </c>
      <c r="H11044" s="2">
        <v>0.88</v>
      </c>
      <c r="I11044" s="81">
        <v>0.16</v>
      </c>
      <c r="J11044" s="1">
        <v>32.346499999999999</v>
      </c>
    </row>
    <row r="11045" spans="1:10" ht="14.5" x14ac:dyDescent="0.35">
      <c r="A11045" s="47" t="s">
        <v>16653</v>
      </c>
      <c r="C11045" s="22" t="str">
        <f t="shared" si="172"/>
        <v>43761</v>
      </c>
      <c r="D11045" t="s">
        <v>17208</v>
      </c>
      <c r="E11045" s="1" t="s">
        <v>2761</v>
      </c>
      <c r="F11045" s="2">
        <v>2.0099999999999998</v>
      </c>
      <c r="G11045" s="2">
        <v>1.32</v>
      </c>
      <c r="H11045" s="2">
        <v>0.73</v>
      </c>
      <c r="I11045" s="81">
        <v>0.34</v>
      </c>
      <c r="J11045" s="1">
        <v>32.346499999999999</v>
      </c>
    </row>
    <row r="11046" spans="1:10" ht="14.5" x14ac:dyDescent="0.35">
      <c r="A11046" s="47" t="s">
        <v>16655</v>
      </c>
      <c r="C11046" s="22" t="str">
        <f t="shared" si="172"/>
        <v>43762</v>
      </c>
      <c r="D11046" t="s">
        <v>17210</v>
      </c>
      <c r="E11046" s="1" t="s">
        <v>2761</v>
      </c>
      <c r="F11046" s="2">
        <v>0.75</v>
      </c>
      <c r="G11046" s="2">
        <v>5.67</v>
      </c>
      <c r="H11046" s="2">
        <v>0.22</v>
      </c>
      <c r="I11046" s="81">
        <v>0.15</v>
      </c>
      <c r="J11046" s="1">
        <v>32.346499999999999</v>
      </c>
    </row>
    <row r="11047" spans="1:10" ht="14.5" x14ac:dyDescent="0.35">
      <c r="A11047" s="47" t="s">
        <v>16657</v>
      </c>
      <c r="C11047" s="22" t="str">
        <f t="shared" si="172"/>
        <v>43763</v>
      </c>
      <c r="D11047" t="s">
        <v>17212</v>
      </c>
      <c r="E11047" s="1" t="s">
        <v>2761</v>
      </c>
      <c r="F11047" s="2">
        <v>1.41</v>
      </c>
      <c r="G11047" s="2">
        <v>8.01</v>
      </c>
      <c r="H11047" s="2">
        <v>0.94</v>
      </c>
      <c r="I11047" s="81">
        <v>0.28000000000000003</v>
      </c>
      <c r="J11047" s="1">
        <v>32.346499999999999</v>
      </c>
    </row>
    <row r="11048" spans="1:10" ht="14.5" x14ac:dyDescent="0.35">
      <c r="A11048" s="47" t="s">
        <v>16659</v>
      </c>
      <c r="C11048" s="22" t="str">
        <f t="shared" si="172"/>
        <v>43770</v>
      </c>
      <c r="D11048" t="s">
        <v>17214</v>
      </c>
      <c r="E11048" s="1" t="s">
        <v>2761</v>
      </c>
      <c r="F11048" s="2">
        <v>18</v>
      </c>
      <c r="G11048" s="2">
        <v>11.49</v>
      </c>
      <c r="H11048" s="2">
        <v>11.49</v>
      </c>
      <c r="I11048" s="81">
        <v>4.58</v>
      </c>
      <c r="J11048" s="1">
        <v>32.346499999999999</v>
      </c>
    </row>
    <row r="11049" spans="1:10" ht="14.5" x14ac:dyDescent="0.35">
      <c r="A11049" s="47" t="s">
        <v>16661</v>
      </c>
      <c r="C11049" s="22" t="str">
        <f t="shared" si="172"/>
        <v>43771</v>
      </c>
      <c r="D11049" t="s">
        <v>17216</v>
      </c>
      <c r="E11049" s="1" t="s">
        <v>2761</v>
      </c>
      <c r="F11049" s="2">
        <v>20.79</v>
      </c>
      <c r="G11049" s="2">
        <v>12.54</v>
      </c>
      <c r="H11049" s="2">
        <v>12.54</v>
      </c>
      <c r="I11049" s="81">
        <v>5.3</v>
      </c>
      <c r="J11049" s="1">
        <v>32.346499999999999</v>
      </c>
    </row>
    <row r="11050" spans="1:10" ht="14.5" x14ac:dyDescent="0.35">
      <c r="A11050" s="47" t="s">
        <v>16663</v>
      </c>
      <c r="C11050" s="22" t="str">
        <f t="shared" si="172"/>
        <v>43772</v>
      </c>
      <c r="D11050" t="s">
        <v>17218</v>
      </c>
      <c r="E11050" s="1" t="s">
        <v>2761</v>
      </c>
      <c r="F11050" s="2">
        <v>15.7</v>
      </c>
      <c r="G11050" s="2">
        <v>9.15</v>
      </c>
      <c r="H11050" s="2">
        <v>9.15</v>
      </c>
      <c r="I11050" s="81">
        <v>3.91</v>
      </c>
      <c r="J11050" s="1">
        <v>32.346499999999999</v>
      </c>
    </row>
    <row r="11051" spans="1:10" ht="14.5" x14ac:dyDescent="0.35">
      <c r="A11051" s="47" t="s">
        <v>16665</v>
      </c>
      <c r="C11051" s="22" t="str">
        <f t="shared" si="172"/>
        <v>43773</v>
      </c>
      <c r="D11051" t="s">
        <v>17220</v>
      </c>
      <c r="E11051" s="1" t="s">
        <v>2761</v>
      </c>
      <c r="F11051" s="2">
        <v>20.79</v>
      </c>
      <c r="G11051" s="2">
        <v>12.54</v>
      </c>
      <c r="H11051" s="2">
        <v>12.54</v>
      </c>
      <c r="I11051" s="81">
        <v>5.3</v>
      </c>
      <c r="J11051" s="1">
        <v>32.346499999999999</v>
      </c>
    </row>
    <row r="11052" spans="1:10" ht="14.5" x14ac:dyDescent="0.35">
      <c r="A11052" s="47" t="s">
        <v>16667</v>
      </c>
      <c r="C11052" s="22" t="str">
        <f t="shared" si="172"/>
        <v>43774</v>
      </c>
      <c r="D11052" t="s">
        <v>17216</v>
      </c>
      <c r="E11052" s="1" t="s">
        <v>2761</v>
      </c>
      <c r="F11052" s="2">
        <v>15.76</v>
      </c>
      <c r="G11052" s="2">
        <v>9.35</v>
      </c>
      <c r="H11052" s="2">
        <v>9.35</v>
      </c>
      <c r="I11052" s="81">
        <v>3.99</v>
      </c>
      <c r="J11052" s="1">
        <v>32.346499999999999</v>
      </c>
    </row>
    <row r="11053" spans="1:10" ht="14.5" x14ac:dyDescent="0.35">
      <c r="A11053" s="47" t="s">
        <v>16669</v>
      </c>
      <c r="C11053" s="22" t="str">
        <f t="shared" si="172"/>
        <v>43775</v>
      </c>
      <c r="D11053" t="s">
        <v>17223</v>
      </c>
      <c r="E11053" s="1" t="s">
        <v>2761</v>
      </c>
      <c r="F11053" s="2">
        <v>20.38</v>
      </c>
      <c r="G11053" s="2">
        <v>7.64</v>
      </c>
      <c r="H11053" s="2">
        <v>7.64</v>
      </c>
      <c r="I11053" s="81">
        <v>5.15</v>
      </c>
      <c r="J11053" s="1">
        <v>32.346499999999999</v>
      </c>
    </row>
    <row r="11054" spans="1:10" ht="14.5" x14ac:dyDescent="0.35">
      <c r="A11054" s="47" t="s">
        <v>16671</v>
      </c>
      <c r="C11054" s="22" t="str">
        <f t="shared" si="172"/>
        <v>43800</v>
      </c>
      <c r="D11054" t="s">
        <v>17223</v>
      </c>
      <c r="E11054" s="1" t="s">
        <v>2761</v>
      </c>
      <c r="F11054" s="2">
        <v>15.43</v>
      </c>
      <c r="G11054" s="2">
        <v>8.83</v>
      </c>
      <c r="H11054" s="2">
        <v>8.83</v>
      </c>
      <c r="I11054" s="81">
        <v>3.83</v>
      </c>
      <c r="J11054" s="1">
        <v>32.346499999999999</v>
      </c>
    </row>
    <row r="11055" spans="1:10" ht="14.5" x14ac:dyDescent="0.35">
      <c r="A11055" s="47" t="s">
        <v>16673</v>
      </c>
      <c r="C11055" s="22" t="str">
        <f t="shared" si="172"/>
        <v>43810</v>
      </c>
      <c r="D11055" t="s">
        <v>17226</v>
      </c>
      <c r="E11055" s="1" t="s">
        <v>2761</v>
      </c>
      <c r="F11055" s="2">
        <v>16.88</v>
      </c>
      <c r="G11055" s="2">
        <v>9.56</v>
      </c>
      <c r="H11055" s="2">
        <v>9.56</v>
      </c>
      <c r="I11055" s="81">
        <v>4.3099999999999996</v>
      </c>
      <c r="J11055" s="1">
        <v>32.346499999999999</v>
      </c>
    </row>
    <row r="11056" spans="1:10" ht="14.5" x14ac:dyDescent="0.35">
      <c r="A11056" s="47" t="s">
        <v>16675</v>
      </c>
      <c r="C11056" s="22" t="str">
        <f t="shared" si="172"/>
        <v>43820</v>
      </c>
      <c r="D11056" t="s">
        <v>17228</v>
      </c>
      <c r="E11056" s="1" t="s">
        <v>2761</v>
      </c>
      <c r="F11056" s="2">
        <v>22.53</v>
      </c>
      <c r="G11056" s="2">
        <v>12.54</v>
      </c>
      <c r="H11056" s="2">
        <v>12.54</v>
      </c>
      <c r="I11056" s="81">
        <v>5.53</v>
      </c>
      <c r="J11056" s="1">
        <v>32.346499999999999</v>
      </c>
    </row>
    <row r="11057" spans="1:10" ht="14.5" x14ac:dyDescent="0.35">
      <c r="A11057" s="47" t="s">
        <v>16676</v>
      </c>
      <c r="C11057" s="22" t="str">
        <f t="shared" si="172"/>
        <v>43825</v>
      </c>
      <c r="D11057" t="s">
        <v>17230</v>
      </c>
      <c r="E11057" s="1" t="s">
        <v>2761</v>
      </c>
      <c r="F11057" s="2">
        <v>21.76</v>
      </c>
      <c r="G11057" s="2">
        <v>12.3</v>
      </c>
      <c r="H11057" s="2">
        <v>12.3</v>
      </c>
      <c r="I11057" s="81">
        <v>5.56</v>
      </c>
      <c r="J11057" s="1">
        <v>32.346499999999999</v>
      </c>
    </row>
    <row r="11058" spans="1:10" ht="14.5" x14ac:dyDescent="0.35">
      <c r="A11058" s="47" t="s">
        <v>16677</v>
      </c>
      <c r="C11058" s="22" t="str">
        <f t="shared" si="172"/>
        <v>43830</v>
      </c>
      <c r="D11058" t="s">
        <v>17232</v>
      </c>
      <c r="E11058" s="1" t="s">
        <v>2761</v>
      </c>
      <c r="F11058" s="2">
        <v>10.85</v>
      </c>
      <c r="G11058" s="2">
        <v>7.8</v>
      </c>
      <c r="H11058" s="2">
        <v>7.8</v>
      </c>
      <c r="I11058" s="81">
        <v>2.64</v>
      </c>
      <c r="J11058" s="1">
        <v>32.346499999999999</v>
      </c>
    </row>
    <row r="11059" spans="1:10" ht="14.5" x14ac:dyDescent="0.35">
      <c r="A11059" s="47" t="s">
        <v>16679</v>
      </c>
      <c r="C11059" s="22" t="str">
        <f t="shared" si="172"/>
        <v>43831</v>
      </c>
      <c r="D11059" t="s">
        <v>17234</v>
      </c>
      <c r="E11059" s="1" t="s">
        <v>2761</v>
      </c>
      <c r="F11059" s="2">
        <v>8.49</v>
      </c>
      <c r="G11059" s="2">
        <v>7.9</v>
      </c>
      <c r="H11059" s="2">
        <v>7.9</v>
      </c>
      <c r="I11059" s="81">
        <v>2.15</v>
      </c>
      <c r="J11059" s="1">
        <v>32.346499999999999</v>
      </c>
    </row>
    <row r="11060" spans="1:10" ht="14.5" x14ac:dyDescent="0.35">
      <c r="A11060" s="47" t="s">
        <v>16680</v>
      </c>
      <c r="C11060" s="22" t="str">
        <f t="shared" si="172"/>
        <v>43832</v>
      </c>
      <c r="D11060" t="s">
        <v>17236</v>
      </c>
      <c r="E11060" s="1" t="s">
        <v>2761</v>
      </c>
      <c r="F11060" s="2">
        <v>17.34</v>
      </c>
      <c r="G11060" s="2">
        <v>10.029999999999999</v>
      </c>
      <c r="H11060" s="2">
        <v>10.029999999999999</v>
      </c>
      <c r="I11060" s="81">
        <v>4.26</v>
      </c>
      <c r="J11060" s="1">
        <v>32.346499999999999</v>
      </c>
    </row>
    <row r="11061" spans="1:10" ht="14.5" x14ac:dyDescent="0.35">
      <c r="A11061" s="47" t="s">
        <v>16681</v>
      </c>
      <c r="C11061" s="22" t="str">
        <f t="shared" si="172"/>
        <v>43840</v>
      </c>
      <c r="D11061" t="s">
        <v>17238</v>
      </c>
      <c r="E11061" s="1" t="s">
        <v>2761</v>
      </c>
      <c r="F11061" s="2">
        <v>22.83</v>
      </c>
      <c r="G11061" s="2">
        <v>12.6</v>
      </c>
      <c r="H11061" s="2">
        <v>12.6</v>
      </c>
      <c r="I11061" s="81">
        <v>5.61</v>
      </c>
      <c r="J11061" s="1">
        <v>32.346499999999999</v>
      </c>
    </row>
    <row r="11062" spans="1:10" ht="14.5" x14ac:dyDescent="0.35">
      <c r="A11062" s="47" t="s">
        <v>16683</v>
      </c>
      <c r="C11062" s="22" t="str">
        <f t="shared" si="172"/>
        <v>43842</v>
      </c>
      <c r="D11062" t="s">
        <v>17238</v>
      </c>
      <c r="E11062" s="1" t="s">
        <v>85</v>
      </c>
      <c r="F11062" s="2">
        <v>21.03</v>
      </c>
      <c r="G11062" s="2">
        <v>11.43</v>
      </c>
      <c r="H11062" s="2">
        <v>11.43</v>
      </c>
      <c r="I11062" s="81">
        <v>2.13</v>
      </c>
      <c r="J11062" s="1">
        <v>32.346499999999999</v>
      </c>
    </row>
    <row r="11063" spans="1:10" ht="14.5" x14ac:dyDescent="0.35">
      <c r="A11063" s="47" t="s">
        <v>16685</v>
      </c>
      <c r="C11063" s="22" t="str">
        <f t="shared" si="172"/>
        <v>43843</v>
      </c>
      <c r="D11063" t="s">
        <v>17238</v>
      </c>
      <c r="E11063" s="1" t="s">
        <v>2761</v>
      </c>
      <c r="F11063" s="2">
        <v>21.21</v>
      </c>
      <c r="G11063" s="2">
        <v>12.19</v>
      </c>
      <c r="H11063" s="2">
        <v>12.19</v>
      </c>
      <c r="I11063" s="81">
        <v>5.4</v>
      </c>
      <c r="J11063" s="1">
        <v>32.346499999999999</v>
      </c>
    </row>
    <row r="11064" spans="1:10" ht="14.5" x14ac:dyDescent="0.35">
      <c r="A11064" s="47" t="s">
        <v>16687</v>
      </c>
      <c r="C11064" s="22" t="str">
        <f t="shared" si="172"/>
        <v>43845</v>
      </c>
      <c r="D11064" t="s">
        <v>17242</v>
      </c>
      <c r="E11064" s="1" t="s">
        <v>2761</v>
      </c>
      <c r="F11064" s="2">
        <v>33.299999999999997</v>
      </c>
      <c r="G11064" s="2">
        <v>17.510000000000002</v>
      </c>
      <c r="H11064" s="2">
        <v>17.510000000000002</v>
      </c>
      <c r="I11064" s="81">
        <v>8.36</v>
      </c>
      <c r="J11064" s="1">
        <v>32.346499999999999</v>
      </c>
    </row>
    <row r="11065" spans="1:10" ht="14.5" x14ac:dyDescent="0.35">
      <c r="A11065" s="47" t="s">
        <v>16689</v>
      </c>
      <c r="C11065" s="22" t="str">
        <f t="shared" si="172"/>
        <v>43846</v>
      </c>
      <c r="D11065" t="s">
        <v>17244</v>
      </c>
      <c r="E11065" s="1" t="s">
        <v>2761</v>
      </c>
      <c r="F11065" s="2">
        <v>27.41</v>
      </c>
      <c r="G11065" s="2">
        <v>15.46</v>
      </c>
      <c r="H11065" s="2">
        <v>15.46</v>
      </c>
      <c r="I11065" s="81">
        <v>6.98</v>
      </c>
      <c r="J11065" s="1">
        <v>32.346499999999999</v>
      </c>
    </row>
    <row r="11066" spans="1:10" ht="14.5" x14ac:dyDescent="0.35">
      <c r="A11066" s="47" t="s">
        <v>16691</v>
      </c>
      <c r="C11066" s="22" t="str">
        <f t="shared" si="172"/>
        <v>43847</v>
      </c>
      <c r="D11066" t="s">
        <v>17244</v>
      </c>
      <c r="E11066" s="1" t="s">
        <v>2761</v>
      </c>
      <c r="F11066" s="2">
        <v>30.28</v>
      </c>
      <c r="G11066" s="2">
        <v>16.53</v>
      </c>
      <c r="H11066" s="2">
        <v>16.53</v>
      </c>
      <c r="I11066" s="81">
        <v>7.71</v>
      </c>
      <c r="J11066" s="1">
        <v>32.346499999999999</v>
      </c>
    </row>
    <row r="11067" spans="1:10" ht="14.5" x14ac:dyDescent="0.35">
      <c r="A11067" s="47" t="s">
        <v>16693</v>
      </c>
      <c r="C11067" s="22" t="str">
        <f t="shared" si="172"/>
        <v>43848</v>
      </c>
      <c r="D11067" t="s">
        <v>17244</v>
      </c>
      <c r="E11067" s="1" t="s">
        <v>2761</v>
      </c>
      <c r="F11067" s="2">
        <v>32.75</v>
      </c>
      <c r="G11067" s="2">
        <v>17.489999999999998</v>
      </c>
      <c r="H11067" s="2">
        <v>17.489999999999998</v>
      </c>
      <c r="I11067" s="81">
        <v>8.0299999999999994</v>
      </c>
      <c r="J11067" s="1">
        <v>32.346499999999999</v>
      </c>
    </row>
    <row r="11068" spans="1:10" ht="14.5" x14ac:dyDescent="0.35">
      <c r="A11068" s="47" t="s">
        <v>16696</v>
      </c>
      <c r="C11068" s="22" t="str">
        <f t="shared" si="172"/>
        <v>43860</v>
      </c>
      <c r="D11068" t="s">
        <v>17248</v>
      </c>
      <c r="E11068" s="1" t="s">
        <v>2761</v>
      </c>
      <c r="F11068" s="2">
        <v>27.89</v>
      </c>
      <c r="G11068" s="2">
        <v>14.54</v>
      </c>
      <c r="H11068" s="2">
        <v>14.54</v>
      </c>
      <c r="I11068" s="81">
        <v>6.87</v>
      </c>
      <c r="J11068" s="1">
        <v>32.346499999999999</v>
      </c>
    </row>
    <row r="11069" spans="1:10" ht="14.5" x14ac:dyDescent="0.35">
      <c r="A11069" s="47" t="s">
        <v>16697</v>
      </c>
      <c r="C11069" s="22" t="str">
        <f t="shared" si="172"/>
        <v>43865</v>
      </c>
      <c r="D11069" t="s">
        <v>17248</v>
      </c>
      <c r="E11069" s="1" t="s">
        <v>2761</v>
      </c>
      <c r="F11069" s="2">
        <v>29.05</v>
      </c>
      <c r="G11069" s="2">
        <v>15.04</v>
      </c>
      <c r="H11069" s="2">
        <v>15.04</v>
      </c>
      <c r="I11069" s="81">
        <v>7.38</v>
      </c>
      <c r="J11069" s="1">
        <v>32.346499999999999</v>
      </c>
    </row>
    <row r="11070" spans="1:10" ht="14.5" x14ac:dyDescent="0.35">
      <c r="A11070" s="47" t="s">
        <v>16698</v>
      </c>
      <c r="C11070" s="22" t="str">
        <f t="shared" si="172"/>
        <v>43870</v>
      </c>
      <c r="D11070" t="s">
        <v>17251</v>
      </c>
      <c r="E11070" s="1" t="s">
        <v>2761</v>
      </c>
      <c r="F11070" s="2">
        <v>11.44</v>
      </c>
      <c r="G11070" s="2">
        <v>7.32</v>
      </c>
      <c r="H11070" s="2">
        <v>7.32</v>
      </c>
      <c r="I11070" s="81">
        <v>2.68</v>
      </c>
      <c r="J11070" s="1">
        <v>32.346499999999999</v>
      </c>
    </row>
    <row r="11071" spans="1:10" ht="14.5" x14ac:dyDescent="0.35">
      <c r="A11071" s="47" t="s">
        <v>16700</v>
      </c>
      <c r="C11071" s="22" t="str">
        <f t="shared" si="172"/>
        <v>43880</v>
      </c>
      <c r="D11071" t="s">
        <v>17253</v>
      </c>
      <c r="E11071" s="1" t="s">
        <v>2761</v>
      </c>
      <c r="F11071" s="2">
        <v>27.18</v>
      </c>
      <c r="G11071" s="2">
        <v>14.33</v>
      </c>
      <c r="H11071" s="2">
        <v>14.33</v>
      </c>
      <c r="I11071" s="81">
        <v>6.92</v>
      </c>
      <c r="J11071" s="1">
        <v>32.346499999999999</v>
      </c>
    </row>
    <row r="11072" spans="1:10" ht="14.5" x14ac:dyDescent="0.35">
      <c r="A11072" s="47" t="s">
        <v>16702</v>
      </c>
      <c r="C11072" s="22" t="str">
        <f t="shared" si="172"/>
        <v>43881</v>
      </c>
      <c r="D11072" t="s">
        <v>17248</v>
      </c>
      <c r="E11072" s="1" t="s">
        <v>562</v>
      </c>
      <c r="F11072" s="2">
        <v>0</v>
      </c>
      <c r="G11072" s="2">
        <v>0</v>
      </c>
      <c r="H11072" s="2">
        <v>0</v>
      </c>
      <c r="I11072" s="81">
        <v>0</v>
      </c>
      <c r="J11072" s="1">
        <v>32.346499999999999</v>
      </c>
    </row>
    <row r="11073" spans="1:10" ht="14.5" x14ac:dyDescent="0.35">
      <c r="A11073" s="47" t="s">
        <v>16704</v>
      </c>
      <c r="C11073" s="22" t="str">
        <f t="shared" si="172"/>
        <v>43882</v>
      </c>
      <c r="D11073" t="s">
        <v>17248</v>
      </c>
      <c r="E11073" s="1" t="s">
        <v>562</v>
      </c>
      <c r="F11073" s="2">
        <v>0</v>
      </c>
      <c r="G11073" s="2">
        <v>0</v>
      </c>
      <c r="H11073" s="2">
        <v>0</v>
      </c>
      <c r="I11073" s="81">
        <v>0</v>
      </c>
      <c r="J11073" s="1">
        <v>32.346499999999999</v>
      </c>
    </row>
    <row r="11074" spans="1:10" ht="14.5" x14ac:dyDescent="0.35">
      <c r="A11074" s="47" t="s">
        <v>16706</v>
      </c>
      <c r="C11074" s="22" t="str">
        <f t="shared" si="172"/>
        <v>43886</v>
      </c>
      <c r="D11074" t="s">
        <v>17257</v>
      </c>
      <c r="E11074" s="1" t="s">
        <v>2761</v>
      </c>
      <c r="F11074" s="2">
        <v>4.6399999999999997</v>
      </c>
      <c r="G11074" s="2">
        <v>5.44</v>
      </c>
      <c r="H11074" s="2">
        <v>5.44</v>
      </c>
      <c r="I11074" s="81">
        <v>1.17</v>
      </c>
      <c r="J11074" s="1">
        <v>32.346499999999999</v>
      </c>
    </row>
    <row r="11075" spans="1:10" ht="14.5" x14ac:dyDescent="0.35">
      <c r="A11075" s="47" t="s">
        <v>16708</v>
      </c>
      <c r="C11075" s="22" t="str">
        <f t="shared" si="172"/>
        <v>43887</v>
      </c>
      <c r="D11075" t="s">
        <v>17257</v>
      </c>
      <c r="E11075" s="1" t="s">
        <v>2761</v>
      </c>
      <c r="F11075" s="2">
        <v>4.32</v>
      </c>
      <c r="G11075" s="2">
        <v>4.76</v>
      </c>
      <c r="H11075" s="2">
        <v>4.76</v>
      </c>
      <c r="I11075" s="81">
        <v>1.1100000000000001</v>
      </c>
      <c r="J11075" s="1">
        <v>32.346499999999999</v>
      </c>
    </row>
    <row r="11076" spans="1:10" ht="14.5" x14ac:dyDescent="0.35">
      <c r="A11076" s="47" t="s">
        <v>16710</v>
      </c>
      <c r="C11076" s="22" t="str">
        <f t="shared" si="172"/>
        <v>43888</v>
      </c>
      <c r="D11076" t="s">
        <v>17260</v>
      </c>
      <c r="E11076" s="1" t="s">
        <v>2761</v>
      </c>
      <c r="F11076" s="2">
        <v>6.44</v>
      </c>
      <c r="G11076" s="2">
        <v>6.12</v>
      </c>
      <c r="H11076" s="2">
        <v>6.12</v>
      </c>
      <c r="I11076" s="81">
        <v>1.64</v>
      </c>
      <c r="J11076" s="1">
        <v>32.346499999999999</v>
      </c>
    </row>
    <row r="11077" spans="1:10" ht="14.5" x14ac:dyDescent="0.35">
      <c r="A11077" s="47" t="s">
        <v>16712</v>
      </c>
      <c r="C11077" s="22" t="str">
        <f t="shared" si="172"/>
        <v>43999</v>
      </c>
      <c r="D11077" t="s">
        <v>17262</v>
      </c>
      <c r="E11077" s="1" t="s">
        <v>562</v>
      </c>
      <c r="F11077" s="2">
        <v>0</v>
      </c>
      <c r="G11077" s="2">
        <v>0</v>
      </c>
      <c r="H11077" s="2">
        <v>0</v>
      </c>
      <c r="I11077" s="81">
        <v>0</v>
      </c>
      <c r="J11077" s="1">
        <v>32.346499999999999</v>
      </c>
    </row>
    <row r="11078" spans="1:10" ht="14.5" x14ac:dyDescent="0.35">
      <c r="A11078" s="47" t="s">
        <v>16713</v>
      </c>
      <c r="C11078" s="22" t="str">
        <f t="shared" si="172"/>
        <v>4400F</v>
      </c>
      <c r="D11078" t="s">
        <v>17264</v>
      </c>
      <c r="E11078" s="1" t="s">
        <v>7</v>
      </c>
      <c r="F11078" s="2">
        <v>0</v>
      </c>
      <c r="G11078" s="2">
        <v>0</v>
      </c>
      <c r="H11078" s="2">
        <v>0</v>
      </c>
      <c r="I11078" s="81">
        <v>0</v>
      </c>
      <c r="J11078" s="1">
        <v>32.346499999999999</v>
      </c>
    </row>
    <row r="11079" spans="1:10" ht="14.5" x14ac:dyDescent="0.35">
      <c r="A11079" s="47" t="s">
        <v>16715</v>
      </c>
      <c r="C11079" s="22" t="str">
        <f t="shared" si="172"/>
        <v>44005</v>
      </c>
      <c r="D11079" t="s">
        <v>17257</v>
      </c>
      <c r="E11079" s="1" t="s">
        <v>2761</v>
      </c>
      <c r="F11079" s="2">
        <v>18.46</v>
      </c>
      <c r="G11079" s="2">
        <v>10.01</v>
      </c>
      <c r="H11079" s="2">
        <v>10.01</v>
      </c>
      <c r="I11079" s="81">
        <v>4.42</v>
      </c>
      <c r="J11079" s="1">
        <v>32.346499999999999</v>
      </c>
    </row>
    <row r="11080" spans="1:10" ht="14.5" x14ac:dyDescent="0.35">
      <c r="A11080" s="47" t="s">
        <v>16717</v>
      </c>
      <c r="C11080" s="22" t="str">
        <f t="shared" si="172"/>
        <v>44010</v>
      </c>
      <c r="D11080" t="s">
        <v>17267</v>
      </c>
      <c r="E11080" s="1" t="s">
        <v>2761</v>
      </c>
      <c r="F11080" s="2">
        <v>14.26</v>
      </c>
      <c r="G11080" s="2">
        <v>8.81</v>
      </c>
      <c r="H11080" s="2">
        <v>8.81</v>
      </c>
      <c r="I11080" s="81">
        <v>2.36</v>
      </c>
      <c r="J11080" s="1">
        <v>32.346499999999999</v>
      </c>
    </row>
    <row r="11081" spans="1:10" ht="14.5" x14ac:dyDescent="0.35">
      <c r="A11081" s="47" t="s">
        <v>16719</v>
      </c>
      <c r="C11081" s="22" t="str">
        <f t="shared" si="172"/>
        <v>44015</v>
      </c>
      <c r="D11081" t="s">
        <v>17269</v>
      </c>
      <c r="E11081" s="1" t="s">
        <v>2761</v>
      </c>
      <c r="F11081" s="2">
        <v>2.62</v>
      </c>
      <c r="G11081" s="2">
        <v>0.95</v>
      </c>
      <c r="H11081" s="2">
        <v>0.95</v>
      </c>
      <c r="I11081" s="81">
        <v>0.63</v>
      </c>
      <c r="J11081" s="1">
        <v>32.346499999999999</v>
      </c>
    </row>
    <row r="11082" spans="1:10" ht="14.5" x14ac:dyDescent="0.35">
      <c r="A11082" s="47" t="s">
        <v>16721</v>
      </c>
      <c r="C11082" s="22" t="str">
        <f t="shared" si="172"/>
        <v>44020</v>
      </c>
      <c r="D11082" t="s">
        <v>17269</v>
      </c>
      <c r="E11082" s="1" t="s">
        <v>2761</v>
      </c>
      <c r="F11082" s="2">
        <v>16.22</v>
      </c>
      <c r="G11082" s="2">
        <v>9.24</v>
      </c>
      <c r="H11082" s="2">
        <v>9.24</v>
      </c>
      <c r="I11082" s="81">
        <v>3.98</v>
      </c>
      <c r="J11082" s="1">
        <v>32.346499999999999</v>
      </c>
    </row>
    <row r="11083" spans="1:10" ht="14.5" x14ac:dyDescent="0.35">
      <c r="A11083" s="47" t="s">
        <v>16723</v>
      </c>
      <c r="C11083" s="22" t="str">
        <f t="shared" si="172"/>
        <v>44021</v>
      </c>
      <c r="D11083" t="s">
        <v>17272</v>
      </c>
      <c r="E11083" s="1" t="s">
        <v>2761</v>
      </c>
      <c r="F11083" s="2">
        <v>16.309999999999999</v>
      </c>
      <c r="G11083" s="2">
        <v>9.1199999999999992</v>
      </c>
      <c r="H11083" s="2">
        <v>9.1199999999999992</v>
      </c>
      <c r="I11083" s="81">
        <v>3.98</v>
      </c>
      <c r="J11083" s="1">
        <v>32.346499999999999</v>
      </c>
    </row>
    <row r="11084" spans="1:10" ht="14.5" x14ac:dyDescent="0.35">
      <c r="A11084" s="47" t="s">
        <v>16725</v>
      </c>
      <c r="C11084" s="22" t="str">
        <f t="shared" ref="C11084:C11147" si="173">CONCATENATE(A11084,B11084)</f>
        <v>44025</v>
      </c>
      <c r="D11084" t="s">
        <v>17274</v>
      </c>
      <c r="E11084" s="1" t="s">
        <v>2761</v>
      </c>
      <c r="F11084" s="2">
        <v>16.510000000000002</v>
      </c>
      <c r="G11084" s="2">
        <v>9.2799999999999994</v>
      </c>
      <c r="H11084" s="2">
        <v>9.2799999999999994</v>
      </c>
      <c r="I11084" s="81">
        <v>3.86</v>
      </c>
      <c r="J11084" s="1">
        <v>32.346499999999999</v>
      </c>
    </row>
    <row r="11085" spans="1:10" ht="14.5" x14ac:dyDescent="0.35">
      <c r="A11085" s="47" t="s">
        <v>16727</v>
      </c>
      <c r="C11085" s="22" t="str">
        <f t="shared" si="173"/>
        <v>44050</v>
      </c>
      <c r="D11085" t="s">
        <v>17276</v>
      </c>
      <c r="E11085" s="1" t="s">
        <v>2761</v>
      </c>
      <c r="F11085" s="2">
        <v>15.52</v>
      </c>
      <c r="G11085" s="2">
        <v>8.98</v>
      </c>
      <c r="H11085" s="2">
        <v>8.98</v>
      </c>
      <c r="I11085" s="81">
        <v>3.78</v>
      </c>
      <c r="J11085" s="1">
        <v>32.346499999999999</v>
      </c>
    </row>
    <row r="11086" spans="1:10" ht="14.5" x14ac:dyDescent="0.35">
      <c r="A11086" s="47" t="s">
        <v>16729</v>
      </c>
      <c r="C11086" s="22" t="str">
        <f t="shared" si="173"/>
        <v>44055</v>
      </c>
      <c r="D11086" t="s">
        <v>17278</v>
      </c>
      <c r="E11086" s="1" t="s">
        <v>2761</v>
      </c>
      <c r="F11086" s="2">
        <v>25.63</v>
      </c>
      <c r="G11086" s="2">
        <v>13.02</v>
      </c>
      <c r="H11086" s="2">
        <v>13.02</v>
      </c>
      <c r="I11086" s="81">
        <v>6.3</v>
      </c>
      <c r="J11086" s="1">
        <v>32.346499999999999</v>
      </c>
    </row>
    <row r="11087" spans="1:10" ht="14.5" x14ac:dyDescent="0.35">
      <c r="A11087" s="47" t="s">
        <v>16731</v>
      </c>
      <c r="C11087" s="22" t="str">
        <f t="shared" si="173"/>
        <v>44100</v>
      </c>
      <c r="D11087" t="s">
        <v>28564</v>
      </c>
      <c r="E11087" s="1" t="s">
        <v>2761</v>
      </c>
      <c r="F11087" s="2">
        <v>2.0099999999999998</v>
      </c>
      <c r="G11087" s="2">
        <v>0.9</v>
      </c>
      <c r="H11087" s="2">
        <v>0.9</v>
      </c>
      <c r="I11087" s="81">
        <v>0.23</v>
      </c>
      <c r="J11087" s="1">
        <v>32.346499999999999</v>
      </c>
    </row>
    <row r="11088" spans="1:10" ht="14.5" x14ac:dyDescent="0.35">
      <c r="A11088" s="47" t="s">
        <v>16733</v>
      </c>
      <c r="C11088" s="22" t="str">
        <f t="shared" si="173"/>
        <v>44110</v>
      </c>
      <c r="D11088" t="s">
        <v>17281</v>
      </c>
      <c r="E11088" s="1" t="s">
        <v>2761</v>
      </c>
      <c r="F11088" s="2">
        <v>14.04</v>
      </c>
      <c r="G11088" s="2">
        <v>8.5299999999999994</v>
      </c>
      <c r="H11088" s="2">
        <v>8.5299999999999994</v>
      </c>
      <c r="I11088" s="81">
        <v>3.05</v>
      </c>
      <c r="J11088" s="1">
        <v>32.346499999999999</v>
      </c>
    </row>
    <row r="11089" spans="1:10" ht="14.5" x14ac:dyDescent="0.35">
      <c r="A11089" s="47" t="s">
        <v>16735</v>
      </c>
      <c r="C11089" s="22" t="str">
        <f t="shared" si="173"/>
        <v>44111</v>
      </c>
      <c r="D11089" t="s">
        <v>17283</v>
      </c>
      <c r="E11089" s="1" t="s">
        <v>2761</v>
      </c>
      <c r="F11089" s="2">
        <v>16.52</v>
      </c>
      <c r="G11089" s="2">
        <v>9.52</v>
      </c>
      <c r="H11089" s="2">
        <v>9.52</v>
      </c>
      <c r="I11089" s="81">
        <v>3.44</v>
      </c>
      <c r="J11089" s="1">
        <v>32.346499999999999</v>
      </c>
    </row>
    <row r="11090" spans="1:10" ht="14.5" x14ac:dyDescent="0.35">
      <c r="A11090" s="47" t="s">
        <v>16737</v>
      </c>
      <c r="C11090" s="22" t="str">
        <f t="shared" si="173"/>
        <v>44120</v>
      </c>
      <c r="D11090" t="s">
        <v>17285</v>
      </c>
      <c r="E11090" s="1" t="s">
        <v>2761</v>
      </c>
      <c r="F11090" s="2">
        <v>20.82</v>
      </c>
      <c r="G11090" s="2">
        <v>10.97</v>
      </c>
      <c r="H11090" s="2">
        <v>10.97</v>
      </c>
      <c r="I11090" s="81">
        <v>5.01</v>
      </c>
      <c r="J11090" s="1">
        <v>32.346499999999999</v>
      </c>
    </row>
    <row r="11091" spans="1:10" ht="14.5" x14ac:dyDescent="0.35">
      <c r="A11091" s="47" t="s">
        <v>16739</v>
      </c>
      <c r="C11091" s="22" t="str">
        <f t="shared" si="173"/>
        <v>44121</v>
      </c>
      <c r="D11091" t="s">
        <v>17287</v>
      </c>
      <c r="E11091" s="1" t="s">
        <v>2761</v>
      </c>
      <c r="F11091" s="2">
        <v>4.4400000000000004</v>
      </c>
      <c r="G11091" s="2">
        <v>1.69</v>
      </c>
      <c r="H11091" s="2">
        <v>1.69</v>
      </c>
      <c r="I11091" s="81">
        <v>1.04</v>
      </c>
      <c r="J11091" s="1">
        <v>32.346499999999999</v>
      </c>
    </row>
    <row r="11092" spans="1:10" ht="14.5" x14ac:dyDescent="0.35">
      <c r="A11092" s="47" t="s">
        <v>16740</v>
      </c>
      <c r="C11092" s="22" t="str">
        <f t="shared" si="173"/>
        <v>44125</v>
      </c>
      <c r="D11092" t="s">
        <v>17289</v>
      </c>
      <c r="E11092" s="1" t="s">
        <v>2761</v>
      </c>
      <c r="F11092" s="2">
        <v>20.03</v>
      </c>
      <c r="G11092" s="2">
        <v>10.83</v>
      </c>
      <c r="H11092" s="2">
        <v>10.83</v>
      </c>
      <c r="I11092" s="81">
        <v>4.54</v>
      </c>
      <c r="J11092" s="1">
        <v>32.346499999999999</v>
      </c>
    </row>
    <row r="11093" spans="1:10" ht="14.5" x14ac:dyDescent="0.35">
      <c r="A11093" s="47" t="s">
        <v>16741</v>
      </c>
      <c r="C11093" s="22" t="str">
        <f t="shared" si="173"/>
        <v>44126</v>
      </c>
      <c r="D11093" t="s">
        <v>17291</v>
      </c>
      <c r="E11093" s="1" t="s">
        <v>2761</v>
      </c>
      <c r="F11093" s="2">
        <v>42.23</v>
      </c>
      <c r="G11093" s="2">
        <v>21.25</v>
      </c>
      <c r="H11093" s="2">
        <v>21.25</v>
      </c>
      <c r="I11093" s="81">
        <v>10.77</v>
      </c>
      <c r="J11093" s="1">
        <v>32.346499999999999</v>
      </c>
    </row>
    <row r="11094" spans="1:10" ht="14.5" x14ac:dyDescent="0.35">
      <c r="A11094" s="47" t="s">
        <v>16743</v>
      </c>
      <c r="C11094" s="22" t="str">
        <f t="shared" si="173"/>
        <v>44127</v>
      </c>
      <c r="D11094" t="s">
        <v>17293</v>
      </c>
      <c r="E11094" s="1" t="s">
        <v>2761</v>
      </c>
      <c r="F11094" s="2">
        <v>49.3</v>
      </c>
      <c r="G11094" s="2">
        <v>23.78</v>
      </c>
      <c r="H11094" s="2">
        <v>23.78</v>
      </c>
      <c r="I11094" s="81">
        <v>12.56</v>
      </c>
      <c r="J11094" s="1">
        <v>32.346499999999999</v>
      </c>
    </row>
    <row r="11095" spans="1:10" ht="14.5" x14ac:dyDescent="0.35">
      <c r="A11095" s="47" t="s">
        <v>16745</v>
      </c>
      <c r="C11095" s="22" t="str">
        <f t="shared" si="173"/>
        <v>44128</v>
      </c>
      <c r="D11095" t="s">
        <v>17291</v>
      </c>
      <c r="E11095" s="1" t="s">
        <v>2761</v>
      </c>
      <c r="F11095" s="2">
        <v>4.4400000000000004</v>
      </c>
      <c r="G11095" s="2">
        <v>1.66</v>
      </c>
      <c r="H11095" s="2">
        <v>1.66</v>
      </c>
      <c r="I11095" s="81">
        <v>1.1499999999999999</v>
      </c>
      <c r="J11095" s="1">
        <v>32.346499999999999</v>
      </c>
    </row>
    <row r="11096" spans="1:10" ht="14.5" x14ac:dyDescent="0.35">
      <c r="A11096" s="47" t="s">
        <v>16747</v>
      </c>
      <c r="C11096" s="22" t="str">
        <f t="shared" si="173"/>
        <v>44130</v>
      </c>
      <c r="D11096" t="s">
        <v>17291</v>
      </c>
      <c r="E11096" s="1" t="s">
        <v>2761</v>
      </c>
      <c r="F11096" s="2">
        <v>22.11</v>
      </c>
      <c r="G11096" s="2">
        <v>12.35</v>
      </c>
      <c r="H11096" s="2">
        <v>12.35</v>
      </c>
      <c r="I11096" s="81">
        <v>5.22</v>
      </c>
      <c r="J11096" s="1">
        <v>32.346499999999999</v>
      </c>
    </row>
    <row r="11097" spans="1:10" ht="14.5" x14ac:dyDescent="0.35">
      <c r="A11097" s="47" t="s">
        <v>16749</v>
      </c>
      <c r="C11097" s="22" t="str">
        <f t="shared" si="173"/>
        <v>44132</v>
      </c>
      <c r="D11097" t="s">
        <v>17297</v>
      </c>
      <c r="E11097" s="1" t="s">
        <v>661</v>
      </c>
      <c r="F11097" s="2">
        <v>0</v>
      </c>
      <c r="G11097" s="2">
        <v>0</v>
      </c>
      <c r="H11097" s="2">
        <v>0</v>
      </c>
      <c r="I11097" s="81">
        <v>0</v>
      </c>
      <c r="J11097" s="1">
        <v>32.346499999999999</v>
      </c>
    </row>
    <row r="11098" spans="1:10" ht="14.5" x14ac:dyDescent="0.35">
      <c r="A11098" s="47" t="s">
        <v>16751</v>
      </c>
      <c r="C11098" s="22" t="str">
        <f t="shared" si="173"/>
        <v>44133</v>
      </c>
      <c r="D11098" t="s">
        <v>17299</v>
      </c>
      <c r="E11098" s="1" t="s">
        <v>661</v>
      </c>
      <c r="F11098" s="2">
        <v>0</v>
      </c>
      <c r="G11098" s="2">
        <v>0</v>
      </c>
      <c r="H11098" s="2">
        <v>0</v>
      </c>
      <c r="I11098" s="81">
        <v>0</v>
      </c>
      <c r="J11098" s="1">
        <v>32.346499999999999</v>
      </c>
    </row>
    <row r="11099" spans="1:10" ht="14.5" x14ac:dyDescent="0.35">
      <c r="A11099" s="47" t="s">
        <v>16753</v>
      </c>
      <c r="C11099" s="22" t="str">
        <f t="shared" si="173"/>
        <v>44135</v>
      </c>
      <c r="D11099" t="s">
        <v>17301</v>
      </c>
      <c r="E11099" s="1" t="s">
        <v>661</v>
      </c>
      <c r="F11099" s="2">
        <v>0</v>
      </c>
      <c r="G11099" s="2">
        <v>0</v>
      </c>
      <c r="H11099" s="2">
        <v>0</v>
      </c>
      <c r="I11099" s="81">
        <v>0</v>
      </c>
      <c r="J11099" s="1">
        <v>32.346499999999999</v>
      </c>
    </row>
    <row r="11100" spans="1:10" ht="14.5" x14ac:dyDescent="0.35">
      <c r="A11100" s="47" t="s">
        <v>16755</v>
      </c>
      <c r="C11100" s="22" t="str">
        <f t="shared" si="173"/>
        <v>44136</v>
      </c>
      <c r="D11100" t="s">
        <v>17301</v>
      </c>
      <c r="E11100" s="1" t="s">
        <v>661</v>
      </c>
      <c r="F11100" s="2">
        <v>0</v>
      </c>
      <c r="G11100" s="2">
        <v>0</v>
      </c>
      <c r="H11100" s="2">
        <v>0</v>
      </c>
      <c r="I11100" s="81">
        <v>0</v>
      </c>
      <c r="J11100" s="1">
        <v>32.346499999999999</v>
      </c>
    </row>
    <row r="11101" spans="1:10" ht="14.5" x14ac:dyDescent="0.35">
      <c r="A11101" s="47" t="s">
        <v>16757</v>
      </c>
      <c r="C11101" s="22" t="str">
        <f t="shared" si="173"/>
        <v>44137</v>
      </c>
      <c r="D11101" t="s">
        <v>17301</v>
      </c>
      <c r="E11101" s="1" t="s">
        <v>562</v>
      </c>
      <c r="F11101" s="2">
        <v>0</v>
      </c>
      <c r="G11101" s="2">
        <v>0</v>
      </c>
      <c r="H11101" s="2">
        <v>0</v>
      </c>
      <c r="I11101" s="81">
        <v>0</v>
      </c>
      <c r="J11101" s="1">
        <v>32.346499999999999</v>
      </c>
    </row>
    <row r="11102" spans="1:10" ht="14.5" x14ac:dyDescent="0.35">
      <c r="A11102" s="47" t="s">
        <v>16759</v>
      </c>
      <c r="C11102" s="22" t="str">
        <f t="shared" si="173"/>
        <v>44139</v>
      </c>
      <c r="D11102" t="s">
        <v>17305</v>
      </c>
      <c r="E11102" s="1" t="s">
        <v>2761</v>
      </c>
      <c r="F11102" s="2">
        <v>2.23</v>
      </c>
      <c r="G11102" s="2">
        <v>0.85</v>
      </c>
      <c r="H11102" s="2">
        <v>0.85</v>
      </c>
      <c r="I11102" s="81">
        <v>0.5</v>
      </c>
      <c r="J11102" s="1">
        <v>32.346499999999999</v>
      </c>
    </row>
    <row r="11103" spans="1:10" ht="14.5" x14ac:dyDescent="0.35">
      <c r="A11103" s="47" t="s">
        <v>16761</v>
      </c>
      <c r="C11103" s="22" t="str">
        <f t="shared" si="173"/>
        <v>44140</v>
      </c>
      <c r="D11103" t="s">
        <v>17307</v>
      </c>
      <c r="E11103" s="1" t="s">
        <v>2761</v>
      </c>
      <c r="F11103" s="2">
        <v>22.59</v>
      </c>
      <c r="G11103" s="2">
        <v>12.52</v>
      </c>
      <c r="H11103" s="2">
        <v>12.52</v>
      </c>
      <c r="I11103" s="81">
        <v>5.27</v>
      </c>
      <c r="J11103" s="1">
        <v>32.346499999999999</v>
      </c>
    </row>
    <row r="11104" spans="1:10" ht="14.5" x14ac:dyDescent="0.35">
      <c r="A11104" s="47" t="s">
        <v>16763</v>
      </c>
      <c r="C11104" s="22" t="str">
        <f t="shared" si="173"/>
        <v>44141</v>
      </c>
      <c r="D11104" t="s">
        <v>17309</v>
      </c>
      <c r="E11104" s="1" t="s">
        <v>2761</v>
      </c>
      <c r="F11104" s="2">
        <v>29.91</v>
      </c>
      <c r="G11104" s="2">
        <v>17.43</v>
      </c>
      <c r="H11104" s="2">
        <v>17.43</v>
      </c>
      <c r="I11104" s="81">
        <v>6.93</v>
      </c>
      <c r="J11104" s="1">
        <v>32.346499999999999</v>
      </c>
    </row>
    <row r="11105" spans="1:10" ht="14.5" x14ac:dyDescent="0.35">
      <c r="A11105" s="47" t="s">
        <v>16764</v>
      </c>
      <c r="C11105" s="22" t="str">
        <f t="shared" si="173"/>
        <v>44143</v>
      </c>
      <c r="D11105" t="s">
        <v>17311</v>
      </c>
      <c r="E11105" s="1" t="s">
        <v>2761</v>
      </c>
      <c r="F11105" s="2">
        <v>27.79</v>
      </c>
      <c r="G11105" s="2">
        <v>15.23</v>
      </c>
      <c r="H11105" s="2">
        <v>15.23</v>
      </c>
      <c r="I11105" s="81">
        <v>6.48</v>
      </c>
      <c r="J11105" s="1">
        <v>32.346499999999999</v>
      </c>
    </row>
    <row r="11106" spans="1:10" ht="14.5" x14ac:dyDescent="0.35">
      <c r="A11106" s="47" t="s">
        <v>16765</v>
      </c>
      <c r="C11106" s="22" t="str">
        <f t="shared" si="173"/>
        <v>44144</v>
      </c>
      <c r="D11106" t="s">
        <v>17313</v>
      </c>
      <c r="E11106" s="1" t="s">
        <v>2761</v>
      </c>
      <c r="F11106" s="2">
        <v>29.91</v>
      </c>
      <c r="G11106" s="2">
        <v>16.11</v>
      </c>
      <c r="H11106" s="2">
        <v>16.11</v>
      </c>
      <c r="I11106" s="81">
        <v>6.85</v>
      </c>
      <c r="J11106" s="1">
        <v>32.346499999999999</v>
      </c>
    </row>
    <row r="11107" spans="1:10" ht="14.5" x14ac:dyDescent="0.35">
      <c r="A11107" s="47" t="s">
        <v>16766</v>
      </c>
      <c r="C11107" s="22" t="str">
        <f t="shared" si="173"/>
        <v>44145</v>
      </c>
      <c r="D11107" t="s">
        <v>17315</v>
      </c>
      <c r="E11107" s="1" t="s">
        <v>2761</v>
      </c>
      <c r="F11107" s="2">
        <v>28.58</v>
      </c>
      <c r="G11107" s="2">
        <v>14.82</v>
      </c>
      <c r="H11107" s="2">
        <v>14.82</v>
      </c>
      <c r="I11107" s="81">
        <v>6</v>
      </c>
      <c r="J11107" s="1">
        <v>32.346499999999999</v>
      </c>
    </row>
    <row r="11108" spans="1:10" ht="14.5" x14ac:dyDescent="0.35">
      <c r="A11108" s="47" t="s">
        <v>16767</v>
      </c>
      <c r="C11108" s="22" t="str">
        <f t="shared" si="173"/>
        <v>44146</v>
      </c>
      <c r="D11108" t="s">
        <v>17317</v>
      </c>
      <c r="E11108" s="1" t="s">
        <v>2761</v>
      </c>
      <c r="F11108" s="2">
        <v>35.299999999999997</v>
      </c>
      <c r="G11108" s="2">
        <v>19.8</v>
      </c>
      <c r="H11108" s="2">
        <v>19.8</v>
      </c>
      <c r="I11108" s="81">
        <v>7.69</v>
      </c>
      <c r="J11108" s="1">
        <v>32.346499999999999</v>
      </c>
    </row>
    <row r="11109" spans="1:10" ht="14.5" x14ac:dyDescent="0.35">
      <c r="A11109" s="47" t="s">
        <v>16768</v>
      </c>
      <c r="C11109" s="22" t="str">
        <f t="shared" si="173"/>
        <v>44147</v>
      </c>
      <c r="D11109" t="s">
        <v>17317</v>
      </c>
      <c r="E11109" s="1" t="s">
        <v>2761</v>
      </c>
      <c r="F11109" s="2">
        <v>33.69</v>
      </c>
      <c r="G11109" s="2">
        <v>16.63</v>
      </c>
      <c r="H11109" s="2">
        <v>16.63</v>
      </c>
      <c r="I11109" s="81">
        <v>7.69</v>
      </c>
      <c r="J11109" s="1">
        <v>32.346499999999999</v>
      </c>
    </row>
    <row r="11110" spans="1:10" ht="14.5" x14ac:dyDescent="0.35">
      <c r="A11110" s="47" t="s">
        <v>16769</v>
      </c>
      <c r="C11110" s="22" t="str">
        <f t="shared" si="173"/>
        <v>44150</v>
      </c>
      <c r="D11110" t="s">
        <v>17317</v>
      </c>
      <c r="E11110" s="1" t="s">
        <v>2761</v>
      </c>
      <c r="F11110" s="2">
        <v>30.18</v>
      </c>
      <c r="G11110" s="2">
        <v>18.64</v>
      </c>
      <c r="H11110" s="2">
        <v>18.64</v>
      </c>
      <c r="I11110" s="81">
        <v>6.71</v>
      </c>
      <c r="J11110" s="1">
        <v>32.346499999999999</v>
      </c>
    </row>
    <row r="11111" spans="1:10" ht="14.5" x14ac:dyDescent="0.35">
      <c r="A11111" s="47" t="s">
        <v>16771</v>
      </c>
      <c r="C11111" s="22" t="str">
        <f t="shared" si="173"/>
        <v>44151</v>
      </c>
      <c r="D11111" t="s">
        <v>17317</v>
      </c>
      <c r="E11111" s="1" t="s">
        <v>2761</v>
      </c>
      <c r="F11111" s="2">
        <v>34.92</v>
      </c>
      <c r="G11111" s="2">
        <v>20.68</v>
      </c>
      <c r="H11111" s="2">
        <v>20.68</v>
      </c>
      <c r="I11111" s="81">
        <v>8.89</v>
      </c>
      <c r="J11111" s="1">
        <v>32.346499999999999</v>
      </c>
    </row>
    <row r="11112" spans="1:10" ht="14.5" x14ac:dyDescent="0.35">
      <c r="A11112" s="47" t="s">
        <v>16773</v>
      </c>
      <c r="C11112" s="22" t="str">
        <f t="shared" si="173"/>
        <v>44155</v>
      </c>
      <c r="D11112" t="s">
        <v>17322</v>
      </c>
      <c r="E11112" s="1" t="s">
        <v>2761</v>
      </c>
      <c r="F11112" s="2">
        <v>34.42</v>
      </c>
      <c r="G11112" s="2">
        <v>20.34</v>
      </c>
      <c r="H11112" s="2">
        <v>20.34</v>
      </c>
      <c r="I11112" s="81">
        <v>7.02</v>
      </c>
      <c r="J11112" s="1">
        <v>32.346499999999999</v>
      </c>
    </row>
    <row r="11113" spans="1:10" ht="14.5" x14ac:dyDescent="0.35">
      <c r="A11113" s="47" t="s">
        <v>16774</v>
      </c>
      <c r="C11113" s="22" t="str">
        <f t="shared" si="173"/>
        <v>44156</v>
      </c>
      <c r="D11113" t="s">
        <v>17324</v>
      </c>
      <c r="E11113" s="1" t="s">
        <v>2761</v>
      </c>
      <c r="F11113" s="2">
        <v>37.42</v>
      </c>
      <c r="G11113" s="2">
        <v>21.97</v>
      </c>
      <c r="H11113" s="2">
        <v>21.97</v>
      </c>
      <c r="I11113" s="81">
        <v>9.5399999999999991</v>
      </c>
      <c r="J11113" s="1">
        <v>32.346499999999999</v>
      </c>
    </row>
    <row r="11114" spans="1:10" ht="14.5" x14ac:dyDescent="0.35">
      <c r="A11114" s="47" t="s">
        <v>16775</v>
      </c>
      <c r="C11114" s="22" t="str">
        <f t="shared" si="173"/>
        <v>44157</v>
      </c>
      <c r="D11114" t="s">
        <v>28565</v>
      </c>
      <c r="E11114" s="1" t="s">
        <v>2761</v>
      </c>
      <c r="F11114" s="2">
        <v>35.700000000000003</v>
      </c>
      <c r="G11114" s="2">
        <v>20.79</v>
      </c>
      <c r="H11114" s="2">
        <v>20.79</v>
      </c>
      <c r="I11114" s="81">
        <v>9.1</v>
      </c>
      <c r="J11114" s="1">
        <v>32.346499999999999</v>
      </c>
    </row>
    <row r="11115" spans="1:10" ht="14.5" x14ac:dyDescent="0.35">
      <c r="A11115" s="47" t="s">
        <v>16777</v>
      </c>
      <c r="C11115" s="22" t="str">
        <f t="shared" si="173"/>
        <v>44158</v>
      </c>
      <c r="D11115" t="s">
        <v>17327</v>
      </c>
      <c r="E11115" s="1" t="s">
        <v>2761</v>
      </c>
      <c r="F11115" s="2">
        <v>36.700000000000003</v>
      </c>
      <c r="G11115" s="2">
        <v>21.17</v>
      </c>
      <c r="H11115" s="2">
        <v>21.17</v>
      </c>
      <c r="I11115" s="81">
        <v>9.34</v>
      </c>
      <c r="J11115" s="1">
        <v>32.346499999999999</v>
      </c>
    </row>
    <row r="11116" spans="1:10" ht="14.5" x14ac:dyDescent="0.35">
      <c r="A11116" s="47" t="s">
        <v>16779</v>
      </c>
      <c r="C11116" s="22" t="str">
        <f t="shared" si="173"/>
        <v>44160</v>
      </c>
      <c r="D11116" t="s">
        <v>17329</v>
      </c>
      <c r="E11116" s="1" t="s">
        <v>2761</v>
      </c>
      <c r="F11116" s="2">
        <v>20.89</v>
      </c>
      <c r="G11116" s="2">
        <v>11.69</v>
      </c>
      <c r="H11116" s="2">
        <v>11.69</v>
      </c>
      <c r="I11116" s="81">
        <v>4.79</v>
      </c>
      <c r="J11116" s="1">
        <v>32.346499999999999</v>
      </c>
    </row>
    <row r="11117" spans="1:10" ht="14.5" x14ac:dyDescent="0.35">
      <c r="A11117" s="47" t="s">
        <v>16780</v>
      </c>
      <c r="C11117" s="22" t="str">
        <f t="shared" si="173"/>
        <v>44180</v>
      </c>
      <c r="D11117" t="s">
        <v>17331</v>
      </c>
      <c r="E11117" s="1" t="s">
        <v>2761</v>
      </c>
      <c r="F11117" s="2">
        <v>15.27</v>
      </c>
      <c r="G11117" s="2">
        <v>8.82</v>
      </c>
      <c r="H11117" s="2">
        <v>8.82</v>
      </c>
      <c r="I11117" s="81">
        <v>3.71</v>
      </c>
      <c r="J11117" s="1">
        <v>32.346499999999999</v>
      </c>
    </row>
    <row r="11118" spans="1:10" ht="14.5" x14ac:dyDescent="0.35">
      <c r="A11118" s="47" t="s">
        <v>16782</v>
      </c>
      <c r="C11118" s="22" t="str">
        <f t="shared" si="173"/>
        <v>44186</v>
      </c>
      <c r="D11118" t="s">
        <v>17333</v>
      </c>
      <c r="E11118" s="1" t="s">
        <v>2761</v>
      </c>
      <c r="F11118" s="2">
        <v>10.38</v>
      </c>
      <c r="G11118" s="2">
        <v>6.77</v>
      </c>
      <c r="H11118" s="2">
        <v>6.77</v>
      </c>
      <c r="I11118" s="81">
        <v>2.56</v>
      </c>
      <c r="J11118" s="1">
        <v>32.346499999999999</v>
      </c>
    </row>
    <row r="11119" spans="1:10" ht="14.5" x14ac:dyDescent="0.35">
      <c r="A11119" s="47" t="s">
        <v>16784</v>
      </c>
      <c r="C11119" s="22" t="str">
        <f t="shared" si="173"/>
        <v>44187</v>
      </c>
      <c r="D11119" t="s">
        <v>28566</v>
      </c>
      <c r="E11119" s="1" t="s">
        <v>2761</v>
      </c>
      <c r="F11119" s="2">
        <v>17.399999999999999</v>
      </c>
      <c r="G11119" s="2">
        <v>11.95</v>
      </c>
      <c r="H11119" s="2">
        <v>11.95</v>
      </c>
      <c r="I11119" s="81">
        <v>3.33</v>
      </c>
      <c r="J11119" s="1">
        <v>32.346499999999999</v>
      </c>
    </row>
    <row r="11120" spans="1:10" ht="14.5" x14ac:dyDescent="0.35">
      <c r="A11120" s="47" t="s">
        <v>16786</v>
      </c>
      <c r="C11120" s="22" t="str">
        <f t="shared" si="173"/>
        <v>44188</v>
      </c>
      <c r="D11120" t="s">
        <v>17336</v>
      </c>
      <c r="E11120" s="1" t="s">
        <v>2761</v>
      </c>
      <c r="F11120" s="2">
        <v>19.350000000000001</v>
      </c>
      <c r="G11120" s="2">
        <v>12.89</v>
      </c>
      <c r="H11120" s="2">
        <v>12.89</v>
      </c>
      <c r="I11120" s="81">
        <v>4.1500000000000004</v>
      </c>
      <c r="J11120" s="1">
        <v>32.346499999999999</v>
      </c>
    </row>
    <row r="11121" spans="1:10" ht="14.5" x14ac:dyDescent="0.35">
      <c r="A11121" s="47" t="s">
        <v>16788</v>
      </c>
      <c r="C11121" s="22" t="str">
        <f t="shared" si="173"/>
        <v>44202</v>
      </c>
      <c r="D11121" t="s">
        <v>17338</v>
      </c>
      <c r="E11121" s="1" t="s">
        <v>2761</v>
      </c>
      <c r="F11121" s="2">
        <v>23.39</v>
      </c>
      <c r="G11121" s="2">
        <v>12.84</v>
      </c>
      <c r="H11121" s="2">
        <v>12.84</v>
      </c>
      <c r="I11121" s="81">
        <v>5.48</v>
      </c>
      <c r="J11121" s="1">
        <v>32.346499999999999</v>
      </c>
    </row>
    <row r="11122" spans="1:10" ht="14.5" x14ac:dyDescent="0.35">
      <c r="A11122" s="47" t="s">
        <v>16790</v>
      </c>
      <c r="C11122" s="22" t="str">
        <f t="shared" si="173"/>
        <v>44203</v>
      </c>
      <c r="D11122" t="s">
        <v>17338</v>
      </c>
      <c r="E11122" s="1" t="s">
        <v>2761</v>
      </c>
      <c r="F11122" s="2">
        <v>4.4400000000000004</v>
      </c>
      <c r="G11122" s="2">
        <v>1.68</v>
      </c>
      <c r="H11122" s="2">
        <v>1.68</v>
      </c>
      <c r="I11122" s="81">
        <v>1.03</v>
      </c>
      <c r="J11122" s="1">
        <v>32.346499999999999</v>
      </c>
    </row>
    <row r="11123" spans="1:10" ht="14.5" x14ac:dyDescent="0.35">
      <c r="A11123" s="47" t="s">
        <v>16792</v>
      </c>
      <c r="C11123" s="22" t="str">
        <f t="shared" si="173"/>
        <v>44204</v>
      </c>
      <c r="D11123" t="s">
        <v>17341</v>
      </c>
      <c r="E11123" s="1" t="s">
        <v>2761</v>
      </c>
      <c r="F11123" s="2">
        <v>26.42</v>
      </c>
      <c r="G11123" s="2">
        <v>13.93</v>
      </c>
      <c r="H11123" s="2">
        <v>13.93</v>
      </c>
      <c r="I11123" s="81">
        <v>5.65</v>
      </c>
      <c r="J11123" s="1">
        <v>32.346499999999999</v>
      </c>
    </row>
    <row r="11124" spans="1:10" ht="14.5" x14ac:dyDescent="0.35">
      <c r="A11124" s="47" t="s">
        <v>16794</v>
      </c>
      <c r="C11124" s="22" t="str">
        <f t="shared" si="173"/>
        <v>44205</v>
      </c>
      <c r="D11124" t="s">
        <v>17343</v>
      </c>
      <c r="E11124" s="1" t="s">
        <v>2761</v>
      </c>
      <c r="F11124" s="2">
        <v>22.95</v>
      </c>
      <c r="G11124" s="2">
        <v>12.26</v>
      </c>
      <c r="H11124" s="2">
        <v>12.26</v>
      </c>
      <c r="I11124" s="81">
        <v>4.74</v>
      </c>
      <c r="J11124" s="1">
        <v>32.346499999999999</v>
      </c>
    </row>
    <row r="11125" spans="1:10" ht="14.5" x14ac:dyDescent="0.35">
      <c r="A11125" s="47" t="s">
        <v>16796</v>
      </c>
      <c r="C11125" s="22" t="str">
        <f t="shared" si="173"/>
        <v>44206</v>
      </c>
      <c r="D11125" t="s">
        <v>17343</v>
      </c>
      <c r="E11125" s="1" t="s">
        <v>2761</v>
      </c>
      <c r="F11125" s="2">
        <v>29.79</v>
      </c>
      <c r="G11125" s="2">
        <v>15.8</v>
      </c>
      <c r="H11125" s="2">
        <v>15.8</v>
      </c>
      <c r="I11125" s="81">
        <v>6.4</v>
      </c>
      <c r="J11125" s="1">
        <v>32.346499999999999</v>
      </c>
    </row>
    <row r="11126" spans="1:10" ht="14.5" x14ac:dyDescent="0.35">
      <c r="A11126" s="47" t="s">
        <v>16798</v>
      </c>
      <c r="C11126" s="22" t="str">
        <f t="shared" si="173"/>
        <v>44207</v>
      </c>
      <c r="D11126" t="s">
        <v>17346</v>
      </c>
      <c r="E11126" s="1" t="s">
        <v>2761</v>
      </c>
      <c r="F11126" s="2">
        <v>31.92</v>
      </c>
      <c r="G11126" s="2">
        <v>15.85</v>
      </c>
      <c r="H11126" s="2">
        <v>15.85</v>
      </c>
      <c r="I11126" s="81">
        <v>6.26</v>
      </c>
      <c r="J11126" s="1">
        <v>32.346499999999999</v>
      </c>
    </row>
    <row r="11127" spans="1:10" ht="14.5" x14ac:dyDescent="0.35">
      <c r="A11127" s="47" t="s">
        <v>16800</v>
      </c>
      <c r="C11127" s="22" t="str">
        <f t="shared" si="173"/>
        <v>44208</v>
      </c>
      <c r="D11127" t="s">
        <v>17346</v>
      </c>
      <c r="E11127" s="1" t="s">
        <v>2761</v>
      </c>
      <c r="F11127" s="2">
        <v>33.99</v>
      </c>
      <c r="G11127" s="2">
        <v>18.11</v>
      </c>
      <c r="H11127" s="2">
        <v>18.11</v>
      </c>
      <c r="I11127" s="81">
        <v>6.63</v>
      </c>
      <c r="J11127" s="1">
        <v>32.346499999999999</v>
      </c>
    </row>
    <row r="11128" spans="1:10" ht="14.5" x14ac:dyDescent="0.35">
      <c r="A11128" s="47" t="s">
        <v>16801</v>
      </c>
      <c r="C11128" s="22" t="str">
        <f t="shared" si="173"/>
        <v>44210</v>
      </c>
      <c r="D11128" t="s">
        <v>17349</v>
      </c>
      <c r="E11128" s="1" t="s">
        <v>2761</v>
      </c>
      <c r="F11128" s="2">
        <v>30.09</v>
      </c>
      <c r="G11128" s="2">
        <v>17.29</v>
      </c>
      <c r="H11128" s="2">
        <v>17.29</v>
      </c>
      <c r="I11128" s="81">
        <v>5.41</v>
      </c>
      <c r="J11128" s="1">
        <v>32.346499999999999</v>
      </c>
    </row>
    <row r="11129" spans="1:10" ht="14.5" x14ac:dyDescent="0.35">
      <c r="A11129" s="47" t="s">
        <v>16803</v>
      </c>
      <c r="C11129" s="22" t="str">
        <f t="shared" si="173"/>
        <v>44211</v>
      </c>
      <c r="D11129" t="s">
        <v>17349</v>
      </c>
      <c r="E11129" s="1" t="s">
        <v>2761</v>
      </c>
      <c r="F11129" s="2">
        <v>37.08</v>
      </c>
      <c r="G11129" s="2">
        <v>20.81</v>
      </c>
      <c r="H11129" s="2">
        <v>20.81</v>
      </c>
      <c r="I11129" s="81">
        <v>5</v>
      </c>
      <c r="J11129" s="1">
        <v>32.346499999999999</v>
      </c>
    </row>
    <row r="11130" spans="1:10" ht="14.5" x14ac:dyDescent="0.35">
      <c r="A11130" s="47" t="s">
        <v>16805</v>
      </c>
      <c r="C11130" s="22" t="str">
        <f t="shared" si="173"/>
        <v>44212</v>
      </c>
      <c r="D11130" t="s">
        <v>17352</v>
      </c>
      <c r="E11130" s="1" t="s">
        <v>2761</v>
      </c>
      <c r="F11130" s="2">
        <v>34.58</v>
      </c>
      <c r="G11130" s="2">
        <v>19.98</v>
      </c>
      <c r="H11130" s="2">
        <v>19.98</v>
      </c>
      <c r="I11130" s="81">
        <v>5.96</v>
      </c>
      <c r="J11130" s="1">
        <v>32.346499999999999</v>
      </c>
    </row>
    <row r="11131" spans="1:10" ht="14.5" x14ac:dyDescent="0.35">
      <c r="A11131" s="47" t="s">
        <v>16806</v>
      </c>
      <c r="C11131" s="22" t="str">
        <f t="shared" si="173"/>
        <v>44213</v>
      </c>
      <c r="D11131" t="s">
        <v>17354</v>
      </c>
      <c r="E11131" s="1" t="s">
        <v>2761</v>
      </c>
      <c r="F11131" s="2">
        <v>3.5</v>
      </c>
      <c r="G11131" s="2">
        <v>1.33</v>
      </c>
      <c r="H11131" s="2">
        <v>1.33</v>
      </c>
      <c r="I11131" s="81">
        <v>0.71</v>
      </c>
      <c r="J11131" s="1">
        <v>32.346499999999999</v>
      </c>
    </row>
    <row r="11132" spans="1:10" ht="14.5" x14ac:dyDescent="0.35">
      <c r="A11132" s="47" t="s">
        <v>16808</v>
      </c>
      <c r="C11132" s="22" t="str">
        <f t="shared" si="173"/>
        <v>44227</v>
      </c>
      <c r="D11132" t="s">
        <v>17356</v>
      </c>
      <c r="E11132" s="1" t="s">
        <v>2761</v>
      </c>
      <c r="F11132" s="2">
        <v>28.62</v>
      </c>
      <c r="G11132" s="2">
        <v>14.79</v>
      </c>
      <c r="H11132" s="2">
        <v>14.79</v>
      </c>
      <c r="I11132" s="81">
        <v>6.15</v>
      </c>
      <c r="J11132" s="1">
        <v>32.346499999999999</v>
      </c>
    </row>
    <row r="11133" spans="1:10" ht="14.5" x14ac:dyDescent="0.35">
      <c r="A11133" s="47" t="s">
        <v>16810</v>
      </c>
      <c r="C11133" s="22" t="str">
        <f t="shared" si="173"/>
        <v>44238</v>
      </c>
      <c r="D11133" t="s">
        <v>17358</v>
      </c>
      <c r="E11133" s="1" t="s">
        <v>562</v>
      </c>
      <c r="F11133" s="2">
        <v>0</v>
      </c>
      <c r="G11133" s="2">
        <v>0</v>
      </c>
      <c r="H11133" s="2">
        <v>0</v>
      </c>
      <c r="I11133" s="81">
        <v>0</v>
      </c>
      <c r="J11133" s="1">
        <v>32.346499999999999</v>
      </c>
    </row>
    <row r="11134" spans="1:10" ht="14.5" x14ac:dyDescent="0.35">
      <c r="A11134" s="47" t="s">
        <v>16811</v>
      </c>
      <c r="C11134" s="22" t="str">
        <f t="shared" si="173"/>
        <v>44300</v>
      </c>
      <c r="D11134" t="s">
        <v>17358</v>
      </c>
      <c r="E11134" s="1" t="s">
        <v>2761</v>
      </c>
      <c r="F11134" s="2">
        <v>13.75</v>
      </c>
      <c r="G11134" s="2">
        <v>8.31</v>
      </c>
      <c r="H11134" s="2">
        <v>8.31</v>
      </c>
      <c r="I11134" s="81">
        <v>3.36</v>
      </c>
      <c r="J11134" s="1">
        <v>32.346499999999999</v>
      </c>
    </row>
    <row r="11135" spans="1:10" ht="14.5" x14ac:dyDescent="0.35">
      <c r="A11135" s="47" t="s">
        <v>16813</v>
      </c>
      <c r="C11135" s="22" t="str">
        <f t="shared" si="173"/>
        <v>44310</v>
      </c>
      <c r="D11135" t="s">
        <v>17358</v>
      </c>
      <c r="E11135" s="1" t="s">
        <v>2761</v>
      </c>
      <c r="F11135" s="2">
        <v>17.59</v>
      </c>
      <c r="G11135" s="2">
        <v>9.91</v>
      </c>
      <c r="H11135" s="2">
        <v>9.91</v>
      </c>
      <c r="I11135" s="81">
        <v>3.76</v>
      </c>
      <c r="J11135" s="1">
        <v>32.346499999999999</v>
      </c>
    </row>
    <row r="11136" spans="1:10" ht="14.5" x14ac:dyDescent="0.35">
      <c r="A11136" s="47" t="s">
        <v>16815</v>
      </c>
      <c r="C11136" s="22" t="str">
        <f t="shared" si="173"/>
        <v>44312</v>
      </c>
      <c r="D11136" t="s">
        <v>17362</v>
      </c>
      <c r="E11136" s="1" t="s">
        <v>2761</v>
      </c>
      <c r="F11136" s="2">
        <v>9.43</v>
      </c>
      <c r="G11136" s="2">
        <v>6.69</v>
      </c>
      <c r="H11136" s="2">
        <v>6.69</v>
      </c>
      <c r="I11136" s="81">
        <v>1.93</v>
      </c>
      <c r="J11136" s="1">
        <v>32.346499999999999</v>
      </c>
    </row>
    <row r="11137" spans="1:10" ht="14.5" x14ac:dyDescent="0.35">
      <c r="A11137" s="47" t="s">
        <v>16817</v>
      </c>
      <c r="C11137" s="22" t="str">
        <f t="shared" si="173"/>
        <v>44314</v>
      </c>
      <c r="D11137" t="s">
        <v>17364</v>
      </c>
      <c r="E11137" s="1" t="s">
        <v>2761</v>
      </c>
      <c r="F11137" s="2">
        <v>16.739999999999998</v>
      </c>
      <c r="G11137" s="2">
        <v>10.19</v>
      </c>
      <c r="H11137" s="2">
        <v>10.19</v>
      </c>
      <c r="I11137" s="81">
        <v>3.24</v>
      </c>
      <c r="J11137" s="1">
        <v>32.346499999999999</v>
      </c>
    </row>
    <row r="11138" spans="1:10" ht="14.5" x14ac:dyDescent="0.35">
      <c r="A11138" s="47" t="s">
        <v>16818</v>
      </c>
      <c r="C11138" s="22" t="str">
        <f t="shared" si="173"/>
        <v>44316</v>
      </c>
      <c r="D11138" t="s">
        <v>17366</v>
      </c>
      <c r="E11138" s="1" t="s">
        <v>2761</v>
      </c>
      <c r="F11138" s="2">
        <v>23.59</v>
      </c>
      <c r="G11138" s="2">
        <v>13.09</v>
      </c>
      <c r="H11138" s="2">
        <v>13.09</v>
      </c>
      <c r="I11138" s="81">
        <v>6</v>
      </c>
      <c r="J11138" s="1">
        <v>32.346499999999999</v>
      </c>
    </row>
    <row r="11139" spans="1:10" ht="14.5" x14ac:dyDescent="0.35">
      <c r="A11139" s="47" t="s">
        <v>16820</v>
      </c>
      <c r="C11139" s="22" t="str">
        <f t="shared" si="173"/>
        <v>44320</v>
      </c>
      <c r="D11139" t="s">
        <v>17368</v>
      </c>
      <c r="E11139" s="1" t="s">
        <v>2761</v>
      </c>
      <c r="F11139" s="2">
        <v>19.91</v>
      </c>
      <c r="G11139" s="2">
        <v>11.82</v>
      </c>
      <c r="H11139" s="2">
        <v>11.82</v>
      </c>
      <c r="I11139" s="81">
        <v>4.4000000000000004</v>
      </c>
      <c r="J11139" s="1">
        <v>32.346499999999999</v>
      </c>
    </row>
    <row r="11140" spans="1:10" ht="14.5" x14ac:dyDescent="0.35">
      <c r="A11140" s="47" t="s">
        <v>16822</v>
      </c>
      <c r="C11140" s="22" t="str">
        <f t="shared" si="173"/>
        <v>44322</v>
      </c>
      <c r="D11140" t="s">
        <v>17370</v>
      </c>
      <c r="E11140" s="1" t="s">
        <v>2761</v>
      </c>
      <c r="F11140" s="2">
        <v>13.32</v>
      </c>
      <c r="G11140" s="2">
        <v>13.55</v>
      </c>
      <c r="H11140" s="2">
        <v>13.55</v>
      </c>
      <c r="I11140" s="81">
        <v>3.41</v>
      </c>
      <c r="J11140" s="1">
        <v>32.346499999999999</v>
      </c>
    </row>
    <row r="11141" spans="1:10" ht="14.5" x14ac:dyDescent="0.35">
      <c r="A11141" s="47" t="s">
        <v>16824</v>
      </c>
      <c r="C11141" s="22" t="str">
        <f t="shared" si="173"/>
        <v>44340</v>
      </c>
      <c r="D11141" t="s">
        <v>17372</v>
      </c>
      <c r="E11141" s="1" t="s">
        <v>2761</v>
      </c>
      <c r="F11141" s="2">
        <v>9.2799999999999994</v>
      </c>
      <c r="G11141" s="2">
        <v>7.74</v>
      </c>
      <c r="H11141" s="2">
        <v>7.74</v>
      </c>
      <c r="I11141" s="81">
        <v>1.99</v>
      </c>
      <c r="J11141" s="1">
        <v>32.346499999999999</v>
      </c>
    </row>
    <row r="11142" spans="1:10" ht="14.5" x14ac:dyDescent="0.35">
      <c r="A11142" s="47" t="s">
        <v>16826</v>
      </c>
      <c r="C11142" s="22" t="str">
        <f t="shared" si="173"/>
        <v>44345</v>
      </c>
      <c r="D11142" t="s">
        <v>17374</v>
      </c>
      <c r="E11142" s="1" t="s">
        <v>2761</v>
      </c>
      <c r="F11142" s="2">
        <v>17.22</v>
      </c>
      <c r="G11142" s="2">
        <v>10.77</v>
      </c>
      <c r="H11142" s="2">
        <v>10.77</v>
      </c>
      <c r="I11142" s="81">
        <v>3.68</v>
      </c>
      <c r="J11142" s="1">
        <v>32.346499999999999</v>
      </c>
    </row>
    <row r="11143" spans="1:10" ht="14.5" x14ac:dyDescent="0.35">
      <c r="A11143" s="47" t="s">
        <v>16827</v>
      </c>
      <c r="C11143" s="22" t="str">
        <f t="shared" si="173"/>
        <v>44346</v>
      </c>
      <c r="D11143" t="s">
        <v>17374</v>
      </c>
      <c r="E11143" s="1" t="s">
        <v>2761</v>
      </c>
      <c r="F11143" s="2">
        <v>19.63</v>
      </c>
      <c r="G11143" s="2">
        <v>11.71</v>
      </c>
      <c r="H11143" s="2">
        <v>11.71</v>
      </c>
      <c r="I11143" s="81">
        <v>4.2699999999999996</v>
      </c>
      <c r="J11143" s="1">
        <v>32.346499999999999</v>
      </c>
    </row>
    <row r="11144" spans="1:10" ht="14.5" x14ac:dyDescent="0.35">
      <c r="A11144" s="47" t="s">
        <v>16828</v>
      </c>
      <c r="C11144" s="22" t="str">
        <f t="shared" si="173"/>
        <v>44360</v>
      </c>
      <c r="D11144" t="s">
        <v>17374</v>
      </c>
      <c r="E11144" s="1" t="s">
        <v>2761</v>
      </c>
      <c r="F11144" s="2">
        <v>2.4900000000000002</v>
      </c>
      <c r="G11144" s="2">
        <v>1.47</v>
      </c>
      <c r="H11144" s="2">
        <v>1.47</v>
      </c>
      <c r="I11144" s="81">
        <v>0.28999999999999998</v>
      </c>
      <c r="J11144" s="1">
        <v>32.346499999999999</v>
      </c>
    </row>
    <row r="11145" spans="1:10" ht="14.5" x14ac:dyDescent="0.35">
      <c r="A11145" s="47" t="s">
        <v>16830</v>
      </c>
      <c r="C11145" s="22" t="str">
        <f t="shared" si="173"/>
        <v>44361</v>
      </c>
      <c r="D11145" t="s">
        <v>17374</v>
      </c>
      <c r="E11145" s="1" t="s">
        <v>2761</v>
      </c>
      <c r="F11145" s="2">
        <v>2.77</v>
      </c>
      <c r="G11145" s="2">
        <v>1.6</v>
      </c>
      <c r="H11145" s="2">
        <v>1.6</v>
      </c>
      <c r="I11145" s="81">
        <v>0.33</v>
      </c>
      <c r="J11145" s="1">
        <v>32.346499999999999</v>
      </c>
    </row>
    <row r="11146" spans="1:10" ht="14.5" x14ac:dyDescent="0.35">
      <c r="A11146" s="47" t="s">
        <v>16832</v>
      </c>
      <c r="C11146" s="22" t="str">
        <f t="shared" si="173"/>
        <v>44363</v>
      </c>
      <c r="D11146" t="s">
        <v>17379</v>
      </c>
      <c r="E11146" s="1" t="s">
        <v>2761</v>
      </c>
      <c r="F11146" s="2">
        <v>3.39</v>
      </c>
      <c r="G11146" s="2">
        <v>1.87</v>
      </c>
      <c r="H11146" s="2">
        <v>1.87</v>
      </c>
      <c r="I11146" s="81">
        <v>0.4</v>
      </c>
      <c r="J11146" s="1">
        <v>32.346499999999999</v>
      </c>
    </row>
    <row r="11147" spans="1:10" ht="14.5" x14ac:dyDescent="0.35">
      <c r="A11147" s="47" t="s">
        <v>16833</v>
      </c>
      <c r="C11147" s="22" t="str">
        <f t="shared" si="173"/>
        <v>44364</v>
      </c>
      <c r="D11147" t="s">
        <v>17381</v>
      </c>
      <c r="E11147" s="1" t="s">
        <v>2761</v>
      </c>
      <c r="F11147" s="2">
        <v>3.63</v>
      </c>
      <c r="G11147" s="2">
        <v>1.98</v>
      </c>
      <c r="H11147" s="2">
        <v>1.98</v>
      </c>
      <c r="I11147" s="81">
        <v>0.43</v>
      </c>
      <c r="J11147" s="1">
        <v>32.346499999999999</v>
      </c>
    </row>
    <row r="11148" spans="1:10" ht="14.5" x14ac:dyDescent="0.35">
      <c r="A11148" s="47" t="s">
        <v>16834</v>
      </c>
      <c r="C11148" s="22" t="str">
        <f t="shared" ref="C11148:C11211" si="174">CONCATENATE(A11148,B11148)</f>
        <v>44365</v>
      </c>
      <c r="D11148" t="s">
        <v>17383</v>
      </c>
      <c r="E11148" s="1" t="s">
        <v>2761</v>
      </c>
      <c r="F11148" s="2">
        <v>3.21</v>
      </c>
      <c r="G11148" s="2">
        <v>1.79</v>
      </c>
      <c r="H11148" s="2">
        <v>1.79</v>
      </c>
      <c r="I11148" s="81">
        <v>0.39</v>
      </c>
      <c r="J11148" s="1">
        <v>32.346499999999999</v>
      </c>
    </row>
    <row r="11149" spans="1:10" ht="14.5" x14ac:dyDescent="0.35">
      <c r="A11149" s="47" t="s">
        <v>16835</v>
      </c>
      <c r="C11149" s="22" t="str">
        <f t="shared" si="174"/>
        <v>44366</v>
      </c>
      <c r="D11149" t="s">
        <v>17385</v>
      </c>
      <c r="E11149" s="1" t="s">
        <v>2761</v>
      </c>
      <c r="F11149" s="2">
        <v>4.3</v>
      </c>
      <c r="G11149" s="2">
        <v>2.2799999999999998</v>
      </c>
      <c r="H11149" s="2">
        <v>2.2799999999999998</v>
      </c>
      <c r="I11149" s="81">
        <v>0.5</v>
      </c>
      <c r="J11149" s="1">
        <v>32.346499999999999</v>
      </c>
    </row>
    <row r="11150" spans="1:10" ht="14.5" x14ac:dyDescent="0.35">
      <c r="A11150" s="47" t="s">
        <v>16836</v>
      </c>
      <c r="C11150" s="22" t="str">
        <f t="shared" si="174"/>
        <v>44369</v>
      </c>
      <c r="D11150" t="s">
        <v>28567</v>
      </c>
      <c r="E11150" s="1" t="s">
        <v>2761</v>
      </c>
      <c r="F11150" s="2">
        <v>4.41</v>
      </c>
      <c r="G11150" s="2">
        <v>2.33</v>
      </c>
      <c r="H11150" s="2">
        <v>2.33</v>
      </c>
      <c r="I11150" s="81">
        <v>0.51</v>
      </c>
      <c r="J11150" s="1">
        <v>32.346499999999999</v>
      </c>
    </row>
    <row r="11151" spans="1:10" ht="14.5" x14ac:dyDescent="0.35">
      <c r="A11151" s="47" t="s">
        <v>16837</v>
      </c>
      <c r="C11151" s="22" t="str">
        <f t="shared" si="174"/>
        <v>44370</v>
      </c>
      <c r="D11151" t="s">
        <v>17388</v>
      </c>
      <c r="E11151" s="1" t="s">
        <v>2761</v>
      </c>
      <c r="F11151" s="2">
        <v>4.6900000000000004</v>
      </c>
      <c r="G11151" s="2">
        <v>2.64</v>
      </c>
      <c r="H11151" s="2">
        <v>2.64</v>
      </c>
      <c r="I11151" s="81">
        <v>0.55000000000000004</v>
      </c>
      <c r="J11151" s="1">
        <v>32.346499999999999</v>
      </c>
    </row>
    <row r="11152" spans="1:10" ht="14.5" x14ac:dyDescent="0.35">
      <c r="A11152" s="47" t="s">
        <v>16839</v>
      </c>
      <c r="C11152" s="22" t="str">
        <f t="shared" si="174"/>
        <v>44372</v>
      </c>
      <c r="D11152" t="s">
        <v>17388</v>
      </c>
      <c r="E11152" s="1" t="s">
        <v>2761</v>
      </c>
      <c r="F11152" s="2">
        <v>4.3</v>
      </c>
      <c r="G11152" s="2">
        <v>2.2200000000000002</v>
      </c>
      <c r="H11152" s="2">
        <v>2.2200000000000002</v>
      </c>
      <c r="I11152" s="81">
        <v>0.57999999999999996</v>
      </c>
      <c r="J11152" s="1">
        <v>32.346499999999999</v>
      </c>
    </row>
    <row r="11153" spans="1:10" ht="14.5" x14ac:dyDescent="0.35">
      <c r="A11153" s="47" t="s">
        <v>16840</v>
      </c>
      <c r="C11153" s="22" t="str">
        <f t="shared" si="174"/>
        <v>44373</v>
      </c>
      <c r="D11153" t="s">
        <v>17388</v>
      </c>
      <c r="E11153" s="1" t="s">
        <v>2761</v>
      </c>
      <c r="F11153" s="2">
        <v>3.39</v>
      </c>
      <c r="G11153" s="2">
        <v>1.84</v>
      </c>
      <c r="H11153" s="2">
        <v>1.84</v>
      </c>
      <c r="I11153" s="81">
        <v>0.47</v>
      </c>
      <c r="J11153" s="1">
        <v>32.346499999999999</v>
      </c>
    </row>
    <row r="11154" spans="1:10" ht="14.5" x14ac:dyDescent="0.35">
      <c r="A11154" s="47" t="s">
        <v>16841</v>
      </c>
      <c r="C11154" s="22" t="str">
        <f t="shared" si="174"/>
        <v>44376</v>
      </c>
      <c r="D11154" t="s">
        <v>17388</v>
      </c>
      <c r="E11154" s="1" t="s">
        <v>2761</v>
      </c>
      <c r="F11154" s="2">
        <v>5.15</v>
      </c>
      <c r="G11154" s="2">
        <v>2.64</v>
      </c>
      <c r="H11154" s="2">
        <v>2.64</v>
      </c>
      <c r="I11154" s="81">
        <v>0.6</v>
      </c>
      <c r="J11154" s="1">
        <v>32.346499999999999</v>
      </c>
    </row>
    <row r="11155" spans="1:10" ht="14.5" x14ac:dyDescent="0.35">
      <c r="A11155" s="47" t="s">
        <v>16842</v>
      </c>
      <c r="C11155" s="22" t="str">
        <f t="shared" si="174"/>
        <v>44377</v>
      </c>
      <c r="D11155" t="s">
        <v>17388</v>
      </c>
      <c r="E11155" s="1" t="s">
        <v>2761</v>
      </c>
      <c r="F11155" s="2">
        <v>5.42</v>
      </c>
      <c r="G11155" s="2">
        <v>2.75</v>
      </c>
      <c r="H11155" s="2">
        <v>2.75</v>
      </c>
      <c r="I11155" s="81">
        <v>0.63</v>
      </c>
      <c r="J11155" s="1">
        <v>32.346499999999999</v>
      </c>
    </row>
    <row r="11156" spans="1:10" ht="14.5" x14ac:dyDescent="0.35">
      <c r="A11156" s="47" t="s">
        <v>16843</v>
      </c>
      <c r="C11156" s="22" t="str">
        <f t="shared" si="174"/>
        <v>44378</v>
      </c>
      <c r="D11156" t="s">
        <v>17394</v>
      </c>
      <c r="E11156" s="1" t="s">
        <v>2761</v>
      </c>
      <c r="F11156" s="2">
        <v>7.02</v>
      </c>
      <c r="G11156" s="2">
        <v>3.49</v>
      </c>
      <c r="H11156" s="2">
        <v>3.49</v>
      </c>
      <c r="I11156" s="81">
        <v>0.82</v>
      </c>
      <c r="J11156" s="1">
        <v>32.346499999999999</v>
      </c>
    </row>
    <row r="11157" spans="1:10" ht="14.5" x14ac:dyDescent="0.35">
      <c r="A11157" s="47" t="s">
        <v>16844</v>
      </c>
      <c r="C11157" s="22" t="str">
        <f t="shared" si="174"/>
        <v>44379</v>
      </c>
      <c r="D11157" t="s">
        <v>17396</v>
      </c>
      <c r="E11157" s="1" t="s">
        <v>2761</v>
      </c>
      <c r="F11157" s="2">
        <v>7.36</v>
      </c>
      <c r="G11157" s="2">
        <v>3.84</v>
      </c>
      <c r="H11157" s="2">
        <v>3.84</v>
      </c>
      <c r="I11157" s="81">
        <v>0.86</v>
      </c>
      <c r="J11157" s="1">
        <v>32.346499999999999</v>
      </c>
    </row>
    <row r="11158" spans="1:10" ht="14.5" x14ac:dyDescent="0.35">
      <c r="A11158" s="47" t="s">
        <v>16846</v>
      </c>
      <c r="C11158" s="22" t="str">
        <f t="shared" si="174"/>
        <v>44380</v>
      </c>
      <c r="D11158" t="s">
        <v>17398</v>
      </c>
      <c r="E11158" s="1" t="s">
        <v>2761</v>
      </c>
      <c r="F11158" s="2">
        <v>0.87</v>
      </c>
      <c r="G11158" s="2">
        <v>4.8899999999999997</v>
      </c>
      <c r="H11158" s="2">
        <v>0.74</v>
      </c>
      <c r="I11158" s="81">
        <v>0.12</v>
      </c>
      <c r="J11158" s="1">
        <v>32.346499999999999</v>
      </c>
    </row>
    <row r="11159" spans="1:10" ht="14.5" x14ac:dyDescent="0.35">
      <c r="A11159" s="47" t="s">
        <v>16848</v>
      </c>
      <c r="C11159" s="22" t="str">
        <f t="shared" si="174"/>
        <v>44381</v>
      </c>
      <c r="D11159" t="s">
        <v>17398</v>
      </c>
      <c r="E11159" s="1" t="s">
        <v>2761</v>
      </c>
      <c r="F11159" s="2">
        <v>1.38</v>
      </c>
      <c r="G11159" s="2">
        <v>26.08</v>
      </c>
      <c r="H11159" s="2">
        <v>0.96</v>
      </c>
      <c r="I11159" s="81">
        <v>0.17</v>
      </c>
      <c r="J11159" s="1">
        <v>32.346499999999999</v>
      </c>
    </row>
    <row r="11160" spans="1:10" ht="14.5" x14ac:dyDescent="0.35">
      <c r="A11160" s="47" t="s">
        <v>16849</v>
      </c>
      <c r="C11160" s="22" t="str">
        <f t="shared" si="174"/>
        <v>44382</v>
      </c>
      <c r="D11160" t="s">
        <v>17401</v>
      </c>
      <c r="E11160" s="1" t="s">
        <v>2761</v>
      </c>
      <c r="F11160" s="2">
        <v>1.17</v>
      </c>
      <c r="G11160" s="2">
        <v>7.37</v>
      </c>
      <c r="H11160" s="2">
        <v>0.89</v>
      </c>
      <c r="I11160" s="81">
        <v>0.15</v>
      </c>
      <c r="J11160" s="1">
        <v>32.346499999999999</v>
      </c>
    </row>
    <row r="11161" spans="1:10" ht="14.5" x14ac:dyDescent="0.35">
      <c r="A11161" s="47" t="s">
        <v>16850</v>
      </c>
      <c r="C11161" s="22" t="str">
        <f t="shared" si="174"/>
        <v>44384</v>
      </c>
      <c r="D11161" t="s">
        <v>17403</v>
      </c>
      <c r="E11161" s="1" t="s">
        <v>2761</v>
      </c>
      <c r="F11161" s="2">
        <v>2.85</v>
      </c>
      <c r="G11161" s="2">
        <v>1.34</v>
      </c>
      <c r="H11161" s="2">
        <v>1.34</v>
      </c>
      <c r="I11161" s="81">
        <v>0.35</v>
      </c>
      <c r="J11161" s="1">
        <v>32.346499999999999</v>
      </c>
    </row>
    <row r="11162" spans="1:10" ht="14.5" x14ac:dyDescent="0.35">
      <c r="A11162" s="47" t="s">
        <v>16851</v>
      </c>
      <c r="C11162" s="22" t="str">
        <f t="shared" si="174"/>
        <v>44385</v>
      </c>
      <c r="D11162" t="s">
        <v>17405</v>
      </c>
      <c r="E11162" s="1" t="s">
        <v>2761</v>
      </c>
      <c r="F11162" s="2">
        <v>1.2</v>
      </c>
      <c r="G11162" s="2">
        <v>5.09</v>
      </c>
      <c r="H11162" s="2">
        <v>0.81</v>
      </c>
      <c r="I11162" s="81">
        <v>0.16</v>
      </c>
      <c r="J11162" s="1">
        <v>32.346499999999999</v>
      </c>
    </row>
    <row r="11163" spans="1:10" ht="14.5" x14ac:dyDescent="0.35">
      <c r="A11163" s="47" t="s">
        <v>16853</v>
      </c>
      <c r="C11163" s="22" t="str">
        <f t="shared" si="174"/>
        <v>44386</v>
      </c>
      <c r="D11163" t="s">
        <v>17403</v>
      </c>
      <c r="E11163" s="1" t="s">
        <v>2761</v>
      </c>
      <c r="F11163" s="2">
        <v>1.5</v>
      </c>
      <c r="G11163" s="2">
        <v>7.42</v>
      </c>
      <c r="H11163" s="2">
        <v>0.97</v>
      </c>
      <c r="I11163" s="81">
        <v>0.18</v>
      </c>
      <c r="J11163" s="1">
        <v>32.346499999999999</v>
      </c>
    </row>
    <row r="11164" spans="1:10" ht="14.5" x14ac:dyDescent="0.35">
      <c r="A11164" s="47" t="s">
        <v>16855</v>
      </c>
      <c r="C11164" s="22" t="str">
        <f t="shared" si="174"/>
        <v>44388</v>
      </c>
      <c r="D11164" t="s">
        <v>17403</v>
      </c>
      <c r="E11164" s="1" t="s">
        <v>2761</v>
      </c>
      <c r="F11164" s="2">
        <v>2.72</v>
      </c>
      <c r="G11164" s="2">
        <v>6.3</v>
      </c>
      <c r="H11164" s="2">
        <v>1.51</v>
      </c>
      <c r="I11164" s="81">
        <v>0.42</v>
      </c>
      <c r="J11164" s="1">
        <v>32.346499999999999</v>
      </c>
    </row>
    <row r="11165" spans="1:10" ht="14.5" x14ac:dyDescent="0.35">
      <c r="A11165" s="47" t="s">
        <v>16855</v>
      </c>
      <c r="B11165" s="1">
        <v>53</v>
      </c>
      <c r="C11165" s="22" t="str">
        <f t="shared" si="174"/>
        <v>4438853</v>
      </c>
      <c r="D11165" t="s">
        <v>17409</v>
      </c>
      <c r="E11165" s="1" t="s">
        <v>2761</v>
      </c>
      <c r="F11165" s="2">
        <v>1.36</v>
      </c>
      <c r="G11165" s="2">
        <v>3.15</v>
      </c>
      <c r="H11165" s="2">
        <v>0.76</v>
      </c>
      <c r="I11165" s="81">
        <v>0.21</v>
      </c>
      <c r="J11165" s="1">
        <v>32.346499999999999</v>
      </c>
    </row>
    <row r="11166" spans="1:10" ht="14.5" x14ac:dyDescent="0.35">
      <c r="A11166" s="47" t="s">
        <v>16857</v>
      </c>
      <c r="C11166" s="22" t="str">
        <f t="shared" si="174"/>
        <v>44389</v>
      </c>
      <c r="D11166" t="s">
        <v>17411</v>
      </c>
      <c r="E11166" s="1" t="s">
        <v>2761</v>
      </c>
      <c r="F11166" s="2">
        <v>3.02</v>
      </c>
      <c r="G11166" s="2">
        <v>8.7100000000000009</v>
      </c>
      <c r="H11166" s="2">
        <v>1.66</v>
      </c>
      <c r="I11166" s="81">
        <v>0.42</v>
      </c>
      <c r="J11166" s="1">
        <v>32.346499999999999</v>
      </c>
    </row>
    <row r="11167" spans="1:10" ht="14.5" x14ac:dyDescent="0.35">
      <c r="A11167" s="47" t="s">
        <v>16859</v>
      </c>
      <c r="C11167" s="22" t="str">
        <f t="shared" si="174"/>
        <v>44390</v>
      </c>
      <c r="D11167" t="s">
        <v>17409</v>
      </c>
      <c r="E11167" s="1" t="s">
        <v>2761</v>
      </c>
      <c r="F11167" s="2">
        <v>3.74</v>
      </c>
      <c r="G11167" s="2">
        <v>7.8</v>
      </c>
      <c r="H11167" s="2">
        <v>2.0299999999999998</v>
      </c>
      <c r="I11167" s="81">
        <v>0.47</v>
      </c>
      <c r="J11167" s="1">
        <v>32.346499999999999</v>
      </c>
    </row>
    <row r="11168" spans="1:10" ht="14.5" x14ac:dyDescent="0.35">
      <c r="A11168" s="47" t="s">
        <v>16861</v>
      </c>
      <c r="C11168" s="22" t="str">
        <f t="shared" si="174"/>
        <v>44391</v>
      </c>
      <c r="D11168" t="s">
        <v>17409</v>
      </c>
      <c r="E11168" s="1" t="s">
        <v>2761</v>
      </c>
      <c r="F11168" s="2">
        <v>4.12</v>
      </c>
      <c r="G11168" s="2">
        <v>13.92</v>
      </c>
      <c r="H11168" s="2">
        <v>2.17</v>
      </c>
      <c r="I11168" s="81">
        <v>0.51</v>
      </c>
      <c r="J11168" s="1">
        <v>32.346499999999999</v>
      </c>
    </row>
    <row r="11169" spans="1:10" ht="14.5" x14ac:dyDescent="0.35">
      <c r="A11169" s="47" t="s">
        <v>16863</v>
      </c>
      <c r="C11169" s="22" t="str">
        <f t="shared" si="174"/>
        <v>44392</v>
      </c>
      <c r="D11169" t="s">
        <v>17415</v>
      </c>
      <c r="E11169" s="1" t="s">
        <v>2761</v>
      </c>
      <c r="F11169" s="2">
        <v>3.53</v>
      </c>
      <c r="G11169" s="2">
        <v>7.47</v>
      </c>
      <c r="H11169" s="2">
        <v>1.81</v>
      </c>
      <c r="I11169" s="81">
        <v>0.6</v>
      </c>
      <c r="J11169" s="1">
        <v>32.346499999999999</v>
      </c>
    </row>
    <row r="11170" spans="1:10" ht="14.5" x14ac:dyDescent="0.35">
      <c r="A11170" s="47" t="s">
        <v>16865</v>
      </c>
      <c r="C11170" s="22" t="str">
        <f t="shared" si="174"/>
        <v>44394</v>
      </c>
      <c r="D11170" t="s">
        <v>17417</v>
      </c>
      <c r="E11170" s="1" t="s">
        <v>2761</v>
      </c>
      <c r="F11170" s="2">
        <v>4.03</v>
      </c>
      <c r="G11170" s="2">
        <v>8.4</v>
      </c>
      <c r="H11170" s="2">
        <v>2.1</v>
      </c>
      <c r="I11170" s="81">
        <v>0.54</v>
      </c>
      <c r="J11170" s="1">
        <v>32.346499999999999</v>
      </c>
    </row>
    <row r="11171" spans="1:10" ht="14.5" x14ac:dyDescent="0.35">
      <c r="A11171" s="47" t="s">
        <v>16867</v>
      </c>
      <c r="C11171" s="22" t="str">
        <f t="shared" si="174"/>
        <v>44401</v>
      </c>
      <c r="D11171" t="s">
        <v>17418</v>
      </c>
      <c r="E11171" s="1" t="s">
        <v>2761</v>
      </c>
      <c r="F11171" s="2">
        <v>4.34</v>
      </c>
      <c r="G11171" s="2">
        <v>61.83</v>
      </c>
      <c r="H11171" s="2">
        <v>2.2999999999999998</v>
      </c>
      <c r="I11171" s="81">
        <v>0.51</v>
      </c>
      <c r="J11171" s="1">
        <v>32.346499999999999</v>
      </c>
    </row>
    <row r="11172" spans="1:10" ht="14.5" x14ac:dyDescent="0.35">
      <c r="A11172" s="47" t="s">
        <v>16869</v>
      </c>
      <c r="C11172" s="22" t="str">
        <f t="shared" si="174"/>
        <v>44402</v>
      </c>
      <c r="D11172" t="s">
        <v>17420</v>
      </c>
      <c r="E11172" s="1" t="s">
        <v>2761</v>
      </c>
      <c r="F11172" s="2">
        <v>4.7</v>
      </c>
      <c r="G11172" s="2">
        <v>2.46</v>
      </c>
      <c r="H11172" s="2">
        <v>2.46</v>
      </c>
      <c r="I11172" s="81">
        <v>0.55000000000000004</v>
      </c>
      <c r="J11172" s="1">
        <v>32.346499999999999</v>
      </c>
    </row>
    <row r="11173" spans="1:10" ht="14.5" x14ac:dyDescent="0.35">
      <c r="A11173" s="47" t="s">
        <v>16871</v>
      </c>
      <c r="C11173" s="22" t="str">
        <f t="shared" si="174"/>
        <v>44403</v>
      </c>
      <c r="D11173" t="s">
        <v>28568</v>
      </c>
      <c r="E11173" s="1" t="s">
        <v>2761</v>
      </c>
      <c r="F11173" s="2">
        <v>5.5</v>
      </c>
      <c r="G11173" s="2">
        <v>2.82</v>
      </c>
      <c r="H11173" s="2">
        <v>2.82</v>
      </c>
      <c r="I11173" s="81">
        <v>0.64</v>
      </c>
      <c r="J11173" s="1">
        <v>32.346499999999999</v>
      </c>
    </row>
    <row r="11174" spans="1:10" ht="14.5" x14ac:dyDescent="0.35">
      <c r="A11174" s="47" t="s">
        <v>16873</v>
      </c>
      <c r="C11174" s="22" t="str">
        <f t="shared" si="174"/>
        <v>44404</v>
      </c>
      <c r="D11174" t="s">
        <v>17423</v>
      </c>
      <c r="E11174" s="1" t="s">
        <v>2761</v>
      </c>
      <c r="F11174" s="2">
        <v>3.02</v>
      </c>
      <c r="G11174" s="2">
        <v>8.9600000000000009</v>
      </c>
      <c r="H11174" s="2">
        <v>1.66</v>
      </c>
      <c r="I11174" s="81">
        <v>0.42</v>
      </c>
      <c r="J11174" s="1">
        <v>32.346499999999999</v>
      </c>
    </row>
    <row r="11175" spans="1:10" ht="14.5" x14ac:dyDescent="0.35">
      <c r="A11175" s="47" t="s">
        <v>16875</v>
      </c>
      <c r="C11175" s="22" t="str">
        <f t="shared" si="174"/>
        <v>44405</v>
      </c>
      <c r="D11175" t="s">
        <v>17425</v>
      </c>
      <c r="E11175" s="1" t="s">
        <v>2761</v>
      </c>
      <c r="F11175" s="2">
        <v>3.23</v>
      </c>
      <c r="G11175" s="2">
        <v>12.54</v>
      </c>
      <c r="H11175" s="2">
        <v>1.81</v>
      </c>
      <c r="I11175" s="81">
        <v>0.39</v>
      </c>
      <c r="J11175" s="1">
        <v>32.346499999999999</v>
      </c>
    </row>
    <row r="11176" spans="1:10" ht="14.5" x14ac:dyDescent="0.35">
      <c r="A11176" s="47" t="s">
        <v>16877</v>
      </c>
      <c r="C11176" s="22" t="str">
        <f t="shared" si="174"/>
        <v>44406</v>
      </c>
      <c r="D11176" t="s">
        <v>17427</v>
      </c>
      <c r="E11176" s="1" t="s">
        <v>2761</v>
      </c>
      <c r="F11176" s="2">
        <v>4.0999999999999996</v>
      </c>
      <c r="G11176" s="2">
        <v>2.19</v>
      </c>
      <c r="H11176" s="2">
        <v>2.19</v>
      </c>
      <c r="I11176" s="81">
        <v>0.5</v>
      </c>
      <c r="J11176" s="1">
        <v>32.346499999999999</v>
      </c>
    </row>
    <row r="11177" spans="1:10" ht="14.5" x14ac:dyDescent="0.35">
      <c r="A11177" s="47" t="s">
        <v>16879</v>
      </c>
      <c r="C11177" s="22" t="str">
        <f t="shared" si="174"/>
        <v>44407</v>
      </c>
      <c r="D11177" t="s">
        <v>17429</v>
      </c>
      <c r="E11177" s="1" t="s">
        <v>2761</v>
      </c>
      <c r="F11177" s="2">
        <v>4.96</v>
      </c>
      <c r="G11177" s="2">
        <v>2.58</v>
      </c>
      <c r="H11177" s="2">
        <v>2.58</v>
      </c>
      <c r="I11177" s="81">
        <v>0.59</v>
      </c>
      <c r="J11177" s="1">
        <v>32.346499999999999</v>
      </c>
    </row>
    <row r="11178" spans="1:10" ht="14.5" x14ac:dyDescent="0.35">
      <c r="A11178" s="47" t="s">
        <v>16881</v>
      </c>
      <c r="C11178" s="22" t="str">
        <f t="shared" si="174"/>
        <v>44408</v>
      </c>
      <c r="D11178" t="s">
        <v>17431</v>
      </c>
      <c r="E11178" s="1" t="s">
        <v>2761</v>
      </c>
      <c r="F11178" s="2">
        <v>4.1399999999999997</v>
      </c>
      <c r="G11178" s="2">
        <v>2.21</v>
      </c>
      <c r="H11178" s="2">
        <v>2.21</v>
      </c>
      <c r="I11178" s="81">
        <v>0.5</v>
      </c>
      <c r="J11178" s="1">
        <v>32.346499999999999</v>
      </c>
    </row>
    <row r="11179" spans="1:10" ht="14.5" x14ac:dyDescent="0.35">
      <c r="A11179" s="47" t="s">
        <v>16883</v>
      </c>
      <c r="C11179" s="22" t="str">
        <f t="shared" si="174"/>
        <v>4450F</v>
      </c>
      <c r="D11179" t="s">
        <v>17433</v>
      </c>
      <c r="E11179" s="1" t="s">
        <v>7</v>
      </c>
      <c r="F11179" s="2">
        <v>0</v>
      </c>
      <c r="G11179" s="2">
        <v>0</v>
      </c>
      <c r="H11179" s="2">
        <v>0</v>
      </c>
      <c r="I11179" s="81">
        <v>0</v>
      </c>
      <c r="J11179" s="1">
        <v>32.346499999999999</v>
      </c>
    </row>
    <row r="11180" spans="1:10" ht="14.5" x14ac:dyDescent="0.35">
      <c r="A11180" s="47" t="s">
        <v>16885</v>
      </c>
      <c r="C11180" s="22" t="str">
        <f t="shared" si="174"/>
        <v>44500</v>
      </c>
      <c r="D11180" t="s">
        <v>17435</v>
      </c>
      <c r="E11180" s="1" t="s">
        <v>2761</v>
      </c>
      <c r="F11180" s="2">
        <v>0.39</v>
      </c>
      <c r="G11180" s="2">
        <v>0.14000000000000001</v>
      </c>
      <c r="H11180" s="2">
        <v>0.14000000000000001</v>
      </c>
      <c r="I11180" s="81">
        <v>0.04</v>
      </c>
      <c r="J11180" s="1">
        <v>32.346499999999999</v>
      </c>
    </row>
    <row r="11181" spans="1:10" ht="14.5" x14ac:dyDescent="0.35">
      <c r="A11181" s="47" t="s">
        <v>16887</v>
      </c>
      <c r="C11181" s="22" t="str">
        <f t="shared" si="174"/>
        <v>44602</v>
      </c>
      <c r="D11181" t="s">
        <v>17437</v>
      </c>
      <c r="E11181" s="1" t="s">
        <v>2761</v>
      </c>
      <c r="F11181" s="2">
        <v>24.72</v>
      </c>
      <c r="G11181" s="2">
        <v>11.6</v>
      </c>
      <c r="H11181" s="2">
        <v>11.6</v>
      </c>
      <c r="I11181" s="81">
        <v>5.84</v>
      </c>
      <c r="J11181" s="1">
        <v>32.346499999999999</v>
      </c>
    </row>
    <row r="11182" spans="1:10" ht="14.5" x14ac:dyDescent="0.35">
      <c r="A11182" s="47" t="s">
        <v>16889</v>
      </c>
      <c r="C11182" s="22" t="str">
        <f t="shared" si="174"/>
        <v>44603</v>
      </c>
      <c r="D11182" t="s">
        <v>17437</v>
      </c>
      <c r="E11182" s="1" t="s">
        <v>2761</v>
      </c>
      <c r="F11182" s="2">
        <v>28.16</v>
      </c>
      <c r="G11182" s="2">
        <v>13.87</v>
      </c>
      <c r="H11182" s="2">
        <v>13.87</v>
      </c>
      <c r="I11182" s="81">
        <v>6.49</v>
      </c>
      <c r="J11182" s="1">
        <v>32.346499999999999</v>
      </c>
    </row>
    <row r="11183" spans="1:10" ht="14.5" x14ac:dyDescent="0.35">
      <c r="A11183" s="47" t="s">
        <v>16890</v>
      </c>
      <c r="C11183" s="22" t="str">
        <f t="shared" si="174"/>
        <v>44604</v>
      </c>
      <c r="D11183" t="s">
        <v>17440</v>
      </c>
      <c r="E11183" s="1" t="s">
        <v>2761</v>
      </c>
      <c r="F11183" s="2">
        <v>18.16</v>
      </c>
      <c r="G11183" s="2">
        <v>9.35</v>
      </c>
      <c r="H11183" s="2">
        <v>9.35</v>
      </c>
      <c r="I11183" s="81">
        <v>4.16</v>
      </c>
      <c r="J11183" s="1">
        <v>32.346499999999999</v>
      </c>
    </row>
    <row r="11184" spans="1:10" ht="14.5" x14ac:dyDescent="0.35">
      <c r="A11184" s="47" t="s">
        <v>16892</v>
      </c>
      <c r="C11184" s="22" t="str">
        <f t="shared" si="174"/>
        <v>44605</v>
      </c>
      <c r="D11184" t="s">
        <v>17442</v>
      </c>
      <c r="E11184" s="1" t="s">
        <v>2761</v>
      </c>
      <c r="F11184" s="2">
        <v>22.08</v>
      </c>
      <c r="G11184" s="2">
        <v>11.5</v>
      </c>
      <c r="H11184" s="2">
        <v>11.5</v>
      </c>
      <c r="I11184" s="81">
        <v>5.13</v>
      </c>
      <c r="J11184" s="1">
        <v>32.346499999999999</v>
      </c>
    </row>
    <row r="11185" spans="1:10" ht="14.5" x14ac:dyDescent="0.35">
      <c r="A11185" s="47" t="s">
        <v>16894</v>
      </c>
      <c r="C11185" s="22" t="str">
        <f t="shared" si="174"/>
        <v>44615</v>
      </c>
      <c r="D11185" t="s">
        <v>17437</v>
      </c>
      <c r="E11185" s="1" t="s">
        <v>2761</v>
      </c>
      <c r="F11185" s="2">
        <v>18.16</v>
      </c>
      <c r="G11185" s="2">
        <v>9.9</v>
      </c>
      <c r="H11185" s="2">
        <v>9.9</v>
      </c>
      <c r="I11185" s="81">
        <v>4.18</v>
      </c>
      <c r="J11185" s="1">
        <v>32.346499999999999</v>
      </c>
    </row>
    <row r="11186" spans="1:10" ht="14.5" x14ac:dyDescent="0.35">
      <c r="A11186" s="47" t="s">
        <v>16896</v>
      </c>
      <c r="C11186" s="22" t="str">
        <f t="shared" si="174"/>
        <v>44620</v>
      </c>
      <c r="D11186" t="s">
        <v>17440</v>
      </c>
      <c r="E11186" s="1" t="s">
        <v>2761</v>
      </c>
      <c r="F11186" s="2">
        <v>14.43</v>
      </c>
      <c r="G11186" s="2">
        <v>8.5299999999999994</v>
      </c>
      <c r="H11186" s="2">
        <v>8.5299999999999994</v>
      </c>
      <c r="I11186" s="81">
        <v>3.02</v>
      </c>
      <c r="J11186" s="1">
        <v>32.346499999999999</v>
      </c>
    </row>
    <row r="11187" spans="1:10" ht="14.5" x14ac:dyDescent="0.35">
      <c r="A11187" s="47" t="s">
        <v>16898</v>
      </c>
      <c r="C11187" s="22" t="str">
        <f t="shared" si="174"/>
        <v>44625</v>
      </c>
      <c r="D11187" t="s">
        <v>17440</v>
      </c>
      <c r="E11187" s="1" t="s">
        <v>2761</v>
      </c>
      <c r="F11187" s="2">
        <v>17.28</v>
      </c>
      <c r="G11187" s="2">
        <v>9.6</v>
      </c>
      <c r="H11187" s="2">
        <v>9.6</v>
      </c>
      <c r="I11187" s="81">
        <v>3.41</v>
      </c>
      <c r="J11187" s="1">
        <v>32.346499999999999</v>
      </c>
    </row>
    <row r="11188" spans="1:10" ht="14.5" x14ac:dyDescent="0.35">
      <c r="A11188" s="47" t="s">
        <v>16899</v>
      </c>
      <c r="C11188" s="22" t="str">
        <f t="shared" si="174"/>
        <v>44626</v>
      </c>
      <c r="D11188" t="s">
        <v>17440</v>
      </c>
      <c r="E11188" s="1" t="s">
        <v>2761</v>
      </c>
      <c r="F11188" s="2">
        <v>27.9</v>
      </c>
      <c r="G11188" s="2">
        <v>13.57</v>
      </c>
      <c r="H11188" s="2">
        <v>13.57</v>
      </c>
      <c r="I11188" s="81">
        <v>6.11</v>
      </c>
      <c r="J11188" s="1">
        <v>32.346499999999999</v>
      </c>
    </row>
    <row r="11189" spans="1:10" ht="14.5" x14ac:dyDescent="0.35">
      <c r="A11189" s="47" t="s">
        <v>16900</v>
      </c>
      <c r="C11189" s="22" t="str">
        <f t="shared" si="174"/>
        <v>44640</v>
      </c>
      <c r="D11189" t="s">
        <v>17448</v>
      </c>
      <c r="E11189" s="1" t="s">
        <v>2761</v>
      </c>
      <c r="F11189" s="2">
        <v>24.2</v>
      </c>
      <c r="G11189" s="2">
        <v>12.27</v>
      </c>
      <c r="H11189" s="2">
        <v>12.27</v>
      </c>
      <c r="I11189" s="81">
        <v>5.36</v>
      </c>
      <c r="J11189" s="1">
        <v>32.346499999999999</v>
      </c>
    </row>
    <row r="11190" spans="1:10" ht="14.5" x14ac:dyDescent="0.35">
      <c r="A11190" s="47" t="s">
        <v>16902</v>
      </c>
      <c r="C11190" s="22" t="str">
        <f t="shared" si="174"/>
        <v>44650</v>
      </c>
      <c r="D11190" t="s">
        <v>17450</v>
      </c>
      <c r="E11190" s="1" t="s">
        <v>2761</v>
      </c>
      <c r="F11190" s="2">
        <v>25.12</v>
      </c>
      <c r="G11190" s="2">
        <v>12.6</v>
      </c>
      <c r="H11190" s="2">
        <v>12.6</v>
      </c>
      <c r="I11190" s="81">
        <v>5.32</v>
      </c>
      <c r="J11190" s="1">
        <v>32.346499999999999</v>
      </c>
    </row>
    <row r="11191" spans="1:10" ht="14.5" x14ac:dyDescent="0.35">
      <c r="A11191" s="47" t="s">
        <v>16904</v>
      </c>
      <c r="C11191" s="22" t="str">
        <f t="shared" si="174"/>
        <v>44660</v>
      </c>
      <c r="D11191" t="s">
        <v>17452</v>
      </c>
      <c r="E11191" s="1" t="s">
        <v>2761</v>
      </c>
      <c r="F11191" s="2">
        <v>23.91</v>
      </c>
      <c r="G11191" s="2">
        <v>11.82</v>
      </c>
      <c r="H11191" s="2">
        <v>11.82</v>
      </c>
      <c r="I11191" s="81">
        <v>4.41</v>
      </c>
      <c r="J11191" s="1">
        <v>32.346499999999999</v>
      </c>
    </row>
    <row r="11192" spans="1:10" ht="14.5" x14ac:dyDescent="0.35">
      <c r="A11192" s="47" t="s">
        <v>16906</v>
      </c>
      <c r="C11192" s="22" t="str">
        <f t="shared" si="174"/>
        <v>44661</v>
      </c>
      <c r="D11192" t="s">
        <v>17454</v>
      </c>
      <c r="E11192" s="1" t="s">
        <v>2761</v>
      </c>
      <c r="F11192" s="2">
        <v>27.35</v>
      </c>
      <c r="G11192" s="2">
        <v>13.27</v>
      </c>
      <c r="H11192" s="2">
        <v>13.27</v>
      </c>
      <c r="I11192" s="81">
        <v>5.62</v>
      </c>
      <c r="J11192" s="1">
        <v>32.346499999999999</v>
      </c>
    </row>
    <row r="11193" spans="1:10" ht="14.5" x14ac:dyDescent="0.35">
      <c r="A11193" s="47" t="s">
        <v>16907</v>
      </c>
      <c r="C11193" s="22" t="str">
        <f t="shared" si="174"/>
        <v>44680</v>
      </c>
      <c r="D11193" t="s">
        <v>17456</v>
      </c>
      <c r="E11193" s="1" t="s">
        <v>2761</v>
      </c>
      <c r="F11193" s="2">
        <v>17.96</v>
      </c>
      <c r="G11193" s="2">
        <v>9.9700000000000006</v>
      </c>
      <c r="H11193" s="2">
        <v>9.9700000000000006</v>
      </c>
      <c r="I11193" s="81">
        <v>4.58</v>
      </c>
      <c r="J11193" s="1">
        <v>32.346499999999999</v>
      </c>
    </row>
    <row r="11194" spans="1:10" ht="14.5" x14ac:dyDescent="0.35">
      <c r="A11194" s="47" t="s">
        <v>16909</v>
      </c>
      <c r="C11194" s="22" t="str">
        <f t="shared" si="174"/>
        <v>4470F</v>
      </c>
      <c r="D11194" t="s">
        <v>17458</v>
      </c>
      <c r="E11194" s="1" t="s">
        <v>7</v>
      </c>
      <c r="F11194" s="2">
        <v>0</v>
      </c>
      <c r="G11194" s="2">
        <v>0</v>
      </c>
      <c r="H11194" s="2">
        <v>0</v>
      </c>
      <c r="I11194" s="81">
        <v>0</v>
      </c>
      <c r="J11194" s="1">
        <v>32.346499999999999</v>
      </c>
    </row>
    <row r="11195" spans="1:10" ht="14.5" x14ac:dyDescent="0.35">
      <c r="A11195" s="47" t="s">
        <v>16911</v>
      </c>
      <c r="C11195" s="22" t="str">
        <f t="shared" si="174"/>
        <v>44700</v>
      </c>
      <c r="D11195" t="s">
        <v>17458</v>
      </c>
      <c r="E11195" s="1" t="s">
        <v>2761</v>
      </c>
      <c r="F11195" s="2">
        <v>17.48</v>
      </c>
      <c r="G11195" s="2">
        <v>9.48</v>
      </c>
      <c r="H11195" s="2">
        <v>9.48</v>
      </c>
      <c r="I11195" s="81">
        <v>2.97</v>
      </c>
      <c r="J11195" s="1">
        <v>32.346499999999999</v>
      </c>
    </row>
    <row r="11196" spans="1:10" ht="14.5" x14ac:dyDescent="0.35">
      <c r="A11196" s="47" t="s">
        <v>16913</v>
      </c>
      <c r="C11196" s="22" t="str">
        <f t="shared" si="174"/>
        <v>44701</v>
      </c>
      <c r="D11196" t="s">
        <v>17461</v>
      </c>
      <c r="E11196" s="1" t="s">
        <v>2761</v>
      </c>
      <c r="F11196" s="2">
        <v>3.1</v>
      </c>
      <c r="G11196" s="2">
        <v>1.17</v>
      </c>
      <c r="H11196" s="2">
        <v>1.17</v>
      </c>
      <c r="I11196" s="81">
        <v>0.8</v>
      </c>
      <c r="J11196" s="1">
        <v>32.346499999999999</v>
      </c>
    </row>
    <row r="11197" spans="1:10" ht="14.5" x14ac:dyDescent="0.35">
      <c r="A11197" s="47" t="s">
        <v>16915</v>
      </c>
      <c r="C11197" s="22" t="str">
        <f t="shared" si="174"/>
        <v>44705</v>
      </c>
      <c r="D11197" t="s">
        <v>17463</v>
      </c>
      <c r="E11197" s="1" t="s">
        <v>7</v>
      </c>
      <c r="F11197" s="2">
        <v>1.42</v>
      </c>
      <c r="G11197" s="2">
        <v>1.81</v>
      </c>
      <c r="H11197" s="2">
        <v>0.56000000000000005</v>
      </c>
      <c r="I11197" s="81">
        <v>0.16</v>
      </c>
      <c r="J11197" s="1">
        <v>32.346499999999999</v>
      </c>
    </row>
    <row r="11198" spans="1:10" ht="14.5" x14ac:dyDescent="0.35">
      <c r="A11198" s="47" t="s">
        <v>16917</v>
      </c>
      <c r="C11198" s="22" t="str">
        <f t="shared" si="174"/>
        <v>44715</v>
      </c>
      <c r="D11198" t="s">
        <v>17465</v>
      </c>
      <c r="E11198" s="1" t="s">
        <v>562</v>
      </c>
      <c r="F11198" s="2">
        <v>0</v>
      </c>
      <c r="G11198" s="2">
        <v>0</v>
      </c>
      <c r="H11198" s="2">
        <v>0</v>
      </c>
      <c r="I11198" s="81">
        <v>0</v>
      </c>
      <c r="J11198" s="1">
        <v>32.346499999999999</v>
      </c>
    </row>
    <row r="11199" spans="1:10" ht="14.5" x14ac:dyDescent="0.35">
      <c r="A11199" s="47" t="s">
        <v>16919</v>
      </c>
      <c r="C11199" s="22" t="str">
        <f t="shared" si="174"/>
        <v>44720</v>
      </c>
      <c r="D11199" t="s">
        <v>17467</v>
      </c>
      <c r="E11199" s="1" t="s">
        <v>2761</v>
      </c>
      <c r="F11199" s="2">
        <v>5</v>
      </c>
      <c r="G11199" s="2">
        <v>1.87</v>
      </c>
      <c r="H11199" s="2">
        <v>1.87</v>
      </c>
      <c r="I11199" s="81">
        <v>1.28</v>
      </c>
      <c r="J11199" s="1">
        <v>32.346499999999999</v>
      </c>
    </row>
    <row r="11200" spans="1:10" ht="14.5" x14ac:dyDescent="0.35">
      <c r="A11200" s="47" t="s">
        <v>16921</v>
      </c>
      <c r="C11200" s="22" t="str">
        <f t="shared" si="174"/>
        <v>44721</v>
      </c>
      <c r="D11200" t="s">
        <v>17469</v>
      </c>
      <c r="E11200" s="1" t="s">
        <v>2761</v>
      </c>
      <c r="F11200" s="2">
        <v>7</v>
      </c>
      <c r="G11200" s="2">
        <v>2.63</v>
      </c>
      <c r="H11200" s="2">
        <v>2.63</v>
      </c>
      <c r="I11200" s="81">
        <v>1.79</v>
      </c>
      <c r="J11200" s="1">
        <v>32.346499999999999</v>
      </c>
    </row>
    <row r="11201" spans="1:10" ht="14.5" x14ac:dyDescent="0.35">
      <c r="A11201" s="47" t="s">
        <v>16923</v>
      </c>
      <c r="C11201" s="22" t="str">
        <f t="shared" si="174"/>
        <v>44799</v>
      </c>
      <c r="D11201" t="s">
        <v>17471</v>
      </c>
      <c r="E11201" s="1" t="s">
        <v>562</v>
      </c>
      <c r="F11201" s="2">
        <v>0</v>
      </c>
      <c r="G11201" s="2">
        <v>0</v>
      </c>
      <c r="H11201" s="2">
        <v>0</v>
      </c>
      <c r="I11201" s="81">
        <v>0</v>
      </c>
      <c r="J11201" s="1">
        <v>32.346499999999999</v>
      </c>
    </row>
    <row r="11202" spans="1:10" ht="14.5" x14ac:dyDescent="0.35">
      <c r="A11202" s="47" t="s">
        <v>16925</v>
      </c>
      <c r="C11202" s="22" t="str">
        <f t="shared" si="174"/>
        <v>4480F</v>
      </c>
      <c r="D11202" t="s">
        <v>17473</v>
      </c>
      <c r="E11202" s="1" t="s">
        <v>7</v>
      </c>
      <c r="F11202" s="2">
        <v>0</v>
      </c>
      <c r="G11202" s="2">
        <v>0</v>
      </c>
      <c r="H11202" s="2">
        <v>0</v>
      </c>
      <c r="I11202" s="81">
        <v>0</v>
      </c>
      <c r="J11202" s="1">
        <v>32.346499999999999</v>
      </c>
    </row>
    <row r="11203" spans="1:10" ht="14.5" x14ac:dyDescent="0.35">
      <c r="A11203" s="47" t="s">
        <v>16927</v>
      </c>
      <c r="C11203" s="22" t="str">
        <f t="shared" si="174"/>
        <v>44800</v>
      </c>
      <c r="D11203" t="s">
        <v>17475</v>
      </c>
      <c r="E11203" s="1" t="s">
        <v>2761</v>
      </c>
      <c r="F11203" s="2">
        <v>12.05</v>
      </c>
      <c r="G11203" s="2">
        <v>8.57</v>
      </c>
      <c r="H11203" s="2">
        <v>8.57</v>
      </c>
      <c r="I11203" s="81">
        <v>2.86</v>
      </c>
      <c r="J11203" s="1">
        <v>32.346499999999999</v>
      </c>
    </row>
    <row r="11204" spans="1:10" ht="14.5" x14ac:dyDescent="0.35">
      <c r="A11204" s="47" t="s">
        <v>16929</v>
      </c>
      <c r="C11204" s="22" t="str">
        <f t="shared" si="174"/>
        <v>4481F</v>
      </c>
      <c r="D11204" t="s">
        <v>28569</v>
      </c>
      <c r="E11204" s="1" t="s">
        <v>7</v>
      </c>
      <c r="F11204" s="2">
        <v>0</v>
      </c>
      <c r="G11204" s="2">
        <v>0</v>
      </c>
      <c r="H11204" s="2">
        <v>0</v>
      </c>
      <c r="I11204" s="81">
        <v>0</v>
      </c>
      <c r="J11204" s="1">
        <v>32.346499999999999</v>
      </c>
    </row>
    <row r="11205" spans="1:10" ht="14.5" x14ac:dyDescent="0.35">
      <c r="A11205" s="47" t="s">
        <v>16930</v>
      </c>
      <c r="C11205" s="22" t="str">
        <f t="shared" si="174"/>
        <v>44820</v>
      </c>
      <c r="D11205" t="s">
        <v>17478</v>
      </c>
      <c r="E11205" s="1" t="s">
        <v>2761</v>
      </c>
      <c r="F11205" s="2">
        <v>13.73</v>
      </c>
      <c r="G11205" s="2">
        <v>8.57</v>
      </c>
      <c r="H11205" s="2">
        <v>8.57</v>
      </c>
      <c r="I11205" s="81">
        <v>3.49</v>
      </c>
      <c r="J11205" s="1">
        <v>32.346499999999999</v>
      </c>
    </row>
    <row r="11206" spans="1:10" ht="14.5" x14ac:dyDescent="0.35">
      <c r="A11206" s="47" t="s">
        <v>16932</v>
      </c>
      <c r="C11206" s="22" t="str">
        <f t="shared" si="174"/>
        <v>44850</v>
      </c>
      <c r="D11206" t="s">
        <v>17480</v>
      </c>
      <c r="E11206" s="1" t="s">
        <v>2761</v>
      </c>
      <c r="F11206" s="2">
        <v>12.11</v>
      </c>
      <c r="G11206" s="2">
        <v>7.76</v>
      </c>
      <c r="H11206" s="2">
        <v>7.76</v>
      </c>
      <c r="I11206" s="81">
        <v>2.78</v>
      </c>
      <c r="J11206" s="1">
        <v>32.346499999999999</v>
      </c>
    </row>
    <row r="11207" spans="1:10" ht="14.5" x14ac:dyDescent="0.35">
      <c r="A11207" s="47" t="s">
        <v>16934</v>
      </c>
      <c r="C11207" s="22" t="str">
        <f t="shared" si="174"/>
        <v>44899</v>
      </c>
      <c r="D11207" t="s">
        <v>17482</v>
      </c>
      <c r="E11207" s="1" t="s">
        <v>562</v>
      </c>
      <c r="F11207" s="2">
        <v>0</v>
      </c>
      <c r="G11207" s="2">
        <v>0</v>
      </c>
      <c r="H11207" s="2">
        <v>0</v>
      </c>
      <c r="I11207" s="81">
        <v>0</v>
      </c>
      <c r="J11207" s="1">
        <v>32.346499999999999</v>
      </c>
    </row>
    <row r="11208" spans="1:10" ht="14.5" x14ac:dyDescent="0.35">
      <c r="A11208" s="47" t="s">
        <v>16935</v>
      </c>
      <c r="C11208" s="22" t="str">
        <f t="shared" si="174"/>
        <v>44900</v>
      </c>
      <c r="D11208" t="s">
        <v>17484</v>
      </c>
      <c r="E11208" s="1" t="s">
        <v>2761</v>
      </c>
      <c r="F11208" s="2">
        <v>12.57</v>
      </c>
      <c r="G11208" s="2">
        <v>7.97</v>
      </c>
      <c r="H11208" s="2">
        <v>7.97</v>
      </c>
      <c r="I11208" s="81">
        <v>3.2</v>
      </c>
      <c r="J11208" s="1">
        <v>32.346499999999999</v>
      </c>
    </row>
    <row r="11209" spans="1:10" ht="14.5" x14ac:dyDescent="0.35">
      <c r="A11209" s="47" t="s">
        <v>16937</v>
      </c>
      <c r="C11209" s="22" t="str">
        <f t="shared" si="174"/>
        <v>44950</v>
      </c>
      <c r="D11209" t="s">
        <v>17486</v>
      </c>
      <c r="E11209" s="1" t="s">
        <v>2761</v>
      </c>
      <c r="F11209" s="2">
        <v>10.6</v>
      </c>
      <c r="G11209" s="2">
        <v>6.25</v>
      </c>
      <c r="H11209" s="2">
        <v>6.25</v>
      </c>
      <c r="I11209" s="81">
        <v>2.57</v>
      </c>
      <c r="J11209" s="1">
        <v>32.346499999999999</v>
      </c>
    </row>
    <row r="11210" spans="1:10" ht="14.5" x14ac:dyDescent="0.35">
      <c r="A11210" s="47" t="s">
        <v>16939</v>
      </c>
      <c r="C11210" s="22" t="str">
        <f t="shared" si="174"/>
        <v>44955</v>
      </c>
      <c r="D11210" t="s">
        <v>17488</v>
      </c>
      <c r="E11210" s="1" t="s">
        <v>2761</v>
      </c>
      <c r="F11210" s="2">
        <v>1.53</v>
      </c>
      <c r="G11210" s="2">
        <v>0.62</v>
      </c>
      <c r="H11210" s="2">
        <v>0.62</v>
      </c>
      <c r="I11210" s="81">
        <v>0.34</v>
      </c>
      <c r="J11210" s="1">
        <v>32.346499999999999</v>
      </c>
    </row>
    <row r="11211" spans="1:10" ht="14.5" x14ac:dyDescent="0.35">
      <c r="A11211" s="47" t="s">
        <v>16941</v>
      </c>
      <c r="C11211" s="22" t="str">
        <f t="shared" si="174"/>
        <v>44960</v>
      </c>
      <c r="D11211" t="s">
        <v>17490</v>
      </c>
      <c r="E11211" s="1" t="s">
        <v>2761</v>
      </c>
      <c r="F11211" s="2">
        <v>14.5</v>
      </c>
      <c r="G11211" s="2">
        <v>8.4</v>
      </c>
      <c r="H11211" s="2">
        <v>8.4</v>
      </c>
      <c r="I11211" s="81">
        <v>3.6</v>
      </c>
      <c r="J11211" s="1">
        <v>32.346499999999999</v>
      </c>
    </row>
    <row r="11212" spans="1:10" ht="14.5" x14ac:dyDescent="0.35">
      <c r="A11212" s="47" t="s">
        <v>16942</v>
      </c>
      <c r="C11212" s="22" t="str">
        <f t="shared" ref="C11212:C11275" si="175">CONCATENATE(A11212,B11212)</f>
        <v>44970</v>
      </c>
      <c r="D11212" t="s">
        <v>17492</v>
      </c>
      <c r="E11212" s="1" t="s">
        <v>2761</v>
      </c>
      <c r="F11212" s="2">
        <v>9.4499999999999993</v>
      </c>
      <c r="G11212" s="2">
        <v>6.53</v>
      </c>
      <c r="H11212" s="2">
        <v>6.53</v>
      </c>
      <c r="I11212" s="81">
        <v>2.31</v>
      </c>
      <c r="J11212" s="1">
        <v>32.346499999999999</v>
      </c>
    </row>
    <row r="11213" spans="1:10" ht="14.5" x14ac:dyDescent="0.35">
      <c r="A11213" s="47" t="s">
        <v>16944</v>
      </c>
      <c r="C11213" s="22" t="str">
        <f t="shared" si="175"/>
        <v>44979</v>
      </c>
      <c r="D11213" t="s">
        <v>17494</v>
      </c>
      <c r="E11213" s="1" t="s">
        <v>562</v>
      </c>
      <c r="F11213" s="2">
        <v>0</v>
      </c>
      <c r="G11213" s="2">
        <v>0</v>
      </c>
      <c r="H11213" s="2">
        <v>0</v>
      </c>
      <c r="I11213" s="81">
        <v>0</v>
      </c>
      <c r="J11213" s="1">
        <v>32.346499999999999</v>
      </c>
    </row>
    <row r="11214" spans="1:10" ht="14.5" x14ac:dyDescent="0.35">
      <c r="A11214" s="47" t="s">
        <v>16945</v>
      </c>
      <c r="C11214" s="22" t="str">
        <f t="shared" si="175"/>
        <v>4500F</v>
      </c>
      <c r="D11214" t="s">
        <v>17496</v>
      </c>
      <c r="E11214" s="1" t="s">
        <v>3157</v>
      </c>
      <c r="F11214" s="2">
        <v>0</v>
      </c>
      <c r="G11214" s="2">
        <v>0</v>
      </c>
      <c r="H11214" s="2">
        <v>0</v>
      </c>
      <c r="I11214" s="81">
        <v>0</v>
      </c>
      <c r="J11214" s="1">
        <v>32.346499999999999</v>
      </c>
    </row>
    <row r="11215" spans="1:10" ht="14.5" x14ac:dyDescent="0.35">
      <c r="A11215" s="47" t="s">
        <v>16947</v>
      </c>
      <c r="C11215" s="22" t="str">
        <f t="shared" si="175"/>
        <v>45000</v>
      </c>
      <c r="D11215" t="s">
        <v>17498</v>
      </c>
      <c r="E11215" s="1" t="s">
        <v>2761</v>
      </c>
      <c r="F11215" s="2">
        <v>6.3</v>
      </c>
      <c r="G11215" s="2">
        <v>5.58</v>
      </c>
      <c r="H11215" s="2">
        <v>5.58</v>
      </c>
      <c r="I11215" s="81">
        <v>1.1299999999999999</v>
      </c>
      <c r="J11215" s="1">
        <v>32.346499999999999</v>
      </c>
    </row>
    <row r="11216" spans="1:10" ht="14.5" x14ac:dyDescent="0.35">
      <c r="A11216" s="47" t="s">
        <v>16949</v>
      </c>
      <c r="C11216" s="22" t="str">
        <f t="shared" si="175"/>
        <v>45005</v>
      </c>
      <c r="D11216" t="s">
        <v>17500</v>
      </c>
      <c r="E11216" s="1" t="s">
        <v>2761</v>
      </c>
      <c r="F11216" s="2">
        <v>2.02</v>
      </c>
      <c r="G11216" s="2">
        <v>7.04</v>
      </c>
      <c r="H11216" s="2">
        <v>2.59</v>
      </c>
      <c r="I11216" s="81">
        <v>0.51</v>
      </c>
      <c r="J11216" s="1">
        <v>32.346499999999999</v>
      </c>
    </row>
    <row r="11217" spans="1:10" ht="14.5" x14ac:dyDescent="0.35">
      <c r="A11217" s="47" t="s">
        <v>16951</v>
      </c>
      <c r="C11217" s="22" t="str">
        <f t="shared" si="175"/>
        <v>45020</v>
      </c>
      <c r="D11217" t="s">
        <v>17502</v>
      </c>
      <c r="E11217" s="1" t="s">
        <v>2761</v>
      </c>
      <c r="F11217" s="2">
        <v>8.56</v>
      </c>
      <c r="G11217" s="2">
        <v>7.22</v>
      </c>
      <c r="H11217" s="2">
        <v>7.22</v>
      </c>
      <c r="I11217" s="81">
        <v>1.65</v>
      </c>
      <c r="J11217" s="1">
        <v>32.346499999999999</v>
      </c>
    </row>
    <row r="11218" spans="1:10" ht="14.5" x14ac:dyDescent="0.35">
      <c r="A11218" s="47" t="s">
        <v>16952</v>
      </c>
      <c r="C11218" s="22" t="str">
        <f t="shared" si="175"/>
        <v>4510F</v>
      </c>
      <c r="D11218" t="s">
        <v>17504</v>
      </c>
      <c r="E11218" s="1" t="s">
        <v>3157</v>
      </c>
      <c r="F11218" s="2">
        <v>0</v>
      </c>
      <c r="G11218" s="2">
        <v>0</v>
      </c>
      <c r="H11218" s="2">
        <v>0</v>
      </c>
      <c r="I11218" s="81">
        <v>0</v>
      </c>
      <c r="J11218" s="1">
        <v>32.346499999999999</v>
      </c>
    </row>
    <row r="11219" spans="1:10" ht="14.5" x14ac:dyDescent="0.35">
      <c r="A11219" s="47" t="s">
        <v>16954</v>
      </c>
      <c r="C11219" s="22" t="str">
        <f t="shared" si="175"/>
        <v>45100</v>
      </c>
      <c r="D11219" t="s">
        <v>17505</v>
      </c>
      <c r="E11219" s="1" t="s">
        <v>2761</v>
      </c>
      <c r="F11219" s="2">
        <v>4.04</v>
      </c>
      <c r="G11219" s="2">
        <v>4.46</v>
      </c>
      <c r="H11219" s="2">
        <v>4.46</v>
      </c>
      <c r="I11219" s="81">
        <v>0.74</v>
      </c>
      <c r="J11219" s="1">
        <v>32.346499999999999</v>
      </c>
    </row>
    <row r="11220" spans="1:10" ht="14.5" x14ac:dyDescent="0.35">
      <c r="A11220" s="47" t="s">
        <v>16956</v>
      </c>
      <c r="C11220" s="22" t="str">
        <f t="shared" si="175"/>
        <v>45108</v>
      </c>
      <c r="D11220" t="s">
        <v>17506</v>
      </c>
      <c r="E11220" s="1" t="s">
        <v>2761</v>
      </c>
      <c r="F11220" s="2">
        <v>5.12</v>
      </c>
      <c r="G11220" s="2">
        <v>5.03</v>
      </c>
      <c r="H11220" s="2">
        <v>5.03</v>
      </c>
      <c r="I11220" s="81">
        <v>1.3</v>
      </c>
      <c r="J11220" s="1">
        <v>32.346499999999999</v>
      </c>
    </row>
    <row r="11221" spans="1:10" ht="14.5" x14ac:dyDescent="0.35">
      <c r="A11221" s="47" t="s">
        <v>16958</v>
      </c>
      <c r="C11221" s="22" t="str">
        <f t="shared" si="175"/>
        <v>45110</v>
      </c>
      <c r="D11221" t="s">
        <v>17507</v>
      </c>
      <c r="E11221" s="1" t="s">
        <v>2761</v>
      </c>
      <c r="F11221" s="2">
        <v>30.76</v>
      </c>
      <c r="G11221" s="2">
        <v>18.04</v>
      </c>
      <c r="H11221" s="2">
        <v>18.04</v>
      </c>
      <c r="I11221" s="81">
        <v>5.39</v>
      </c>
      <c r="J11221" s="1">
        <v>32.346499999999999</v>
      </c>
    </row>
    <row r="11222" spans="1:10" ht="14.5" x14ac:dyDescent="0.35">
      <c r="A11222" s="47" t="s">
        <v>16960</v>
      </c>
      <c r="C11222" s="22" t="str">
        <f t="shared" si="175"/>
        <v>45111</v>
      </c>
      <c r="D11222" t="s">
        <v>17509</v>
      </c>
      <c r="E11222" s="1" t="s">
        <v>2761</v>
      </c>
      <c r="F11222" s="2">
        <v>18.010000000000002</v>
      </c>
      <c r="G11222" s="2">
        <v>11.05</v>
      </c>
      <c r="H11222" s="2">
        <v>11.05</v>
      </c>
      <c r="I11222" s="81">
        <v>3.53</v>
      </c>
      <c r="J11222" s="1">
        <v>32.346499999999999</v>
      </c>
    </row>
    <row r="11223" spans="1:10" ht="14.5" x14ac:dyDescent="0.35">
      <c r="A11223" s="47" t="s">
        <v>16962</v>
      </c>
      <c r="C11223" s="22" t="str">
        <f t="shared" si="175"/>
        <v>45112</v>
      </c>
      <c r="D11223" t="s">
        <v>17511</v>
      </c>
      <c r="E11223" s="1" t="s">
        <v>2761</v>
      </c>
      <c r="F11223" s="2">
        <v>33.18</v>
      </c>
      <c r="G11223" s="2">
        <v>16.399999999999999</v>
      </c>
      <c r="H11223" s="2">
        <v>16.399999999999999</v>
      </c>
      <c r="I11223" s="81">
        <v>4.47</v>
      </c>
      <c r="J11223" s="1">
        <v>32.346499999999999</v>
      </c>
    </row>
    <row r="11224" spans="1:10" ht="14.5" x14ac:dyDescent="0.35">
      <c r="A11224" s="47" t="s">
        <v>16963</v>
      </c>
      <c r="C11224" s="22" t="str">
        <f t="shared" si="175"/>
        <v>45113</v>
      </c>
      <c r="D11224" t="s">
        <v>17513</v>
      </c>
      <c r="E11224" s="1" t="s">
        <v>2761</v>
      </c>
      <c r="F11224" s="2">
        <v>33.22</v>
      </c>
      <c r="G11224" s="2">
        <v>17.8</v>
      </c>
      <c r="H11224" s="2">
        <v>17.8</v>
      </c>
      <c r="I11224" s="81">
        <v>4.4800000000000004</v>
      </c>
      <c r="J11224" s="1">
        <v>32.346499999999999</v>
      </c>
    </row>
    <row r="11225" spans="1:10" ht="14.5" x14ac:dyDescent="0.35">
      <c r="A11225" s="47" t="s">
        <v>16965</v>
      </c>
      <c r="C11225" s="22" t="str">
        <f t="shared" si="175"/>
        <v>45114</v>
      </c>
      <c r="D11225" t="s">
        <v>17515</v>
      </c>
      <c r="E11225" s="1" t="s">
        <v>2761</v>
      </c>
      <c r="F11225" s="2">
        <v>30.79</v>
      </c>
      <c r="G11225" s="2">
        <v>16.05</v>
      </c>
      <c r="H11225" s="2">
        <v>16.05</v>
      </c>
      <c r="I11225" s="81">
        <v>7.85</v>
      </c>
      <c r="J11225" s="1">
        <v>32.346499999999999</v>
      </c>
    </row>
    <row r="11226" spans="1:10" ht="14.5" x14ac:dyDescent="0.35">
      <c r="A11226" s="47" t="s">
        <v>16966</v>
      </c>
      <c r="C11226" s="22" t="str">
        <f t="shared" si="175"/>
        <v>45116</v>
      </c>
      <c r="D11226" t="s">
        <v>17517</v>
      </c>
      <c r="E11226" s="1" t="s">
        <v>2761</v>
      </c>
      <c r="F11226" s="2">
        <v>27.72</v>
      </c>
      <c r="G11226" s="2">
        <v>14.65</v>
      </c>
      <c r="H11226" s="2">
        <v>14.65</v>
      </c>
      <c r="I11226" s="81">
        <v>3.73</v>
      </c>
      <c r="J11226" s="1">
        <v>32.346499999999999</v>
      </c>
    </row>
    <row r="11227" spans="1:10" ht="14.5" x14ac:dyDescent="0.35">
      <c r="A11227" s="47" t="s">
        <v>16967</v>
      </c>
      <c r="C11227" s="22" t="str">
        <f t="shared" si="175"/>
        <v>45119</v>
      </c>
      <c r="D11227" t="s">
        <v>17519</v>
      </c>
      <c r="E11227" s="1" t="s">
        <v>2761</v>
      </c>
      <c r="F11227" s="2">
        <v>33.479999999999997</v>
      </c>
      <c r="G11227" s="2">
        <v>17.899999999999999</v>
      </c>
      <c r="H11227" s="2">
        <v>17.899999999999999</v>
      </c>
      <c r="I11227" s="81">
        <v>4.5</v>
      </c>
      <c r="J11227" s="1">
        <v>32.346499999999999</v>
      </c>
    </row>
    <row r="11228" spans="1:10" ht="14.5" x14ac:dyDescent="0.35">
      <c r="A11228" s="47" t="s">
        <v>16969</v>
      </c>
      <c r="C11228" s="22" t="str">
        <f t="shared" si="175"/>
        <v>45120</v>
      </c>
      <c r="D11228" t="s">
        <v>17521</v>
      </c>
      <c r="E11228" s="1" t="s">
        <v>2761</v>
      </c>
      <c r="F11228" s="2">
        <v>26.4</v>
      </c>
      <c r="G11228" s="2">
        <v>15.15</v>
      </c>
      <c r="H11228" s="2">
        <v>15.15</v>
      </c>
      <c r="I11228" s="81">
        <v>6.72</v>
      </c>
      <c r="J11228" s="1">
        <v>32.346499999999999</v>
      </c>
    </row>
    <row r="11229" spans="1:10" ht="14.5" x14ac:dyDescent="0.35">
      <c r="A11229" s="47" t="s">
        <v>16970</v>
      </c>
      <c r="C11229" s="22" t="str">
        <f t="shared" si="175"/>
        <v>45121</v>
      </c>
      <c r="D11229" t="s">
        <v>17523</v>
      </c>
      <c r="E11229" s="1" t="s">
        <v>2761</v>
      </c>
      <c r="F11229" s="2">
        <v>29.08</v>
      </c>
      <c r="G11229" s="2">
        <v>16.149999999999999</v>
      </c>
      <c r="H11229" s="2">
        <v>16.149999999999999</v>
      </c>
      <c r="I11229" s="81">
        <v>7.39</v>
      </c>
      <c r="J11229" s="1">
        <v>32.346499999999999</v>
      </c>
    </row>
    <row r="11230" spans="1:10" ht="14.5" x14ac:dyDescent="0.35">
      <c r="A11230" s="47" t="s">
        <v>16972</v>
      </c>
      <c r="C11230" s="22" t="str">
        <f t="shared" si="175"/>
        <v>45123</v>
      </c>
      <c r="D11230" t="s">
        <v>17525</v>
      </c>
      <c r="E11230" s="1" t="s">
        <v>2761</v>
      </c>
      <c r="F11230" s="2">
        <v>18.86</v>
      </c>
      <c r="G11230" s="2">
        <v>11.35</v>
      </c>
      <c r="H11230" s="2">
        <v>11.35</v>
      </c>
      <c r="I11230" s="81">
        <v>3.16</v>
      </c>
      <c r="J11230" s="1">
        <v>32.346499999999999</v>
      </c>
    </row>
    <row r="11231" spans="1:10" ht="14.5" x14ac:dyDescent="0.35">
      <c r="A11231" s="47" t="s">
        <v>16973</v>
      </c>
      <c r="C11231" s="22" t="str">
        <f t="shared" si="175"/>
        <v>45126</v>
      </c>
      <c r="D11231" t="s">
        <v>17527</v>
      </c>
      <c r="E11231" s="1" t="s">
        <v>2761</v>
      </c>
      <c r="F11231" s="2">
        <v>49.1</v>
      </c>
      <c r="G11231" s="2">
        <v>24.62</v>
      </c>
      <c r="H11231" s="2">
        <v>24.62</v>
      </c>
      <c r="I11231" s="81">
        <v>7.69</v>
      </c>
      <c r="J11231" s="1">
        <v>32.346499999999999</v>
      </c>
    </row>
    <row r="11232" spans="1:10" ht="14.5" x14ac:dyDescent="0.35">
      <c r="A11232" s="47" t="s">
        <v>16975</v>
      </c>
      <c r="C11232" s="22" t="str">
        <f t="shared" si="175"/>
        <v>45130</v>
      </c>
      <c r="D11232" t="s">
        <v>17529</v>
      </c>
      <c r="E11232" s="1" t="s">
        <v>2761</v>
      </c>
      <c r="F11232" s="2">
        <v>18.5</v>
      </c>
      <c r="G11232" s="2">
        <v>10.87</v>
      </c>
      <c r="H11232" s="2">
        <v>10.87</v>
      </c>
      <c r="I11232" s="81">
        <v>3.14</v>
      </c>
      <c r="J11232" s="1">
        <v>32.346499999999999</v>
      </c>
    </row>
    <row r="11233" spans="1:10" ht="14.5" x14ac:dyDescent="0.35">
      <c r="A11233" s="47" t="s">
        <v>16977</v>
      </c>
      <c r="C11233" s="22" t="str">
        <f t="shared" si="175"/>
        <v>45135</v>
      </c>
      <c r="D11233" t="s">
        <v>28570</v>
      </c>
      <c r="E11233" s="1" t="s">
        <v>2761</v>
      </c>
      <c r="F11233" s="2">
        <v>22.36</v>
      </c>
      <c r="G11233" s="2">
        <v>13.46</v>
      </c>
      <c r="H11233" s="2">
        <v>13.46</v>
      </c>
      <c r="I11233" s="81">
        <v>3</v>
      </c>
      <c r="J11233" s="1">
        <v>32.346499999999999</v>
      </c>
    </row>
    <row r="11234" spans="1:10" ht="14.5" x14ac:dyDescent="0.35">
      <c r="A11234" s="47" t="s">
        <v>16978</v>
      </c>
      <c r="C11234" s="22" t="str">
        <f t="shared" si="175"/>
        <v>45136</v>
      </c>
      <c r="D11234" t="s">
        <v>17532</v>
      </c>
      <c r="E11234" s="1" t="s">
        <v>2761</v>
      </c>
      <c r="F11234" s="2">
        <v>30.82</v>
      </c>
      <c r="G11234" s="2">
        <v>18.170000000000002</v>
      </c>
      <c r="H11234" s="2">
        <v>18.170000000000002</v>
      </c>
      <c r="I11234" s="81">
        <v>4.1500000000000004</v>
      </c>
      <c r="J11234" s="1">
        <v>32.346499999999999</v>
      </c>
    </row>
    <row r="11235" spans="1:10" ht="14.5" x14ac:dyDescent="0.35">
      <c r="A11235" s="47" t="s">
        <v>16980</v>
      </c>
      <c r="C11235" s="22" t="str">
        <f t="shared" si="175"/>
        <v>45150</v>
      </c>
      <c r="D11235" t="s">
        <v>17534</v>
      </c>
      <c r="E11235" s="1" t="s">
        <v>2761</v>
      </c>
      <c r="F11235" s="2">
        <v>5.85</v>
      </c>
      <c r="G11235" s="2">
        <v>5.59</v>
      </c>
      <c r="H11235" s="2">
        <v>5.59</v>
      </c>
      <c r="I11235" s="81">
        <v>1.5</v>
      </c>
      <c r="J11235" s="1">
        <v>32.346499999999999</v>
      </c>
    </row>
    <row r="11236" spans="1:10" ht="14.5" x14ac:dyDescent="0.35">
      <c r="A11236" s="47" t="s">
        <v>16982</v>
      </c>
      <c r="C11236" s="22" t="str">
        <f t="shared" si="175"/>
        <v>45160</v>
      </c>
      <c r="D11236" t="s">
        <v>17536</v>
      </c>
      <c r="E11236" s="1" t="s">
        <v>2761</v>
      </c>
      <c r="F11236" s="2">
        <v>16.329999999999998</v>
      </c>
      <c r="G11236" s="2">
        <v>10.61</v>
      </c>
      <c r="H11236" s="2">
        <v>10.61</v>
      </c>
      <c r="I11236" s="81">
        <v>4.16</v>
      </c>
      <c r="J11236" s="1">
        <v>32.346499999999999</v>
      </c>
    </row>
    <row r="11237" spans="1:10" ht="14.5" x14ac:dyDescent="0.35">
      <c r="A11237" s="47" t="s">
        <v>16984</v>
      </c>
      <c r="C11237" s="22" t="str">
        <f t="shared" si="175"/>
        <v>45171</v>
      </c>
      <c r="D11237" t="s">
        <v>17538</v>
      </c>
      <c r="E11237" s="1" t="s">
        <v>2761</v>
      </c>
      <c r="F11237" s="2">
        <v>8.1300000000000008</v>
      </c>
      <c r="G11237" s="2">
        <v>9.0399999999999991</v>
      </c>
      <c r="H11237" s="2">
        <v>9.0399999999999991</v>
      </c>
      <c r="I11237" s="81">
        <v>1.54</v>
      </c>
      <c r="J11237" s="1">
        <v>32.346499999999999</v>
      </c>
    </row>
    <row r="11238" spans="1:10" ht="14.5" x14ac:dyDescent="0.35">
      <c r="A11238" s="47" t="s">
        <v>16986</v>
      </c>
      <c r="C11238" s="22" t="str">
        <f t="shared" si="175"/>
        <v>45172</v>
      </c>
      <c r="D11238" t="s">
        <v>17540</v>
      </c>
      <c r="E11238" s="1" t="s">
        <v>2761</v>
      </c>
      <c r="F11238" s="2">
        <v>12.13</v>
      </c>
      <c r="G11238" s="2">
        <v>10.61</v>
      </c>
      <c r="H11238" s="2">
        <v>10.61</v>
      </c>
      <c r="I11238" s="81">
        <v>2.13</v>
      </c>
      <c r="J11238" s="1">
        <v>32.346499999999999</v>
      </c>
    </row>
    <row r="11239" spans="1:10" ht="14.5" x14ac:dyDescent="0.35">
      <c r="A11239" s="47" t="s">
        <v>16988</v>
      </c>
      <c r="C11239" s="22" t="str">
        <f t="shared" si="175"/>
        <v>45190</v>
      </c>
      <c r="D11239" t="s">
        <v>17542</v>
      </c>
      <c r="E11239" s="1" t="s">
        <v>2761</v>
      </c>
      <c r="F11239" s="2">
        <v>10.42</v>
      </c>
      <c r="G11239" s="2">
        <v>9.14</v>
      </c>
      <c r="H11239" s="2">
        <v>9.14</v>
      </c>
      <c r="I11239" s="81">
        <v>1.51</v>
      </c>
      <c r="J11239" s="1">
        <v>32.346499999999999</v>
      </c>
    </row>
    <row r="11240" spans="1:10" ht="14.5" x14ac:dyDescent="0.35">
      <c r="A11240" s="47" t="s">
        <v>16990</v>
      </c>
      <c r="C11240" s="22" t="str">
        <f t="shared" si="175"/>
        <v>4525F</v>
      </c>
      <c r="D11240" t="s">
        <v>17544</v>
      </c>
      <c r="E11240" s="1" t="s">
        <v>7</v>
      </c>
      <c r="F11240" s="2">
        <v>0</v>
      </c>
      <c r="G11240" s="2">
        <v>0</v>
      </c>
      <c r="H11240" s="2">
        <v>0</v>
      </c>
      <c r="I11240" s="81">
        <v>0</v>
      </c>
      <c r="J11240" s="1">
        <v>32.346499999999999</v>
      </c>
    </row>
    <row r="11241" spans="1:10" ht="14.5" x14ac:dyDescent="0.35">
      <c r="A11241" s="47" t="s">
        <v>16992</v>
      </c>
      <c r="C11241" s="22" t="str">
        <f t="shared" si="175"/>
        <v>4526F</v>
      </c>
      <c r="D11241" t="s">
        <v>17546</v>
      </c>
      <c r="E11241" s="1" t="s">
        <v>7</v>
      </c>
      <c r="F11241" s="2">
        <v>0</v>
      </c>
      <c r="G11241" s="2">
        <v>0</v>
      </c>
      <c r="H11241" s="2">
        <v>0</v>
      </c>
      <c r="I11241" s="81">
        <v>0</v>
      </c>
      <c r="J11241" s="1">
        <v>32.346499999999999</v>
      </c>
    </row>
    <row r="11242" spans="1:10" ht="14.5" x14ac:dyDescent="0.35">
      <c r="A11242" s="47" t="s">
        <v>16994</v>
      </c>
      <c r="C11242" s="22" t="str">
        <f t="shared" si="175"/>
        <v>45300</v>
      </c>
      <c r="D11242" t="s">
        <v>17548</v>
      </c>
      <c r="E11242" s="1" t="s">
        <v>2761</v>
      </c>
      <c r="F11242" s="2">
        <v>0.8</v>
      </c>
      <c r="G11242" s="2">
        <v>2.95</v>
      </c>
      <c r="H11242" s="2">
        <v>0.53</v>
      </c>
      <c r="I11242" s="81">
        <v>0.13</v>
      </c>
      <c r="J11242" s="1">
        <v>32.346499999999999</v>
      </c>
    </row>
    <row r="11243" spans="1:10" ht="14.5" x14ac:dyDescent="0.35">
      <c r="A11243" s="47" t="s">
        <v>16996</v>
      </c>
      <c r="C11243" s="22" t="str">
        <f t="shared" si="175"/>
        <v>45303</v>
      </c>
      <c r="D11243" t="s">
        <v>17550</v>
      </c>
      <c r="E11243" s="1" t="s">
        <v>2761</v>
      </c>
      <c r="F11243" s="2">
        <v>1.4</v>
      </c>
      <c r="G11243" s="2">
        <v>25.28</v>
      </c>
      <c r="H11243" s="2">
        <v>0.94</v>
      </c>
      <c r="I11243" s="81">
        <v>0.22</v>
      </c>
      <c r="J11243" s="1">
        <v>32.346499999999999</v>
      </c>
    </row>
    <row r="11244" spans="1:10" ht="14.5" x14ac:dyDescent="0.35">
      <c r="A11244" s="47" t="s">
        <v>16998</v>
      </c>
      <c r="C11244" s="22" t="str">
        <f t="shared" si="175"/>
        <v>45305</v>
      </c>
      <c r="D11244" t="s">
        <v>17552</v>
      </c>
      <c r="E11244" s="1" t="s">
        <v>2761</v>
      </c>
      <c r="F11244" s="2">
        <v>1.1499999999999999</v>
      </c>
      <c r="G11244" s="2">
        <v>3.98</v>
      </c>
      <c r="H11244" s="2">
        <v>0.85</v>
      </c>
      <c r="I11244" s="81">
        <v>0.2</v>
      </c>
      <c r="J11244" s="1">
        <v>32.346499999999999</v>
      </c>
    </row>
    <row r="11245" spans="1:10" ht="14.5" x14ac:dyDescent="0.35">
      <c r="A11245" s="47" t="s">
        <v>17000</v>
      </c>
      <c r="C11245" s="22" t="str">
        <f t="shared" si="175"/>
        <v>45307</v>
      </c>
      <c r="D11245" t="s">
        <v>17554</v>
      </c>
      <c r="E11245" s="1" t="s">
        <v>2761</v>
      </c>
      <c r="F11245" s="2">
        <v>1.6</v>
      </c>
      <c r="G11245" s="2">
        <v>4.33</v>
      </c>
      <c r="H11245" s="2">
        <v>1.04</v>
      </c>
      <c r="I11245" s="81">
        <v>0.4</v>
      </c>
      <c r="J11245" s="1">
        <v>32.346499999999999</v>
      </c>
    </row>
    <row r="11246" spans="1:10" ht="14.5" x14ac:dyDescent="0.35">
      <c r="A11246" s="47" t="s">
        <v>17002</v>
      </c>
      <c r="C11246" s="22" t="str">
        <f t="shared" si="175"/>
        <v>45308</v>
      </c>
      <c r="D11246" t="s">
        <v>17556</v>
      </c>
      <c r="E11246" s="1" t="s">
        <v>2761</v>
      </c>
      <c r="F11246" s="2">
        <v>1.3</v>
      </c>
      <c r="G11246" s="2">
        <v>4.41</v>
      </c>
      <c r="H11246" s="2">
        <v>0.92</v>
      </c>
      <c r="I11246" s="81">
        <v>0.34</v>
      </c>
      <c r="J11246" s="1">
        <v>32.346499999999999</v>
      </c>
    </row>
    <row r="11247" spans="1:10" ht="14.5" x14ac:dyDescent="0.35">
      <c r="A11247" s="47" t="s">
        <v>17004</v>
      </c>
      <c r="C11247" s="22" t="str">
        <f t="shared" si="175"/>
        <v>45309</v>
      </c>
      <c r="D11247" t="s">
        <v>17558</v>
      </c>
      <c r="E11247" s="1" t="s">
        <v>2761</v>
      </c>
      <c r="F11247" s="2">
        <v>1.4</v>
      </c>
      <c r="G11247" s="2">
        <v>4.49</v>
      </c>
      <c r="H11247" s="2">
        <v>0.96</v>
      </c>
      <c r="I11247" s="81">
        <v>0.36</v>
      </c>
      <c r="J11247" s="1">
        <v>32.346499999999999</v>
      </c>
    </row>
    <row r="11248" spans="1:10" ht="14.5" x14ac:dyDescent="0.35">
      <c r="A11248" s="47" t="s">
        <v>17005</v>
      </c>
      <c r="C11248" s="22" t="str">
        <f t="shared" si="175"/>
        <v>45315</v>
      </c>
      <c r="D11248" t="s">
        <v>17560</v>
      </c>
      <c r="E11248" s="1" t="s">
        <v>2761</v>
      </c>
      <c r="F11248" s="2">
        <v>1.7</v>
      </c>
      <c r="G11248" s="2">
        <v>4.62</v>
      </c>
      <c r="H11248" s="2">
        <v>1.07</v>
      </c>
      <c r="I11248" s="81">
        <v>0.44</v>
      </c>
      <c r="J11248" s="1">
        <v>32.346499999999999</v>
      </c>
    </row>
    <row r="11249" spans="1:10" ht="14.5" x14ac:dyDescent="0.35">
      <c r="A11249" s="47" t="s">
        <v>17006</v>
      </c>
      <c r="C11249" s="22" t="str">
        <f t="shared" si="175"/>
        <v>45317</v>
      </c>
      <c r="D11249" t="s">
        <v>17562</v>
      </c>
      <c r="E11249" s="1" t="s">
        <v>2761</v>
      </c>
      <c r="F11249" s="2">
        <v>1.9</v>
      </c>
      <c r="G11249" s="2">
        <v>4.32</v>
      </c>
      <c r="H11249" s="2">
        <v>1.1299999999999999</v>
      </c>
      <c r="I11249" s="81">
        <v>0.28999999999999998</v>
      </c>
      <c r="J11249" s="1">
        <v>32.346499999999999</v>
      </c>
    </row>
    <row r="11250" spans="1:10" ht="14.5" x14ac:dyDescent="0.35">
      <c r="A11250" s="47" t="s">
        <v>17008</v>
      </c>
      <c r="C11250" s="22" t="str">
        <f t="shared" si="175"/>
        <v>45320</v>
      </c>
      <c r="D11250" t="s">
        <v>17564</v>
      </c>
      <c r="E11250" s="1" t="s">
        <v>2761</v>
      </c>
      <c r="F11250" s="2">
        <v>1.68</v>
      </c>
      <c r="G11250" s="2">
        <v>4.49</v>
      </c>
      <c r="H11250" s="2">
        <v>1.07</v>
      </c>
      <c r="I11250" s="81">
        <v>0.44</v>
      </c>
      <c r="J11250" s="1">
        <v>32.346499999999999</v>
      </c>
    </row>
    <row r="11251" spans="1:10" ht="14.5" x14ac:dyDescent="0.35">
      <c r="A11251" s="47" t="s">
        <v>17010</v>
      </c>
      <c r="C11251" s="22" t="str">
        <f t="shared" si="175"/>
        <v>45321</v>
      </c>
      <c r="D11251" t="s">
        <v>17566</v>
      </c>
      <c r="E11251" s="1" t="s">
        <v>2761</v>
      </c>
      <c r="F11251" s="2">
        <v>1.65</v>
      </c>
      <c r="G11251" s="2">
        <v>1.06</v>
      </c>
      <c r="H11251" s="2">
        <v>1.06</v>
      </c>
      <c r="I11251" s="81">
        <v>0.43</v>
      </c>
      <c r="J11251" s="1">
        <v>32.346499999999999</v>
      </c>
    </row>
    <row r="11252" spans="1:10" ht="14.5" x14ac:dyDescent="0.35">
      <c r="A11252" s="47" t="s">
        <v>17012</v>
      </c>
      <c r="C11252" s="22" t="str">
        <f t="shared" si="175"/>
        <v>45327</v>
      </c>
      <c r="D11252" t="s">
        <v>17568</v>
      </c>
      <c r="E11252" s="1" t="s">
        <v>2761</v>
      </c>
      <c r="F11252" s="2">
        <v>1.9</v>
      </c>
      <c r="G11252" s="2">
        <v>1.1499999999999999</v>
      </c>
      <c r="H11252" s="2">
        <v>1.1499999999999999</v>
      </c>
      <c r="I11252" s="81">
        <v>0.5</v>
      </c>
      <c r="J11252" s="1">
        <v>32.346499999999999</v>
      </c>
    </row>
    <row r="11253" spans="1:10" ht="14.5" x14ac:dyDescent="0.35">
      <c r="A11253" s="47" t="s">
        <v>17014</v>
      </c>
      <c r="C11253" s="22" t="str">
        <f t="shared" si="175"/>
        <v>45330</v>
      </c>
      <c r="D11253" t="s">
        <v>17570</v>
      </c>
      <c r="E11253" s="1" t="s">
        <v>2761</v>
      </c>
      <c r="F11253" s="2">
        <v>0.84</v>
      </c>
      <c r="G11253" s="2">
        <v>4.5999999999999996</v>
      </c>
      <c r="H11253" s="2">
        <v>0.74</v>
      </c>
      <c r="I11253" s="81">
        <v>0.13</v>
      </c>
      <c r="J11253" s="1">
        <v>32.346499999999999</v>
      </c>
    </row>
    <row r="11254" spans="1:10" ht="14.5" x14ac:dyDescent="0.35">
      <c r="A11254" s="47" t="s">
        <v>17016</v>
      </c>
      <c r="C11254" s="22" t="str">
        <f t="shared" si="175"/>
        <v>45331</v>
      </c>
      <c r="D11254" t="s">
        <v>17572</v>
      </c>
      <c r="E11254" s="1" t="s">
        <v>2761</v>
      </c>
      <c r="F11254" s="2">
        <v>1.1399999999999999</v>
      </c>
      <c r="G11254" s="2">
        <v>7.11</v>
      </c>
      <c r="H11254" s="2">
        <v>0.87</v>
      </c>
      <c r="I11254" s="81">
        <v>0.16</v>
      </c>
      <c r="J11254" s="1">
        <v>32.346499999999999</v>
      </c>
    </row>
    <row r="11255" spans="1:10" ht="14.5" x14ac:dyDescent="0.35">
      <c r="A11255" s="47" t="s">
        <v>17018</v>
      </c>
      <c r="C11255" s="22" t="str">
        <f t="shared" si="175"/>
        <v>45332</v>
      </c>
      <c r="D11255" t="s">
        <v>17574</v>
      </c>
      <c r="E11255" s="1" t="s">
        <v>2761</v>
      </c>
      <c r="F11255" s="2">
        <v>1.76</v>
      </c>
      <c r="G11255" s="2">
        <v>6.21</v>
      </c>
      <c r="H11255" s="2">
        <v>1.1399999999999999</v>
      </c>
      <c r="I11255" s="81">
        <v>0.23</v>
      </c>
      <c r="J11255" s="1">
        <v>32.346499999999999</v>
      </c>
    </row>
    <row r="11256" spans="1:10" ht="14.5" x14ac:dyDescent="0.35">
      <c r="A11256" s="47" t="s">
        <v>17020</v>
      </c>
      <c r="C11256" s="22" t="str">
        <f t="shared" si="175"/>
        <v>45333</v>
      </c>
      <c r="D11256" t="s">
        <v>17576</v>
      </c>
      <c r="E11256" s="1" t="s">
        <v>2761</v>
      </c>
      <c r="F11256" s="2">
        <v>1.55</v>
      </c>
      <c r="G11256" s="2">
        <v>7.83</v>
      </c>
      <c r="H11256" s="2">
        <v>1.03</v>
      </c>
      <c r="I11256" s="81">
        <v>0.23</v>
      </c>
      <c r="J11256" s="1">
        <v>32.346499999999999</v>
      </c>
    </row>
    <row r="11257" spans="1:10" ht="14.5" x14ac:dyDescent="0.35">
      <c r="A11257" s="47" t="s">
        <v>17022</v>
      </c>
      <c r="C11257" s="22" t="str">
        <f t="shared" si="175"/>
        <v>45334</v>
      </c>
      <c r="D11257" t="s">
        <v>17578</v>
      </c>
      <c r="E11257" s="1" t="s">
        <v>2761</v>
      </c>
      <c r="F11257" s="2">
        <v>2</v>
      </c>
      <c r="G11257" s="2">
        <v>11.99</v>
      </c>
      <c r="H11257" s="2">
        <v>1.25</v>
      </c>
      <c r="I11257" s="81">
        <v>0.24</v>
      </c>
      <c r="J11257" s="1">
        <v>32.346499999999999</v>
      </c>
    </row>
    <row r="11258" spans="1:10" ht="14.5" x14ac:dyDescent="0.35">
      <c r="A11258" s="47" t="s">
        <v>17024</v>
      </c>
      <c r="C11258" s="22" t="str">
        <f t="shared" si="175"/>
        <v>45335</v>
      </c>
      <c r="D11258" t="s">
        <v>17580</v>
      </c>
      <c r="E11258" s="1" t="s">
        <v>2761</v>
      </c>
      <c r="F11258" s="2">
        <v>1.04</v>
      </c>
      <c r="G11258" s="2">
        <v>7.35</v>
      </c>
      <c r="H11258" s="2">
        <v>0.82</v>
      </c>
      <c r="I11258" s="81">
        <v>0.16</v>
      </c>
      <c r="J11258" s="1">
        <v>32.346499999999999</v>
      </c>
    </row>
    <row r="11259" spans="1:10" ht="14.5" x14ac:dyDescent="0.35">
      <c r="A11259" s="47" t="s">
        <v>17026</v>
      </c>
      <c r="C11259" s="22" t="str">
        <f t="shared" si="175"/>
        <v>45337</v>
      </c>
      <c r="D11259" t="s">
        <v>17582</v>
      </c>
      <c r="E11259" s="1" t="s">
        <v>2761</v>
      </c>
      <c r="F11259" s="2">
        <v>2.1</v>
      </c>
      <c r="G11259" s="2">
        <v>1.02</v>
      </c>
      <c r="H11259" s="2">
        <v>1.02</v>
      </c>
      <c r="I11259" s="81">
        <v>0.27</v>
      </c>
      <c r="J11259" s="1">
        <v>32.346499999999999</v>
      </c>
    </row>
    <row r="11260" spans="1:10" ht="14.5" x14ac:dyDescent="0.35">
      <c r="A11260" s="47" t="s">
        <v>17028</v>
      </c>
      <c r="C11260" s="22" t="str">
        <f t="shared" si="175"/>
        <v>45338</v>
      </c>
      <c r="D11260" t="s">
        <v>17584</v>
      </c>
      <c r="E11260" s="1" t="s">
        <v>2761</v>
      </c>
      <c r="F11260" s="2">
        <v>2.0499999999999998</v>
      </c>
      <c r="G11260" s="2">
        <v>6.54</v>
      </c>
      <c r="H11260" s="2">
        <v>1.26</v>
      </c>
      <c r="I11260" s="81">
        <v>0.27</v>
      </c>
      <c r="J11260" s="1">
        <v>32.346499999999999</v>
      </c>
    </row>
    <row r="11261" spans="1:10" ht="14.5" x14ac:dyDescent="0.35">
      <c r="A11261" s="47" t="s">
        <v>17030</v>
      </c>
      <c r="C11261" s="22" t="str">
        <f t="shared" si="175"/>
        <v>45340</v>
      </c>
      <c r="D11261" t="s">
        <v>17586</v>
      </c>
      <c r="E11261" s="1" t="s">
        <v>2761</v>
      </c>
      <c r="F11261" s="2">
        <v>1.25</v>
      </c>
      <c r="G11261" s="2">
        <v>11.77</v>
      </c>
      <c r="H11261" s="2">
        <v>0.91</v>
      </c>
      <c r="I11261" s="81">
        <v>0.16</v>
      </c>
      <c r="J11261" s="1">
        <v>32.346499999999999</v>
      </c>
    </row>
    <row r="11262" spans="1:10" ht="14.5" x14ac:dyDescent="0.35">
      <c r="A11262" s="47" t="s">
        <v>17032</v>
      </c>
      <c r="C11262" s="22" t="str">
        <f t="shared" si="175"/>
        <v>45341</v>
      </c>
      <c r="D11262" t="s">
        <v>17588</v>
      </c>
      <c r="E11262" s="1" t="s">
        <v>2761</v>
      </c>
      <c r="F11262" s="2">
        <v>2.12</v>
      </c>
      <c r="G11262" s="2">
        <v>1.31</v>
      </c>
      <c r="H11262" s="2">
        <v>1.31</v>
      </c>
      <c r="I11262" s="81">
        <v>0.25</v>
      </c>
      <c r="J11262" s="1">
        <v>32.346499999999999</v>
      </c>
    </row>
    <row r="11263" spans="1:10" ht="14.5" x14ac:dyDescent="0.35">
      <c r="A11263" s="47" t="s">
        <v>17034</v>
      </c>
      <c r="C11263" s="22" t="str">
        <f t="shared" si="175"/>
        <v>45342</v>
      </c>
      <c r="D11263" t="s">
        <v>17590</v>
      </c>
      <c r="E11263" s="1" t="s">
        <v>2761</v>
      </c>
      <c r="F11263" s="2">
        <v>2.98</v>
      </c>
      <c r="G11263" s="2">
        <v>1.67</v>
      </c>
      <c r="H11263" s="2">
        <v>1.67</v>
      </c>
      <c r="I11263" s="81">
        <v>0.39</v>
      </c>
      <c r="J11263" s="1">
        <v>32.346499999999999</v>
      </c>
    </row>
    <row r="11264" spans="1:10" ht="14.5" x14ac:dyDescent="0.35">
      <c r="A11264" s="47" t="s">
        <v>17036</v>
      </c>
      <c r="C11264" s="22" t="str">
        <f t="shared" si="175"/>
        <v>45346</v>
      </c>
      <c r="D11264" t="s">
        <v>17592</v>
      </c>
      <c r="E11264" s="1" t="s">
        <v>2761</v>
      </c>
      <c r="F11264" s="2">
        <v>2.81</v>
      </c>
      <c r="G11264" s="2">
        <v>61.24</v>
      </c>
      <c r="H11264" s="2">
        <v>1.59</v>
      </c>
      <c r="I11264" s="81">
        <v>0.35</v>
      </c>
      <c r="J11264" s="1">
        <v>32.346499999999999</v>
      </c>
    </row>
    <row r="11265" spans="1:10" ht="14.5" x14ac:dyDescent="0.35">
      <c r="A11265" s="47" t="s">
        <v>17038</v>
      </c>
      <c r="C11265" s="22" t="str">
        <f t="shared" si="175"/>
        <v>45347</v>
      </c>
      <c r="D11265" t="s">
        <v>17594</v>
      </c>
      <c r="E11265" s="1" t="s">
        <v>2761</v>
      </c>
      <c r="F11265" s="2">
        <v>2.72</v>
      </c>
      <c r="G11265" s="2">
        <v>1.51</v>
      </c>
      <c r="H11265" s="2">
        <v>1.51</v>
      </c>
      <c r="I11265" s="81">
        <v>0.33</v>
      </c>
      <c r="J11265" s="1">
        <v>32.346499999999999</v>
      </c>
    </row>
    <row r="11266" spans="1:10" ht="14.5" x14ac:dyDescent="0.35">
      <c r="A11266" s="47" t="s">
        <v>17040</v>
      </c>
      <c r="C11266" s="22" t="str">
        <f t="shared" si="175"/>
        <v>45349</v>
      </c>
      <c r="D11266" t="s">
        <v>17596</v>
      </c>
      <c r="E11266" s="1" t="s">
        <v>2761</v>
      </c>
      <c r="F11266" s="2">
        <v>3.52</v>
      </c>
      <c r="G11266" s="2">
        <v>1.92</v>
      </c>
      <c r="H11266" s="2">
        <v>1.92</v>
      </c>
      <c r="I11266" s="81">
        <v>0.42</v>
      </c>
      <c r="J11266" s="1">
        <v>32.346499999999999</v>
      </c>
    </row>
    <row r="11267" spans="1:10" ht="14.5" x14ac:dyDescent="0.35">
      <c r="A11267" s="47" t="s">
        <v>17042</v>
      </c>
      <c r="C11267" s="22" t="str">
        <f t="shared" si="175"/>
        <v>45350</v>
      </c>
      <c r="D11267" t="s">
        <v>17598</v>
      </c>
      <c r="E11267" s="1" t="s">
        <v>2761</v>
      </c>
      <c r="F11267" s="2">
        <v>1.68</v>
      </c>
      <c r="G11267" s="2">
        <v>17.34</v>
      </c>
      <c r="H11267" s="2">
        <v>1.1000000000000001</v>
      </c>
      <c r="I11267" s="81">
        <v>0.22</v>
      </c>
      <c r="J11267" s="1">
        <v>32.346499999999999</v>
      </c>
    </row>
    <row r="11268" spans="1:10" ht="14.5" x14ac:dyDescent="0.35">
      <c r="A11268" s="47" t="s">
        <v>17044</v>
      </c>
      <c r="C11268" s="22" t="str">
        <f t="shared" si="175"/>
        <v>45378</v>
      </c>
      <c r="D11268" t="s">
        <v>17600</v>
      </c>
      <c r="E11268" s="1" t="s">
        <v>2761</v>
      </c>
      <c r="F11268" s="2">
        <v>3.26</v>
      </c>
      <c r="G11268" s="2">
        <v>6.44</v>
      </c>
      <c r="H11268" s="2">
        <v>1.79</v>
      </c>
      <c r="I11268" s="81">
        <v>0.43</v>
      </c>
      <c r="J11268" s="1">
        <v>32.346499999999999</v>
      </c>
    </row>
    <row r="11269" spans="1:10" ht="14.5" x14ac:dyDescent="0.35">
      <c r="A11269" s="47" t="s">
        <v>17044</v>
      </c>
      <c r="B11269" s="1">
        <v>53</v>
      </c>
      <c r="C11269" s="22" t="str">
        <f t="shared" si="175"/>
        <v>4537853</v>
      </c>
      <c r="D11269" t="s">
        <v>17602</v>
      </c>
      <c r="E11269" s="1" t="s">
        <v>2761</v>
      </c>
      <c r="F11269" s="2">
        <v>1.63</v>
      </c>
      <c r="G11269" s="2">
        <v>3.22</v>
      </c>
      <c r="H11269" s="2">
        <v>0.9</v>
      </c>
      <c r="I11269" s="81">
        <v>0.22</v>
      </c>
      <c r="J11269" s="1">
        <v>32.346499999999999</v>
      </c>
    </row>
    <row r="11270" spans="1:10" ht="14.5" x14ac:dyDescent="0.35">
      <c r="A11270" s="47" t="s">
        <v>17046</v>
      </c>
      <c r="C11270" s="22" t="str">
        <f t="shared" si="175"/>
        <v>45379</v>
      </c>
      <c r="D11270" t="s">
        <v>17604</v>
      </c>
      <c r="E11270" s="1" t="s">
        <v>2761</v>
      </c>
      <c r="F11270" s="2">
        <v>4.28</v>
      </c>
      <c r="G11270" s="2">
        <v>8.08</v>
      </c>
      <c r="H11270" s="2">
        <v>2.25</v>
      </c>
      <c r="I11270" s="81">
        <v>0.52</v>
      </c>
      <c r="J11270" s="1">
        <v>32.346499999999999</v>
      </c>
    </row>
    <row r="11271" spans="1:10" ht="14.5" x14ac:dyDescent="0.35">
      <c r="A11271" s="47" t="s">
        <v>17048</v>
      </c>
      <c r="C11271" s="22" t="str">
        <f t="shared" si="175"/>
        <v>45380</v>
      </c>
      <c r="D11271" t="s">
        <v>17606</v>
      </c>
      <c r="E11271" s="1" t="s">
        <v>2761</v>
      </c>
      <c r="F11271" s="2">
        <v>3.56</v>
      </c>
      <c r="G11271" s="2">
        <v>8.7899999999999991</v>
      </c>
      <c r="H11271" s="2">
        <v>1.93</v>
      </c>
      <c r="I11271" s="81">
        <v>0.47</v>
      </c>
      <c r="J11271" s="1">
        <v>32.346499999999999</v>
      </c>
    </row>
    <row r="11272" spans="1:10" ht="14.5" x14ac:dyDescent="0.35">
      <c r="A11272" s="47" t="s">
        <v>17050</v>
      </c>
      <c r="C11272" s="22" t="str">
        <f t="shared" si="175"/>
        <v>45381</v>
      </c>
      <c r="D11272" t="s">
        <v>17608</v>
      </c>
      <c r="E11272" s="1" t="s">
        <v>2761</v>
      </c>
      <c r="F11272" s="2">
        <v>3.56</v>
      </c>
      <c r="G11272" s="2">
        <v>9.0399999999999991</v>
      </c>
      <c r="H11272" s="2">
        <v>1.93</v>
      </c>
      <c r="I11272" s="81">
        <v>0.47</v>
      </c>
      <c r="J11272" s="1">
        <v>32.346499999999999</v>
      </c>
    </row>
    <row r="11273" spans="1:10" ht="14.5" x14ac:dyDescent="0.35">
      <c r="A11273" s="47" t="s">
        <v>17052</v>
      </c>
      <c r="C11273" s="22" t="str">
        <f t="shared" si="175"/>
        <v>45382</v>
      </c>
      <c r="D11273" t="s">
        <v>17610</v>
      </c>
      <c r="E11273" s="1" t="s">
        <v>2761</v>
      </c>
      <c r="F11273" s="2">
        <v>4.66</v>
      </c>
      <c r="G11273" s="2">
        <v>14.16</v>
      </c>
      <c r="H11273" s="2">
        <v>2.4300000000000002</v>
      </c>
      <c r="I11273" s="81">
        <v>0.56000000000000005</v>
      </c>
      <c r="J11273" s="1">
        <v>32.346499999999999</v>
      </c>
    </row>
    <row r="11274" spans="1:10" ht="14.5" x14ac:dyDescent="0.35">
      <c r="A11274" s="47" t="s">
        <v>17054</v>
      </c>
      <c r="C11274" s="22" t="str">
        <f t="shared" si="175"/>
        <v>45384</v>
      </c>
      <c r="D11274" t="s">
        <v>17612</v>
      </c>
      <c r="E11274" s="1" t="s">
        <v>2761</v>
      </c>
      <c r="F11274" s="2">
        <v>4.07</v>
      </c>
      <c r="G11274" s="2">
        <v>9.74</v>
      </c>
      <c r="H11274" s="2">
        <v>2.0699999999999998</v>
      </c>
      <c r="I11274" s="81">
        <v>0.63</v>
      </c>
      <c r="J11274" s="1">
        <v>32.346499999999999</v>
      </c>
    </row>
    <row r="11275" spans="1:10" ht="14.5" x14ac:dyDescent="0.35">
      <c r="A11275" s="47" t="s">
        <v>17056</v>
      </c>
      <c r="C11275" s="22" t="str">
        <f t="shared" si="175"/>
        <v>45385</v>
      </c>
      <c r="D11275" t="s">
        <v>17614</v>
      </c>
      <c r="E11275" s="1" t="s">
        <v>2761</v>
      </c>
      <c r="F11275" s="2">
        <v>4.57</v>
      </c>
      <c r="G11275" s="2">
        <v>8.33</v>
      </c>
      <c r="H11275" s="2">
        <v>2.38</v>
      </c>
      <c r="I11275" s="81">
        <v>0.56000000000000005</v>
      </c>
      <c r="J11275" s="1">
        <v>32.346499999999999</v>
      </c>
    </row>
    <row r="11276" spans="1:10" ht="14.5" x14ac:dyDescent="0.35">
      <c r="A11276" s="47" t="s">
        <v>17057</v>
      </c>
      <c r="C11276" s="22" t="str">
        <f t="shared" ref="C11276:C11339" si="176">CONCATENATE(A11276,B11276)</f>
        <v>45386</v>
      </c>
      <c r="D11276" t="s">
        <v>17616</v>
      </c>
      <c r="E11276" s="1" t="s">
        <v>2761</v>
      </c>
      <c r="F11276" s="2">
        <v>3.77</v>
      </c>
      <c r="G11276" s="2">
        <v>13.48</v>
      </c>
      <c r="H11276" s="2">
        <v>2.02</v>
      </c>
      <c r="I11276" s="81">
        <v>0.5</v>
      </c>
      <c r="J11276" s="1">
        <v>32.346499999999999</v>
      </c>
    </row>
    <row r="11277" spans="1:10" ht="14.5" x14ac:dyDescent="0.35">
      <c r="A11277" s="47" t="s">
        <v>17059</v>
      </c>
      <c r="C11277" s="22" t="str">
        <f t="shared" si="176"/>
        <v>45388</v>
      </c>
      <c r="D11277" t="s">
        <v>17618</v>
      </c>
      <c r="E11277" s="1" t="s">
        <v>2761</v>
      </c>
      <c r="F11277" s="2">
        <v>4.88</v>
      </c>
      <c r="G11277" s="2">
        <v>63.54</v>
      </c>
      <c r="H11277" s="2">
        <v>2.48</v>
      </c>
      <c r="I11277" s="81">
        <v>0.63</v>
      </c>
      <c r="J11277" s="1">
        <v>32.346499999999999</v>
      </c>
    </row>
    <row r="11278" spans="1:10" ht="14.5" x14ac:dyDescent="0.35">
      <c r="A11278" s="47" t="s">
        <v>17061</v>
      </c>
      <c r="C11278" s="22" t="str">
        <f t="shared" si="176"/>
        <v>45389</v>
      </c>
      <c r="D11278" t="s">
        <v>17620</v>
      </c>
      <c r="E11278" s="1" t="s">
        <v>2761</v>
      </c>
      <c r="F11278" s="2">
        <v>5.24</v>
      </c>
      <c r="G11278" s="2">
        <v>2.67</v>
      </c>
      <c r="H11278" s="2">
        <v>2.67</v>
      </c>
      <c r="I11278" s="81">
        <v>0.63</v>
      </c>
      <c r="J11278" s="1">
        <v>32.346499999999999</v>
      </c>
    </row>
    <row r="11279" spans="1:10" ht="14.5" x14ac:dyDescent="0.35">
      <c r="A11279" s="47" t="s">
        <v>17062</v>
      </c>
      <c r="C11279" s="22" t="str">
        <f t="shared" si="176"/>
        <v>45390</v>
      </c>
      <c r="D11279" t="s">
        <v>28572</v>
      </c>
      <c r="E11279" s="1" t="s">
        <v>2761</v>
      </c>
      <c r="F11279" s="2">
        <v>6.04</v>
      </c>
      <c r="G11279" s="2">
        <v>3.05</v>
      </c>
      <c r="H11279" s="2">
        <v>3.05</v>
      </c>
      <c r="I11279" s="81">
        <v>0.71</v>
      </c>
      <c r="J11279" s="1">
        <v>32.346499999999999</v>
      </c>
    </row>
    <row r="11280" spans="1:10" ht="14.5" x14ac:dyDescent="0.35">
      <c r="A11280" s="47" t="s">
        <v>17063</v>
      </c>
      <c r="C11280" s="22" t="str">
        <f t="shared" si="176"/>
        <v>45391</v>
      </c>
      <c r="D11280" t="s">
        <v>28574</v>
      </c>
      <c r="E11280" s="1" t="s">
        <v>2761</v>
      </c>
      <c r="F11280" s="2">
        <v>4.6399999999999997</v>
      </c>
      <c r="G11280" s="2">
        <v>2.4300000000000002</v>
      </c>
      <c r="H11280" s="2">
        <v>2.4300000000000002</v>
      </c>
      <c r="I11280" s="81">
        <v>0.54</v>
      </c>
      <c r="J11280" s="1">
        <v>32.346499999999999</v>
      </c>
    </row>
    <row r="11281" spans="1:10" ht="14.5" x14ac:dyDescent="0.35">
      <c r="A11281" s="47" t="s">
        <v>17065</v>
      </c>
      <c r="C11281" s="22" t="str">
        <f t="shared" si="176"/>
        <v>45392</v>
      </c>
      <c r="D11281" t="s">
        <v>28576</v>
      </c>
      <c r="E11281" s="1" t="s">
        <v>2761</v>
      </c>
      <c r="F11281" s="2">
        <v>5.5</v>
      </c>
      <c r="G11281" s="2">
        <v>2.83</v>
      </c>
      <c r="H11281" s="2">
        <v>2.83</v>
      </c>
      <c r="I11281" s="81">
        <v>0.64</v>
      </c>
      <c r="J11281" s="1">
        <v>32.346499999999999</v>
      </c>
    </row>
    <row r="11282" spans="1:10" ht="14.5" x14ac:dyDescent="0.35">
      <c r="A11282" s="47" t="s">
        <v>17067</v>
      </c>
      <c r="C11282" s="22" t="str">
        <f t="shared" si="176"/>
        <v>45393</v>
      </c>
      <c r="D11282" t="s">
        <v>28578</v>
      </c>
      <c r="E11282" s="1" t="s">
        <v>2761</v>
      </c>
      <c r="F11282" s="2">
        <v>4.68</v>
      </c>
      <c r="G11282" s="2">
        <v>2.14</v>
      </c>
      <c r="H11282" s="2">
        <v>2.14</v>
      </c>
      <c r="I11282" s="81">
        <v>0.6</v>
      </c>
      <c r="J11282" s="1">
        <v>32.346499999999999</v>
      </c>
    </row>
    <row r="11283" spans="1:10" ht="14.5" x14ac:dyDescent="0.35">
      <c r="A11283" s="47" t="s">
        <v>17068</v>
      </c>
      <c r="C11283" s="22" t="str">
        <f t="shared" si="176"/>
        <v>45395</v>
      </c>
      <c r="D11283" t="s">
        <v>28580</v>
      </c>
      <c r="E11283" s="1" t="s">
        <v>2761</v>
      </c>
      <c r="F11283" s="2">
        <v>33</v>
      </c>
      <c r="G11283" s="2">
        <v>19.440000000000001</v>
      </c>
      <c r="H11283" s="2">
        <v>19.440000000000001</v>
      </c>
      <c r="I11283" s="81">
        <v>5.86</v>
      </c>
      <c r="J11283" s="1">
        <v>32.346499999999999</v>
      </c>
    </row>
    <row r="11284" spans="1:10" ht="14.5" x14ac:dyDescent="0.35">
      <c r="A11284" s="47" t="s">
        <v>17070</v>
      </c>
      <c r="C11284" s="22" t="str">
        <f t="shared" si="176"/>
        <v>45397</v>
      </c>
      <c r="D11284" t="s">
        <v>28582</v>
      </c>
      <c r="E11284" s="1" t="s">
        <v>2761</v>
      </c>
      <c r="F11284" s="2">
        <v>36.5</v>
      </c>
      <c r="G11284" s="2">
        <v>20.64</v>
      </c>
      <c r="H11284" s="2">
        <v>20.64</v>
      </c>
      <c r="I11284" s="81">
        <v>6.06</v>
      </c>
      <c r="J11284" s="1">
        <v>32.346499999999999</v>
      </c>
    </row>
    <row r="11285" spans="1:10" ht="14.5" x14ac:dyDescent="0.35">
      <c r="A11285" s="47" t="s">
        <v>17072</v>
      </c>
      <c r="C11285" s="22" t="str">
        <f t="shared" si="176"/>
        <v>45398</v>
      </c>
      <c r="D11285" t="s">
        <v>17622</v>
      </c>
      <c r="E11285" s="1" t="s">
        <v>2761</v>
      </c>
      <c r="F11285" s="2">
        <v>4.2</v>
      </c>
      <c r="G11285" s="2">
        <v>18.91</v>
      </c>
      <c r="H11285" s="2">
        <v>2.14</v>
      </c>
      <c r="I11285" s="81">
        <v>0.63</v>
      </c>
      <c r="J11285" s="1">
        <v>32.346499999999999</v>
      </c>
    </row>
    <row r="11286" spans="1:10" ht="14.5" x14ac:dyDescent="0.35">
      <c r="A11286" s="47" t="s">
        <v>17074</v>
      </c>
      <c r="C11286" s="22" t="str">
        <f t="shared" si="176"/>
        <v>45399</v>
      </c>
      <c r="D11286" t="s">
        <v>17622</v>
      </c>
      <c r="E11286" s="1" t="s">
        <v>562</v>
      </c>
      <c r="F11286" s="2">
        <v>0</v>
      </c>
      <c r="G11286" s="2">
        <v>0</v>
      </c>
      <c r="H11286" s="2">
        <v>0</v>
      </c>
      <c r="I11286" s="81">
        <v>0</v>
      </c>
      <c r="J11286" s="1">
        <v>32.346499999999999</v>
      </c>
    </row>
    <row r="11287" spans="1:10" ht="14.5" x14ac:dyDescent="0.35">
      <c r="A11287" s="47" t="s">
        <v>17076</v>
      </c>
      <c r="C11287" s="22" t="str">
        <f t="shared" si="176"/>
        <v>4540F</v>
      </c>
      <c r="D11287" t="s">
        <v>17622</v>
      </c>
      <c r="E11287" s="1" t="s">
        <v>7</v>
      </c>
      <c r="F11287" s="2">
        <v>0</v>
      </c>
      <c r="G11287" s="2">
        <v>0</v>
      </c>
      <c r="H11287" s="2">
        <v>0</v>
      </c>
      <c r="I11287" s="81">
        <v>0</v>
      </c>
      <c r="J11287" s="1">
        <v>32.346499999999999</v>
      </c>
    </row>
    <row r="11288" spans="1:10" ht="14.5" x14ac:dyDescent="0.35">
      <c r="A11288" s="47" t="s">
        <v>17078</v>
      </c>
      <c r="C11288" s="22" t="str">
        <f t="shared" si="176"/>
        <v>45400</v>
      </c>
      <c r="D11288" t="s">
        <v>17622</v>
      </c>
      <c r="E11288" s="1" t="s">
        <v>2761</v>
      </c>
      <c r="F11288" s="2">
        <v>19.440000000000001</v>
      </c>
      <c r="G11288" s="2">
        <v>11.22</v>
      </c>
      <c r="H11288" s="2">
        <v>11.22</v>
      </c>
      <c r="I11288" s="81">
        <v>3.23</v>
      </c>
      <c r="J11288" s="1">
        <v>32.346499999999999</v>
      </c>
    </row>
    <row r="11289" spans="1:10" ht="14.5" x14ac:dyDescent="0.35">
      <c r="A11289" s="47" t="s">
        <v>17080</v>
      </c>
      <c r="C11289" s="22" t="str">
        <f t="shared" si="176"/>
        <v>45402</v>
      </c>
      <c r="D11289" t="s">
        <v>17622</v>
      </c>
      <c r="E11289" s="1" t="s">
        <v>2761</v>
      </c>
      <c r="F11289" s="2">
        <v>26.51</v>
      </c>
      <c r="G11289" s="2">
        <v>13.98</v>
      </c>
      <c r="H11289" s="2">
        <v>13.98</v>
      </c>
      <c r="I11289" s="81">
        <v>4.8</v>
      </c>
      <c r="J11289" s="1">
        <v>32.346499999999999</v>
      </c>
    </row>
    <row r="11290" spans="1:10" ht="14.5" x14ac:dyDescent="0.35">
      <c r="A11290" s="47" t="s">
        <v>17082</v>
      </c>
      <c r="C11290" s="22" t="str">
        <f t="shared" si="176"/>
        <v>4541F</v>
      </c>
      <c r="D11290" t="s">
        <v>28584</v>
      </c>
      <c r="E11290" s="1" t="s">
        <v>7</v>
      </c>
      <c r="F11290" s="2">
        <v>0</v>
      </c>
      <c r="G11290" s="2">
        <v>0</v>
      </c>
      <c r="H11290" s="2">
        <v>0</v>
      </c>
      <c r="I11290" s="81">
        <v>0</v>
      </c>
      <c r="J11290" s="1">
        <v>32.346499999999999</v>
      </c>
    </row>
    <row r="11291" spans="1:10" ht="14.5" x14ac:dyDescent="0.35">
      <c r="A11291" s="47" t="s">
        <v>17084</v>
      </c>
      <c r="C11291" s="22" t="str">
        <f t="shared" si="176"/>
        <v>45499</v>
      </c>
      <c r="D11291" t="s">
        <v>28586</v>
      </c>
      <c r="E11291" s="1" t="s">
        <v>562</v>
      </c>
      <c r="F11291" s="2">
        <v>0</v>
      </c>
      <c r="G11291" s="2">
        <v>0</v>
      </c>
      <c r="H11291" s="2">
        <v>0</v>
      </c>
      <c r="I11291" s="81">
        <v>0</v>
      </c>
      <c r="J11291" s="1">
        <v>32.346499999999999</v>
      </c>
    </row>
    <row r="11292" spans="1:10" ht="14.5" x14ac:dyDescent="0.35">
      <c r="A11292" s="47" t="s">
        <v>17086</v>
      </c>
      <c r="C11292" s="22" t="str">
        <f t="shared" si="176"/>
        <v>4550F</v>
      </c>
      <c r="D11292" t="s">
        <v>28588</v>
      </c>
      <c r="E11292" s="1" t="s">
        <v>7</v>
      </c>
      <c r="F11292" s="2">
        <v>0</v>
      </c>
      <c r="G11292" s="2">
        <v>0</v>
      </c>
      <c r="H11292" s="2">
        <v>0</v>
      </c>
      <c r="I11292" s="81">
        <v>0</v>
      </c>
      <c r="J11292" s="1">
        <v>32.346499999999999</v>
      </c>
    </row>
    <row r="11293" spans="1:10" ht="14.5" x14ac:dyDescent="0.35">
      <c r="A11293" s="47" t="s">
        <v>17088</v>
      </c>
      <c r="C11293" s="22" t="str">
        <f t="shared" si="176"/>
        <v>45500</v>
      </c>
      <c r="D11293" t="s">
        <v>28590</v>
      </c>
      <c r="E11293" s="1" t="s">
        <v>2761</v>
      </c>
      <c r="F11293" s="2">
        <v>7.73</v>
      </c>
      <c r="G11293" s="2">
        <v>7.68</v>
      </c>
      <c r="H11293" s="2">
        <v>7.68</v>
      </c>
      <c r="I11293" s="81">
        <v>1.97</v>
      </c>
      <c r="J11293" s="1">
        <v>32.346499999999999</v>
      </c>
    </row>
    <row r="11294" spans="1:10" ht="14.5" x14ac:dyDescent="0.35">
      <c r="A11294" s="47" t="s">
        <v>17090</v>
      </c>
      <c r="C11294" s="22" t="str">
        <f t="shared" si="176"/>
        <v>45505</v>
      </c>
      <c r="D11294" t="s">
        <v>28592</v>
      </c>
      <c r="E11294" s="1" t="s">
        <v>2761</v>
      </c>
      <c r="F11294" s="2">
        <v>8.36</v>
      </c>
      <c r="G11294" s="2">
        <v>8.49</v>
      </c>
      <c r="H11294" s="2">
        <v>8.49</v>
      </c>
      <c r="I11294" s="81">
        <v>1.42</v>
      </c>
      <c r="J11294" s="1">
        <v>32.346499999999999</v>
      </c>
    </row>
    <row r="11295" spans="1:10" ht="14.5" x14ac:dyDescent="0.35">
      <c r="A11295" s="47" t="s">
        <v>17091</v>
      </c>
      <c r="C11295" s="22" t="str">
        <f t="shared" si="176"/>
        <v>4551F</v>
      </c>
      <c r="D11295" t="s">
        <v>28594</v>
      </c>
      <c r="E11295" s="1" t="s">
        <v>7</v>
      </c>
      <c r="F11295" s="2">
        <v>0</v>
      </c>
      <c r="G11295" s="2">
        <v>0</v>
      </c>
      <c r="H11295" s="2">
        <v>0</v>
      </c>
      <c r="I11295" s="81">
        <v>0</v>
      </c>
      <c r="J11295" s="1">
        <v>32.346499999999999</v>
      </c>
    </row>
    <row r="11296" spans="1:10" ht="14.5" x14ac:dyDescent="0.35">
      <c r="A11296" s="47" t="s">
        <v>17093</v>
      </c>
      <c r="C11296" s="22" t="str">
        <f t="shared" si="176"/>
        <v>4552F</v>
      </c>
      <c r="D11296" t="s">
        <v>28596</v>
      </c>
      <c r="E11296" s="1" t="s">
        <v>7</v>
      </c>
      <c r="F11296" s="2">
        <v>0</v>
      </c>
      <c r="G11296" s="2">
        <v>0</v>
      </c>
      <c r="H11296" s="2">
        <v>0</v>
      </c>
      <c r="I11296" s="81">
        <v>0</v>
      </c>
      <c r="J11296" s="1">
        <v>32.346499999999999</v>
      </c>
    </row>
    <row r="11297" spans="1:10" ht="14.5" x14ac:dyDescent="0.35">
      <c r="A11297" s="47" t="s">
        <v>17095</v>
      </c>
      <c r="C11297" s="22" t="str">
        <f t="shared" si="176"/>
        <v>45520</v>
      </c>
      <c r="D11297" t="s">
        <v>28598</v>
      </c>
      <c r="E11297" s="1" t="s">
        <v>2761</v>
      </c>
      <c r="F11297" s="2">
        <v>0.55000000000000004</v>
      </c>
      <c r="G11297" s="2">
        <v>4.12</v>
      </c>
      <c r="H11297" s="2">
        <v>0.61</v>
      </c>
      <c r="I11297" s="81">
        <v>0.06</v>
      </c>
      <c r="J11297" s="1">
        <v>32.346499999999999</v>
      </c>
    </row>
    <row r="11298" spans="1:10" ht="14.5" x14ac:dyDescent="0.35">
      <c r="A11298" s="47" t="s">
        <v>17097</v>
      </c>
      <c r="C11298" s="22" t="str">
        <f t="shared" si="176"/>
        <v>4553F</v>
      </c>
      <c r="D11298" t="s">
        <v>28600</v>
      </c>
      <c r="E11298" s="1" t="s">
        <v>7</v>
      </c>
      <c r="F11298" s="2">
        <v>0</v>
      </c>
      <c r="G11298" s="2">
        <v>0</v>
      </c>
      <c r="H11298" s="2">
        <v>0</v>
      </c>
      <c r="I11298" s="81">
        <v>0</v>
      </c>
      <c r="J11298" s="1">
        <v>32.346499999999999</v>
      </c>
    </row>
    <row r="11299" spans="1:10" ht="14.5" x14ac:dyDescent="0.35">
      <c r="A11299" s="47" t="s">
        <v>17099</v>
      </c>
      <c r="C11299" s="22" t="str">
        <f t="shared" si="176"/>
        <v>4554F</v>
      </c>
      <c r="D11299" t="s">
        <v>17628</v>
      </c>
      <c r="E11299" s="1" t="s">
        <v>3157</v>
      </c>
      <c r="F11299" s="2">
        <v>0</v>
      </c>
      <c r="G11299" s="2">
        <v>0</v>
      </c>
      <c r="H11299" s="2">
        <v>0</v>
      </c>
      <c r="I11299" s="81">
        <v>0</v>
      </c>
      <c r="J11299" s="1">
        <v>32.346499999999999</v>
      </c>
    </row>
    <row r="11300" spans="1:10" ht="14.5" x14ac:dyDescent="0.35">
      <c r="A11300" s="47" t="s">
        <v>17101</v>
      </c>
      <c r="C11300" s="22" t="str">
        <f t="shared" si="176"/>
        <v>45540</v>
      </c>
      <c r="D11300" t="s">
        <v>17630</v>
      </c>
      <c r="E11300" s="1" t="s">
        <v>2761</v>
      </c>
      <c r="F11300" s="2">
        <v>18.12</v>
      </c>
      <c r="G11300" s="2">
        <v>10.38</v>
      </c>
      <c r="H11300" s="2">
        <v>10.38</v>
      </c>
      <c r="I11300" s="81">
        <v>2.99</v>
      </c>
      <c r="J11300" s="1">
        <v>32.346499999999999</v>
      </c>
    </row>
    <row r="11301" spans="1:10" ht="14.5" x14ac:dyDescent="0.35">
      <c r="A11301" s="47" t="s">
        <v>17103</v>
      </c>
      <c r="C11301" s="22" t="str">
        <f t="shared" si="176"/>
        <v>45541</v>
      </c>
      <c r="D11301" t="s">
        <v>28601</v>
      </c>
      <c r="E11301" s="1" t="s">
        <v>2761</v>
      </c>
      <c r="F11301" s="2">
        <v>14.85</v>
      </c>
      <c r="G11301" s="2">
        <v>10.63</v>
      </c>
      <c r="H11301" s="2">
        <v>10.63</v>
      </c>
      <c r="I11301" s="81">
        <v>2.85</v>
      </c>
      <c r="J11301" s="1">
        <v>32.346499999999999</v>
      </c>
    </row>
    <row r="11302" spans="1:10" ht="14.5" x14ac:dyDescent="0.35">
      <c r="A11302" s="47" t="s">
        <v>17104</v>
      </c>
      <c r="C11302" s="22" t="str">
        <f t="shared" si="176"/>
        <v>4555F</v>
      </c>
      <c r="D11302" t="s">
        <v>17633</v>
      </c>
      <c r="E11302" s="1" t="s">
        <v>7</v>
      </c>
      <c r="F11302" s="2">
        <v>0</v>
      </c>
      <c r="G11302" s="2">
        <v>0</v>
      </c>
      <c r="H11302" s="2">
        <v>0</v>
      </c>
      <c r="I11302" s="81">
        <v>0</v>
      </c>
      <c r="J11302" s="1">
        <v>32.346499999999999</v>
      </c>
    </row>
    <row r="11303" spans="1:10" ht="14.5" x14ac:dyDescent="0.35">
      <c r="A11303" s="47" t="s">
        <v>17106</v>
      </c>
      <c r="C11303" s="22" t="str">
        <f t="shared" si="176"/>
        <v>45550</v>
      </c>
      <c r="D11303" t="s">
        <v>17635</v>
      </c>
      <c r="E11303" s="1" t="s">
        <v>2761</v>
      </c>
      <c r="F11303" s="2">
        <v>24.8</v>
      </c>
      <c r="G11303" s="2">
        <v>14.41</v>
      </c>
      <c r="H11303" s="2">
        <v>14.41</v>
      </c>
      <c r="I11303" s="81">
        <v>4.34</v>
      </c>
      <c r="J11303" s="1">
        <v>32.346499999999999</v>
      </c>
    </row>
    <row r="11304" spans="1:10" ht="14.5" x14ac:dyDescent="0.35">
      <c r="A11304" s="47" t="s">
        <v>17108</v>
      </c>
      <c r="C11304" s="22" t="str">
        <f t="shared" si="176"/>
        <v>4556F</v>
      </c>
      <c r="D11304" t="s">
        <v>17637</v>
      </c>
      <c r="E11304" s="1" t="s">
        <v>3157</v>
      </c>
      <c r="F11304" s="2">
        <v>0</v>
      </c>
      <c r="G11304" s="2">
        <v>0</v>
      </c>
      <c r="H11304" s="2">
        <v>0</v>
      </c>
      <c r="I11304" s="81">
        <v>0</v>
      </c>
      <c r="J11304" s="1">
        <v>32.346499999999999</v>
      </c>
    </row>
    <row r="11305" spans="1:10" ht="14.5" x14ac:dyDescent="0.35">
      <c r="A11305" s="47" t="s">
        <v>17110</v>
      </c>
      <c r="C11305" s="22" t="str">
        <f t="shared" si="176"/>
        <v>45560</v>
      </c>
      <c r="D11305" t="s">
        <v>17639</v>
      </c>
      <c r="E11305" s="1" t="s">
        <v>2761</v>
      </c>
      <c r="F11305" s="2">
        <v>11.5</v>
      </c>
      <c r="G11305" s="2">
        <v>7.51</v>
      </c>
      <c r="H11305" s="2">
        <v>7.51</v>
      </c>
      <c r="I11305" s="81">
        <v>1.84</v>
      </c>
      <c r="J11305" s="1">
        <v>32.346499999999999</v>
      </c>
    </row>
    <row r="11306" spans="1:10" ht="14.5" x14ac:dyDescent="0.35">
      <c r="A11306" s="47" t="s">
        <v>17112</v>
      </c>
      <c r="C11306" s="22" t="str">
        <f t="shared" si="176"/>
        <v>45562</v>
      </c>
      <c r="D11306" t="s">
        <v>28602</v>
      </c>
      <c r="E11306" s="1" t="s">
        <v>2761</v>
      </c>
      <c r="F11306" s="2">
        <v>17.98</v>
      </c>
      <c r="G11306" s="2">
        <v>12.82</v>
      </c>
      <c r="H11306" s="2">
        <v>12.82</v>
      </c>
      <c r="I11306" s="81">
        <v>4.58</v>
      </c>
      <c r="J11306" s="1">
        <v>32.346499999999999</v>
      </c>
    </row>
    <row r="11307" spans="1:10" ht="14.5" x14ac:dyDescent="0.35">
      <c r="A11307" s="47" t="s">
        <v>17114</v>
      </c>
      <c r="C11307" s="22" t="str">
        <f t="shared" si="176"/>
        <v>45563</v>
      </c>
      <c r="D11307" t="s">
        <v>17642</v>
      </c>
      <c r="E11307" s="1" t="s">
        <v>2761</v>
      </c>
      <c r="F11307" s="2">
        <v>26.38</v>
      </c>
      <c r="G11307" s="2">
        <v>16.86</v>
      </c>
      <c r="H11307" s="2">
        <v>16.86</v>
      </c>
      <c r="I11307" s="81">
        <v>6.72</v>
      </c>
      <c r="J11307" s="1">
        <v>32.346499999999999</v>
      </c>
    </row>
    <row r="11308" spans="1:10" ht="14.5" x14ac:dyDescent="0.35">
      <c r="A11308" s="47" t="s">
        <v>17115</v>
      </c>
      <c r="C11308" s="22" t="str">
        <f t="shared" si="176"/>
        <v>4557F</v>
      </c>
      <c r="D11308" t="s">
        <v>17644</v>
      </c>
      <c r="E11308" s="1" t="s">
        <v>7</v>
      </c>
      <c r="F11308" s="2">
        <v>0</v>
      </c>
      <c r="G11308" s="2">
        <v>0</v>
      </c>
      <c r="H11308" s="2">
        <v>0</v>
      </c>
      <c r="I11308" s="81">
        <v>0</v>
      </c>
      <c r="J11308" s="1">
        <v>32.346499999999999</v>
      </c>
    </row>
    <row r="11309" spans="1:10" ht="14.5" x14ac:dyDescent="0.35">
      <c r="A11309" s="47" t="s">
        <v>17117</v>
      </c>
      <c r="C11309" s="22" t="str">
        <f t="shared" si="176"/>
        <v>4558F</v>
      </c>
      <c r="D11309" t="s">
        <v>28603</v>
      </c>
      <c r="E11309" s="1" t="s">
        <v>7</v>
      </c>
      <c r="F11309" s="2">
        <v>0</v>
      </c>
      <c r="G11309" s="2">
        <v>0</v>
      </c>
      <c r="H11309" s="2">
        <v>0</v>
      </c>
      <c r="I11309" s="81">
        <v>0</v>
      </c>
      <c r="J11309" s="1">
        <v>32.346499999999999</v>
      </c>
    </row>
    <row r="11310" spans="1:10" ht="14.5" x14ac:dyDescent="0.35">
      <c r="A11310" s="47" t="s">
        <v>17119</v>
      </c>
      <c r="C11310" s="22" t="str">
        <f t="shared" si="176"/>
        <v>4559F</v>
      </c>
      <c r="D11310" t="s">
        <v>28604</v>
      </c>
      <c r="E11310" s="1" t="s">
        <v>7</v>
      </c>
      <c r="F11310" s="2">
        <v>0</v>
      </c>
      <c r="G11310" s="2">
        <v>0</v>
      </c>
      <c r="H11310" s="2">
        <v>0</v>
      </c>
      <c r="I11310" s="81">
        <v>0</v>
      </c>
      <c r="J11310" s="1">
        <v>32.346499999999999</v>
      </c>
    </row>
    <row r="11311" spans="1:10" ht="14.5" x14ac:dyDescent="0.35">
      <c r="A11311" s="47" t="s">
        <v>17121</v>
      </c>
      <c r="C11311" s="22" t="str">
        <f t="shared" si="176"/>
        <v>4560F</v>
      </c>
      <c r="D11311" t="s">
        <v>17648</v>
      </c>
      <c r="E11311" s="1" t="s">
        <v>7</v>
      </c>
      <c r="F11311" s="2">
        <v>0</v>
      </c>
      <c r="G11311" s="2">
        <v>0</v>
      </c>
      <c r="H11311" s="2">
        <v>0</v>
      </c>
      <c r="I11311" s="81">
        <v>0</v>
      </c>
      <c r="J11311" s="1">
        <v>32.346499999999999</v>
      </c>
    </row>
    <row r="11312" spans="1:10" ht="14.5" x14ac:dyDescent="0.35">
      <c r="A11312" s="47" t="s">
        <v>17123</v>
      </c>
      <c r="C11312" s="22" t="str">
        <f t="shared" si="176"/>
        <v>4561F</v>
      </c>
      <c r="D11312" t="s">
        <v>28605</v>
      </c>
      <c r="E11312" s="1" t="s">
        <v>7</v>
      </c>
      <c r="F11312" s="2">
        <v>0</v>
      </c>
      <c r="G11312" s="2">
        <v>0</v>
      </c>
      <c r="H11312" s="2">
        <v>0</v>
      </c>
      <c r="I11312" s="81">
        <v>0</v>
      </c>
      <c r="J11312" s="1">
        <v>32.346499999999999</v>
      </c>
    </row>
    <row r="11313" spans="1:10" ht="14.5" x14ac:dyDescent="0.35">
      <c r="A11313" s="47" t="s">
        <v>17125</v>
      </c>
      <c r="C11313" s="22" t="str">
        <f t="shared" si="176"/>
        <v>4562F</v>
      </c>
      <c r="D11313" t="s">
        <v>28606</v>
      </c>
      <c r="E11313" s="1" t="s">
        <v>7</v>
      </c>
      <c r="F11313" s="2">
        <v>0</v>
      </c>
      <c r="G11313" s="2">
        <v>0</v>
      </c>
      <c r="H11313" s="2">
        <v>0</v>
      </c>
      <c r="I11313" s="81">
        <v>0</v>
      </c>
      <c r="J11313" s="1">
        <v>32.346499999999999</v>
      </c>
    </row>
    <row r="11314" spans="1:10" ht="14.5" x14ac:dyDescent="0.35">
      <c r="A11314" s="47" t="s">
        <v>17127</v>
      </c>
      <c r="C11314" s="22" t="str">
        <f t="shared" si="176"/>
        <v>4563F</v>
      </c>
      <c r="D11314" t="s">
        <v>28607</v>
      </c>
      <c r="E11314" s="1" t="s">
        <v>7</v>
      </c>
      <c r="F11314" s="2">
        <v>0</v>
      </c>
      <c r="G11314" s="2">
        <v>0</v>
      </c>
      <c r="H11314" s="2">
        <v>0</v>
      </c>
      <c r="I11314" s="81">
        <v>0</v>
      </c>
      <c r="J11314" s="1">
        <v>32.346499999999999</v>
      </c>
    </row>
    <row r="11315" spans="1:10" ht="14.5" x14ac:dyDescent="0.35">
      <c r="A11315" s="47" t="s">
        <v>17129</v>
      </c>
      <c r="C11315" s="22" t="str">
        <f t="shared" si="176"/>
        <v>45800</v>
      </c>
      <c r="D11315" t="s">
        <v>28608</v>
      </c>
      <c r="E11315" s="1" t="s">
        <v>2761</v>
      </c>
      <c r="F11315" s="2">
        <v>20.309999999999999</v>
      </c>
      <c r="G11315" s="2">
        <v>12.94</v>
      </c>
      <c r="H11315" s="2">
        <v>12.94</v>
      </c>
      <c r="I11315" s="81">
        <v>5.17</v>
      </c>
      <c r="J11315" s="1">
        <v>32.346499999999999</v>
      </c>
    </row>
    <row r="11316" spans="1:10" ht="14.5" x14ac:dyDescent="0.35">
      <c r="A11316" s="47" t="s">
        <v>17131</v>
      </c>
      <c r="C11316" s="22" t="str">
        <f t="shared" si="176"/>
        <v>45805</v>
      </c>
      <c r="D11316" t="s">
        <v>28609</v>
      </c>
      <c r="E11316" s="1" t="s">
        <v>2761</v>
      </c>
      <c r="F11316" s="2">
        <v>23.32</v>
      </c>
      <c r="G11316" s="2">
        <v>14.98</v>
      </c>
      <c r="H11316" s="2">
        <v>14.98</v>
      </c>
      <c r="I11316" s="81">
        <v>5.94</v>
      </c>
      <c r="J11316" s="1">
        <v>32.346499999999999</v>
      </c>
    </row>
    <row r="11317" spans="1:10" ht="14.5" x14ac:dyDescent="0.35">
      <c r="A11317" s="47" t="s">
        <v>17133</v>
      </c>
      <c r="C11317" s="22" t="str">
        <f t="shared" si="176"/>
        <v>45820</v>
      </c>
      <c r="D11317" t="s">
        <v>28610</v>
      </c>
      <c r="E11317" s="1" t="s">
        <v>2761</v>
      </c>
      <c r="F11317" s="2">
        <v>20.37</v>
      </c>
      <c r="G11317" s="2">
        <v>12.96</v>
      </c>
      <c r="H11317" s="2">
        <v>12.96</v>
      </c>
      <c r="I11317" s="81">
        <v>5.18</v>
      </c>
      <c r="J11317" s="1">
        <v>32.346499999999999</v>
      </c>
    </row>
    <row r="11318" spans="1:10" ht="14.5" x14ac:dyDescent="0.35">
      <c r="A11318" s="47" t="s">
        <v>17135</v>
      </c>
      <c r="C11318" s="22" t="str">
        <f t="shared" si="176"/>
        <v>45825</v>
      </c>
      <c r="D11318" t="s">
        <v>17656</v>
      </c>
      <c r="E11318" s="1" t="s">
        <v>2761</v>
      </c>
      <c r="F11318" s="2">
        <v>24.17</v>
      </c>
      <c r="G11318" s="2">
        <v>16.02</v>
      </c>
      <c r="H11318" s="2">
        <v>16.02</v>
      </c>
      <c r="I11318" s="81">
        <v>6.15</v>
      </c>
      <c r="J11318" s="1">
        <v>32.346499999999999</v>
      </c>
    </row>
    <row r="11319" spans="1:10" ht="14.5" x14ac:dyDescent="0.35">
      <c r="A11319" s="47" t="s">
        <v>17136</v>
      </c>
      <c r="C11319" s="22" t="str">
        <f t="shared" si="176"/>
        <v>45900</v>
      </c>
      <c r="D11319" t="s">
        <v>28611</v>
      </c>
      <c r="E11319" s="1" t="s">
        <v>2761</v>
      </c>
      <c r="F11319" s="2">
        <v>2.99</v>
      </c>
      <c r="G11319" s="2">
        <v>2.72</v>
      </c>
      <c r="H11319" s="2">
        <v>2.72</v>
      </c>
      <c r="I11319" s="81">
        <v>0.76</v>
      </c>
      <c r="J11319" s="1">
        <v>32.346499999999999</v>
      </c>
    </row>
    <row r="11320" spans="1:10" ht="14.5" x14ac:dyDescent="0.35">
      <c r="A11320" s="47" t="s">
        <v>17138</v>
      </c>
      <c r="C11320" s="22" t="str">
        <f t="shared" si="176"/>
        <v>45905</v>
      </c>
      <c r="D11320" t="s">
        <v>28612</v>
      </c>
      <c r="E11320" s="1" t="s">
        <v>2761</v>
      </c>
      <c r="F11320" s="2">
        <v>2.35</v>
      </c>
      <c r="G11320" s="2">
        <v>2.4</v>
      </c>
      <c r="H11320" s="2">
        <v>2.4</v>
      </c>
      <c r="I11320" s="81">
        <v>0.43</v>
      </c>
      <c r="J11320" s="1">
        <v>32.346499999999999</v>
      </c>
    </row>
    <row r="11321" spans="1:10" ht="14.5" x14ac:dyDescent="0.35">
      <c r="A11321" s="47" t="s">
        <v>17140</v>
      </c>
      <c r="C11321" s="22" t="str">
        <f t="shared" si="176"/>
        <v>45910</v>
      </c>
      <c r="D11321" t="s">
        <v>28613</v>
      </c>
      <c r="E11321" s="1" t="s">
        <v>2761</v>
      </c>
      <c r="F11321" s="2">
        <v>2.85</v>
      </c>
      <c r="G11321" s="2">
        <v>2.52</v>
      </c>
      <c r="H11321" s="2">
        <v>2.52</v>
      </c>
      <c r="I11321" s="81">
        <v>0.5</v>
      </c>
      <c r="J11321" s="1">
        <v>32.346499999999999</v>
      </c>
    </row>
    <row r="11322" spans="1:10" ht="14.5" x14ac:dyDescent="0.35">
      <c r="A11322" s="47" t="s">
        <v>17142</v>
      </c>
      <c r="C11322" s="22" t="str">
        <f t="shared" si="176"/>
        <v>45915</v>
      </c>
      <c r="D11322" t="s">
        <v>28614</v>
      </c>
      <c r="E11322" s="1" t="s">
        <v>2761</v>
      </c>
      <c r="F11322" s="2">
        <v>3.19</v>
      </c>
      <c r="G11322" s="2">
        <v>6.9</v>
      </c>
      <c r="H11322" s="2">
        <v>3.18</v>
      </c>
      <c r="I11322" s="81">
        <v>0.6</v>
      </c>
      <c r="J11322" s="1">
        <v>32.346499999999999</v>
      </c>
    </row>
    <row r="11323" spans="1:10" ht="14.5" x14ac:dyDescent="0.35">
      <c r="A11323" s="47" t="s">
        <v>17144</v>
      </c>
      <c r="C11323" s="22" t="str">
        <f t="shared" si="176"/>
        <v>45990</v>
      </c>
      <c r="D11323" t="s">
        <v>28615</v>
      </c>
      <c r="E11323" s="1" t="s">
        <v>2761</v>
      </c>
      <c r="F11323" s="2">
        <v>1.8</v>
      </c>
      <c r="G11323" s="2">
        <v>1.07</v>
      </c>
      <c r="H11323" s="2">
        <v>1.07</v>
      </c>
      <c r="I11323" s="81">
        <v>0.33</v>
      </c>
      <c r="J11323" s="1">
        <v>32.346499999999999</v>
      </c>
    </row>
    <row r="11324" spans="1:10" ht="14.5" x14ac:dyDescent="0.35">
      <c r="A11324" s="47" t="s">
        <v>17146</v>
      </c>
      <c r="C11324" s="22" t="str">
        <f t="shared" si="176"/>
        <v>45999</v>
      </c>
      <c r="D11324" t="s">
        <v>17662</v>
      </c>
      <c r="E11324" s="1" t="s">
        <v>562</v>
      </c>
      <c r="F11324" s="2">
        <v>0</v>
      </c>
      <c r="G11324" s="2">
        <v>0</v>
      </c>
      <c r="H11324" s="2">
        <v>0</v>
      </c>
      <c r="I11324" s="81">
        <v>0</v>
      </c>
      <c r="J11324" s="1">
        <v>32.346499999999999</v>
      </c>
    </row>
    <row r="11325" spans="1:10" ht="14.5" x14ac:dyDescent="0.35">
      <c r="A11325" s="47" t="s">
        <v>17147</v>
      </c>
      <c r="C11325" s="22" t="str">
        <f t="shared" si="176"/>
        <v>46020</v>
      </c>
      <c r="D11325" t="s">
        <v>17664</v>
      </c>
      <c r="E11325" s="1" t="s">
        <v>2761</v>
      </c>
      <c r="F11325" s="2">
        <v>1.86</v>
      </c>
      <c r="G11325" s="2">
        <v>1.32</v>
      </c>
      <c r="H11325" s="2">
        <v>1.32</v>
      </c>
      <c r="I11325" s="81">
        <v>0.35</v>
      </c>
      <c r="J11325" s="1">
        <v>32.346499999999999</v>
      </c>
    </row>
    <row r="11326" spans="1:10" ht="14.5" x14ac:dyDescent="0.35">
      <c r="A11326" s="47" t="s">
        <v>17149</v>
      </c>
      <c r="C11326" s="22" t="str">
        <f t="shared" si="176"/>
        <v>46030</v>
      </c>
      <c r="D11326" t="s">
        <v>17666</v>
      </c>
      <c r="E11326" s="1" t="s">
        <v>2761</v>
      </c>
      <c r="F11326" s="2">
        <v>1.48</v>
      </c>
      <c r="G11326" s="2">
        <v>5.82</v>
      </c>
      <c r="H11326" s="2">
        <v>0.9</v>
      </c>
      <c r="I11326" s="81">
        <v>0.24</v>
      </c>
      <c r="J11326" s="1">
        <v>32.346499999999999</v>
      </c>
    </row>
    <row r="11327" spans="1:10" ht="14.5" x14ac:dyDescent="0.35">
      <c r="A11327" s="47" t="s">
        <v>17151</v>
      </c>
      <c r="C11327" s="22" t="str">
        <f t="shared" si="176"/>
        <v>46040</v>
      </c>
      <c r="D11327" t="s">
        <v>28616</v>
      </c>
      <c r="E11327" s="1" t="s">
        <v>2761</v>
      </c>
      <c r="F11327" s="2">
        <v>5.37</v>
      </c>
      <c r="G11327" s="2">
        <v>10.35</v>
      </c>
      <c r="H11327" s="2">
        <v>6.54</v>
      </c>
      <c r="I11327" s="81">
        <v>1.1499999999999999</v>
      </c>
      <c r="J11327" s="1">
        <v>32.346499999999999</v>
      </c>
    </row>
    <row r="11328" spans="1:10" ht="14.5" x14ac:dyDescent="0.35">
      <c r="A11328" s="47" t="s">
        <v>17153</v>
      </c>
      <c r="C11328" s="22" t="str">
        <f t="shared" si="176"/>
        <v>46045</v>
      </c>
      <c r="D11328" t="s">
        <v>17669</v>
      </c>
      <c r="E11328" s="1" t="s">
        <v>2761</v>
      </c>
      <c r="F11328" s="2">
        <v>5.87</v>
      </c>
      <c r="G11328" s="2">
        <v>6.37</v>
      </c>
      <c r="H11328" s="2">
        <v>6.37</v>
      </c>
      <c r="I11328" s="81">
        <v>1.1599999999999999</v>
      </c>
      <c r="J11328" s="1">
        <v>32.346499999999999</v>
      </c>
    </row>
    <row r="11329" spans="1:10" ht="14.5" x14ac:dyDescent="0.35">
      <c r="A11329" s="47" t="s">
        <v>17154</v>
      </c>
      <c r="C11329" s="22" t="str">
        <f t="shared" si="176"/>
        <v>46050</v>
      </c>
      <c r="D11329" t="s">
        <v>17671</v>
      </c>
      <c r="E11329" s="1" t="s">
        <v>2761</v>
      </c>
      <c r="F11329" s="2">
        <v>1.24</v>
      </c>
      <c r="G11329" s="2">
        <v>5.56</v>
      </c>
      <c r="H11329" s="2">
        <v>1.62</v>
      </c>
      <c r="I11329" s="81">
        <v>0.24</v>
      </c>
      <c r="J11329" s="1">
        <v>32.346499999999999</v>
      </c>
    </row>
    <row r="11330" spans="1:10" ht="14.5" x14ac:dyDescent="0.35">
      <c r="A11330" s="47" t="s">
        <v>17156</v>
      </c>
      <c r="C11330" s="22" t="str">
        <f t="shared" si="176"/>
        <v>46060</v>
      </c>
      <c r="D11330" t="s">
        <v>17673</v>
      </c>
      <c r="E11330" s="1" t="s">
        <v>2761</v>
      </c>
      <c r="F11330" s="2">
        <v>6.37</v>
      </c>
      <c r="G11330" s="2">
        <v>7.35</v>
      </c>
      <c r="H11330" s="2">
        <v>7.35</v>
      </c>
      <c r="I11330" s="81">
        <v>1.1499999999999999</v>
      </c>
      <c r="J11330" s="1">
        <v>32.346499999999999</v>
      </c>
    </row>
    <row r="11331" spans="1:10" ht="14.5" x14ac:dyDescent="0.35">
      <c r="A11331" s="47" t="s">
        <v>17157</v>
      </c>
      <c r="C11331" s="22" t="str">
        <f t="shared" si="176"/>
        <v>46070</v>
      </c>
      <c r="D11331" t="s">
        <v>17675</v>
      </c>
      <c r="E11331" s="1" t="s">
        <v>2761</v>
      </c>
      <c r="F11331" s="2">
        <v>2.79</v>
      </c>
      <c r="G11331" s="2">
        <v>4.84</v>
      </c>
      <c r="H11331" s="2">
        <v>4.84</v>
      </c>
      <c r="I11331" s="81">
        <v>0.71</v>
      </c>
      <c r="J11331" s="1">
        <v>32.346499999999999</v>
      </c>
    </row>
    <row r="11332" spans="1:10" ht="14.5" x14ac:dyDescent="0.35">
      <c r="A11332" s="47" t="s">
        <v>17159</v>
      </c>
      <c r="C11332" s="22" t="str">
        <f t="shared" si="176"/>
        <v>46080</v>
      </c>
      <c r="D11332" t="s">
        <v>17675</v>
      </c>
      <c r="E11332" s="1" t="s">
        <v>2761</v>
      </c>
      <c r="F11332" s="2">
        <v>2.52</v>
      </c>
      <c r="G11332" s="2">
        <v>5.57</v>
      </c>
      <c r="H11332" s="2">
        <v>1.78</v>
      </c>
      <c r="I11332" s="81">
        <v>0.5</v>
      </c>
      <c r="J11332" s="1">
        <v>32.346499999999999</v>
      </c>
    </row>
    <row r="11333" spans="1:10" ht="14.5" x14ac:dyDescent="0.35">
      <c r="A11333" s="47" t="s">
        <v>17161</v>
      </c>
      <c r="C11333" s="22" t="str">
        <f t="shared" si="176"/>
        <v>46083</v>
      </c>
      <c r="D11333" t="s">
        <v>17678</v>
      </c>
      <c r="E11333" s="1" t="s">
        <v>2761</v>
      </c>
      <c r="F11333" s="2">
        <v>1.45</v>
      </c>
      <c r="G11333" s="2">
        <v>4.47</v>
      </c>
      <c r="H11333" s="2">
        <v>1.63</v>
      </c>
      <c r="I11333" s="81">
        <v>0.28000000000000003</v>
      </c>
      <c r="J11333" s="1">
        <v>32.346499999999999</v>
      </c>
    </row>
    <row r="11334" spans="1:10" ht="14.5" x14ac:dyDescent="0.35">
      <c r="A11334" s="47" t="s">
        <v>17163</v>
      </c>
      <c r="C11334" s="22" t="str">
        <f t="shared" si="176"/>
        <v>46200</v>
      </c>
      <c r="D11334" t="s">
        <v>17680</v>
      </c>
      <c r="E11334" s="1" t="s">
        <v>2761</v>
      </c>
      <c r="F11334" s="2">
        <v>3.59</v>
      </c>
      <c r="G11334" s="2">
        <v>10.16</v>
      </c>
      <c r="H11334" s="2">
        <v>6.17</v>
      </c>
      <c r="I11334" s="81">
        <v>0.6</v>
      </c>
      <c r="J11334" s="1">
        <v>32.346499999999999</v>
      </c>
    </row>
    <row r="11335" spans="1:10" ht="14.5" x14ac:dyDescent="0.35">
      <c r="A11335" s="47" t="s">
        <v>17165</v>
      </c>
      <c r="C11335" s="22" t="str">
        <f t="shared" si="176"/>
        <v>46220</v>
      </c>
      <c r="D11335" t="s">
        <v>17682</v>
      </c>
      <c r="E11335" s="1" t="s">
        <v>2761</v>
      </c>
      <c r="F11335" s="2">
        <v>1.61</v>
      </c>
      <c r="G11335" s="2">
        <v>5.57</v>
      </c>
      <c r="H11335" s="2">
        <v>1.8</v>
      </c>
      <c r="I11335" s="81">
        <v>0.28999999999999998</v>
      </c>
      <c r="J11335" s="1">
        <v>32.346499999999999</v>
      </c>
    </row>
    <row r="11336" spans="1:10" ht="14.5" x14ac:dyDescent="0.35">
      <c r="A11336" s="47" t="s">
        <v>17167</v>
      </c>
      <c r="C11336" s="22" t="str">
        <f t="shared" si="176"/>
        <v>46221</v>
      </c>
      <c r="D11336" t="s">
        <v>17682</v>
      </c>
      <c r="E11336" s="1" t="s">
        <v>2761</v>
      </c>
      <c r="F11336" s="2">
        <v>2.36</v>
      </c>
      <c r="G11336" s="2">
        <v>5.9</v>
      </c>
      <c r="H11336" s="2">
        <v>3.17</v>
      </c>
      <c r="I11336" s="81">
        <v>0.36</v>
      </c>
      <c r="J11336" s="1">
        <v>32.346499999999999</v>
      </c>
    </row>
    <row r="11337" spans="1:10" ht="14.5" x14ac:dyDescent="0.35">
      <c r="A11337" s="47" t="s">
        <v>17169</v>
      </c>
      <c r="C11337" s="22" t="str">
        <f t="shared" si="176"/>
        <v>46230</v>
      </c>
      <c r="D11337" t="s">
        <v>17685</v>
      </c>
      <c r="E11337" s="1" t="s">
        <v>2761</v>
      </c>
      <c r="F11337" s="2">
        <v>2.62</v>
      </c>
      <c r="G11337" s="2">
        <v>6.25</v>
      </c>
      <c r="H11337" s="2">
        <v>2.1800000000000002</v>
      </c>
      <c r="I11337" s="81">
        <v>0.49</v>
      </c>
      <c r="J11337" s="1">
        <v>32.346499999999999</v>
      </c>
    </row>
    <row r="11338" spans="1:10" ht="14.5" x14ac:dyDescent="0.35">
      <c r="A11338" s="47" t="s">
        <v>17171</v>
      </c>
      <c r="C11338" s="22" t="str">
        <f t="shared" si="176"/>
        <v>46250</v>
      </c>
      <c r="D11338" t="s">
        <v>17687</v>
      </c>
      <c r="E11338" s="1" t="s">
        <v>2761</v>
      </c>
      <c r="F11338" s="2">
        <v>4.25</v>
      </c>
      <c r="G11338" s="2">
        <v>9.43</v>
      </c>
      <c r="H11338" s="2">
        <v>4.6900000000000004</v>
      </c>
      <c r="I11338" s="81">
        <v>0.82</v>
      </c>
      <c r="J11338" s="1">
        <v>32.346499999999999</v>
      </c>
    </row>
    <row r="11339" spans="1:10" ht="14.5" x14ac:dyDescent="0.35">
      <c r="A11339" s="47" t="s">
        <v>17173</v>
      </c>
      <c r="C11339" s="22" t="str">
        <f t="shared" si="176"/>
        <v>46255</v>
      </c>
      <c r="D11339" t="s">
        <v>17689</v>
      </c>
      <c r="E11339" s="1" t="s">
        <v>2761</v>
      </c>
      <c r="F11339" s="2">
        <v>4.96</v>
      </c>
      <c r="G11339" s="2">
        <v>9.83</v>
      </c>
      <c r="H11339" s="2">
        <v>4.95</v>
      </c>
      <c r="I11339" s="81">
        <v>0.88</v>
      </c>
      <c r="J11339" s="1">
        <v>32.346499999999999</v>
      </c>
    </row>
    <row r="11340" spans="1:10" ht="14.5" x14ac:dyDescent="0.35">
      <c r="A11340" s="47" t="s">
        <v>17175</v>
      </c>
      <c r="C11340" s="22" t="str">
        <f t="shared" ref="C11340:C11403" si="177">CONCATENATE(A11340,B11340)</f>
        <v>46257</v>
      </c>
      <c r="D11340" t="s">
        <v>17691</v>
      </c>
      <c r="E11340" s="1" t="s">
        <v>2761</v>
      </c>
      <c r="F11340" s="2">
        <v>5.76</v>
      </c>
      <c r="G11340" s="2">
        <v>6.15</v>
      </c>
      <c r="H11340" s="2">
        <v>6.15</v>
      </c>
      <c r="I11340" s="81">
        <v>0.79</v>
      </c>
      <c r="J11340" s="1">
        <v>32.346499999999999</v>
      </c>
    </row>
    <row r="11341" spans="1:10" ht="14.5" x14ac:dyDescent="0.35">
      <c r="A11341" s="47" t="s">
        <v>17177</v>
      </c>
      <c r="C11341" s="22" t="str">
        <f t="shared" si="177"/>
        <v>46258</v>
      </c>
      <c r="D11341" t="s">
        <v>17693</v>
      </c>
      <c r="E11341" s="1" t="s">
        <v>2761</v>
      </c>
      <c r="F11341" s="2">
        <v>6.41</v>
      </c>
      <c r="G11341" s="2">
        <v>6.69</v>
      </c>
      <c r="H11341" s="2">
        <v>6.69</v>
      </c>
      <c r="I11341" s="81">
        <v>1.64</v>
      </c>
      <c r="J11341" s="1">
        <v>32.346499999999999</v>
      </c>
    </row>
    <row r="11342" spans="1:10" ht="14.5" x14ac:dyDescent="0.35">
      <c r="A11342" s="47" t="s">
        <v>17179</v>
      </c>
      <c r="C11342" s="22" t="str">
        <f t="shared" si="177"/>
        <v>46260</v>
      </c>
      <c r="D11342" t="s">
        <v>17695</v>
      </c>
      <c r="E11342" s="1" t="s">
        <v>2761</v>
      </c>
      <c r="F11342" s="2">
        <v>6.73</v>
      </c>
      <c r="G11342" s="2">
        <v>6.65</v>
      </c>
      <c r="H11342" s="2">
        <v>6.65</v>
      </c>
      <c r="I11342" s="81">
        <v>1.3</v>
      </c>
      <c r="J11342" s="1">
        <v>32.346499999999999</v>
      </c>
    </row>
    <row r="11343" spans="1:10" ht="14.5" x14ac:dyDescent="0.35">
      <c r="A11343" s="47" t="s">
        <v>17181</v>
      </c>
      <c r="C11343" s="22" t="str">
        <f t="shared" si="177"/>
        <v>46261</v>
      </c>
      <c r="D11343" t="s">
        <v>17697</v>
      </c>
      <c r="E11343" s="1" t="s">
        <v>2761</v>
      </c>
      <c r="F11343" s="2">
        <v>7.76</v>
      </c>
      <c r="G11343" s="2">
        <v>6.99</v>
      </c>
      <c r="H11343" s="2">
        <v>6.99</v>
      </c>
      <c r="I11343" s="81">
        <v>1.45</v>
      </c>
      <c r="J11343" s="1">
        <v>32.346499999999999</v>
      </c>
    </row>
    <row r="11344" spans="1:10" ht="14.5" x14ac:dyDescent="0.35">
      <c r="A11344" s="47" t="s">
        <v>17183</v>
      </c>
      <c r="C11344" s="22" t="str">
        <f t="shared" si="177"/>
        <v>46262</v>
      </c>
      <c r="D11344" t="s">
        <v>17699</v>
      </c>
      <c r="E11344" s="1" t="s">
        <v>2761</v>
      </c>
      <c r="F11344" s="2">
        <v>7.91</v>
      </c>
      <c r="G11344" s="2">
        <v>7.99</v>
      </c>
      <c r="H11344" s="2">
        <v>7.99</v>
      </c>
      <c r="I11344" s="81">
        <v>2.02</v>
      </c>
      <c r="J11344" s="1">
        <v>32.346499999999999</v>
      </c>
    </row>
    <row r="11345" spans="1:10" ht="14.5" x14ac:dyDescent="0.35">
      <c r="A11345" s="47" t="s">
        <v>17185</v>
      </c>
      <c r="C11345" s="22" t="str">
        <f t="shared" si="177"/>
        <v>46270</v>
      </c>
      <c r="D11345" t="s">
        <v>17701</v>
      </c>
      <c r="E11345" s="1" t="s">
        <v>2761</v>
      </c>
      <c r="F11345" s="2">
        <v>4.92</v>
      </c>
      <c r="G11345" s="2">
        <v>10.3</v>
      </c>
      <c r="H11345" s="2">
        <v>6.41</v>
      </c>
      <c r="I11345" s="81">
        <v>0.97</v>
      </c>
      <c r="J11345" s="1">
        <v>32.346499999999999</v>
      </c>
    </row>
    <row r="11346" spans="1:10" ht="14.5" x14ac:dyDescent="0.35">
      <c r="A11346" s="47" t="s">
        <v>17187</v>
      </c>
      <c r="C11346" s="22" t="str">
        <f t="shared" si="177"/>
        <v>46275</v>
      </c>
      <c r="D11346" t="s">
        <v>17701</v>
      </c>
      <c r="E11346" s="1" t="s">
        <v>2761</v>
      </c>
      <c r="F11346" s="2">
        <v>5.42</v>
      </c>
      <c r="G11346" s="2">
        <v>10.7</v>
      </c>
      <c r="H11346" s="2">
        <v>6.55</v>
      </c>
      <c r="I11346" s="81">
        <v>0.94</v>
      </c>
      <c r="J11346" s="1">
        <v>32.346499999999999</v>
      </c>
    </row>
    <row r="11347" spans="1:10" ht="14.5" x14ac:dyDescent="0.35">
      <c r="A11347" s="47" t="s">
        <v>17189</v>
      </c>
      <c r="C11347" s="22" t="str">
        <f t="shared" si="177"/>
        <v>46280</v>
      </c>
      <c r="D11347" t="s">
        <v>17704</v>
      </c>
      <c r="E11347" s="1" t="s">
        <v>2761</v>
      </c>
      <c r="F11347" s="2">
        <v>6.39</v>
      </c>
      <c r="G11347" s="2">
        <v>7.15</v>
      </c>
      <c r="H11347" s="2">
        <v>7.15</v>
      </c>
      <c r="I11347" s="81">
        <v>1.1299999999999999</v>
      </c>
      <c r="J11347" s="1">
        <v>32.346499999999999</v>
      </c>
    </row>
    <row r="11348" spans="1:10" ht="14.5" x14ac:dyDescent="0.35">
      <c r="A11348" s="47" t="s">
        <v>17191</v>
      </c>
      <c r="C11348" s="22" t="str">
        <f t="shared" si="177"/>
        <v>46285</v>
      </c>
      <c r="D11348" t="s">
        <v>17706</v>
      </c>
      <c r="E11348" s="1" t="s">
        <v>2761</v>
      </c>
      <c r="F11348" s="2">
        <v>5.42</v>
      </c>
      <c r="G11348" s="2">
        <v>10.69</v>
      </c>
      <c r="H11348" s="2">
        <v>6.58</v>
      </c>
      <c r="I11348" s="81">
        <v>0.99</v>
      </c>
      <c r="J11348" s="1">
        <v>32.346499999999999</v>
      </c>
    </row>
    <row r="11349" spans="1:10" ht="14.5" x14ac:dyDescent="0.35">
      <c r="A11349" s="47" t="s">
        <v>17193</v>
      </c>
      <c r="C11349" s="22" t="str">
        <f t="shared" si="177"/>
        <v>46288</v>
      </c>
      <c r="D11349" t="s">
        <v>17708</v>
      </c>
      <c r="E11349" s="1" t="s">
        <v>2761</v>
      </c>
      <c r="F11349" s="2">
        <v>7.81</v>
      </c>
      <c r="G11349" s="2">
        <v>7.84</v>
      </c>
      <c r="H11349" s="2">
        <v>7.84</v>
      </c>
      <c r="I11349" s="81">
        <v>1.37</v>
      </c>
      <c r="J11349" s="1">
        <v>32.346499999999999</v>
      </c>
    </row>
    <row r="11350" spans="1:10" ht="14.5" x14ac:dyDescent="0.35">
      <c r="A11350" s="47" t="s">
        <v>17195</v>
      </c>
      <c r="C11350" s="22" t="str">
        <f t="shared" si="177"/>
        <v>46320</v>
      </c>
      <c r="D11350" t="s">
        <v>17710</v>
      </c>
      <c r="E11350" s="1" t="s">
        <v>2761</v>
      </c>
      <c r="F11350" s="2">
        <v>1.64</v>
      </c>
      <c r="G11350" s="2">
        <v>4.4400000000000004</v>
      </c>
      <c r="H11350" s="2">
        <v>1.52</v>
      </c>
      <c r="I11350" s="81">
        <v>0.28000000000000003</v>
      </c>
      <c r="J11350" s="1">
        <v>32.346499999999999</v>
      </c>
    </row>
    <row r="11351" spans="1:10" ht="14.5" x14ac:dyDescent="0.35">
      <c r="A11351" s="47" t="s">
        <v>17197</v>
      </c>
      <c r="C11351" s="22" t="str">
        <f t="shared" si="177"/>
        <v>46500</v>
      </c>
      <c r="D11351" t="s">
        <v>17712</v>
      </c>
      <c r="E11351" s="1" t="s">
        <v>2761</v>
      </c>
      <c r="F11351" s="2">
        <v>1.74</v>
      </c>
      <c r="G11351" s="2">
        <v>7.38</v>
      </c>
      <c r="H11351" s="2">
        <v>3.58</v>
      </c>
      <c r="I11351" s="81">
        <v>0.27</v>
      </c>
      <c r="J11351" s="1">
        <v>32.346499999999999</v>
      </c>
    </row>
    <row r="11352" spans="1:10" ht="14.5" x14ac:dyDescent="0.35">
      <c r="A11352" s="47" t="s">
        <v>17199</v>
      </c>
      <c r="C11352" s="22" t="str">
        <f t="shared" si="177"/>
        <v>46505</v>
      </c>
      <c r="D11352" t="s">
        <v>17714</v>
      </c>
      <c r="E11352" s="1" t="s">
        <v>2761</v>
      </c>
      <c r="F11352" s="2">
        <v>3.18</v>
      </c>
      <c r="G11352" s="2">
        <v>5.69</v>
      </c>
      <c r="H11352" s="2">
        <v>3.82</v>
      </c>
      <c r="I11352" s="81">
        <v>0.54</v>
      </c>
      <c r="J11352" s="1">
        <v>32.346499999999999</v>
      </c>
    </row>
    <row r="11353" spans="1:10" ht="14.5" x14ac:dyDescent="0.35">
      <c r="A11353" s="47" t="s">
        <v>17201</v>
      </c>
      <c r="C11353" s="22" t="str">
        <f t="shared" si="177"/>
        <v>46600</v>
      </c>
      <c r="D11353" t="s">
        <v>17716</v>
      </c>
      <c r="E11353" s="1" t="s">
        <v>2761</v>
      </c>
      <c r="F11353" s="2">
        <v>0.55000000000000004</v>
      </c>
      <c r="G11353" s="2">
        <v>2.8</v>
      </c>
      <c r="H11353" s="2">
        <v>0.62</v>
      </c>
      <c r="I11353" s="81">
        <v>0.08</v>
      </c>
      <c r="J11353" s="1">
        <v>32.346499999999999</v>
      </c>
    </row>
    <row r="11354" spans="1:10" ht="14.5" x14ac:dyDescent="0.35">
      <c r="A11354" s="47" t="s">
        <v>17203</v>
      </c>
      <c r="C11354" s="22" t="str">
        <f t="shared" si="177"/>
        <v>46601</v>
      </c>
      <c r="D11354" t="s">
        <v>17718</v>
      </c>
      <c r="E11354" s="1" t="s">
        <v>2761</v>
      </c>
      <c r="F11354" s="2">
        <v>1.6</v>
      </c>
      <c r="G11354" s="2">
        <v>2.65</v>
      </c>
      <c r="H11354" s="2">
        <v>1</v>
      </c>
      <c r="I11354" s="81">
        <v>0.21</v>
      </c>
      <c r="J11354" s="1">
        <v>32.346499999999999</v>
      </c>
    </row>
    <row r="11355" spans="1:10" ht="14.5" x14ac:dyDescent="0.35">
      <c r="A11355" s="47" t="s">
        <v>17205</v>
      </c>
      <c r="C11355" s="22" t="str">
        <f t="shared" si="177"/>
        <v>46604</v>
      </c>
      <c r="D11355" t="s">
        <v>17720</v>
      </c>
      <c r="E11355" s="1" t="s">
        <v>2761</v>
      </c>
      <c r="F11355" s="2">
        <v>1.03</v>
      </c>
      <c r="G11355" s="2">
        <v>17.12</v>
      </c>
      <c r="H11355" s="2">
        <v>0.79</v>
      </c>
      <c r="I11355" s="81">
        <v>0.16</v>
      </c>
      <c r="J11355" s="1">
        <v>32.346499999999999</v>
      </c>
    </row>
    <row r="11356" spans="1:10" ht="14.5" x14ac:dyDescent="0.35">
      <c r="A11356" s="47" t="s">
        <v>17207</v>
      </c>
      <c r="C11356" s="22" t="str">
        <f t="shared" si="177"/>
        <v>46606</v>
      </c>
      <c r="D11356" t="s">
        <v>17722</v>
      </c>
      <c r="E11356" s="1" t="s">
        <v>2761</v>
      </c>
      <c r="F11356" s="2">
        <v>1.2</v>
      </c>
      <c r="G11356" s="2">
        <v>6.74</v>
      </c>
      <c r="H11356" s="2">
        <v>0.87</v>
      </c>
      <c r="I11356" s="81">
        <v>0.21</v>
      </c>
      <c r="J11356" s="1">
        <v>32.346499999999999</v>
      </c>
    </row>
    <row r="11357" spans="1:10" ht="14.5" x14ac:dyDescent="0.35">
      <c r="A11357" s="47" t="s">
        <v>17209</v>
      </c>
      <c r="C11357" s="22" t="str">
        <f t="shared" si="177"/>
        <v>46607</v>
      </c>
      <c r="D11357" t="s">
        <v>17724</v>
      </c>
      <c r="E11357" s="1" t="s">
        <v>2761</v>
      </c>
      <c r="F11357" s="2">
        <v>2.2000000000000002</v>
      </c>
      <c r="G11357" s="2">
        <v>3.66</v>
      </c>
      <c r="H11357" s="2">
        <v>1.22</v>
      </c>
      <c r="I11357" s="81">
        <v>0.28999999999999998</v>
      </c>
      <c r="J11357" s="1">
        <v>32.346499999999999</v>
      </c>
    </row>
    <row r="11358" spans="1:10" ht="14.5" x14ac:dyDescent="0.35">
      <c r="A11358" s="47" t="s">
        <v>17211</v>
      </c>
      <c r="C11358" s="22" t="str">
        <f t="shared" si="177"/>
        <v>46608</v>
      </c>
      <c r="D11358" t="s">
        <v>17726</v>
      </c>
      <c r="E11358" s="1" t="s">
        <v>2761</v>
      </c>
      <c r="F11358" s="2">
        <v>1.3</v>
      </c>
      <c r="G11358" s="2">
        <v>6.86</v>
      </c>
      <c r="H11358" s="2">
        <v>0.92</v>
      </c>
      <c r="I11358" s="81">
        <v>0.34</v>
      </c>
      <c r="J11358" s="1">
        <v>32.346499999999999</v>
      </c>
    </row>
    <row r="11359" spans="1:10" ht="14.5" x14ac:dyDescent="0.35">
      <c r="A11359" s="47" t="s">
        <v>17213</v>
      </c>
      <c r="C11359" s="22" t="str">
        <f t="shared" si="177"/>
        <v>46610</v>
      </c>
      <c r="D11359" t="s">
        <v>17726</v>
      </c>
      <c r="E11359" s="1" t="s">
        <v>2761</v>
      </c>
      <c r="F11359" s="2">
        <v>1.28</v>
      </c>
      <c r="G11359" s="2">
        <v>6.54</v>
      </c>
      <c r="H11359" s="2">
        <v>0.91</v>
      </c>
      <c r="I11359" s="81">
        <v>0.23</v>
      </c>
      <c r="J11359" s="1">
        <v>32.346499999999999</v>
      </c>
    </row>
    <row r="11360" spans="1:10" ht="14.5" x14ac:dyDescent="0.35">
      <c r="A11360" s="47" t="s">
        <v>17215</v>
      </c>
      <c r="C11360" s="22" t="str">
        <f t="shared" si="177"/>
        <v>46611</v>
      </c>
      <c r="D11360" t="s">
        <v>17729</v>
      </c>
      <c r="E11360" s="1" t="s">
        <v>2761</v>
      </c>
      <c r="F11360" s="2">
        <v>1.3</v>
      </c>
      <c r="G11360" s="2">
        <v>5.0199999999999996</v>
      </c>
      <c r="H11360" s="2">
        <v>0.91</v>
      </c>
      <c r="I11360" s="81">
        <v>0.21</v>
      </c>
      <c r="J11360" s="1">
        <v>32.346499999999999</v>
      </c>
    </row>
    <row r="11361" spans="1:10" ht="14.5" x14ac:dyDescent="0.35">
      <c r="A11361" s="47" t="s">
        <v>17217</v>
      </c>
      <c r="C11361" s="22" t="str">
        <f t="shared" si="177"/>
        <v>46612</v>
      </c>
      <c r="D11361" t="s">
        <v>17729</v>
      </c>
      <c r="E11361" s="1" t="s">
        <v>2761</v>
      </c>
      <c r="F11361" s="2">
        <v>1.5</v>
      </c>
      <c r="G11361" s="2">
        <v>7.78</v>
      </c>
      <c r="H11361" s="2">
        <v>1</v>
      </c>
      <c r="I11361" s="81">
        <v>0.39</v>
      </c>
      <c r="J11361" s="1">
        <v>32.346499999999999</v>
      </c>
    </row>
    <row r="11362" spans="1:10" ht="14.5" x14ac:dyDescent="0.35">
      <c r="A11362" s="47" t="s">
        <v>17219</v>
      </c>
      <c r="C11362" s="22" t="str">
        <f t="shared" si="177"/>
        <v>46614</v>
      </c>
      <c r="D11362" t="s">
        <v>17732</v>
      </c>
      <c r="E11362" s="1" t="s">
        <v>2761</v>
      </c>
      <c r="F11362" s="2">
        <v>1</v>
      </c>
      <c r="G11362" s="2">
        <v>3.79</v>
      </c>
      <c r="H11362" s="2">
        <v>0.79</v>
      </c>
      <c r="I11362" s="81">
        <v>0.16</v>
      </c>
      <c r="J11362" s="1">
        <v>32.346499999999999</v>
      </c>
    </row>
    <row r="11363" spans="1:10" ht="14.5" x14ac:dyDescent="0.35">
      <c r="A11363" s="47" t="s">
        <v>17221</v>
      </c>
      <c r="C11363" s="22" t="str">
        <f t="shared" si="177"/>
        <v>46615</v>
      </c>
      <c r="D11363" t="s">
        <v>17734</v>
      </c>
      <c r="E11363" s="1" t="s">
        <v>2761</v>
      </c>
      <c r="F11363" s="2">
        <v>1.5</v>
      </c>
      <c r="G11363" s="2">
        <v>3.5</v>
      </c>
      <c r="H11363" s="2">
        <v>1.01</v>
      </c>
      <c r="I11363" s="81">
        <v>0.21</v>
      </c>
      <c r="J11363" s="1">
        <v>32.346499999999999</v>
      </c>
    </row>
    <row r="11364" spans="1:10" ht="14.5" x14ac:dyDescent="0.35">
      <c r="A11364" s="47" t="s">
        <v>17222</v>
      </c>
      <c r="C11364" s="22" t="str">
        <f t="shared" si="177"/>
        <v>46700</v>
      </c>
      <c r="D11364" t="s">
        <v>17736</v>
      </c>
      <c r="E11364" s="1" t="s">
        <v>2761</v>
      </c>
      <c r="F11364" s="2">
        <v>9.81</v>
      </c>
      <c r="G11364" s="2">
        <v>8.5</v>
      </c>
      <c r="H11364" s="2">
        <v>8.5</v>
      </c>
      <c r="I11364" s="81">
        <v>1.56</v>
      </c>
      <c r="J11364" s="1">
        <v>32.346499999999999</v>
      </c>
    </row>
    <row r="11365" spans="1:10" ht="14.5" x14ac:dyDescent="0.35">
      <c r="A11365" s="47" t="s">
        <v>17224</v>
      </c>
      <c r="C11365" s="22" t="str">
        <f t="shared" si="177"/>
        <v>46705</v>
      </c>
      <c r="D11365" t="s">
        <v>17738</v>
      </c>
      <c r="E11365" s="1" t="s">
        <v>2761</v>
      </c>
      <c r="F11365" s="2">
        <v>7.43</v>
      </c>
      <c r="G11365" s="2">
        <v>8.16</v>
      </c>
      <c r="H11365" s="2">
        <v>8.16</v>
      </c>
      <c r="I11365" s="81">
        <v>1.9</v>
      </c>
      <c r="J11365" s="1">
        <v>32.346499999999999</v>
      </c>
    </row>
    <row r="11366" spans="1:10" ht="14.5" x14ac:dyDescent="0.35">
      <c r="A11366" s="47" t="s">
        <v>17225</v>
      </c>
      <c r="C11366" s="22" t="str">
        <f t="shared" si="177"/>
        <v>46706</v>
      </c>
      <c r="D11366" t="s">
        <v>17740</v>
      </c>
      <c r="E11366" s="1" t="s">
        <v>2761</v>
      </c>
      <c r="F11366" s="2">
        <v>2.44</v>
      </c>
      <c r="G11366" s="2">
        <v>2.4500000000000002</v>
      </c>
      <c r="H11366" s="2">
        <v>2.4500000000000002</v>
      </c>
      <c r="I11366" s="81">
        <v>0.63</v>
      </c>
      <c r="J11366" s="1">
        <v>32.346499999999999</v>
      </c>
    </row>
    <row r="11367" spans="1:10" ht="14.5" x14ac:dyDescent="0.35">
      <c r="A11367" s="47" t="s">
        <v>17227</v>
      </c>
      <c r="C11367" s="22" t="str">
        <f t="shared" si="177"/>
        <v>46707</v>
      </c>
      <c r="D11367" t="s">
        <v>17742</v>
      </c>
      <c r="E11367" s="1" t="s">
        <v>2761</v>
      </c>
      <c r="F11367" s="2">
        <v>6.39</v>
      </c>
      <c r="G11367" s="2">
        <v>7.41</v>
      </c>
      <c r="H11367" s="2">
        <v>7.41</v>
      </c>
      <c r="I11367" s="81">
        <v>1.64</v>
      </c>
      <c r="J11367" s="1">
        <v>32.346499999999999</v>
      </c>
    </row>
    <row r="11368" spans="1:10" ht="14.5" x14ac:dyDescent="0.35">
      <c r="A11368" s="47" t="s">
        <v>17229</v>
      </c>
      <c r="C11368" s="22" t="str">
        <f t="shared" si="177"/>
        <v>46710</v>
      </c>
      <c r="D11368" t="s">
        <v>17744</v>
      </c>
      <c r="E11368" s="1" t="s">
        <v>2761</v>
      </c>
      <c r="F11368" s="2">
        <v>17.14</v>
      </c>
      <c r="G11368" s="2">
        <v>12.12</v>
      </c>
      <c r="H11368" s="2">
        <v>12.12</v>
      </c>
      <c r="I11368" s="81">
        <v>4.37</v>
      </c>
      <c r="J11368" s="1">
        <v>32.346499999999999</v>
      </c>
    </row>
    <row r="11369" spans="1:10" ht="14.5" x14ac:dyDescent="0.35">
      <c r="A11369" s="47" t="s">
        <v>17231</v>
      </c>
      <c r="C11369" s="22" t="str">
        <f t="shared" si="177"/>
        <v>46712</v>
      </c>
      <c r="D11369" t="s">
        <v>17746</v>
      </c>
      <c r="E11369" s="1" t="s">
        <v>2761</v>
      </c>
      <c r="F11369" s="2">
        <v>36.450000000000003</v>
      </c>
      <c r="G11369" s="2">
        <v>20.87</v>
      </c>
      <c r="H11369" s="2">
        <v>20.87</v>
      </c>
      <c r="I11369" s="81">
        <v>9.2899999999999991</v>
      </c>
      <c r="J11369" s="1">
        <v>32.346499999999999</v>
      </c>
    </row>
    <row r="11370" spans="1:10" ht="14.5" x14ac:dyDescent="0.35">
      <c r="A11370" s="47" t="s">
        <v>17233</v>
      </c>
      <c r="C11370" s="22" t="str">
        <f t="shared" si="177"/>
        <v>46715</v>
      </c>
      <c r="D11370" t="s">
        <v>17748</v>
      </c>
      <c r="E11370" s="1" t="s">
        <v>2761</v>
      </c>
      <c r="F11370" s="2">
        <v>7.62</v>
      </c>
      <c r="G11370" s="2">
        <v>7.38</v>
      </c>
      <c r="H11370" s="2">
        <v>7.38</v>
      </c>
      <c r="I11370" s="81">
        <v>1.95</v>
      </c>
      <c r="J11370" s="1">
        <v>32.346499999999999</v>
      </c>
    </row>
    <row r="11371" spans="1:10" ht="14.5" x14ac:dyDescent="0.35">
      <c r="A11371" s="47" t="s">
        <v>17235</v>
      </c>
      <c r="C11371" s="22" t="str">
        <f t="shared" si="177"/>
        <v>46716</v>
      </c>
      <c r="D11371" t="s">
        <v>17750</v>
      </c>
      <c r="E11371" s="1" t="s">
        <v>2761</v>
      </c>
      <c r="F11371" s="2">
        <v>17.54</v>
      </c>
      <c r="G11371" s="2">
        <v>15.6</v>
      </c>
      <c r="H11371" s="2">
        <v>15.6</v>
      </c>
      <c r="I11371" s="81">
        <v>4.4800000000000004</v>
      </c>
      <c r="J11371" s="1">
        <v>32.346499999999999</v>
      </c>
    </row>
    <row r="11372" spans="1:10" ht="14.5" x14ac:dyDescent="0.35">
      <c r="A11372" s="47" t="s">
        <v>17237</v>
      </c>
      <c r="C11372" s="22" t="str">
        <f t="shared" si="177"/>
        <v>46730</v>
      </c>
      <c r="D11372" t="s">
        <v>17750</v>
      </c>
      <c r="E11372" s="1" t="s">
        <v>2761</v>
      </c>
      <c r="F11372" s="2">
        <v>30.65</v>
      </c>
      <c r="G11372" s="2">
        <v>21.77</v>
      </c>
      <c r="H11372" s="2">
        <v>21.77</v>
      </c>
      <c r="I11372" s="81">
        <v>7.8</v>
      </c>
      <c r="J11372" s="1">
        <v>32.346499999999999</v>
      </c>
    </row>
    <row r="11373" spans="1:10" ht="14.5" x14ac:dyDescent="0.35">
      <c r="A11373" s="47" t="s">
        <v>17239</v>
      </c>
      <c r="C11373" s="22" t="str">
        <f t="shared" si="177"/>
        <v>46735</v>
      </c>
      <c r="D11373" t="s">
        <v>17753</v>
      </c>
      <c r="E11373" s="1" t="s">
        <v>2761</v>
      </c>
      <c r="F11373" s="2">
        <v>36.14</v>
      </c>
      <c r="G11373" s="2">
        <v>23.84</v>
      </c>
      <c r="H11373" s="2">
        <v>23.84</v>
      </c>
      <c r="I11373" s="81">
        <v>9.2200000000000006</v>
      </c>
      <c r="J11373" s="1">
        <v>32.346499999999999</v>
      </c>
    </row>
    <row r="11374" spans="1:10" ht="14.5" x14ac:dyDescent="0.35">
      <c r="A11374" s="47" t="s">
        <v>17240</v>
      </c>
      <c r="C11374" s="22" t="str">
        <f t="shared" si="177"/>
        <v>46740</v>
      </c>
      <c r="D11374" t="s">
        <v>17755</v>
      </c>
      <c r="E11374" s="1" t="s">
        <v>2761</v>
      </c>
      <c r="F11374" s="2">
        <v>33.9</v>
      </c>
      <c r="G11374" s="2">
        <v>23.11</v>
      </c>
      <c r="H11374" s="2">
        <v>23.11</v>
      </c>
      <c r="I11374" s="81">
        <v>8.64</v>
      </c>
      <c r="J11374" s="1">
        <v>32.346499999999999</v>
      </c>
    </row>
    <row r="11375" spans="1:10" ht="14.5" x14ac:dyDescent="0.35">
      <c r="A11375" s="47" t="s">
        <v>17241</v>
      </c>
      <c r="C11375" s="22" t="str">
        <f t="shared" si="177"/>
        <v>46742</v>
      </c>
      <c r="D11375" t="s">
        <v>17757</v>
      </c>
      <c r="E11375" s="1" t="s">
        <v>2761</v>
      </c>
      <c r="F11375" s="2">
        <v>40.14</v>
      </c>
      <c r="G11375" s="2">
        <v>25.33</v>
      </c>
      <c r="H11375" s="2">
        <v>25.33</v>
      </c>
      <c r="I11375" s="81">
        <v>10.210000000000001</v>
      </c>
      <c r="J11375" s="1">
        <v>32.346499999999999</v>
      </c>
    </row>
    <row r="11376" spans="1:10" ht="14.5" x14ac:dyDescent="0.35">
      <c r="A11376" s="47" t="s">
        <v>17243</v>
      </c>
      <c r="C11376" s="22" t="str">
        <f t="shared" si="177"/>
        <v>46744</v>
      </c>
      <c r="D11376" t="s">
        <v>17759</v>
      </c>
      <c r="E11376" s="1" t="s">
        <v>2761</v>
      </c>
      <c r="F11376" s="2">
        <v>58.94</v>
      </c>
      <c r="G11376" s="2">
        <v>32.520000000000003</v>
      </c>
      <c r="H11376" s="2">
        <v>32.520000000000003</v>
      </c>
      <c r="I11376" s="81">
        <v>15.03</v>
      </c>
      <c r="J11376" s="1">
        <v>32.346499999999999</v>
      </c>
    </row>
    <row r="11377" spans="1:10" ht="14.5" x14ac:dyDescent="0.35">
      <c r="A11377" s="47" t="s">
        <v>17245</v>
      </c>
      <c r="C11377" s="22" t="str">
        <f t="shared" si="177"/>
        <v>46746</v>
      </c>
      <c r="D11377" t="s">
        <v>17761</v>
      </c>
      <c r="E11377" s="1" t="s">
        <v>2761</v>
      </c>
      <c r="F11377" s="2">
        <v>65.44</v>
      </c>
      <c r="G11377" s="2">
        <v>35.1</v>
      </c>
      <c r="H11377" s="2">
        <v>35.1</v>
      </c>
      <c r="I11377" s="81">
        <v>16.670000000000002</v>
      </c>
      <c r="J11377" s="1">
        <v>32.346499999999999</v>
      </c>
    </row>
    <row r="11378" spans="1:10" ht="14.5" x14ac:dyDescent="0.35">
      <c r="A11378" s="47" t="s">
        <v>17246</v>
      </c>
      <c r="C11378" s="22" t="str">
        <f t="shared" si="177"/>
        <v>46748</v>
      </c>
      <c r="D11378" t="s">
        <v>17763</v>
      </c>
      <c r="E11378" s="1" t="s">
        <v>2761</v>
      </c>
      <c r="F11378" s="2">
        <v>71.42</v>
      </c>
      <c r="G11378" s="2">
        <v>37.340000000000003</v>
      </c>
      <c r="H11378" s="2">
        <v>37.340000000000003</v>
      </c>
      <c r="I11378" s="81">
        <v>18.190000000000001</v>
      </c>
      <c r="J11378" s="1">
        <v>32.346499999999999</v>
      </c>
    </row>
    <row r="11379" spans="1:10" ht="14.5" x14ac:dyDescent="0.35">
      <c r="A11379" s="47" t="s">
        <v>17247</v>
      </c>
      <c r="C11379" s="22" t="str">
        <f t="shared" si="177"/>
        <v>46750</v>
      </c>
      <c r="D11379" t="s">
        <v>17765</v>
      </c>
      <c r="E11379" s="1" t="s">
        <v>2761</v>
      </c>
      <c r="F11379" s="2">
        <v>12.15</v>
      </c>
      <c r="G11379" s="2">
        <v>8.41</v>
      </c>
      <c r="H11379" s="2">
        <v>8.41</v>
      </c>
      <c r="I11379" s="81">
        <v>1.99</v>
      </c>
      <c r="J11379" s="1">
        <v>32.346499999999999</v>
      </c>
    </row>
    <row r="11380" spans="1:10" ht="14.5" x14ac:dyDescent="0.35">
      <c r="A11380" s="47" t="s">
        <v>17249</v>
      </c>
      <c r="C11380" s="22" t="str">
        <f t="shared" si="177"/>
        <v>46751</v>
      </c>
      <c r="D11380" t="s">
        <v>17767</v>
      </c>
      <c r="E11380" s="1" t="s">
        <v>2761</v>
      </c>
      <c r="F11380" s="2">
        <v>9.3000000000000007</v>
      </c>
      <c r="G11380" s="2">
        <v>8.74</v>
      </c>
      <c r="H11380" s="2">
        <v>8.74</v>
      </c>
      <c r="I11380" s="81">
        <v>2.37</v>
      </c>
      <c r="J11380" s="1">
        <v>32.346499999999999</v>
      </c>
    </row>
    <row r="11381" spans="1:10" ht="14.5" x14ac:dyDescent="0.35">
      <c r="A11381" s="47" t="s">
        <v>17250</v>
      </c>
      <c r="C11381" s="22" t="str">
        <f t="shared" si="177"/>
        <v>46753</v>
      </c>
      <c r="D11381" t="s">
        <v>17769</v>
      </c>
      <c r="E11381" s="1" t="s">
        <v>2761</v>
      </c>
      <c r="F11381" s="2">
        <v>8.89</v>
      </c>
      <c r="G11381" s="2">
        <v>7.74</v>
      </c>
      <c r="H11381" s="2">
        <v>7.74</v>
      </c>
      <c r="I11381" s="81">
        <v>2.25</v>
      </c>
      <c r="J11381" s="1">
        <v>32.346499999999999</v>
      </c>
    </row>
    <row r="11382" spans="1:10" ht="14.5" x14ac:dyDescent="0.35">
      <c r="A11382" s="47" t="s">
        <v>17252</v>
      </c>
      <c r="C11382" s="22" t="str">
        <f t="shared" si="177"/>
        <v>46754</v>
      </c>
      <c r="D11382" t="s">
        <v>28617</v>
      </c>
      <c r="E11382" s="1" t="s">
        <v>2761</v>
      </c>
      <c r="F11382" s="2">
        <v>3.01</v>
      </c>
      <c r="G11382" s="2">
        <v>7.08</v>
      </c>
      <c r="H11382" s="2">
        <v>3.97</v>
      </c>
      <c r="I11382" s="81">
        <v>0.4</v>
      </c>
      <c r="J11382" s="1">
        <v>32.346499999999999</v>
      </c>
    </row>
    <row r="11383" spans="1:10" ht="14.5" x14ac:dyDescent="0.35">
      <c r="A11383" s="47" t="s">
        <v>17254</v>
      </c>
      <c r="C11383" s="22" t="str">
        <f t="shared" si="177"/>
        <v>46760</v>
      </c>
      <c r="D11383" t="s">
        <v>17772</v>
      </c>
      <c r="E11383" s="1" t="s">
        <v>2761</v>
      </c>
      <c r="F11383" s="2">
        <v>17.45</v>
      </c>
      <c r="G11383" s="2">
        <v>13.45</v>
      </c>
      <c r="H11383" s="2">
        <v>13.45</v>
      </c>
      <c r="I11383" s="81">
        <v>2.34</v>
      </c>
      <c r="J11383" s="1">
        <v>32.346499999999999</v>
      </c>
    </row>
    <row r="11384" spans="1:10" ht="14.5" x14ac:dyDescent="0.35">
      <c r="A11384" s="47" t="s">
        <v>17255</v>
      </c>
      <c r="C11384" s="22" t="str">
        <f t="shared" si="177"/>
        <v>46761</v>
      </c>
      <c r="D11384" t="s">
        <v>17772</v>
      </c>
      <c r="E11384" s="1" t="s">
        <v>2761</v>
      </c>
      <c r="F11384" s="2">
        <v>15.29</v>
      </c>
      <c r="G11384" s="2">
        <v>9.6</v>
      </c>
      <c r="H11384" s="2">
        <v>9.6</v>
      </c>
      <c r="I11384" s="81">
        <v>2.5499999999999998</v>
      </c>
      <c r="J11384" s="1">
        <v>32.346499999999999</v>
      </c>
    </row>
    <row r="11385" spans="1:10" ht="14.5" x14ac:dyDescent="0.35">
      <c r="A11385" s="47" t="s">
        <v>17256</v>
      </c>
      <c r="C11385" s="22" t="str">
        <f t="shared" si="177"/>
        <v>46900</v>
      </c>
      <c r="D11385" t="s">
        <v>17775</v>
      </c>
      <c r="E11385" s="1" t="s">
        <v>2761</v>
      </c>
      <c r="F11385" s="2">
        <v>1.91</v>
      </c>
      <c r="G11385" s="2">
        <v>5.12</v>
      </c>
      <c r="H11385" s="2">
        <v>2.02</v>
      </c>
      <c r="I11385" s="81">
        <v>0.27</v>
      </c>
      <c r="J11385" s="1">
        <v>32.346499999999999</v>
      </c>
    </row>
    <row r="11386" spans="1:10" ht="14.5" x14ac:dyDescent="0.35">
      <c r="A11386" s="47" t="s">
        <v>17258</v>
      </c>
      <c r="C11386" s="22" t="str">
        <f t="shared" si="177"/>
        <v>46910</v>
      </c>
      <c r="D11386" t="s">
        <v>17777</v>
      </c>
      <c r="E11386" s="1" t="s">
        <v>2761</v>
      </c>
      <c r="F11386" s="2">
        <v>1.91</v>
      </c>
      <c r="G11386" s="2">
        <v>5.76</v>
      </c>
      <c r="H11386" s="2">
        <v>1.89</v>
      </c>
      <c r="I11386" s="81">
        <v>0.28999999999999998</v>
      </c>
      <c r="J11386" s="1">
        <v>32.346499999999999</v>
      </c>
    </row>
    <row r="11387" spans="1:10" ht="14.5" x14ac:dyDescent="0.35">
      <c r="A11387" s="47" t="s">
        <v>17259</v>
      </c>
      <c r="C11387" s="22" t="str">
        <f t="shared" si="177"/>
        <v>46916</v>
      </c>
      <c r="D11387" t="s">
        <v>17777</v>
      </c>
      <c r="E11387" s="1" t="s">
        <v>2761</v>
      </c>
      <c r="F11387" s="2">
        <v>1.91</v>
      </c>
      <c r="G11387" s="2">
        <v>5.63</v>
      </c>
      <c r="H11387" s="2">
        <v>2.1800000000000002</v>
      </c>
      <c r="I11387" s="81">
        <v>0.21</v>
      </c>
      <c r="J11387" s="1">
        <v>32.346499999999999</v>
      </c>
    </row>
    <row r="11388" spans="1:10" ht="14.5" x14ac:dyDescent="0.35">
      <c r="A11388" s="47" t="s">
        <v>17261</v>
      </c>
      <c r="C11388" s="22" t="str">
        <f t="shared" si="177"/>
        <v>46917</v>
      </c>
      <c r="D11388" t="s">
        <v>17780</v>
      </c>
      <c r="E11388" s="1" t="s">
        <v>2761</v>
      </c>
      <c r="F11388" s="2">
        <v>1.91</v>
      </c>
      <c r="G11388" s="2">
        <v>10.87</v>
      </c>
      <c r="H11388" s="2">
        <v>1.72</v>
      </c>
      <c r="I11388" s="81">
        <v>0.28999999999999998</v>
      </c>
      <c r="J11388" s="1">
        <v>32.346499999999999</v>
      </c>
    </row>
    <row r="11389" spans="1:10" ht="14.5" x14ac:dyDescent="0.35">
      <c r="A11389" s="47" t="s">
        <v>17263</v>
      </c>
      <c r="C11389" s="22" t="str">
        <f t="shared" si="177"/>
        <v>46922</v>
      </c>
      <c r="D11389" t="s">
        <v>17772</v>
      </c>
      <c r="E11389" s="1" t="s">
        <v>2761</v>
      </c>
      <c r="F11389" s="2">
        <v>1.91</v>
      </c>
      <c r="G11389" s="2">
        <v>7.03</v>
      </c>
      <c r="H11389" s="2">
        <v>1.93</v>
      </c>
      <c r="I11389" s="81">
        <v>0.36</v>
      </c>
      <c r="J11389" s="1">
        <v>32.346499999999999</v>
      </c>
    </row>
    <row r="11390" spans="1:10" ht="14.5" x14ac:dyDescent="0.35">
      <c r="A11390" s="47" t="s">
        <v>17265</v>
      </c>
      <c r="C11390" s="22" t="str">
        <f t="shared" si="177"/>
        <v>46924</v>
      </c>
      <c r="D11390" t="s">
        <v>17772</v>
      </c>
      <c r="E11390" s="1" t="s">
        <v>2761</v>
      </c>
      <c r="F11390" s="2">
        <v>2.81</v>
      </c>
      <c r="G11390" s="2">
        <v>13.33</v>
      </c>
      <c r="H11390" s="2">
        <v>2.2999999999999998</v>
      </c>
      <c r="I11390" s="81">
        <v>0.43</v>
      </c>
      <c r="J11390" s="1">
        <v>32.346499999999999</v>
      </c>
    </row>
    <row r="11391" spans="1:10" ht="14.5" x14ac:dyDescent="0.35">
      <c r="A11391" s="47" t="s">
        <v>17266</v>
      </c>
      <c r="C11391" s="22" t="str">
        <f t="shared" si="177"/>
        <v>46930</v>
      </c>
      <c r="D11391" t="s">
        <v>17775</v>
      </c>
      <c r="E11391" s="1" t="s">
        <v>2761</v>
      </c>
      <c r="F11391" s="2">
        <v>1.61</v>
      </c>
      <c r="G11391" s="2">
        <v>4.8099999999999996</v>
      </c>
      <c r="H11391" s="2">
        <v>2.83</v>
      </c>
      <c r="I11391" s="81">
        <v>0.23</v>
      </c>
      <c r="J11391" s="1">
        <v>32.346499999999999</v>
      </c>
    </row>
    <row r="11392" spans="1:10" ht="14.5" x14ac:dyDescent="0.35">
      <c r="A11392" s="47" t="s">
        <v>17268</v>
      </c>
      <c r="C11392" s="22" t="str">
        <f t="shared" si="177"/>
        <v>46940</v>
      </c>
      <c r="D11392" t="s">
        <v>17772</v>
      </c>
      <c r="E11392" s="1" t="s">
        <v>2761</v>
      </c>
      <c r="F11392" s="2">
        <v>2.35</v>
      </c>
      <c r="G11392" s="2">
        <v>5.26</v>
      </c>
      <c r="H11392" s="2">
        <v>1.69</v>
      </c>
      <c r="I11392" s="81">
        <v>0.34</v>
      </c>
      <c r="J11392" s="1">
        <v>32.346499999999999</v>
      </c>
    </row>
    <row r="11393" spans="1:10" ht="14.5" x14ac:dyDescent="0.35">
      <c r="A11393" s="47" t="s">
        <v>17270</v>
      </c>
      <c r="C11393" s="22" t="str">
        <f t="shared" si="177"/>
        <v>46942</v>
      </c>
      <c r="D11393" t="s">
        <v>17777</v>
      </c>
      <c r="E11393" s="1" t="s">
        <v>2761</v>
      </c>
      <c r="F11393" s="2">
        <v>2.0699999999999998</v>
      </c>
      <c r="G11393" s="2">
        <v>5.18</v>
      </c>
      <c r="H11393" s="2">
        <v>1.58</v>
      </c>
      <c r="I11393" s="81">
        <v>0.28000000000000003</v>
      </c>
      <c r="J11393" s="1">
        <v>32.346499999999999</v>
      </c>
    </row>
    <row r="11394" spans="1:10" ht="14.5" x14ac:dyDescent="0.35">
      <c r="A11394" s="47" t="s">
        <v>17271</v>
      </c>
      <c r="C11394" s="22" t="str">
        <f t="shared" si="177"/>
        <v>46945</v>
      </c>
      <c r="D11394" t="s">
        <v>17777</v>
      </c>
      <c r="E11394" s="1" t="s">
        <v>2761</v>
      </c>
      <c r="F11394" s="2">
        <v>3.69</v>
      </c>
      <c r="G11394" s="2">
        <v>6.08</v>
      </c>
      <c r="H11394" s="2">
        <v>6.08</v>
      </c>
      <c r="I11394" s="81">
        <v>0.63</v>
      </c>
      <c r="J11394" s="1">
        <v>32.346499999999999</v>
      </c>
    </row>
    <row r="11395" spans="1:10" ht="14.5" x14ac:dyDescent="0.35">
      <c r="A11395" s="47" t="s">
        <v>17273</v>
      </c>
      <c r="C11395" s="22" t="str">
        <f t="shared" si="177"/>
        <v>46946</v>
      </c>
      <c r="D11395" t="s">
        <v>17788</v>
      </c>
      <c r="E11395" s="1" t="s">
        <v>2761</v>
      </c>
      <c r="F11395" s="2">
        <v>4.5</v>
      </c>
      <c r="G11395" s="2">
        <v>6.36</v>
      </c>
      <c r="H11395" s="2">
        <v>6.36</v>
      </c>
      <c r="I11395" s="81">
        <v>0.71</v>
      </c>
      <c r="J11395" s="1">
        <v>32.346499999999999</v>
      </c>
    </row>
    <row r="11396" spans="1:10" ht="14.5" x14ac:dyDescent="0.35">
      <c r="A11396" s="47" t="s">
        <v>17275</v>
      </c>
      <c r="C11396" s="22" t="str">
        <f t="shared" si="177"/>
        <v>46947</v>
      </c>
      <c r="D11396" t="s">
        <v>17790</v>
      </c>
      <c r="E11396" s="1" t="s">
        <v>2761</v>
      </c>
      <c r="F11396" s="2">
        <v>5.57</v>
      </c>
      <c r="G11396" s="2">
        <v>5.08</v>
      </c>
      <c r="H11396" s="2">
        <v>5.08</v>
      </c>
      <c r="I11396" s="81">
        <v>1.17</v>
      </c>
      <c r="J11396" s="1">
        <v>32.346499999999999</v>
      </c>
    </row>
    <row r="11397" spans="1:10" ht="14.5" x14ac:dyDescent="0.35">
      <c r="A11397" s="47" t="s">
        <v>17277</v>
      </c>
      <c r="C11397" s="22" t="str">
        <f t="shared" si="177"/>
        <v>46948</v>
      </c>
      <c r="D11397" t="s">
        <v>17792</v>
      </c>
      <c r="E11397" s="1" t="s">
        <v>2761</v>
      </c>
      <c r="F11397" s="2">
        <v>5.57</v>
      </c>
      <c r="G11397" s="2">
        <v>6.85</v>
      </c>
      <c r="H11397" s="2">
        <v>6.85</v>
      </c>
      <c r="I11397" s="81">
        <v>1.04</v>
      </c>
      <c r="J11397" s="1">
        <v>32.346499999999999</v>
      </c>
    </row>
    <row r="11398" spans="1:10" ht="14.5" x14ac:dyDescent="0.35">
      <c r="A11398" s="47" t="s">
        <v>17279</v>
      </c>
      <c r="C11398" s="22" t="str">
        <f t="shared" si="177"/>
        <v>46999</v>
      </c>
      <c r="D11398" t="s">
        <v>17794</v>
      </c>
      <c r="E11398" s="1" t="s">
        <v>562</v>
      </c>
      <c r="F11398" s="2">
        <v>0</v>
      </c>
      <c r="G11398" s="2">
        <v>0</v>
      </c>
      <c r="H11398" s="2">
        <v>0</v>
      </c>
      <c r="I11398" s="81">
        <v>0</v>
      </c>
      <c r="J11398" s="1">
        <v>32.346499999999999</v>
      </c>
    </row>
    <row r="11399" spans="1:10" ht="14.5" x14ac:dyDescent="0.35">
      <c r="A11399" s="47" t="s">
        <v>17280</v>
      </c>
      <c r="C11399" s="22" t="str">
        <f t="shared" si="177"/>
        <v>47000</v>
      </c>
      <c r="D11399" t="s">
        <v>17796</v>
      </c>
      <c r="E11399" s="1" t="s">
        <v>2761</v>
      </c>
      <c r="F11399" s="2">
        <v>1.65</v>
      </c>
      <c r="G11399" s="2">
        <v>6.98</v>
      </c>
      <c r="H11399" s="2">
        <v>0.78</v>
      </c>
      <c r="I11399" s="81">
        <v>0.16</v>
      </c>
      <c r="J11399" s="1">
        <v>32.346499999999999</v>
      </c>
    </row>
    <row r="11400" spans="1:10" ht="14.5" x14ac:dyDescent="0.35">
      <c r="A11400" s="47" t="s">
        <v>17282</v>
      </c>
      <c r="C11400" s="22" t="str">
        <f t="shared" si="177"/>
        <v>47001</v>
      </c>
      <c r="D11400" t="s">
        <v>17798</v>
      </c>
      <c r="E11400" s="1" t="s">
        <v>2761</v>
      </c>
      <c r="F11400" s="2">
        <v>1.9</v>
      </c>
      <c r="G11400" s="2">
        <v>0.72</v>
      </c>
      <c r="H11400" s="2">
        <v>0.72</v>
      </c>
      <c r="I11400" s="81">
        <v>0.49</v>
      </c>
      <c r="J11400" s="1">
        <v>32.346499999999999</v>
      </c>
    </row>
    <row r="11401" spans="1:10" ht="14.5" x14ac:dyDescent="0.35">
      <c r="A11401" s="47" t="s">
        <v>17284</v>
      </c>
      <c r="C11401" s="22" t="str">
        <f t="shared" si="177"/>
        <v>47010</v>
      </c>
      <c r="D11401" t="s">
        <v>17800</v>
      </c>
      <c r="E11401" s="1" t="s">
        <v>2761</v>
      </c>
      <c r="F11401" s="2">
        <v>19.399999999999999</v>
      </c>
      <c r="G11401" s="2">
        <v>12.42</v>
      </c>
      <c r="H11401" s="2">
        <v>12.42</v>
      </c>
      <c r="I11401" s="81">
        <v>4.82</v>
      </c>
      <c r="J11401" s="1">
        <v>32.346499999999999</v>
      </c>
    </row>
    <row r="11402" spans="1:10" ht="14.5" x14ac:dyDescent="0.35">
      <c r="A11402" s="47" t="s">
        <v>17286</v>
      </c>
      <c r="C11402" s="22" t="str">
        <f t="shared" si="177"/>
        <v>47015</v>
      </c>
      <c r="D11402" t="s">
        <v>17802</v>
      </c>
      <c r="E11402" s="1" t="s">
        <v>2761</v>
      </c>
      <c r="F11402" s="2">
        <v>18.5</v>
      </c>
      <c r="G11402" s="2">
        <v>11.96</v>
      </c>
      <c r="H11402" s="2">
        <v>11.96</v>
      </c>
      <c r="I11402" s="81">
        <v>4.74</v>
      </c>
      <c r="J11402" s="1">
        <v>32.346499999999999</v>
      </c>
    </row>
    <row r="11403" spans="1:10" ht="14.5" x14ac:dyDescent="0.35">
      <c r="A11403" s="47" t="s">
        <v>17288</v>
      </c>
      <c r="C11403" s="22" t="str">
        <f t="shared" si="177"/>
        <v>47100</v>
      </c>
      <c r="D11403" t="s">
        <v>17804</v>
      </c>
      <c r="E11403" s="1" t="s">
        <v>2761</v>
      </c>
      <c r="F11403" s="2">
        <v>12.91</v>
      </c>
      <c r="G11403" s="2">
        <v>9.6300000000000008</v>
      </c>
      <c r="H11403" s="2">
        <v>9.6300000000000008</v>
      </c>
      <c r="I11403" s="81">
        <v>3.15</v>
      </c>
      <c r="J11403" s="1">
        <v>32.346499999999999</v>
      </c>
    </row>
    <row r="11404" spans="1:10" ht="14.5" x14ac:dyDescent="0.35">
      <c r="A11404" s="47" t="s">
        <v>17290</v>
      </c>
      <c r="C11404" s="22" t="str">
        <f t="shared" ref="C11404:C11467" si="178">CONCATENATE(A11404,B11404)</f>
        <v>47120</v>
      </c>
      <c r="D11404" t="s">
        <v>17802</v>
      </c>
      <c r="E11404" s="1" t="s">
        <v>2761</v>
      </c>
      <c r="F11404" s="2">
        <v>39.01</v>
      </c>
      <c r="G11404" s="2">
        <v>21.64</v>
      </c>
      <c r="H11404" s="2">
        <v>21.64</v>
      </c>
      <c r="I11404" s="81">
        <v>9.5500000000000007</v>
      </c>
      <c r="J11404" s="1">
        <v>32.346499999999999</v>
      </c>
    </row>
    <row r="11405" spans="1:10" ht="14.5" x14ac:dyDescent="0.35">
      <c r="A11405" s="47" t="s">
        <v>17292</v>
      </c>
      <c r="C11405" s="22" t="str">
        <f t="shared" si="178"/>
        <v>47122</v>
      </c>
      <c r="D11405" t="s">
        <v>17802</v>
      </c>
      <c r="E11405" s="1" t="s">
        <v>2761</v>
      </c>
      <c r="F11405" s="2">
        <v>59.48</v>
      </c>
      <c r="G11405" s="2">
        <v>28.54</v>
      </c>
      <c r="H11405" s="2">
        <v>28.54</v>
      </c>
      <c r="I11405" s="81">
        <v>14.91</v>
      </c>
      <c r="J11405" s="1">
        <v>32.346499999999999</v>
      </c>
    </row>
    <row r="11406" spans="1:10" ht="14.5" x14ac:dyDescent="0.35">
      <c r="A11406" s="47" t="s">
        <v>17294</v>
      </c>
      <c r="C11406" s="22" t="str">
        <f t="shared" si="178"/>
        <v>47125</v>
      </c>
      <c r="D11406" t="s">
        <v>17808</v>
      </c>
      <c r="E11406" s="1" t="s">
        <v>2761</v>
      </c>
      <c r="F11406" s="2">
        <v>53.04</v>
      </c>
      <c r="G11406" s="2">
        <v>26.08</v>
      </c>
      <c r="H11406" s="2">
        <v>26.08</v>
      </c>
      <c r="I11406" s="81">
        <v>13.24</v>
      </c>
      <c r="J11406" s="1">
        <v>32.346499999999999</v>
      </c>
    </row>
    <row r="11407" spans="1:10" ht="14.5" x14ac:dyDescent="0.35">
      <c r="A11407" s="47" t="s">
        <v>17295</v>
      </c>
      <c r="C11407" s="22" t="str">
        <f t="shared" si="178"/>
        <v>47130</v>
      </c>
      <c r="D11407" t="s">
        <v>17808</v>
      </c>
      <c r="E11407" s="1" t="s">
        <v>2761</v>
      </c>
      <c r="F11407" s="2">
        <v>57.19</v>
      </c>
      <c r="G11407" s="2">
        <v>27.57</v>
      </c>
      <c r="H11407" s="2">
        <v>27.57</v>
      </c>
      <c r="I11407" s="81">
        <v>14.26</v>
      </c>
      <c r="J11407" s="1">
        <v>32.346499999999999</v>
      </c>
    </row>
    <row r="11408" spans="1:10" ht="14.5" x14ac:dyDescent="0.35">
      <c r="A11408" s="47" t="s">
        <v>17296</v>
      </c>
      <c r="C11408" s="22" t="str">
        <f t="shared" si="178"/>
        <v>47133</v>
      </c>
      <c r="D11408" t="s">
        <v>17811</v>
      </c>
      <c r="E11408" s="1" t="s">
        <v>40</v>
      </c>
      <c r="F11408" s="2">
        <v>0</v>
      </c>
      <c r="G11408" s="2">
        <v>0</v>
      </c>
      <c r="H11408" s="2">
        <v>0</v>
      </c>
      <c r="I11408" s="81">
        <v>0</v>
      </c>
      <c r="J11408" s="1">
        <v>32.346499999999999</v>
      </c>
    </row>
    <row r="11409" spans="1:10" ht="14.5" x14ac:dyDescent="0.35">
      <c r="A11409" s="47" t="s">
        <v>17298</v>
      </c>
      <c r="C11409" s="22" t="str">
        <f t="shared" si="178"/>
        <v>47135</v>
      </c>
      <c r="D11409" t="s">
        <v>17813</v>
      </c>
      <c r="E11409" s="1" t="s">
        <v>661</v>
      </c>
      <c r="F11409" s="2">
        <v>90</v>
      </c>
      <c r="G11409" s="2">
        <v>49.95</v>
      </c>
      <c r="H11409" s="2">
        <v>49.95</v>
      </c>
      <c r="I11409" s="81">
        <v>22.66</v>
      </c>
      <c r="J11409" s="1">
        <v>32.346499999999999</v>
      </c>
    </row>
    <row r="11410" spans="1:10" ht="14.5" x14ac:dyDescent="0.35">
      <c r="A11410" s="47" t="s">
        <v>17300</v>
      </c>
      <c r="C11410" s="22" t="str">
        <f t="shared" si="178"/>
        <v>47140</v>
      </c>
      <c r="D11410" t="s">
        <v>17815</v>
      </c>
      <c r="E11410" s="1" t="s">
        <v>2761</v>
      </c>
      <c r="F11410" s="2">
        <v>59.4</v>
      </c>
      <c r="G11410" s="2">
        <v>33.18</v>
      </c>
      <c r="H11410" s="2">
        <v>33.18</v>
      </c>
      <c r="I11410" s="81">
        <v>15.15</v>
      </c>
      <c r="J11410" s="1">
        <v>32.346499999999999</v>
      </c>
    </row>
    <row r="11411" spans="1:10" ht="14.5" x14ac:dyDescent="0.35">
      <c r="A11411" s="47" t="s">
        <v>17302</v>
      </c>
      <c r="C11411" s="22" t="str">
        <f t="shared" si="178"/>
        <v>47141</v>
      </c>
      <c r="D11411" t="s">
        <v>17811</v>
      </c>
      <c r="E11411" s="1" t="s">
        <v>2761</v>
      </c>
      <c r="F11411" s="2">
        <v>71.5</v>
      </c>
      <c r="G11411" s="2">
        <v>38.92</v>
      </c>
      <c r="H11411" s="2">
        <v>38.92</v>
      </c>
      <c r="I11411" s="81">
        <v>18.2</v>
      </c>
      <c r="J11411" s="1">
        <v>32.346499999999999</v>
      </c>
    </row>
    <row r="11412" spans="1:10" ht="14.5" x14ac:dyDescent="0.35">
      <c r="A11412" s="47" t="s">
        <v>17303</v>
      </c>
      <c r="C11412" s="22" t="str">
        <f t="shared" si="178"/>
        <v>47142</v>
      </c>
      <c r="D11412" t="s">
        <v>17818</v>
      </c>
      <c r="E11412" s="1" t="s">
        <v>2761</v>
      </c>
      <c r="F11412" s="2">
        <v>79.44</v>
      </c>
      <c r="G11412" s="2">
        <v>41.91</v>
      </c>
      <c r="H11412" s="2">
        <v>41.91</v>
      </c>
      <c r="I11412" s="81">
        <v>20.23</v>
      </c>
      <c r="J11412" s="1">
        <v>32.346499999999999</v>
      </c>
    </row>
    <row r="11413" spans="1:10" ht="14.5" x14ac:dyDescent="0.35">
      <c r="A11413" s="47" t="s">
        <v>17304</v>
      </c>
      <c r="C11413" s="22" t="str">
        <f t="shared" si="178"/>
        <v>47143</v>
      </c>
      <c r="D11413" t="s">
        <v>17818</v>
      </c>
      <c r="E11413" s="1" t="s">
        <v>562</v>
      </c>
      <c r="F11413" s="2">
        <v>0</v>
      </c>
      <c r="G11413" s="2">
        <v>0</v>
      </c>
      <c r="H11413" s="2">
        <v>0</v>
      </c>
      <c r="I11413" s="81">
        <v>0</v>
      </c>
      <c r="J11413" s="1">
        <v>32.346499999999999</v>
      </c>
    </row>
    <row r="11414" spans="1:10" ht="14.5" x14ac:dyDescent="0.35">
      <c r="A11414" s="47" t="s">
        <v>17306</v>
      </c>
      <c r="C11414" s="22" t="str">
        <f t="shared" si="178"/>
        <v>47144</v>
      </c>
      <c r="D11414" t="s">
        <v>17818</v>
      </c>
      <c r="E11414" s="1" t="s">
        <v>562</v>
      </c>
      <c r="F11414" s="2">
        <v>0</v>
      </c>
      <c r="G11414" s="2">
        <v>0</v>
      </c>
      <c r="H11414" s="2">
        <v>0</v>
      </c>
      <c r="I11414" s="81">
        <v>0</v>
      </c>
      <c r="J11414" s="1">
        <v>32.346499999999999</v>
      </c>
    </row>
    <row r="11415" spans="1:10" ht="14.5" x14ac:dyDescent="0.35">
      <c r="A11415" s="47" t="s">
        <v>17308</v>
      </c>
      <c r="C11415" s="22" t="str">
        <f t="shared" si="178"/>
        <v>47145</v>
      </c>
      <c r="D11415" t="s">
        <v>17822</v>
      </c>
      <c r="E11415" s="1" t="s">
        <v>562</v>
      </c>
      <c r="F11415" s="2">
        <v>0</v>
      </c>
      <c r="G11415" s="2">
        <v>0</v>
      </c>
      <c r="H11415" s="2">
        <v>0</v>
      </c>
      <c r="I11415" s="81">
        <v>0</v>
      </c>
      <c r="J11415" s="1">
        <v>32.346499999999999</v>
      </c>
    </row>
    <row r="11416" spans="1:10" ht="14.5" x14ac:dyDescent="0.35">
      <c r="A11416" s="47" t="s">
        <v>17310</v>
      </c>
      <c r="C11416" s="22" t="str">
        <f t="shared" si="178"/>
        <v>47146</v>
      </c>
      <c r="D11416" t="s">
        <v>17824</v>
      </c>
      <c r="E11416" s="1" t="s">
        <v>2761</v>
      </c>
      <c r="F11416" s="2">
        <v>6</v>
      </c>
      <c r="G11416" s="2">
        <v>2.25</v>
      </c>
      <c r="H11416" s="2">
        <v>2.25</v>
      </c>
      <c r="I11416" s="81">
        <v>1.5</v>
      </c>
      <c r="J11416" s="1">
        <v>32.346499999999999</v>
      </c>
    </row>
    <row r="11417" spans="1:10" ht="14.5" x14ac:dyDescent="0.35">
      <c r="A11417" s="47" t="s">
        <v>17312</v>
      </c>
      <c r="C11417" s="22" t="str">
        <f t="shared" si="178"/>
        <v>47147</v>
      </c>
      <c r="D11417" t="s">
        <v>17826</v>
      </c>
      <c r="E11417" s="1" t="s">
        <v>2761</v>
      </c>
      <c r="F11417" s="2">
        <v>7</v>
      </c>
      <c r="G11417" s="2">
        <v>2.62</v>
      </c>
      <c r="H11417" s="2">
        <v>2.62</v>
      </c>
      <c r="I11417" s="81">
        <v>1.78</v>
      </c>
      <c r="J11417" s="1">
        <v>32.346499999999999</v>
      </c>
    </row>
    <row r="11418" spans="1:10" ht="14.5" x14ac:dyDescent="0.35">
      <c r="A11418" s="47" t="s">
        <v>17314</v>
      </c>
      <c r="C11418" s="22" t="str">
        <f t="shared" si="178"/>
        <v>47300</v>
      </c>
      <c r="D11418" t="s">
        <v>17828</v>
      </c>
      <c r="E11418" s="1" t="s">
        <v>2761</v>
      </c>
      <c r="F11418" s="2">
        <v>18.14</v>
      </c>
      <c r="G11418" s="2">
        <v>11.6</v>
      </c>
      <c r="H11418" s="2">
        <v>11.6</v>
      </c>
      <c r="I11418" s="81">
        <v>4.5</v>
      </c>
      <c r="J11418" s="1">
        <v>32.346499999999999</v>
      </c>
    </row>
    <row r="11419" spans="1:10" ht="14.5" x14ac:dyDescent="0.35">
      <c r="A11419" s="47" t="s">
        <v>17316</v>
      </c>
      <c r="C11419" s="22" t="str">
        <f t="shared" si="178"/>
        <v>47350</v>
      </c>
      <c r="D11419" t="s">
        <v>17828</v>
      </c>
      <c r="E11419" s="1" t="s">
        <v>2761</v>
      </c>
      <c r="F11419" s="2">
        <v>22.49</v>
      </c>
      <c r="G11419" s="2">
        <v>13.27</v>
      </c>
      <c r="H11419" s="2">
        <v>13.27</v>
      </c>
      <c r="I11419" s="81">
        <v>5.25</v>
      </c>
      <c r="J11419" s="1">
        <v>32.346499999999999</v>
      </c>
    </row>
    <row r="11420" spans="1:10" ht="14.5" x14ac:dyDescent="0.35">
      <c r="A11420" s="47" t="s">
        <v>17318</v>
      </c>
      <c r="C11420" s="22" t="str">
        <f t="shared" si="178"/>
        <v>47360</v>
      </c>
      <c r="D11420" t="s">
        <v>17831</v>
      </c>
      <c r="E11420" s="1" t="s">
        <v>2761</v>
      </c>
      <c r="F11420" s="2">
        <v>31.31</v>
      </c>
      <c r="G11420" s="2">
        <v>17.04</v>
      </c>
      <c r="H11420" s="2">
        <v>17.04</v>
      </c>
      <c r="I11420" s="81">
        <v>8</v>
      </c>
      <c r="J11420" s="1">
        <v>32.346499999999999</v>
      </c>
    </row>
    <row r="11421" spans="1:10" ht="14.5" x14ac:dyDescent="0.35">
      <c r="A11421" s="47" t="s">
        <v>17319</v>
      </c>
      <c r="C11421" s="22" t="str">
        <f t="shared" si="178"/>
        <v>47361</v>
      </c>
      <c r="D11421" t="s">
        <v>17833</v>
      </c>
      <c r="E11421" s="1" t="s">
        <v>2761</v>
      </c>
      <c r="F11421" s="2">
        <v>52.6</v>
      </c>
      <c r="G11421" s="2">
        <v>25.05</v>
      </c>
      <c r="H11421" s="2">
        <v>25.05</v>
      </c>
      <c r="I11421" s="81">
        <v>12.58</v>
      </c>
      <c r="J11421" s="1">
        <v>32.346499999999999</v>
      </c>
    </row>
    <row r="11422" spans="1:10" ht="14.5" x14ac:dyDescent="0.35">
      <c r="A11422" s="47" t="s">
        <v>17320</v>
      </c>
      <c r="C11422" s="22" t="str">
        <f t="shared" si="178"/>
        <v>47362</v>
      </c>
      <c r="D11422" t="s">
        <v>17833</v>
      </c>
      <c r="E11422" s="1" t="s">
        <v>2761</v>
      </c>
      <c r="F11422" s="2">
        <v>23.54</v>
      </c>
      <c r="G11422" s="2">
        <v>13.8</v>
      </c>
      <c r="H11422" s="2">
        <v>13.8</v>
      </c>
      <c r="I11422" s="81">
        <v>5.4</v>
      </c>
      <c r="J11422" s="1">
        <v>32.346499999999999</v>
      </c>
    </row>
    <row r="11423" spans="1:10" ht="14.5" x14ac:dyDescent="0.35">
      <c r="A11423" s="47" t="s">
        <v>17321</v>
      </c>
      <c r="C11423" s="22" t="str">
        <f t="shared" si="178"/>
        <v>47370</v>
      </c>
      <c r="D11423" t="s">
        <v>17836</v>
      </c>
      <c r="E11423" s="1" t="s">
        <v>2761</v>
      </c>
      <c r="F11423" s="2">
        <v>20.8</v>
      </c>
      <c r="G11423" s="2">
        <v>11.92</v>
      </c>
      <c r="H11423" s="2">
        <v>11.92</v>
      </c>
      <c r="I11423" s="81">
        <v>5.18</v>
      </c>
      <c r="J11423" s="1">
        <v>32.346499999999999</v>
      </c>
    </row>
    <row r="11424" spans="1:10" ht="14.5" x14ac:dyDescent="0.35">
      <c r="A11424" s="47" t="s">
        <v>17323</v>
      </c>
      <c r="C11424" s="22" t="str">
        <f t="shared" si="178"/>
        <v>47371</v>
      </c>
      <c r="D11424" t="s">
        <v>17836</v>
      </c>
      <c r="E11424" s="1" t="s">
        <v>2761</v>
      </c>
      <c r="F11424" s="2">
        <v>20.8</v>
      </c>
      <c r="G11424" s="2">
        <v>11.93</v>
      </c>
      <c r="H11424" s="2">
        <v>11.93</v>
      </c>
      <c r="I11424" s="81">
        <v>5.3</v>
      </c>
      <c r="J11424" s="1">
        <v>32.346499999999999</v>
      </c>
    </row>
    <row r="11425" spans="1:10" ht="14.5" x14ac:dyDescent="0.35">
      <c r="A11425" s="47" t="s">
        <v>17325</v>
      </c>
      <c r="C11425" s="22" t="str">
        <f t="shared" si="178"/>
        <v>47379</v>
      </c>
      <c r="D11425" t="s">
        <v>17839</v>
      </c>
      <c r="E11425" s="1" t="s">
        <v>562</v>
      </c>
      <c r="F11425" s="2">
        <v>0</v>
      </c>
      <c r="G11425" s="2">
        <v>0</v>
      </c>
      <c r="H11425" s="2">
        <v>0</v>
      </c>
      <c r="I11425" s="81">
        <v>0</v>
      </c>
      <c r="J11425" s="1">
        <v>32.346499999999999</v>
      </c>
    </row>
    <row r="11426" spans="1:10" ht="14.5" x14ac:dyDescent="0.35">
      <c r="A11426" s="47" t="s">
        <v>17326</v>
      </c>
      <c r="C11426" s="22" t="str">
        <f t="shared" si="178"/>
        <v>47380</v>
      </c>
      <c r="D11426" t="s">
        <v>17841</v>
      </c>
      <c r="E11426" s="1" t="s">
        <v>2761</v>
      </c>
      <c r="F11426" s="2">
        <v>24.56</v>
      </c>
      <c r="G11426" s="2">
        <v>13.14</v>
      </c>
      <c r="H11426" s="2">
        <v>13.14</v>
      </c>
      <c r="I11426" s="81">
        <v>5.88</v>
      </c>
      <c r="J11426" s="1">
        <v>32.346499999999999</v>
      </c>
    </row>
    <row r="11427" spans="1:10" ht="14.5" x14ac:dyDescent="0.35">
      <c r="A11427" s="47" t="s">
        <v>17328</v>
      </c>
      <c r="C11427" s="22" t="str">
        <f t="shared" si="178"/>
        <v>47381</v>
      </c>
      <c r="D11427" t="s">
        <v>17843</v>
      </c>
      <c r="E11427" s="1" t="s">
        <v>2761</v>
      </c>
      <c r="F11427" s="2">
        <v>24.88</v>
      </c>
      <c r="G11427" s="2">
        <v>13.46</v>
      </c>
      <c r="H11427" s="2">
        <v>13.46</v>
      </c>
      <c r="I11427" s="81">
        <v>6.36</v>
      </c>
      <c r="J11427" s="1">
        <v>32.346499999999999</v>
      </c>
    </row>
    <row r="11428" spans="1:10" ht="14.5" x14ac:dyDescent="0.35">
      <c r="A11428" s="47" t="s">
        <v>17330</v>
      </c>
      <c r="C11428" s="22" t="str">
        <f t="shared" si="178"/>
        <v>47382</v>
      </c>
      <c r="D11428" t="s">
        <v>17843</v>
      </c>
      <c r="E11428" s="1" t="s">
        <v>2761</v>
      </c>
      <c r="F11428" s="2">
        <v>14.97</v>
      </c>
      <c r="G11428" s="2">
        <v>87.64</v>
      </c>
      <c r="H11428" s="2">
        <v>5.19</v>
      </c>
      <c r="I11428" s="81">
        <v>1.57</v>
      </c>
      <c r="J11428" s="1">
        <v>32.346499999999999</v>
      </c>
    </row>
    <row r="11429" spans="1:10" ht="14.5" x14ac:dyDescent="0.35">
      <c r="A11429" s="47" t="s">
        <v>17332</v>
      </c>
      <c r="C11429" s="22" t="str">
        <f t="shared" si="178"/>
        <v>47383</v>
      </c>
      <c r="D11429" t="s">
        <v>17843</v>
      </c>
      <c r="E11429" s="1" t="s">
        <v>2761</v>
      </c>
      <c r="F11429" s="2">
        <v>8.8800000000000008</v>
      </c>
      <c r="G11429" s="2">
        <v>159.19999999999999</v>
      </c>
      <c r="H11429" s="2">
        <v>3.52</v>
      </c>
      <c r="I11429" s="81">
        <v>0.99</v>
      </c>
      <c r="J11429" s="1">
        <v>32.346499999999999</v>
      </c>
    </row>
    <row r="11430" spans="1:10" ht="14.5" x14ac:dyDescent="0.35">
      <c r="A11430" s="47" t="s">
        <v>17334</v>
      </c>
      <c r="C11430" s="22" t="str">
        <f t="shared" si="178"/>
        <v>47399</v>
      </c>
      <c r="D11430" t="s">
        <v>17843</v>
      </c>
      <c r="E11430" s="1" t="s">
        <v>562</v>
      </c>
      <c r="F11430" s="2">
        <v>0</v>
      </c>
      <c r="G11430" s="2">
        <v>0</v>
      </c>
      <c r="H11430" s="2">
        <v>0</v>
      </c>
      <c r="I11430" s="81">
        <v>0</v>
      </c>
      <c r="J11430" s="1">
        <v>32.346499999999999</v>
      </c>
    </row>
    <row r="11431" spans="1:10" ht="14.5" x14ac:dyDescent="0.35">
      <c r="A11431" s="47" t="s">
        <v>17335</v>
      </c>
      <c r="C11431" s="22" t="str">
        <f t="shared" si="178"/>
        <v>47400</v>
      </c>
      <c r="D11431" t="s">
        <v>17848</v>
      </c>
      <c r="E11431" s="1" t="s">
        <v>2761</v>
      </c>
      <c r="F11431" s="2">
        <v>36.36</v>
      </c>
      <c r="G11431" s="2">
        <v>18.93</v>
      </c>
      <c r="H11431" s="2">
        <v>18.93</v>
      </c>
      <c r="I11431" s="81">
        <v>9.27</v>
      </c>
      <c r="J11431" s="1">
        <v>32.346499999999999</v>
      </c>
    </row>
    <row r="11432" spans="1:10" ht="14.5" x14ac:dyDescent="0.35">
      <c r="A11432" s="47" t="s">
        <v>17337</v>
      </c>
      <c r="C11432" s="22" t="str">
        <f t="shared" si="178"/>
        <v>47420</v>
      </c>
      <c r="D11432" t="s">
        <v>17850</v>
      </c>
      <c r="E11432" s="1" t="s">
        <v>2761</v>
      </c>
      <c r="F11432" s="2">
        <v>22.03</v>
      </c>
      <c r="G11432" s="2">
        <v>12.78</v>
      </c>
      <c r="H11432" s="2">
        <v>12.78</v>
      </c>
      <c r="I11432" s="81">
        <v>5.41</v>
      </c>
      <c r="J11432" s="1">
        <v>32.346499999999999</v>
      </c>
    </row>
    <row r="11433" spans="1:10" ht="14.5" x14ac:dyDescent="0.35">
      <c r="A11433" s="47" t="s">
        <v>17339</v>
      </c>
      <c r="C11433" s="22" t="str">
        <f t="shared" si="178"/>
        <v>47425</v>
      </c>
      <c r="D11433" t="s">
        <v>17852</v>
      </c>
      <c r="E11433" s="1" t="s">
        <v>2761</v>
      </c>
      <c r="F11433" s="2">
        <v>22.31</v>
      </c>
      <c r="G11433" s="2">
        <v>13.2</v>
      </c>
      <c r="H11433" s="2">
        <v>13.2</v>
      </c>
      <c r="I11433" s="81">
        <v>5.67</v>
      </c>
      <c r="J11433" s="1">
        <v>32.346499999999999</v>
      </c>
    </row>
    <row r="11434" spans="1:10" ht="14.5" x14ac:dyDescent="0.35">
      <c r="A11434" s="47" t="s">
        <v>17340</v>
      </c>
      <c r="C11434" s="22" t="str">
        <f t="shared" si="178"/>
        <v>47460</v>
      </c>
      <c r="D11434" t="s">
        <v>17854</v>
      </c>
      <c r="E11434" s="1" t="s">
        <v>2761</v>
      </c>
      <c r="F11434" s="2">
        <v>20.52</v>
      </c>
      <c r="G11434" s="2">
        <v>12.54</v>
      </c>
      <c r="H11434" s="2">
        <v>12.54</v>
      </c>
      <c r="I11434" s="81">
        <v>5.23</v>
      </c>
      <c r="J11434" s="1">
        <v>32.346499999999999</v>
      </c>
    </row>
    <row r="11435" spans="1:10" ht="14.5" x14ac:dyDescent="0.35">
      <c r="A11435" s="47" t="s">
        <v>17342</v>
      </c>
      <c r="C11435" s="22" t="str">
        <f t="shared" si="178"/>
        <v>47480</v>
      </c>
      <c r="D11435" t="s">
        <v>17854</v>
      </c>
      <c r="E11435" s="1" t="s">
        <v>2761</v>
      </c>
      <c r="F11435" s="2">
        <v>13.25</v>
      </c>
      <c r="G11435" s="2">
        <v>10.15</v>
      </c>
      <c r="H11435" s="2">
        <v>10.15</v>
      </c>
      <c r="I11435" s="81">
        <v>3.21</v>
      </c>
      <c r="J11435" s="1">
        <v>32.346499999999999</v>
      </c>
    </row>
    <row r="11436" spans="1:10" ht="14.5" x14ac:dyDescent="0.35">
      <c r="A11436" s="47" t="s">
        <v>17344</v>
      </c>
      <c r="C11436" s="22" t="str">
        <f t="shared" si="178"/>
        <v>47490</v>
      </c>
      <c r="D11436" t="s">
        <v>17857</v>
      </c>
      <c r="E11436" s="1" t="s">
        <v>2761</v>
      </c>
      <c r="F11436" s="2">
        <v>4.76</v>
      </c>
      <c r="G11436" s="2">
        <v>4.62</v>
      </c>
      <c r="H11436" s="2">
        <v>4.62</v>
      </c>
      <c r="I11436" s="81">
        <v>0.49</v>
      </c>
      <c r="J11436" s="1">
        <v>32.346499999999999</v>
      </c>
    </row>
    <row r="11437" spans="1:10" ht="14.5" x14ac:dyDescent="0.35">
      <c r="A11437" s="47" t="s">
        <v>17345</v>
      </c>
      <c r="C11437" s="22" t="str">
        <f t="shared" si="178"/>
        <v>47531</v>
      </c>
      <c r="D11437" t="s">
        <v>17859</v>
      </c>
      <c r="E11437" s="1" t="s">
        <v>2761</v>
      </c>
      <c r="F11437" s="2">
        <v>1.3</v>
      </c>
      <c r="G11437" s="2">
        <v>10.7</v>
      </c>
      <c r="H11437" s="2">
        <v>0.65</v>
      </c>
      <c r="I11437" s="81">
        <v>0.13</v>
      </c>
      <c r="J11437" s="1">
        <v>32.346499999999999</v>
      </c>
    </row>
    <row r="11438" spans="1:10" ht="14.5" x14ac:dyDescent="0.35">
      <c r="A11438" s="47" t="s">
        <v>17347</v>
      </c>
      <c r="C11438" s="22" t="str">
        <f t="shared" si="178"/>
        <v>47532</v>
      </c>
      <c r="D11438" t="s">
        <v>17861</v>
      </c>
      <c r="E11438" s="1" t="s">
        <v>2761</v>
      </c>
      <c r="F11438" s="2">
        <v>4.25</v>
      </c>
      <c r="G11438" s="2">
        <v>19.559999999999999</v>
      </c>
      <c r="H11438" s="2">
        <v>1.47</v>
      </c>
      <c r="I11438" s="81">
        <v>0.49</v>
      </c>
      <c r="J11438" s="1">
        <v>32.346499999999999</v>
      </c>
    </row>
    <row r="11439" spans="1:10" ht="14.5" x14ac:dyDescent="0.35">
      <c r="A11439" s="47" t="s">
        <v>17348</v>
      </c>
      <c r="C11439" s="22" t="str">
        <f t="shared" si="178"/>
        <v>47533</v>
      </c>
      <c r="D11439" t="s">
        <v>17863</v>
      </c>
      <c r="E11439" s="1" t="s">
        <v>2761</v>
      </c>
      <c r="F11439" s="2">
        <v>5.38</v>
      </c>
      <c r="G11439" s="2">
        <v>27.5</v>
      </c>
      <c r="H11439" s="2">
        <v>1.78</v>
      </c>
      <c r="I11439" s="81">
        <v>0.55000000000000004</v>
      </c>
      <c r="J11439" s="1">
        <v>32.346499999999999</v>
      </c>
    </row>
    <row r="11440" spans="1:10" ht="14.5" x14ac:dyDescent="0.35">
      <c r="A11440" s="47" t="s">
        <v>17350</v>
      </c>
      <c r="C11440" s="22" t="str">
        <f t="shared" si="178"/>
        <v>47534</v>
      </c>
      <c r="D11440" t="s">
        <v>17865</v>
      </c>
      <c r="E11440" s="1" t="s">
        <v>2761</v>
      </c>
      <c r="F11440" s="2">
        <v>7.6</v>
      </c>
      <c r="G11440" s="2">
        <v>28.48</v>
      </c>
      <c r="H11440" s="2">
        <v>2.41</v>
      </c>
      <c r="I11440" s="81">
        <v>0.79</v>
      </c>
      <c r="J11440" s="1">
        <v>32.346499999999999</v>
      </c>
    </row>
    <row r="11441" spans="1:10" ht="14.5" x14ac:dyDescent="0.35">
      <c r="A11441" s="47" t="s">
        <v>17351</v>
      </c>
      <c r="C11441" s="22" t="str">
        <f t="shared" si="178"/>
        <v>47535</v>
      </c>
      <c r="D11441" t="s">
        <v>17867</v>
      </c>
      <c r="E11441" s="1" t="s">
        <v>2761</v>
      </c>
      <c r="F11441" s="2">
        <v>3.95</v>
      </c>
      <c r="G11441" s="2">
        <v>21.18</v>
      </c>
      <c r="H11441" s="2">
        <v>1.37</v>
      </c>
      <c r="I11441" s="81">
        <v>0.42</v>
      </c>
      <c r="J11441" s="1">
        <v>32.346499999999999</v>
      </c>
    </row>
    <row r="11442" spans="1:10" ht="14.5" x14ac:dyDescent="0.35">
      <c r="A11442" s="47" t="s">
        <v>17353</v>
      </c>
      <c r="C11442" s="22" t="str">
        <f t="shared" si="178"/>
        <v>47536</v>
      </c>
      <c r="D11442" t="s">
        <v>17869</v>
      </c>
      <c r="E11442" s="1" t="s">
        <v>2761</v>
      </c>
      <c r="F11442" s="2">
        <v>2.61</v>
      </c>
      <c r="G11442" s="2">
        <v>15.34</v>
      </c>
      <c r="H11442" s="2">
        <v>0.99</v>
      </c>
      <c r="I11442" s="81">
        <v>0.28000000000000003</v>
      </c>
      <c r="J11442" s="1">
        <v>32.346499999999999</v>
      </c>
    </row>
    <row r="11443" spans="1:10" ht="14.5" x14ac:dyDescent="0.35">
      <c r="A11443" s="47" t="s">
        <v>17355</v>
      </c>
      <c r="C11443" s="22" t="str">
        <f t="shared" si="178"/>
        <v>47537</v>
      </c>
      <c r="D11443" t="s">
        <v>17828</v>
      </c>
      <c r="E11443" s="1" t="s">
        <v>2761</v>
      </c>
      <c r="F11443" s="2">
        <v>1.84</v>
      </c>
      <c r="G11443" s="2">
        <v>12.05</v>
      </c>
      <c r="H11443" s="2">
        <v>0.81</v>
      </c>
      <c r="I11443" s="81">
        <v>0.18</v>
      </c>
      <c r="J11443" s="1">
        <v>32.346499999999999</v>
      </c>
    </row>
    <row r="11444" spans="1:10" ht="14.5" x14ac:dyDescent="0.35">
      <c r="A11444" s="47" t="s">
        <v>17357</v>
      </c>
      <c r="C11444" s="22" t="str">
        <f t="shared" si="178"/>
        <v>47538</v>
      </c>
      <c r="D11444" t="s">
        <v>17872</v>
      </c>
      <c r="E11444" s="1" t="s">
        <v>2761</v>
      </c>
      <c r="F11444" s="2">
        <v>4.75</v>
      </c>
      <c r="G11444" s="2">
        <v>100.66</v>
      </c>
      <c r="H11444" s="2">
        <v>1.62</v>
      </c>
      <c r="I11444" s="81">
        <v>0.5</v>
      </c>
      <c r="J11444" s="1">
        <v>32.346499999999999</v>
      </c>
    </row>
    <row r="11445" spans="1:10" ht="14.5" x14ac:dyDescent="0.35">
      <c r="A11445" s="47" t="s">
        <v>17359</v>
      </c>
      <c r="C11445" s="22" t="str">
        <f t="shared" si="178"/>
        <v>47539</v>
      </c>
      <c r="D11445" t="s">
        <v>17874</v>
      </c>
      <c r="E11445" s="1" t="s">
        <v>2761</v>
      </c>
      <c r="F11445" s="2">
        <v>8.75</v>
      </c>
      <c r="G11445" s="2">
        <v>108.62</v>
      </c>
      <c r="H11445" s="2">
        <v>2.7</v>
      </c>
      <c r="I11445" s="81">
        <v>0.92</v>
      </c>
      <c r="J11445" s="1">
        <v>32.346499999999999</v>
      </c>
    </row>
    <row r="11446" spans="1:10" ht="14.5" x14ac:dyDescent="0.35">
      <c r="A11446" s="47" t="s">
        <v>17360</v>
      </c>
      <c r="C11446" s="22" t="str">
        <f t="shared" si="178"/>
        <v>47540</v>
      </c>
      <c r="D11446" t="s">
        <v>17874</v>
      </c>
      <c r="E11446" s="1" t="s">
        <v>2761</v>
      </c>
      <c r="F11446" s="2">
        <v>9.0299999999999994</v>
      </c>
      <c r="G11446" s="2">
        <v>109.72</v>
      </c>
      <c r="H11446" s="2">
        <v>2.85</v>
      </c>
      <c r="I11446" s="81">
        <v>0.91</v>
      </c>
      <c r="J11446" s="1">
        <v>32.346499999999999</v>
      </c>
    </row>
    <row r="11447" spans="1:10" ht="14.5" x14ac:dyDescent="0.35">
      <c r="A11447" s="47" t="s">
        <v>17361</v>
      </c>
      <c r="C11447" s="22" t="str">
        <f t="shared" si="178"/>
        <v>47541</v>
      </c>
      <c r="D11447" t="s">
        <v>28618</v>
      </c>
      <c r="E11447" s="1" t="s">
        <v>2761</v>
      </c>
      <c r="F11447" s="2">
        <v>6.75</v>
      </c>
      <c r="G11447" s="2">
        <v>26.28</v>
      </c>
      <c r="H11447" s="2">
        <v>2.33</v>
      </c>
      <c r="I11447" s="81">
        <v>0.74</v>
      </c>
      <c r="J11447" s="1">
        <v>32.346499999999999</v>
      </c>
    </row>
    <row r="11448" spans="1:10" ht="14.5" x14ac:dyDescent="0.35">
      <c r="A11448" s="47" t="s">
        <v>17363</v>
      </c>
      <c r="C11448" s="22" t="str">
        <f t="shared" si="178"/>
        <v>47542</v>
      </c>
      <c r="D11448" t="s">
        <v>17878</v>
      </c>
      <c r="E11448" s="1" t="s">
        <v>2761</v>
      </c>
      <c r="F11448" s="2">
        <v>2.85</v>
      </c>
      <c r="G11448" s="2">
        <v>11.21</v>
      </c>
      <c r="H11448" s="2">
        <v>0.82</v>
      </c>
      <c r="I11448" s="81">
        <v>0.28999999999999998</v>
      </c>
      <c r="J11448" s="1">
        <v>32.346499999999999</v>
      </c>
    </row>
    <row r="11449" spans="1:10" ht="14.5" x14ac:dyDescent="0.35">
      <c r="A11449" s="47" t="s">
        <v>17365</v>
      </c>
      <c r="C11449" s="22" t="str">
        <f t="shared" si="178"/>
        <v>47543</v>
      </c>
      <c r="D11449" t="s">
        <v>17878</v>
      </c>
      <c r="E11449" s="1" t="s">
        <v>2761</v>
      </c>
      <c r="F11449" s="2">
        <v>3</v>
      </c>
      <c r="G11449" s="2">
        <v>8.0500000000000007</v>
      </c>
      <c r="H11449" s="2">
        <v>0.88</v>
      </c>
      <c r="I11449" s="81">
        <v>0.28999999999999998</v>
      </c>
      <c r="J11449" s="1">
        <v>32.346499999999999</v>
      </c>
    </row>
    <row r="11450" spans="1:10" ht="14.5" x14ac:dyDescent="0.35">
      <c r="A11450" s="47" t="s">
        <v>17367</v>
      </c>
      <c r="C11450" s="22" t="str">
        <f t="shared" si="178"/>
        <v>47544</v>
      </c>
      <c r="D11450" t="s">
        <v>17881</v>
      </c>
      <c r="E11450" s="1" t="s">
        <v>2761</v>
      </c>
      <c r="F11450" s="2">
        <v>3.28</v>
      </c>
      <c r="G11450" s="2">
        <v>20.309999999999999</v>
      </c>
      <c r="H11450" s="2">
        <v>0.94</v>
      </c>
      <c r="I11450" s="81">
        <v>0.35</v>
      </c>
      <c r="J11450" s="1">
        <v>32.346499999999999</v>
      </c>
    </row>
    <row r="11451" spans="1:10" ht="14.5" x14ac:dyDescent="0.35">
      <c r="A11451" s="47" t="s">
        <v>17369</v>
      </c>
      <c r="C11451" s="22" t="str">
        <f t="shared" si="178"/>
        <v>47550</v>
      </c>
      <c r="D11451" t="s">
        <v>17883</v>
      </c>
      <c r="E11451" s="1" t="s">
        <v>2761</v>
      </c>
      <c r="F11451" s="2">
        <v>3.02</v>
      </c>
      <c r="G11451" s="2">
        <v>1.1200000000000001</v>
      </c>
      <c r="H11451" s="2">
        <v>1.1200000000000001</v>
      </c>
      <c r="I11451" s="81">
        <v>0.71</v>
      </c>
      <c r="J11451" s="1">
        <v>32.346499999999999</v>
      </c>
    </row>
    <row r="11452" spans="1:10" ht="14.5" x14ac:dyDescent="0.35">
      <c r="A11452" s="47" t="s">
        <v>17371</v>
      </c>
      <c r="C11452" s="22" t="str">
        <f t="shared" si="178"/>
        <v>47552</v>
      </c>
      <c r="D11452" t="s">
        <v>17883</v>
      </c>
      <c r="E11452" s="1" t="s">
        <v>2761</v>
      </c>
      <c r="F11452" s="2">
        <v>6.03</v>
      </c>
      <c r="G11452" s="2">
        <v>1.48</v>
      </c>
      <c r="H11452" s="2">
        <v>1.48</v>
      </c>
      <c r="I11452" s="81">
        <v>0.73</v>
      </c>
      <c r="J11452" s="1">
        <v>32.346499999999999</v>
      </c>
    </row>
    <row r="11453" spans="1:10" ht="14.5" x14ac:dyDescent="0.35">
      <c r="A11453" s="47" t="s">
        <v>17373</v>
      </c>
      <c r="C11453" s="22" t="str">
        <f t="shared" si="178"/>
        <v>47553</v>
      </c>
      <c r="D11453" t="s">
        <v>17886</v>
      </c>
      <c r="E11453" s="1" t="s">
        <v>2761</v>
      </c>
      <c r="F11453" s="2">
        <v>6.34</v>
      </c>
      <c r="G11453" s="2">
        <v>1.1299999999999999</v>
      </c>
      <c r="H11453" s="2">
        <v>1.1299999999999999</v>
      </c>
      <c r="I11453" s="81">
        <v>0.79</v>
      </c>
      <c r="J11453" s="1">
        <v>32.346499999999999</v>
      </c>
    </row>
    <row r="11454" spans="1:10" ht="14.5" x14ac:dyDescent="0.35">
      <c r="A11454" s="47" t="s">
        <v>17375</v>
      </c>
      <c r="C11454" s="22" t="str">
        <f t="shared" si="178"/>
        <v>47554</v>
      </c>
      <c r="D11454" t="s">
        <v>17888</v>
      </c>
      <c r="E11454" s="1" t="s">
        <v>2761</v>
      </c>
      <c r="F11454" s="2">
        <v>9.0500000000000007</v>
      </c>
      <c r="G11454" s="2">
        <v>2.96</v>
      </c>
      <c r="H11454" s="2">
        <v>2.96</v>
      </c>
      <c r="I11454" s="81">
        <v>1.24</v>
      </c>
      <c r="J11454" s="1">
        <v>32.346499999999999</v>
      </c>
    </row>
    <row r="11455" spans="1:10" ht="14.5" x14ac:dyDescent="0.35">
      <c r="A11455" s="47" t="s">
        <v>17376</v>
      </c>
      <c r="C11455" s="22" t="str">
        <f t="shared" si="178"/>
        <v>47555</v>
      </c>
      <c r="D11455" t="s">
        <v>17881</v>
      </c>
      <c r="E11455" s="1" t="s">
        <v>2761</v>
      </c>
      <c r="F11455" s="2">
        <v>7.55</v>
      </c>
      <c r="G11455" s="2">
        <v>1.34</v>
      </c>
      <c r="H11455" s="2">
        <v>1.34</v>
      </c>
      <c r="I11455" s="81">
        <v>0.91</v>
      </c>
      <c r="J11455" s="1">
        <v>32.346499999999999</v>
      </c>
    </row>
    <row r="11456" spans="1:10" ht="14.5" x14ac:dyDescent="0.35">
      <c r="A11456" s="47" t="s">
        <v>17377</v>
      </c>
      <c r="C11456" s="22" t="str">
        <f t="shared" si="178"/>
        <v>47556</v>
      </c>
      <c r="D11456" t="s">
        <v>17883</v>
      </c>
      <c r="E11456" s="1" t="s">
        <v>2761</v>
      </c>
      <c r="F11456" s="2">
        <v>8.5500000000000007</v>
      </c>
      <c r="G11456" s="2">
        <v>1.51</v>
      </c>
      <c r="H11456" s="2">
        <v>1.51</v>
      </c>
      <c r="I11456" s="81">
        <v>1.04</v>
      </c>
      <c r="J11456" s="1">
        <v>32.346499999999999</v>
      </c>
    </row>
    <row r="11457" spans="1:10" ht="14.5" x14ac:dyDescent="0.35">
      <c r="A11457" s="47" t="s">
        <v>17378</v>
      </c>
      <c r="C11457" s="22" t="str">
        <f t="shared" si="178"/>
        <v>47562</v>
      </c>
      <c r="D11457" t="s">
        <v>17883</v>
      </c>
      <c r="E11457" s="1" t="s">
        <v>2761</v>
      </c>
      <c r="F11457" s="2">
        <v>10.47</v>
      </c>
      <c r="G11457" s="2">
        <v>6.97</v>
      </c>
      <c r="H11457" s="2">
        <v>6.97</v>
      </c>
      <c r="I11457" s="81">
        <v>2.62</v>
      </c>
      <c r="J11457" s="1">
        <v>32.346499999999999</v>
      </c>
    </row>
    <row r="11458" spans="1:10" ht="14.5" x14ac:dyDescent="0.35">
      <c r="A11458" s="47" t="s">
        <v>17380</v>
      </c>
      <c r="C11458" s="22" t="str">
        <f t="shared" si="178"/>
        <v>47563</v>
      </c>
      <c r="D11458" t="s">
        <v>17893</v>
      </c>
      <c r="E11458" s="1" t="s">
        <v>2761</v>
      </c>
      <c r="F11458" s="2">
        <v>11.47</v>
      </c>
      <c r="G11458" s="2">
        <v>7.45</v>
      </c>
      <c r="H11458" s="2">
        <v>7.45</v>
      </c>
      <c r="I11458" s="81">
        <v>2.89</v>
      </c>
      <c r="J11458" s="1">
        <v>32.346499999999999</v>
      </c>
    </row>
    <row r="11459" spans="1:10" ht="14.5" x14ac:dyDescent="0.35">
      <c r="A11459" s="47" t="s">
        <v>17382</v>
      </c>
      <c r="C11459" s="22" t="str">
        <f t="shared" si="178"/>
        <v>47564</v>
      </c>
      <c r="D11459" t="s">
        <v>17895</v>
      </c>
      <c r="E11459" s="1" t="s">
        <v>2761</v>
      </c>
      <c r="F11459" s="2">
        <v>18</v>
      </c>
      <c r="G11459" s="2">
        <v>11.35</v>
      </c>
      <c r="H11459" s="2">
        <v>11.35</v>
      </c>
      <c r="I11459" s="81">
        <v>4.5199999999999996</v>
      </c>
      <c r="J11459" s="1">
        <v>32.346499999999999</v>
      </c>
    </row>
    <row r="11460" spans="1:10" ht="14.5" x14ac:dyDescent="0.35">
      <c r="A11460" s="47" t="s">
        <v>17384</v>
      </c>
      <c r="C11460" s="22" t="str">
        <f t="shared" si="178"/>
        <v>47570</v>
      </c>
      <c r="D11460" t="s">
        <v>17895</v>
      </c>
      <c r="E11460" s="1" t="s">
        <v>2761</v>
      </c>
      <c r="F11460" s="2">
        <v>12.56</v>
      </c>
      <c r="G11460" s="2">
        <v>7.75</v>
      </c>
      <c r="H11460" s="2">
        <v>7.75</v>
      </c>
      <c r="I11460" s="81">
        <v>3.2</v>
      </c>
      <c r="J11460" s="1">
        <v>32.346499999999999</v>
      </c>
    </row>
    <row r="11461" spans="1:10" ht="14.5" x14ac:dyDescent="0.35">
      <c r="A11461" s="47" t="s">
        <v>17386</v>
      </c>
      <c r="C11461" s="22" t="str">
        <f t="shared" si="178"/>
        <v>47579</v>
      </c>
      <c r="D11461" t="s">
        <v>17897</v>
      </c>
      <c r="E11461" s="1" t="s">
        <v>562</v>
      </c>
      <c r="F11461" s="2">
        <v>0</v>
      </c>
      <c r="G11461" s="2">
        <v>0</v>
      </c>
      <c r="H11461" s="2">
        <v>0</v>
      </c>
      <c r="I11461" s="81">
        <v>0</v>
      </c>
      <c r="J11461" s="1">
        <v>32.346499999999999</v>
      </c>
    </row>
    <row r="11462" spans="1:10" ht="14.5" x14ac:dyDescent="0.35">
      <c r="A11462" s="47" t="s">
        <v>17387</v>
      </c>
      <c r="C11462" s="22" t="str">
        <f t="shared" si="178"/>
        <v>47600</v>
      </c>
      <c r="D11462" t="s">
        <v>17899</v>
      </c>
      <c r="E11462" s="1" t="s">
        <v>2761</v>
      </c>
      <c r="F11462" s="2">
        <v>17.48</v>
      </c>
      <c r="G11462" s="2">
        <v>10.61</v>
      </c>
      <c r="H11462" s="2">
        <v>10.61</v>
      </c>
      <c r="I11462" s="81">
        <v>4.3099999999999996</v>
      </c>
      <c r="J11462" s="1">
        <v>32.346499999999999</v>
      </c>
    </row>
    <row r="11463" spans="1:10" ht="14.5" x14ac:dyDescent="0.35">
      <c r="A11463" s="47" t="s">
        <v>17389</v>
      </c>
      <c r="C11463" s="22" t="str">
        <f t="shared" si="178"/>
        <v>47605</v>
      </c>
      <c r="D11463" t="s">
        <v>17901</v>
      </c>
      <c r="E11463" s="1" t="s">
        <v>2761</v>
      </c>
      <c r="F11463" s="2">
        <v>18.48</v>
      </c>
      <c r="G11463" s="2">
        <v>10.99</v>
      </c>
      <c r="H11463" s="2">
        <v>10.99</v>
      </c>
      <c r="I11463" s="81">
        <v>4.5999999999999996</v>
      </c>
      <c r="J11463" s="1">
        <v>32.346499999999999</v>
      </c>
    </row>
    <row r="11464" spans="1:10" ht="14.5" x14ac:dyDescent="0.35">
      <c r="A11464" s="47" t="s">
        <v>17390</v>
      </c>
      <c r="C11464" s="22" t="str">
        <f t="shared" si="178"/>
        <v>47610</v>
      </c>
      <c r="D11464" t="s">
        <v>17802</v>
      </c>
      <c r="E11464" s="1" t="s">
        <v>2761</v>
      </c>
      <c r="F11464" s="2">
        <v>20.92</v>
      </c>
      <c r="G11464" s="2">
        <v>11.72</v>
      </c>
      <c r="H11464" s="2">
        <v>11.72</v>
      </c>
      <c r="I11464" s="81">
        <v>5.22</v>
      </c>
      <c r="J11464" s="1">
        <v>32.346499999999999</v>
      </c>
    </row>
    <row r="11465" spans="1:10" ht="14.5" x14ac:dyDescent="0.35">
      <c r="A11465" s="47" t="s">
        <v>17391</v>
      </c>
      <c r="C11465" s="22" t="str">
        <f t="shared" si="178"/>
        <v>47612</v>
      </c>
      <c r="D11465" t="s">
        <v>17904</v>
      </c>
      <c r="E11465" s="1" t="s">
        <v>2761</v>
      </c>
      <c r="F11465" s="2">
        <v>21.21</v>
      </c>
      <c r="G11465" s="2">
        <v>11.76</v>
      </c>
      <c r="H11465" s="2">
        <v>11.76</v>
      </c>
      <c r="I11465" s="81">
        <v>5.4</v>
      </c>
      <c r="J11465" s="1">
        <v>32.346499999999999</v>
      </c>
    </row>
    <row r="11466" spans="1:10" ht="14.5" x14ac:dyDescent="0.35">
      <c r="A11466" s="47" t="s">
        <v>17392</v>
      </c>
      <c r="C11466" s="22" t="str">
        <f t="shared" si="178"/>
        <v>47620</v>
      </c>
      <c r="D11466" t="s">
        <v>17906</v>
      </c>
      <c r="E11466" s="1" t="s">
        <v>2761</v>
      </c>
      <c r="F11466" s="2">
        <v>23.07</v>
      </c>
      <c r="G11466" s="2">
        <v>12.46</v>
      </c>
      <c r="H11466" s="2">
        <v>12.46</v>
      </c>
      <c r="I11466" s="81">
        <v>5.88</v>
      </c>
      <c r="J11466" s="1">
        <v>32.346499999999999</v>
      </c>
    </row>
    <row r="11467" spans="1:10" ht="14.5" x14ac:dyDescent="0.35">
      <c r="A11467" s="47" t="s">
        <v>17393</v>
      </c>
      <c r="C11467" s="22" t="str">
        <f t="shared" si="178"/>
        <v>47700</v>
      </c>
      <c r="D11467" t="s">
        <v>17908</v>
      </c>
      <c r="E11467" s="1" t="s">
        <v>2761</v>
      </c>
      <c r="F11467" s="2">
        <v>16.5</v>
      </c>
      <c r="G11467" s="2">
        <v>11.31</v>
      </c>
      <c r="H11467" s="2">
        <v>11.31</v>
      </c>
      <c r="I11467" s="81">
        <v>4.2</v>
      </c>
      <c r="J11467" s="1">
        <v>32.346499999999999</v>
      </c>
    </row>
    <row r="11468" spans="1:10" ht="14.5" x14ac:dyDescent="0.35">
      <c r="A11468" s="47" t="s">
        <v>17395</v>
      </c>
      <c r="C11468" s="22" t="str">
        <f t="shared" ref="C11468:C11531" si="179">CONCATENATE(A11468,B11468)</f>
        <v>47701</v>
      </c>
      <c r="D11468" t="s">
        <v>17910</v>
      </c>
      <c r="E11468" s="1" t="s">
        <v>2761</v>
      </c>
      <c r="F11468" s="2">
        <v>28.73</v>
      </c>
      <c r="G11468" s="2">
        <v>16.170000000000002</v>
      </c>
      <c r="H11468" s="2">
        <v>16.170000000000002</v>
      </c>
      <c r="I11468" s="81">
        <v>7.32</v>
      </c>
      <c r="J11468" s="1">
        <v>32.346499999999999</v>
      </c>
    </row>
    <row r="11469" spans="1:10" ht="14.5" x14ac:dyDescent="0.35">
      <c r="A11469" s="47" t="s">
        <v>17397</v>
      </c>
      <c r="C11469" s="22" t="str">
        <f t="shared" si="179"/>
        <v>47711</v>
      </c>
      <c r="D11469" t="s">
        <v>17912</v>
      </c>
      <c r="E11469" s="1" t="s">
        <v>2761</v>
      </c>
      <c r="F11469" s="2">
        <v>25.9</v>
      </c>
      <c r="G11469" s="2">
        <v>14.54</v>
      </c>
      <c r="H11469" s="2">
        <v>14.54</v>
      </c>
      <c r="I11469" s="81">
        <v>6.3</v>
      </c>
      <c r="J11469" s="1">
        <v>32.346499999999999</v>
      </c>
    </row>
    <row r="11470" spans="1:10" ht="14.5" x14ac:dyDescent="0.35">
      <c r="A11470" s="47" t="s">
        <v>17399</v>
      </c>
      <c r="C11470" s="22" t="str">
        <f t="shared" si="179"/>
        <v>47712</v>
      </c>
      <c r="D11470" t="s">
        <v>17914</v>
      </c>
      <c r="E11470" s="1" t="s">
        <v>2761</v>
      </c>
      <c r="F11470" s="2">
        <v>33.72</v>
      </c>
      <c r="G11470" s="2">
        <v>17.670000000000002</v>
      </c>
      <c r="H11470" s="2">
        <v>17.670000000000002</v>
      </c>
      <c r="I11470" s="81">
        <v>8.6</v>
      </c>
      <c r="J11470" s="1">
        <v>32.346499999999999</v>
      </c>
    </row>
    <row r="11471" spans="1:10" ht="14.5" x14ac:dyDescent="0.35">
      <c r="A11471" s="47" t="s">
        <v>17400</v>
      </c>
      <c r="C11471" s="22" t="str">
        <f t="shared" si="179"/>
        <v>47715</v>
      </c>
      <c r="D11471" t="s">
        <v>17916</v>
      </c>
      <c r="E11471" s="1" t="s">
        <v>2761</v>
      </c>
      <c r="F11471" s="2">
        <v>21.55</v>
      </c>
      <c r="G11471" s="2">
        <v>13.1</v>
      </c>
      <c r="H11471" s="2">
        <v>13.1</v>
      </c>
      <c r="I11471" s="81">
        <v>5.5</v>
      </c>
      <c r="J11471" s="1">
        <v>32.346499999999999</v>
      </c>
    </row>
    <row r="11472" spans="1:10" ht="14.5" x14ac:dyDescent="0.35">
      <c r="A11472" s="47" t="s">
        <v>17402</v>
      </c>
      <c r="C11472" s="22" t="str">
        <f t="shared" si="179"/>
        <v>47720</v>
      </c>
      <c r="D11472" t="s">
        <v>17916</v>
      </c>
      <c r="E11472" s="1" t="s">
        <v>2761</v>
      </c>
      <c r="F11472" s="2">
        <v>18.34</v>
      </c>
      <c r="G11472" s="2">
        <v>11.9</v>
      </c>
      <c r="H11472" s="2">
        <v>11.9</v>
      </c>
      <c r="I11472" s="81">
        <v>4.66</v>
      </c>
      <c r="J11472" s="1">
        <v>32.346499999999999</v>
      </c>
    </row>
    <row r="11473" spans="1:10" ht="14.5" x14ac:dyDescent="0.35">
      <c r="A11473" s="47" t="s">
        <v>17404</v>
      </c>
      <c r="C11473" s="22" t="str">
        <f t="shared" si="179"/>
        <v>47721</v>
      </c>
      <c r="D11473" t="s">
        <v>17916</v>
      </c>
      <c r="E11473" s="1" t="s">
        <v>2761</v>
      </c>
      <c r="F11473" s="2">
        <v>21.99</v>
      </c>
      <c r="G11473" s="2">
        <v>13.26</v>
      </c>
      <c r="H11473" s="2">
        <v>13.26</v>
      </c>
      <c r="I11473" s="81">
        <v>5.62</v>
      </c>
      <c r="J11473" s="1">
        <v>32.346499999999999</v>
      </c>
    </row>
    <row r="11474" spans="1:10" ht="14.5" x14ac:dyDescent="0.35">
      <c r="A11474" s="47" t="s">
        <v>17406</v>
      </c>
      <c r="C11474" s="22" t="str">
        <f t="shared" si="179"/>
        <v>47740</v>
      </c>
      <c r="D11474" t="s">
        <v>17920</v>
      </c>
      <c r="E11474" s="1" t="s">
        <v>2761</v>
      </c>
      <c r="F11474" s="2">
        <v>21.23</v>
      </c>
      <c r="G11474" s="2">
        <v>12.98</v>
      </c>
      <c r="H11474" s="2">
        <v>12.98</v>
      </c>
      <c r="I11474" s="81">
        <v>5.4</v>
      </c>
      <c r="J11474" s="1">
        <v>32.346499999999999</v>
      </c>
    </row>
    <row r="11475" spans="1:10" ht="14.5" x14ac:dyDescent="0.35">
      <c r="A11475" s="47" t="s">
        <v>17407</v>
      </c>
      <c r="C11475" s="22" t="str">
        <f t="shared" si="179"/>
        <v>47741</v>
      </c>
      <c r="D11475" t="s">
        <v>17922</v>
      </c>
      <c r="E11475" s="1" t="s">
        <v>2761</v>
      </c>
      <c r="F11475" s="2">
        <v>24.21</v>
      </c>
      <c r="G11475" s="2">
        <v>14.1</v>
      </c>
      <c r="H11475" s="2">
        <v>14.1</v>
      </c>
      <c r="I11475" s="81">
        <v>6.17</v>
      </c>
      <c r="J11475" s="1">
        <v>32.346499999999999</v>
      </c>
    </row>
    <row r="11476" spans="1:10" ht="14.5" x14ac:dyDescent="0.35">
      <c r="A11476" s="47" t="s">
        <v>17408</v>
      </c>
      <c r="C11476" s="22" t="str">
        <f t="shared" si="179"/>
        <v>47760</v>
      </c>
      <c r="D11476" t="s">
        <v>17922</v>
      </c>
      <c r="E11476" s="1" t="s">
        <v>2761</v>
      </c>
      <c r="F11476" s="2">
        <v>38.32</v>
      </c>
      <c r="G11476" s="2">
        <v>19.850000000000001</v>
      </c>
      <c r="H11476" s="2">
        <v>19.850000000000001</v>
      </c>
      <c r="I11476" s="81">
        <v>9.39</v>
      </c>
      <c r="J11476" s="1">
        <v>32.346499999999999</v>
      </c>
    </row>
    <row r="11477" spans="1:10" ht="14.5" x14ac:dyDescent="0.35">
      <c r="A11477" s="47" t="s">
        <v>17410</v>
      </c>
      <c r="C11477" s="22" t="str">
        <f t="shared" si="179"/>
        <v>47765</v>
      </c>
      <c r="D11477" t="s">
        <v>17925</v>
      </c>
      <c r="E11477" s="1" t="s">
        <v>2761</v>
      </c>
      <c r="F11477" s="2">
        <v>52.19</v>
      </c>
      <c r="G11477" s="2">
        <v>25.4</v>
      </c>
      <c r="H11477" s="2">
        <v>25.4</v>
      </c>
      <c r="I11477" s="81">
        <v>13.29</v>
      </c>
      <c r="J11477" s="1">
        <v>32.346499999999999</v>
      </c>
    </row>
    <row r="11478" spans="1:10" ht="14.5" x14ac:dyDescent="0.35">
      <c r="A11478" s="47" t="s">
        <v>17412</v>
      </c>
      <c r="C11478" s="22" t="str">
        <f t="shared" si="179"/>
        <v>47780</v>
      </c>
      <c r="D11478" t="s">
        <v>17927</v>
      </c>
      <c r="E11478" s="1" t="s">
        <v>2761</v>
      </c>
      <c r="F11478" s="2">
        <v>42.32</v>
      </c>
      <c r="G11478" s="2">
        <v>21.47</v>
      </c>
      <c r="H11478" s="2">
        <v>21.47</v>
      </c>
      <c r="I11478" s="81">
        <v>10.51</v>
      </c>
      <c r="J11478" s="1">
        <v>32.346499999999999</v>
      </c>
    </row>
    <row r="11479" spans="1:10" ht="14.5" x14ac:dyDescent="0.35">
      <c r="A11479" s="47" t="s">
        <v>17413</v>
      </c>
      <c r="C11479" s="22" t="str">
        <f t="shared" si="179"/>
        <v>47785</v>
      </c>
      <c r="D11479" t="s">
        <v>17929</v>
      </c>
      <c r="E11479" s="1" t="s">
        <v>2761</v>
      </c>
      <c r="F11479" s="2">
        <v>56.19</v>
      </c>
      <c r="G11479" s="2">
        <v>26.84</v>
      </c>
      <c r="H11479" s="2">
        <v>26.84</v>
      </c>
      <c r="I11479" s="81">
        <v>13.79</v>
      </c>
      <c r="J11479" s="1">
        <v>32.346499999999999</v>
      </c>
    </row>
    <row r="11480" spans="1:10" ht="14.5" x14ac:dyDescent="0.35">
      <c r="A11480" s="47" t="s">
        <v>17414</v>
      </c>
      <c r="C11480" s="22" t="str">
        <f t="shared" si="179"/>
        <v>47800</v>
      </c>
      <c r="D11480" t="s">
        <v>17931</v>
      </c>
      <c r="E11480" s="1" t="s">
        <v>2761</v>
      </c>
      <c r="F11480" s="2">
        <v>26.17</v>
      </c>
      <c r="G11480" s="2">
        <v>14.61</v>
      </c>
      <c r="H11480" s="2">
        <v>14.61</v>
      </c>
      <c r="I11480" s="81">
        <v>6.15</v>
      </c>
      <c r="J11480" s="1">
        <v>32.346499999999999</v>
      </c>
    </row>
    <row r="11481" spans="1:10" ht="14.5" x14ac:dyDescent="0.35">
      <c r="A11481" s="47" t="s">
        <v>17416</v>
      </c>
      <c r="C11481" s="22" t="str">
        <f t="shared" si="179"/>
        <v>47801</v>
      </c>
      <c r="D11481" t="s">
        <v>17929</v>
      </c>
      <c r="E11481" s="1" t="s">
        <v>2761</v>
      </c>
      <c r="F11481" s="2">
        <v>17.600000000000001</v>
      </c>
      <c r="G11481" s="2">
        <v>11.52</v>
      </c>
      <c r="H11481" s="2">
        <v>11.52</v>
      </c>
      <c r="I11481" s="81">
        <v>4.3</v>
      </c>
      <c r="J11481" s="1">
        <v>32.346499999999999</v>
      </c>
    </row>
    <row r="11482" spans="1:10" ht="14.5" x14ac:dyDescent="0.35">
      <c r="A11482" s="47" t="s">
        <v>17419</v>
      </c>
      <c r="C11482" s="22" t="str">
        <f t="shared" si="179"/>
        <v>47900</v>
      </c>
      <c r="D11482" t="s">
        <v>17931</v>
      </c>
      <c r="E11482" s="1" t="s">
        <v>2761</v>
      </c>
      <c r="F11482" s="2">
        <v>22.44</v>
      </c>
      <c r="G11482" s="2">
        <v>13.43</v>
      </c>
      <c r="H11482" s="2">
        <v>13.43</v>
      </c>
      <c r="I11482" s="81">
        <v>5.73</v>
      </c>
      <c r="J11482" s="1">
        <v>32.346499999999999</v>
      </c>
    </row>
    <row r="11483" spans="1:10" ht="14.5" x14ac:dyDescent="0.35">
      <c r="A11483" s="47" t="s">
        <v>17421</v>
      </c>
      <c r="C11483" s="22" t="str">
        <f t="shared" si="179"/>
        <v>47999</v>
      </c>
      <c r="D11483" t="s">
        <v>17931</v>
      </c>
      <c r="E11483" s="1" t="s">
        <v>562</v>
      </c>
      <c r="F11483" s="2">
        <v>0</v>
      </c>
      <c r="G11483" s="2">
        <v>0</v>
      </c>
      <c r="H11483" s="2">
        <v>0</v>
      </c>
      <c r="I11483" s="81">
        <v>0</v>
      </c>
      <c r="J11483" s="1">
        <v>32.346499999999999</v>
      </c>
    </row>
    <row r="11484" spans="1:10" ht="14.5" x14ac:dyDescent="0.35">
      <c r="A11484" s="47" t="s">
        <v>17422</v>
      </c>
      <c r="C11484" s="22" t="str">
        <f t="shared" si="179"/>
        <v>48000</v>
      </c>
      <c r="D11484" t="s">
        <v>17936</v>
      </c>
      <c r="E11484" s="1" t="s">
        <v>2761</v>
      </c>
      <c r="F11484" s="2">
        <v>31.95</v>
      </c>
      <c r="G11484" s="2">
        <v>16.53</v>
      </c>
      <c r="H11484" s="2">
        <v>16.53</v>
      </c>
      <c r="I11484" s="81">
        <v>8.14</v>
      </c>
      <c r="J11484" s="1">
        <v>32.346499999999999</v>
      </c>
    </row>
    <row r="11485" spans="1:10" ht="14.5" x14ac:dyDescent="0.35">
      <c r="A11485" s="47" t="s">
        <v>17424</v>
      </c>
      <c r="C11485" s="22" t="str">
        <f t="shared" si="179"/>
        <v>48001</v>
      </c>
      <c r="D11485" t="s">
        <v>17938</v>
      </c>
      <c r="E11485" s="1" t="s">
        <v>2761</v>
      </c>
      <c r="F11485" s="2">
        <v>39.69</v>
      </c>
      <c r="G11485" s="2">
        <v>19.43</v>
      </c>
      <c r="H11485" s="2">
        <v>19.43</v>
      </c>
      <c r="I11485" s="81">
        <v>10.130000000000001</v>
      </c>
      <c r="J11485" s="1">
        <v>32.346499999999999</v>
      </c>
    </row>
    <row r="11486" spans="1:10" ht="14.5" x14ac:dyDescent="0.35">
      <c r="A11486" s="47" t="s">
        <v>17426</v>
      </c>
      <c r="C11486" s="22" t="str">
        <f t="shared" si="179"/>
        <v>48020</v>
      </c>
      <c r="D11486" t="s">
        <v>17940</v>
      </c>
      <c r="E11486" s="1" t="s">
        <v>2761</v>
      </c>
      <c r="F11486" s="2">
        <v>19.09</v>
      </c>
      <c r="G11486" s="2">
        <v>11.7</v>
      </c>
      <c r="H11486" s="2">
        <v>11.7</v>
      </c>
      <c r="I11486" s="81">
        <v>4.87</v>
      </c>
      <c r="J11486" s="1">
        <v>32.346499999999999</v>
      </c>
    </row>
    <row r="11487" spans="1:10" ht="14.5" x14ac:dyDescent="0.35">
      <c r="A11487" s="47" t="s">
        <v>17428</v>
      </c>
      <c r="C11487" s="22" t="str">
        <f t="shared" si="179"/>
        <v>48100</v>
      </c>
      <c r="D11487" t="s">
        <v>17942</v>
      </c>
      <c r="E11487" s="1" t="s">
        <v>2761</v>
      </c>
      <c r="F11487" s="2">
        <v>14.46</v>
      </c>
      <c r="G11487" s="2">
        <v>8.8800000000000008</v>
      </c>
      <c r="H11487" s="2">
        <v>8.8800000000000008</v>
      </c>
      <c r="I11487" s="81">
        <v>3.5</v>
      </c>
      <c r="J11487" s="1">
        <v>32.346499999999999</v>
      </c>
    </row>
    <row r="11488" spans="1:10" ht="14.5" x14ac:dyDescent="0.35">
      <c r="A11488" s="47" t="s">
        <v>17430</v>
      </c>
      <c r="C11488" s="22" t="str">
        <f t="shared" si="179"/>
        <v>48102</v>
      </c>
      <c r="D11488" t="s">
        <v>17940</v>
      </c>
      <c r="E11488" s="1" t="s">
        <v>2761</v>
      </c>
      <c r="F11488" s="2">
        <v>4.7</v>
      </c>
      <c r="G11488" s="2">
        <v>9.77</v>
      </c>
      <c r="H11488" s="2">
        <v>1.78</v>
      </c>
      <c r="I11488" s="81">
        <v>0.49</v>
      </c>
      <c r="J11488" s="1">
        <v>32.346499999999999</v>
      </c>
    </row>
    <row r="11489" spans="1:10" ht="14.5" x14ac:dyDescent="0.35">
      <c r="A11489" s="47" t="s">
        <v>17432</v>
      </c>
      <c r="C11489" s="22" t="str">
        <f t="shared" si="179"/>
        <v>48105</v>
      </c>
      <c r="D11489" t="s">
        <v>17945</v>
      </c>
      <c r="E11489" s="1" t="s">
        <v>2761</v>
      </c>
      <c r="F11489" s="2">
        <v>49.26</v>
      </c>
      <c r="G11489" s="2">
        <v>24.62</v>
      </c>
      <c r="H11489" s="2">
        <v>24.62</v>
      </c>
      <c r="I11489" s="81">
        <v>10.88</v>
      </c>
      <c r="J11489" s="1">
        <v>32.346499999999999</v>
      </c>
    </row>
    <row r="11490" spans="1:10" ht="14.5" x14ac:dyDescent="0.35">
      <c r="A11490" s="47" t="s">
        <v>17434</v>
      </c>
      <c r="C11490" s="22" t="str">
        <f t="shared" si="179"/>
        <v>48120</v>
      </c>
      <c r="D11490" t="s">
        <v>17947</v>
      </c>
      <c r="E11490" s="1" t="s">
        <v>2761</v>
      </c>
      <c r="F11490" s="2">
        <v>18.41</v>
      </c>
      <c r="G11490" s="2">
        <v>10.53</v>
      </c>
      <c r="H11490" s="2">
        <v>10.53</v>
      </c>
      <c r="I11490" s="81">
        <v>4.68</v>
      </c>
      <c r="J11490" s="1">
        <v>32.346499999999999</v>
      </c>
    </row>
    <row r="11491" spans="1:10" ht="14.5" x14ac:dyDescent="0.35">
      <c r="A11491" s="47" t="s">
        <v>17436</v>
      </c>
      <c r="C11491" s="22" t="str">
        <f t="shared" si="179"/>
        <v>48140</v>
      </c>
      <c r="D11491" t="s">
        <v>17949</v>
      </c>
      <c r="E11491" s="1" t="s">
        <v>2761</v>
      </c>
      <c r="F11491" s="2">
        <v>26.32</v>
      </c>
      <c r="G11491" s="2">
        <v>14.43</v>
      </c>
      <c r="H11491" s="2">
        <v>14.43</v>
      </c>
      <c r="I11491" s="81">
        <v>6.46</v>
      </c>
      <c r="J11491" s="1">
        <v>32.346499999999999</v>
      </c>
    </row>
    <row r="11492" spans="1:10" ht="14.5" x14ac:dyDescent="0.35">
      <c r="A11492" s="47" t="s">
        <v>17438</v>
      </c>
      <c r="C11492" s="22" t="str">
        <f t="shared" si="179"/>
        <v>48145</v>
      </c>
      <c r="D11492" t="s">
        <v>17951</v>
      </c>
      <c r="E11492" s="1" t="s">
        <v>2761</v>
      </c>
      <c r="F11492" s="2">
        <v>27.39</v>
      </c>
      <c r="G11492" s="2">
        <v>14.82</v>
      </c>
      <c r="H11492" s="2">
        <v>14.82</v>
      </c>
      <c r="I11492" s="81">
        <v>6.98</v>
      </c>
      <c r="J11492" s="1">
        <v>32.346499999999999</v>
      </c>
    </row>
    <row r="11493" spans="1:10" ht="14.5" x14ac:dyDescent="0.35">
      <c r="A11493" s="47" t="s">
        <v>17439</v>
      </c>
      <c r="C11493" s="22" t="str">
        <f t="shared" si="179"/>
        <v>48146</v>
      </c>
      <c r="D11493" t="s">
        <v>17953</v>
      </c>
      <c r="E11493" s="1" t="s">
        <v>2761</v>
      </c>
      <c r="F11493" s="2">
        <v>30.6</v>
      </c>
      <c r="G11493" s="2">
        <v>18.29</v>
      </c>
      <c r="H11493" s="2">
        <v>18.29</v>
      </c>
      <c r="I11493" s="81">
        <v>7.8</v>
      </c>
      <c r="J11493" s="1">
        <v>32.346499999999999</v>
      </c>
    </row>
    <row r="11494" spans="1:10" ht="14.5" x14ac:dyDescent="0.35">
      <c r="A11494" s="47" t="s">
        <v>17441</v>
      </c>
      <c r="C11494" s="22" t="str">
        <f t="shared" si="179"/>
        <v>48148</v>
      </c>
      <c r="D11494" t="s">
        <v>17953</v>
      </c>
      <c r="E11494" s="1" t="s">
        <v>2761</v>
      </c>
      <c r="F11494" s="2">
        <v>20.39</v>
      </c>
      <c r="G11494" s="2">
        <v>12.19</v>
      </c>
      <c r="H11494" s="2">
        <v>12.19</v>
      </c>
      <c r="I11494" s="81">
        <v>5.18</v>
      </c>
      <c r="J11494" s="1">
        <v>32.346499999999999</v>
      </c>
    </row>
    <row r="11495" spans="1:10" ht="14.5" x14ac:dyDescent="0.35">
      <c r="A11495" s="47" t="s">
        <v>17443</v>
      </c>
      <c r="C11495" s="22" t="str">
        <f t="shared" si="179"/>
        <v>48150</v>
      </c>
      <c r="D11495" t="s">
        <v>17956</v>
      </c>
      <c r="E11495" s="1" t="s">
        <v>2761</v>
      </c>
      <c r="F11495" s="2">
        <v>52.84</v>
      </c>
      <c r="G11495" s="2">
        <v>27.67</v>
      </c>
      <c r="H11495" s="2">
        <v>27.67</v>
      </c>
      <c r="I11495" s="81">
        <v>13.06</v>
      </c>
      <c r="J11495" s="1">
        <v>32.346499999999999</v>
      </c>
    </row>
    <row r="11496" spans="1:10" ht="14.5" x14ac:dyDescent="0.35">
      <c r="A11496" s="47" t="s">
        <v>17444</v>
      </c>
      <c r="C11496" s="22" t="str">
        <f t="shared" si="179"/>
        <v>48152</v>
      </c>
      <c r="D11496" t="s">
        <v>17958</v>
      </c>
      <c r="E11496" s="1" t="s">
        <v>2761</v>
      </c>
      <c r="F11496" s="2">
        <v>48.65</v>
      </c>
      <c r="G11496" s="2">
        <v>25.5</v>
      </c>
      <c r="H11496" s="2">
        <v>25.5</v>
      </c>
      <c r="I11496" s="81">
        <v>12.39</v>
      </c>
      <c r="J11496" s="1">
        <v>32.346499999999999</v>
      </c>
    </row>
    <row r="11497" spans="1:10" ht="14.5" x14ac:dyDescent="0.35">
      <c r="A11497" s="47" t="s">
        <v>17445</v>
      </c>
      <c r="C11497" s="22" t="str">
        <f t="shared" si="179"/>
        <v>48153</v>
      </c>
      <c r="D11497" t="s">
        <v>17960</v>
      </c>
      <c r="E11497" s="1" t="s">
        <v>2761</v>
      </c>
      <c r="F11497" s="2">
        <v>52.79</v>
      </c>
      <c r="G11497" s="2">
        <v>27.05</v>
      </c>
      <c r="H11497" s="2">
        <v>27.05</v>
      </c>
      <c r="I11497" s="81">
        <v>13.18</v>
      </c>
      <c r="J11497" s="1">
        <v>32.346499999999999</v>
      </c>
    </row>
    <row r="11498" spans="1:10" ht="14.5" x14ac:dyDescent="0.35">
      <c r="A11498" s="47" t="s">
        <v>17446</v>
      </c>
      <c r="C11498" s="22" t="str">
        <f t="shared" si="179"/>
        <v>48154</v>
      </c>
      <c r="D11498" t="s">
        <v>17960</v>
      </c>
      <c r="E11498" s="1" t="s">
        <v>2761</v>
      </c>
      <c r="F11498" s="2">
        <v>48.88</v>
      </c>
      <c r="G11498" s="2">
        <v>25.59</v>
      </c>
      <c r="H11498" s="2">
        <v>25.59</v>
      </c>
      <c r="I11498" s="81">
        <v>12.45</v>
      </c>
      <c r="J11498" s="1">
        <v>32.346499999999999</v>
      </c>
    </row>
    <row r="11499" spans="1:10" ht="14.5" x14ac:dyDescent="0.35">
      <c r="A11499" s="47" t="s">
        <v>17447</v>
      </c>
      <c r="C11499" s="22" t="str">
        <f t="shared" si="179"/>
        <v>48155</v>
      </c>
      <c r="D11499" t="s">
        <v>17960</v>
      </c>
      <c r="E11499" s="1" t="s">
        <v>2761</v>
      </c>
      <c r="F11499" s="2">
        <v>29.45</v>
      </c>
      <c r="G11499" s="2">
        <v>18.05</v>
      </c>
      <c r="H11499" s="2">
        <v>18.05</v>
      </c>
      <c r="I11499" s="81">
        <v>7.27</v>
      </c>
      <c r="J11499" s="1">
        <v>32.346499999999999</v>
      </c>
    </row>
    <row r="11500" spans="1:10" ht="14.5" x14ac:dyDescent="0.35">
      <c r="A11500" s="47" t="s">
        <v>17449</v>
      </c>
      <c r="C11500" s="22" t="str">
        <f t="shared" si="179"/>
        <v>48160</v>
      </c>
      <c r="D11500" t="s">
        <v>17962</v>
      </c>
      <c r="E11500" s="1" t="s">
        <v>85</v>
      </c>
      <c r="F11500" s="2">
        <v>0</v>
      </c>
      <c r="G11500" s="2">
        <v>0</v>
      </c>
      <c r="H11500" s="2">
        <v>0</v>
      </c>
      <c r="I11500" s="81">
        <v>0</v>
      </c>
      <c r="J11500" s="1">
        <v>32.346499999999999</v>
      </c>
    </row>
    <row r="11501" spans="1:10" ht="14.5" x14ac:dyDescent="0.35">
      <c r="A11501" s="47" t="s">
        <v>17451</v>
      </c>
      <c r="C11501" s="22" t="str">
        <f t="shared" si="179"/>
        <v>48400</v>
      </c>
      <c r="D11501" t="s">
        <v>17962</v>
      </c>
      <c r="E11501" s="1" t="s">
        <v>2761</v>
      </c>
      <c r="F11501" s="2">
        <v>1.95</v>
      </c>
      <c r="G11501" s="2">
        <v>0.73</v>
      </c>
      <c r="H11501" s="2">
        <v>0.73</v>
      </c>
      <c r="I11501" s="81">
        <v>0.5</v>
      </c>
      <c r="J11501" s="1">
        <v>32.346499999999999</v>
      </c>
    </row>
    <row r="11502" spans="1:10" ht="14.5" x14ac:dyDescent="0.35">
      <c r="A11502" s="47" t="s">
        <v>17453</v>
      </c>
      <c r="C11502" s="22" t="str">
        <f t="shared" si="179"/>
        <v>48500</v>
      </c>
      <c r="D11502" t="s">
        <v>17962</v>
      </c>
      <c r="E11502" s="1" t="s">
        <v>2761</v>
      </c>
      <c r="F11502" s="2">
        <v>18.16</v>
      </c>
      <c r="G11502" s="2">
        <v>11.93</v>
      </c>
      <c r="H11502" s="2">
        <v>11.93</v>
      </c>
      <c r="I11502" s="81">
        <v>4.63</v>
      </c>
      <c r="J11502" s="1">
        <v>32.346499999999999</v>
      </c>
    </row>
    <row r="11503" spans="1:10" ht="14.5" x14ac:dyDescent="0.35">
      <c r="A11503" s="47" t="s">
        <v>17455</v>
      </c>
      <c r="C11503" s="22" t="str">
        <f t="shared" si="179"/>
        <v>48510</v>
      </c>
      <c r="D11503" t="s">
        <v>17964</v>
      </c>
      <c r="E11503" s="1" t="s">
        <v>2761</v>
      </c>
      <c r="F11503" s="2">
        <v>17.190000000000001</v>
      </c>
      <c r="G11503" s="2">
        <v>11.57</v>
      </c>
      <c r="H11503" s="2">
        <v>11.57</v>
      </c>
      <c r="I11503" s="81">
        <v>4.3899999999999997</v>
      </c>
      <c r="J11503" s="1">
        <v>32.346499999999999</v>
      </c>
    </row>
    <row r="11504" spans="1:10" ht="14.5" x14ac:dyDescent="0.35">
      <c r="A11504" s="47" t="s">
        <v>17457</v>
      </c>
      <c r="C11504" s="22" t="str">
        <f t="shared" si="179"/>
        <v>48520</v>
      </c>
      <c r="D11504" t="s">
        <v>17964</v>
      </c>
      <c r="E11504" s="1" t="s">
        <v>2761</v>
      </c>
      <c r="F11504" s="2">
        <v>18.149999999999999</v>
      </c>
      <c r="G11504" s="2">
        <v>10.43</v>
      </c>
      <c r="H11504" s="2">
        <v>10.43</v>
      </c>
      <c r="I11504" s="81">
        <v>4.6100000000000003</v>
      </c>
      <c r="J11504" s="1">
        <v>32.346499999999999</v>
      </c>
    </row>
    <row r="11505" spans="1:10" ht="14.5" x14ac:dyDescent="0.35">
      <c r="A11505" s="47" t="s">
        <v>17459</v>
      </c>
      <c r="C11505" s="22" t="str">
        <f t="shared" si="179"/>
        <v>48540</v>
      </c>
      <c r="D11505" t="s">
        <v>17964</v>
      </c>
      <c r="E11505" s="1" t="s">
        <v>2761</v>
      </c>
      <c r="F11505" s="2">
        <v>21.94</v>
      </c>
      <c r="G11505" s="2">
        <v>11.86</v>
      </c>
      <c r="H11505" s="2">
        <v>11.86</v>
      </c>
      <c r="I11505" s="81">
        <v>5.61</v>
      </c>
      <c r="J11505" s="1">
        <v>32.346499999999999</v>
      </c>
    </row>
    <row r="11506" spans="1:10" ht="14.5" x14ac:dyDescent="0.35">
      <c r="A11506" s="47" t="s">
        <v>17460</v>
      </c>
      <c r="C11506" s="22" t="str">
        <f t="shared" si="179"/>
        <v>48545</v>
      </c>
      <c r="D11506" t="s">
        <v>17966</v>
      </c>
      <c r="E11506" s="1" t="s">
        <v>2761</v>
      </c>
      <c r="F11506" s="2">
        <v>22.23</v>
      </c>
      <c r="G11506" s="2">
        <v>12.76</v>
      </c>
      <c r="H11506" s="2">
        <v>12.76</v>
      </c>
      <c r="I11506" s="81">
        <v>5.66</v>
      </c>
      <c r="J11506" s="1">
        <v>32.346499999999999</v>
      </c>
    </row>
    <row r="11507" spans="1:10" ht="14.5" x14ac:dyDescent="0.35">
      <c r="A11507" s="47" t="s">
        <v>17462</v>
      </c>
      <c r="C11507" s="22" t="str">
        <f t="shared" si="179"/>
        <v>48547</v>
      </c>
      <c r="D11507" t="s">
        <v>17966</v>
      </c>
      <c r="E11507" s="1" t="s">
        <v>2761</v>
      </c>
      <c r="F11507" s="2">
        <v>30.38</v>
      </c>
      <c r="G11507" s="2">
        <v>15.81</v>
      </c>
      <c r="H11507" s="2">
        <v>15.81</v>
      </c>
      <c r="I11507" s="81">
        <v>7.74</v>
      </c>
      <c r="J11507" s="1">
        <v>32.346499999999999</v>
      </c>
    </row>
    <row r="11508" spans="1:10" ht="14.5" x14ac:dyDescent="0.35">
      <c r="A11508" s="47" t="s">
        <v>17464</v>
      </c>
      <c r="C11508" s="22" t="str">
        <f t="shared" si="179"/>
        <v>48548</v>
      </c>
      <c r="D11508" t="s">
        <v>17966</v>
      </c>
      <c r="E11508" s="1" t="s">
        <v>2761</v>
      </c>
      <c r="F11508" s="2">
        <v>28.09</v>
      </c>
      <c r="G11508" s="2">
        <v>15.08</v>
      </c>
      <c r="H11508" s="2">
        <v>15.08</v>
      </c>
      <c r="I11508" s="81">
        <v>7.15</v>
      </c>
      <c r="J11508" s="1">
        <v>32.346499999999999</v>
      </c>
    </row>
    <row r="11509" spans="1:10" ht="14.5" x14ac:dyDescent="0.35">
      <c r="A11509" s="47" t="s">
        <v>17466</v>
      </c>
      <c r="C11509" s="22" t="str">
        <f t="shared" si="179"/>
        <v>48550</v>
      </c>
      <c r="D11509" t="s">
        <v>17968</v>
      </c>
      <c r="E11509" s="1" t="s">
        <v>40</v>
      </c>
      <c r="F11509" s="2">
        <v>0</v>
      </c>
      <c r="G11509" s="2">
        <v>0</v>
      </c>
      <c r="H11509" s="2">
        <v>0</v>
      </c>
      <c r="I11509" s="81">
        <v>0</v>
      </c>
      <c r="J11509" s="1">
        <v>32.346499999999999</v>
      </c>
    </row>
    <row r="11510" spans="1:10" ht="14.5" x14ac:dyDescent="0.35">
      <c r="A11510" s="47" t="s">
        <v>17468</v>
      </c>
      <c r="C11510" s="22" t="str">
        <f t="shared" si="179"/>
        <v>48551</v>
      </c>
      <c r="D11510" t="s">
        <v>17968</v>
      </c>
      <c r="E11510" s="1" t="s">
        <v>562</v>
      </c>
      <c r="F11510" s="2">
        <v>0</v>
      </c>
      <c r="G11510" s="2">
        <v>0</v>
      </c>
      <c r="H11510" s="2">
        <v>0</v>
      </c>
      <c r="I11510" s="81">
        <v>0</v>
      </c>
      <c r="J11510" s="1">
        <v>32.346499999999999</v>
      </c>
    </row>
    <row r="11511" spans="1:10" ht="14.5" x14ac:dyDescent="0.35">
      <c r="A11511" s="47" t="s">
        <v>17470</v>
      </c>
      <c r="C11511" s="22" t="str">
        <f t="shared" si="179"/>
        <v>48552</v>
      </c>
      <c r="D11511" t="s">
        <v>17968</v>
      </c>
      <c r="E11511" s="1" t="s">
        <v>2761</v>
      </c>
      <c r="F11511" s="2">
        <v>4.3</v>
      </c>
      <c r="G11511" s="2">
        <v>1.61</v>
      </c>
      <c r="H11511" s="2">
        <v>1.61</v>
      </c>
      <c r="I11511" s="81">
        <v>1.1000000000000001</v>
      </c>
      <c r="J11511" s="1">
        <v>32.346499999999999</v>
      </c>
    </row>
    <row r="11512" spans="1:10" ht="14.5" x14ac:dyDescent="0.35">
      <c r="A11512" s="47" t="s">
        <v>17472</v>
      </c>
      <c r="C11512" s="22" t="str">
        <f t="shared" si="179"/>
        <v>48554</v>
      </c>
      <c r="D11512" t="s">
        <v>17970</v>
      </c>
      <c r="E11512" s="1" t="s">
        <v>661</v>
      </c>
      <c r="F11512" s="2">
        <v>37.799999999999997</v>
      </c>
      <c r="G11512" s="2">
        <v>32.58</v>
      </c>
      <c r="H11512" s="2">
        <v>32.58</v>
      </c>
      <c r="I11512" s="81">
        <v>9.51</v>
      </c>
      <c r="J11512" s="1">
        <v>32.346499999999999</v>
      </c>
    </row>
    <row r="11513" spans="1:10" ht="14.5" x14ac:dyDescent="0.35">
      <c r="A11513" s="47" t="s">
        <v>17474</v>
      </c>
      <c r="C11513" s="22" t="str">
        <f t="shared" si="179"/>
        <v>48556</v>
      </c>
      <c r="D11513" t="s">
        <v>17970</v>
      </c>
      <c r="E11513" s="1" t="s">
        <v>2761</v>
      </c>
      <c r="F11513" s="2">
        <v>19.47</v>
      </c>
      <c r="G11513" s="2">
        <v>14.77</v>
      </c>
      <c r="H11513" s="2">
        <v>14.77</v>
      </c>
      <c r="I11513" s="81">
        <v>4.96</v>
      </c>
      <c r="J11513" s="1">
        <v>32.346499999999999</v>
      </c>
    </row>
    <row r="11514" spans="1:10" ht="14.5" x14ac:dyDescent="0.35">
      <c r="A11514" s="47" t="s">
        <v>17476</v>
      </c>
      <c r="C11514" s="22" t="str">
        <f t="shared" si="179"/>
        <v>48999</v>
      </c>
      <c r="D11514" t="s">
        <v>17970</v>
      </c>
      <c r="E11514" s="1" t="s">
        <v>562</v>
      </c>
      <c r="F11514" s="2">
        <v>0</v>
      </c>
      <c r="G11514" s="2">
        <v>0</v>
      </c>
      <c r="H11514" s="2">
        <v>0</v>
      </c>
      <c r="I11514" s="81">
        <v>0</v>
      </c>
      <c r="J11514" s="1">
        <v>32.346499999999999</v>
      </c>
    </row>
    <row r="11515" spans="1:10" ht="14.5" x14ac:dyDescent="0.35">
      <c r="A11515" s="47" t="s">
        <v>17477</v>
      </c>
      <c r="C11515" s="22" t="str">
        <f t="shared" si="179"/>
        <v>49000</v>
      </c>
      <c r="D11515" t="s">
        <v>17972</v>
      </c>
      <c r="E11515" s="1" t="s">
        <v>2761</v>
      </c>
      <c r="F11515" s="2">
        <v>12.54</v>
      </c>
      <c r="G11515" s="2">
        <v>7.78</v>
      </c>
      <c r="H11515" s="2">
        <v>7.78</v>
      </c>
      <c r="I11515" s="81">
        <v>2.94</v>
      </c>
      <c r="J11515" s="1">
        <v>32.346499999999999</v>
      </c>
    </row>
    <row r="11516" spans="1:10" ht="14.5" x14ac:dyDescent="0.35">
      <c r="A11516" s="47" t="s">
        <v>17479</v>
      </c>
      <c r="C11516" s="22" t="str">
        <f t="shared" si="179"/>
        <v>49002</v>
      </c>
      <c r="D11516" t="s">
        <v>17972</v>
      </c>
      <c r="E11516" s="1" t="s">
        <v>2761</v>
      </c>
      <c r="F11516" s="2">
        <v>17.63</v>
      </c>
      <c r="G11516" s="2">
        <v>9.59</v>
      </c>
      <c r="H11516" s="2">
        <v>9.59</v>
      </c>
      <c r="I11516" s="81">
        <v>4.2</v>
      </c>
      <c r="J11516" s="1">
        <v>32.346499999999999</v>
      </c>
    </row>
    <row r="11517" spans="1:10" ht="14.5" x14ac:dyDescent="0.35">
      <c r="A11517" s="47" t="s">
        <v>17481</v>
      </c>
      <c r="C11517" s="22" t="str">
        <f t="shared" si="179"/>
        <v>49010</v>
      </c>
      <c r="D11517" t="s">
        <v>17972</v>
      </c>
      <c r="E11517" s="1" t="s">
        <v>2761</v>
      </c>
      <c r="F11517" s="2">
        <v>16.059999999999999</v>
      </c>
      <c r="G11517" s="2">
        <v>8.0399999999999991</v>
      </c>
      <c r="H11517" s="2">
        <v>8.0399999999999991</v>
      </c>
      <c r="I11517" s="81">
        <v>3.76</v>
      </c>
      <c r="J11517" s="1">
        <v>32.346499999999999</v>
      </c>
    </row>
    <row r="11518" spans="1:10" ht="14.5" x14ac:dyDescent="0.35">
      <c r="A11518" s="47" t="s">
        <v>17483</v>
      </c>
      <c r="C11518" s="22" t="str">
        <f t="shared" si="179"/>
        <v>49013</v>
      </c>
      <c r="D11518" t="s">
        <v>17974</v>
      </c>
      <c r="E11518" s="1" t="s">
        <v>2761</v>
      </c>
      <c r="F11518" s="2">
        <v>8.35</v>
      </c>
      <c r="G11518" s="2">
        <v>3.14</v>
      </c>
      <c r="H11518" s="2">
        <v>3.14</v>
      </c>
      <c r="I11518" s="81">
        <v>2.13</v>
      </c>
      <c r="J11518" s="1">
        <v>32.346499999999999</v>
      </c>
    </row>
    <row r="11519" spans="1:10" ht="14.5" x14ac:dyDescent="0.35">
      <c r="A11519" s="47" t="s">
        <v>17485</v>
      </c>
      <c r="C11519" s="22" t="str">
        <f t="shared" si="179"/>
        <v>49014</v>
      </c>
      <c r="D11519" t="s">
        <v>17974</v>
      </c>
      <c r="E11519" s="1" t="s">
        <v>2761</v>
      </c>
      <c r="F11519" s="2">
        <v>6.73</v>
      </c>
      <c r="G11519" s="2">
        <v>2.92</v>
      </c>
      <c r="H11519" s="2">
        <v>2.92</v>
      </c>
      <c r="I11519" s="81">
        <v>1.72</v>
      </c>
      <c r="J11519" s="1">
        <v>32.346499999999999</v>
      </c>
    </row>
    <row r="11520" spans="1:10" ht="14.5" x14ac:dyDescent="0.35">
      <c r="A11520" s="47" t="s">
        <v>17487</v>
      </c>
      <c r="C11520" s="22" t="str">
        <f t="shared" si="179"/>
        <v>49020</v>
      </c>
      <c r="D11520" t="s">
        <v>17974</v>
      </c>
      <c r="E11520" s="1" t="s">
        <v>2761</v>
      </c>
      <c r="F11520" s="2">
        <v>26.67</v>
      </c>
      <c r="G11520" s="2">
        <v>15.14</v>
      </c>
      <c r="H11520" s="2">
        <v>15.14</v>
      </c>
      <c r="I11520" s="81">
        <v>6.2</v>
      </c>
      <c r="J11520" s="1">
        <v>32.346499999999999</v>
      </c>
    </row>
    <row r="11521" spans="1:10" ht="14.5" x14ac:dyDescent="0.35">
      <c r="A11521" s="47" t="s">
        <v>17489</v>
      </c>
      <c r="C11521" s="22" t="str">
        <f t="shared" si="179"/>
        <v>49040</v>
      </c>
      <c r="D11521" t="s">
        <v>17974</v>
      </c>
      <c r="E11521" s="1" t="s">
        <v>2761</v>
      </c>
      <c r="F11521" s="2">
        <v>16.52</v>
      </c>
      <c r="G11521" s="2">
        <v>9.94</v>
      </c>
      <c r="H11521" s="2">
        <v>9.94</v>
      </c>
      <c r="I11521" s="81">
        <v>3.91</v>
      </c>
      <c r="J11521" s="1">
        <v>32.346499999999999</v>
      </c>
    </row>
    <row r="11522" spans="1:10" ht="14.5" x14ac:dyDescent="0.35">
      <c r="A11522" s="47" t="s">
        <v>17491</v>
      </c>
      <c r="C11522" s="22" t="str">
        <f t="shared" si="179"/>
        <v>49060</v>
      </c>
      <c r="D11522" t="s">
        <v>17974</v>
      </c>
      <c r="E11522" s="1" t="s">
        <v>2761</v>
      </c>
      <c r="F11522" s="2">
        <v>18.53</v>
      </c>
      <c r="G11522" s="2">
        <v>10.59</v>
      </c>
      <c r="H11522" s="2">
        <v>10.59</v>
      </c>
      <c r="I11522" s="81">
        <v>4.18</v>
      </c>
      <c r="J11522" s="1">
        <v>32.346499999999999</v>
      </c>
    </row>
    <row r="11523" spans="1:10" ht="14.5" x14ac:dyDescent="0.35">
      <c r="A11523" s="47" t="s">
        <v>17493</v>
      </c>
      <c r="C11523" s="22" t="str">
        <f t="shared" si="179"/>
        <v>49062</v>
      </c>
      <c r="D11523" t="s">
        <v>17974</v>
      </c>
      <c r="E11523" s="1" t="s">
        <v>2761</v>
      </c>
      <c r="F11523" s="2">
        <v>12.22</v>
      </c>
      <c r="G11523" s="2">
        <v>7.99</v>
      </c>
      <c r="H11523" s="2">
        <v>7.99</v>
      </c>
      <c r="I11523" s="81">
        <v>3.11</v>
      </c>
      <c r="J11523" s="1">
        <v>32.346499999999999</v>
      </c>
    </row>
    <row r="11524" spans="1:10" ht="14.5" x14ac:dyDescent="0.35">
      <c r="A11524" s="47" t="s">
        <v>17495</v>
      </c>
      <c r="C11524" s="22" t="str">
        <f t="shared" si="179"/>
        <v>49082</v>
      </c>
      <c r="D11524" t="s">
        <v>17977</v>
      </c>
      <c r="E11524" s="1" t="s">
        <v>2761</v>
      </c>
      <c r="F11524" s="2">
        <v>1.24</v>
      </c>
      <c r="G11524" s="2">
        <v>4.7699999999999996</v>
      </c>
      <c r="H11524" s="2">
        <v>0.76</v>
      </c>
      <c r="I11524" s="81">
        <v>0.18</v>
      </c>
      <c r="J11524" s="1">
        <v>32.346499999999999</v>
      </c>
    </row>
    <row r="11525" spans="1:10" ht="14.5" x14ac:dyDescent="0.35">
      <c r="A11525" s="47" t="s">
        <v>17497</v>
      </c>
      <c r="C11525" s="22" t="str">
        <f t="shared" si="179"/>
        <v>49083</v>
      </c>
      <c r="D11525" t="s">
        <v>17977</v>
      </c>
      <c r="E11525" s="1" t="s">
        <v>2761</v>
      </c>
      <c r="F11525" s="2">
        <v>2</v>
      </c>
      <c r="G11525" s="2">
        <v>6.37</v>
      </c>
      <c r="H11525" s="2">
        <v>0.95</v>
      </c>
      <c r="I11525" s="81">
        <v>0.2</v>
      </c>
      <c r="J11525" s="1">
        <v>32.346499999999999</v>
      </c>
    </row>
    <row r="11526" spans="1:10" ht="14.5" x14ac:dyDescent="0.35">
      <c r="A11526" s="47" t="s">
        <v>17499</v>
      </c>
      <c r="C11526" s="22" t="str">
        <f t="shared" si="179"/>
        <v>49084</v>
      </c>
      <c r="D11526" t="s">
        <v>17977</v>
      </c>
      <c r="E11526" s="1" t="s">
        <v>2761</v>
      </c>
      <c r="F11526" s="2">
        <v>2</v>
      </c>
      <c r="G11526" s="2">
        <v>0.74</v>
      </c>
      <c r="H11526" s="2">
        <v>0.74</v>
      </c>
      <c r="I11526" s="81">
        <v>0.48</v>
      </c>
      <c r="J11526" s="1">
        <v>32.346499999999999</v>
      </c>
    </row>
    <row r="11527" spans="1:10" ht="14.5" x14ac:dyDescent="0.35">
      <c r="A11527" s="47" t="s">
        <v>17501</v>
      </c>
      <c r="C11527" s="22" t="str">
        <f t="shared" si="179"/>
        <v>49180</v>
      </c>
      <c r="D11527" t="s">
        <v>17979</v>
      </c>
      <c r="E11527" s="1" t="s">
        <v>2761</v>
      </c>
      <c r="F11527" s="2">
        <v>1.73</v>
      </c>
      <c r="G11527" s="2">
        <v>3.28</v>
      </c>
      <c r="H11527" s="2">
        <v>0.54</v>
      </c>
      <c r="I11527" s="81">
        <v>0.17</v>
      </c>
      <c r="J11527" s="1">
        <v>32.346499999999999</v>
      </c>
    </row>
    <row r="11528" spans="1:10" ht="14.5" x14ac:dyDescent="0.35">
      <c r="A11528" s="47" t="s">
        <v>17503</v>
      </c>
      <c r="C11528" s="22" t="str">
        <f t="shared" si="179"/>
        <v>49185</v>
      </c>
      <c r="D11528" t="s">
        <v>17979</v>
      </c>
      <c r="E11528" s="1" t="s">
        <v>2761</v>
      </c>
      <c r="F11528" s="2">
        <v>2.35</v>
      </c>
      <c r="G11528" s="2">
        <v>33.32</v>
      </c>
      <c r="H11528" s="2">
        <v>0.91</v>
      </c>
      <c r="I11528" s="81">
        <v>0.28000000000000003</v>
      </c>
      <c r="J11528" s="1">
        <v>32.346499999999999</v>
      </c>
    </row>
    <row r="11529" spans="1:10" ht="14.5" x14ac:dyDescent="0.35">
      <c r="A11529" s="47" t="s">
        <v>30797</v>
      </c>
      <c r="C11529" s="22" t="str">
        <f t="shared" si="179"/>
        <v>49186</v>
      </c>
      <c r="D11529" t="s">
        <v>17979</v>
      </c>
      <c r="E11529" s="1" t="s">
        <v>2761</v>
      </c>
      <c r="F11529" s="2">
        <v>22</v>
      </c>
      <c r="G11529" s="2">
        <v>13.1</v>
      </c>
      <c r="H11529" s="2">
        <v>13.1</v>
      </c>
      <c r="I11529" s="81">
        <v>4.4000000000000004</v>
      </c>
      <c r="J11529" s="1">
        <v>32.346499999999999</v>
      </c>
    </row>
    <row r="11530" spans="1:10" ht="14.5" x14ac:dyDescent="0.35">
      <c r="A11530" s="47" t="s">
        <v>30798</v>
      </c>
      <c r="C11530" s="22" t="str">
        <f t="shared" si="179"/>
        <v>49187</v>
      </c>
      <c r="D11530" t="s">
        <v>17981</v>
      </c>
      <c r="E11530" s="1" t="s">
        <v>2761</v>
      </c>
      <c r="F11530" s="2">
        <v>28.65</v>
      </c>
      <c r="G11530" s="2">
        <v>15.55</v>
      </c>
      <c r="H11530" s="2">
        <v>15.55</v>
      </c>
      <c r="I11530" s="81">
        <v>6.28</v>
      </c>
      <c r="J11530" s="1">
        <v>32.346499999999999</v>
      </c>
    </row>
    <row r="11531" spans="1:10" ht="14.5" x14ac:dyDescent="0.35">
      <c r="A11531" s="47" t="s">
        <v>30799</v>
      </c>
      <c r="C11531" s="22" t="str">
        <f t="shared" si="179"/>
        <v>49188</v>
      </c>
      <c r="D11531" t="s">
        <v>17983</v>
      </c>
      <c r="E11531" s="1" t="s">
        <v>2761</v>
      </c>
      <c r="F11531" s="2">
        <v>34</v>
      </c>
      <c r="G11531" s="2">
        <v>18.86</v>
      </c>
      <c r="H11531" s="2">
        <v>18.86</v>
      </c>
      <c r="I11531" s="81">
        <v>7.46</v>
      </c>
      <c r="J11531" s="1">
        <v>32.346499999999999</v>
      </c>
    </row>
    <row r="11532" spans="1:10" ht="14.5" x14ac:dyDescent="0.35">
      <c r="A11532" s="47" t="s">
        <v>30800</v>
      </c>
      <c r="C11532" s="22" t="str">
        <f t="shared" ref="C11532:C11595" si="180">CONCATENATE(A11532,B11532)</f>
        <v>49189</v>
      </c>
      <c r="D11532" t="s">
        <v>17985</v>
      </c>
      <c r="E11532" s="1" t="s">
        <v>2761</v>
      </c>
      <c r="F11532" s="2">
        <v>40</v>
      </c>
      <c r="G11532" s="2">
        <v>21.37</v>
      </c>
      <c r="H11532" s="2">
        <v>21.37</v>
      </c>
      <c r="I11532" s="81">
        <v>8.8000000000000007</v>
      </c>
      <c r="J11532" s="1">
        <v>32.346499999999999</v>
      </c>
    </row>
    <row r="11533" spans="1:10" ht="14.5" x14ac:dyDescent="0.35">
      <c r="A11533" s="47" t="s">
        <v>30801</v>
      </c>
      <c r="C11533" s="22" t="str">
        <f t="shared" si="180"/>
        <v>49190</v>
      </c>
      <c r="D11533" t="s">
        <v>17987</v>
      </c>
      <c r="E11533" s="1" t="s">
        <v>2761</v>
      </c>
      <c r="F11533" s="2">
        <v>50</v>
      </c>
      <c r="G11533" s="2">
        <v>25.74</v>
      </c>
      <c r="H11533" s="2">
        <v>25.74</v>
      </c>
      <c r="I11533" s="81">
        <v>10.76</v>
      </c>
      <c r="J11533" s="1">
        <v>32.346499999999999</v>
      </c>
    </row>
    <row r="11534" spans="1:10" ht="14.5" x14ac:dyDescent="0.35">
      <c r="A11534" s="47" t="s">
        <v>17508</v>
      </c>
      <c r="C11534" s="22" t="str">
        <f t="shared" si="180"/>
        <v>49215</v>
      </c>
      <c r="D11534" t="s">
        <v>17987</v>
      </c>
      <c r="E11534" s="1" t="s">
        <v>2761</v>
      </c>
      <c r="F11534" s="2">
        <v>37.81</v>
      </c>
      <c r="G11534" s="2">
        <v>20.65</v>
      </c>
      <c r="H11534" s="2">
        <v>20.65</v>
      </c>
      <c r="I11534" s="81">
        <v>7.93</v>
      </c>
      <c r="J11534" s="1">
        <v>32.346499999999999</v>
      </c>
    </row>
    <row r="11535" spans="1:10" ht="14.5" x14ac:dyDescent="0.35">
      <c r="A11535" s="47" t="s">
        <v>17510</v>
      </c>
      <c r="C11535" s="22" t="str">
        <f t="shared" si="180"/>
        <v>49250</v>
      </c>
      <c r="D11535" t="s">
        <v>17990</v>
      </c>
      <c r="E11535" s="1" t="s">
        <v>2761</v>
      </c>
      <c r="F11535" s="2">
        <v>9.01</v>
      </c>
      <c r="G11535" s="2">
        <v>7.06</v>
      </c>
      <c r="H11535" s="2">
        <v>7.06</v>
      </c>
      <c r="I11535" s="81">
        <v>2.0499999999999998</v>
      </c>
      <c r="J11535" s="1">
        <v>32.346499999999999</v>
      </c>
    </row>
    <row r="11536" spans="1:10" ht="14.5" x14ac:dyDescent="0.35">
      <c r="A11536" s="47" t="s">
        <v>17512</v>
      </c>
      <c r="C11536" s="22" t="str">
        <f t="shared" si="180"/>
        <v>49255</v>
      </c>
      <c r="D11536" t="s">
        <v>17992</v>
      </c>
      <c r="E11536" s="1" t="s">
        <v>2761</v>
      </c>
      <c r="F11536" s="2">
        <v>12.56</v>
      </c>
      <c r="G11536" s="2">
        <v>8.74</v>
      </c>
      <c r="H11536" s="2">
        <v>8.74</v>
      </c>
      <c r="I11536" s="81">
        <v>2.74</v>
      </c>
      <c r="J11536" s="1">
        <v>32.346499999999999</v>
      </c>
    </row>
    <row r="11537" spans="1:10" ht="14.5" x14ac:dyDescent="0.35">
      <c r="A11537" s="47" t="s">
        <v>17514</v>
      </c>
      <c r="C11537" s="22" t="str">
        <f t="shared" si="180"/>
        <v>49320</v>
      </c>
      <c r="D11537" t="s">
        <v>17992</v>
      </c>
      <c r="E11537" s="1" t="s">
        <v>2761</v>
      </c>
      <c r="F11537" s="2">
        <v>5.14</v>
      </c>
      <c r="G11537" s="2">
        <v>3.66</v>
      </c>
      <c r="H11537" s="2">
        <v>3.66</v>
      </c>
      <c r="I11537" s="81">
        <v>1.23</v>
      </c>
      <c r="J11537" s="1">
        <v>32.346499999999999</v>
      </c>
    </row>
    <row r="11538" spans="1:10" ht="14.5" x14ac:dyDescent="0.35">
      <c r="A11538" s="47" t="s">
        <v>17516</v>
      </c>
      <c r="C11538" s="22" t="str">
        <f t="shared" si="180"/>
        <v>49321</v>
      </c>
      <c r="D11538" t="s">
        <v>17995</v>
      </c>
      <c r="E11538" s="1" t="s">
        <v>2761</v>
      </c>
      <c r="F11538" s="2">
        <v>5.44</v>
      </c>
      <c r="G11538" s="2">
        <v>3.8</v>
      </c>
      <c r="H11538" s="2">
        <v>3.8</v>
      </c>
      <c r="I11538" s="81">
        <v>1.21</v>
      </c>
      <c r="J11538" s="1">
        <v>32.346499999999999</v>
      </c>
    </row>
    <row r="11539" spans="1:10" ht="14.5" x14ac:dyDescent="0.35">
      <c r="A11539" s="47" t="s">
        <v>17518</v>
      </c>
      <c r="C11539" s="22" t="str">
        <f t="shared" si="180"/>
        <v>49322</v>
      </c>
      <c r="D11539" t="s">
        <v>17997</v>
      </c>
      <c r="E11539" s="1" t="s">
        <v>2761</v>
      </c>
      <c r="F11539" s="2">
        <v>6.01</v>
      </c>
      <c r="G11539" s="2">
        <v>3.96</v>
      </c>
      <c r="H11539" s="2">
        <v>3.96</v>
      </c>
      <c r="I11539" s="81">
        <v>1.38</v>
      </c>
      <c r="J11539" s="1">
        <v>32.346499999999999</v>
      </c>
    </row>
    <row r="11540" spans="1:10" ht="14.5" x14ac:dyDescent="0.35">
      <c r="A11540" s="47" t="s">
        <v>17520</v>
      </c>
      <c r="C11540" s="22" t="str">
        <f t="shared" si="180"/>
        <v>49323</v>
      </c>
      <c r="D11540" t="s">
        <v>17999</v>
      </c>
      <c r="E11540" s="1" t="s">
        <v>2761</v>
      </c>
      <c r="F11540" s="2">
        <v>10.23</v>
      </c>
      <c r="G11540" s="2">
        <v>6.84</v>
      </c>
      <c r="H11540" s="2">
        <v>6.84</v>
      </c>
      <c r="I11540" s="81">
        <v>2.33</v>
      </c>
      <c r="J11540" s="1">
        <v>32.346499999999999</v>
      </c>
    </row>
    <row r="11541" spans="1:10" ht="14.5" x14ac:dyDescent="0.35">
      <c r="A11541" s="47" t="s">
        <v>17522</v>
      </c>
      <c r="C11541" s="22" t="str">
        <f t="shared" si="180"/>
        <v>49324</v>
      </c>
      <c r="D11541" t="s">
        <v>18001</v>
      </c>
      <c r="E11541" s="1" t="s">
        <v>2761</v>
      </c>
      <c r="F11541" s="2">
        <v>6.32</v>
      </c>
      <c r="G11541" s="2">
        <v>3.77</v>
      </c>
      <c r="H11541" s="2">
        <v>3.77</v>
      </c>
      <c r="I11541" s="81">
        <v>1.57</v>
      </c>
      <c r="J11541" s="1">
        <v>32.346499999999999</v>
      </c>
    </row>
    <row r="11542" spans="1:10" ht="14.5" x14ac:dyDescent="0.35">
      <c r="A11542" s="47" t="s">
        <v>17524</v>
      </c>
      <c r="C11542" s="22" t="str">
        <f t="shared" si="180"/>
        <v>49325</v>
      </c>
      <c r="D11542" t="s">
        <v>18003</v>
      </c>
      <c r="E11542" s="1" t="s">
        <v>2761</v>
      </c>
      <c r="F11542" s="2">
        <v>6.82</v>
      </c>
      <c r="G11542" s="2">
        <v>3.92</v>
      </c>
      <c r="H11542" s="2">
        <v>3.92</v>
      </c>
      <c r="I11542" s="81">
        <v>1.71</v>
      </c>
      <c r="J11542" s="1">
        <v>32.346499999999999</v>
      </c>
    </row>
    <row r="11543" spans="1:10" ht="14.5" x14ac:dyDescent="0.35">
      <c r="A11543" s="47" t="s">
        <v>17526</v>
      </c>
      <c r="C11543" s="22" t="str">
        <f t="shared" si="180"/>
        <v>49326</v>
      </c>
      <c r="D11543" t="s">
        <v>18005</v>
      </c>
      <c r="E11543" s="1" t="s">
        <v>2761</v>
      </c>
      <c r="F11543" s="2">
        <v>3.5</v>
      </c>
      <c r="G11543" s="2">
        <v>1.24</v>
      </c>
      <c r="H11543" s="2">
        <v>1.24</v>
      </c>
      <c r="I11543" s="81">
        <v>0.87</v>
      </c>
      <c r="J11543" s="1">
        <v>32.346499999999999</v>
      </c>
    </row>
    <row r="11544" spans="1:10" ht="14.5" x14ac:dyDescent="0.35">
      <c r="A11544" s="47" t="s">
        <v>17528</v>
      </c>
      <c r="C11544" s="22" t="str">
        <f t="shared" si="180"/>
        <v>49327</v>
      </c>
      <c r="D11544" t="s">
        <v>18007</v>
      </c>
      <c r="E11544" s="1" t="s">
        <v>2761</v>
      </c>
      <c r="F11544" s="2">
        <v>2.38</v>
      </c>
      <c r="G11544" s="2">
        <v>0.9</v>
      </c>
      <c r="H11544" s="2">
        <v>0.9</v>
      </c>
      <c r="I11544" s="81">
        <v>0.61</v>
      </c>
      <c r="J11544" s="1">
        <v>32.346499999999999</v>
      </c>
    </row>
    <row r="11545" spans="1:10" ht="14.5" x14ac:dyDescent="0.35">
      <c r="A11545" s="47" t="s">
        <v>17530</v>
      </c>
      <c r="C11545" s="22" t="str">
        <f t="shared" si="180"/>
        <v>49329</v>
      </c>
      <c r="D11545" t="s">
        <v>18009</v>
      </c>
      <c r="E11545" s="1" t="s">
        <v>562</v>
      </c>
      <c r="F11545" s="2">
        <v>0</v>
      </c>
      <c r="G11545" s="2">
        <v>0</v>
      </c>
      <c r="H11545" s="2">
        <v>0</v>
      </c>
      <c r="I11545" s="81">
        <v>0</v>
      </c>
      <c r="J11545" s="1">
        <v>32.346499999999999</v>
      </c>
    </row>
    <row r="11546" spans="1:10" ht="14.5" x14ac:dyDescent="0.35">
      <c r="A11546" s="47" t="s">
        <v>17531</v>
      </c>
      <c r="C11546" s="22" t="str">
        <f t="shared" si="180"/>
        <v>49400</v>
      </c>
      <c r="D11546" t="s">
        <v>18011</v>
      </c>
      <c r="E11546" s="1" t="s">
        <v>2761</v>
      </c>
      <c r="F11546" s="2">
        <v>1.88</v>
      </c>
      <c r="G11546" s="2">
        <v>2.35</v>
      </c>
      <c r="H11546" s="2">
        <v>0.57999999999999996</v>
      </c>
      <c r="I11546" s="81">
        <v>0.21</v>
      </c>
      <c r="J11546" s="1">
        <v>32.346499999999999</v>
      </c>
    </row>
    <row r="11547" spans="1:10" ht="14.5" x14ac:dyDescent="0.35">
      <c r="A11547" s="47" t="s">
        <v>17533</v>
      </c>
      <c r="C11547" s="22" t="str">
        <f t="shared" si="180"/>
        <v>49402</v>
      </c>
      <c r="D11547" t="s">
        <v>28619</v>
      </c>
      <c r="E11547" s="1" t="s">
        <v>2761</v>
      </c>
      <c r="F11547" s="2">
        <v>14.09</v>
      </c>
      <c r="G11547" s="2">
        <v>8.39</v>
      </c>
      <c r="H11547" s="2">
        <v>8.39</v>
      </c>
      <c r="I11547" s="81">
        <v>3.41</v>
      </c>
      <c r="J11547" s="1">
        <v>32.346499999999999</v>
      </c>
    </row>
    <row r="11548" spans="1:10" ht="14.5" x14ac:dyDescent="0.35">
      <c r="A11548" s="47" t="s">
        <v>17535</v>
      </c>
      <c r="C11548" s="22" t="str">
        <f t="shared" si="180"/>
        <v>49405</v>
      </c>
      <c r="D11548" t="s">
        <v>18014</v>
      </c>
      <c r="E11548" s="1" t="s">
        <v>2761</v>
      </c>
      <c r="F11548" s="2">
        <v>4</v>
      </c>
      <c r="G11548" s="2">
        <v>21.07</v>
      </c>
      <c r="H11548" s="2">
        <v>1.32</v>
      </c>
      <c r="I11548" s="81">
        <v>0.4</v>
      </c>
      <c r="J11548" s="1">
        <v>32.346499999999999</v>
      </c>
    </row>
    <row r="11549" spans="1:10" ht="14.5" x14ac:dyDescent="0.35">
      <c r="A11549" s="47" t="s">
        <v>17537</v>
      </c>
      <c r="C11549" s="22" t="str">
        <f t="shared" si="180"/>
        <v>49406</v>
      </c>
      <c r="D11549" t="s">
        <v>18016</v>
      </c>
      <c r="E11549" s="1" t="s">
        <v>2761</v>
      </c>
      <c r="F11549" s="2">
        <v>4</v>
      </c>
      <c r="G11549" s="2">
        <v>21.08</v>
      </c>
      <c r="H11549" s="2">
        <v>1.31</v>
      </c>
      <c r="I11549" s="81">
        <v>0.4</v>
      </c>
      <c r="J11549" s="1">
        <v>32.346499999999999</v>
      </c>
    </row>
    <row r="11550" spans="1:10" ht="14.5" x14ac:dyDescent="0.35">
      <c r="A11550" s="47" t="s">
        <v>17539</v>
      </c>
      <c r="C11550" s="22" t="str">
        <f t="shared" si="180"/>
        <v>49407</v>
      </c>
      <c r="D11550" t="s">
        <v>18018</v>
      </c>
      <c r="E11550" s="1" t="s">
        <v>2761</v>
      </c>
      <c r="F11550" s="2">
        <v>4.25</v>
      </c>
      <c r="G11550" s="2">
        <v>17.07</v>
      </c>
      <c r="H11550" s="2">
        <v>1.33</v>
      </c>
      <c r="I11550" s="81">
        <v>0.49</v>
      </c>
      <c r="J11550" s="1">
        <v>32.346499999999999</v>
      </c>
    </row>
    <row r="11551" spans="1:10" ht="14.5" x14ac:dyDescent="0.35">
      <c r="A11551" s="47" t="s">
        <v>17541</v>
      </c>
      <c r="C11551" s="22" t="str">
        <f t="shared" si="180"/>
        <v>49411</v>
      </c>
      <c r="D11551" t="s">
        <v>18020</v>
      </c>
      <c r="E11551" s="1" t="s">
        <v>2761</v>
      </c>
      <c r="F11551" s="2">
        <v>3.57</v>
      </c>
      <c r="G11551" s="2">
        <v>10.29</v>
      </c>
      <c r="H11551" s="2">
        <v>1.62</v>
      </c>
      <c r="I11551" s="81">
        <v>0.34</v>
      </c>
      <c r="J11551" s="1">
        <v>32.346499999999999</v>
      </c>
    </row>
    <row r="11552" spans="1:10" ht="14.5" x14ac:dyDescent="0.35">
      <c r="A11552" s="47" t="s">
        <v>17543</v>
      </c>
      <c r="C11552" s="22" t="str">
        <f t="shared" si="180"/>
        <v>49412</v>
      </c>
      <c r="D11552" t="s">
        <v>18022</v>
      </c>
      <c r="E11552" s="1" t="s">
        <v>2761</v>
      </c>
      <c r="F11552" s="2">
        <v>1.5</v>
      </c>
      <c r="G11552" s="2">
        <v>0.56999999999999995</v>
      </c>
      <c r="H11552" s="2">
        <v>0.56999999999999995</v>
      </c>
      <c r="I11552" s="81">
        <v>0.39</v>
      </c>
      <c r="J11552" s="1">
        <v>32.346499999999999</v>
      </c>
    </row>
    <row r="11553" spans="1:10" ht="14.5" x14ac:dyDescent="0.35">
      <c r="A11553" s="47" t="s">
        <v>17545</v>
      </c>
      <c r="C11553" s="22" t="str">
        <f t="shared" si="180"/>
        <v>49418</v>
      </c>
      <c r="D11553" t="s">
        <v>18024</v>
      </c>
      <c r="E11553" s="1" t="s">
        <v>2761</v>
      </c>
      <c r="F11553" s="2">
        <v>3.96</v>
      </c>
      <c r="G11553" s="2">
        <v>23.8</v>
      </c>
      <c r="H11553" s="2">
        <v>1.52</v>
      </c>
      <c r="I11553" s="81">
        <v>0.44</v>
      </c>
      <c r="J11553" s="1">
        <v>32.346499999999999</v>
      </c>
    </row>
    <row r="11554" spans="1:10" ht="14.5" x14ac:dyDescent="0.35">
      <c r="A11554" s="47" t="s">
        <v>17547</v>
      </c>
      <c r="C11554" s="22" t="str">
        <f t="shared" si="180"/>
        <v>49419</v>
      </c>
      <c r="D11554" t="s">
        <v>18026</v>
      </c>
      <c r="E11554" s="1" t="s">
        <v>2761</v>
      </c>
      <c r="F11554" s="2">
        <v>7.08</v>
      </c>
      <c r="G11554" s="2">
        <v>3.84</v>
      </c>
      <c r="H11554" s="2">
        <v>3.84</v>
      </c>
      <c r="I11554" s="81">
        <v>1.54</v>
      </c>
      <c r="J11554" s="1">
        <v>32.346499999999999</v>
      </c>
    </row>
    <row r="11555" spans="1:10" ht="14.5" x14ac:dyDescent="0.35">
      <c r="A11555" s="47" t="s">
        <v>17549</v>
      </c>
      <c r="C11555" s="22" t="str">
        <f t="shared" si="180"/>
        <v>49421</v>
      </c>
      <c r="D11555" t="s">
        <v>18028</v>
      </c>
      <c r="E11555" s="1" t="s">
        <v>2761</v>
      </c>
      <c r="F11555" s="2">
        <v>4.21</v>
      </c>
      <c r="G11555" s="2">
        <v>1.55</v>
      </c>
      <c r="H11555" s="2">
        <v>1.55</v>
      </c>
      <c r="I11555" s="81">
        <v>1</v>
      </c>
      <c r="J11555" s="1">
        <v>32.346499999999999</v>
      </c>
    </row>
    <row r="11556" spans="1:10" ht="14.5" x14ac:dyDescent="0.35">
      <c r="A11556" s="47" t="s">
        <v>17551</v>
      </c>
      <c r="C11556" s="22" t="str">
        <f t="shared" si="180"/>
        <v>49422</v>
      </c>
      <c r="D11556" t="s">
        <v>18028</v>
      </c>
      <c r="E11556" s="1" t="s">
        <v>2761</v>
      </c>
      <c r="F11556" s="2">
        <v>4</v>
      </c>
      <c r="G11556" s="2">
        <v>1.67</v>
      </c>
      <c r="H11556" s="2">
        <v>1.67</v>
      </c>
      <c r="I11556" s="81">
        <v>0.92</v>
      </c>
      <c r="J11556" s="1">
        <v>32.346499999999999</v>
      </c>
    </row>
    <row r="11557" spans="1:10" ht="14.5" x14ac:dyDescent="0.35">
      <c r="A11557" s="47" t="s">
        <v>17553</v>
      </c>
      <c r="C11557" s="22" t="str">
        <f t="shared" si="180"/>
        <v>49423</v>
      </c>
      <c r="D11557" t="s">
        <v>18028</v>
      </c>
      <c r="E11557" s="1" t="s">
        <v>2761</v>
      </c>
      <c r="F11557" s="2">
        <v>1.46</v>
      </c>
      <c r="G11557" s="2">
        <v>15.06</v>
      </c>
      <c r="H11557" s="2">
        <v>0.45</v>
      </c>
      <c r="I11557" s="81">
        <v>0.16</v>
      </c>
      <c r="J11557" s="1">
        <v>32.346499999999999</v>
      </c>
    </row>
    <row r="11558" spans="1:10" ht="14.5" x14ac:dyDescent="0.35">
      <c r="A11558" s="47" t="s">
        <v>17555</v>
      </c>
      <c r="C11558" s="22" t="str">
        <f t="shared" si="180"/>
        <v>49424</v>
      </c>
      <c r="D11558" t="s">
        <v>18028</v>
      </c>
      <c r="E11558" s="1" t="s">
        <v>2761</v>
      </c>
      <c r="F11558" s="2">
        <v>0.76</v>
      </c>
      <c r="G11558" s="2">
        <v>4.37</v>
      </c>
      <c r="H11558" s="2">
        <v>0.26</v>
      </c>
      <c r="I11558" s="81">
        <v>7.0000000000000007E-2</v>
      </c>
      <c r="J11558" s="1">
        <v>32.346499999999999</v>
      </c>
    </row>
    <row r="11559" spans="1:10" ht="14.5" x14ac:dyDescent="0.35">
      <c r="A11559" s="47" t="s">
        <v>17557</v>
      </c>
      <c r="C11559" s="22" t="str">
        <f t="shared" si="180"/>
        <v>49425</v>
      </c>
      <c r="D11559" t="s">
        <v>18028</v>
      </c>
      <c r="E11559" s="1" t="s">
        <v>2761</v>
      </c>
      <c r="F11559" s="2">
        <v>12.22</v>
      </c>
      <c r="G11559" s="2">
        <v>8.35</v>
      </c>
      <c r="H11559" s="2">
        <v>8.35</v>
      </c>
      <c r="I11559" s="81">
        <v>3.11</v>
      </c>
      <c r="J11559" s="1">
        <v>32.346499999999999</v>
      </c>
    </row>
    <row r="11560" spans="1:10" ht="14.5" x14ac:dyDescent="0.35">
      <c r="A11560" s="47" t="s">
        <v>17559</v>
      </c>
      <c r="C11560" s="22" t="str">
        <f t="shared" si="180"/>
        <v>49426</v>
      </c>
      <c r="D11560" t="s">
        <v>18034</v>
      </c>
      <c r="E11560" s="1" t="s">
        <v>2761</v>
      </c>
      <c r="F11560" s="2">
        <v>10.41</v>
      </c>
      <c r="G11560" s="2">
        <v>7.29</v>
      </c>
      <c r="H11560" s="2">
        <v>7.29</v>
      </c>
      <c r="I11560" s="81">
        <v>2.65</v>
      </c>
      <c r="J11560" s="1">
        <v>32.346499999999999</v>
      </c>
    </row>
    <row r="11561" spans="1:10" ht="14.5" x14ac:dyDescent="0.35">
      <c r="A11561" s="47" t="s">
        <v>17561</v>
      </c>
      <c r="C11561" s="22" t="str">
        <f t="shared" si="180"/>
        <v>49427</v>
      </c>
      <c r="D11561" t="s">
        <v>18028</v>
      </c>
      <c r="E11561" s="1" t="s">
        <v>2761</v>
      </c>
      <c r="F11561" s="2">
        <v>0.89</v>
      </c>
      <c r="G11561" s="2">
        <v>0.16</v>
      </c>
      <c r="H11561" s="2">
        <v>0.16</v>
      </c>
      <c r="I11561" s="81">
        <v>0.12</v>
      </c>
      <c r="J11561" s="1">
        <v>32.346499999999999</v>
      </c>
    </row>
    <row r="11562" spans="1:10" ht="14.5" x14ac:dyDescent="0.35">
      <c r="A11562" s="47" t="s">
        <v>17563</v>
      </c>
      <c r="C11562" s="22" t="str">
        <f t="shared" si="180"/>
        <v>49428</v>
      </c>
      <c r="D11562" t="s">
        <v>18028</v>
      </c>
      <c r="E11562" s="1" t="s">
        <v>2761</v>
      </c>
      <c r="F11562" s="2">
        <v>6.87</v>
      </c>
      <c r="G11562" s="2">
        <v>4.43</v>
      </c>
      <c r="H11562" s="2">
        <v>4.43</v>
      </c>
      <c r="I11562" s="81">
        <v>1.75</v>
      </c>
      <c r="J11562" s="1">
        <v>32.346499999999999</v>
      </c>
    </row>
    <row r="11563" spans="1:10" ht="14.5" x14ac:dyDescent="0.35">
      <c r="A11563" s="47" t="s">
        <v>17565</v>
      </c>
      <c r="C11563" s="22" t="str">
        <f t="shared" si="180"/>
        <v>49429</v>
      </c>
      <c r="D11563" t="s">
        <v>18038</v>
      </c>
      <c r="E11563" s="1" t="s">
        <v>2761</v>
      </c>
      <c r="F11563" s="2">
        <v>7.44</v>
      </c>
      <c r="G11563" s="2">
        <v>4.51</v>
      </c>
      <c r="H11563" s="2">
        <v>4.51</v>
      </c>
      <c r="I11563" s="81">
        <v>1.9</v>
      </c>
      <c r="J11563" s="1">
        <v>32.346499999999999</v>
      </c>
    </row>
    <row r="11564" spans="1:10" ht="14.5" x14ac:dyDescent="0.35">
      <c r="A11564" s="47" t="s">
        <v>17567</v>
      </c>
      <c r="C11564" s="22" t="str">
        <f t="shared" si="180"/>
        <v>49435</v>
      </c>
      <c r="D11564" t="s">
        <v>18038</v>
      </c>
      <c r="E11564" s="1" t="s">
        <v>2761</v>
      </c>
      <c r="F11564" s="2">
        <v>2.25</v>
      </c>
      <c r="G11564" s="2">
        <v>0.71</v>
      </c>
      <c r="H11564" s="2">
        <v>0.71</v>
      </c>
      <c r="I11564" s="81">
        <v>0.57999999999999996</v>
      </c>
      <c r="J11564" s="1">
        <v>32.346499999999999</v>
      </c>
    </row>
    <row r="11565" spans="1:10" ht="14.5" x14ac:dyDescent="0.35">
      <c r="A11565" s="47" t="s">
        <v>17569</v>
      </c>
      <c r="C11565" s="22" t="str">
        <f t="shared" si="180"/>
        <v>49436</v>
      </c>
      <c r="D11565" t="s">
        <v>18028</v>
      </c>
      <c r="E11565" s="1" t="s">
        <v>2761</v>
      </c>
      <c r="F11565" s="2">
        <v>2.72</v>
      </c>
      <c r="G11565" s="2">
        <v>12.29</v>
      </c>
      <c r="H11565" s="2">
        <v>2.25</v>
      </c>
      <c r="I11565" s="81">
        <v>0.67</v>
      </c>
      <c r="J11565" s="1">
        <v>32.346499999999999</v>
      </c>
    </row>
    <row r="11566" spans="1:10" ht="14.5" x14ac:dyDescent="0.35">
      <c r="A11566" s="47" t="s">
        <v>17571</v>
      </c>
      <c r="C11566" s="22" t="str">
        <f t="shared" si="180"/>
        <v>49440</v>
      </c>
      <c r="D11566" t="s">
        <v>18028</v>
      </c>
      <c r="E11566" s="1" t="s">
        <v>2761</v>
      </c>
      <c r="F11566" s="2">
        <v>3.93</v>
      </c>
      <c r="G11566" s="2">
        <v>19.55</v>
      </c>
      <c r="H11566" s="2">
        <v>1.66</v>
      </c>
      <c r="I11566" s="81">
        <v>0.42</v>
      </c>
      <c r="J11566" s="1">
        <v>32.346499999999999</v>
      </c>
    </row>
    <row r="11567" spans="1:10" ht="14.5" x14ac:dyDescent="0.35">
      <c r="A11567" s="47" t="s">
        <v>17573</v>
      </c>
      <c r="C11567" s="22" t="str">
        <f t="shared" si="180"/>
        <v>49441</v>
      </c>
      <c r="D11567" t="s">
        <v>18028</v>
      </c>
      <c r="E11567" s="1" t="s">
        <v>2761</v>
      </c>
      <c r="F11567" s="2">
        <v>4.5199999999999996</v>
      </c>
      <c r="G11567" s="2">
        <v>22.65</v>
      </c>
      <c r="H11567" s="2">
        <v>1.98</v>
      </c>
      <c r="I11567" s="81">
        <v>0.66</v>
      </c>
      <c r="J11567" s="1">
        <v>32.346499999999999</v>
      </c>
    </row>
    <row r="11568" spans="1:10" ht="14.5" x14ac:dyDescent="0.35">
      <c r="A11568" s="47" t="s">
        <v>17575</v>
      </c>
      <c r="C11568" s="22" t="str">
        <f t="shared" si="180"/>
        <v>49442</v>
      </c>
      <c r="D11568" t="s">
        <v>18044</v>
      </c>
      <c r="E11568" s="1" t="s">
        <v>2761</v>
      </c>
      <c r="F11568" s="2">
        <v>3.75</v>
      </c>
      <c r="G11568" s="2">
        <v>18.62</v>
      </c>
      <c r="H11568" s="2">
        <v>2.04</v>
      </c>
      <c r="I11568" s="81">
        <v>0.34</v>
      </c>
      <c r="J11568" s="1">
        <v>32.346499999999999</v>
      </c>
    </row>
    <row r="11569" spans="1:10" ht="14.5" x14ac:dyDescent="0.35">
      <c r="A11569" s="47" t="s">
        <v>17577</v>
      </c>
      <c r="C11569" s="22" t="str">
        <f t="shared" si="180"/>
        <v>49446</v>
      </c>
      <c r="D11569" t="s">
        <v>18028</v>
      </c>
      <c r="E11569" s="1" t="s">
        <v>2761</v>
      </c>
      <c r="F11569" s="2">
        <v>3.06</v>
      </c>
      <c r="G11569" s="2">
        <v>19.559999999999999</v>
      </c>
      <c r="H11569" s="2">
        <v>0.91</v>
      </c>
      <c r="I11569" s="81">
        <v>0.33</v>
      </c>
      <c r="J11569" s="1">
        <v>32.346499999999999</v>
      </c>
    </row>
    <row r="11570" spans="1:10" ht="14.5" x14ac:dyDescent="0.35">
      <c r="A11570" s="47" t="s">
        <v>17579</v>
      </c>
      <c r="C11570" s="22" t="str">
        <f t="shared" si="180"/>
        <v>49450</v>
      </c>
      <c r="D11570" t="s">
        <v>30181</v>
      </c>
      <c r="E11570" s="1" t="s">
        <v>2761</v>
      </c>
      <c r="F11570" s="2">
        <v>1.36</v>
      </c>
      <c r="G11570" s="2">
        <v>15.44</v>
      </c>
      <c r="H11570" s="2">
        <v>0.42</v>
      </c>
      <c r="I11570" s="81">
        <v>0.16</v>
      </c>
      <c r="J11570" s="1">
        <v>32.346499999999999</v>
      </c>
    </row>
    <row r="11571" spans="1:10" ht="14.5" x14ac:dyDescent="0.35">
      <c r="A11571" s="47" t="s">
        <v>17581</v>
      </c>
      <c r="C11571" s="22" t="str">
        <f t="shared" si="180"/>
        <v>49451</v>
      </c>
      <c r="D11571" t="s">
        <v>18028</v>
      </c>
      <c r="E11571" s="1" t="s">
        <v>2761</v>
      </c>
      <c r="F11571" s="2">
        <v>1.84</v>
      </c>
      <c r="G11571" s="2">
        <v>16.100000000000001</v>
      </c>
      <c r="H11571" s="2">
        <v>0.56000000000000005</v>
      </c>
      <c r="I11571" s="81">
        <v>0.2</v>
      </c>
      <c r="J11571" s="1">
        <v>32.346499999999999</v>
      </c>
    </row>
    <row r="11572" spans="1:10" ht="14.5" x14ac:dyDescent="0.35">
      <c r="A11572" s="47" t="s">
        <v>17583</v>
      </c>
      <c r="C11572" s="22" t="str">
        <f t="shared" si="180"/>
        <v>49452</v>
      </c>
      <c r="D11572" t="s">
        <v>18048</v>
      </c>
      <c r="E11572" s="1" t="s">
        <v>2761</v>
      </c>
      <c r="F11572" s="2">
        <v>2.86</v>
      </c>
      <c r="G11572" s="2">
        <v>18.91</v>
      </c>
      <c r="H11572" s="2">
        <v>0.85</v>
      </c>
      <c r="I11572" s="81">
        <v>0.28999999999999998</v>
      </c>
      <c r="J11572" s="1">
        <v>32.346499999999999</v>
      </c>
    </row>
    <row r="11573" spans="1:10" ht="14.5" x14ac:dyDescent="0.35">
      <c r="A11573" s="47" t="s">
        <v>17585</v>
      </c>
      <c r="C11573" s="22" t="str">
        <f t="shared" si="180"/>
        <v>49460</v>
      </c>
      <c r="D11573" t="s">
        <v>18028</v>
      </c>
      <c r="E11573" s="1" t="s">
        <v>2761</v>
      </c>
      <c r="F11573" s="2">
        <v>0.96</v>
      </c>
      <c r="G11573" s="2">
        <v>19.53</v>
      </c>
      <c r="H11573" s="2">
        <v>0.41</v>
      </c>
      <c r="I11573" s="81">
        <v>0.13</v>
      </c>
      <c r="J11573" s="1">
        <v>32.346499999999999</v>
      </c>
    </row>
    <row r="11574" spans="1:10" ht="14.5" x14ac:dyDescent="0.35">
      <c r="A11574" s="47" t="s">
        <v>17587</v>
      </c>
      <c r="C11574" s="22" t="str">
        <f t="shared" si="180"/>
        <v>49465</v>
      </c>
      <c r="D11574" t="s">
        <v>18028</v>
      </c>
      <c r="E11574" s="1" t="s">
        <v>2761</v>
      </c>
      <c r="F11574" s="2">
        <v>0.62</v>
      </c>
      <c r="G11574" s="2">
        <v>3.33</v>
      </c>
      <c r="H11574" s="2">
        <v>0.22</v>
      </c>
      <c r="I11574" s="81">
        <v>0.05</v>
      </c>
      <c r="J11574" s="1">
        <v>32.346499999999999</v>
      </c>
    </row>
    <row r="11575" spans="1:10" ht="14.5" x14ac:dyDescent="0.35">
      <c r="A11575" s="47" t="s">
        <v>17589</v>
      </c>
      <c r="C11575" s="22" t="str">
        <f t="shared" si="180"/>
        <v>49491</v>
      </c>
      <c r="D11575" t="s">
        <v>18028</v>
      </c>
      <c r="E11575" s="1" t="s">
        <v>2761</v>
      </c>
      <c r="F11575" s="2">
        <v>12.53</v>
      </c>
      <c r="G11575" s="2">
        <v>8.5299999999999994</v>
      </c>
      <c r="H11575" s="2">
        <v>8.5299999999999994</v>
      </c>
      <c r="I11575" s="81">
        <v>3.18</v>
      </c>
      <c r="J11575" s="1">
        <v>32.346499999999999</v>
      </c>
    </row>
    <row r="11576" spans="1:10" ht="14.5" x14ac:dyDescent="0.35">
      <c r="A11576" s="47" t="s">
        <v>17591</v>
      </c>
      <c r="C11576" s="22" t="str">
        <f t="shared" si="180"/>
        <v>49492</v>
      </c>
      <c r="D11576" t="s">
        <v>18028</v>
      </c>
      <c r="E11576" s="1" t="s">
        <v>2761</v>
      </c>
      <c r="F11576" s="2">
        <v>15.43</v>
      </c>
      <c r="G11576" s="2">
        <v>9.74</v>
      </c>
      <c r="H11576" s="2">
        <v>9.74</v>
      </c>
      <c r="I11576" s="81">
        <v>3.92</v>
      </c>
      <c r="J11576" s="1">
        <v>32.346499999999999</v>
      </c>
    </row>
    <row r="11577" spans="1:10" ht="14.5" x14ac:dyDescent="0.35">
      <c r="A11577" s="47" t="s">
        <v>17593</v>
      </c>
      <c r="C11577" s="22" t="str">
        <f t="shared" si="180"/>
        <v>49495</v>
      </c>
      <c r="D11577" t="s">
        <v>18028</v>
      </c>
      <c r="E11577" s="1" t="s">
        <v>2761</v>
      </c>
      <c r="F11577" s="2">
        <v>6.2</v>
      </c>
      <c r="G11577" s="2">
        <v>4.7</v>
      </c>
      <c r="H11577" s="2">
        <v>4.7</v>
      </c>
      <c r="I11577" s="81">
        <v>1.58</v>
      </c>
      <c r="J11577" s="1">
        <v>32.346499999999999</v>
      </c>
    </row>
    <row r="11578" spans="1:10" ht="14.5" x14ac:dyDescent="0.35">
      <c r="A11578" s="47" t="s">
        <v>17595</v>
      </c>
      <c r="C11578" s="22" t="str">
        <f t="shared" si="180"/>
        <v>49496</v>
      </c>
      <c r="D11578" t="s">
        <v>18028</v>
      </c>
      <c r="E11578" s="1" t="s">
        <v>2761</v>
      </c>
      <c r="F11578" s="2">
        <v>9.42</v>
      </c>
      <c r="G11578" s="2">
        <v>6.95</v>
      </c>
      <c r="H11578" s="2">
        <v>6.95</v>
      </c>
      <c r="I11578" s="81">
        <v>2.39</v>
      </c>
      <c r="J11578" s="1">
        <v>32.346499999999999</v>
      </c>
    </row>
    <row r="11579" spans="1:10" ht="14.5" x14ac:dyDescent="0.35">
      <c r="A11579" s="47" t="s">
        <v>17597</v>
      </c>
      <c r="C11579" s="22" t="str">
        <f t="shared" si="180"/>
        <v>49500</v>
      </c>
      <c r="D11579" t="s">
        <v>18056</v>
      </c>
      <c r="E11579" s="1" t="s">
        <v>2761</v>
      </c>
      <c r="F11579" s="2">
        <v>5.84</v>
      </c>
      <c r="G11579" s="2">
        <v>5.41</v>
      </c>
      <c r="H11579" s="2">
        <v>5.41</v>
      </c>
      <c r="I11579" s="81">
        <v>1.47</v>
      </c>
      <c r="J11579" s="1">
        <v>32.346499999999999</v>
      </c>
    </row>
    <row r="11580" spans="1:10" ht="14.5" x14ac:dyDescent="0.35">
      <c r="A11580" s="47" t="s">
        <v>17599</v>
      </c>
      <c r="C11580" s="22" t="str">
        <f t="shared" si="180"/>
        <v>49501</v>
      </c>
      <c r="D11580" t="s">
        <v>18056</v>
      </c>
      <c r="E11580" s="1" t="s">
        <v>2761</v>
      </c>
      <c r="F11580" s="2">
        <v>9.36</v>
      </c>
      <c r="G11580" s="2">
        <v>6.74</v>
      </c>
      <c r="H11580" s="2">
        <v>6.74</v>
      </c>
      <c r="I11580" s="81">
        <v>2.39</v>
      </c>
      <c r="J11580" s="1">
        <v>32.346499999999999</v>
      </c>
    </row>
    <row r="11581" spans="1:10" ht="14.5" x14ac:dyDescent="0.35">
      <c r="A11581" s="47" t="s">
        <v>17601</v>
      </c>
      <c r="C11581" s="22" t="str">
        <f t="shared" si="180"/>
        <v>49505</v>
      </c>
      <c r="D11581" t="s">
        <v>18028</v>
      </c>
      <c r="E11581" s="1" t="s">
        <v>2761</v>
      </c>
      <c r="F11581" s="2">
        <v>7.96</v>
      </c>
      <c r="G11581" s="2">
        <v>5.99</v>
      </c>
      <c r="H11581" s="2">
        <v>5.99</v>
      </c>
      <c r="I11581" s="81">
        <v>1.99</v>
      </c>
      <c r="J11581" s="1">
        <v>32.346499999999999</v>
      </c>
    </row>
    <row r="11582" spans="1:10" ht="14.5" x14ac:dyDescent="0.35">
      <c r="A11582" s="47" t="s">
        <v>17603</v>
      </c>
      <c r="C11582" s="22" t="str">
        <f t="shared" si="180"/>
        <v>49507</v>
      </c>
      <c r="D11582" t="s">
        <v>18060</v>
      </c>
      <c r="E11582" s="1" t="s">
        <v>2761</v>
      </c>
      <c r="F11582" s="2">
        <v>9.09</v>
      </c>
      <c r="G11582" s="2">
        <v>6.55</v>
      </c>
      <c r="H11582" s="2">
        <v>6.55</v>
      </c>
      <c r="I11582" s="81">
        <v>2.25</v>
      </c>
      <c r="J11582" s="1">
        <v>32.346499999999999</v>
      </c>
    </row>
    <row r="11583" spans="1:10" ht="14.5" x14ac:dyDescent="0.35">
      <c r="A11583" s="47" t="s">
        <v>17605</v>
      </c>
      <c r="C11583" s="22" t="str">
        <f t="shared" si="180"/>
        <v>49520</v>
      </c>
      <c r="D11583" t="s">
        <v>18062</v>
      </c>
      <c r="E11583" s="1" t="s">
        <v>2761</v>
      </c>
      <c r="F11583" s="2">
        <v>9.99</v>
      </c>
      <c r="G11583" s="2">
        <v>6.77</v>
      </c>
      <c r="H11583" s="2">
        <v>6.77</v>
      </c>
      <c r="I11583" s="81">
        <v>2.4900000000000002</v>
      </c>
      <c r="J11583" s="1">
        <v>32.346499999999999</v>
      </c>
    </row>
    <row r="11584" spans="1:10" ht="14.5" x14ac:dyDescent="0.35">
      <c r="A11584" s="47" t="s">
        <v>17607</v>
      </c>
      <c r="C11584" s="22" t="str">
        <f t="shared" si="180"/>
        <v>49521</v>
      </c>
      <c r="D11584" t="s">
        <v>18028</v>
      </c>
      <c r="E11584" s="1" t="s">
        <v>2761</v>
      </c>
      <c r="F11584" s="2">
        <v>11.48</v>
      </c>
      <c r="G11584" s="2">
        <v>7.45</v>
      </c>
      <c r="H11584" s="2">
        <v>7.45</v>
      </c>
      <c r="I11584" s="81">
        <v>2.87</v>
      </c>
      <c r="J11584" s="1">
        <v>32.346499999999999</v>
      </c>
    </row>
    <row r="11585" spans="1:10" ht="14.5" x14ac:dyDescent="0.35">
      <c r="A11585" s="47" t="s">
        <v>17609</v>
      </c>
      <c r="C11585" s="22" t="str">
        <f t="shared" si="180"/>
        <v>49525</v>
      </c>
      <c r="D11585" t="s">
        <v>18028</v>
      </c>
      <c r="E11585" s="1" t="s">
        <v>2761</v>
      </c>
      <c r="F11585" s="2">
        <v>8.93</v>
      </c>
      <c r="G11585" s="2">
        <v>6.32</v>
      </c>
      <c r="H11585" s="2">
        <v>6.32</v>
      </c>
      <c r="I11585" s="81">
        <v>2.2400000000000002</v>
      </c>
      <c r="J11585" s="1">
        <v>32.346499999999999</v>
      </c>
    </row>
    <row r="11586" spans="1:10" ht="14.5" x14ac:dyDescent="0.35">
      <c r="A11586" s="47" t="s">
        <v>17611</v>
      </c>
      <c r="C11586" s="22" t="str">
        <f t="shared" si="180"/>
        <v>49540</v>
      </c>
      <c r="D11586" t="s">
        <v>18066</v>
      </c>
      <c r="E11586" s="1" t="s">
        <v>2761</v>
      </c>
      <c r="F11586" s="2">
        <v>10.74</v>
      </c>
      <c r="G11586" s="2">
        <v>7.09</v>
      </c>
      <c r="H11586" s="2">
        <v>7.09</v>
      </c>
      <c r="I11586" s="81">
        <v>2.64</v>
      </c>
      <c r="J11586" s="1">
        <v>32.346499999999999</v>
      </c>
    </row>
    <row r="11587" spans="1:10" ht="14.5" x14ac:dyDescent="0.35">
      <c r="A11587" s="47" t="s">
        <v>17613</v>
      </c>
      <c r="C11587" s="22" t="str">
        <f t="shared" si="180"/>
        <v>49550</v>
      </c>
      <c r="D11587" t="s">
        <v>18068</v>
      </c>
      <c r="E11587" s="1" t="s">
        <v>2761</v>
      </c>
      <c r="F11587" s="2">
        <v>8.99</v>
      </c>
      <c r="G11587" s="2">
        <v>6.38</v>
      </c>
      <c r="H11587" s="2">
        <v>6.38</v>
      </c>
      <c r="I11587" s="81">
        <v>2.25</v>
      </c>
      <c r="J11587" s="1">
        <v>32.346499999999999</v>
      </c>
    </row>
    <row r="11588" spans="1:10" ht="14.5" x14ac:dyDescent="0.35">
      <c r="A11588" s="47" t="s">
        <v>17615</v>
      </c>
      <c r="C11588" s="22" t="str">
        <f t="shared" si="180"/>
        <v>49553</v>
      </c>
      <c r="D11588" t="s">
        <v>18070</v>
      </c>
      <c r="E11588" s="1" t="s">
        <v>2761</v>
      </c>
      <c r="F11588" s="2">
        <v>9.92</v>
      </c>
      <c r="G11588" s="2">
        <v>6.87</v>
      </c>
      <c r="H11588" s="2">
        <v>6.87</v>
      </c>
      <c r="I11588" s="81">
        <v>2.4500000000000002</v>
      </c>
      <c r="J11588" s="1">
        <v>32.346499999999999</v>
      </c>
    </row>
    <row r="11589" spans="1:10" ht="14.5" x14ac:dyDescent="0.35">
      <c r="A11589" s="47" t="s">
        <v>17617</v>
      </c>
      <c r="C11589" s="22" t="str">
        <f t="shared" si="180"/>
        <v>49555</v>
      </c>
      <c r="D11589" t="s">
        <v>18072</v>
      </c>
      <c r="E11589" s="1" t="s">
        <v>2761</v>
      </c>
      <c r="F11589" s="2">
        <v>9.39</v>
      </c>
      <c r="G11589" s="2">
        <v>6.63</v>
      </c>
      <c r="H11589" s="2">
        <v>6.63</v>
      </c>
      <c r="I11589" s="81">
        <v>2.39</v>
      </c>
      <c r="J11589" s="1">
        <v>32.346499999999999</v>
      </c>
    </row>
    <row r="11590" spans="1:10" ht="14.5" x14ac:dyDescent="0.35">
      <c r="A11590" s="47" t="s">
        <v>17619</v>
      </c>
      <c r="C11590" s="22" t="str">
        <f t="shared" si="180"/>
        <v>49557</v>
      </c>
      <c r="D11590" t="s">
        <v>18074</v>
      </c>
      <c r="E11590" s="1" t="s">
        <v>2761</v>
      </c>
      <c r="F11590" s="2">
        <v>11.62</v>
      </c>
      <c r="G11590" s="2">
        <v>7.43</v>
      </c>
      <c r="H11590" s="2">
        <v>7.43</v>
      </c>
      <c r="I11590" s="81">
        <v>2.84</v>
      </c>
      <c r="J11590" s="1">
        <v>32.346499999999999</v>
      </c>
    </row>
    <row r="11591" spans="1:10" ht="14.5" x14ac:dyDescent="0.35">
      <c r="A11591" s="47" t="s">
        <v>28571</v>
      </c>
      <c r="C11591" s="22" t="str">
        <f t="shared" si="180"/>
        <v>49591</v>
      </c>
      <c r="D11591" t="s">
        <v>18076</v>
      </c>
      <c r="E11591" s="1" t="s">
        <v>2761</v>
      </c>
      <c r="F11591" s="2">
        <v>5.96</v>
      </c>
      <c r="G11591" s="2">
        <v>2.88</v>
      </c>
      <c r="H11591" s="2">
        <v>2.88</v>
      </c>
      <c r="I11591" s="81">
        <v>1.47</v>
      </c>
      <c r="J11591" s="1">
        <v>32.346499999999999</v>
      </c>
    </row>
    <row r="11592" spans="1:10" ht="14.5" x14ac:dyDescent="0.35">
      <c r="A11592" s="47" t="s">
        <v>28573</v>
      </c>
      <c r="C11592" s="22" t="str">
        <f t="shared" si="180"/>
        <v>49592</v>
      </c>
      <c r="D11592" t="s">
        <v>18078</v>
      </c>
      <c r="E11592" s="1" t="s">
        <v>2761</v>
      </c>
      <c r="F11592" s="2">
        <v>8.4600000000000009</v>
      </c>
      <c r="G11592" s="2">
        <v>3.75</v>
      </c>
      <c r="H11592" s="2">
        <v>3.75</v>
      </c>
      <c r="I11592" s="81">
        <v>2.13</v>
      </c>
      <c r="J11592" s="1">
        <v>32.346499999999999</v>
      </c>
    </row>
    <row r="11593" spans="1:10" ht="14.5" x14ac:dyDescent="0.35">
      <c r="A11593" s="47" t="s">
        <v>28575</v>
      </c>
      <c r="C11593" s="22" t="str">
        <f t="shared" si="180"/>
        <v>49593</v>
      </c>
      <c r="D11593" t="s">
        <v>18080</v>
      </c>
      <c r="E11593" s="1" t="s">
        <v>2761</v>
      </c>
      <c r="F11593" s="2">
        <v>10.26</v>
      </c>
      <c r="G11593" s="2">
        <v>4.4400000000000004</v>
      </c>
      <c r="H11593" s="2">
        <v>4.4400000000000004</v>
      </c>
      <c r="I11593" s="81">
        <v>2.5499999999999998</v>
      </c>
      <c r="J11593" s="1">
        <v>32.346499999999999</v>
      </c>
    </row>
    <row r="11594" spans="1:10" ht="14.5" x14ac:dyDescent="0.35">
      <c r="A11594" s="47" t="s">
        <v>28577</v>
      </c>
      <c r="C11594" s="22" t="str">
        <f t="shared" si="180"/>
        <v>49594</v>
      </c>
      <c r="D11594" t="s">
        <v>18082</v>
      </c>
      <c r="E11594" s="1" t="s">
        <v>2761</v>
      </c>
      <c r="F11594" s="2">
        <v>13.46</v>
      </c>
      <c r="G11594" s="2">
        <v>5.62</v>
      </c>
      <c r="H11594" s="2">
        <v>5.62</v>
      </c>
      <c r="I11594" s="81">
        <v>3.36</v>
      </c>
      <c r="J11594" s="1">
        <v>32.346499999999999</v>
      </c>
    </row>
    <row r="11595" spans="1:10" ht="14.5" x14ac:dyDescent="0.35">
      <c r="A11595" s="47" t="s">
        <v>28579</v>
      </c>
      <c r="C11595" s="22" t="str">
        <f t="shared" si="180"/>
        <v>49595</v>
      </c>
      <c r="D11595" t="s">
        <v>18084</v>
      </c>
      <c r="E11595" s="1" t="s">
        <v>2761</v>
      </c>
      <c r="F11595" s="2">
        <v>13.94</v>
      </c>
      <c r="G11595" s="2">
        <v>5.9</v>
      </c>
      <c r="H11595" s="2">
        <v>5.9</v>
      </c>
      <c r="I11595" s="81">
        <v>3.42</v>
      </c>
      <c r="J11595" s="1">
        <v>32.346499999999999</v>
      </c>
    </row>
    <row r="11596" spans="1:10" ht="14.5" x14ac:dyDescent="0.35">
      <c r="A11596" s="47" t="s">
        <v>28581</v>
      </c>
      <c r="C11596" s="22" t="str">
        <f t="shared" ref="C11596:C11659" si="181">CONCATENATE(A11596,B11596)</f>
        <v>49596</v>
      </c>
      <c r="D11596" t="s">
        <v>18086</v>
      </c>
      <c r="E11596" s="1" t="s">
        <v>2761</v>
      </c>
      <c r="F11596" s="2">
        <v>18.670000000000002</v>
      </c>
      <c r="G11596" s="2">
        <v>7.6</v>
      </c>
      <c r="H11596" s="2">
        <v>7.6</v>
      </c>
      <c r="I11596" s="81">
        <v>4.6100000000000003</v>
      </c>
      <c r="J11596" s="1">
        <v>32.346499999999999</v>
      </c>
    </row>
    <row r="11597" spans="1:10" ht="14.5" x14ac:dyDescent="0.35">
      <c r="A11597" s="47" t="s">
        <v>17621</v>
      </c>
      <c r="C11597" s="22" t="str">
        <f t="shared" si="181"/>
        <v>49600</v>
      </c>
      <c r="D11597" t="s">
        <v>18088</v>
      </c>
      <c r="E11597" s="1" t="s">
        <v>2761</v>
      </c>
      <c r="F11597" s="2">
        <v>11.55</v>
      </c>
      <c r="G11597" s="2">
        <v>7.84</v>
      </c>
      <c r="H11597" s="2">
        <v>7.84</v>
      </c>
      <c r="I11597" s="81">
        <v>2.94</v>
      </c>
      <c r="J11597" s="1">
        <v>32.346499999999999</v>
      </c>
    </row>
    <row r="11598" spans="1:10" ht="14.5" x14ac:dyDescent="0.35">
      <c r="A11598" s="47" t="s">
        <v>17623</v>
      </c>
      <c r="C11598" s="22" t="str">
        <f t="shared" si="181"/>
        <v>49605</v>
      </c>
      <c r="D11598" t="s">
        <v>18090</v>
      </c>
      <c r="E11598" s="1" t="s">
        <v>2761</v>
      </c>
      <c r="F11598" s="2">
        <v>87.09</v>
      </c>
      <c r="G11598" s="2">
        <v>38.04</v>
      </c>
      <c r="H11598" s="2">
        <v>38.04</v>
      </c>
      <c r="I11598" s="81">
        <v>22.19</v>
      </c>
      <c r="J11598" s="1">
        <v>32.346499999999999</v>
      </c>
    </row>
    <row r="11599" spans="1:10" ht="14.5" x14ac:dyDescent="0.35">
      <c r="A11599" s="47" t="s">
        <v>17624</v>
      </c>
      <c r="C11599" s="22" t="str">
        <f t="shared" si="181"/>
        <v>49606</v>
      </c>
      <c r="D11599" t="s">
        <v>18092</v>
      </c>
      <c r="E11599" s="1" t="s">
        <v>2761</v>
      </c>
      <c r="F11599" s="2">
        <v>19</v>
      </c>
      <c r="G11599" s="2">
        <v>10.47</v>
      </c>
      <c r="H11599" s="2">
        <v>10.47</v>
      </c>
      <c r="I11599" s="81">
        <v>4.8499999999999996</v>
      </c>
      <c r="J11599" s="1">
        <v>32.346499999999999</v>
      </c>
    </row>
    <row r="11600" spans="1:10" ht="14.5" x14ac:dyDescent="0.35">
      <c r="A11600" s="47" t="s">
        <v>17625</v>
      </c>
      <c r="C11600" s="22" t="str">
        <f t="shared" si="181"/>
        <v>49610</v>
      </c>
      <c r="D11600" t="s">
        <v>18094</v>
      </c>
      <c r="E11600" s="1" t="s">
        <v>2761</v>
      </c>
      <c r="F11600" s="2">
        <v>10.91</v>
      </c>
      <c r="G11600" s="2">
        <v>7.43</v>
      </c>
      <c r="H11600" s="2">
        <v>7.43</v>
      </c>
      <c r="I11600" s="81">
        <v>2.78</v>
      </c>
      <c r="J11600" s="1">
        <v>32.346499999999999</v>
      </c>
    </row>
    <row r="11601" spans="1:10" ht="14.5" x14ac:dyDescent="0.35">
      <c r="A11601" s="47" t="s">
        <v>17626</v>
      </c>
      <c r="C11601" s="22" t="str">
        <f t="shared" si="181"/>
        <v>49611</v>
      </c>
      <c r="D11601" t="s">
        <v>18096</v>
      </c>
      <c r="E11601" s="1" t="s">
        <v>2761</v>
      </c>
      <c r="F11601" s="2">
        <v>9.34</v>
      </c>
      <c r="G11601" s="2">
        <v>6.9</v>
      </c>
      <c r="H11601" s="2">
        <v>6.9</v>
      </c>
      <c r="I11601" s="81">
        <v>2.38</v>
      </c>
      <c r="J11601" s="1">
        <v>32.346499999999999</v>
      </c>
    </row>
    <row r="11602" spans="1:10" ht="14.5" x14ac:dyDescent="0.35">
      <c r="A11602" s="47" t="s">
        <v>28583</v>
      </c>
      <c r="C11602" s="22" t="str">
        <f t="shared" si="181"/>
        <v>49613</v>
      </c>
      <c r="D11602" t="s">
        <v>18098</v>
      </c>
      <c r="E11602" s="1" t="s">
        <v>2761</v>
      </c>
      <c r="F11602" s="2">
        <v>7.42</v>
      </c>
      <c r="G11602" s="2">
        <v>3.46</v>
      </c>
      <c r="H11602" s="2">
        <v>3.46</v>
      </c>
      <c r="I11602" s="81">
        <v>1.8</v>
      </c>
      <c r="J11602" s="1">
        <v>32.346499999999999</v>
      </c>
    </row>
    <row r="11603" spans="1:10" ht="14.5" x14ac:dyDescent="0.35">
      <c r="A11603" s="47" t="s">
        <v>28585</v>
      </c>
      <c r="C11603" s="22" t="str">
        <f t="shared" si="181"/>
        <v>49614</v>
      </c>
      <c r="D11603" t="s">
        <v>18100</v>
      </c>
      <c r="E11603" s="1" t="s">
        <v>2761</v>
      </c>
      <c r="F11603" s="2">
        <v>10.25</v>
      </c>
      <c r="G11603" s="2">
        <v>4.42</v>
      </c>
      <c r="H11603" s="2">
        <v>4.42</v>
      </c>
      <c r="I11603" s="81">
        <v>2.5299999999999998</v>
      </c>
      <c r="J11603" s="1">
        <v>32.346499999999999</v>
      </c>
    </row>
    <row r="11604" spans="1:10" ht="14.5" x14ac:dyDescent="0.35">
      <c r="A11604" s="47" t="s">
        <v>28587</v>
      </c>
      <c r="C11604" s="22" t="str">
        <f t="shared" si="181"/>
        <v>49615</v>
      </c>
      <c r="D11604" t="s">
        <v>18102</v>
      </c>
      <c r="E11604" s="1" t="s">
        <v>2761</v>
      </c>
      <c r="F11604" s="2">
        <v>11.46</v>
      </c>
      <c r="G11604" s="2">
        <v>4.95</v>
      </c>
      <c r="H11604" s="2">
        <v>4.95</v>
      </c>
      <c r="I11604" s="81">
        <v>2.82</v>
      </c>
      <c r="J11604" s="1">
        <v>32.346499999999999</v>
      </c>
    </row>
    <row r="11605" spans="1:10" ht="14.5" x14ac:dyDescent="0.35">
      <c r="A11605" s="47" t="s">
        <v>28589</v>
      </c>
      <c r="C11605" s="22" t="str">
        <f t="shared" si="181"/>
        <v>49616</v>
      </c>
      <c r="D11605" t="s">
        <v>18104</v>
      </c>
      <c r="E11605" s="1" t="s">
        <v>2761</v>
      </c>
      <c r="F11605" s="2">
        <v>15.55</v>
      </c>
      <c r="G11605" s="2">
        <v>6.41</v>
      </c>
      <c r="H11605" s="2">
        <v>6.41</v>
      </c>
      <c r="I11605" s="81">
        <v>3.86</v>
      </c>
      <c r="J11605" s="1">
        <v>32.346499999999999</v>
      </c>
    </row>
    <row r="11606" spans="1:10" ht="14.5" x14ac:dyDescent="0.35">
      <c r="A11606" s="47" t="s">
        <v>28591</v>
      </c>
      <c r="C11606" s="22" t="str">
        <f t="shared" si="181"/>
        <v>49617</v>
      </c>
      <c r="D11606" t="s">
        <v>18106</v>
      </c>
      <c r="E11606" s="1" t="s">
        <v>2761</v>
      </c>
      <c r="F11606" s="2">
        <v>16.03</v>
      </c>
      <c r="G11606" s="2">
        <v>6.8</v>
      </c>
      <c r="H11606" s="2">
        <v>6.8</v>
      </c>
      <c r="I11606" s="81">
        <v>3.89</v>
      </c>
      <c r="J11606" s="1">
        <v>32.346499999999999</v>
      </c>
    </row>
    <row r="11607" spans="1:10" ht="14.5" x14ac:dyDescent="0.35">
      <c r="A11607" s="47" t="s">
        <v>28593</v>
      </c>
      <c r="C11607" s="22" t="str">
        <f t="shared" si="181"/>
        <v>49618</v>
      </c>
      <c r="D11607" t="s">
        <v>18108</v>
      </c>
      <c r="E11607" s="1" t="s">
        <v>2761</v>
      </c>
      <c r="F11607" s="2">
        <v>22.67</v>
      </c>
      <c r="G11607" s="2">
        <v>9.15</v>
      </c>
      <c r="H11607" s="2">
        <v>9.15</v>
      </c>
      <c r="I11607" s="81">
        <v>5.61</v>
      </c>
      <c r="J11607" s="1">
        <v>32.346499999999999</v>
      </c>
    </row>
    <row r="11608" spans="1:10" ht="14.5" x14ac:dyDescent="0.35">
      <c r="A11608" s="47" t="s">
        <v>28595</v>
      </c>
      <c r="C11608" s="22" t="str">
        <f t="shared" si="181"/>
        <v>49621</v>
      </c>
      <c r="D11608" t="s">
        <v>18110</v>
      </c>
      <c r="E11608" s="1" t="s">
        <v>2761</v>
      </c>
      <c r="F11608" s="2">
        <v>13.7</v>
      </c>
      <c r="G11608" s="2">
        <v>5.78</v>
      </c>
      <c r="H11608" s="2">
        <v>5.78</v>
      </c>
      <c r="I11608" s="81">
        <v>3.16</v>
      </c>
      <c r="J11608" s="1">
        <v>32.346499999999999</v>
      </c>
    </row>
    <row r="11609" spans="1:10" ht="14.5" x14ac:dyDescent="0.35">
      <c r="A11609" s="47" t="s">
        <v>28597</v>
      </c>
      <c r="C11609" s="22" t="str">
        <f t="shared" si="181"/>
        <v>49622</v>
      </c>
      <c r="D11609" t="s">
        <v>18112</v>
      </c>
      <c r="E11609" s="1" t="s">
        <v>2761</v>
      </c>
      <c r="F11609" s="2">
        <v>17.059999999999999</v>
      </c>
      <c r="G11609" s="2">
        <v>7.01</v>
      </c>
      <c r="H11609" s="2">
        <v>7.01</v>
      </c>
      <c r="I11609" s="81">
        <v>4.09</v>
      </c>
      <c r="J11609" s="1">
        <v>32.346499999999999</v>
      </c>
    </row>
    <row r="11610" spans="1:10" ht="14.5" x14ac:dyDescent="0.35">
      <c r="A11610" s="47" t="s">
        <v>28599</v>
      </c>
      <c r="C11610" s="22" t="str">
        <f t="shared" si="181"/>
        <v>49623</v>
      </c>
      <c r="D11610" t="s">
        <v>18112</v>
      </c>
      <c r="E11610" s="1" t="s">
        <v>2761</v>
      </c>
      <c r="F11610" s="2">
        <v>3.75</v>
      </c>
      <c r="G11610" s="2">
        <v>1.42</v>
      </c>
      <c r="H11610" s="2">
        <v>1.42</v>
      </c>
      <c r="I11610" s="81">
        <v>0.91</v>
      </c>
      <c r="J11610" s="1">
        <v>32.346499999999999</v>
      </c>
    </row>
    <row r="11611" spans="1:10" ht="14.5" x14ac:dyDescent="0.35">
      <c r="A11611" s="47" t="s">
        <v>17627</v>
      </c>
      <c r="C11611" s="22" t="str">
        <f t="shared" si="181"/>
        <v>49650</v>
      </c>
      <c r="D11611" t="s">
        <v>18115</v>
      </c>
      <c r="E11611" s="1" t="s">
        <v>2761</v>
      </c>
      <c r="F11611" s="2">
        <v>6.36</v>
      </c>
      <c r="G11611" s="2">
        <v>5.27</v>
      </c>
      <c r="H11611" s="2">
        <v>5.27</v>
      </c>
      <c r="I11611" s="81">
        <v>1.59</v>
      </c>
      <c r="J11611" s="1">
        <v>32.346499999999999</v>
      </c>
    </row>
    <row r="11612" spans="1:10" ht="14.5" x14ac:dyDescent="0.35">
      <c r="A11612" s="47" t="s">
        <v>17629</v>
      </c>
      <c r="C11612" s="22" t="str">
        <f t="shared" si="181"/>
        <v>49651</v>
      </c>
      <c r="D11612" t="s">
        <v>18117</v>
      </c>
      <c r="E11612" s="1" t="s">
        <v>2761</v>
      </c>
      <c r="F11612" s="2">
        <v>8.3800000000000008</v>
      </c>
      <c r="G11612" s="2">
        <v>6.74</v>
      </c>
      <c r="H11612" s="2">
        <v>6.74</v>
      </c>
      <c r="I11612" s="81">
        <v>2.12</v>
      </c>
      <c r="J11612" s="1">
        <v>32.346499999999999</v>
      </c>
    </row>
    <row r="11613" spans="1:10" ht="14.5" x14ac:dyDescent="0.35">
      <c r="A11613" s="47" t="s">
        <v>17631</v>
      </c>
      <c r="C11613" s="22" t="str">
        <f t="shared" si="181"/>
        <v>49659</v>
      </c>
      <c r="D11613" t="s">
        <v>18119</v>
      </c>
      <c r="E11613" s="1" t="s">
        <v>562</v>
      </c>
      <c r="F11613" s="2">
        <v>0</v>
      </c>
      <c r="G11613" s="2">
        <v>0</v>
      </c>
      <c r="H11613" s="2">
        <v>0</v>
      </c>
      <c r="I11613" s="81">
        <v>0</v>
      </c>
      <c r="J11613" s="1">
        <v>32.346499999999999</v>
      </c>
    </row>
    <row r="11614" spans="1:10" ht="14.5" x14ac:dyDescent="0.35">
      <c r="A11614" s="47" t="s">
        <v>17632</v>
      </c>
      <c r="C11614" s="22" t="str">
        <f t="shared" si="181"/>
        <v>49900</v>
      </c>
      <c r="D11614" t="s">
        <v>18119</v>
      </c>
      <c r="E11614" s="1" t="s">
        <v>2761</v>
      </c>
      <c r="F11614" s="2">
        <v>12.41</v>
      </c>
      <c r="G11614" s="2">
        <v>9.73</v>
      </c>
      <c r="H11614" s="2">
        <v>9.73</v>
      </c>
      <c r="I11614" s="81">
        <v>2.92</v>
      </c>
      <c r="J11614" s="1">
        <v>32.346499999999999</v>
      </c>
    </row>
    <row r="11615" spans="1:10" ht="14.5" x14ac:dyDescent="0.35">
      <c r="A11615" s="47" t="s">
        <v>17634</v>
      </c>
      <c r="C11615" s="22" t="str">
        <f t="shared" si="181"/>
        <v>49904</v>
      </c>
      <c r="D11615" t="s">
        <v>18119</v>
      </c>
      <c r="E11615" s="1" t="s">
        <v>2761</v>
      </c>
      <c r="F11615" s="2">
        <v>22.35</v>
      </c>
      <c r="G11615" s="2">
        <v>14.32</v>
      </c>
      <c r="H11615" s="2">
        <v>14.32</v>
      </c>
      <c r="I11615" s="81">
        <v>5.03</v>
      </c>
      <c r="J11615" s="1">
        <v>32.346499999999999</v>
      </c>
    </row>
    <row r="11616" spans="1:10" ht="14.5" x14ac:dyDescent="0.35">
      <c r="A11616" s="47" t="s">
        <v>17636</v>
      </c>
      <c r="C11616" s="22" t="str">
        <f t="shared" si="181"/>
        <v>49905</v>
      </c>
      <c r="D11616" t="s">
        <v>18119</v>
      </c>
      <c r="E11616" s="1" t="s">
        <v>2761</v>
      </c>
      <c r="F11616" s="2">
        <v>6.54</v>
      </c>
      <c r="G11616" s="2">
        <v>2.48</v>
      </c>
      <c r="H11616" s="2">
        <v>2.48</v>
      </c>
      <c r="I11616" s="81">
        <v>1.47</v>
      </c>
      <c r="J11616" s="1">
        <v>32.346499999999999</v>
      </c>
    </row>
    <row r="11617" spans="1:10" ht="14.5" x14ac:dyDescent="0.35">
      <c r="A11617" s="47" t="s">
        <v>17638</v>
      </c>
      <c r="C11617" s="22" t="str">
        <f t="shared" si="181"/>
        <v>49906</v>
      </c>
      <c r="D11617" t="s">
        <v>18124</v>
      </c>
      <c r="E11617" s="1" t="s">
        <v>562</v>
      </c>
      <c r="F11617" s="2">
        <v>0</v>
      </c>
      <c r="G11617" s="2">
        <v>0</v>
      </c>
      <c r="H11617" s="2">
        <v>0</v>
      </c>
      <c r="I11617" s="81">
        <v>0</v>
      </c>
      <c r="J11617" s="1">
        <v>32.346499999999999</v>
      </c>
    </row>
    <row r="11618" spans="1:10" ht="14.5" x14ac:dyDescent="0.35">
      <c r="A11618" s="47" t="s">
        <v>17640</v>
      </c>
      <c r="C11618" s="22" t="str">
        <f t="shared" si="181"/>
        <v>49999</v>
      </c>
      <c r="D11618" t="s">
        <v>18124</v>
      </c>
      <c r="E11618" s="1" t="s">
        <v>562</v>
      </c>
      <c r="F11618" s="2">
        <v>0</v>
      </c>
      <c r="G11618" s="2">
        <v>0</v>
      </c>
      <c r="H11618" s="2">
        <v>0</v>
      </c>
      <c r="I11618" s="81">
        <v>0</v>
      </c>
      <c r="J11618" s="1">
        <v>32.346499999999999</v>
      </c>
    </row>
    <row r="11619" spans="1:10" ht="14.5" x14ac:dyDescent="0.35">
      <c r="A11619" s="47" t="s">
        <v>17641</v>
      </c>
      <c r="C11619" s="22" t="str">
        <f t="shared" si="181"/>
        <v>50010</v>
      </c>
      <c r="D11619" t="s">
        <v>18127</v>
      </c>
      <c r="E11619" s="1" t="s">
        <v>2761</v>
      </c>
      <c r="F11619" s="2">
        <v>12.28</v>
      </c>
      <c r="G11619" s="2">
        <v>7.48</v>
      </c>
      <c r="H11619" s="2">
        <v>7.48</v>
      </c>
      <c r="I11619" s="81">
        <v>1.47</v>
      </c>
      <c r="J11619" s="1">
        <v>32.346499999999999</v>
      </c>
    </row>
    <row r="11620" spans="1:10" ht="14.5" x14ac:dyDescent="0.35">
      <c r="A11620" s="47" t="s">
        <v>17643</v>
      </c>
      <c r="C11620" s="22" t="str">
        <f t="shared" si="181"/>
        <v>50020</v>
      </c>
      <c r="D11620" t="s">
        <v>18127</v>
      </c>
      <c r="E11620" s="1" t="s">
        <v>2761</v>
      </c>
      <c r="F11620" s="2">
        <v>18.079999999999998</v>
      </c>
      <c r="G11620" s="2">
        <v>10.220000000000001</v>
      </c>
      <c r="H11620" s="2">
        <v>10.220000000000001</v>
      </c>
      <c r="I11620" s="81">
        <v>2.17</v>
      </c>
      <c r="J11620" s="1">
        <v>32.346499999999999</v>
      </c>
    </row>
    <row r="11621" spans="1:10" ht="14.5" x14ac:dyDescent="0.35">
      <c r="A11621" s="47" t="s">
        <v>17645</v>
      </c>
      <c r="C11621" s="22" t="str">
        <f t="shared" si="181"/>
        <v>50040</v>
      </c>
      <c r="D11621" t="s">
        <v>18130</v>
      </c>
      <c r="E11621" s="1" t="s">
        <v>2761</v>
      </c>
      <c r="F11621" s="2">
        <v>16.68</v>
      </c>
      <c r="G11621" s="2">
        <v>9.08</v>
      </c>
      <c r="H11621" s="2">
        <v>9.08</v>
      </c>
      <c r="I11621" s="81">
        <v>2.02</v>
      </c>
      <c r="J11621" s="1">
        <v>32.346499999999999</v>
      </c>
    </row>
    <row r="11622" spans="1:10" ht="14.5" x14ac:dyDescent="0.35">
      <c r="A11622" s="47" t="s">
        <v>17646</v>
      </c>
      <c r="C11622" s="22" t="str">
        <f t="shared" si="181"/>
        <v>50045</v>
      </c>
      <c r="D11622" t="s">
        <v>18132</v>
      </c>
      <c r="E11622" s="1" t="s">
        <v>2761</v>
      </c>
      <c r="F11622" s="2">
        <v>16.82</v>
      </c>
      <c r="G11622" s="2">
        <v>9.1300000000000008</v>
      </c>
      <c r="H11622" s="2">
        <v>9.1300000000000008</v>
      </c>
      <c r="I11622" s="81">
        <v>2.04</v>
      </c>
      <c r="J11622" s="1">
        <v>32.346499999999999</v>
      </c>
    </row>
    <row r="11623" spans="1:10" ht="14.5" x14ac:dyDescent="0.35">
      <c r="A11623" s="47" t="s">
        <v>17647</v>
      </c>
      <c r="C11623" s="22" t="str">
        <f t="shared" si="181"/>
        <v>5005F</v>
      </c>
      <c r="D11623" t="s">
        <v>18132</v>
      </c>
      <c r="E11623" s="1" t="s">
        <v>7</v>
      </c>
      <c r="F11623" s="2">
        <v>0</v>
      </c>
      <c r="G11623" s="2">
        <v>0</v>
      </c>
      <c r="H11623" s="2">
        <v>0</v>
      </c>
      <c r="I11623" s="81">
        <v>0</v>
      </c>
      <c r="J11623" s="1">
        <v>32.346499999999999</v>
      </c>
    </row>
    <row r="11624" spans="1:10" ht="14.5" x14ac:dyDescent="0.35">
      <c r="A11624" s="47" t="s">
        <v>17649</v>
      </c>
      <c r="C11624" s="22" t="str">
        <f t="shared" si="181"/>
        <v>50060</v>
      </c>
      <c r="D11624" t="s">
        <v>18135</v>
      </c>
      <c r="E11624" s="1" t="s">
        <v>2761</v>
      </c>
      <c r="F11624" s="2">
        <v>20.95</v>
      </c>
      <c r="G11624" s="2">
        <v>10.61</v>
      </c>
      <c r="H11624" s="2">
        <v>10.61</v>
      </c>
      <c r="I11624" s="81">
        <v>2.5099999999999998</v>
      </c>
      <c r="J11624" s="1">
        <v>32.346499999999999</v>
      </c>
    </row>
    <row r="11625" spans="1:10" ht="14.5" x14ac:dyDescent="0.35">
      <c r="A11625" s="47" t="s">
        <v>17650</v>
      </c>
      <c r="C11625" s="22" t="str">
        <f t="shared" si="181"/>
        <v>50065</v>
      </c>
      <c r="D11625" t="s">
        <v>18137</v>
      </c>
      <c r="E11625" s="1" t="s">
        <v>2761</v>
      </c>
      <c r="F11625" s="2">
        <v>22.32</v>
      </c>
      <c r="G11625" s="2">
        <v>11.11</v>
      </c>
      <c r="H11625" s="2">
        <v>11.11</v>
      </c>
      <c r="I11625" s="81">
        <v>2.68</v>
      </c>
      <c r="J11625" s="1">
        <v>32.346499999999999</v>
      </c>
    </row>
    <row r="11626" spans="1:10" ht="14.5" x14ac:dyDescent="0.35">
      <c r="A11626" s="47" t="s">
        <v>17651</v>
      </c>
      <c r="C11626" s="22" t="str">
        <f t="shared" si="181"/>
        <v>50070</v>
      </c>
      <c r="D11626" t="s">
        <v>18137</v>
      </c>
      <c r="E11626" s="1" t="s">
        <v>2761</v>
      </c>
      <c r="F11626" s="2">
        <v>21.85</v>
      </c>
      <c r="G11626" s="2">
        <v>10.94</v>
      </c>
      <c r="H11626" s="2">
        <v>10.94</v>
      </c>
      <c r="I11626" s="81">
        <v>2.65</v>
      </c>
      <c r="J11626" s="1">
        <v>32.346499999999999</v>
      </c>
    </row>
    <row r="11627" spans="1:10" ht="14.5" x14ac:dyDescent="0.35">
      <c r="A11627" s="47" t="s">
        <v>17652</v>
      </c>
      <c r="C11627" s="22" t="str">
        <f t="shared" si="181"/>
        <v>50075</v>
      </c>
      <c r="D11627" t="s">
        <v>18140</v>
      </c>
      <c r="E11627" s="1" t="s">
        <v>2761</v>
      </c>
      <c r="F11627" s="2">
        <v>27.09</v>
      </c>
      <c r="G11627" s="2">
        <v>13.14</v>
      </c>
      <c r="H11627" s="2">
        <v>13.14</v>
      </c>
      <c r="I11627" s="81">
        <v>3.27</v>
      </c>
      <c r="J11627" s="1">
        <v>32.346499999999999</v>
      </c>
    </row>
    <row r="11628" spans="1:10" ht="14.5" x14ac:dyDescent="0.35">
      <c r="A11628" s="47" t="s">
        <v>17653</v>
      </c>
      <c r="C11628" s="22" t="str">
        <f t="shared" si="181"/>
        <v>50080</v>
      </c>
      <c r="D11628" t="s">
        <v>18142</v>
      </c>
      <c r="E11628" s="1" t="s">
        <v>2761</v>
      </c>
      <c r="F11628" s="2">
        <v>12.41</v>
      </c>
      <c r="G11628" s="2">
        <v>7.01</v>
      </c>
      <c r="H11628" s="2">
        <v>7.01</v>
      </c>
      <c r="I11628" s="81">
        <v>1.51</v>
      </c>
      <c r="J11628" s="1">
        <v>32.346499999999999</v>
      </c>
    </row>
    <row r="11629" spans="1:10" ht="14.5" x14ac:dyDescent="0.35">
      <c r="A11629" s="47" t="s">
        <v>17654</v>
      </c>
      <c r="C11629" s="22" t="str">
        <f t="shared" si="181"/>
        <v>50081</v>
      </c>
      <c r="D11629" t="s">
        <v>18135</v>
      </c>
      <c r="E11629" s="1" t="s">
        <v>2761</v>
      </c>
      <c r="F11629" s="2">
        <v>20.91</v>
      </c>
      <c r="G11629" s="2">
        <v>10.199999999999999</v>
      </c>
      <c r="H11629" s="2">
        <v>10.199999999999999</v>
      </c>
      <c r="I11629" s="81">
        <v>2.5099999999999998</v>
      </c>
      <c r="J11629" s="1">
        <v>32.346499999999999</v>
      </c>
    </row>
    <row r="11630" spans="1:10" ht="14.5" x14ac:dyDescent="0.35">
      <c r="A11630" s="47" t="s">
        <v>17655</v>
      </c>
      <c r="C11630" s="22" t="str">
        <f t="shared" si="181"/>
        <v>5010F</v>
      </c>
      <c r="D11630" t="s">
        <v>18135</v>
      </c>
      <c r="E11630" s="1" t="s">
        <v>3157</v>
      </c>
      <c r="F11630" s="2">
        <v>0</v>
      </c>
      <c r="G11630" s="2">
        <v>0</v>
      </c>
      <c r="H11630" s="2">
        <v>0</v>
      </c>
      <c r="I11630" s="81">
        <v>0</v>
      </c>
      <c r="J11630" s="1">
        <v>32.346499999999999</v>
      </c>
    </row>
    <row r="11631" spans="1:10" ht="14.5" x14ac:dyDescent="0.35">
      <c r="A11631" s="47" t="s">
        <v>17657</v>
      </c>
      <c r="C11631" s="22" t="str">
        <f t="shared" si="181"/>
        <v>50100</v>
      </c>
      <c r="D11631" t="s">
        <v>18142</v>
      </c>
      <c r="E11631" s="1" t="s">
        <v>2761</v>
      </c>
      <c r="F11631" s="2">
        <v>17.45</v>
      </c>
      <c r="G11631" s="2">
        <v>10.86</v>
      </c>
      <c r="H11631" s="2">
        <v>10.86</v>
      </c>
      <c r="I11631" s="81">
        <v>4.42</v>
      </c>
      <c r="J11631" s="1">
        <v>32.346499999999999</v>
      </c>
    </row>
    <row r="11632" spans="1:10" ht="14.5" x14ac:dyDescent="0.35">
      <c r="A11632" s="47" t="s">
        <v>17658</v>
      </c>
      <c r="C11632" s="22" t="str">
        <f t="shared" si="181"/>
        <v>50120</v>
      </c>
      <c r="D11632" t="s">
        <v>18147</v>
      </c>
      <c r="E11632" s="1" t="s">
        <v>2761</v>
      </c>
      <c r="F11632" s="2">
        <v>17.21</v>
      </c>
      <c r="G11632" s="2">
        <v>9.18</v>
      </c>
      <c r="H11632" s="2">
        <v>9.18</v>
      </c>
      <c r="I11632" s="81">
        <v>2.09</v>
      </c>
      <c r="J11632" s="1">
        <v>32.346499999999999</v>
      </c>
    </row>
    <row r="11633" spans="1:10" ht="14.5" x14ac:dyDescent="0.35">
      <c r="A11633" s="47" t="s">
        <v>17659</v>
      </c>
      <c r="C11633" s="22" t="str">
        <f t="shared" si="181"/>
        <v>50125</v>
      </c>
      <c r="D11633" t="s">
        <v>18149</v>
      </c>
      <c r="E11633" s="1" t="s">
        <v>2761</v>
      </c>
      <c r="F11633" s="2">
        <v>17.82</v>
      </c>
      <c r="G11633" s="2">
        <v>9.49</v>
      </c>
      <c r="H11633" s="2">
        <v>9.49</v>
      </c>
      <c r="I11633" s="81">
        <v>2.14</v>
      </c>
      <c r="J11633" s="1">
        <v>32.346499999999999</v>
      </c>
    </row>
    <row r="11634" spans="1:10" ht="14.5" x14ac:dyDescent="0.35">
      <c r="A11634" s="47" t="s">
        <v>17660</v>
      </c>
      <c r="C11634" s="22" t="str">
        <f t="shared" si="181"/>
        <v>50130</v>
      </c>
      <c r="D11634" t="s">
        <v>18151</v>
      </c>
      <c r="E11634" s="1" t="s">
        <v>2761</v>
      </c>
      <c r="F11634" s="2">
        <v>18.82</v>
      </c>
      <c r="G11634" s="2">
        <v>9.85</v>
      </c>
      <c r="H11634" s="2">
        <v>9.85</v>
      </c>
      <c r="I11634" s="81">
        <v>2.27</v>
      </c>
      <c r="J11634" s="1">
        <v>32.346499999999999</v>
      </c>
    </row>
    <row r="11635" spans="1:10" ht="14.5" x14ac:dyDescent="0.35">
      <c r="A11635" s="47" t="s">
        <v>17661</v>
      </c>
      <c r="C11635" s="22" t="str">
        <f t="shared" si="181"/>
        <v>5015F</v>
      </c>
      <c r="D11635" t="s">
        <v>18153</v>
      </c>
      <c r="E11635" s="1" t="s">
        <v>3157</v>
      </c>
      <c r="F11635" s="2">
        <v>0</v>
      </c>
      <c r="G11635" s="2">
        <v>0</v>
      </c>
      <c r="H11635" s="2">
        <v>0</v>
      </c>
      <c r="I11635" s="81">
        <v>0</v>
      </c>
      <c r="J11635" s="1">
        <v>32.346499999999999</v>
      </c>
    </row>
    <row r="11636" spans="1:10" ht="14.5" x14ac:dyDescent="0.35">
      <c r="A11636" s="47" t="s">
        <v>17663</v>
      </c>
      <c r="C11636" s="22" t="str">
        <f t="shared" si="181"/>
        <v>5020F</v>
      </c>
      <c r="D11636" t="s">
        <v>18153</v>
      </c>
      <c r="E11636" s="1" t="s">
        <v>7</v>
      </c>
      <c r="F11636" s="2">
        <v>0</v>
      </c>
      <c r="G11636" s="2">
        <v>0</v>
      </c>
      <c r="H11636" s="2">
        <v>0</v>
      </c>
      <c r="I11636" s="81">
        <v>0</v>
      </c>
      <c r="J11636" s="1">
        <v>32.346499999999999</v>
      </c>
    </row>
    <row r="11637" spans="1:10" ht="14.5" x14ac:dyDescent="0.35">
      <c r="A11637" s="47" t="s">
        <v>17665</v>
      </c>
      <c r="C11637" s="22" t="str">
        <f t="shared" si="181"/>
        <v>50200</v>
      </c>
      <c r="D11637" t="s">
        <v>18156</v>
      </c>
      <c r="E11637" s="1" t="s">
        <v>2761</v>
      </c>
      <c r="F11637" s="2">
        <v>2.38</v>
      </c>
      <c r="G11637" s="2">
        <v>12.23</v>
      </c>
      <c r="H11637" s="2">
        <v>1.1299999999999999</v>
      </c>
      <c r="I11637" s="81">
        <v>0.23</v>
      </c>
      <c r="J11637" s="1">
        <v>32.346499999999999</v>
      </c>
    </row>
    <row r="11638" spans="1:10" ht="14.5" x14ac:dyDescent="0.35">
      <c r="A11638" s="47" t="s">
        <v>17667</v>
      </c>
      <c r="C11638" s="22" t="str">
        <f t="shared" si="181"/>
        <v>50205</v>
      </c>
      <c r="D11638" t="s">
        <v>18158</v>
      </c>
      <c r="E11638" s="1" t="s">
        <v>2761</v>
      </c>
      <c r="F11638" s="2">
        <v>12.29</v>
      </c>
      <c r="G11638" s="2">
        <v>7.66</v>
      </c>
      <c r="H11638" s="2">
        <v>7.66</v>
      </c>
      <c r="I11638" s="81">
        <v>2.9</v>
      </c>
      <c r="J11638" s="1">
        <v>32.346499999999999</v>
      </c>
    </row>
    <row r="11639" spans="1:10" ht="14.5" x14ac:dyDescent="0.35">
      <c r="A11639" s="47" t="s">
        <v>17668</v>
      </c>
      <c r="C11639" s="22" t="str">
        <f t="shared" si="181"/>
        <v>50220</v>
      </c>
      <c r="D11639" t="s">
        <v>18153</v>
      </c>
      <c r="E11639" s="1" t="s">
        <v>2761</v>
      </c>
      <c r="F11639" s="2">
        <v>18.68</v>
      </c>
      <c r="G11639" s="2">
        <v>10.1</v>
      </c>
      <c r="H11639" s="2">
        <v>10.1</v>
      </c>
      <c r="I11639" s="81">
        <v>2.97</v>
      </c>
      <c r="J11639" s="1">
        <v>32.346499999999999</v>
      </c>
    </row>
    <row r="11640" spans="1:10" ht="14.5" x14ac:dyDescent="0.35">
      <c r="A11640" s="47" t="s">
        <v>17670</v>
      </c>
      <c r="C11640" s="22" t="str">
        <f t="shared" si="181"/>
        <v>50225</v>
      </c>
      <c r="D11640" t="s">
        <v>18161</v>
      </c>
      <c r="E11640" s="1" t="s">
        <v>2761</v>
      </c>
      <c r="F11640" s="2">
        <v>21.88</v>
      </c>
      <c r="G11640" s="2">
        <v>10.95</v>
      </c>
      <c r="H11640" s="2">
        <v>10.95</v>
      </c>
      <c r="I11640" s="81">
        <v>2.65</v>
      </c>
      <c r="J11640" s="1">
        <v>32.346499999999999</v>
      </c>
    </row>
    <row r="11641" spans="1:10" ht="14.5" x14ac:dyDescent="0.35">
      <c r="A11641" s="47" t="s">
        <v>17672</v>
      </c>
      <c r="C11641" s="22" t="str">
        <f t="shared" si="181"/>
        <v>50230</v>
      </c>
      <c r="D11641" t="s">
        <v>18163</v>
      </c>
      <c r="E11641" s="1" t="s">
        <v>2761</v>
      </c>
      <c r="F11641" s="2">
        <v>23.81</v>
      </c>
      <c r="G11641" s="2">
        <v>11.27</v>
      </c>
      <c r="H11641" s="2">
        <v>11.27</v>
      </c>
      <c r="I11641" s="81">
        <v>3.16</v>
      </c>
      <c r="J11641" s="1">
        <v>32.346499999999999</v>
      </c>
    </row>
    <row r="11642" spans="1:10" ht="14.5" x14ac:dyDescent="0.35">
      <c r="A11642" s="47" t="s">
        <v>17674</v>
      </c>
      <c r="C11642" s="22" t="str">
        <f t="shared" si="181"/>
        <v>50234</v>
      </c>
      <c r="D11642" t="s">
        <v>18165</v>
      </c>
      <c r="E11642" s="1" t="s">
        <v>2761</v>
      </c>
      <c r="F11642" s="2">
        <v>24.05</v>
      </c>
      <c r="G11642" s="2">
        <v>11.78</v>
      </c>
      <c r="H11642" s="2">
        <v>11.78</v>
      </c>
      <c r="I11642" s="81">
        <v>3.08</v>
      </c>
      <c r="J11642" s="1">
        <v>32.346499999999999</v>
      </c>
    </row>
    <row r="11643" spans="1:10" ht="14.5" x14ac:dyDescent="0.35">
      <c r="A11643" s="47" t="s">
        <v>17676</v>
      </c>
      <c r="C11643" s="22" t="str">
        <f t="shared" si="181"/>
        <v>50236</v>
      </c>
      <c r="D11643" t="s">
        <v>18167</v>
      </c>
      <c r="E11643" s="1" t="s">
        <v>2761</v>
      </c>
      <c r="F11643" s="2">
        <v>26.94</v>
      </c>
      <c r="G11643" s="2">
        <v>13.53</v>
      </c>
      <c r="H11643" s="2">
        <v>13.53</v>
      </c>
      <c r="I11643" s="81">
        <v>3.24</v>
      </c>
      <c r="J11643" s="1">
        <v>32.346499999999999</v>
      </c>
    </row>
    <row r="11644" spans="1:10" ht="14.5" x14ac:dyDescent="0.35">
      <c r="A11644" s="47" t="s">
        <v>17677</v>
      </c>
      <c r="C11644" s="22" t="str">
        <f t="shared" si="181"/>
        <v>50240</v>
      </c>
      <c r="D11644" t="s">
        <v>18169</v>
      </c>
      <c r="E11644" s="1" t="s">
        <v>2761</v>
      </c>
      <c r="F11644" s="2">
        <v>24.21</v>
      </c>
      <c r="G11644" s="2">
        <v>12.5</v>
      </c>
      <c r="H11644" s="2">
        <v>12.5</v>
      </c>
      <c r="I11644" s="81">
        <v>3.05</v>
      </c>
      <c r="J11644" s="1">
        <v>32.346499999999999</v>
      </c>
    </row>
    <row r="11645" spans="1:10" ht="14.5" x14ac:dyDescent="0.35">
      <c r="A11645" s="47" t="s">
        <v>17679</v>
      </c>
      <c r="C11645" s="22" t="str">
        <f t="shared" si="181"/>
        <v>50250</v>
      </c>
      <c r="D11645" t="s">
        <v>18171</v>
      </c>
      <c r="E11645" s="1" t="s">
        <v>2761</v>
      </c>
      <c r="F11645" s="2">
        <v>22.22</v>
      </c>
      <c r="G11645" s="2">
        <v>11.5</v>
      </c>
      <c r="H11645" s="2">
        <v>11.5</v>
      </c>
      <c r="I11645" s="81">
        <v>2.67</v>
      </c>
      <c r="J11645" s="1">
        <v>32.346499999999999</v>
      </c>
    </row>
    <row r="11646" spans="1:10" ht="14.5" x14ac:dyDescent="0.35">
      <c r="A11646" s="47" t="s">
        <v>17681</v>
      </c>
      <c r="C11646" s="22" t="str">
        <f t="shared" si="181"/>
        <v>50280</v>
      </c>
      <c r="D11646" t="s">
        <v>18173</v>
      </c>
      <c r="E11646" s="1" t="s">
        <v>2761</v>
      </c>
      <c r="F11646" s="2">
        <v>17.09</v>
      </c>
      <c r="G11646" s="2">
        <v>9.2200000000000006</v>
      </c>
      <c r="H11646" s="2">
        <v>9.2200000000000006</v>
      </c>
      <c r="I11646" s="81">
        <v>2.0699999999999998</v>
      </c>
      <c r="J11646" s="1">
        <v>32.346499999999999</v>
      </c>
    </row>
    <row r="11647" spans="1:10" ht="14.5" x14ac:dyDescent="0.35">
      <c r="A11647" s="47" t="s">
        <v>17683</v>
      </c>
      <c r="C11647" s="22" t="str">
        <f t="shared" si="181"/>
        <v>50290</v>
      </c>
      <c r="D11647" t="s">
        <v>18175</v>
      </c>
      <c r="E11647" s="1" t="s">
        <v>2761</v>
      </c>
      <c r="F11647" s="2">
        <v>16.149999999999999</v>
      </c>
      <c r="G11647" s="2">
        <v>8.8800000000000008</v>
      </c>
      <c r="H11647" s="2">
        <v>8.8800000000000008</v>
      </c>
      <c r="I11647" s="81">
        <v>1.95</v>
      </c>
      <c r="J11647" s="1">
        <v>32.346499999999999</v>
      </c>
    </row>
    <row r="11648" spans="1:10" ht="14.5" x14ac:dyDescent="0.35">
      <c r="A11648" s="47" t="s">
        <v>17684</v>
      </c>
      <c r="C11648" s="22" t="str">
        <f t="shared" si="181"/>
        <v>50300</v>
      </c>
      <c r="D11648" t="s">
        <v>18177</v>
      </c>
      <c r="E11648" s="1" t="s">
        <v>40</v>
      </c>
      <c r="F11648" s="2">
        <v>0</v>
      </c>
      <c r="G11648" s="2">
        <v>0</v>
      </c>
      <c r="H11648" s="2">
        <v>0</v>
      </c>
      <c r="I11648" s="81">
        <v>0</v>
      </c>
      <c r="J11648" s="1">
        <v>32.346499999999999</v>
      </c>
    </row>
    <row r="11649" spans="1:10" ht="14.5" x14ac:dyDescent="0.35">
      <c r="A11649" s="47" t="s">
        <v>17686</v>
      </c>
      <c r="C11649" s="22" t="str">
        <f t="shared" si="181"/>
        <v>50320</v>
      </c>
      <c r="D11649" t="s">
        <v>18179</v>
      </c>
      <c r="E11649" s="1" t="s">
        <v>2761</v>
      </c>
      <c r="F11649" s="2">
        <v>22.43</v>
      </c>
      <c r="G11649" s="2">
        <v>18.239999999999998</v>
      </c>
      <c r="H11649" s="2">
        <v>18.239999999999998</v>
      </c>
      <c r="I11649" s="81">
        <v>5.72</v>
      </c>
      <c r="J11649" s="1">
        <v>32.346499999999999</v>
      </c>
    </row>
    <row r="11650" spans="1:10" ht="14.5" x14ac:dyDescent="0.35">
      <c r="A11650" s="47" t="s">
        <v>17688</v>
      </c>
      <c r="C11650" s="22" t="str">
        <f t="shared" si="181"/>
        <v>50323</v>
      </c>
      <c r="D11650" t="s">
        <v>9793</v>
      </c>
      <c r="E11650" s="1" t="s">
        <v>562</v>
      </c>
      <c r="F11650" s="2">
        <v>0</v>
      </c>
      <c r="G11650" s="2">
        <v>0</v>
      </c>
      <c r="H11650" s="2">
        <v>0</v>
      </c>
      <c r="I11650" s="81">
        <v>0</v>
      </c>
      <c r="J11650" s="1">
        <v>32.346499999999999</v>
      </c>
    </row>
    <row r="11651" spans="1:10" ht="14.5" x14ac:dyDescent="0.35">
      <c r="A11651" s="47" t="s">
        <v>17690</v>
      </c>
      <c r="C11651" s="22" t="str">
        <f t="shared" si="181"/>
        <v>50325</v>
      </c>
      <c r="D11651" t="s">
        <v>9794</v>
      </c>
      <c r="E11651" s="1" t="s">
        <v>562</v>
      </c>
      <c r="F11651" s="2">
        <v>0</v>
      </c>
      <c r="G11651" s="2">
        <v>0</v>
      </c>
      <c r="H11651" s="2">
        <v>0</v>
      </c>
      <c r="I11651" s="81">
        <v>0</v>
      </c>
      <c r="J11651" s="1">
        <v>32.346499999999999</v>
      </c>
    </row>
    <row r="11652" spans="1:10" ht="14.5" x14ac:dyDescent="0.35">
      <c r="A11652" s="47" t="s">
        <v>17692</v>
      </c>
      <c r="C11652" s="22" t="str">
        <f t="shared" si="181"/>
        <v>50327</v>
      </c>
      <c r="D11652" t="s">
        <v>9797</v>
      </c>
      <c r="E11652" s="1" t="s">
        <v>2761</v>
      </c>
      <c r="F11652" s="2">
        <v>4</v>
      </c>
      <c r="G11652" s="2">
        <v>1.48</v>
      </c>
      <c r="H11652" s="2">
        <v>1.48</v>
      </c>
      <c r="I11652" s="81">
        <v>0.95</v>
      </c>
      <c r="J11652" s="1">
        <v>32.346499999999999</v>
      </c>
    </row>
    <row r="11653" spans="1:10" ht="14.5" x14ac:dyDescent="0.35">
      <c r="A11653" s="47" t="s">
        <v>17694</v>
      </c>
      <c r="C11653" s="22" t="str">
        <f t="shared" si="181"/>
        <v>50328</v>
      </c>
      <c r="D11653" t="s">
        <v>9800</v>
      </c>
      <c r="E11653" s="1" t="s">
        <v>2761</v>
      </c>
      <c r="F11653" s="2">
        <v>3.5</v>
      </c>
      <c r="G11653" s="2">
        <v>1.31</v>
      </c>
      <c r="H11653" s="2">
        <v>1.31</v>
      </c>
      <c r="I11653" s="81">
        <v>0.84</v>
      </c>
      <c r="J11653" s="1">
        <v>32.346499999999999</v>
      </c>
    </row>
    <row r="11654" spans="1:10" ht="14.5" x14ac:dyDescent="0.35">
      <c r="A11654" s="47" t="s">
        <v>17696</v>
      </c>
      <c r="C11654" s="22" t="str">
        <f t="shared" si="181"/>
        <v>50329</v>
      </c>
      <c r="D11654" t="s">
        <v>18179</v>
      </c>
      <c r="E11654" s="1" t="s">
        <v>2761</v>
      </c>
      <c r="F11654" s="2">
        <v>3.34</v>
      </c>
      <c r="G11654" s="2">
        <v>1.23</v>
      </c>
      <c r="H11654" s="2">
        <v>1.23</v>
      </c>
      <c r="I11654" s="81">
        <v>0.8</v>
      </c>
      <c r="J11654" s="1">
        <v>32.346499999999999</v>
      </c>
    </row>
    <row r="11655" spans="1:10" ht="14.5" x14ac:dyDescent="0.35">
      <c r="A11655" s="47" t="s">
        <v>17698</v>
      </c>
      <c r="C11655" s="22" t="str">
        <f t="shared" si="181"/>
        <v>50340</v>
      </c>
      <c r="D11655" t="s">
        <v>18182</v>
      </c>
      <c r="E11655" s="1" t="s">
        <v>2761</v>
      </c>
      <c r="F11655" s="2">
        <v>14.04</v>
      </c>
      <c r="G11655" s="2">
        <v>11.65</v>
      </c>
      <c r="H11655" s="2">
        <v>11.65</v>
      </c>
      <c r="I11655" s="81">
        <v>3.57</v>
      </c>
      <c r="J11655" s="1">
        <v>32.346499999999999</v>
      </c>
    </row>
    <row r="11656" spans="1:10" ht="14.5" x14ac:dyDescent="0.35">
      <c r="A11656" s="47" t="s">
        <v>17700</v>
      </c>
      <c r="C11656" s="22" t="str">
        <f t="shared" si="181"/>
        <v>50360</v>
      </c>
      <c r="D11656" t="s">
        <v>18184</v>
      </c>
      <c r="E11656" s="1" t="s">
        <v>2761</v>
      </c>
      <c r="F11656" s="2">
        <v>39.880000000000003</v>
      </c>
      <c r="G11656" s="2">
        <v>23.99</v>
      </c>
      <c r="H11656" s="2">
        <v>23.99</v>
      </c>
      <c r="I11656" s="81">
        <v>9.74</v>
      </c>
      <c r="J11656" s="1">
        <v>32.346499999999999</v>
      </c>
    </row>
    <row r="11657" spans="1:10" ht="14.5" x14ac:dyDescent="0.35">
      <c r="A11657" s="47" t="s">
        <v>17702</v>
      </c>
      <c r="C11657" s="22" t="str">
        <f t="shared" si="181"/>
        <v>50365</v>
      </c>
      <c r="D11657" t="s">
        <v>18184</v>
      </c>
      <c r="E11657" s="1" t="s">
        <v>2761</v>
      </c>
      <c r="F11657" s="2">
        <v>46.13</v>
      </c>
      <c r="G11657" s="2">
        <v>30.49</v>
      </c>
      <c r="H11657" s="2">
        <v>30.49</v>
      </c>
      <c r="I11657" s="81">
        <v>11.22</v>
      </c>
      <c r="J11657" s="1">
        <v>32.346499999999999</v>
      </c>
    </row>
    <row r="11658" spans="1:10" ht="14.5" x14ac:dyDescent="0.35">
      <c r="A11658" s="47" t="s">
        <v>17703</v>
      </c>
      <c r="C11658" s="22" t="str">
        <f t="shared" si="181"/>
        <v>50370</v>
      </c>
      <c r="D11658" t="s">
        <v>18184</v>
      </c>
      <c r="E11658" s="1" t="s">
        <v>2761</v>
      </c>
      <c r="F11658" s="2">
        <v>18.88</v>
      </c>
      <c r="G11658" s="2">
        <v>13.57</v>
      </c>
      <c r="H11658" s="2">
        <v>13.57</v>
      </c>
      <c r="I11658" s="81">
        <v>4.51</v>
      </c>
      <c r="J11658" s="1">
        <v>32.346499999999999</v>
      </c>
    </row>
    <row r="11659" spans="1:10" ht="14.5" x14ac:dyDescent="0.35">
      <c r="A11659" s="47" t="s">
        <v>17705</v>
      </c>
      <c r="C11659" s="22" t="str">
        <f t="shared" si="181"/>
        <v>50380</v>
      </c>
      <c r="D11659" t="s">
        <v>18184</v>
      </c>
      <c r="E11659" s="1" t="s">
        <v>2761</v>
      </c>
      <c r="F11659" s="2">
        <v>30.11</v>
      </c>
      <c r="G11659" s="2">
        <v>24.26</v>
      </c>
      <c r="H11659" s="2">
        <v>24.26</v>
      </c>
      <c r="I11659" s="81">
        <v>7.68</v>
      </c>
      <c r="J11659" s="1">
        <v>32.346499999999999</v>
      </c>
    </row>
    <row r="11660" spans="1:10" ht="14.5" x14ac:dyDescent="0.35">
      <c r="A11660" s="47" t="s">
        <v>17707</v>
      </c>
      <c r="C11660" s="22" t="str">
        <f t="shared" ref="C11660:C11723" si="182">CONCATENATE(A11660,B11660)</f>
        <v>50382</v>
      </c>
      <c r="D11660" t="s">
        <v>18147</v>
      </c>
      <c r="E11660" s="1" t="s">
        <v>2761</v>
      </c>
      <c r="F11660" s="2">
        <v>5.25</v>
      </c>
      <c r="G11660" s="2">
        <v>22.91</v>
      </c>
      <c r="H11660" s="2">
        <v>1.57</v>
      </c>
      <c r="I11660" s="81">
        <v>0.56000000000000005</v>
      </c>
      <c r="J11660" s="1">
        <v>32.346499999999999</v>
      </c>
    </row>
    <row r="11661" spans="1:10" ht="14.5" x14ac:dyDescent="0.35">
      <c r="A11661" s="47" t="s">
        <v>17709</v>
      </c>
      <c r="C11661" s="22" t="str">
        <f t="shared" si="182"/>
        <v>50384</v>
      </c>
      <c r="D11661" t="s">
        <v>18190</v>
      </c>
      <c r="E11661" s="1" t="s">
        <v>2761</v>
      </c>
      <c r="F11661" s="2">
        <v>4.75</v>
      </c>
      <c r="G11661" s="2">
        <v>19.39</v>
      </c>
      <c r="H11661" s="2">
        <v>1.41</v>
      </c>
      <c r="I11661" s="81">
        <v>0.51</v>
      </c>
      <c r="J11661" s="1">
        <v>32.346499999999999</v>
      </c>
    </row>
    <row r="11662" spans="1:10" ht="14.5" x14ac:dyDescent="0.35">
      <c r="A11662" s="47" t="s">
        <v>17711</v>
      </c>
      <c r="C11662" s="22" t="str">
        <f t="shared" si="182"/>
        <v>50385</v>
      </c>
      <c r="D11662" t="s">
        <v>18190</v>
      </c>
      <c r="E11662" s="1" t="s">
        <v>2761</v>
      </c>
      <c r="F11662" s="2">
        <v>4.1900000000000004</v>
      </c>
      <c r="G11662" s="2">
        <v>24.35</v>
      </c>
      <c r="H11662" s="2">
        <v>1.7</v>
      </c>
      <c r="I11662" s="81">
        <v>0.5</v>
      </c>
      <c r="J11662" s="1">
        <v>32.346499999999999</v>
      </c>
    </row>
    <row r="11663" spans="1:10" ht="14.5" x14ac:dyDescent="0.35">
      <c r="A11663" s="47" t="s">
        <v>17713</v>
      </c>
      <c r="C11663" s="22" t="str">
        <f t="shared" si="182"/>
        <v>50386</v>
      </c>
      <c r="D11663" t="s">
        <v>18190</v>
      </c>
      <c r="E11663" s="1" t="s">
        <v>2761</v>
      </c>
      <c r="F11663" s="2">
        <v>3.05</v>
      </c>
      <c r="G11663" s="2">
        <v>18.25</v>
      </c>
      <c r="H11663" s="2">
        <v>1.41</v>
      </c>
      <c r="I11663" s="81">
        <v>0.38</v>
      </c>
      <c r="J11663" s="1">
        <v>32.346499999999999</v>
      </c>
    </row>
    <row r="11664" spans="1:10" ht="14.5" x14ac:dyDescent="0.35">
      <c r="A11664" s="47" t="s">
        <v>17715</v>
      </c>
      <c r="C11664" s="22" t="str">
        <f t="shared" si="182"/>
        <v>50387</v>
      </c>
      <c r="D11664" t="s">
        <v>18190</v>
      </c>
      <c r="E11664" s="1" t="s">
        <v>2761</v>
      </c>
      <c r="F11664" s="2">
        <v>1.75</v>
      </c>
      <c r="G11664" s="2">
        <v>13.81</v>
      </c>
      <c r="H11664" s="2">
        <v>0.51</v>
      </c>
      <c r="I11664" s="81">
        <v>0.18</v>
      </c>
      <c r="J11664" s="1">
        <v>32.346499999999999</v>
      </c>
    </row>
    <row r="11665" spans="1:10" ht="14.5" x14ac:dyDescent="0.35">
      <c r="A11665" s="47" t="s">
        <v>17717</v>
      </c>
      <c r="C11665" s="22" t="str">
        <f t="shared" si="182"/>
        <v>50389</v>
      </c>
      <c r="D11665" t="s">
        <v>18190</v>
      </c>
      <c r="E11665" s="1" t="s">
        <v>2761</v>
      </c>
      <c r="F11665" s="2">
        <v>1.1000000000000001</v>
      </c>
      <c r="G11665" s="2">
        <v>10.57</v>
      </c>
      <c r="H11665" s="2">
        <v>0.35</v>
      </c>
      <c r="I11665" s="81">
        <v>0.13</v>
      </c>
      <c r="J11665" s="1">
        <v>32.346499999999999</v>
      </c>
    </row>
    <row r="11666" spans="1:10" ht="14.5" x14ac:dyDescent="0.35">
      <c r="A11666" s="47" t="s">
        <v>17719</v>
      </c>
      <c r="C11666" s="22" t="str">
        <f t="shared" si="182"/>
        <v>50390</v>
      </c>
      <c r="D11666" t="s">
        <v>18196</v>
      </c>
      <c r="E11666" s="1" t="s">
        <v>2761</v>
      </c>
      <c r="F11666" s="2">
        <v>1.96</v>
      </c>
      <c r="G11666" s="2">
        <v>0.62</v>
      </c>
      <c r="H11666" s="2">
        <v>0.62</v>
      </c>
      <c r="I11666" s="81">
        <v>0.2</v>
      </c>
      <c r="J11666" s="1">
        <v>32.346499999999999</v>
      </c>
    </row>
    <row r="11667" spans="1:10" ht="14.5" x14ac:dyDescent="0.35">
      <c r="A11667" s="47" t="s">
        <v>17721</v>
      </c>
      <c r="C11667" s="22" t="str">
        <f t="shared" si="182"/>
        <v>50391</v>
      </c>
      <c r="D11667" t="s">
        <v>18196</v>
      </c>
      <c r="E11667" s="1" t="s">
        <v>2761</v>
      </c>
      <c r="F11667" s="2">
        <v>1.96</v>
      </c>
      <c r="G11667" s="2">
        <v>1.55</v>
      </c>
      <c r="H11667" s="2">
        <v>0.71</v>
      </c>
      <c r="I11667" s="81">
        <v>0.23</v>
      </c>
      <c r="J11667" s="1">
        <v>32.346499999999999</v>
      </c>
    </row>
    <row r="11668" spans="1:10" ht="14.5" x14ac:dyDescent="0.35">
      <c r="A11668" s="47" t="s">
        <v>17723</v>
      </c>
      <c r="C11668" s="22" t="str">
        <f t="shared" si="182"/>
        <v>50396</v>
      </c>
      <c r="D11668" t="s">
        <v>18196</v>
      </c>
      <c r="E11668" s="1" t="s">
        <v>2761</v>
      </c>
      <c r="F11668" s="2">
        <v>2.09</v>
      </c>
      <c r="G11668" s="2">
        <v>1.17</v>
      </c>
      <c r="H11668" s="2">
        <v>1.17</v>
      </c>
      <c r="I11668" s="81">
        <v>0.18</v>
      </c>
      <c r="J11668" s="1">
        <v>32.346499999999999</v>
      </c>
    </row>
    <row r="11669" spans="1:10" ht="14.5" x14ac:dyDescent="0.35">
      <c r="A11669" s="47" t="s">
        <v>17725</v>
      </c>
      <c r="C11669" s="22" t="str">
        <f t="shared" si="182"/>
        <v>50400</v>
      </c>
      <c r="D11669" t="s">
        <v>18200</v>
      </c>
      <c r="E11669" s="1" t="s">
        <v>2761</v>
      </c>
      <c r="F11669" s="2">
        <v>21.27</v>
      </c>
      <c r="G11669" s="2">
        <v>10.73</v>
      </c>
      <c r="H11669" s="2">
        <v>10.73</v>
      </c>
      <c r="I11669" s="81">
        <v>2.56</v>
      </c>
      <c r="J11669" s="1">
        <v>32.346499999999999</v>
      </c>
    </row>
    <row r="11670" spans="1:10" ht="14.5" x14ac:dyDescent="0.35">
      <c r="A11670" s="47" t="s">
        <v>17727</v>
      </c>
      <c r="C11670" s="22" t="str">
        <f t="shared" si="182"/>
        <v>50405</v>
      </c>
      <c r="D11670" t="s">
        <v>18202</v>
      </c>
      <c r="E11670" s="1" t="s">
        <v>2761</v>
      </c>
      <c r="F11670" s="2">
        <v>25.86</v>
      </c>
      <c r="G11670" s="2">
        <v>12.71</v>
      </c>
      <c r="H11670" s="2">
        <v>12.71</v>
      </c>
      <c r="I11670" s="81">
        <v>3.12</v>
      </c>
      <c r="J11670" s="1">
        <v>32.346499999999999</v>
      </c>
    </row>
    <row r="11671" spans="1:10" ht="14.5" x14ac:dyDescent="0.35">
      <c r="A11671" s="47" t="s">
        <v>17728</v>
      </c>
      <c r="C11671" s="22" t="str">
        <f t="shared" si="182"/>
        <v>50430</v>
      </c>
      <c r="D11671" t="s">
        <v>18204</v>
      </c>
      <c r="E11671" s="1" t="s">
        <v>2761</v>
      </c>
      <c r="F11671" s="2">
        <v>2.9</v>
      </c>
      <c r="G11671" s="2">
        <v>15.1</v>
      </c>
      <c r="H11671" s="2">
        <v>1.34</v>
      </c>
      <c r="I11671" s="81">
        <v>0.3</v>
      </c>
      <c r="J11671" s="1">
        <v>32.346499999999999</v>
      </c>
    </row>
    <row r="11672" spans="1:10" ht="14.5" x14ac:dyDescent="0.35">
      <c r="A11672" s="47" t="s">
        <v>17730</v>
      </c>
      <c r="C11672" s="22" t="str">
        <f t="shared" si="182"/>
        <v>50431</v>
      </c>
      <c r="D11672" t="s">
        <v>18206</v>
      </c>
      <c r="E11672" s="1" t="s">
        <v>2761</v>
      </c>
      <c r="F11672" s="2">
        <v>1.1000000000000001</v>
      </c>
      <c r="G11672" s="2">
        <v>8.0500000000000007</v>
      </c>
      <c r="H11672" s="2">
        <v>0.75</v>
      </c>
      <c r="I11672" s="81">
        <v>0.13</v>
      </c>
      <c r="J11672" s="1">
        <v>32.346499999999999</v>
      </c>
    </row>
    <row r="11673" spans="1:10" ht="14.5" x14ac:dyDescent="0.35">
      <c r="A11673" s="47" t="s">
        <v>17731</v>
      </c>
      <c r="C11673" s="22" t="str">
        <f t="shared" si="182"/>
        <v>50432</v>
      </c>
      <c r="D11673" t="s">
        <v>18208</v>
      </c>
      <c r="E11673" s="1" t="s">
        <v>2761</v>
      </c>
      <c r="F11673" s="2">
        <v>4</v>
      </c>
      <c r="G11673" s="2">
        <v>21.69</v>
      </c>
      <c r="H11673" s="2">
        <v>1.61</v>
      </c>
      <c r="I11673" s="81">
        <v>0.4</v>
      </c>
      <c r="J11673" s="1">
        <v>32.346499999999999</v>
      </c>
    </row>
    <row r="11674" spans="1:10" ht="14.5" x14ac:dyDescent="0.35">
      <c r="A11674" s="47" t="s">
        <v>17733</v>
      </c>
      <c r="C11674" s="22" t="str">
        <f t="shared" si="182"/>
        <v>50433</v>
      </c>
      <c r="D11674" t="s">
        <v>28624</v>
      </c>
      <c r="E11674" s="1" t="s">
        <v>2761</v>
      </c>
      <c r="F11674" s="2">
        <v>5.05</v>
      </c>
      <c r="G11674" s="2">
        <v>26.93</v>
      </c>
      <c r="H11674" s="2">
        <v>1.91</v>
      </c>
      <c r="I11674" s="81">
        <v>0.51</v>
      </c>
      <c r="J11674" s="1">
        <v>32.346499999999999</v>
      </c>
    </row>
    <row r="11675" spans="1:10" ht="14.5" x14ac:dyDescent="0.35">
      <c r="A11675" s="47" t="s">
        <v>17735</v>
      </c>
      <c r="C11675" s="22" t="str">
        <f t="shared" si="182"/>
        <v>50434</v>
      </c>
      <c r="D11675" t="s">
        <v>18211</v>
      </c>
      <c r="E11675" s="1" t="s">
        <v>2761</v>
      </c>
      <c r="F11675" s="2">
        <v>3.75</v>
      </c>
      <c r="G11675" s="2">
        <v>21.94</v>
      </c>
      <c r="H11675" s="2">
        <v>1.47</v>
      </c>
      <c r="I11675" s="81">
        <v>0.39</v>
      </c>
      <c r="J11675" s="1">
        <v>32.346499999999999</v>
      </c>
    </row>
    <row r="11676" spans="1:10" ht="14.5" x14ac:dyDescent="0.35">
      <c r="A11676" s="47" t="s">
        <v>17737</v>
      </c>
      <c r="C11676" s="22" t="str">
        <f t="shared" si="182"/>
        <v>50435</v>
      </c>
      <c r="D11676" t="s">
        <v>18211</v>
      </c>
      <c r="E11676" s="1" t="s">
        <v>2761</v>
      </c>
      <c r="F11676" s="2">
        <v>1.82</v>
      </c>
      <c r="G11676" s="2">
        <v>15.09</v>
      </c>
      <c r="H11676" s="2">
        <v>0.94</v>
      </c>
      <c r="I11676" s="81">
        <v>0.18</v>
      </c>
      <c r="J11676" s="1">
        <v>32.346499999999999</v>
      </c>
    </row>
    <row r="11677" spans="1:10" ht="14.5" x14ac:dyDescent="0.35">
      <c r="A11677" s="47" t="s">
        <v>17739</v>
      </c>
      <c r="C11677" s="22" t="str">
        <f t="shared" si="182"/>
        <v>50436</v>
      </c>
      <c r="D11677" t="s">
        <v>18214</v>
      </c>
      <c r="E11677" s="1" t="s">
        <v>2761</v>
      </c>
      <c r="F11677" s="2">
        <v>2.78</v>
      </c>
      <c r="G11677" s="2">
        <v>1.42</v>
      </c>
      <c r="H11677" s="2">
        <v>1.42</v>
      </c>
      <c r="I11677" s="81">
        <v>0.28999999999999998</v>
      </c>
      <c r="J11677" s="1">
        <v>32.346499999999999</v>
      </c>
    </row>
    <row r="11678" spans="1:10" ht="14.5" x14ac:dyDescent="0.35">
      <c r="A11678" s="47" t="s">
        <v>17741</v>
      </c>
      <c r="C11678" s="22" t="str">
        <f t="shared" si="182"/>
        <v>50437</v>
      </c>
      <c r="D11678" t="s">
        <v>18216</v>
      </c>
      <c r="E11678" s="1" t="s">
        <v>2761</v>
      </c>
      <c r="F11678" s="2">
        <v>4.8499999999999996</v>
      </c>
      <c r="G11678" s="2">
        <v>2.09</v>
      </c>
      <c r="H11678" s="2">
        <v>2.09</v>
      </c>
      <c r="I11678" s="81">
        <v>0.52</v>
      </c>
      <c r="J11678" s="1">
        <v>32.346499999999999</v>
      </c>
    </row>
    <row r="11679" spans="1:10" ht="14.5" x14ac:dyDescent="0.35">
      <c r="A11679" s="47" t="s">
        <v>17743</v>
      </c>
      <c r="C11679" s="22" t="str">
        <f t="shared" si="182"/>
        <v>5050F</v>
      </c>
      <c r="D11679" t="s">
        <v>18216</v>
      </c>
      <c r="E11679" s="1" t="s">
        <v>7</v>
      </c>
      <c r="F11679" s="2">
        <v>0</v>
      </c>
      <c r="G11679" s="2">
        <v>0</v>
      </c>
      <c r="H11679" s="2">
        <v>0</v>
      </c>
      <c r="I11679" s="81">
        <v>0</v>
      </c>
      <c r="J11679" s="1">
        <v>32.346499999999999</v>
      </c>
    </row>
    <row r="11680" spans="1:10" ht="14.5" x14ac:dyDescent="0.35">
      <c r="A11680" s="47" t="s">
        <v>17745</v>
      </c>
      <c r="C11680" s="22" t="str">
        <f t="shared" si="182"/>
        <v>50500</v>
      </c>
      <c r="D11680" t="s">
        <v>18219</v>
      </c>
      <c r="E11680" s="1" t="s">
        <v>2761</v>
      </c>
      <c r="F11680" s="2">
        <v>21.22</v>
      </c>
      <c r="G11680" s="2">
        <v>12.28</v>
      </c>
      <c r="H11680" s="2">
        <v>12.28</v>
      </c>
      <c r="I11680" s="81">
        <v>5.4</v>
      </c>
      <c r="J11680" s="1">
        <v>32.346499999999999</v>
      </c>
    </row>
    <row r="11681" spans="1:10" ht="14.5" x14ac:dyDescent="0.35">
      <c r="A11681" s="47" t="s">
        <v>17747</v>
      </c>
      <c r="C11681" s="22" t="str">
        <f t="shared" si="182"/>
        <v>50520</v>
      </c>
      <c r="D11681" t="s">
        <v>18221</v>
      </c>
      <c r="E11681" s="1" t="s">
        <v>2761</v>
      </c>
      <c r="F11681" s="2">
        <v>18.88</v>
      </c>
      <c r="G11681" s="2">
        <v>11.4</v>
      </c>
      <c r="H11681" s="2">
        <v>11.4</v>
      </c>
      <c r="I11681" s="81">
        <v>4.8</v>
      </c>
      <c r="J11681" s="1">
        <v>32.346499999999999</v>
      </c>
    </row>
    <row r="11682" spans="1:10" ht="14.5" x14ac:dyDescent="0.35">
      <c r="A11682" s="47" t="s">
        <v>17749</v>
      </c>
      <c r="C11682" s="22" t="str">
        <f t="shared" si="182"/>
        <v>50525</v>
      </c>
      <c r="D11682" t="s">
        <v>18223</v>
      </c>
      <c r="E11682" s="1" t="s">
        <v>2761</v>
      </c>
      <c r="F11682" s="2">
        <v>24.39</v>
      </c>
      <c r="G11682" s="2">
        <v>13.8</v>
      </c>
      <c r="H11682" s="2">
        <v>13.8</v>
      </c>
      <c r="I11682" s="81">
        <v>6.23</v>
      </c>
      <c r="J11682" s="1">
        <v>32.346499999999999</v>
      </c>
    </row>
    <row r="11683" spans="1:10" ht="14.5" x14ac:dyDescent="0.35">
      <c r="A11683" s="47" t="s">
        <v>17751</v>
      </c>
      <c r="C11683" s="22" t="str">
        <f t="shared" si="182"/>
        <v>50526</v>
      </c>
      <c r="D11683" t="s">
        <v>18216</v>
      </c>
      <c r="E11683" s="1" t="s">
        <v>2761</v>
      </c>
      <c r="F11683" s="2">
        <v>26.31</v>
      </c>
      <c r="G11683" s="2">
        <v>14.53</v>
      </c>
      <c r="H11683" s="2">
        <v>14.53</v>
      </c>
      <c r="I11683" s="81">
        <v>6.71</v>
      </c>
      <c r="J11683" s="1">
        <v>32.346499999999999</v>
      </c>
    </row>
    <row r="11684" spans="1:10" ht="14.5" x14ac:dyDescent="0.35">
      <c r="A11684" s="47" t="s">
        <v>17752</v>
      </c>
      <c r="C11684" s="22" t="str">
        <f t="shared" si="182"/>
        <v>50540</v>
      </c>
      <c r="D11684" t="s">
        <v>18226</v>
      </c>
      <c r="E11684" s="1" t="s">
        <v>2761</v>
      </c>
      <c r="F11684" s="2">
        <v>21.1</v>
      </c>
      <c r="G11684" s="2">
        <v>10.66</v>
      </c>
      <c r="H11684" s="2">
        <v>10.66</v>
      </c>
      <c r="I11684" s="81">
        <v>2.5499999999999998</v>
      </c>
      <c r="J11684" s="1">
        <v>32.346499999999999</v>
      </c>
    </row>
    <row r="11685" spans="1:10" ht="14.5" x14ac:dyDescent="0.35">
      <c r="A11685" s="47" t="s">
        <v>17754</v>
      </c>
      <c r="C11685" s="22" t="str">
        <f t="shared" si="182"/>
        <v>50541</v>
      </c>
      <c r="D11685" t="s">
        <v>18226</v>
      </c>
      <c r="E11685" s="1" t="s">
        <v>2761</v>
      </c>
      <c r="F11685" s="2">
        <v>16.86</v>
      </c>
      <c r="G11685" s="2">
        <v>8.51</v>
      </c>
      <c r="H11685" s="2">
        <v>8.51</v>
      </c>
      <c r="I11685" s="81">
        <v>2.1</v>
      </c>
      <c r="J11685" s="1">
        <v>32.346499999999999</v>
      </c>
    </row>
    <row r="11686" spans="1:10" ht="14.5" x14ac:dyDescent="0.35">
      <c r="A11686" s="47" t="s">
        <v>17756</v>
      </c>
      <c r="C11686" s="22" t="str">
        <f t="shared" si="182"/>
        <v>50542</v>
      </c>
      <c r="D11686" t="s">
        <v>18229</v>
      </c>
      <c r="E11686" s="1" t="s">
        <v>2761</v>
      </c>
      <c r="F11686" s="2">
        <v>21.36</v>
      </c>
      <c r="G11686" s="2">
        <v>10.92</v>
      </c>
      <c r="H11686" s="2">
        <v>10.92</v>
      </c>
      <c r="I11686" s="81">
        <v>2.6</v>
      </c>
      <c r="J11686" s="1">
        <v>32.346499999999999</v>
      </c>
    </row>
    <row r="11687" spans="1:10" ht="14.5" x14ac:dyDescent="0.35">
      <c r="A11687" s="47" t="s">
        <v>17758</v>
      </c>
      <c r="C11687" s="22" t="str">
        <f t="shared" si="182"/>
        <v>50543</v>
      </c>
      <c r="D11687" t="s">
        <v>18231</v>
      </c>
      <c r="E11687" s="1" t="s">
        <v>2761</v>
      </c>
      <c r="F11687" s="2">
        <v>27.41</v>
      </c>
      <c r="G11687" s="2">
        <v>13.79</v>
      </c>
      <c r="H11687" s="2">
        <v>13.79</v>
      </c>
      <c r="I11687" s="81">
        <v>3.32</v>
      </c>
      <c r="J11687" s="1">
        <v>32.346499999999999</v>
      </c>
    </row>
    <row r="11688" spans="1:10" ht="14.5" x14ac:dyDescent="0.35">
      <c r="A11688" s="47" t="s">
        <v>17760</v>
      </c>
      <c r="C11688" s="22" t="str">
        <f t="shared" si="182"/>
        <v>50544</v>
      </c>
      <c r="D11688" t="s">
        <v>18231</v>
      </c>
      <c r="E11688" s="1" t="s">
        <v>2761</v>
      </c>
      <c r="F11688" s="2">
        <v>23.37</v>
      </c>
      <c r="G11688" s="2">
        <v>10.84</v>
      </c>
      <c r="H11688" s="2">
        <v>10.84</v>
      </c>
      <c r="I11688" s="81">
        <v>2.82</v>
      </c>
      <c r="J11688" s="1">
        <v>32.346499999999999</v>
      </c>
    </row>
    <row r="11689" spans="1:10" ht="14.5" x14ac:dyDescent="0.35">
      <c r="A11689" s="47" t="s">
        <v>17762</v>
      </c>
      <c r="C11689" s="22" t="str">
        <f t="shared" si="182"/>
        <v>50545</v>
      </c>
      <c r="D11689" t="s">
        <v>18229</v>
      </c>
      <c r="E11689" s="1" t="s">
        <v>2761</v>
      </c>
      <c r="F11689" s="2">
        <v>25.06</v>
      </c>
      <c r="G11689" s="2">
        <v>11.71</v>
      </c>
      <c r="H11689" s="2">
        <v>11.71</v>
      </c>
      <c r="I11689" s="81">
        <v>3.08</v>
      </c>
      <c r="J11689" s="1">
        <v>32.346499999999999</v>
      </c>
    </row>
    <row r="11690" spans="1:10" ht="14.5" x14ac:dyDescent="0.35">
      <c r="A11690" s="47" t="s">
        <v>17764</v>
      </c>
      <c r="C11690" s="22" t="str">
        <f t="shared" si="182"/>
        <v>50546</v>
      </c>
      <c r="D11690" t="s">
        <v>18235</v>
      </c>
      <c r="E11690" s="1" t="s">
        <v>2761</v>
      </c>
      <c r="F11690" s="2">
        <v>21.87</v>
      </c>
      <c r="G11690" s="2">
        <v>11.28</v>
      </c>
      <c r="H11690" s="2">
        <v>11.28</v>
      </c>
      <c r="I11690" s="81">
        <v>2.89</v>
      </c>
      <c r="J11690" s="1">
        <v>32.346499999999999</v>
      </c>
    </row>
    <row r="11691" spans="1:10" ht="14.5" x14ac:dyDescent="0.35">
      <c r="A11691" s="47" t="s">
        <v>17766</v>
      </c>
      <c r="C11691" s="22" t="str">
        <f t="shared" si="182"/>
        <v>50547</v>
      </c>
      <c r="D11691" t="s">
        <v>18237</v>
      </c>
      <c r="E11691" s="1" t="s">
        <v>2761</v>
      </c>
      <c r="F11691" s="2">
        <v>26.34</v>
      </c>
      <c r="G11691" s="2">
        <v>16.78</v>
      </c>
      <c r="H11691" s="2">
        <v>16.78</v>
      </c>
      <c r="I11691" s="81">
        <v>6.11</v>
      </c>
      <c r="J11691" s="1">
        <v>32.346499999999999</v>
      </c>
    </row>
    <row r="11692" spans="1:10" ht="14.5" x14ac:dyDescent="0.35">
      <c r="A11692" s="47" t="s">
        <v>17768</v>
      </c>
      <c r="C11692" s="22" t="str">
        <f t="shared" si="182"/>
        <v>50548</v>
      </c>
      <c r="D11692" t="s">
        <v>18239</v>
      </c>
      <c r="E11692" s="1" t="s">
        <v>2761</v>
      </c>
      <c r="F11692" s="2">
        <v>25.36</v>
      </c>
      <c r="G11692" s="2">
        <v>11.57</v>
      </c>
      <c r="H11692" s="2">
        <v>11.57</v>
      </c>
      <c r="I11692" s="81">
        <v>3.11</v>
      </c>
      <c r="J11692" s="1">
        <v>32.346499999999999</v>
      </c>
    </row>
    <row r="11693" spans="1:10" ht="14.5" x14ac:dyDescent="0.35">
      <c r="A11693" s="47" t="s">
        <v>17770</v>
      </c>
      <c r="C11693" s="22" t="str">
        <f t="shared" si="182"/>
        <v>50549</v>
      </c>
      <c r="D11693" t="s">
        <v>18239</v>
      </c>
      <c r="E11693" s="1" t="s">
        <v>562</v>
      </c>
      <c r="F11693" s="2">
        <v>0</v>
      </c>
      <c r="G11693" s="2">
        <v>0</v>
      </c>
      <c r="H11693" s="2">
        <v>0</v>
      </c>
      <c r="I11693" s="81">
        <v>0</v>
      </c>
      <c r="J11693" s="1">
        <v>32.346499999999999</v>
      </c>
    </row>
    <row r="11694" spans="1:10" ht="14.5" x14ac:dyDescent="0.35">
      <c r="A11694" s="47" t="s">
        <v>17771</v>
      </c>
      <c r="C11694" s="22" t="str">
        <f t="shared" si="182"/>
        <v>50551</v>
      </c>
      <c r="D11694" t="s">
        <v>18242</v>
      </c>
      <c r="E11694" s="1" t="s">
        <v>2761</v>
      </c>
      <c r="F11694" s="2">
        <v>5.59</v>
      </c>
      <c r="G11694" s="2">
        <v>4.66</v>
      </c>
      <c r="H11694" s="2">
        <v>2.46</v>
      </c>
      <c r="I11694" s="81">
        <v>0.67</v>
      </c>
      <c r="J11694" s="1">
        <v>32.346499999999999</v>
      </c>
    </row>
    <row r="11695" spans="1:10" ht="14.5" x14ac:dyDescent="0.35">
      <c r="A11695" s="47" t="s">
        <v>17773</v>
      </c>
      <c r="C11695" s="22" t="str">
        <f t="shared" si="182"/>
        <v>50553</v>
      </c>
      <c r="D11695" t="s">
        <v>18244</v>
      </c>
      <c r="E11695" s="1" t="s">
        <v>2761</v>
      </c>
      <c r="F11695" s="2">
        <v>5.98</v>
      </c>
      <c r="G11695" s="2">
        <v>5</v>
      </c>
      <c r="H11695" s="2">
        <v>2.62</v>
      </c>
      <c r="I11695" s="81">
        <v>0.71</v>
      </c>
      <c r="J11695" s="1">
        <v>32.346499999999999</v>
      </c>
    </row>
    <row r="11696" spans="1:10" ht="14.5" x14ac:dyDescent="0.35">
      <c r="A11696" s="47" t="s">
        <v>17774</v>
      </c>
      <c r="C11696" s="22" t="str">
        <f t="shared" si="182"/>
        <v>50555</v>
      </c>
      <c r="D11696" t="s">
        <v>18246</v>
      </c>
      <c r="E11696" s="1" t="s">
        <v>2761</v>
      </c>
      <c r="F11696" s="2">
        <v>6.52</v>
      </c>
      <c r="G11696" s="2">
        <v>5.17</v>
      </c>
      <c r="H11696" s="2">
        <v>2.81</v>
      </c>
      <c r="I11696" s="81">
        <v>0.8</v>
      </c>
      <c r="J11696" s="1">
        <v>32.346499999999999</v>
      </c>
    </row>
    <row r="11697" spans="1:10" ht="14.5" x14ac:dyDescent="0.35">
      <c r="A11697" s="47" t="s">
        <v>17776</v>
      </c>
      <c r="C11697" s="22" t="str">
        <f t="shared" si="182"/>
        <v>50557</v>
      </c>
      <c r="D11697" t="s">
        <v>18248</v>
      </c>
      <c r="E11697" s="1" t="s">
        <v>2761</v>
      </c>
      <c r="F11697" s="2">
        <v>6.61</v>
      </c>
      <c r="G11697" s="2">
        <v>5.29</v>
      </c>
      <c r="H11697" s="2">
        <v>2.84</v>
      </c>
      <c r="I11697" s="81">
        <v>0.8</v>
      </c>
      <c r="J11697" s="1">
        <v>32.346499999999999</v>
      </c>
    </row>
    <row r="11698" spans="1:10" ht="14.5" x14ac:dyDescent="0.35">
      <c r="A11698" s="47" t="s">
        <v>17778</v>
      </c>
      <c r="C11698" s="22" t="str">
        <f t="shared" si="182"/>
        <v>50561</v>
      </c>
      <c r="D11698" t="s">
        <v>18250</v>
      </c>
      <c r="E11698" s="1" t="s">
        <v>2761</v>
      </c>
      <c r="F11698" s="2">
        <v>7.58</v>
      </c>
      <c r="G11698" s="2">
        <v>5.89</v>
      </c>
      <c r="H11698" s="2">
        <v>3.19</v>
      </c>
      <c r="I11698" s="81">
        <v>0.91</v>
      </c>
      <c r="J11698" s="1">
        <v>32.346499999999999</v>
      </c>
    </row>
    <row r="11699" spans="1:10" ht="14.5" x14ac:dyDescent="0.35">
      <c r="A11699" s="47" t="s">
        <v>17779</v>
      </c>
      <c r="C11699" s="22" t="str">
        <f t="shared" si="182"/>
        <v>50562</v>
      </c>
      <c r="D11699" t="s">
        <v>18252</v>
      </c>
      <c r="E11699" s="1" t="s">
        <v>2761</v>
      </c>
      <c r="F11699" s="2">
        <v>10.9</v>
      </c>
      <c r="G11699" s="2">
        <v>4.97</v>
      </c>
      <c r="H11699" s="2">
        <v>4.97</v>
      </c>
      <c r="I11699" s="81">
        <v>1.31</v>
      </c>
      <c r="J11699" s="1">
        <v>32.346499999999999</v>
      </c>
    </row>
    <row r="11700" spans="1:10" ht="14.5" x14ac:dyDescent="0.35">
      <c r="A11700" s="47" t="s">
        <v>17781</v>
      </c>
      <c r="C11700" s="22" t="str">
        <f t="shared" si="182"/>
        <v>50570</v>
      </c>
      <c r="D11700" t="s">
        <v>18229</v>
      </c>
      <c r="E11700" s="1" t="s">
        <v>2761</v>
      </c>
      <c r="F11700" s="2">
        <v>9.5299999999999994</v>
      </c>
      <c r="G11700" s="2">
        <v>3.86</v>
      </c>
      <c r="H11700" s="2">
        <v>3.86</v>
      </c>
      <c r="I11700" s="81">
        <v>1.1499999999999999</v>
      </c>
      <c r="J11700" s="1">
        <v>32.346499999999999</v>
      </c>
    </row>
    <row r="11701" spans="1:10" ht="14.5" x14ac:dyDescent="0.35">
      <c r="A11701" s="47" t="s">
        <v>17782</v>
      </c>
      <c r="C11701" s="22" t="str">
        <f t="shared" si="182"/>
        <v>50572</v>
      </c>
      <c r="D11701" t="s">
        <v>18229</v>
      </c>
      <c r="E11701" s="1" t="s">
        <v>2761</v>
      </c>
      <c r="F11701" s="2">
        <v>10.33</v>
      </c>
      <c r="G11701" s="2">
        <v>4.1500000000000004</v>
      </c>
      <c r="H11701" s="2">
        <v>4.1500000000000004</v>
      </c>
      <c r="I11701" s="81">
        <v>1.26</v>
      </c>
      <c r="J11701" s="1">
        <v>32.346499999999999</v>
      </c>
    </row>
    <row r="11702" spans="1:10" ht="14.5" x14ac:dyDescent="0.35">
      <c r="A11702" s="47" t="s">
        <v>17783</v>
      </c>
      <c r="C11702" s="22" t="str">
        <f t="shared" si="182"/>
        <v>50574</v>
      </c>
      <c r="D11702" t="s">
        <v>18229</v>
      </c>
      <c r="E11702" s="1" t="s">
        <v>2761</v>
      </c>
      <c r="F11702" s="2">
        <v>11</v>
      </c>
      <c r="G11702" s="2">
        <v>4.38</v>
      </c>
      <c r="H11702" s="2">
        <v>4.38</v>
      </c>
      <c r="I11702" s="81">
        <v>1.34</v>
      </c>
      <c r="J11702" s="1">
        <v>32.346499999999999</v>
      </c>
    </row>
    <row r="11703" spans="1:10" ht="14.5" x14ac:dyDescent="0.35">
      <c r="A11703" s="47" t="s">
        <v>17784</v>
      </c>
      <c r="C11703" s="22" t="str">
        <f t="shared" si="182"/>
        <v>50575</v>
      </c>
      <c r="D11703" t="s">
        <v>18257</v>
      </c>
      <c r="E11703" s="1" t="s">
        <v>2761</v>
      </c>
      <c r="F11703" s="2">
        <v>13.96</v>
      </c>
      <c r="G11703" s="2">
        <v>5.45</v>
      </c>
      <c r="H11703" s="2">
        <v>5.45</v>
      </c>
      <c r="I11703" s="81">
        <v>1.7</v>
      </c>
      <c r="J11703" s="1">
        <v>32.346499999999999</v>
      </c>
    </row>
    <row r="11704" spans="1:10" ht="14.5" x14ac:dyDescent="0.35">
      <c r="A11704" s="47" t="s">
        <v>17785</v>
      </c>
      <c r="C11704" s="22" t="str">
        <f t="shared" si="182"/>
        <v>50576</v>
      </c>
      <c r="D11704" t="s">
        <v>18259</v>
      </c>
      <c r="E11704" s="1" t="s">
        <v>2761</v>
      </c>
      <c r="F11704" s="2">
        <v>10.97</v>
      </c>
      <c r="G11704" s="2">
        <v>4.37</v>
      </c>
      <c r="H11704" s="2">
        <v>4.37</v>
      </c>
      <c r="I11704" s="81">
        <v>1.34</v>
      </c>
      <c r="J11704" s="1">
        <v>32.346499999999999</v>
      </c>
    </row>
    <row r="11705" spans="1:10" ht="14.5" x14ac:dyDescent="0.35">
      <c r="A11705" s="47" t="s">
        <v>17786</v>
      </c>
      <c r="C11705" s="22" t="str">
        <f t="shared" si="182"/>
        <v>50580</v>
      </c>
      <c r="D11705" t="s">
        <v>18261</v>
      </c>
      <c r="E11705" s="1" t="s">
        <v>2761</v>
      </c>
      <c r="F11705" s="2">
        <v>11.84</v>
      </c>
      <c r="G11705" s="2">
        <v>4.68</v>
      </c>
      <c r="H11705" s="2">
        <v>4.68</v>
      </c>
      <c r="I11705" s="81">
        <v>1.43</v>
      </c>
      <c r="J11705" s="1">
        <v>32.346499999999999</v>
      </c>
    </row>
    <row r="11706" spans="1:10" ht="14.5" x14ac:dyDescent="0.35">
      <c r="A11706" s="47" t="s">
        <v>17787</v>
      </c>
      <c r="C11706" s="22" t="str">
        <f t="shared" si="182"/>
        <v>50590</v>
      </c>
      <c r="D11706" t="s">
        <v>18263</v>
      </c>
      <c r="E11706" s="1" t="s">
        <v>2761</v>
      </c>
      <c r="F11706" s="2">
        <v>9.77</v>
      </c>
      <c r="G11706" s="2">
        <v>11.22</v>
      </c>
      <c r="H11706" s="2">
        <v>6.31</v>
      </c>
      <c r="I11706" s="81">
        <v>1.17</v>
      </c>
      <c r="J11706" s="1">
        <v>32.346499999999999</v>
      </c>
    </row>
    <row r="11707" spans="1:10" ht="14.5" x14ac:dyDescent="0.35">
      <c r="A11707" s="47" t="s">
        <v>17789</v>
      </c>
      <c r="C11707" s="22" t="str">
        <f t="shared" si="182"/>
        <v>50592</v>
      </c>
      <c r="D11707" t="s">
        <v>18263</v>
      </c>
      <c r="E11707" s="1" t="s">
        <v>2761</v>
      </c>
      <c r="F11707" s="2">
        <v>6.55</v>
      </c>
      <c r="G11707" s="2">
        <v>72.239999999999995</v>
      </c>
      <c r="H11707" s="2">
        <v>2.91</v>
      </c>
      <c r="I11707" s="81">
        <v>0.65</v>
      </c>
      <c r="J11707" s="1">
        <v>32.346499999999999</v>
      </c>
    </row>
    <row r="11708" spans="1:10" ht="14.5" x14ac:dyDescent="0.35">
      <c r="A11708" s="47" t="s">
        <v>17791</v>
      </c>
      <c r="C11708" s="22" t="str">
        <f t="shared" si="182"/>
        <v>50593</v>
      </c>
      <c r="D11708" t="s">
        <v>18263</v>
      </c>
      <c r="E11708" s="1" t="s">
        <v>2761</v>
      </c>
      <c r="F11708" s="2">
        <v>8.8800000000000008</v>
      </c>
      <c r="G11708" s="2">
        <v>96.84</v>
      </c>
      <c r="H11708" s="2">
        <v>3.74</v>
      </c>
      <c r="I11708" s="81">
        <v>0.89</v>
      </c>
      <c r="J11708" s="1">
        <v>32.346499999999999</v>
      </c>
    </row>
    <row r="11709" spans="1:10" ht="14.5" x14ac:dyDescent="0.35">
      <c r="A11709" s="47" t="s">
        <v>17793</v>
      </c>
      <c r="C11709" s="22" t="str">
        <f t="shared" si="182"/>
        <v>5060F</v>
      </c>
      <c r="D11709" t="s">
        <v>18263</v>
      </c>
      <c r="E11709" s="1" t="s">
        <v>7</v>
      </c>
      <c r="F11709" s="2">
        <v>0</v>
      </c>
      <c r="G11709" s="2">
        <v>0</v>
      </c>
      <c r="H11709" s="2">
        <v>0</v>
      </c>
      <c r="I11709" s="81">
        <v>0</v>
      </c>
      <c r="J11709" s="1">
        <v>32.346499999999999</v>
      </c>
    </row>
    <row r="11710" spans="1:10" ht="14.5" x14ac:dyDescent="0.35">
      <c r="A11710" s="47" t="s">
        <v>17795</v>
      </c>
      <c r="C11710" s="22" t="str">
        <f t="shared" si="182"/>
        <v>50600</v>
      </c>
      <c r="D11710" t="s">
        <v>18263</v>
      </c>
      <c r="E11710" s="1" t="s">
        <v>2761</v>
      </c>
      <c r="F11710" s="2">
        <v>17.170000000000002</v>
      </c>
      <c r="G11710" s="2">
        <v>8.84</v>
      </c>
      <c r="H11710" s="2">
        <v>8.84</v>
      </c>
      <c r="I11710" s="81">
        <v>2.09</v>
      </c>
      <c r="J11710" s="1">
        <v>32.346499999999999</v>
      </c>
    </row>
    <row r="11711" spans="1:10" ht="14.5" x14ac:dyDescent="0.35">
      <c r="A11711" s="47" t="s">
        <v>17797</v>
      </c>
      <c r="C11711" s="22" t="str">
        <f t="shared" si="182"/>
        <v>50605</v>
      </c>
      <c r="D11711" t="s">
        <v>18263</v>
      </c>
      <c r="E11711" s="1" t="s">
        <v>2761</v>
      </c>
      <c r="F11711" s="2">
        <v>16.79</v>
      </c>
      <c r="G11711" s="2">
        <v>9.76</v>
      </c>
      <c r="H11711" s="2">
        <v>9.76</v>
      </c>
      <c r="I11711" s="81">
        <v>3.78</v>
      </c>
      <c r="J11711" s="1">
        <v>32.346499999999999</v>
      </c>
    </row>
    <row r="11712" spans="1:10" ht="14.5" x14ac:dyDescent="0.35">
      <c r="A11712" s="47" t="s">
        <v>17799</v>
      </c>
      <c r="C11712" s="22" t="str">
        <f t="shared" si="182"/>
        <v>50606</v>
      </c>
      <c r="D11712" t="s">
        <v>18266</v>
      </c>
      <c r="E11712" s="1" t="s">
        <v>2761</v>
      </c>
      <c r="F11712" s="2">
        <v>3.16</v>
      </c>
      <c r="G11712" s="2">
        <v>10.65</v>
      </c>
      <c r="H11712" s="2">
        <v>0.56000000000000005</v>
      </c>
      <c r="I11712" s="81">
        <v>0.39</v>
      </c>
      <c r="J11712" s="1">
        <v>32.346499999999999</v>
      </c>
    </row>
    <row r="11713" spans="1:10" ht="14.5" x14ac:dyDescent="0.35">
      <c r="A11713" s="47" t="s">
        <v>17801</v>
      </c>
      <c r="C11713" s="22" t="str">
        <f t="shared" si="182"/>
        <v>50610</v>
      </c>
      <c r="D11713" t="s">
        <v>18266</v>
      </c>
      <c r="E11713" s="1" t="s">
        <v>2761</v>
      </c>
      <c r="F11713" s="2">
        <v>17.25</v>
      </c>
      <c r="G11713" s="2">
        <v>8.9600000000000009</v>
      </c>
      <c r="H11713" s="2">
        <v>8.9600000000000009</v>
      </c>
      <c r="I11713" s="81">
        <v>2.1</v>
      </c>
      <c r="J11713" s="1">
        <v>32.346499999999999</v>
      </c>
    </row>
    <row r="11714" spans="1:10" ht="14.5" x14ac:dyDescent="0.35">
      <c r="A11714" s="47" t="s">
        <v>17803</v>
      </c>
      <c r="C11714" s="22" t="str">
        <f t="shared" si="182"/>
        <v>5062F</v>
      </c>
      <c r="D11714" t="s">
        <v>18153</v>
      </c>
      <c r="E11714" s="1" t="s">
        <v>7</v>
      </c>
      <c r="F11714" s="2">
        <v>0</v>
      </c>
      <c r="G11714" s="2">
        <v>0</v>
      </c>
      <c r="H11714" s="2">
        <v>0</v>
      </c>
      <c r="I11714" s="81">
        <v>0</v>
      </c>
      <c r="J11714" s="1">
        <v>32.346499999999999</v>
      </c>
    </row>
    <row r="11715" spans="1:10" ht="14.5" x14ac:dyDescent="0.35">
      <c r="A11715" s="47" t="s">
        <v>17805</v>
      </c>
      <c r="C11715" s="22" t="str">
        <f t="shared" si="182"/>
        <v>50620</v>
      </c>
      <c r="D11715" t="s">
        <v>18153</v>
      </c>
      <c r="E11715" s="1" t="s">
        <v>2761</v>
      </c>
      <c r="F11715" s="2">
        <v>16.43</v>
      </c>
      <c r="G11715" s="2">
        <v>8.66</v>
      </c>
      <c r="H11715" s="2">
        <v>8.66</v>
      </c>
      <c r="I11715" s="81">
        <v>1.98</v>
      </c>
      <c r="J11715" s="1">
        <v>32.346499999999999</v>
      </c>
    </row>
    <row r="11716" spans="1:10" ht="14.5" x14ac:dyDescent="0.35">
      <c r="A11716" s="47" t="s">
        <v>17806</v>
      </c>
      <c r="C11716" s="22" t="str">
        <f t="shared" si="182"/>
        <v>50630</v>
      </c>
      <c r="D11716" t="s">
        <v>18153</v>
      </c>
      <c r="E11716" s="1" t="s">
        <v>2761</v>
      </c>
      <c r="F11716" s="2">
        <v>16.21</v>
      </c>
      <c r="G11716" s="2">
        <v>8.58</v>
      </c>
      <c r="H11716" s="2">
        <v>8.58</v>
      </c>
      <c r="I11716" s="81">
        <v>1.96</v>
      </c>
      <c r="J11716" s="1">
        <v>32.346499999999999</v>
      </c>
    </row>
    <row r="11717" spans="1:10" ht="14.5" x14ac:dyDescent="0.35">
      <c r="A11717" s="47" t="s">
        <v>17807</v>
      </c>
      <c r="C11717" s="22" t="str">
        <f t="shared" si="182"/>
        <v>50650</v>
      </c>
      <c r="D11717" t="s">
        <v>18153</v>
      </c>
      <c r="E11717" s="1" t="s">
        <v>2761</v>
      </c>
      <c r="F11717" s="2">
        <v>18.82</v>
      </c>
      <c r="G11717" s="2">
        <v>9.94</v>
      </c>
      <c r="H11717" s="2">
        <v>9.94</v>
      </c>
      <c r="I11717" s="81">
        <v>2.34</v>
      </c>
      <c r="J11717" s="1">
        <v>32.346499999999999</v>
      </c>
    </row>
    <row r="11718" spans="1:10" ht="14.5" x14ac:dyDescent="0.35">
      <c r="A11718" s="47" t="s">
        <v>17809</v>
      </c>
      <c r="C11718" s="22" t="str">
        <f t="shared" si="182"/>
        <v>50660</v>
      </c>
      <c r="D11718" t="s">
        <v>18153</v>
      </c>
      <c r="E11718" s="1" t="s">
        <v>2761</v>
      </c>
      <c r="F11718" s="2">
        <v>21.02</v>
      </c>
      <c r="G11718" s="2">
        <v>10.63</v>
      </c>
      <c r="H11718" s="2">
        <v>10.63</v>
      </c>
      <c r="I11718" s="81">
        <v>2.5299999999999998</v>
      </c>
      <c r="J11718" s="1">
        <v>32.346499999999999</v>
      </c>
    </row>
    <row r="11719" spans="1:10" ht="14.5" x14ac:dyDescent="0.35">
      <c r="A11719" s="47" t="s">
        <v>17810</v>
      </c>
      <c r="C11719" s="22" t="str">
        <f t="shared" si="182"/>
        <v>50684</v>
      </c>
      <c r="D11719" t="s">
        <v>18153</v>
      </c>
      <c r="E11719" s="1" t="s">
        <v>2761</v>
      </c>
      <c r="F11719" s="2">
        <v>0.76</v>
      </c>
      <c r="G11719" s="2">
        <v>2.9</v>
      </c>
      <c r="H11719" s="2">
        <v>0.68</v>
      </c>
      <c r="I11719" s="81">
        <v>0.08</v>
      </c>
      <c r="J11719" s="1">
        <v>32.346499999999999</v>
      </c>
    </row>
    <row r="11720" spans="1:10" ht="14.5" x14ac:dyDescent="0.35">
      <c r="A11720" s="47" t="s">
        <v>17812</v>
      </c>
      <c r="C11720" s="22" t="str">
        <f t="shared" si="182"/>
        <v>50686</v>
      </c>
      <c r="D11720" t="s">
        <v>18153</v>
      </c>
      <c r="E11720" s="1" t="s">
        <v>2761</v>
      </c>
      <c r="F11720" s="2">
        <v>1.51</v>
      </c>
      <c r="G11720" s="2">
        <v>2.59</v>
      </c>
      <c r="H11720" s="2">
        <v>0.97</v>
      </c>
      <c r="I11720" s="81">
        <v>0.18</v>
      </c>
      <c r="J11720" s="1">
        <v>32.346499999999999</v>
      </c>
    </row>
    <row r="11721" spans="1:10" ht="14.5" x14ac:dyDescent="0.35">
      <c r="A11721" s="47" t="s">
        <v>17814</v>
      </c>
      <c r="C11721" s="22" t="str">
        <f t="shared" si="182"/>
        <v>50688</v>
      </c>
      <c r="D11721" t="s">
        <v>18276</v>
      </c>
      <c r="E11721" s="1" t="s">
        <v>2761</v>
      </c>
      <c r="F11721" s="2">
        <v>1.2</v>
      </c>
      <c r="G11721" s="2">
        <v>1.02</v>
      </c>
      <c r="H11721" s="2">
        <v>1.02</v>
      </c>
      <c r="I11721" s="81">
        <v>0.13</v>
      </c>
      <c r="J11721" s="1">
        <v>32.346499999999999</v>
      </c>
    </row>
    <row r="11722" spans="1:10" ht="14.5" x14ac:dyDescent="0.35">
      <c r="A11722" s="47" t="s">
        <v>17816</v>
      </c>
      <c r="C11722" s="22" t="str">
        <f t="shared" si="182"/>
        <v>50690</v>
      </c>
      <c r="D11722" t="s">
        <v>18276</v>
      </c>
      <c r="E11722" s="1" t="s">
        <v>2761</v>
      </c>
      <c r="F11722" s="2">
        <v>1.1599999999999999</v>
      </c>
      <c r="G11722" s="2">
        <v>2.2400000000000002</v>
      </c>
      <c r="H11722" s="2">
        <v>0.82</v>
      </c>
      <c r="I11722" s="81">
        <v>0.13</v>
      </c>
      <c r="J11722" s="1">
        <v>32.346499999999999</v>
      </c>
    </row>
    <row r="11723" spans="1:10" ht="14.5" x14ac:dyDescent="0.35">
      <c r="A11723" s="47" t="s">
        <v>17817</v>
      </c>
      <c r="C11723" s="22" t="str">
        <f t="shared" si="182"/>
        <v>50693</v>
      </c>
      <c r="D11723" t="s">
        <v>18276</v>
      </c>
      <c r="E11723" s="1" t="s">
        <v>2761</v>
      </c>
      <c r="F11723" s="2">
        <v>3.96</v>
      </c>
      <c r="G11723" s="2">
        <v>24.14</v>
      </c>
      <c r="H11723" s="2">
        <v>1.62</v>
      </c>
      <c r="I11723" s="81">
        <v>0.4</v>
      </c>
      <c r="J11723" s="1">
        <v>32.346499999999999</v>
      </c>
    </row>
    <row r="11724" spans="1:10" ht="14.5" x14ac:dyDescent="0.35">
      <c r="A11724" s="47" t="s">
        <v>17819</v>
      </c>
      <c r="C11724" s="22" t="str">
        <f t="shared" ref="C11724:C11787" si="183">CONCATENATE(A11724,B11724)</f>
        <v>50694</v>
      </c>
      <c r="D11724" t="s">
        <v>27750</v>
      </c>
      <c r="E11724" s="1" t="s">
        <v>2761</v>
      </c>
      <c r="F11724" s="2">
        <v>5.25</v>
      </c>
      <c r="G11724" s="2">
        <v>26.31</v>
      </c>
      <c r="H11724" s="2">
        <v>2.04</v>
      </c>
      <c r="I11724" s="81">
        <v>0.52</v>
      </c>
      <c r="J11724" s="1">
        <v>32.346499999999999</v>
      </c>
    </row>
    <row r="11725" spans="1:10" ht="14.5" x14ac:dyDescent="0.35">
      <c r="A11725" s="47" t="s">
        <v>17820</v>
      </c>
      <c r="C11725" s="22" t="str">
        <f t="shared" si="183"/>
        <v>50695</v>
      </c>
      <c r="D11725" t="s">
        <v>27751</v>
      </c>
      <c r="E11725" s="1" t="s">
        <v>2761</v>
      </c>
      <c r="F11725" s="2">
        <v>6.8</v>
      </c>
      <c r="G11725" s="2">
        <v>31.02</v>
      </c>
      <c r="H11725" s="2">
        <v>2.54</v>
      </c>
      <c r="I11725" s="81">
        <v>0.67</v>
      </c>
      <c r="J11725" s="1">
        <v>32.346499999999999</v>
      </c>
    </row>
    <row r="11726" spans="1:10" ht="14.5" x14ac:dyDescent="0.35">
      <c r="A11726" s="47" t="s">
        <v>17821</v>
      </c>
      <c r="C11726" s="22" t="str">
        <f t="shared" si="183"/>
        <v>50700</v>
      </c>
      <c r="D11726" t="s">
        <v>27752</v>
      </c>
      <c r="E11726" s="1" t="s">
        <v>2761</v>
      </c>
      <c r="F11726" s="2">
        <v>16.690000000000001</v>
      </c>
      <c r="G11726" s="2">
        <v>9.08</v>
      </c>
      <c r="H11726" s="2">
        <v>9.08</v>
      </c>
      <c r="I11726" s="81">
        <v>2.02</v>
      </c>
      <c r="J11726" s="1">
        <v>32.346499999999999</v>
      </c>
    </row>
    <row r="11727" spans="1:10" ht="14.5" x14ac:dyDescent="0.35">
      <c r="A11727" s="47" t="s">
        <v>17823</v>
      </c>
      <c r="C11727" s="22" t="str">
        <f t="shared" si="183"/>
        <v>50705</v>
      </c>
      <c r="D11727" t="s">
        <v>27753</v>
      </c>
      <c r="E11727" s="1" t="s">
        <v>2761</v>
      </c>
      <c r="F11727" s="2">
        <v>4.03</v>
      </c>
      <c r="G11727" s="2">
        <v>48.27</v>
      </c>
      <c r="H11727" s="2">
        <v>0.72</v>
      </c>
      <c r="I11727" s="81">
        <v>0.5</v>
      </c>
      <c r="J11727" s="1">
        <v>32.346499999999999</v>
      </c>
    </row>
    <row r="11728" spans="1:10" ht="14.5" x14ac:dyDescent="0.35">
      <c r="A11728" s="47" t="s">
        <v>17825</v>
      </c>
      <c r="C11728" s="22" t="str">
        <f t="shared" si="183"/>
        <v>50706</v>
      </c>
      <c r="D11728" t="s">
        <v>18284</v>
      </c>
      <c r="E11728" s="1" t="s">
        <v>2761</v>
      </c>
      <c r="F11728" s="2">
        <v>3.8</v>
      </c>
      <c r="G11728" s="2">
        <v>19.84</v>
      </c>
      <c r="H11728" s="2">
        <v>1.1000000000000001</v>
      </c>
      <c r="I11728" s="81">
        <v>0.39</v>
      </c>
      <c r="J11728" s="1">
        <v>32.346499999999999</v>
      </c>
    </row>
    <row r="11729" spans="1:10" ht="14.5" x14ac:dyDescent="0.35">
      <c r="A11729" s="47" t="s">
        <v>17827</v>
      </c>
      <c r="C11729" s="22" t="str">
        <f t="shared" si="183"/>
        <v>50715</v>
      </c>
      <c r="D11729" t="s">
        <v>18286</v>
      </c>
      <c r="E11729" s="1" t="s">
        <v>2761</v>
      </c>
      <c r="F11729" s="2">
        <v>20.64</v>
      </c>
      <c r="G11729" s="2">
        <v>11.98</v>
      </c>
      <c r="H11729" s="2">
        <v>11.98</v>
      </c>
      <c r="I11729" s="81">
        <v>3.76</v>
      </c>
      <c r="J11729" s="1">
        <v>32.346499999999999</v>
      </c>
    </row>
    <row r="11730" spans="1:10" ht="14.5" x14ac:dyDescent="0.35">
      <c r="A11730" s="47" t="s">
        <v>17829</v>
      </c>
      <c r="C11730" s="22" t="str">
        <f t="shared" si="183"/>
        <v>50722</v>
      </c>
      <c r="D11730" t="s">
        <v>18286</v>
      </c>
      <c r="E11730" s="1" t="s">
        <v>2761</v>
      </c>
      <c r="F11730" s="2">
        <v>17.95</v>
      </c>
      <c r="G11730" s="2">
        <v>9.69</v>
      </c>
      <c r="H11730" s="2">
        <v>9.69</v>
      </c>
      <c r="I11730" s="81">
        <v>3</v>
      </c>
      <c r="J11730" s="1">
        <v>32.346499999999999</v>
      </c>
    </row>
    <row r="11731" spans="1:10" ht="14.5" x14ac:dyDescent="0.35">
      <c r="A11731" s="47" t="s">
        <v>17830</v>
      </c>
      <c r="C11731" s="22" t="str">
        <f t="shared" si="183"/>
        <v>50725</v>
      </c>
      <c r="D11731" t="s">
        <v>18289</v>
      </c>
      <c r="E11731" s="1" t="s">
        <v>2761</v>
      </c>
      <c r="F11731" s="2">
        <v>20.2</v>
      </c>
      <c r="G11731" s="2">
        <v>10.34</v>
      </c>
      <c r="H11731" s="2">
        <v>10.34</v>
      </c>
      <c r="I11731" s="81">
        <v>2.4300000000000002</v>
      </c>
      <c r="J11731" s="1">
        <v>32.346499999999999</v>
      </c>
    </row>
    <row r="11732" spans="1:10" ht="14.5" x14ac:dyDescent="0.35">
      <c r="A11732" s="47" t="s">
        <v>17832</v>
      </c>
      <c r="C11732" s="22" t="str">
        <f t="shared" si="183"/>
        <v>50727</v>
      </c>
      <c r="D11732" t="s">
        <v>18291</v>
      </c>
      <c r="E11732" s="1" t="s">
        <v>2761</v>
      </c>
      <c r="F11732" s="2">
        <v>8.2799999999999994</v>
      </c>
      <c r="G11732" s="2">
        <v>6.1</v>
      </c>
      <c r="H11732" s="2">
        <v>6.1</v>
      </c>
      <c r="I11732" s="81">
        <v>1.05</v>
      </c>
      <c r="J11732" s="1">
        <v>32.346499999999999</v>
      </c>
    </row>
    <row r="11733" spans="1:10" ht="14.5" x14ac:dyDescent="0.35">
      <c r="A11733" s="47" t="s">
        <v>17834</v>
      </c>
      <c r="C11733" s="22" t="str">
        <f t="shared" si="183"/>
        <v>50728</v>
      </c>
      <c r="D11733" t="s">
        <v>18293</v>
      </c>
      <c r="E11733" s="1" t="s">
        <v>2761</v>
      </c>
      <c r="F11733" s="2">
        <v>12.18</v>
      </c>
      <c r="G11733" s="2">
        <v>7.45</v>
      </c>
      <c r="H11733" s="2">
        <v>7.45</v>
      </c>
      <c r="I11733" s="81">
        <v>1.47</v>
      </c>
      <c r="J11733" s="1">
        <v>32.346499999999999</v>
      </c>
    </row>
    <row r="11734" spans="1:10" ht="14.5" x14ac:dyDescent="0.35">
      <c r="A11734" s="47" t="s">
        <v>17835</v>
      </c>
      <c r="C11734" s="22" t="str">
        <f t="shared" si="183"/>
        <v>50740</v>
      </c>
      <c r="D11734" t="s">
        <v>18295</v>
      </c>
      <c r="E11734" s="1" t="s">
        <v>2761</v>
      </c>
      <c r="F11734" s="2">
        <v>20.07</v>
      </c>
      <c r="G11734" s="2">
        <v>11.85</v>
      </c>
      <c r="H11734" s="2">
        <v>11.85</v>
      </c>
      <c r="I11734" s="81">
        <v>5.1100000000000003</v>
      </c>
      <c r="J11734" s="1">
        <v>32.346499999999999</v>
      </c>
    </row>
    <row r="11735" spans="1:10" ht="14.5" x14ac:dyDescent="0.35">
      <c r="A11735" s="47" t="s">
        <v>17837</v>
      </c>
      <c r="C11735" s="22" t="str">
        <f t="shared" si="183"/>
        <v>50750</v>
      </c>
      <c r="D11735" t="s">
        <v>18297</v>
      </c>
      <c r="E11735" s="1" t="s">
        <v>2761</v>
      </c>
      <c r="F11735" s="2">
        <v>21.22</v>
      </c>
      <c r="G11735" s="2">
        <v>10.71</v>
      </c>
      <c r="H11735" s="2">
        <v>10.71</v>
      </c>
      <c r="I11735" s="81">
        <v>2.56</v>
      </c>
      <c r="J11735" s="1">
        <v>32.346499999999999</v>
      </c>
    </row>
    <row r="11736" spans="1:10" ht="14.5" x14ac:dyDescent="0.35">
      <c r="A11736" s="47" t="s">
        <v>17838</v>
      </c>
      <c r="C11736" s="22" t="str">
        <f t="shared" si="183"/>
        <v>50760</v>
      </c>
      <c r="D11736" t="s">
        <v>18299</v>
      </c>
      <c r="E11736" s="1" t="s">
        <v>2761</v>
      </c>
      <c r="F11736" s="2">
        <v>20.07</v>
      </c>
      <c r="G11736" s="2">
        <v>10.67</v>
      </c>
      <c r="H11736" s="2">
        <v>10.67</v>
      </c>
      <c r="I11736" s="81">
        <v>3.1</v>
      </c>
      <c r="J11736" s="1">
        <v>32.346499999999999</v>
      </c>
    </row>
    <row r="11737" spans="1:10" ht="14.5" x14ac:dyDescent="0.35">
      <c r="A11737" s="47" t="s">
        <v>17840</v>
      </c>
      <c r="C11737" s="22" t="str">
        <f t="shared" si="183"/>
        <v>50770</v>
      </c>
      <c r="D11737" t="s">
        <v>18301</v>
      </c>
      <c r="E11737" s="1" t="s">
        <v>2761</v>
      </c>
      <c r="F11737" s="2">
        <v>21.22</v>
      </c>
      <c r="G11737" s="2">
        <v>10.71</v>
      </c>
      <c r="H11737" s="2">
        <v>10.71</v>
      </c>
      <c r="I11737" s="81">
        <v>2.56</v>
      </c>
      <c r="J11737" s="1">
        <v>32.346499999999999</v>
      </c>
    </row>
    <row r="11738" spans="1:10" ht="14.5" x14ac:dyDescent="0.35">
      <c r="A11738" s="47" t="s">
        <v>17842</v>
      </c>
      <c r="C11738" s="22" t="str">
        <f t="shared" si="183"/>
        <v>50780</v>
      </c>
      <c r="D11738" t="s">
        <v>18303</v>
      </c>
      <c r="E11738" s="1" t="s">
        <v>2761</v>
      </c>
      <c r="F11738" s="2">
        <v>19.95</v>
      </c>
      <c r="G11738" s="2">
        <v>10.51</v>
      </c>
      <c r="H11738" s="2">
        <v>10.51</v>
      </c>
      <c r="I11738" s="81">
        <v>2.93</v>
      </c>
      <c r="J11738" s="1">
        <v>32.346499999999999</v>
      </c>
    </row>
    <row r="11739" spans="1:10" ht="14.5" x14ac:dyDescent="0.35">
      <c r="A11739" s="47" t="s">
        <v>17844</v>
      </c>
      <c r="C11739" s="22" t="str">
        <f t="shared" si="183"/>
        <v>50782</v>
      </c>
      <c r="D11739" t="s">
        <v>18305</v>
      </c>
      <c r="E11739" s="1" t="s">
        <v>2761</v>
      </c>
      <c r="F11739" s="2">
        <v>19.66</v>
      </c>
      <c r="G11739" s="2">
        <v>10.14</v>
      </c>
      <c r="H11739" s="2">
        <v>10.14</v>
      </c>
      <c r="I11739" s="81">
        <v>2.38</v>
      </c>
      <c r="J11739" s="1">
        <v>32.346499999999999</v>
      </c>
    </row>
    <row r="11740" spans="1:10" ht="14.5" x14ac:dyDescent="0.35">
      <c r="A11740" s="47" t="s">
        <v>17845</v>
      </c>
      <c r="C11740" s="22" t="str">
        <f t="shared" si="183"/>
        <v>50783</v>
      </c>
      <c r="D11740" t="s">
        <v>18307</v>
      </c>
      <c r="E11740" s="1" t="s">
        <v>2761</v>
      </c>
      <c r="F11740" s="2">
        <v>20.7</v>
      </c>
      <c r="G11740" s="2">
        <v>10.52</v>
      </c>
      <c r="H11740" s="2">
        <v>10.52</v>
      </c>
      <c r="I11740" s="81">
        <v>2.48</v>
      </c>
      <c r="J11740" s="1">
        <v>32.346499999999999</v>
      </c>
    </row>
    <row r="11741" spans="1:10" ht="14.5" x14ac:dyDescent="0.35">
      <c r="A11741" s="47" t="s">
        <v>17846</v>
      </c>
      <c r="C11741" s="22" t="str">
        <f t="shared" si="183"/>
        <v>50785</v>
      </c>
      <c r="D11741" t="s">
        <v>18309</v>
      </c>
      <c r="E11741" s="1" t="s">
        <v>2761</v>
      </c>
      <c r="F11741" s="2">
        <v>22.23</v>
      </c>
      <c r="G11741" s="2">
        <v>11.18</v>
      </c>
      <c r="H11741" s="2">
        <v>11.18</v>
      </c>
      <c r="I11741" s="81">
        <v>2.98</v>
      </c>
      <c r="J11741" s="1">
        <v>32.346499999999999</v>
      </c>
    </row>
    <row r="11742" spans="1:10" ht="14.5" x14ac:dyDescent="0.35">
      <c r="A11742" s="47" t="s">
        <v>17847</v>
      </c>
      <c r="C11742" s="22" t="str">
        <f t="shared" si="183"/>
        <v>50800</v>
      </c>
      <c r="D11742" t="s">
        <v>18266</v>
      </c>
      <c r="E11742" s="1" t="s">
        <v>2761</v>
      </c>
      <c r="F11742" s="2">
        <v>16.41</v>
      </c>
      <c r="G11742" s="2">
        <v>9.3000000000000007</v>
      </c>
      <c r="H11742" s="2">
        <v>9.3000000000000007</v>
      </c>
      <c r="I11742" s="81">
        <v>1.98</v>
      </c>
      <c r="J11742" s="1">
        <v>32.346499999999999</v>
      </c>
    </row>
    <row r="11743" spans="1:10" ht="14.5" x14ac:dyDescent="0.35">
      <c r="A11743" s="47" t="s">
        <v>17849</v>
      </c>
      <c r="C11743" s="22" t="str">
        <f t="shared" si="183"/>
        <v>50810</v>
      </c>
      <c r="D11743" t="s">
        <v>18266</v>
      </c>
      <c r="E11743" s="1" t="s">
        <v>2761</v>
      </c>
      <c r="F11743" s="2">
        <v>22.61</v>
      </c>
      <c r="G11743" s="2">
        <v>14.16</v>
      </c>
      <c r="H11743" s="2">
        <v>14.16</v>
      </c>
      <c r="I11743" s="81">
        <v>5.75</v>
      </c>
      <c r="J11743" s="1">
        <v>32.346499999999999</v>
      </c>
    </row>
    <row r="11744" spans="1:10" ht="14.5" x14ac:dyDescent="0.35">
      <c r="A11744" s="47" t="s">
        <v>17851</v>
      </c>
      <c r="C11744" s="22" t="str">
        <f t="shared" si="183"/>
        <v>50815</v>
      </c>
      <c r="D11744" t="s">
        <v>18266</v>
      </c>
      <c r="E11744" s="1" t="s">
        <v>2761</v>
      </c>
      <c r="F11744" s="2">
        <v>22.26</v>
      </c>
      <c r="G11744" s="2">
        <v>11.73</v>
      </c>
      <c r="H11744" s="2">
        <v>11.73</v>
      </c>
      <c r="I11744" s="81">
        <v>2.68</v>
      </c>
      <c r="J11744" s="1">
        <v>32.346499999999999</v>
      </c>
    </row>
    <row r="11745" spans="1:10" ht="14.5" x14ac:dyDescent="0.35">
      <c r="A11745" s="47" t="s">
        <v>17853</v>
      </c>
      <c r="C11745" s="22" t="str">
        <f t="shared" si="183"/>
        <v>50820</v>
      </c>
      <c r="D11745" t="s">
        <v>18314</v>
      </c>
      <c r="E11745" s="1" t="s">
        <v>2761</v>
      </c>
      <c r="F11745" s="2">
        <v>24.07</v>
      </c>
      <c r="G11745" s="2">
        <v>12.13</v>
      </c>
      <c r="H11745" s="2">
        <v>12.13</v>
      </c>
      <c r="I11745" s="81">
        <v>3.09</v>
      </c>
      <c r="J11745" s="1">
        <v>32.346499999999999</v>
      </c>
    </row>
    <row r="11746" spans="1:10" ht="14.5" x14ac:dyDescent="0.35">
      <c r="A11746" s="47" t="s">
        <v>17855</v>
      </c>
      <c r="C11746" s="22" t="str">
        <f t="shared" si="183"/>
        <v>50825</v>
      </c>
      <c r="D11746" t="s">
        <v>18315</v>
      </c>
      <c r="E11746" s="1" t="s">
        <v>2761</v>
      </c>
      <c r="F11746" s="2">
        <v>30.68</v>
      </c>
      <c r="G11746" s="2">
        <v>14.77</v>
      </c>
      <c r="H11746" s="2">
        <v>14.77</v>
      </c>
      <c r="I11746" s="81">
        <v>3.71</v>
      </c>
      <c r="J11746" s="1">
        <v>32.346499999999999</v>
      </c>
    </row>
    <row r="11747" spans="1:10" ht="14.5" x14ac:dyDescent="0.35">
      <c r="A11747" s="47" t="s">
        <v>17856</v>
      </c>
      <c r="C11747" s="22" t="str">
        <f t="shared" si="183"/>
        <v>50830</v>
      </c>
      <c r="D11747" t="s">
        <v>18317</v>
      </c>
      <c r="E11747" s="1" t="s">
        <v>2761</v>
      </c>
      <c r="F11747" s="2">
        <v>33.770000000000003</v>
      </c>
      <c r="G11747" s="2">
        <v>15.87</v>
      </c>
      <c r="H11747" s="2">
        <v>15.87</v>
      </c>
      <c r="I11747" s="81">
        <v>4.09</v>
      </c>
      <c r="J11747" s="1">
        <v>32.346499999999999</v>
      </c>
    </row>
    <row r="11748" spans="1:10" ht="14.5" x14ac:dyDescent="0.35">
      <c r="A11748" s="47" t="s">
        <v>17858</v>
      </c>
      <c r="C11748" s="22" t="str">
        <f t="shared" si="183"/>
        <v>50840</v>
      </c>
      <c r="D11748" t="s">
        <v>18319</v>
      </c>
      <c r="E11748" s="1" t="s">
        <v>2761</v>
      </c>
      <c r="F11748" s="2">
        <v>22.39</v>
      </c>
      <c r="G11748" s="2">
        <v>11.78</v>
      </c>
      <c r="H11748" s="2">
        <v>11.78</v>
      </c>
      <c r="I11748" s="81">
        <v>2.72</v>
      </c>
      <c r="J11748" s="1">
        <v>32.346499999999999</v>
      </c>
    </row>
    <row r="11749" spans="1:10" ht="14.5" x14ac:dyDescent="0.35">
      <c r="A11749" s="47" t="s">
        <v>17860</v>
      </c>
      <c r="C11749" s="22" t="str">
        <f t="shared" si="183"/>
        <v>50845</v>
      </c>
      <c r="D11749" t="s">
        <v>18321</v>
      </c>
      <c r="E11749" s="1" t="s">
        <v>2761</v>
      </c>
      <c r="F11749" s="2">
        <v>22.46</v>
      </c>
      <c r="G11749" s="2">
        <v>12.45</v>
      </c>
      <c r="H11749" s="2">
        <v>12.45</v>
      </c>
      <c r="I11749" s="81">
        <v>2.73</v>
      </c>
      <c r="J11749" s="1">
        <v>32.346499999999999</v>
      </c>
    </row>
    <row r="11750" spans="1:10" ht="14.5" x14ac:dyDescent="0.35">
      <c r="A11750" s="47" t="s">
        <v>17862</v>
      </c>
      <c r="C11750" s="22" t="str">
        <f t="shared" si="183"/>
        <v>50860</v>
      </c>
      <c r="D11750" t="s">
        <v>18321</v>
      </c>
      <c r="E11750" s="1" t="s">
        <v>2761</v>
      </c>
      <c r="F11750" s="2">
        <v>17.079999999999998</v>
      </c>
      <c r="G11750" s="2">
        <v>9.2200000000000006</v>
      </c>
      <c r="H11750" s="2">
        <v>9.2200000000000006</v>
      </c>
      <c r="I11750" s="81">
        <v>2.0699999999999998</v>
      </c>
      <c r="J11750" s="1">
        <v>32.346499999999999</v>
      </c>
    </row>
    <row r="11751" spans="1:10" ht="14.5" x14ac:dyDescent="0.35">
      <c r="A11751" s="47" t="s">
        <v>17864</v>
      </c>
      <c r="C11751" s="22" t="str">
        <f t="shared" si="183"/>
        <v>50900</v>
      </c>
      <c r="D11751" t="s">
        <v>18324</v>
      </c>
      <c r="E11751" s="1" t="s">
        <v>2761</v>
      </c>
      <c r="F11751" s="2">
        <v>15.04</v>
      </c>
      <c r="G11751" s="2">
        <v>8.48</v>
      </c>
      <c r="H11751" s="2">
        <v>8.48</v>
      </c>
      <c r="I11751" s="81">
        <v>1.8</v>
      </c>
      <c r="J11751" s="1">
        <v>32.346499999999999</v>
      </c>
    </row>
    <row r="11752" spans="1:10" ht="14.5" x14ac:dyDescent="0.35">
      <c r="A11752" s="47" t="s">
        <v>17866</v>
      </c>
      <c r="C11752" s="22" t="str">
        <f t="shared" si="183"/>
        <v>50920</v>
      </c>
      <c r="D11752" t="s">
        <v>18326</v>
      </c>
      <c r="E11752" s="1" t="s">
        <v>2761</v>
      </c>
      <c r="F11752" s="2">
        <v>15.81</v>
      </c>
      <c r="G11752" s="2">
        <v>8.76</v>
      </c>
      <c r="H11752" s="2">
        <v>8.76</v>
      </c>
      <c r="I11752" s="81">
        <v>1.91</v>
      </c>
      <c r="J11752" s="1">
        <v>32.346499999999999</v>
      </c>
    </row>
    <row r="11753" spans="1:10" ht="14.5" x14ac:dyDescent="0.35">
      <c r="A11753" s="47" t="s">
        <v>17868</v>
      </c>
      <c r="C11753" s="22" t="str">
        <f t="shared" si="183"/>
        <v>50930</v>
      </c>
      <c r="D11753" t="s">
        <v>18328</v>
      </c>
      <c r="E11753" s="1" t="s">
        <v>2761</v>
      </c>
      <c r="F11753" s="2">
        <v>20.190000000000001</v>
      </c>
      <c r="G11753" s="2">
        <v>10.33</v>
      </c>
      <c r="H11753" s="2">
        <v>10.33</v>
      </c>
      <c r="I11753" s="81">
        <v>2.4300000000000002</v>
      </c>
      <c r="J11753" s="1">
        <v>32.346499999999999</v>
      </c>
    </row>
    <row r="11754" spans="1:10" ht="14.5" x14ac:dyDescent="0.35">
      <c r="A11754" s="47" t="s">
        <v>17870</v>
      </c>
      <c r="C11754" s="22" t="str">
        <f t="shared" si="183"/>
        <v>50940</v>
      </c>
      <c r="D11754" t="s">
        <v>18326</v>
      </c>
      <c r="E11754" s="1" t="s">
        <v>2761</v>
      </c>
      <c r="F11754" s="2">
        <v>15.93</v>
      </c>
      <c r="G11754" s="2">
        <v>8.8000000000000007</v>
      </c>
      <c r="H11754" s="2">
        <v>8.8000000000000007</v>
      </c>
      <c r="I11754" s="81">
        <v>1.92</v>
      </c>
      <c r="J11754" s="1">
        <v>32.346499999999999</v>
      </c>
    </row>
    <row r="11755" spans="1:10" ht="14.5" x14ac:dyDescent="0.35">
      <c r="A11755" s="47" t="s">
        <v>17871</v>
      </c>
      <c r="C11755" s="22" t="str">
        <f t="shared" si="183"/>
        <v>50945</v>
      </c>
      <c r="D11755" t="s">
        <v>18331</v>
      </c>
      <c r="E11755" s="1" t="s">
        <v>2761</v>
      </c>
      <c r="F11755" s="2">
        <v>17.97</v>
      </c>
      <c r="G11755" s="2">
        <v>8.89</v>
      </c>
      <c r="H11755" s="2">
        <v>8.89</v>
      </c>
      <c r="I11755" s="81">
        <v>2.16</v>
      </c>
      <c r="J11755" s="1">
        <v>32.346499999999999</v>
      </c>
    </row>
    <row r="11756" spans="1:10" ht="14.5" x14ac:dyDescent="0.35">
      <c r="A11756" s="47" t="s">
        <v>17873</v>
      </c>
      <c r="C11756" s="22" t="str">
        <f t="shared" si="183"/>
        <v>50947</v>
      </c>
      <c r="D11756" t="s">
        <v>18333</v>
      </c>
      <c r="E11756" s="1" t="s">
        <v>2761</v>
      </c>
      <c r="F11756" s="2">
        <v>25.78</v>
      </c>
      <c r="G11756" s="2">
        <v>12.36</v>
      </c>
      <c r="H11756" s="2">
        <v>12.36</v>
      </c>
      <c r="I11756" s="81">
        <v>3.14</v>
      </c>
      <c r="J11756" s="1">
        <v>32.346499999999999</v>
      </c>
    </row>
    <row r="11757" spans="1:10" ht="14.5" x14ac:dyDescent="0.35">
      <c r="A11757" s="47" t="s">
        <v>17875</v>
      </c>
      <c r="C11757" s="22" t="str">
        <f t="shared" si="183"/>
        <v>50948</v>
      </c>
      <c r="D11757" t="s">
        <v>18333</v>
      </c>
      <c r="E11757" s="1" t="s">
        <v>2761</v>
      </c>
      <c r="F11757" s="2">
        <v>23.82</v>
      </c>
      <c r="G11757" s="2">
        <v>11.31</v>
      </c>
      <c r="H11757" s="2">
        <v>11.31</v>
      </c>
      <c r="I11757" s="81">
        <v>3.02</v>
      </c>
      <c r="J11757" s="1">
        <v>32.346499999999999</v>
      </c>
    </row>
    <row r="11758" spans="1:10" ht="14.5" x14ac:dyDescent="0.35">
      <c r="A11758" s="47" t="s">
        <v>17876</v>
      </c>
      <c r="C11758" s="22" t="str">
        <f t="shared" si="183"/>
        <v>50949</v>
      </c>
      <c r="D11758" t="s">
        <v>18336</v>
      </c>
      <c r="E11758" s="1" t="s">
        <v>562</v>
      </c>
      <c r="F11758" s="2">
        <v>0</v>
      </c>
      <c r="G11758" s="2">
        <v>0</v>
      </c>
      <c r="H11758" s="2">
        <v>0</v>
      </c>
      <c r="I11758" s="81">
        <v>0</v>
      </c>
      <c r="J11758" s="1">
        <v>32.346499999999999</v>
      </c>
    </row>
    <row r="11759" spans="1:10" ht="14.5" x14ac:dyDescent="0.35">
      <c r="A11759" s="47" t="s">
        <v>17877</v>
      </c>
      <c r="C11759" s="22" t="str">
        <f t="shared" si="183"/>
        <v>50951</v>
      </c>
      <c r="D11759" t="s">
        <v>18338</v>
      </c>
      <c r="E11759" s="1" t="s">
        <v>2761</v>
      </c>
      <c r="F11759" s="2">
        <v>5.83</v>
      </c>
      <c r="G11759" s="2">
        <v>4.9000000000000004</v>
      </c>
      <c r="H11759" s="2">
        <v>2.56</v>
      </c>
      <c r="I11759" s="81">
        <v>0.71</v>
      </c>
      <c r="J11759" s="1">
        <v>32.346499999999999</v>
      </c>
    </row>
    <row r="11760" spans="1:10" ht="14.5" x14ac:dyDescent="0.35">
      <c r="A11760" s="47" t="s">
        <v>17879</v>
      </c>
      <c r="C11760" s="22" t="str">
        <f t="shared" si="183"/>
        <v>50953</v>
      </c>
      <c r="D11760" t="s">
        <v>18340</v>
      </c>
      <c r="E11760" s="1" t="s">
        <v>2761</v>
      </c>
      <c r="F11760" s="2">
        <v>6.23</v>
      </c>
      <c r="G11760" s="2">
        <v>5.13</v>
      </c>
      <c r="H11760" s="2">
        <v>2.71</v>
      </c>
      <c r="I11760" s="81">
        <v>0.76</v>
      </c>
      <c r="J11760" s="1">
        <v>32.346499999999999</v>
      </c>
    </row>
    <row r="11761" spans="1:10" ht="14.5" x14ac:dyDescent="0.35">
      <c r="A11761" s="47" t="s">
        <v>17880</v>
      </c>
      <c r="C11761" s="22" t="str">
        <f t="shared" si="183"/>
        <v>50955</v>
      </c>
      <c r="D11761" t="s">
        <v>18342</v>
      </c>
      <c r="E11761" s="1" t="s">
        <v>2761</v>
      </c>
      <c r="F11761" s="2">
        <v>6.74</v>
      </c>
      <c r="G11761" s="2">
        <v>5.35</v>
      </c>
      <c r="H11761" s="2">
        <v>2.89</v>
      </c>
      <c r="I11761" s="81">
        <v>0.82</v>
      </c>
      <c r="J11761" s="1">
        <v>32.346499999999999</v>
      </c>
    </row>
    <row r="11762" spans="1:10" ht="14.5" x14ac:dyDescent="0.35">
      <c r="A11762" s="47" t="s">
        <v>17882</v>
      </c>
      <c r="C11762" s="22" t="str">
        <f t="shared" si="183"/>
        <v>50957</v>
      </c>
      <c r="D11762" t="s">
        <v>18344</v>
      </c>
      <c r="E11762" s="1" t="s">
        <v>2761</v>
      </c>
      <c r="F11762" s="2">
        <v>6.78</v>
      </c>
      <c r="G11762" s="2">
        <v>5.43</v>
      </c>
      <c r="H11762" s="2">
        <v>2.9</v>
      </c>
      <c r="I11762" s="81">
        <v>0.82</v>
      </c>
      <c r="J11762" s="1">
        <v>32.346499999999999</v>
      </c>
    </row>
    <row r="11763" spans="1:10" ht="14.5" x14ac:dyDescent="0.35">
      <c r="A11763" s="47" t="s">
        <v>17884</v>
      </c>
      <c r="C11763" s="22" t="str">
        <f t="shared" si="183"/>
        <v>50961</v>
      </c>
      <c r="D11763" t="s">
        <v>18346</v>
      </c>
      <c r="E11763" s="1" t="s">
        <v>2761</v>
      </c>
      <c r="F11763" s="2">
        <v>6.04</v>
      </c>
      <c r="G11763" s="2">
        <v>4.92</v>
      </c>
      <c r="H11763" s="2">
        <v>2.6</v>
      </c>
      <c r="I11763" s="81">
        <v>0.71</v>
      </c>
      <c r="J11763" s="1">
        <v>32.346499999999999</v>
      </c>
    </row>
    <row r="11764" spans="1:10" ht="14.5" x14ac:dyDescent="0.35">
      <c r="A11764" s="47" t="s">
        <v>17885</v>
      </c>
      <c r="C11764" s="22" t="str">
        <f t="shared" si="183"/>
        <v>50970</v>
      </c>
      <c r="D11764" t="s">
        <v>18348</v>
      </c>
      <c r="E11764" s="1" t="s">
        <v>2761</v>
      </c>
      <c r="F11764" s="2">
        <v>7.13</v>
      </c>
      <c r="G11764" s="2">
        <v>2.99</v>
      </c>
      <c r="H11764" s="2">
        <v>2.99</v>
      </c>
      <c r="I11764" s="81">
        <v>0.86</v>
      </c>
      <c r="J11764" s="1">
        <v>32.346499999999999</v>
      </c>
    </row>
    <row r="11765" spans="1:10" ht="14.5" x14ac:dyDescent="0.35">
      <c r="A11765" s="47" t="s">
        <v>17887</v>
      </c>
      <c r="C11765" s="22" t="str">
        <f t="shared" si="183"/>
        <v>50972</v>
      </c>
      <c r="D11765" t="s">
        <v>18350</v>
      </c>
      <c r="E11765" s="1" t="s">
        <v>2761</v>
      </c>
      <c r="F11765" s="2">
        <v>6.88</v>
      </c>
      <c r="G11765" s="2">
        <v>2.9</v>
      </c>
      <c r="H11765" s="2">
        <v>2.9</v>
      </c>
      <c r="I11765" s="81">
        <v>0.83</v>
      </c>
      <c r="J11765" s="1">
        <v>32.346499999999999</v>
      </c>
    </row>
    <row r="11766" spans="1:10" ht="14.5" x14ac:dyDescent="0.35">
      <c r="A11766" s="47" t="s">
        <v>17889</v>
      </c>
      <c r="C11766" s="22" t="str">
        <f t="shared" si="183"/>
        <v>50974</v>
      </c>
      <c r="D11766" t="s">
        <v>18352</v>
      </c>
      <c r="E11766" s="1" t="s">
        <v>2761</v>
      </c>
      <c r="F11766" s="2">
        <v>9.16</v>
      </c>
      <c r="G11766" s="2">
        <v>3.72</v>
      </c>
      <c r="H11766" s="2">
        <v>3.72</v>
      </c>
      <c r="I11766" s="81">
        <v>1.1200000000000001</v>
      </c>
      <c r="J11766" s="1">
        <v>32.346499999999999</v>
      </c>
    </row>
    <row r="11767" spans="1:10" ht="14.5" x14ac:dyDescent="0.35">
      <c r="A11767" s="47" t="s">
        <v>17890</v>
      </c>
      <c r="C11767" s="22" t="str">
        <f t="shared" si="183"/>
        <v>50976</v>
      </c>
      <c r="D11767" t="s">
        <v>28625</v>
      </c>
      <c r="E11767" s="1" t="s">
        <v>2761</v>
      </c>
      <c r="F11767" s="2">
        <v>9.0299999999999994</v>
      </c>
      <c r="G11767" s="2">
        <v>3.68</v>
      </c>
      <c r="H11767" s="2">
        <v>3.68</v>
      </c>
      <c r="I11767" s="81">
        <v>1.1000000000000001</v>
      </c>
      <c r="J11767" s="1">
        <v>32.346499999999999</v>
      </c>
    </row>
    <row r="11768" spans="1:10" ht="14.5" x14ac:dyDescent="0.35">
      <c r="A11768" s="47" t="s">
        <v>17891</v>
      </c>
      <c r="C11768" s="22" t="str">
        <f t="shared" si="183"/>
        <v>50980</v>
      </c>
      <c r="D11768" t="s">
        <v>18355</v>
      </c>
      <c r="E11768" s="1" t="s">
        <v>2761</v>
      </c>
      <c r="F11768" s="2">
        <v>6.84</v>
      </c>
      <c r="G11768" s="2">
        <v>2.88</v>
      </c>
      <c r="H11768" s="2">
        <v>2.88</v>
      </c>
      <c r="I11768" s="81">
        <v>0.82</v>
      </c>
      <c r="J11768" s="1">
        <v>32.346499999999999</v>
      </c>
    </row>
    <row r="11769" spans="1:10" ht="14.5" x14ac:dyDescent="0.35">
      <c r="A11769" s="47" t="s">
        <v>17892</v>
      </c>
      <c r="C11769" s="22" t="str">
        <f t="shared" si="183"/>
        <v>5100F</v>
      </c>
      <c r="D11769" t="s">
        <v>18357</v>
      </c>
      <c r="E11769" s="1" t="s">
        <v>7</v>
      </c>
      <c r="F11769" s="2">
        <v>0</v>
      </c>
      <c r="G11769" s="2">
        <v>0</v>
      </c>
      <c r="H11769" s="2">
        <v>0</v>
      </c>
      <c r="I11769" s="81">
        <v>0</v>
      </c>
      <c r="J11769" s="1">
        <v>32.346499999999999</v>
      </c>
    </row>
    <row r="11770" spans="1:10" ht="14.5" x14ac:dyDescent="0.35">
      <c r="A11770" s="47" t="s">
        <v>17894</v>
      </c>
      <c r="C11770" s="22" t="str">
        <f t="shared" si="183"/>
        <v>51020</v>
      </c>
      <c r="D11770" t="s">
        <v>18359</v>
      </c>
      <c r="E11770" s="1" t="s">
        <v>2761</v>
      </c>
      <c r="F11770" s="2">
        <v>7.69</v>
      </c>
      <c r="G11770" s="2">
        <v>5.63</v>
      </c>
      <c r="H11770" s="2">
        <v>5.63</v>
      </c>
      <c r="I11770" s="81">
        <v>0.91</v>
      </c>
      <c r="J11770" s="1">
        <v>32.346499999999999</v>
      </c>
    </row>
    <row r="11771" spans="1:10" ht="14.5" x14ac:dyDescent="0.35">
      <c r="A11771" s="47" t="s">
        <v>17896</v>
      </c>
      <c r="C11771" s="22" t="str">
        <f t="shared" si="183"/>
        <v>51040</v>
      </c>
      <c r="D11771" t="s">
        <v>18359</v>
      </c>
      <c r="E11771" s="1" t="s">
        <v>2761</v>
      </c>
      <c r="F11771" s="2">
        <v>4.49</v>
      </c>
      <c r="G11771" s="2">
        <v>3.82</v>
      </c>
      <c r="H11771" s="2">
        <v>3.82</v>
      </c>
      <c r="I11771" s="81">
        <v>0.55000000000000004</v>
      </c>
      <c r="J11771" s="1">
        <v>32.346499999999999</v>
      </c>
    </row>
    <row r="11772" spans="1:10" ht="14.5" x14ac:dyDescent="0.35">
      <c r="A11772" s="47" t="s">
        <v>17898</v>
      </c>
      <c r="C11772" s="22" t="str">
        <f t="shared" si="183"/>
        <v>51045</v>
      </c>
      <c r="D11772" t="s">
        <v>18362</v>
      </c>
      <c r="E11772" s="1" t="s">
        <v>2761</v>
      </c>
      <c r="F11772" s="2">
        <v>7.81</v>
      </c>
      <c r="G11772" s="2">
        <v>5.87</v>
      </c>
      <c r="H11772" s="2">
        <v>5.87</v>
      </c>
      <c r="I11772" s="81">
        <v>1.18</v>
      </c>
      <c r="J11772" s="1">
        <v>32.346499999999999</v>
      </c>
    </row>
    <row r="11773" spans="1:10" ht="14.5" x14ac:dyDescent="0.35">
      <c r="A11773" s="47" t="s">
        <v>17900</v>
      </c>
      <c r="C11773" s="22" t="str">
        <f t="shared" si="183"/>
        <v>51050</v>
      </c>
      <c r="D11773" t="s">
        <v>18362</v>
      </c>
      <c r="E11773" s="1" t="s">
        <v>2761</v>
      </c>
      <c r="F11773" s="2">
        <v>7.97</v>
      </c>
      <c r="G11773" s="2">
        <v>5.35</v>
      </c>
      <c r="H11773" s="2">
        <v>5.35</v>
      </c>
      <c r="I11773" s="81">
        <v>0.98</v>
      </c>
      <c r="J11773" s="1">
        <v>32.346499999999999</v>
      </c>
    </row>
    <row r="11774" spans="1:10" ht="14.5" x14ac:dyDescent="0.35">
      <c r="A11774" s="47" t="s">
        <v>17902</v>
      </c>
      <c r="C11774" s="22" t="str">
        <f t="shared" si="183"/>
        <v>51060</v>
      </c>
      <c r="D11774" t="s">
        <v>18365</v>
      </c>
      <c r="E11774" s="1" t="s">
        <v>2761</v>
      </c>
      <c r="F11774" s="2">
        <v>9.9499999999999993</v>
      </c>
      <c r="G11774" s="2">
        <v>6.45</v>
      </c>
      <c r="H11774" s="2">
        <v>6.45</v>
      </c>
      <c r="I11774" s="81">
        <v>1.21</v>
      </c>
      <c r="J11774" s="1">
        <v>32.346499999999999</v>
      </c>
    </row>
    <row r="11775" spans="1:10" ht="14.5" x14ac:dyDescent="0.35">
      <c r="A11775" s="47" t="s">
        <v>17903</v>
      </c>
      <c r="C11775" s="22" t="str">
        <f t="shared" si="183"/>
        <v>51065</v>
      </c>
      <c r="D11775" t="s">
        <v>18367</v>
      </c>
      <c r="E11775" s="1" t="s">
        <v>2761</v>
      </c>
      <c r="F11775" s="2">
        <v>9.9499999999999993</v>
      </c>
      <c r="G11775" s="2">
        <v>6.37</v>
      </c>
      <c r="H11775" s="2">
        <v>6.37</v>
      </c>
      <c r="I11775" s="81">
        <v>1.21</v>
      </c>
      <c r="J11775" s="1">
        <v>32.346499999999999</v>
      </c>
    </row>
    <row r="11776" spans="1:10" ht="14.5" x14ac:dyDescent="0.35">
      <c r="A11776" s="47" t="s">
        <v>17905</v>
      </c>
      <c r="C11776" s="22" t="str">
        <f t="shared" si="183"/>
        <v>51080</v>
      </c>
      <c r="D11776" t="s">
        <v>18367</v>
      </c>
      <c r="E11776" s="1" t="s">
        <v>2761</v>
      </c>
      <c r="F11776" s="2">
        <v>6.71</v>
      </c>
      <c r="G11776" s="2">
        <v>4.8899999999999997</v>
      </c>
      <c r="H11776" s="2">
        <v>4.8899999999999997</v>
      </c>
      <c r="I11776" s="81">
        <v>0.81</v>
      </c>
      <c r="J11776" s="1">
        <v>32.346499999999999</v>
      </c>
    </row>
    <row r="11777" spans="1:10" ht="14.5" x14ac:dyDescent="0.35">
      <c r="A11777" s="47" t="s">
        <v>17907</v>
      </c>
      <c r="C11777" s="22" t="str">
        <f t="shared" si="183"/>
        <v>51100</v>
      </c>
      <c r="D11777" t="s">
        <v>18370</v>
      </c>
      <c r="E11777" s="1" t="s">
        <v>2761</v>
      </c>
      <c r="F11777" s="2">
        <v>0.78</v>
      </c>
      <c r="G11777" s="2">
        <v>1.32</v>
      </c>
      <c r="H11777" s="2">
        <v>0.28000000000000003</v>
      </c>
      <c r="I11777" s="81">
        <v>0.1</v>
      </c>
      <c r="J11777" s="1">
        <v>32.346499999999999</v>
      </c>
    </row>
    <row r="11778" spans="1:10" ht="14.5" x14ac:dyDescent="0.35">
      <c r="A11778" s="47" t="s">
        <v>17909</v>
      </c>
      <c r="C11778" s="22" t="str">
        <f t="shared" si="183"/>
        <v>51101</v>
      </c>
      <c r="D11778" t="s">
        <v>18372</v>
      </c>
      <c r="E11778" s="1" t="s">
        <v>2761</v>
      </c>
      <c r="F11778" s="2">
        <v>1.02</v>
      </c>
      <c r="G11778" s="2">
        <v>3.36</v>
      </c>
      <c r="H11778" s="2">
        <v>0.37</v>
      </c>
      <c r="I11778" s="81">
        <v>0.13</v>
      </c>
      <c r="J11778" s="1">
        <v>32.346499999999999</v>
      </c>
    </row>
    <row r="11779" spans="1:10" ht="14.5" x14ac:dyDescent="0.35">
      <c r="A11779" s="47" t="s">
        <v>17911</v>
      </c>
      <c r="C11779" s="22" t="str">
        <f t="shared" si="183"/>
        <v>51102</v>
      </c>
      <c r="D11779" t="s">
        <v>18374</v>
      </c>
      <c r="E11779" s="1" t="s">
        <v>2761</v>
      </c>
      <c r="F11779" s="2">
        <v>2.7</v>
      </c>
      <c r="G11779" s="2">
        <v>4.08</v>
      </c>
      <c r="H11779" s="2">
        <v>1.22</v>
      </c>
      <c r="I11779" s="81">
        <v>0.28999999999999998</v>
      </c>
      <c r="J11779" s="1">
        <v>32.346499999999999</v>
      </c>
    </row>
    <row r="11780" spans="1:10" ht="14.5" x14ac:dyDescent="0.35">
      <c r="A11780" s="47" t="s">
        <v>17913</v>
      </c>
      <c r="C11780" s="22" t="str">
        <f t="shared" si="183"/>
        <v>51500</v>
      </c>
      <c r="D11780" t="s">
        <v>18376</v>
      </c>
      <c r="E11780" s="1" t="s">
        <v>2761</v>
      </c>
      <c r="F11780" s="2">
        <v>11.05</v>
      </c>
      <c r="G11780" s="2">
        <v>6.84</v>
      </c>
      <c r="H11780" s="2">
        <v>6.84</v>
      </c>
      <c r="I11780" s="81">
        <v>1.35</v>
      </c>
      <c r="J11780" s="1">
        <v>32.346499999999999</v>
      </c>
    </row>
    <row r="11781" spans="1:10" ht="14.5" x14ac:dyDescent="0.35">
      <c r="A11781" s="47" t="s">
        <v>17915</v>
      </c>
      <c r="C11781" s="22" t="str">
        <f t="shared" si="183"/>
        <v>51520</v>
      </c>
      <c r="D11781" t="s">
        <v>18378</v>
      </c>
      <c r="E11781" s="1" t="s">
        <v>2761</v>
      </c>
      <c r="F11781" s="2">
        <v>10.210000000000001</v>
      </c>
      <c r="G11781" s="2">
        <v>6.54</v>
      </c>
      <c r="H11781" s="2">
        <v>6.54</v>
      </c>
      <c r="I11781" s="81">
        <v>1.24</v>
      </c>
      <c r="J11781" s="1">
        <v>32.346499999999999</v>
      </c>
    </row>
    <row r="11782" spans="1:10" ht="14.5" x14ac:dyDescent="0.35">
      <c r="A11782" s="47" t="s">
        <v>17917</v>
      </c>
      <c r="C11782" s="22" t="str">
        <f t="shared" si="183"/>
        <v>51525</v>
      </c>
      <c r="D11782" t="s">
        <v>18380</v>
      </c>
      <c r="E11782" s="1" t="s">
        <v>2761</v>
      </c>
      <c r="F11782" s="2">
        <v>15.42</v>
      </c>
      <c r="G11782" s="2">
        <v>8.43</v>
      </c>
      <c r="H11782" s="2">
        <v>8.43</v>
      </c>
      <c r="I11782" s="81">
        <v>1.9</v>
      </c>
      <c r="J11782" s="1">
        <v>32.346499999999999</v>
      </c>
    </row>
    <row r="11783" spans="1:10" ht="14.5" x14ac:dyDescent="0.35">
      <c r="A11783" s="47" t="s">
        <v>17918</v>
      </c>
      <c r="C11783" s="22" t="str">
        <f t="shared" si="183"/>
        <v>51530</v>
      </c>
      <c r="D11783" t="s">
        <v>18382</v>
      </c>
      <c r="E11783" s="1" t="s">
        <v>2761</v>
      </c>
      <c r="F11783" s="2">
        <v>13.71</v>
      </c>
      <c r="G11783" s="2">
        <v>7.79</v>
      </c>
      <c r="H11783" s="2">
        <v>7.79</v>
      </c>
      <c r="I11783" s="81">
        <v>1.65</v>
      </c>
      <c r="J11783" s="1">
        <v>32.346499999999999</v>
      </c>
    </row>
    <row r="11784" spans="1:10" ht="14.5" x14ac:dyDescent="0.35">
      <c r="A11784" s="47" t="s">
        <v>17919</v>
      </c>
      <c r="C11784" s="22" t="str">
        <f t="shared" si="183"/>
        <v>51535</v>
      </c>
      <c r="D11784" t="s">
        <v>18384</v>
      </c>
      <c r="E11784" s="1" t="s">
        <v>2761</v>
      </c>
      <c r="F11784" s="2">
        <v>13.9</v>
      </c>
      <c r="G11784" s="2">
        <v>7.86</v>
      </c>
      <c r="H11784" s="2">
        <v>7.86</v>
      </c>
      <c r="I11784" s="81">
        <v>1.69</v>
      </c>
      <c r="J11784" s="1">
        <v>32.346499999999999</v>
      </c>
    </row>
    <row r="11785" spans="1:10" ht="14.5" x14ac:dyDescent="0.35">
      <c r="A11785" s="47" t="s">
        <v>17921</v>
      </c>
      <c r="C11785" s="22" t="str">
        <f t="shared" si="183"/>
        <v>51550</v>
      </c>
      <c r="D11785" t="s">
        <v>18386</v>
      </c>
      <c r="E11785" s="1" t="s">
        <v>2761</v>
      </c>
      <c r="F11785" s="2">
        <v>17.23</v>
      </c>
      <c r="G11785" s="2">
        <v>9.2899999999999991</v>
      </c>
      <c r="H11785" s="2">
        <v>9.2899999999999991</v>
      </c>
      <c r="I11785" s="81">
        <v>2.37</v>
      </c>
      <c r="J11785" s="1">
        <v>32.346499999999999</v>
      </c>
    </row>
    <row r="11786" spans="1:10" ht="14.5" x14ac:dyDescent="0.35">
      <c r="A11786" s="47" t="s">
        <v>17923</v>
      </c>
      <c r="C11786" s="22" t="str">
        <f t="shared" si="183"/>
        <v>51555</v>
      </c>
      <c r="D11786" t="s">
        <v>18386</v>
      </c>
      <c r="E11786" s="1" t="s">
        <v>2761</v>
      </c>
      <c r="F11786" s="2">
        <v>23.18</v>
      </c>
      <c r="G11786" s="2">
        <v>11.57</v>
      </c>
      <c r="H11786" s="2">
        <v>11.57</v>
      </c>
      <c r="I11786" s="81">
        <v>2.98</v>
      </c>
      <c r="J11786" s="1">
        <v>32.346499999999999</v>
      </c>
    </row>
    <row r="11787" spans="1:10" ht="14.5" x14ac:dyDescent="0.35">
      <c r="A11787" s="47" t="s">
        <v>17924</v>
      </c>
      <c r="C11787" s="22" t="str">
        <f t="shared" si="183"/>
        <v>51565</v>
      </c>
      <c r="D11787" t="s">
        <v>18389</v>
      </c>
      <c r="E11787" s="1" t="s">
        <v>2761</v>
      </c>
      <c r="F11787" s="2">
        <v>23.68</v>
      </c>
      <c r="G11787" s="2">
        <v>12</v>
      </c>
      <c r="H11787" s="2">
        <v>12</v>
      </c>
      <c r="I11787" s="81">
        <v>2.86</v>
      </c>
      <c r="J11787" s="1">
        <v>32.346499999999999</v>
      </c>
    </row>
    <row r="11788" spans="1:10" ht="14.5" x14ac:dyDescent="0.35">
      <c r="A11788" s="47" t="s">
        <v>17926</v>
      </c>
      <c r="C11788" s="22" t="str">
        <f t="shared" ref="C11788:C11851" si="184">CONCATENATE(A11788,B11788)</f>
        <v>51570</v>
      </c>
      <c r="D11788" t="s">
        <v>18391</v>
      </c>
      <c r="E11788" s="1" t="s">
        <v>2761</v>
      </c>
      <c r="F11788" s="2">
        <v>27.46</v>
      </c>
      <c r="G11788" s="2">
        <v>13.03</v>
      </c>
      <c r="H11788" s="2">
        <v>13.03</v>
      </c>
      <c r="I11788" s="81">
        <v>3.44</v>
      </c>
      <c r="J11788" s="1">
        <v>32.346499999999999</v>
      </c>
    </row>
    <row r="11789" spans="1:10" ht="14.5" x14ac:dyDescent="0.35">
      <c r="A11789" s="47" t="s">
        <v>17928</v>
      </c>
      <c r="C11789" s="22" t="str">
        <f t="shared" si="184"/>
        <v>51575</v>
      </c>
      <c r="D11789" t="s">
        <v>18393</v>
      </c>
      <c r="E11789" s="1" t="s">
        <v>2761</v>
      </c>
      <c r="F11789" s="2">
        <v>34.18</v>
      </c>
      <c r="G11789" s="2">
        <v>15.82</v>
      </c>
      <c r="H11789" s="2">
        <v>15.82</v>
      </c>
      <c r="I11789" s="81">
        <v>4.13</v>
      </c>
      <c r="J11789" s="1">
        <v>32.346499999999999</v>
      </c>
    </row>
    <row r="11790" spans="1:10" ht="14.5" x14ac:dyDescent="0.35">
      <c r="A11790" s="47" t="s">
        <v>17930</v>
      </c>
      <c r="C11790" s="22" t="str">
        <f t="shared" si="184"/>
        <v>51580</v>
      </c>
      <c r="D11790" t="s">
        <v>18395</v>
      </c>
      <c r="E11790" s="1" t="s">
        <v>2761</v>
      </c>
      <c r="F11790" s="2">
        <v>35.369999999999997</v>
      </c>
      <c r="G11790" s="2">
        <v>16.899999999999999</v>
      </c>
      <c r="H11790" s="2">
        <v>16.899999999999999</v>
      </c>
      <c r="I11790" s="81">
        <v>4.29</v>
      </c>
      <c r="J11790" s="1">
        <v>32.346499999999999</v>
      </c>
    </row>
    <row r="11791" spans="1:10" ht="14.5" x14ac:dyDescent="0.35">
      <c r="A11791" s="47" t="s">
        <v>17932</v>
      </c>
      <c r="C11791" s="22" t="str">
        <f t="shared" si="184"/>
        <v>51585</v>
      </c>
      <c r="D11791" t="s">
        <v>18372</v>
      </c>
      <c r="E11791" s="1" t="s">
        <v>2761</v>
      </c>
      <c r="F11791" s="2">
        <v>39.64</v>
      </c>
      <c r="G11791" s="2">
        <v>18.45</v>
      </c>
      <c r="H11791" s="2">
        <v>18.45</v>
      </c>
      <c r="I11791" s="81">
        <v>4.78</v>
      </c>
      <c r="J11791" s="1">
        <v>32.346499999999999</v>
      </c>
    </row>
    <row r="11792" spans="1:10" ht="14.5" x14ac:dyDescent="0.35">
      <c r="A11792" s="47" t="s">
        <v>17933</v>
      </c>
      <c r="C11792" s="22" t="str">
        <f t="shared" si="184"/>
        <v>51590</v>
      </c>
      <c r="D11792" t="s">
        <v>18398</v>
      </c>
      <c r="E11792" s="1" t="s">
        <v>2761</v>
      </c>
      <c r="F11792" s="2">
        <v>36.33</v>
      </c>
      <c r="G11792" s="2">
        <v>16.71</v>
      </c>
      <c r="H11792" s="2">
        <v>16.71</v>
      </c>
      <c r="I11792" s="81">
        <v>4.53</v>
      </c>
      <c r="J11792" s="1">
        <v>32.346499999999999</v>
      </c>
    </row>
    <row r="11793" spans="1:10" ht="14.5" x14ac:dyDescent="0.35">
      <c r="A11793" s="47" t="s">
        <v>17934</v>
      </c>
      <c r="C11793" s="22" t="str">
        <f t="shared" si="184"/>
        <v>51595</v>
      </c>
      <c r="D11793" t="s">
        <v>18400</v>
      </c>
      <c r="E11793" s="1" t="s">
        <v>2761</v>
      </c>
      <c r="F11793" s="2">
        <v>41.32</v>
      </c>
      <c r="G11793" s="2">
        <v>18.690000000000001</v>
      </c>
      <c r="H11793" s="2">
        <v>18.690000000000001</v>
      </c>
      <c r="I11793" s="81">
        <v>5.1100000000000003</v>
      </c>
      <c r="J11793" s="1">
        <v>32.346499999999999</v>
      </c>
    </row>
    <row r="11794" spans="1:10" ht="14.5" x14ac:dyDescent="0.35">
      <c r="A11794" s="47" t="s">
        <v>17935</v>
      </c>
      <c r="C11794" s="22" t="str">
        <f t="shared" si="184"/>
        <v>51596</v>
      </c>
      <c r="D11794" t="s">
        <v>18400</v>
      </c>
      <c r="E11794" s="1" t="s">
        <v>2761</v>
      </c>
      <c r="F11794" s="2">
        <v>44.26</v>
      </c>
      <c r="G11794" s="2">
        <v>20.46</v>
      </c>
      <c r="H11794" s="2">
        <v>20.46</v>
      </c>
      <c r="I11794" s="81">
        <v>5.63</v>
      </c>
      <c r="J11794" s="1">
        <v>32.346499999999999</v>
      </c>
    </row>
    <row r="11795" spans="1:10" ht="14.5" x14ac:dyDescent="0.35">
      <c r="A11795" s="47" t="s">
        <v>17937</v>
      </c>
      <c r="C11795" s="22" t="str">
        <f t="shared" si="184"/>
        <v>51597</v>
      </c>
      <c r="D11795" t="s">
        <v>18403</v>
      </c>
      <c r="E11795" s="1" t="s">
        <v>2761</v>
      </c>
      <c r="F11795" s="2">
        <v>42.86</v>
      </c>
      <c r="G11795" s="2">
        <v>20.12</v>
      </c>
      <c r="H11795" s="2">
        <v>20.12</v>
      </c>
      <c r="I11795" s="81">
        <v>5.53</v>
      </c>
      <c r="J11795" s="1">
        <v>32.346499999999999</v>
      </c>
    </row>
    <row r="11796" spans="1:10" ht="14.5" x14ac:dyDescent="0.35">
      <c r="A11796" s="47" t="s">
        <v>17939</v>
      </c>
      <c r="C11796" s="22" t="str">
        <f t="shared" si="184"/>
        <v>51600</v>
      </c>
      <c r="D11796" t="s">
        <v>18405</v>
      </c>
      <c r="E11796" s="1" t="s">
        <v>2761</v>
      </c>
      <c r="F11796" s="2">
        <v>0.88</v>
      </c>
      <c r="G11796" s="2">
        <v>5.16</v>
      </c>
      <c r="H11796" s="2">
        <v>0.32</v>
      </c>
      <c r="I11796" s="81">
        <v>0.08</v>
      </c>
      <c r="J11796" s="1">
        <v>32.346499999999999</v>
      </c>
    </row>
    <row r="11797" spans="1:10" ht="14.5" x14ac:dyDescent="0.35">
      <c r="A11797" s="47" t="s">
        <v>17941</v>
      </c>
      <c r="C11797" s="22" t="str">
        <f t="shared" si="184"/>
        <v>51605</v>
      </c>
      <c r="D11797" t="s">
        <v>28626</v>
      </c>
      <c r="E11797" s="1" t="s">
        <v>2761</v>
      </c>
      <c r="F11797" s="2">
        <v>0.64</v>
      </c>
      <c r="G11797" s="2">
        <v>0.44</v>
      </c>
      <c r="H11797" s="2">
        <v>0.44</v>
      </c>
      <c r="I11797" s="81">
        <v>7.0000000000000007E-2</v>
      </c>
      <c r="J11797" s="1">
        <v>32.346499999999999</v>
      </c>
    </row>
    <row r="11798" spans="1:10" ht="14.5" x14ac:dyDescent="0.35">
      <c r="A11798" s="47" t="s">
        <v>17943</v>
      </c>
      <c r="C11798" s="22" t="str">
        <f t="shared" si="184"/>
        <v>51610</v>
      </c>
      <c r="D11798" t="s">
        <v>18408</v>
      </c>
      <c r="E11798" s="1" t="s">
        <v>2761</v>
      </c>
      <c r="F11798" s="2">
        <v>1.05</v>
      </c>
      <c r="G11798" s="2">
        <v>2.64</v>
      </c>
      <c r="H11798" s="2">
        <v>0.77</v>
      </c>
      <c r="I11798" s="81">
        <v>0.13</v>
      </c>
      <c r="J11798" s="1">
        <v>32.346499999999999</v>
      </c>
    </row>
    <row r="11799" spans="1:10" ht="14.5" x14ac:dyDescent="0.35">
      <c r="A11799" s="47" t="s">
        <v>17944</v>
      </c>
      <c r="C11799" s="22" t="str">
        <f t="shared" si="184"/>
        <v>51700</v>
      </c>
      <c r="D11799" t="s">
        <v>18408</v>
      </c>
      <c r="E11799" s="1" t="s">
        <v>2761</v>
      </c>
      <c r="F11799" s="2">
        <v>0.6</v>
      </c>
      <c r="G11799" s="2">
        <v>1.6</v>
      </c>
      <c r="H11799" s="2">
        <v>0.22</v>
      </c>
      <c r="I11799" s="81">
        <v>7.0000000000000007E-2</v>
      </c>
      <c r="J11799" s="1">
        <v>32.346499999999999</v>
      </c>
    </row>
    <row r="11800" spans="1:10" ht="14.5" x14ac:dyDescent="0.35">
      <c r="A11800" s="47" t="s">
        <v>17946</v>
      </c>
      <c r="C11800" s="22" t="str">
        <f t="shared" si="184"/>
        <v>51701</v>
      </c>
      <c r="D11800" t="s">
        <v>18411</v>
      </c>
      <c r="E11800" s="1" t="s">
        <v>2761</v>
      </c>
      <c r="F11800" s="2">
        <v>0.5</v>
      </c>
      <c r="G11800" s="2">
        <v>0.76</v>
      </c>
      <c r="H11800" s="2">
        <v>0.19</v>
      </c>
      <c r="I11800" s="81">
        <v>0.06</v>
      </c>
      <c r="J11800" s="1">
        <v>32.346499999999999</v>
      </c>
    </row>
    <row r="11801" spans="1:10" ht="14.5" x14ac:dyDescent="0.35">
      <c r="A11801" s="47" t="s">
        <v>17948</v>
      </c>
      <c r="C11801" s="22" t="str">
        <f t="shared" si="184"/>
        <v>51702</v>
      </c>
      <c r="D11801" t="s">
        <v>18413</v>
      </c>
      <c r="E11801" s="1" t="s">
        <v>2761</v>
      </c>
      <c r="F11801" s="2">
        <v>0.5</v>
      </c>
      <c r="G11801" s="2">
        <v>1.3</v>
      </c>
      <c r="H11801" s="2">
        <v>0.19</v>
      </c>
      <c r="I11801" s="81">
        <v>0.05</v>
      </c>
      <c r="J11801" s="1">
        <v>32.346499999999999</v>
      </c>
    </row>
    <row r="11802" spans="1:10" ht="14.5" x14ac:dyDescent="0.35">
      <c r="A11802" s="47" t="s">
        <v>17950</v>
      </c>
      <c r="C11802" s="22" t="str">
        <f t="shared" si="184"/>
        <v>51703</v>
      </c>
      <c r="D11802" t="s">
        <v>18415</v>
      </c>
      <c r="E11802" s="1" t="s">
        <v>2761</v>
      </c>
      <c r="F11802" s="2">
        <v>1.47</v>
      </c>
      <c r="G11802" s="2">
        <v>2.79</v>
      </c>
      <c r="H11802" s="2">
        <v>0.63</v>
      </c>
      <c r="I11802" s="81">
        <v>0.17</v>
      </c>
      <c r="J11802" s="1">
        <v>32.346499999999999</v>
      </c>
    </row>
    <row r="11803" spans="1:10" ht="14.5" x14ac:dyDescent="0.35">
      <c r="A11803" s="47" t="s">
        <v>17952</v>
      </c>
      <c r="C11803" s="22" t="str">
        <f t="shared" si="184"/>
        <v>51705</v>
      </c>
      <c r="D11803" t="s">
        <v>18415</v>
      </c>
      <c r="E11803" s="1" t="s">
        <v>2761</v>
      </c>
      <c r="F11803" s="2">
        <v>0.9</v>
      </c>
      <c r="G11803" s="2">
        <v>1.91</v>
      </c>
      <c r="H11803" s="2">
        <v>0.55000000000000004</v>
      </c>
      <c r="I11803" s="81">
        <v>0.12</v>
      </c>
      <c r="J11803" s="1">
        <v>32.346499999999999</v>
      </c>
    </row>
    <row r="11804" spans="1:10" ht="14.5" x14ac:dyDescent="0.35">
      <c r="A11804" s="47" t="s">
        <v>17954</v>
      </c>
      <c r="C11804" s="22" t="str">
        <f t="shared" si="184"/>
        <v>51710</v>
      </c>
      <c r="D11804" t="s">
        <v>18418</v>
      </c>
      <c r="E11804" s="1" t="s">
        <v>2761</v>
      </c>
      <c r="F11804" s="2">
        <v>1.35</v>
      </c>
      <c r="G11804" s="2">
        <v>2.5499999999999998</v>
      </c>
      <c r="H11804" s="2">
        <v>0.89</v>
      </c>
      <c r="I11804" s="81">
        <v>0.16</v>
      </c>
      <c r="J11804" s="1">
        <v>32.346499999999999</v>
      </c>
    </row>
    <row r="11805" spans="1:10" ht="14.5" x14ac:dyDescent="0.35">
      <c r="A11805" s="47" t="s">
        <v>17955</v>
      </c>
      <c r="C11805" s="22" t="str">
        <f t="shared" si="184"/>
        <v>51715</v>
      </c>
      <c r="D11805" t="s">
        <v>18117</v>
      </c>
      <c r="E11805" s="1" t="s">
        <v>2761</v>
      </c>
      <c r="F11805" s="2">
        <v>3.73</v>
      </c>
      <c r="G11805" s="2">
        <v>6.28</v>
      </c>
      <c r="H11805" s="2">
        <v>1.71</v>
      </c>
      <c r="I11805" s="81">
        <v>0.51</v>
      </c>
      <c r="J11805" s="1">
        <v>32.346499999999999</v>
      </c>
    </row>
    <row r="11806" spans="1:10" ht="14.5" x14ac:dyDescent="0.35">
      <c r="A11806" s="47" t="s">
        <v>17957</v>
      </c>
      <c r="C11806" s="22" t="str">
        <f t="shared" si="184"/>
        <v>51720</v>
      </c>
      <c r="D11806" t="s">
        <v>18117</v>
      </c>
      <c r="E11806" s="1" t="s">
        <v>2761</v>
      </c>
      <c r="F11806" s="2">
        <v>0.87</v>
      </c>
      <c r="G11806" s="2">
        <v>1.68</v>
      </c>
      <c r="H11806" s="2">
        <v>0.32</v>
      </c>
      <c r="I11806" s="81">
        <v>0.12</v>
      </c>
      <c r="J11806" s="1">
        <v>32.346499999999999</v>
      </c>
    </row>
    <row r="11807" spans="1:10" ht="14.5" x14ac:dyDescent="0.35">
      <c r="A11807" s="47" t="s">
        <v>30802</v>
      </c>
      <c r="C11807" s="22" t="str">
        <f t="shared" si="184"/>
        <v>51721</v>
      </c>
      <c r="D11807" t="s">
        <v>18422</v>
      </c>
      <c r="E11807" s="1" t="s">
        <v>2761</v>
      </c>
      <c r="F11807" s="2">
        <v>4.05</v>
      </c>
      <c r="G11807" s="2">
        <v>11.7</v>
      </c>
      <c r="H11807" s="2">
        <v>1.92</v>
      </c>
      <c r="I11807" s="81">
        <v>0.5</v>
      </c>
      <c r="J11807" s="1">
        <v>32.346499999999999</v>
      </c>
    </row>
    <row r="11808" spans="1:10" ht="14.5" x14ac:dyDescent="0.35">
      <c r="A11808" s="47" t="s">
        <v>17959</v>
      </c>
      <c r="C11808" s="22" t="str">
        <f t="shared" si="184"/>
        <v>51725</v>
      </c>
      <c r="D11808" t="s">
        <v>18424</v>
      </c>
      <c r="E11808" s="1" t="s">
        <v>2761</v>
      </c>
      <c r="F11808" s="2">
        <v>1.51</v>
      </c>
      <c r="G11808" s="2">
        <v>4.5199999999999996</v>
      </c>
      <c r="H11808" s="2">
        <v>4.5199999999999996</v>
      </c>
      <c r="I11808" s="81">
        <v>0.18</v>
      </c>
      <c r="J11808" s="1">
        <v>32.346499999999999</v>
      </c>
    </row>
    <row r="11809" spans="1:10" ht="14.5" x14ac:dyDescent="0.35">
      <c r="A11809" s="47" t="s">
        <v>17959</v>
      </c>
      <c r="B11809" s="1" t="s">
        <v>2795</v>
      </c>
      <c r="C11809" s="22" t="str">
        <f t="shared" si="184"/>
        <v>51725TC</v>
      </c>
      <c r="D11809" t="s">
        <v>18424</v>
      </c>
      <c r="E11809" s="1" t="s">
        <v>2761</v>
      </c>
      <c r="F11809" s="2">
        <v>0</v>
      </c>
      <c r="G11809" s="2">
        <v>3.95</v>
      </c>
      <c r="H11809" s="2">
        <v>3.95</v>
      </c>
      <c r="I11809" s="81">
        <v>0.02</v>
      </c>
      <c r="J11809" s="1">
        <v>32.346499999999999</v>
      </c>
    </row>
    <row r="11810" spans="1:10" ht="14.5" x14ac:dyDescent="0.35">
      <c r="A11810" s="47" t="s">
        <v>17959</v>
      </c>
      <c r="B11810" s="1">
        <v>26</v>
      </c>
      <c r="C11810" s="22" t="str">
        <f t="shared" si="184"/>
        <v>5172526</v>
      </c>
      <c r="D11810" t="s">
        <v>18424</v>
      </c>
      <c r="E11810" s="1" t="s">
        <v>2761</v>
      </c>
      <c r="F11810" s="2">
        <v>1.51</v>
      </c>
      <c r="G11810" s="2">
        <v>0.56999999999999995</v>
      </c>
      <c r="H11810" s="2">
        <v>0.56999999999999995</v>
      </c>
      <c r="I11810" s="81">
        <v>0.16</v>
      </c>
      <c r="J11810" s="1">
        <v>32.346499999999999</v>
      </c>
    </row>
    <row r="11811" spans="1:10" ht="14.5" x14ac:dyDescent="0.35">
      <c r="A11811" s="47" t="s">
        <v>17961</v>
      </c>
      <c r="C11811" s="22" t="str">
        <f t="shared" si="184"/>
        <v>51726</v>
      </c>
      <c r="D11811" t="s">
        <v>18422</v>
      </c>
      <c r="E11811" s="1" t="s">
        <v>2761</v>
      </c>
      <c r="F11811" s="2">
        <v>1.71</v>
      </c>
      <c r="G11811" s="2">
        <v>6.43</v>
      </c>
      <c r="H11811" s="2">
        <v>6.43</v>
      </c>
      <c r="I11811" s="81">
        <v>0.18</v>
      </c>
      <c r="J11811" s="1">
        <v>32.346499999999999</v>
      </c>
    </row>
    <row r="11812" spans="1:10" ht="14.5" x14ac:dyDescent="0.35">
      <c r="A11812" s="47" t="s">
        <v>17961</v>
      </c>
      <c r="B11812" s="1" t="s">
        <v>2795</v>
      </c>
      <c r="C11812" s="22" t="str">
        <f t="shared" si="184"/>
        <v>51726TC</v>
      </c>
      <c r="D11812" t="s">
        <v>18422</v>
      </c>
      <c r="E11812" s="1" t="s">
        <v>2761</v>
      </c>
      <c r="F11812" s="2">
        <v>0</v>
      </c>
      <c r="G11812" s="2">
        <v>5.8</v>
      </c>
      <c r="H11812" s="2">
        <v>5.8</v>
      </c>
      <c r="I11812" s="81">
        <v>0.02</v>
      </c>
      <c r="J11812" s="1">
        <v>32.346499999999999</v>
      </c>
    </row>
    <row r="11813" spans="1:10" ht="14.5" x14ac:dyDescent="0.35">
      <c r="A11813" s="47" t="s">
        <v>17961</v>
      </c>
      <c r="B11813" s="1">
        <v>26</v>
      </c>
      <c r="C11813" s="22" t="str">
        <f t="shared" si="184"/>
        <v>5172626</v>
      </c>
      <c r="D11813" t="s">
        <v>18424</v>
      </c>
      <c r="E11813" s="1" t="s">
        <v>2761</v>
      </c>
      <c r="F11813" s="2">
        <v>1.71</v>
      </c>
      <c r="G11813" s="2">
        <v>0.63</v>
      </c>
      <c r="H11813" s="2">
        <v>0.63</v>
      </c>
      <c r="I11813" s="81">
        <v>0.16</v>
      </c>
      <c r="J11813" s="1">
        <v>32.346499999999999</v>
      </c>
    </row>
    <row r="11814" spans="1:10" ht="14.5" x14ac:dyDescent="0.35">
      <c r="A11814" s="47" t="s">
        <v>17963</v>
      </c>
      <c r="C11814" s="22" t="str">
        <f t="shared" si="184"/>
        <v>51727</v>
      </c>
      <c r="D11814" t="s">
        <v>18424</v>
      </c>
      <c r="E11814" s="1" t="s">
        <v>2761</v>
      </c>
      <c r="F11814" s="2">
        <v>2.11</v>
      </c>
      <c r="G11814" s="2">
        <v>7.86</v>
      </c>
      <c r="H11814" s="2">
        <v>7.86</v>
      </c>
      <c r="I11814" s="81">
        <v>0.24</v>
      </c>
      <c r="J11814" s="1">
        <v>32.346499999999999</v>
      </c>
    </row>
    <row r="11815" spans="1:10" ht="14.5" x14ac:dyDescent="0.35">
      <c r="A11815" s="47" t="s">
        <v>17963</v>
      </c>
      <c r="B11815" s="1" t="s">
        <v>2795</v>
      </c>
      <c r="C11815" s="22" t="str">
        <f t="shared" si="184"/>
        <v>51727TC</v>
      </c>
      <c r="D11815" t="s">
        <v>18424</v>
      </c>
      <c r="E11815" s="1" t="s">
        <v>2761</v>
      </c>
      <c r="F11815" s="2">
        <v>0</v>
      </c>
      <c r="G11815" s="2">
        <v>7.06</v>
      </c>
      <c r="H11815" s="2">
        <v>7.06</v>
      </c>
      <c r="I11815" s="81">
        <v>0.02</v>
      </c>
      <c r="J11815" s="1">
        <v>32.346499999999999</v>
      </c>
    </row>
    <row r="11816" spans="1:10" ht="14.5" x14ac:dyDescent="0.35">
      <c r="A11816" s="47" t="s">
        <v>17963</v>
      </c>
      <c r="B11816" s="1">
        <v>26</v>
      </c>
      <c r="C11816" s="22" t="str">
        <f t="shared" si="184"/>
        <v>5172726</v>
      </c>
      <c r="D11816" t="s">
        <v>18433</v>
      </c>
      <c r="E11816" s="1" t="s">
        <v>2761</v>
      </c>
      <c r="F11816" s="2">
        <v>2.11</v>
      </c>
      <c r="G11816" s="2">
        <v>0.8</v>
      </c>
      <c r="H11816" s="2">
        <v>0.8</v>
      </c>
      <c r="I11816" s="81">
        <v>0.22</v>
      </c>
      <c r="J11816" s="1">
        <v>32.346499999999999</v>
      </c>
    </row>
    <row r="11817" spans="1:10" ht="14.5" x14ac:dyDescent="0.35">
      <c r="A11817" s="47" t="s">
        <v>17965</v>
      </c>
      <c r="C11817" s="22" t="str">
        <f t="shared" si="184"/>
        <v>51728</v>
      </c>
      <c r="D11817" t="s">
        <v>18424</v>
      </c>
      <c r="E11817" s="1" t="s">
        <v>2761</v>
      </c>
      <c r="F11817" s="2">
        <v>2.11</v>
      </c>
      <c r="G11817" s="2">
        <v>7.85</v>
      </c>
      <c r="H11817" s="2">
        <v>7.85</v>
      </c>
      <c r="I11817" s="81">
        <v>0.2</v>
      </c>
      <c r="J11817" s="1">
        <v>32.346499999999999</v>
      </c>
    </row>
    <row r="11818" spans="1:10" ht="14.5" x14ac:dyDescent="0.35">
      <c r="A11818" s="47" t="s">
        <v>17965</v>
      </c>
      <c r="B11818" s="1" t="s">
        <v>2795</v>
      </c>
      <c r="C11818" s="22" t="str">
        <f t="shared" si="184"/>
        <v>51728TC</v>
      </c>
      <c r="D11818" t="s">
        <v>18424</v>
      </c>
      <c r="E11818" s="1" t="s">
        <v>2761</v>
      </c>
      <c r="F11818" s="2">
        <v>0</v>
      </c>
      <c r="G11818" s="2">
        <v>7.08</v>
      </c>
      <c r="H11818" s="2">
        <v>7.08</v>
      </c>
      <c r="I11818" s="81">
        <v>0.02</v>
      </c>
      <c r="J11818" s="1">
        <v>32.346499999999999</v>
      </c>
    </row>
    <row r="11819" spans="1:10" ht="14.5" x14ac:dyDescent="0.35">
      <c r="A11819" s="47" t="s">
        <v>17965</v>
      </c>
      <c r="B11819" s="1">
        <v>26</v>
      </c>
      <c r="C11819" s="22" t="str">
        <f t="shared" si="184"/>
        <v>5172826</v>
      </c>
      <c r="D11819" t="s">
        <v>28627</v>
      </c>
      <c r="E11819" s="1" t="s">
        <v>2761</v>
      </c>
      <c r="F11819" s="2">
        <v>2.11</v>
      </c>
      <c r="G11819" s="2">
        <v>0.77</v>
      </c>
      <c r="H11819" s="2">
        <v>0.77</v>
      </c>
      <c r="I11819" s="81">
        <v>0.18</v>
      </c>
      <c r="J11819" s="1">
        <v>32.346499999999999</v>
      </c>
    </row>
    <row r="11820" spans="1:10" ht="14.5" x14ac:dyDescent="0.35">
      <c r="A11820" s="47" t="s">
        <v>17967</v>
      </c>
      <c r="C11820" s="22" t="str">
        <f t="shared" si="184"/>
        <v>51729</v>
      </c>
      <c r="D11820" t="s">
        <v>28629</v>
      </c>
      <c r="E11820" s="1" t="s">
        <v>2761</v>
      </c>
      <c r="F11820" s="2">
        <v>2.5099999999999998</v>
      </c>
      <c r="G11820" s="2">
        <v>7.94</v>
      </c>
      <c r="H11820" s="2">
        <v>7.94</v>
      </c>
      <c r="I11820" s="81">
        <v>0.31</v>
      </c>
      <c r="J11820" s="1">
        <v>32.346499999999999</v>
      </c>
    </row>
    <row r="11821" spans="1:10" ht="14.5" x14ac:dyDescent="0.35">
      <c r="A11821" s="47" t="s">
        <v>17967</v>
      </c>
      <c r="B11821" s="1" t="s">
        <v>2795</v>
      </c>
      <c r="C11821" s="22" t="str">
        <f t="shared" si="184"/>
        <v>51729TC</v>
      </c>
      <c r="D11821" t="s">
        <v>18438</v>
      </c>
      <c r="E11821" s="1" t="s">
        <v>2761</v>
      </c>
      <c r="F11821" s="2">
        <v>0</v>
      </c>
      <c r="G11821" s="2">
        <v>7</v>
      </c>
      <c r="H11821" s="2">
        <v>7</v>
      </c>
      <c r="I11821" s="81">
        <v>0.03</v>
      </c>
      <c r="J11821" s="1">
        <v>32.346499999999999</v>
      </c>
    </row>
    <row r="11822" spans="1:10" ht="14.5" x14ac:dyDescent="0.35">
      <c r="A11822" s="47" t="s">
        <v>17967</v>
      </c>
      <c r="B11822" s="1">
        <v>26</v>
      </c>
      <c r="C11822" s="22" t="str">
        <f t="shared" si="184"/>
        <v>5172926</v>
      </c>
      <c r="D11822" t="s">
        <v>18440</v>
      </c>
      <c r="E11822" s="1" t="s">
        <v>2761</v>
      </c>
      <c r="F11822" s="2">
        <v>2.5099999999999998</v>
      </c>
      <c r="G11822" s="2">
        <v>0.94</v>
      </c>
      <c r="H11822" s="2">
        <v>0.94</v>
      </c>
      <c r="I11822" s="81">
        <v>0.28000000000000003</v>
      </c>
      <c r="J11822" s="1">
        <v>32.346499999999999</v>
      </c>
    </row>
    <row r="11823" spans="1:10" ht="14.5" x14ac:dyDescent="0.35">
      <c r="A11823" s="47" t="s">
        <v>17969</v>
      </c>
      <c r="C11823" s="22" t="str">
        <f t="shared" si="184"/>
        <v>51736</v>
      </c>
      <c r="D11823" t="s">
        <v>18442</v>
      </c>
      <c r="E11823" s="1" t="s">
        <v>2761</v>
      </c>
      <c r="F11823" s="2">
        <v>0.17</v>
      </c>
      <c r="G11823" s="2">
        <v>0.22</v>
      </c>
      <c r="H11823" s="2">
        <v>0.22</v>
      </c>
      <c r="I11823" s="81">
        <v>0.02</v>
      </c>
      <c r="J11823" s="1">
        <v>32.346499999999999</v>
      </c>
    </row>
    <row r="11824" spans="1:10" ht="14.5" x14ac:dyDescent="0.35">
      <c r="A11824" s="47" t="s">
        <v>17969</v>
      </c>
      <c r="B11824" s="1" t="s">
        <v>2795</v>
      </c>
      <c r="C11824" s="22" t="str">
        <f t="shared" si="184"/>
        <v>51736TC</v>
      </c>
      <c r="D11824" t="s">
        <v>18444</v>
      </c>
      <c r="E11824" s="1" t="s">
        <v>2761</v>
      </c>
      <c r="F11824" s="2">
        <v>0</v>
      </c>
      <c r="G11824" s="2">
        <v>0.16</v>
      </c>
      <c r="H11824" s="2">
        <v>0.16</v>
      </c>
      <c r="I11824" s="81">
        <v>0.01</v>
      </c>
      <c r="J11824" s="1">
        <v>32.346499999999999</v>
      </c>
    </row>
    <row r="11825" spans="1:10" ht="14.5" x14ac:dyDescent="0.35">
      <c r="A11825" s="47" t="s">
        <v>17969</v>
      </c>
      <c r="B11825" s="1">
        <v>26</v>
      </c>
      <c r="C11825" s="22" t="str">
        <f t="shared" si="184"/>
        <v>5173626</v>
      </c>
      <c r="D11825" t="s">
        <v>18446</v>
      </c>
      <c r="E11825" s="1" t="s">
        <v>2761</v>
      </c>
      <c r="F11825" s="2">
        <v>0.17</v>
      </c>
      <c r="G11825" s="2">
        <v>0.06</v>
      </c>
      <c r="H11825" s="2">
        <v>0.06</v>
      </c>
      <c r="I11825" s="81">
        <v>0.01</v>
      </c>
      <c r="J11825" s="1">
        <v>32.346499999999999</v>
      </c>
    </row>
    <row r="11826" spans="1:10" ht="14.5" x14ac:dyDescent="0.35">
      <c r="A11826" s="47" t="s">
        <v>17971</v>
      </c>
      <c r="C11826" s="22" t="str">
        <f t="shared" si="184"/>
        <v>51741</v>
      </c>
      <c r="D11826" t="s">
        <v>26740</v>
      </c>
      <c r="E11826" s="1" t="s">
        <v>2761</v>
      </c>
      <c r="F11826" s="2">
        <v>0.17</v>
      </c>
      <c r="G11826" s="2">
        <v>0.23</v>
      </c>
      <c r="H11826" s="2">
        <v>0.23</v>
      </c>
      <c r="I11826" s="81">
        <v>0.03</v>
      </c>
      <c r="J11826" s="1">
        <v>32.346499999999999</v>
      </c>
    </row>
    <row r="11827" spans="1:10" ht="14.5" x14ac:dyDescent="0.35">
      <c r="A11827" s="47" t="s">
        <v>17971</v>
      </c>
      <c r="B11827" s="1" t="s">
        <v>2795</v>
      </c>
      <c r="C11827" s="22" t="str">
        <f t="shared" si="184"/>
        <v>51741TC</v>
      </c>
      <c r="D11827" t="s">
        <v>28630</v>
      </c>
      <c r="E11827" s="1" t="s">
        <v>2761</v>
      </c>
      <c r="F11827" s="2">
        <v>0</v>
      </c>
      <c r="G11827" s="2">
        <v>0.17</v>
      </c>
      <c r="H11827" s="2">
        <v>0.17</v>
      </c>
      <c r="I11827" s="81">
        <v>0.01</v>
      </c>
      <c r="J11827" s="1">
        <v>32.346499999999999</v>
      </c>
    </row>
    <row r="11828" spans="1:10" ht="14.5" x14ac:dyDescent="0.35">
      <c r="A11828" s="47" t="s">
        <v>17971</v>
      </c>
      <c r="B11828" s="1">
        <v>26</v>
      </c>
      <c r="C11828" s="22" t="str">
        <f t="shared" si="184"/>
        <v>5174126</v>
      </c>
      <c r="D11828" t="s">
        <v>18449</v>
      </c>
      <c r="E11828" s="1" t="s">
        <v>2761</v>
      </c>
      <c r="F11828" s="2">
        <v>0.17</v>
      </c>
      <c r="G11828" s="2">
        <v>0.06</v>
      </c>
      <c r="H11828" s="2">
        <v>0.06</v>
      </c>
      <c r="I11828" s="81">
        <v>0.02</v>
      </c>
      <c r="J11828" s="1">
        <v>32.346499999999999</v>
      </c>
    </row>
    <row r="11829" spans="1:10" ht="14.5" x14ac:dyDescent="0.35">
      <c r="A11829" s="47" t="s">
        <v>17973</v>
      </c>
      <c r="C11829" s="22" t="str">
        <f t="shared" si="184"/>
        <v>51784</v>
      </c>
      <c r="D11829" t="s">
        <v>18451</v>
      </c>
      <c r="E11829" s="1" t="s">
        <v>2761</v>
      </c>
      <c r="F11829" s="2">
        <v>0.75</v>
      </c>
      <c r="G11829" s="2">
        <v>1.1000000000000001</v>
      </c>
      <c r="H11829" s="2">
        <v>1.1000000000000001</v>
      </c>
      <c r="I11829" s="81">
        <v>7.0000000000000007E-2</v>
      </c>
      <c r="J11829" s="1">
        <v>32.346499999999999</v>
      </c>
    </row>
    <row r="11830" spans="1:10" ht="14.5" x14ac:dyDescent="0.35">
      <c r="A11830" s="47" t="s">
        <v>17973</v>
      </c>
      <c r="B11830" s="1" t="s">
        <v>2795</v>
      </c>
      <c r="C11830" s="22" t="str">
        <f t="shared" si="184"/>
        <v>51784TC</v>
      </c>
      <c r="D11830" t="s">
        <v>18453</v>
      </c>
      <c r="E11830" s="1" t="s">
        <v>2761</v>
      </c>
      <c r="F11830" s="2">
        <v>0</v>
      </c>
      <c r="G11830" s="2">
        <v>0.82</v>
      </c>
      <c r="H11830" s="2">
        <v>0.82</v>
      </c>
      <c r="I11830" s="81">
        <v>0.01</v>
      </c>
      <c r="J11830" s="1">
        <v>32.346499999999999</v>
      </c>
    </row>
    <row r="11831" spans="1:10" ht="14.5" x14ac:dyDescent="0.35">
      <c r="A11831" s="47" t="s">
        <v>17973</v>
      </c>
      <c r="B11831" s="1">
        <v>26</v>
      </c>
      <c r="C11831" s="22" t="str">
        <f t="shared" si="184"/>
        <v>5178426</v>
      </c>
      <c r="D11831" t="s">
        <v>18455</v>
      </c>
      <c r="E11831" s="1" t="s">
        <v>2761</v>
      </c>
      <c r="F11831" s="2">
        <v>0.75</v>
      </c>
      <c r="G11831" s="2">
        <v>0.28000000000000003</v>
      </c>
      <c r="H11831" s="2">
        <v>0.28000000000000003</v>
      </c>
      <c r="I11831" s="81">
        <v>0.06</v>
      </c>
      <c r="J11831" s="1">
        <v>32.346499999999999</v>
      </c>
    </row>
    <row r="11832" spans="1:10" ht="14.5" x14ac:dyDescent="0.35">
      <c r="A11832" s="47" t="s">
        <v>17975</v>
      </c>
      <c r="C11832" s="22" t="str">
        <f t="shared" si="184"/>
        <v>51785</v>
      </c>
      <c r="D11832" t="s">
        <v>18457</v>
      </c>
      <c r="E11832" s="1" t="s">
        <v>2761</v>
      </c>
      <c r="F11832" s="2">
        <v>1.53</v>
      </c>
      <c r="G11832" s="2">
        <v>9.76</v>
      </c>
      <c r="H11832" s="2">
        <v>9.76</v>
      </c>
      <c r="I11832" s="81">
        <v>0.53</v>
      </c>
      <c r="J11832" s="1">
        <v>32.346499999999999</v>
      </c>
    </row>
    <row r="11833" spans="1:10" ht="14.5" x14ac:dyDescent="0.35">
      <c r="A11833" s="47" t="s">
        <v>17975</v>
      </c>
      <c r="B11833" s="1" t="s">
        <v>2795</v>
      </c>
      <c r="C11833" s="22" t="str">
        <f t="shared" si="184"/>
        <v>51785TC</v>
      </c>
      <c r="D11833" t="s">
        <v>18459</v>
      </c>
      <c r="E11833" s="1" t="s">
        <v>2761</v>
      </c>
      <c r="F11833" s="2">
        <v>0</v>
      </c>
      <c r="G11833" s="2">
        <v>9.02</v>
      </c>
      <c r="H11833" s="2">
        <v>9.02</v>
      </c>
      <c r="I11833" s="81">
        <v>0.03</v>
      </c>
      <c r="J11833" s="1">
        <v>32.346499999999999</v>
      </c>
    </row>
    <row r="11834" spans="1:10" ht="14.5" x14ac:dyDescent="0.35">
      <c r="A11834" s="47" t="s">
        <v>17975</v>
      </c>
      <c r="B11834" s="1">
        <v>26</v>
      </c>
      <c r="C11834" s="22" t="str">
        <f t="shared" si="184"/>
        <v>5178526</v>
      </c>
      <c r="D11834" t="s">
        <v>18461</v>
      </c>
      <c r="E11834" s="1" t="s">
        <v>2761</v>
      </c>
      <c r="F11834" s="2">
        <v>1.53</v>
      </c>
      <c r="G11834" s="2">
        <v>0.74</v>
      </c>
      <c r="H11834" s="2">
        <v>0.74</v>
      </c>
      <c r="I11834" s="81">
        <v>0.5</v>
      </c>
      <c r="J11834" s="1">
        <v>32.346499999999999</v>
      </c>
    </row>
    <row r="11835" spans="1:10" ht="14.5" x14ac:dyDescent="0.35">
      <c r="A11835" s="47" t="s">
        <v>17976</v>
      </c>
      <c r="C11835" s="22" t="str">
        <f t="shared" si="184"/>
        <v>51792</v>
      </c>
      <c r="D11835" t="s">
        <v>18463</v>
      </c>
      <c r="E11835" s="1" t="s">
        <v>2761</v>
      </c>
      <c r="F11835" s="2">
        <v>1.1000000000000001</v>
      </c>
      <c r="G11835" s="2">
        <v>6.28</v>
      </c>
      <c r="H11835" s="2">
        <v>6.28</v>
      </c>
      <c r="I11835" s="81">
        <v>0.19</v>
      </c>
      <c r="J11835" s="1">
        <v>32.346499999999999</v>
      </c>
    </row>
    <row r="11836" spans="1:10" ht="14.5" x14ac:dyDescent="0.35">
      <c r="A11836" s="47" t="s">
        <v>17976</v>
      </c>
      <c r="B11836" s="1" t="s">
        <v>2795</v>
      </c>
      <c r="C11836" s="22" t="str">
        <f t="shared" si="184"/>
        <v>51792TC</v>
      </c>
      <c r="D11836" t="s">
        <v>18465</v>
      </c>
      <c r="E11836" s="1" t="s">
        <v>2761</v>
      </c>
      <c r="F11836" s="2">
        <v>0</v>
      </c>
      <c r="G11836" s="2">
        <v>5.87</v>
      </c>
      <c r="H11836" s="2">
        <v>5.87</v>
      </c>
      <c r="I11836" s="81">
        <v>0.03</v>
      </c>
      <c r="J11836" s="1">
        <v>32.346499999999999</v>
      </c>
    </row>
    <row r="11837" spans="1:10" ht="14.5" x14ac:dyDescent="0.35">
      <c r="A11837" s="47" t="s">
        <v>17976</v>
      </c>
      <c r="B11837" s="1">
        <v>26</v>
      </c>
      <c r="C11837" s="22" t="str">
        <f t="shared" si="184"/>
        <v>5179226</v>
      </c>
      <c r="D11837" t="s">
        <v>18467</v>
      </c>
      <c r="E11837" s="1" t="s">
        <v>2761</v>
      </c>
      <c r="F11837" s="2">
        <v>1.1000000000000001</v>
      </c>
      <c r="G11837" s="2">
        <v>0.41</v>
      </c>
      <c r="H11837" s="2">
        <v>0.41</v>
      </c>
      <c r="I11837" s="81">
        <v>0.16</v>
      </c>
      <c r="J11837" s="1">
        <v>32.346499999999999</v>
      </c>
    </row>
    <row r="11838" spans="1:10" ht="14.5" x14ac:dyDescent="0.35">
      <c r="A11838" s="47" t="s">
        <v>17978</v>
      </c>
      <c r="C11838" s="22" t="str">
        <f t="shared" si="184"/>
        <v>51797</v>
      </c>
      <c r="D11838" t="s">
        <v>18469</v>
      </c>
      <c r="E11838" s="1" t="s">
        <v>2761</v>
      </c>
      <c r="F11838" s="2">
        <v>0.8</v>
      </c>
      <c r="G11838" s="2">
        <v>4.1100000000000003</v>
      </c>
      <c r="H11838" s="2">
        <v>4.1100000000000003</v>
      </c>
      <c r="I11838" s="81">
        <v>7.0000000000000007E-2</v>
      </c>
      <c r="J11838" s="1">
        <v>32.346499999999999</v>
      </c>
    </row>
    <row r="11839" spans="1:10" ht="14.5" x14ac:dyDescent="0.35">
      <c r="A11839" s="47" t="s">
        <v>17978</v>
      </c>
      <c r="B11839" s="1" t="s">
        <v>2795</v>
      </c>
      <c r="C11839" s="22" t="str">
        <f t="shared" si="184"/>
        <v>51797TC</v>
      </c>
      <c r="D11839" t="s">
        <v>18469</v>
      </c>
      <c r="E11839" s="1" t="s">
        <v>2761</v>
      </c>
      <c r="F11839" s="2">
        <v>0</v>
      </c>
      <c r="G11839" s="2">
        <v>3.81</v>
      </c>
      <c r="H11839" s="2">
        <v>3.81</v>
      </c>
      <c r="I11839" s="81">
        <v>0</v>
      </c>
      <c r="J11839" s="1">
        <v>32.346499999999999</v>
      </c>
    </row>
    <row r="11840" spans="1:10" ht="14.5" x14ac:dyDescent="0.35">
      <c r="A11840" s="47" t="s">
        <v>17978</v>
      </c>
      <c r="B11840" s="1">
        <v>26</v>
      </c>
      <c r="C11840" s="22" t="str">
        <f t="shared" si="184"/>
        <v>5179726</v>
      </c>
      <c r="D11840" t="s">
        <v>18472</v>
      </c>
      <c r="E11840" s="1" t="s">
        <v>2761</v>
      </c>
      <c r="F11840" s="2">
        <v>0.8</v>
      </c>
      <c r="G11840" s="2">
        <v>0.3</v>
      </c>
      <c r="H11840" s="2">
        <v>0.3</v>
      </c>
      <c r="I11840" s="81">
        <v>7.0000000000000007E-2</v>
      </c>
      <c r="J11840" s="1">
        <v>32.346499999999999</v>
      </c>
    </row>
    <row r="11841" spans="1:10" ht="14.5" x14ac:dyDescent="0.35">
      <c r="A11841" s="47" t="s">
        <v>17980</v>
      </c>
      <c r="C11841" s="22" t="str">
        <f t="shared" si="184"/>
        <v>51798</v>
      </c>
      <c r="D11841" t="s">
        <v>18474</v>
      </c>
      <c r="E11841" s="1" t="s">
        <v>2761</v>
      </c>
      <c r="F11841" s="2">
        <v>0</v>
      </c>
      <c r="G11841" s="2">
        <v>0.33</v>
      </c>
      <c r="H11841" s="2">
        <v>0.33</v>
      </c>
      <c r="I11841" s="81">
        <v>0.02</v>
      </c>
      <c r="J11841" s="1">
        <v>32.346499999999999</v>
      </c>
    </row>
    <row r="11842" spans="1:10" ht="14.5" x14ac:dyDescent="0.35">
      <c r="A11842" s="47" t="s">
        <v>17982</v>
      </c>
      <c r="C11842" s="22" t="str">
        <f t="shared" si="184"/>
        <v>51800</v>
      </c>
      <c r="D11842" t="s">
        <v>18476</v>
      </c>
      <c r="E11842" s="1" t="s">
        <v>2761</v>
      </c>
      <c r="F11842" s="2">
        <v>18.89</v>
      </c>
      <c r="G11842" s="2">
        <v>9.93</v>
      </c>
      <c r="H11842" s="2">
        <v>9.93</v>
      </c>
      <c r="I11842" s="81">
        <v>2.2799999999999998</v>
      </c>
      <c r="J11842" s="1">
        <v>32.346499999999999</v>
      </c>
    </row>
    <row r="11843" spans="1:10" ht="14.5" x14ac:dyDescent="0.35">
      <c r="A11843" s="47" t="s">
        <v>17984</v>
      </c>
      <c r="C11843" s="22" t="str">
        <f t="shared" si="184"/>
        <v>51820</v>
      </c>
      <c r="D11843" t="s">
        <v>18476</v>
      </c>
      <c r="E11843" s="1" t="s">
        <v>2761</v>
      </c>
      <c r="F11843" s="2">
        <v>19.59</v>
      </c>
      <c r="G11843" s="2">
        <v>10.57</v>
      </c>
      <c r="H11843" s="2">
        <v>10.57</v>
      </c>
      <c r="I11843" s="81">
        <v>2.37</v>
      </c>
      <c r="J11843" s="1">
        <v>32.346499999999999</v>
      </c>
    </row>
    <row r="11844" spans="1:10" ht="14.5" x14ac:dyDescent="0.35">
      <c r="A11844" s="47" t="s">
        <v>17986</v>
      </c>
      <c r="C11844" s="22" t="str">
        <f t="shared" si="184"/>
        <v>51840</v>
      </c>
      <c r="D11844" t="s">
        <v>18476</v>
      </c>
      <c r="E11844" s="1" t="s">
        <v>2761</v>
      </c>
      <c r="F11844" s="2">
        <v>11.36</v>
      </c>
      <c r="G11844" s="2">
        <v>7.97</v>
      </c>
      <c r="H11844" s="2">
        <v>7.97</v>
      </c>
      <c r="I11844" s="81">
        <v>1.57</v>
      </c>
      <c r="J11844" s="1">
        <v>32.346499999999999</v>
      </c>
    </row>
    <row r="11845" spans="1:10" ht="14.5" x14ac:dyDescent="0.35">
      <c r="A11845" s="47" t="s">
        <v>17988</v>
      </c>
      <c r="C11845" s="22" t="str">
        <f t="shared" si="184"/>
        <v>51841</v>
      </c>
      <c r="D11845" t="s">
        <v>18476</v>
      </c>
      <c r="E11845" s="1" t="s">
        <v>2761</v>
      </c>
      <c r="F11845" s="2">
        <v>13.68</v>
      </c>
      <c r="G11845" s="2">
        <v>8.82</v>
      </c>
      <c r="H11845" s="2">
        <v>8.82</v>
      </c>
      <c r="I11845" s="81">
        <v>1.65</v>
      </c>
      <c r="J11845" s="1">
        <v>32.346499999999999</v>
      </c>
    </row>
    <row r="11846" spans="1:10" ht="14.5" x14ac:dyDescent="0.35">
      <c r="A11846" s="47" t="s">
        <v>17989</v>
      </c>
      <c r="C11846" s="22" t="str">
        <f t="shared" si="184"/>
        <v>51845</v>
      </c>
      <c r="D11846" t="s">
        <v>18476</v>
      </c>
      <c r="E11846" s="1" t="s">
        <v>2761</v>
      </c>
      <c r="F11846" s="2">
        <v>10.15</v>
      </c>
      <c r="G11846" s="2">
        <v>6.19</v>
      </c>
      <c r="H11846" s="2">
        <v>6.19</v>
      </c>
      <c r="I11846" s="81">
        <v>1.24</v>
      </c>
      <c r="J11846" s="1">
        <v>32.346499999999999</v>
      </c>
    </row>
    <row r="11847" spans="1:10" ht="14.5" x14ac:dyDescent="0.35">
      <c r="A11847" s="47" t="s">
        <v>17991</v>
      </c>
      <c r="C11847" s="22" t="str">
        <f t="shared" si="184"/>
        <v>51860</v>
      </c>
      <c r="D11847" t="s">
        <v>18476</v>
      </c>
      <c r="E11847" s="1" t="s">
        <v>2761</v>
      </c>
      <c r="F11847" s="2">
        <v>12.6</v>
      </c>
      <c r="G11847" s="2">
        <v>7.88</v>
      </c>
      <c r="H11847" s="2">
        <v>7.88</v>
      </c>
      <c r="I11847" s="81">
        <v>1.91</v>
      </c>
      <c r="J11847" s="1">
        <v>32.346499999999999</v>
      </c>
    </row>
    <row r="11848" spans="1:10" ht="14.5" x14ac:dyDescent="0.35">
      <c r="A11848" s="47" t="s">
        <v>17993</v>
      </c>
      <c r="C11848" s="22" t="str">
        <f t="shared" si="184"/>
        <v>51865</v>
      </c>
      <c r="D11848" t="s">
        <v>18476</v>
      </c>
      <c r="E11848" s="1" t="s">
        <v>2761</v>
      </c>
      <c r="F11848" s="2">
        <v>15.8</v>
      </c>
      <c r="G11848" s="2">
        <v>8.92</v>
      </c>
      <c r="H11848" s="2">
        <v>8.92</v>
      </c>
      <c r="I11848" s="81">
        <v>2.13</v>
      </c>
      <c r="J11848" s="1">
        <v>32.346499999999999</v>
      </c>
    </row>
    <row r="11849" spans="1:10" ht="14.5" x14ac:dyDescent="0.35">
      <c r="A11849" s="47" t="s">
        <v>17994</v>
      </c>
      <c r="C11849" s="22" t="str">
        <f t="shared" si="184"/>
        <v>51880</v>
      </c>
      <c r="D11849" t="s">
        <v>18484</v>
      </c>
      <c r="E11849" s="1" t="s">
        <v>2761</v>
      </c>
      <c r="F11849" s="2">
        <v>7.87</v>
      </c>
      <c r="G11849" s="2">
        <v>5.13</v>
      </c>
      <c r="H11849" s="2">
        <v>5.13</v>
      </c>
      <c r="I11849" s="81">
        <v>1.03</v>
      </c>
      <c r="J11849" s="1">
        <v>32.346499999999999</v>
      </c>
    </row>
    <row r="11850" spans="1:10" ht="14.5" x14ac:dyDescent="0.35">
      <c r="A11850" s="47" t="s">
        <v>17996</v>
      </c>
      <c r="C11850" s="22" t="str">
        <f t="shared" si="184"/>
        <v>51900</v>
      </c>
      <c r="D11850" t="s">
        <v>18486</v>
      </c>
      <c r="E11850" s="1" t="s">
        <v>2761</v>
      </c>
      <c r="F11850" s="2">
        <v>14.63</v>
      </c>
      <c r="G11850" s="2">
        <v>8.39</v>
      </c>
      <c r="H11850" s="2">
        <v>8.39</v>
      </c>
      <c r="I11850" s="81">
        <v>1.78</v>
      </c>
      <c r="J11850" s="1">
        <v>32.346499999999999</v>
      </c>
    </row>
    <row r="11851" spans="1:10" ht="14.5" x14ac:dyDescent="0.35">
      <c r="A11851" s="47" t="s">
        <v>17998</v>
      </c>
      <c r="C11851" s="22" t="str">
        <f t="shared" si="184"/>
        <v>51920</v>
      </c>
      <c r="D11851" t="s">
        <v>18488</v>
      </c>
      <c r="E11851" s="1" t="s">
        <v>2761</v>
      </c>
      <c r="F11851" s="2">
        <v>13.41</v>
      </c>
      <c r="G11851" s="2">
        <v>7.95</v>
      </c>
      <c r="H11851" s="2">
        <v>7.95</v>
      </c>
      <c r="I11851" s="81">
        <v>1.63</v>
      </c>
      <c r="J11851" s="1">
        <v>32.346499999999999</v>
      </c>
    </row>
    <row r="11852" spans="1:10" ht="14.5" x14ac:dyDescent="0.35">
      <c r="A11852" s="47" t="s">
        <v>18000</v>
      </c>
      <c r="C11852" s="22" t="str">
        <f t="shared" ref="C11852:C11915" si="185">CONCATENATE(A11852,B11852)</f>
        <v>51925</v>
      </c>
      <c r="D11852" t="s">
        <v>18490</v>
      </c>
      <c r="E11852" s="1" t="s">
        <v>2761</v>
      </c>
      <c r="F11852" s="2">
        <v>17.53</v>
      </c>
      <c r="G11852" s="2">
        <v>11.84</v>
      </c>
      <c r="H11852" s="2">
        <v>11.84</v>
      </c>
      <c r="I11852" s="81">
        <v>2.94</v>
      </c>
      <c r="J11852" s="1">
        <v>32.346499999999999</v>
      </c>
    </row>
    <row r="11853" spans="1:10" ht="14.5" x14ac:dyDescent="0.35">
      <c r="A11853" s="47" t="s">
        <v>18002</v>
      </c>
      <c r="C11853" s="22" t="str">
        <f t="shared" si="185"/>
        <v>51940</v>
      </c>
      <c r="D11853" t="s">
        <v>18492</v>
      </c>
      <c r="E11853" s="1" t="s">
        <v>2761</v>
      </c>
      <c r="F11853" s="2">
        <v>30.66</v>
      </c>
      <c r="G11853" s="2">
        <v>14.58</v>
      </c>
      <c r="H11853" s="2">
        <v>14.58</v>
      </c>
      <c r="I11853" s="81">
        <v>3.71</v>
      </c>
      <c r="J11853" s="1">
        <v>32.346499999999999</v>
      </c>
    </row>
    <row r="11854" spans="1:10" ht="14.5" x14ac:dyDescent="0.35">
      <c r="A11854" s="47" t="s">
        <v>18004</v>
      </c>
      <c r="C11854" s="22" t="str">
        <f t="shared" si="185"/>
        <v>51960</v>
      </c>
      <c r="D11854" t="s">
        <v>18494</v>
      </c>
      <c r="E11854" s="1" t="s">
        <v>2761</v>
      </c>
      <c r="F11854" s="2">
        <v>25.4</v>
      </c>
      <c r="G11854" s="2">
        <v>12.94</v>
      </c>
      <c r="H11854" s="2">
        <v>12.94</v>
      </c>
      <c r="I11854" s="81">
        <v>3.05</v>
      </c>
      <c r="J11854" s="1">
        <v>32.346499999999999</v>
      </c>
    </row>
    <row r="11855" spans="1:10" ht="14.5" x14ac:dyDescent="0.35">
      <c r="A11855" s="47" t="s">
        <v>18006</v>
      </c>
      <c r="C11855" s="22" t="str">
        <f t="shared" si="185"/>
        <v>51980</v>
      </c>
      <c r="D11855" t="s">
        <v>18496</v>
      </c>
      <c r="E11855" s="1" t="s">
        <v>2761</v>
      </c>
      <c r="F11855" s="2">
        <v>12.57</v>
      </c>
      <c r="G11855" s="2">
        <v>7.39</v>
      </c>
      <c r="H11855" s="2">
        <v>7.39</v>
      </c>
      <c r="I11855" s="81">
        <v>1.52</v>
      </c>
      <c r="J11855" s="1">
        <v>32.346499999999999</v>
      </c>
    </row>
    <row r="11856" spans="1:10" ht="14.5" x14ac:dyDescent="0.35">
      <c r="A11856" s="47" t="s">
        <v>18008</v>
      </c>
      <c r="C11856" s="22" t="str">
        <f t="shared" si="185"/>
        <v>51990</v>
      </c>
      <c r="D11856" t="s">
        <v>18498</v>
      </c>
      <c r="E11856" s="1" t="s">
        <v>2761</v>
      </c>
      <c r="F11856" s="2">
        <v>13.36</v>
      </c>
      <c r="G11856" s="2">
        <v>7.34</v>
      </c>
      <c r="H11856" s="2">
        <v>7.34</v>
      </c>
      <c r="I11856" s="81">
        <v>1.67</v>
      </c>
      <c r="J11856" s="1">
        <v>32.346499999999999</v>
      </c>
    </row>
    <row r="11857" spans="1:10" ht="14.5" x14ac:dyDescent="0.35">
      <c r="A11857" s="47" t="s">
        <v>18010</v>
      </c>
      <c r="C11857" s="22" t="str">
        <f t="shared" si="185"/>
        <v>51992</v>
      </c>
      <c r="D11857" t="s">
        <v>16948</v>
      </c>
      <c r="E11857" s="1" t="s">
        <v>2761</v>
      </c>
      <c r="F11857" s="2">
        <v>14.87</v>
      </c>
      <c r="G11857" s="2">
        <v>7.91</v>
      </c>
      <c r="H11857" s="2">
        <v>7.91</v>
      </c>
      <c r="I11857" s="81">
        <v>2.31</v>
      </c>
      <c r="J11857" s="1">
        <v>32.346499999999999</v>
      </c>
    </row>
    <row r="11858" spans="1:10" ht="14.5" x14ac:dyDescent="0.35">
      <c r="A11858" s="47" t="s">
        <v>18012</v>
      </c>
      <c r="C11858" s="22" t="str">
        <f t="shared" si="185"/>
        <v>51999</v>
      </c>
      <c r="D11858" t="s">
        <v>18501</v>
      </c>
      <c r="E11858" s="1" t="s">
        <v>562</v>
      </c>
      <c r="F11858" s="2">
        <v>0</v>
      </c>
      <c r="G11858" s="2">
        <v>0</v>
      </c>
      <c r="H11858" s="2">
        <v>0</v>
      </c>
      <c r="I11858" s="81">
        <v>0</v>
      </c>
      <c r="J11858" s="1">
        <v>32.346499999999999</v>
      </c>
    </row>
    <row r="11859" spans="1:10" ht="14.5" x14ac:dyDescent="0.35">
      <c r="A11859" s="47" t="s">
        <v>18013</v>
      </c>
      <c r="C11859" s="22" t="str">
        <f t="shared" si="185"/>
        <v>5200F</v>
      </c>
      <c r="D11859" t="s">
        <v>18503</v>
      </c>
      <c r="E11859" s="1" t="s">
        <v>7</v>
      </c>
      <c r="F11859" s="2">
        <v>0</v>
      </c>
      <c r="G11859" s="2">
        <v>0</v>
      </c>
      <c r="H11859" s="2">
        <v>0</v>
      </c>
      <c r="I11859" s="81">
        <v>0</v>
      </c>
      <c r="J11859" s="1">
        <v>32.346499999999999</v>
      </c>
    </row>
    <row r="11860" spans="1:10" ht="14.5" x14ac:dyDescent="0.35">
      <c r="A11860" s="47" t="s">
        <v>18015</v>
      </c>
      <c r="C11860" s="22" t="str">
        <f t="shared" si="185"/>
        <v>52000</v>
      </c>
      <c r="D11860" t="s">
        <v>18505</v>
      </c>
      <c r="E11860" s="1" t="s">
        <v>2761</v>
      </c>
      <c r="F11860" s="2">
        <v>1.53</v>
      </c>
      <c r="G11860" s="2">
        <v>4.88</v>
      </c>
      <c r="H11860" s="2">
        <v>0.68</v>
      </c>
      <c r="I11860" s="81">
        <v>0.18</v>
      </c>
      <c r="J11860" s="1">
        <v>32.346499999999999</v>
      </c>
    </row>
    <row r="11861" spans="1:10" ht="14.5" x14ac:dyDescent="0.35">
      <c r="A11861" s="47" t="s">
        <v>18017</v>
      </c>
      <c r="C11861" s="22" t="str">
        <f t="shared" si="185"/>
        <v>52001</v>
      </c>
      <c r="D11861" t="s">
        <v>18507</v>
      </c>
      <c r="E11861" s="1" t="s">
        <v>2761</v>
      </c>
      <c r="F11861" s="2">
        <v>5.44</v>
      </c>
      <c r="G11861" s="2">
        <v>6.5</v>
      </c>
      <c r="H11861" s="2">
        <v>2.42</v>
      </c>
      <c r="I11861" s="81">
        <v>0.65</v>
      </c>
      <c r="J11861" s="1">
        <v>32.346499999999999</v>
      </c>
    </row>
    <row r="11862" spans="1:10" ht="14.5" x14ac:dyDescent="0.35">
      <c r="A11862" s="47" t="s">
        <v>18019</v>
      </c>
      <c r="C11862" s="22" t="str">
        <f t="shared" si="185"/>
        <v>52005</v>
      </c>
      <c r="D11862" t="s">
        <v>18509</v>
      </c>
      <c r="E11862" s="1" t="s">
        <v>2761</v>
      </c>
      <c r="F11862" s="2">
        <v>2.37</v>
      </c>
      <c r="G11862" s="2">
        <v>5.85</v>
      </c>
      <c r="H11862" s="2">
        <v>1.32</v>
      </c>
      <c r="I11862" s="81">
        <v>0.28999999999999998</v>
      </c>
      <c r="J11862" s="1">
        <v>32.346499999999999</v>
      </c>
    </row>
    <row r="11863" spans="1:10" ht="14.5" x14ac:dyDescent="0.35">
      <c r="A11863" s="47" t="s">
        <v>18021</v>
      </c>
      <c r="C11863" s="22" t="str">
        <f t="shared" si="185"/>
        <v>52007</v>
      </c>
      <c r="D11863" t="s">
        <v>18511</v>
      </c>
      <c r="E11863" s="1" t="s">
        <v>2761</v>
      </c>
      <c r="F11863" s="2">
        <v>3.02</v>
      </c>
      <c r="G11863" s="2">
        <v>9.32</v>
      </c>
      <c r="H11863" s="2">
        <v>1.55</v>
      </c>
      <c r="I11863" s="81">
        <v>0.39</v>
      </c>
      <c r="J11863" s="1">
        <v>32.346499999999999</v>
      </c>
    </row>
    <row r="11864" spans="1:10" ht="14.5" x14ac:dyDescent="0.35">
      <c r="A11864" s="47" t="s">
        <v>18023</v>
      </c>
      <c r="C11864" s="22" t="str">
        <f t="shared" si="185"/>
        <v>52010</v>
      </c>
      <c r="D11864" t="s">
        <v>18511</v>
      </c>
      <c r="E11864" s="1" t="s">
        <v>2761</v>
      </c>
      <c r="F11864" s="2">
        <v>3.02</v>
      </c>
      <c r="G11864" s="2">
        <v>7.42</v>
      </c>
      <c r="H11864" s="2">
        <v>1.54</v>
      </c>
      <c r="I11864" s="81">
        <v>0.38</v>
      </c>
      <c r="J11864" s="1">
        <v>32.346499999999999</v>
      </c>
    </row>
    <row r="11865" spans="1:10" ht="14.5" x14ac:dyDescent="0.35">
      <c r="A11865" s="47" t="s">
        <v>18025</v>
      </c>
      <c r="C11865" s="22" t="str">
        <f t="shared" si="185"/>
        <v>52204</v>
      </c>
      <c r="D11865" t="s">
        <v>18514</v>
      </c>
      <c r="E11865" s="1" t="s">
        <v>2761</v>
      </c>
      <c r="F11865" s="2">
        <v>2.59</v>
      </c>
      <c r="G11865" s="2">
        <v>7.72</v>
      </c>
      <c r="H11865" s="2">
        <v>1.32</v>
      </c>
      <c r="I11865" s="81">
        <v>0.3</v>
      </c>
      <c r="J11865" s="1">
        <v>32.346499999999999</v>
      </c>
    </row>
    <row r="11866" spans="1:10" ht="14.5" x14ac:dyDescent="0.35">
      <c r="A11866" s="47" t="s">
        <v>18027</v>
      </c>
      <c r="C11866" s="22" t="str">
        <f t="shared" si="185"/>
        <v>52214</v>
      </c>
      <c r="D11866" t="s">
        <v>18516</v>
      </c>
      <c r="E11866" s="1" t="s">
        <v>2761</v>
      </c>
      <c r="F11866" s="2">
        <v>3.5</v>
      </c>
      <c r="G11866" s="2">
        <v>17.28</v>
      </c>
      <c r="H11866" s="2">
        <v>1.27</v>
      </c>
      <c r="I11866" s="81">
        <v>0.43</v>
      </c>
      <c r="J11866" s="1">
        <v>32.346499999999999</v>
      </c>
    </row>
    <row r="11867" spans="1:10" ht="14.5" x14ac:dyDescent="0.35">
      <c r="A11867" s="47" t="s">
        <v>18029</v>
      </c>
      <c r="C11867" s="22" t="str">
        <f t="shared" si="185"/>
        <v>52224</v>
      </c>
      <c r="D11867" t="s">
        <v>18518</v>
      </c>
      <c r="E11867" s="1" t="s">
        <v>2761</v>
      </c>
      <c r="F11867" s="2">
        <v>4.05</v>
      </c>
      <c r="G11867" s="2">
        <v>17.649999999999999</v>
      </c>
      <c r="H11867" s="2">
        <v>1.46</v>
      </c>
      <c r="I11867" s="81">
        <v>0.5</v>
      </c>
      <c r="J11867" s="1">
        <v>32.346499999999999</v>
      </c>
    </row>
    <row r="11868" spans="1:10" ht="14.5" x14ac:dyDescent="0.35">
      <c r="A11868" s="47" t="s">
        <v>18030</v>
      </c>
      <c r="C11868" s="22" t="str">
        <f t="shared" si="185"/>
        <v>52234</v>
      </c>
      <c r="D11868" t="s">
        <v>18520</v>
      </c>
      <c r="E11868" s="1" t="s">
        <v>2761</v>
      </c>
      <c r="F11868" s="2">
        <v>4.62</v>
      </c>
      <c r="G11868" s="2">
        <v>2.12</v>
      </c>
      <c r="H11868" s="2">
        <v>2.12</v>
      </c>
      <c r="I11868" s="81">
        <v>0.56000000000000005</v>
      </c>
      <c r="J11868" s="1">
        <v>32.346499999999999</v>
      </c>
    </row>
    <row r="11869" spans="1:10" ht="14.5" x14ac:dyDescent="0.35">
      <c r="A11869" s="47" t="s">
        <v>18031</v>
      </c>
      <c r="C11869" s="22" t="str">
        <f t="shared" si="185"/>
        <v>52235</v>
      </c>
      <c r="D11869" t="s">
        <v>18522</v>
      </c>
      <c r="E11869" s="1" t="s">
        <v>2761</v>
      </c>
      <c r="F11869" s="2">
        <v>5.44</v>
      </c>
      <c r="G11869" s="2">
        <v>2.46</v>
      </c>
      <c r="H11869" s="2">
        <v>2.46</v>
      </c>
      <c r="I11869" s="81">
        <v>0.65</v>
      </c>
      <c r="J11869" s="1">
        <v>32.346499999999999</v>
      </c>
    </row>
    <row r="11870" spans="1:10" ht="14.5" x14ac:dyDescent="0.35">
      <c r="A11870" s="47" t="s">
        <v>18032</v>
      </c>
      <c r="C11870" s="22" t="str">
        <f t="shared" si="185"/>
        <v>52240</v>
      </c>
      <c r="D11870" t="s">
        <v>18524</v>
      </c>
      <c r="E11870" s="1" t="s">
        <v>2761</v>
      </c>
      <c r="F11870" s="2">
        <v>7.5</v>
      </c>
      <c r="G11870" s="2">
        <v>3.21</v>
      </c>
      <c r="H11870" s="2">
        <v>3.21</v>
      </c>
      <c r="I11870" s="81">
        <v>0.89</v>
      </c>
      <c r="J11870" s="1">
        <v>32.346499999999999</v>
      </c>
    </row>
    <row r="11871" spans="1:10" ht="14.5" x14ac:dyDescent="0.35">
      <c r="A11871" s="47" t="s">
        <v>18033</v>
      </c>
      <c r="C11871" s="22" t="str">
        <f t="shared" si="185"/>
        <v>52250</v>
      </c>
      <c r="D11871" t="s">
        <v>18526</v>
      </c>
      <c r="E11871" s="1" t="s">
        <v>2761</v>
      </c>
      <c r="F11871" s="2">
        <v>4.49</v>
      </c>
      <c r="G11871" s="2">
        <v>2.08</v>
      </c>
      <c r="H11871" s="2">
        <v>2.08</v>
      </c>
      <c r="I11871" s="81">
        <v>0.54</v>
      </c>
      <c r="J11871" s="1">
        <v>32.346499999999999</v>
      </c>
    </row>
    <row r="11872" spans="1:10" ht="14.5" x14ac:dyDescent="0.35">
      <c r="A11872" s="47" t="s">
        <v>18035</v>
      </c>
      <c r="C11872" s="22" t="str">
        <f t="shared" si="185"/>
        <v>52260</v>
      </c>
      <c r="D11872" t="s">
        <v>18526</v>
      </c>
      <c r="E11872" s="1" t="s">
        <v>2761</v>
      </c>
      <c r="F11872" s="2">
        <v>3.91</v>
      </c>
      <c r="G11872" s="2">
        <v>1.85</v>
      </c>
      <c r="H11872" s="2">
        <v>1.85</v>
      </c>
      <c r="I11872" s="81">
        <v>0.5</v>
      </c>
      <c r="J11872" s="1">
        <v>32.346499999999999</v>
      </c>
    </row>
    <row r="11873" spans="1:10" ht="14.5" x14ac:dyDescent="0.35">
      <c r="A11873" s="47" t="s">
        <v>18036</v>
      </c>
      <c r="C11873" s="22" t="str">
        <f t="shared" si="185"/>
        <v>52265</v>
      </c>
      <c r="D11873" t="s">
        <v>18529</v>
      </c>
      <c r="E11873" s="1" t="s">
        <v>2761</v>
      </c>
      <c r="F11873" s="2">
        <v>2.94</v>
      </c>
      <c r="G11873" s="2">
        <v>7.12</v>
      </c>
      <c r="H11873" s="2">
        <v>1.5</v>
      </c>
      <c r="I11873" s="81">
        <v>0.4</v>
      </c>
      <c r="J11873" s="1">
        <v>32.346499999999999</v>
      </c>
    </row>
    <row r="11874" spans="1:10" ht="14.5" x14ac:dyDescent="0.35">
      <c r="A11874" s="47" t="s">
        <v>18037</v>
      </c>
      <c r="C11874" s="22" t="str">
        <f t="shared" si="185"/>
        <v>52270</v>
      </c>
      <c r="D11874" t="s">
        <v>18531</v>
      </c>
      <c r="E11874" s="1" t="s">
        <v>2761</v>
      </c>
      <c r="F11874" s="2">
        <v>3.36</v>
      </c>
      <c r="G11874" s="2">
        <v>8.14</v>
      </c>
      <c r="H11874" s="2">
        <v>1.64</v>
      </c>
      <c r="I11874" s="81">
        <v>0.42</v>
      </c>
      <c r="J11874" s="1">
        <v>32.346499999999999</v>
      </c>
    </row>
    <row r="11875" spans="1:10" ht="14.5" x14ac:dyDescent="0.35">
      <c r="A11875" s="47" t="s">
        <v>18039</v>
      </c>
      <c r="C11875" s="22" t="str">
        <f t="shared" si="185"/>
        <v>52275</v>
      </c>
      <c r="D11875" t="s">
        <v>18533</v>
      </c>
      <c r="E11875" s="1" t="s">
        <v>2761</v>
      </c>
      <c r="F11875" s="2">
        <v>4.6900000000000004</v>
      </c>
      <c r="G11875" s="2">
        <v>10.14</v>
      </c>
      <c r="H11875" s="2">
        <v>2.12</v>
      </c>
      <c r="I11875" s="81">
        <v>0.57999999999999996</v>
      </c>
      <c r="J11875" s="1">
        <v>32.346499999999999</v>
      </c>
    </row>
    <row r="11876" spans="1:10" ht="14.5" x14ac:dyDescent="0.35">
      <c r="A11876" s="47" t="s">
        <v>18040</v>
      </c>
      <c r="C11876" s="22" t="str">
        <f t="shared" si="185"/>
        <v>52276</v>
      </c>
      <c r="D11876" t="s">
        <v>18535</v>
      </c>
      <c r="E11876" s="1" t="s">
        <v>2761</v>
      </c>
      <c r="F11876" s="2">
        <v>4.99</v>
      </c>
      <c r="G11876" s="2">
        <v>2.2599999999999998</v>
      </c>
      <c r="H11876" s="2">
        <v>2.2599999999999998</v>
      </c>
      <c r="I11876" s="81">
        <v>0.6</v>
      </c>
      <c r="J11876" s="1">
        <v>32.346499999999999</v>
      </c>
    </row>
    <row r="11877" spans="1:10" ht="14.5" x14ac:dyDescent="0.35">
      <c r="A11877" s="47" t="s">
        <v>18041</v>
      </c>
      <c r="C11877" s="22" t="str">
        <f t="shared" si="185"/>
        <v>52277</v>
      </c>
      <c r="D11877" t="s">
        <v>18537</v>
      </c>
      <c r="E11877" s="1" t="s">
        <v>2761</v>
      </c>
      <c r="F11877" s="2">
        <v>6.16</v>
      </c>
      <c r="G11877" s="2">
        <v>2.68</v>
      </c>
      <c r="H11877" s="2">
        <v>2.68</v>
      </c>
      <c r="I11877" s="81">
        <v>0.74</v>
      </c>
      <c r="J11877" s="1">
        <v>32.346499999999999</v>
      </c>
    </row>
    <row r="11878" spans="1:10" ht="14.5" x14ac:dyDescent="0.35">
      <c r="A11878" s="47" t="s">
        <v>18042</v>
      </c>
      <c r="C11878" s="22" t="str">
        <f t="shared" si="185"/>
        <v>52281</v>
      </c>
      <c r="D11878" t="s">
        <v>18539</v>
      </c>
      <c r="E11878" s="1" t="s">
        <v>2761</v>
      </c>
      <c r="F11878" s="2">
        <v>2.75</v>
      </c>
      <c r="G11878" s="2">
        <v>6.09</v>
      </c>
      <c r="H11878" s="2">
        <v>1.45</v>
      </c>
      <c r="I11878" s="81">
        <v>0.34</v>
      </c>
      <c r="J11878" s="1">
        <v>32.346499999999999</v>
      </c>
    </row>
    <row r="11879" spans="1:10" ht="14.5" x14ac:dyDescent="0.35">
      <c r="A11879" s="47" t="s">
        <v>18043</v>
      </c>
      <c r="C11879" s="22" t="str">
        <f t="shared" si="185"/>
        <v>52282</v>
      </c>
      <c r="D11879" t="s">
        <v>18488</v>
      </c>
      <c r="E11879" s="1" t="s">
        <v>2761</v>
      </c>
      <c r="F11879" s="2">
        <v>6.39</v>
      </c>
      <c r="G11879" s="2">
        <v>2.8</v>
      </c>
      <c r="H11879" s="2">
        <v>2.8</v>
      </c>
      <c r="I11879" s="81">
        <v>0.81</v>
      </c>
      <c r="J11879" s="1">
        <v>32.346499999999999</v>
      </c>
    </row>
    <row r="11880" spans="1:10" ht="14.5" x14ac:dyDescent="0.35">
      <c r="A11880" s="47" t="s">
        <v>18045</v>
      </c>
      <c r="C11880" s="22" t="str">
        <f t="shared" si="185"/>
        <v>52283</v>
      </c>
      <c r="D11880" t="s">
        <v>18542</v>
      </c>
      <c r="E11880" s="1" t="s">
        <v>2761</v>
      </c>
      <c r="F11880" s="2">
        <v>3.73</v>
      </c>
      <c r="G11880" s="2">
        <v>5.87</v>
      </c>
      <c r="H11880" s="2">
        <v>1.81</v>
      </c>
      <c r="I11880" s="81">
        <v>0.48</v>
      </c>
      <c r="J11880" s="1">
        <v>32.346499999999999</v>
      </c>
    </row>
    <row r="11881" spans="1:10" ht="14.5" x14ac:dyDescent="0.35">
      <c r="A11881" s="47" t="s">
        <v>29456</v>
      </c>
      <c r="C11881" s="22" t="str">
        <f t="shared" si="185"/>
        <v>52284</v>
      </c>
      <c r="D11881" t="s">
        <v>18179</v>
      </c>
      <c r="E11881" s="1" t="s">
        <v>2761</v>
      </c>
      <c r="F11881" s="2">
        <v>3.1</v>
      </c>
      <c r="G11881" s="2">
        <v>72.77</v>
      </c>
      <c r="H11881" s="2">
        <v>1.42</v>
      </c>
      <c r="I11881" s="81">
        <v>0.39</v>
      </c>
      <c r="J11881" s="1">
        <v>32.346499999999999</v>
      </c>
    </row>
    <row r="11882" spans="1:10" ht="14.5" x14ac:dyDescent="0.35">
      <c r="A11882" s="47" t="s">
        <v>18046</v>
      </c>
      <c r="C11882" s="22" t="str">
        <f t="shared" si="185"/>
        <v>52285</v>
      </c>
      <c r="D11882" t="s">
        <v>18545</v>
      </c>
      <c r="E11882" s="1" t="s">
        <v>2761</v>
      </c>
      <c r="F11882" s="2">
        <v>3.6</v>
      </c>
      <c r="G11882" s="2">
        <v>5.86</v>
      </c>
      <c r="H11882" s="2">
        <v>1.77</v>
      </c>
      <c r="I11882" s="81">
        <v>0.5</v>
      </c>
      <c r="J11882" s="1">
        <v>32.346499999999999</v>
      </c>
    </row>
    <row r="11883" spans="1:10" ht="14.5" x14ac:dyDescent="0.35">
      <c r="A11883" s="47" t="s">
        <v>18047</v>
      </c>
      <c r="C11883" s="22" t="str">
        <f t="shared" si="185"/>
        <v>52287</v>
      </c>
      <c r="D11883" t="s">
        <v>18547</v>
      </c>
      <c r="E11883" s="1" t="s">
        <v>2761</v>
      </c>
      <c r="F11883" s="2">
        <v>3.2</v>
      </c>
      <c r="G11883" s="2">
        <v>7.35</v>
      </c>
      <c r="H11883" s="2">
        <v>1.42</v>
      </c>
      <c r="I11883" s="81">
        <v>0.42</v>
      </c>
      <c r="J11883" s="1">
        <v>32.346499999999999</v>
      </c>
    </row>
    <row r="11884" spans="1:10" ht="14.5" x14ac:dyDescent="0.35">
      <c r="A11884" s="47" t="s">
        <v>18049</v>
      </c>
      <c r="C11884" s="22" t="str">
        <f t="shared" si="185"/>
        <v>52290</v>
      </c>
      <c r="D11884" t="s">
        <v>18549</v>
      </c>
      <c r="E11884" s="1" t="s">
        <v>2761</v>
      </c>
      <c r="F11884" s="2">
        <v>4.58</v>
      </c>
      <c r="G11884" s="2">
        <v>2.11</v>
      </c>
      <c r="H11884" s="2">
        <v>2.11</v>
      </c>
      <c r="I11884" s="81">
        <v>0.55000000000000004</v>
      </c>
      <c r="J11884" s="1">
        <v>32.346499999999999</v>
      </c>
    </row>
    <row r="11885" spans="1:10" ht="14.5" x14ac:dyDescent="0.35">
      <c r="A11885" s="47" t="s">
        <v>18050</v>
      </c>
      <c r="C11885" s="22" t="str">
        <f t="shared" si="185"/>
        <v>52300</v>
      </c>
      <c r="D11885" t="s">
        <v>18551</v>
      </c>
      <c r="E11885" s="1" t="s">
        <v>2761</v>
      </c>
      <c r="F11885" s="2">
        <v>5.3</v>
      </c>
      <c r="G11885" s="2">
        <v>2.37</v>
      </c>
      <c r="H11885" s="2">
        <v>2.37</v>
      </c>
      <c r="I11885" s="81">
        <v>0.63</v>
      </c>
      <c r="J11885" s="1">
        <v>32.346499999999999</v>
      </c>
    </row>
    <row r="11886" spans="1:10" ht="14.5" x14ac:dyDescent="0.35">
      <c r="A11886" s="47" t="s">
        <v>18051</v>
      </c>
      <c r="C11886" s="22" t="str">
        <f t="shared" si="185"/>
        <v>52301</v>
      </c>
      <c r="D11886" t="s">
        <v>18553</v>
      </c>
      <c r="E11886" s="1" t="s">
        <v>2761</v>
      </c>
      <c r="F11886" s="2">
        <v>5.5</v>
      </c>
      <c r="G11886" s="2">
        <v>2.44</v>
      </c>
      <c r="H11886" s="2">
        <v>2.44</v>
      </c>
      <c r="I11886" s="81">
        <v>0.66</v>
      </c>
      <c r="J11886" s="1">
        <v>32.346499999999999</v>
      </c>
    </row>
    <row r="11887" spans="1:10" ht="14.5" x14ac:dyDescent="0.35">
      <c r="A11887" s="47" t="s">
        <v>18052</v>
      </c>
      <c r="C11887" s="22" t="str">
        <f t="shared" si="185"/>
        <v>52305</v>
      </c>
      <c r="D11887" t="s">
        <v>18555</v>
      </c>
      <c r="E11887" s="1" t="s">
        <v>2761</v>
      </c>
      <c r="F11887" s="2">
        <v>5.3</v>
      </c>
      <c r="G11887" s="2">
        <v>2.31</v>
      </c>
      <c r="H11887" s="2">
        <v>2.31</v>
      </c>
      <c r="I11887" s="81">
        <v>0.63</v>
      </c>
      <c r="J11887" s="1">
        <v>32.346499999999999</v>
      </c>
    </row>
    <row r="11888" spans="1:10" ht="14.5" x14ac:dyDescent="0.35">
      <c r="A11888" s="47" t="s">
        <v>18053</v>
      </c>
      <c r="C11888" s="22" t="str">
        <f t="shared" si="185"/>
        <v>52310</v>
      </c>
      <c r="D11888" t="s">
        <v>18557</v>
      </c>
      <c r="E11888" s="1" t="s">
        <v>2761</v>
      </c>
      <c r="F11888" s="2">
        <v>2.81</v>
      </c>
      <c r="G11888" s="2">
        <v>5.88</v>
      </c>
      <c r="H11888" s="2">
        <v>1.36</v>
      </c>
      <c r="I11888" s="81">
        <v>0.35</v>
      </c>
      <c r="J11888" s="1">
        <v>32.346499999999999</v>
      </c>
    </row>
    <row r="11889" spans="1:10" ht="14.5" x14ac:dyDescent="0.35">
      <c r="A11889" s="47" t="s">
        <v>18054</v>
      </c>
      <c r="C11889" s="22" t="str">
        <f t="shared" si="185"/>
        <v>52315</v>
      </c>
      <c r="D11889" t="s">
        <v>18559</v>
      </c>
      <c r="E11889" s="1" t="s">
        <v>2761</v>
      </c>
      <c r="F11889" s="2">
        <v>5.2</v>
      </c>
      <c r="G11889" s="2">
        <v>7.68</v>
      </c>
      <c r="H11889" s="2">
        <v>2.31</v>
      </c>
      <c r="I11889" s="81">
        <v>0.63</v>
      </c>
      <c r="J11889" s="1">
        <v>32.346499999999999</v>
      </c>
    </row>
    <row r="11890" spans="1:10" ht="14.5" x14ac:dyDescent="0.35">
      <c r="A11890" s="47" t="s">
        <v>18055</v>
      </c>
      <c r="C11890" s="22" t="str">
        <f t="shared" si="185"/>
        <v>52317</v>
      </c>
      <c r="D11890" t="s">
        <v>18561</v>
      </c>
      <c r="E11890" s="1" t="s">
        <v>2761</v>
      </c>
      <c r="F11890" s="2">
        <v>6.71</v>
      </c>
      <c r="G11890" s="2">
        <v>17.86</v>
      </c>
      <c r="H11890" s="2">
        <v>2.75</v>
      </c>
      <c r="I11890" s="81">
        <v>0.82</v>
      </c>
      <c r="J11890" s="1">
        <v>32.346499999999999</v>
      </c>
    </row>
    <row r="11891" spans="1:10" ht="14.5" x14ac:dyDescent="0.35">
      <c r="A11891" s="47" t="s">
        <v>18057</v>
      </c>
      <c r="C11891" s="22" t="str">
        <f t="shared" si="185"/>
        <v>52318</v>
      </c>
      <c r="D11891" t="s">
        <v>18563</v>
      </c>
      <c r="E11891" s="1" t="s">
        <v>2761</v>
      </c>
      <c r="F11891" s="2">
        <v>9.18</v>
      </c>
      <c r="G11891" s="2">
        <v>3.72</v>
      </c>
      <c r="H11891" s="2">
        <v>3.72</v>
      </c>
      <c r="I11891" s="81">
        <v>1.1200000000000001</v>
      </c>
      <c r="J11891" s="1">
        <v>32.346499999999999</v>
      </c>
    </row>
    <row r="11892" spans="1:10" ht="14.5" x14ac:dyDescent="0.35">
      <c r="A11892" s="47" t="s">
        <v>18058</v>
      </c>
      <c r="C11892" s="22" t="str">
        <f t="shared" si="185"/>
        <v>52320</v>
      </c>
      <c r="D11892" t="s">
        <v>18565</v>
      </c>
      <c r="E11892" s="1" t="s">
        <v>2761</v>
      </c>
      <c r="F11892" s="2">
        <v>4.6900000000000004</v>
      </c>
      <c r="G11892" s="2">
        <v>2.0499999999999998</v>
      </c>
      <c r="H11892" s="2">
        <v>2.0499999999999998</v>
      </c>
      <c r="I11892" s="81">
        <v>0.57999999999999996</v>
      </c>
      <c r="J11892" s="1">
        <v>32.346499999999999</v>
      </c>
    </row>
    <row r="11893" spans="1:10" ht="14.5" x14ac:dyDescent="0.35">
      <c r="A11893" s="47" t="s">
        <v>18059</v>
      </c>
      <c r="C11893" s="22" t="str">
        <f t="shared" si="185"/>
        <v>52325</v>
      </c>
      <c r="D11893" t="s">
        <v>18567</v>
      </c>
      <c r="E11893" s="1" t="s">
        <v>2761</v>
      </c>
      <c r="F11893" s="2">
        <v>6.15</v>
      </c>
      <c r="G11893" s="2">
        <v>2.59</v>
      </c>
      <c r="H11893" s="2">
        <v>2.59</v>
      </c>
      <c r="I11893" s="81">
        <v>0.74</v>
      </c>
      <c r="J11893" s="1">
        <v>32.346499999999999</v>
      </c>
    </row>
    <row r="11894" spans="1:10" ht="14.5" x14ac:dyDescent="0.35">
      <c r="A11894" s="47" t="s">
        <v>18061</v>
      </c>
      <c r="C11894" s="22" t="str">
        <f t="shared" si="185"/>
        <v>52327</v>
      </c>
      <c r="D11894" t="s">
        <v>18569</v>
      </c>
      <c r="E11894" s="1" t="s">
        <v>2761</v>
      </c>
      <c r="F11894" s="2">
        <v>5.18</v>
      </c>
      <c r="G11894" s="2">
        <v>1.86</v>
      </c>
      <c r="H11894" s="2">
        <v>1.86</v>
      </c>
      <c r="I11894" s="81">
        <v>0.63</v>
      </c>
      <c r="J11894" s="1">
        <v>32.346499999999999</v>
      </c>
    </row>
    <row r="11895" spans="1:10" ht="14.5" x14ac:dyDescent="0.35">
      <c r="A11895" s="47" t="s">
        <v>18063</v>
      </c>
      <c r="C11895" s="22" t="str">
        <f t="shared" si="185"/>
        <v>52330</v>
      </c>
      <c r="D11895" t="s">
        <v>18571</v>
      </c>
      <c r="E11895" s="1" t="s">
        <v>2761</v>
      </c>
      <c r="F11895" s="2">
        <v>5.03</v>
      </c>
      <c r="G11895" s="2">
        <v>11.63</v>
      </c>
      <c r="H11895" s="2">
        <v>2.17</v>
      </c>
      <c r="I11895" s="81">
        <v>0.61</v>
      </c>
      <c r="J11895" s="1">
        <v>32.346499999999999</v>
      </c>
    </row>
    <row r="11896" spans="1:10" ht="14.5" x14ac:dyDescent="0.35">
      <c r="A11896" s="47" t="s">
        <v>18064</v>
      </c>
      <c r="C11896" s="22" t="str">
        <f t="shared" si="185"/>
        <v>52332</v>
      </c>
      <c r="D11896" t="s">
        <v>18573</v>
      </c>
      <c r="E11896" s="1" t="s">
        <v>2761</v>
      </c>
      <c r="F11896" s="2">
        <v>2.82</v>
      </c>
      <c r="G11896" s="2">
        <v>8.0399999999999991</v>
      </c>
      <c r="H11896" s="2">
        <v>1.47</v>
      </c>
      <c r="I11896" s="81">
        <v>0.35</v>
      </c>
      <c r="J11896" s="1">
        <v>32.346499999999999</v>
      </c>
    </row>
    <row r="11897" spans="1:10" ht="14.5" x14ac:dyDescent="0.35">
      <c r="A11897" s="47" t="s">
        <v>18065</v>
      </c>
      <c r="C11897" s="22" t="str">
        <f t="shared" si="185"/>
        <v>52334</v>
      </c>
      <c r="D11897" t="s">
        <v>18575</v>
      </c>
      <c r="E11897" s="1" t="s">
        <v>2761</v>
      </c>
      <c r="F11897" s="2">
        <v>3.37</v>
      </c>
      <c r="G11897" s="2">
        <v>1.67</v>
      </c>
      <c r="H11897" s="2">
        <v>1.67</v>
      </c>
      <c r="I11897" s="81">
        <v>0.42</v>
      </c>
      <c r="J11897" s="1">
        <v>32.346499999999999</v>
      </c>
    </row>
    <row r="11898" spans="1:10" ht="14.5" x14ac:dyDescent="0.35">
      <c r="A11898" s="47" t="s">
        <v>18067</v>
      </c>
      <c r="C11898" s="22" t="str">
        <f t="shared" si="185"/>
        <v>52341</v>
      </c>
      <c r="D11898" t="s">
        <v>18577</v>
      </c>
      <c r="E11898" s="1" t="s">
        <v>2761</v>
      </c>
      <c r="F11898" s="2">
        <v>5.35</v>
      </c>
      <c r="G11898" s="2">
        <v>2.4300000000000002</v>
      </c>
      <c r="H11898" s="2">
        <v>2.4300000000000002</v>
      </c>
      <c r="I11898" s="81">
        <v>0.64</v>
      </c>
      <c r="J11898" s="1">
        <v>32.346499999999999</v>
      </c>
    </row>
    <row r="11899" spans="1:10" ht="14.5" x14ac:dyDescent="0.35">
      <c r="A11899" s="47" t="s">
        <v>18069</v>
      </c>
      <c r="C11899" s="22" t="str">
        <f t="shared" si="185"/>
        <v>52342</v>
      </c>
      <c r="D11899" t="s">
        <v>18579</v>
      </c>
      <c r="E11899" s="1" t="s">
        <v>2761</v>
      </c>
      <c r="F11899" s="2">
        <v>5.85</v>
      </c>
      <c r="G11899" s="2">
        <v>2.61</v>
      </c>
      <c r="H11899" s="2">
        <v>2.61</v>
      </c>
      <c r="I11899" s="81">
        <v>0.71</v>
      </c>
      <c r="J11899" s="1">
        <v>32.346499999999999</v>
      </c>
    </row>
    <row r="11900" spans="1:10" ht="14.5" x14ac:dyDescent="0.35">
      <c r="A11900" s="47" t="s">
        <v>18071</v>
      </c>
      <c r="C11900" s="22" t="str">
        <f t="shared" si="185"/>
        <v>52343</v>
      </c>
      <c r="D11900" t="s">
        <v>18581</v>
      </c>
      <c r="E11900" s="1" t="s">
        <v>2761</v>
      </c>
      <c r="F11900" s="2">
        <v>6.55</v>
      </c>
      <c r="G11900" s="2">
        <v>2.86</v>
      </c>
      <c r="H11900" s="2">
        <v>2.86</v>
      </c>
      <c r="I11900" s="81">
        <v>0.8</v>
      </c>
      <c r="J11900" s="1">
        <v>32.346499999999999</v>
      </c>
    </row>
    <row r="11901" spans="1:10" ht="14.5" x14ac:dyDescent="0.35">
      <c r="A11901" s="47" t="s">
        <v>18073</v>
      </c>
      <c r="C11901" s="22" t="str">
        <f t="shared" si="185"/>
        <v>52344</v>
      </c>
      <c r="D11901" t="s">
        <v>18583</v>
      </c>
      <c r="E11901" s="1" t="s">
        <v>2761</v>
      </c>
      <c r="F11901" s="2">
        <v>7.05</v>
      </c>
      <c r="G11901" s="2">
        <v>3.05</v>
      </c>
      <c r="H11901" s="2">
        <v>3.05</v>
      </c>
      <c r="I11901" s="81">
        <v>0.85</v>
      </c>
      <c r="J11901" s="1">
        <v>32.346499999999999</v>
      </c>
    </row>
    <row r="11902" spans="1:10" ht="14.5" x14ac:dyDescent="0.35">
      <c r="A11902" s="47" t="s">
        <v>18075</v>
      </c>
      <c r="C11902" s="22" t="str">
        <f t="shared" si="185"/>
        <v>52345</v>
      </c>
      <c r="D11902" t="s">
        <v>18585</v>
      </c>
      <c r="E11902" s="1" t="s">
        <v>2761</v>
      </c>
      <c r="F11902" s="2">
        <v>7.55</v>
      </c>
      <c r="G11902" s="2">
        <v>3.23</v>
      </c>
      <c r="H11902" s="2">
        <v>3.23</v>
      </c>
      <c r="I11902" s="81">
        <v>0.9</v>
      </c>
      <c r="J11902" s="1">
        <v>32.346499999999999</v>
      </c>
    </row>
    <row r="11903" spans="1:10" ht="14.5" x14ac:dyDescent="0.35">
      <c r="A11903" s="47" t="s">
        <v>18077</v>
      </c>
      <c r="C11903" s="22" t="str">
        <f t="shared" si="185"/>
        <v>52346</v>
      </c>
      <c r="D11903" t="s">
        <v>18585</v>
      </c>
      <c r="E11903" s="1" t="s">
        <v>2761</v>
      </c>
      <c r="F11903" s="2">
        <v>8.58</v>
      </c>
      <c r="G11903" s="2">
        <v>3.6</v>
      </c>
      <c r="H11903" s="2">
        <v>3.6</v>
      </c>
      <c r="I11903" s="81">
        <v>1.03</v>
      </c>
      <c r="J11903" s="1">
        <v>32.346499999999999</v>
      </c>
    </row>
    <row r="11904" spans="1:10" ht="14.5" x14ac:dyDescent="0.35">
      <c r="A11904" s="47" t="s">
        <v>18079</v>
      </c>
      <c r="C11904" s="22" t="str">
        <f t="shared" si="185"/>
        <v>52351</v>
      </c>
      <c r="D11904" t="s">
        <v>18588</v>
      </c>
      <c r="E11904" s="1" t="s">
        <v>2761</v>
      </c>
      <c r="F11904" s="2">
        <v>5.75</v>
      </c>
      <c r="G11904" s="2">
        <v>2.5299999999999998</v>
      </c>
      <c r="H11904" s="2">
        <v>2.5299999999999998</v>
      </c>
      <c r="I11904" s="81">
        <v>0.71</v>
      </c>
      <c r="J11904" s="1">
        <v>32.346499999999999</v>
      </c>
    </row>
    <row r="11905" spans="1:10" ht="14.5" x14ac:dyDescent="0.35">
      <c r="A11905" s="47" t="s">
        <v>18081</v>
      </c>
      <c r="C11905" s="22" t="str">
        <f t="shared" si="185"/>
        <v>52352</v>
      </c>
      <c r="D11905" t="s">
        <v>18590</v>
      </c>
      <c r="E11905" s="1" t="s">
        <v>2761</v>
      </c>
      <c r="F11905" s="2">
        <v>6.75</v>
      </c>
      <c r="G11905" s="2">
        <v>2.94</v>
      </c>
      <c r="H11905" s="2">
        <v>2.94</v>
      </c>
      <c r="I11905" s="81">
        <v>0.82</v>
      </c>
      <c r="J11905" s="1">
        <v>32.346499999999999</v>
      </c>
    </row>
    <row r="11906" spans="1:10" ht="14.5" x14ac:dyDescent="0.35">
      <c r="A11906" s="47" t="s">
        <v>18083</v>
      </c>
      <c r="C11906" s="22" t="str">
        <f t="shared" si="185"/>
        <v>52353</v>
      </c>
      <c r="D11906" t="s">
        <v>18592</v>
      </c>
      <c r="E11906" s="1" t="s">
        <v>2761</v>
      </c>
      <c r="F11906" s="2">
        <v>7.5</v>
      </c>
      <c r="G11906" s="2">
        <v>3.21</v>
      </c>
      <c r="H11906" s="2">
        <v>3.21</v>
      </c>
      <c r="I11906" s="81">
        <v>0.89</v>
      </c>
      <c r="J11906" s="1">
        <v>32.346499999999999</v>
      </c>
    </row>
    <row r="11907" spans="1:10" ht="14.5" x14ac:dyDescent="0.35">
      <c r="A11907" s="47" t="s">
        <v>18085</v>
      </c>
      <c r="C11907" s="22" t="str">
        <f t="shared" si="185"/>
        <v>52354</v>
      </c>
      <c r="D11907" t="s">
        <v>18592</v>
      </c>
      <c r="E11907" s="1" t="s">
        <v>2761</v>
      </c>
      <c r="F11907" s="2">
        <v>8</v>
      </c>
      <c r="G11907" s="2">
        <v>3.39</v>
      </c>
      <c r="H11907" s="2">
        <v>3.39</v>
      </c>
      <c r="I11907" s="81">
        <v>0.98</v>
      </c>
      <c r="J11907" s="1">
        <v>32.346499999999999</v>
      </c>
    </row>
    <row r="11908" spans="1:10" ht="14.5" x14ac:dyDescent="0.35">
      <c r="A11908" s="47" t="s">
        <v>18087</v>
      </c>
      <c r="C11908" s="22" t="str">
        <f t="shared" si="185"/>
        <v>52355</v>
      </c>
      <c r="D11908" t="s">
        <v>18595</v>
      </c>
      <c r="E11908" s="1" t="s">
        <v>2761</v>
      </c>
      <c r="F11908" s="2">
        <v>9</v>
      </c>
      <c r="G11908" s="2">
        <v>3.76</v>
      </c>
      <c r="H11908" s="2">
        <v>3.76</v>
      </c>
      <c r="I11908" s="81">
        <v>1.1000000000000001</v>
      </c>
      <c r="J11908" s="1">
        <v>32.346499999999999</v>
      </c>
    </row>
    <row r="11909" spans="1:10" ht="14.5" x14ac:dyDescent="0.35">
      <c r="A11909" s="47" t="s">
        <v>18089</v>
      </c>
      <c r="C11909" s="22" t="str">
        <f t="shared" si="185"/>
        <v>52356</v>
      </c>
      <c r="D11909" t="s">
        <v>18595</v>
      </c>
      <c r="E11909" s="1" t="s">
        <v>2761</v>
      </c>
      <c r="F11909" s="2">
        <v>8</v>
      </c>
      <c r="G11909" s="2">
        <v>3.35</v>
      </c>
      <c r="H11909" s="2">
        <v>3.35</v>
      </c>
      <c r="I11909" s="81">
        <v>0.97</v>
      </c>
      <c r="J11909" s="1">
        <v>32.346499999999999</v>
      </c>
    </row>
    <row r="11910" spans="1:10" ht="14.5" x14ac:dyDescent="0.35">
      <c r="A11910" s="47" t="s">
        <v>18091</v>
      </c>
      <c r="C11910" s="22" t="str">
        <f t="shared" si="185"/>
        <v>52400</v>
      </c>
      <c r="D11910" t="s">
        <v>18598</v>
      </c>
      <c r="E11910" s="1" t="s">
        <v>2761</v>
      </c>
      <c r="F11910" s="2">
        <v>8.69</v>
      </c>
      <c r="G11910" s="2">
        <v>4.57</v>
      </c>
      <c r="H11910" s="2">
        <v>4.57</v>
      </c>
      <c r="I11910" s="81">
        <v>1.04</v>
      </c>
      <c r="J11910" s="1">
        <v>32.346499999999999</v>
      </c>
    </row>
    <row r="11911" spans="1:10" ht="14.5" x14ac:dyDescent="0.35">
      <c r="A11911" s="47" t="s">
        <v>18093</v>
      </c>
      <c r="C11911" s="22" t="str">
        <f t="shared" si="185"/>
        <v>52402</v>
      </c>
      <c r="D11911" t="s">
        <v>18600</v>
      </c>
      <c r="E11911" s="1" t="s">
        <v>2761</v>
      </c>
      <c r="F11911" s="2">
        <v>5.27</v>
      </c>
      <c r="G11911" s="2">
        <v>1.95</v>
      </c>
      <c r="H11911" s="2">
        <v>1.95</v>
      </c>
      <c r="I11911" s="81">
        <v>0.63</v>
      </c>
      <c r="J11911" s="1">
        <v>32.346499999999999</v>
      </c>
    </row>
    <row r="11912" spans="1:10" ht="14.5" x14ac:dyDescent="0.35">
      <c r="A11912" s="47" t="s">
        <v>18095</v>
      </c>
      <c r="C11912" s="22" t="str">
        <f t="shared" si="185"/>
        <v>52441</v>
      </c>
      <c r="D11912" t="s">
        <v>18602</v>
      </c>
      <c r="E11912" s="1" t="s">
        <v>2761</v>
      </c>
      <c r="F11912" s="2">
        <v>4</v>
      </c>
      <c r="G11912" s="2">
        <v>31.41</v>
      </c>
      <c r="H11912" s="2">
        <v>1.74</v>
      </c>
      <c r="I11912" s="81">
        <v>0.5</v>
      </c>
      <c r="J11912" s="1">
        <v>32.346499999999999</v>
      </c>
    </row>
    <row r="11913" spans="1:10" ht="14.5" x14ac:dyDescent="0.35">
      <c r="A11913" s="47" t="s">
        <v>18097</v>
      </c>
      <c r="C11913" s="22" t="str">
        <f t="shared" si="185"/>
        <v>52442</v>
      </c>
      <c r="D11913" t="s">
        <v>18604</v>
      </c>
      <c r="E11913" s="1" t="s">
        <v>2761</v>
      </c>
      <c r="F11913" s="2">
        <v>1.01</v>
      </c>
      <c r="G11913" s="2">
        <v>23.35</v>
      </c>
      <c r="H11913" s="2">
        <v>0.37</v>
      </c>
      <c r="I11913" s="81">
        <v>0.13</v>
      </c>
      <c r="J11913" s="1">
        <v>32.346499999999999</v>
      </c>
    </row>
    <row r="11914" spans="1:10" ht="14.5" x14ac:dyDescent="0.35">
      <c r="A11914" s="47" t="s">
        <v>18099</v>
      </c>
      <c r="C11914" s="22" t="str">
        <f t="shared" si="185"/>
        <v>52450</v>
      </c>
      <c r="D11914" t="s">
        <v>18606</v>
      </c>
      <c r="E11914" s="1" t="s">
        <v>2761</v>
      </c>
      <c r="F11914" s="2">
        <v>7.78</v>
      </c>
      <c r="G11914" s="2">
        <v>5.67</v>
      </c>
      <c r="H11914" s="2">
        <v>5.67</v>
      </c>
      <c r="I11914" s="81">
        <v>0.94</v>
      </c>
      <c r="J11914" s="1">
        <v>32.346499999999999</v>
      </c>
    </row>
    <row r="11915" spans="1:10" ht="14.5" x14ac:dyDescent="0.35">
      <c r="A11915" s="47" t="s">
        <v>18101</v>
      </c>
      <c r="C11915" s="22" t="str">
        <f t="shared" si="185"/>
        <v>5250F</v>
      </c>
      <c r="D11915" t="s">
        <v>18608</v>
      </c>
      <c r="E11915" s="1" t="s">
        <v>7</v>
      </c>
      <c r="F11915" s="2">
        <v>0</v>
      </c>
      <c r="G11915" s="2">
        <v>0</v>
      </c>
      <c r="H11915" s="2">
        <v>0</v>
      </c>
      <c r="I11915" s="81">
        <v>0</v>
      </c>
      <c r="J11915" s="1">
        <v>32.346499999999999</v>
      </c>
    </row>
    <row r="11916" spans="1:10" ht="14.5" x14ac:dyDescent="0.35">
      <c r="A11916" s="47" t="s">
        <v>18103</v>
      </c>
      <c r="C11916" s="22" t="str">
        <f t="shared" ref="C11916:C11979" si="186">CONCATENATE(A11916,B11916)</f>
        <v>52500</v>
      </c>
      <c r="D11916" t="s">
        <v>18610</v>
      </c>
      <c r="E11916" s="1" t="s">
        <v>2761</v>
      </c>
      <c r="F11916" s="2">
        <v>8.14</v>
      </c>
      <c r="G11916" s="2">
        <v>5.8</v>
      </c>
      <c r="H11916" s="2">
        <v>5.8</v>
      </c>
      <c r="I11916" s="81">
        <v>0.99</v>
      </c>
      <c r="J11916" s="1">
        <v>32.346499999999999</v>
      </c>
    </row>
    <row r="11917" spans="1:10" ht="14.5" x14ac:dyDescent="0.35">
      <c r="A11917" s="47" t="s">
        <v>18105</v>
      </c>
      <c r="C11917" s="22" t="str">
        <f t="shared" si="186"/>
        <v>52601</v>
      </c>
      <c r="D11917" t="s">
        <v>18612</v>
      </c>
      <c r="E11917" s="1" t="s">
        <v>2761</v>
      </c>
      <c r="F11917" s="2">
        <v>13.16</v>
      </c>
      <c r="G11917" s="2">
        <v>7.11</v>
      </c>
      <c r="H11917" s="2">
        <v>7.11</v>
      </c>
      <c r="I11917" s="81">
        <v>1.59</v>
      </c>
      <c r="J11917" s="1">
        <v>32.346499999999999</v>
      </c>
    </row>
    <row r="11918" spans="1:10" ht="14.5" x14ac:dyDescent="0.35">
      <c r="A11918" s="47" t="s">
        <v>18107</v>
      </c>
      <c r="C11918" s="22" t="str">
        <f t="shared" si="186"/>
        <v>52630</v>
      </c>
      <c r="D11918" t="s">
        <v>18614</v>
      </c>
      <c r="E11918" s="1" t="s">
        <v>2761</v>
      </c>
      <c r="F11918" s="2">
        <v>6.55</v>
      </c>
      <c r="G11918" s="2">
        <v>4.96</v>
      </c>
      <c r="H11918" s="2">
        <v>4.96</v>
      </c>
      <c r="I11918" s="81">
        <v>0.8</v>
      </c>
      <c r="J11918" s="1">
        <v>32.346499999999999</v>
      </c>
    </row>
    <row r="11919" spans="1:10" ht="14.5" x14ac:dyDescent="0.35">
      <c r="A11919" s="47" t="s">
        <v>18109</v>
      </c>
      <c r="C11919" s="22" t="str">
        <f t="shared" si="186"/>
        <v>52640</v>
      </c>
      <c r="D11919" t="s">
        <v>18616</v>
      </c>
      <c r="E11919" s="1" t="s">
        <v>2761</v>
      </c>
      <c r="F11919" s="2">
        <v>4.79</v>
      </c>
      <c r="G11919" s="2">
        <v>4.46</v>
      </c>
      <c r="H11919" s="2">
        <v>4.46</v>
      </c>
      <c r="I11919" s="81">
        <v>0.59</v>
      </c>
      <c r="J11919" s="1">
        <v>32.346499999999999</v>
      </c>
    </row>
    <row r="11920" spans="1:10" ht="14.5" x14ac:dyDescent="0.35">
      <c r="A11920" s="47" t="s">
        <v>18111</v>
      </c>
      <c r="C11920" s="22" t="str">
        <f t="shared" si="186"/>
        <v>52647</v>
      </c>
      <c r="D11920" t="s">
        <v>18618</v>
      </c>
      <c r="E11920" s="1" t="s">
        <v>2761</v>
      </c>
      <c r="F11920" s="2">
        <v>11.3</v>
      </c>
      <c r="G11920" s="2">
        <v>32.549999999999997</v>
      </c>
      <c r="H11920" s="2">
        <v>6.95</v>
      </c>
      <c r="I11920" s="81">
        <v>1.37</v>
      </c>
      <c r="J11920" s="1">
        <v>32.346499999999999</v>
      </c>
    </row>
    <row r="11921" spans="1:10" ht="14.5" x14ac:dyDescent="0.35">
      <c r="A11921" s="47" t="s">
        <v>18113</v>
      </c>
      <c r="C11921" s="22" t="str">
        <f t="shared" si="186"/>
        <v>52648</v>
      </c>
      <c r="D11921" t="s">
        <v>18620</v>
      </c>
      <c r="E11921" s="1" t="s">
        <v>2761</v>
      </c>
      <c r="F11921" s="2">
        <v>12.15</v>
      </c>
      <c r="G11921" s="2">
        <v>33.090000000000003</v>
      </c>
      <c r="H11921" s="2">
        <v>7.24</v>
      </c>
      <c r="I11921" s="81">
        <v>1.47</v>
      </c>
      <c r="J11921" s="1">
        <v>32.346499999999999</v>
      </c>
    </row>
    <row r="11922" spans="1:10" ht="14.5" x14ac:dyDescent="0.35">
      <c r="A11922" s="47" t="s">
        <v>18114</v>
      </c>
      <c r="C11922" s="22" t="str">
        <f t="shared" si="186"/>
        <v>52649</v>
      </c>
      <c r="D11922" t="s">
        <v>18622</v>
      </c>
      <c r="E11922" s="1" t="s">
        <v>2761</v>
      </c>
      <c r="F11922" s="2">
        <v>14.56</v>
      </c>
      <c r="G11922" s="2">
        <v>8.4600000000000009</v>
      </c>
      <c r="H11922" s="2">
        <v>8.4600000000000009</v>
      </c>
      <c r="I11922" s="81">
        <v>1.77</v>
      </c>
      <c r="J11922" s="1">
        <v>32.346499999999999</v>
      </c>
    </row>
    <row r="11923" spans="1:10" ht="14.5" x14ac:dyDescent="0.35">
      <c r="A11923" s="47" t="s">
        <v>18116</v>
      </c>
      <c r="C11923" s="22" t="str">
        <f t="shared" si="186"/>
        <v>52700</v>
      </c>
      <c r="D11923" t="s">
        <v>18624</v>
      </c>
      <c r="E11923" s="1" t="s">
        <v>2761</v>
      </c>
      <c r="F11923" s="2">
        <v>7.49</v>
      </c>
      <c r="G11923" s="2">
        <v>5</v>
      </c>
      <c r="H11923" s="2">
        <v>5</v>
      </c>
      <c r="I11923" s="81">
        <v>0.89</v>
      </c>
      <c r="J11923" s="1">
        <v>32.346499999999999</v>
      </c>
    </row>
    <row r="11924" spans="1:10" ht="14.5" x14ac:dyDescent="0.35">
      <c r="A11924" s="47" t="s">
        <v>18118</v>
      </c>
      <c r="C11924" s="22" t="str">
        <f t="shared" si="186"/>
        <v>53000</v>
      </c>
      <c r="D11924" t="s">
        <v>18626</v>
      </c>
      <c r="E11924" s="1" t="s">
        <v>2761</v>
      </c>
      <c r="F11924" s="2">
        <v>2.33</v>
      </c>
      <c r="G11924" s="2">
        <v>1.88</v>
      </c>
      <c r="H11924" s="2">
        <v>1.88</v>
      </c>
      <c r="I11924" s="81">
        <v>0.28000000000000003</v>
      </c>
      <c r="J11924" s="1">
        <v>32.346499999999999</v>
      </c>
    </row>
    <row r="11925" spans="1:10" ht="14.5" x14ac:dyDescent="0.35">
      <c r="A11925" s="47" t="s">
        <v>18120</v>
      </c>
      <c r="C11925" s="22" t="str">
        <f t="shared" si="186"/>
        <v>53010</v>
      </c>
      <c r="D11925" t="s">
        <v>26742</v>
      </c>
      <c r="E11925" s="1" t="s">
        <v>2761</v>
      </c>
      <c r="F11925" s="2">
        <v>4.45</v>
      </c>
      <c r="G11925" s="2">
        <v>4.0599999999999996</v>
      </c>
      <c r="H11925" s="2">
        <v>4.0599999999999996</v>
      </c>
      <c r="I11925" s="81">
        <v>0.55000000000000004</v>
      </c>
      <c r="J11925" s="1">
        <v>32.346499999999999</v>
      </c>
    </row>
    <row r="11926" spans="1:10" ht="14.5" x14ac:dyDescent="0.35">
      <c r="A11926" s="47" t="s">
        <v>18121</v>
      </c>
      <c r="C11926" s="22" t="str">
        <f t="shared" si="186"/>
        <v>53020</v>
      </c>
      <c r="D11926" t="s">
        <v>18628</v>
      </c>
      <c r="E11926" s="1" t="s">
        <v>2761</v>
      </c>
      <c r="F11926" s="2">
        <v>1.77</v>
      </c>
      <c r="G11926" s="2">
        <v>0.91</v>
      </c>
      <c r="H11926" s="2">
        <v>0.91</v>
      </c>
      <c r="I11926" s="81">
        <v>0.21</v>
      </c>
      <c r="J11926" s="1">
        <v>32.346499999999999</v>
      </c>
    </row>
    <row r="11927" spans="1:10" ht="14.5" x14ac:dyDescent="0.35">
      <c r="A11927" s="47" t="s">
        <v>18122</v>
      </c>
      <c r="C11927" s="22" t="str">
        <f t="shared" si="186"/>
        <v>53025</v>
      </c>
      <c r="D11927" t="s">
        <v>18630</v>
      </c>
      <c r="E11927" s="1" t="s">
        <v>2761</v>
      </c>
      <c r="F11927" s="2">
        <v>1.1299999999999999</v>
      </c>
      <c r="G11927" s="2">
        <v>0.8</v>
      </c>
      <c r="H11927" s="2">
        <v>0.8</v>
      </c>
      <c r="I11927" s="81">
        <v>0.15</v>
      </c>
      <c r="J11927" s="1">
        <v>32.346499999999999</v>
      </c>
    </row>
    <row r="11928" spans="1:10" ht="14.5" x14ac:dyDescent="0.35">
      <c r="A11928" s="47" t="s">
        <v>18123</v>
      </c>
      <c r="C11928" s="22" t="str">
        <f t="shared" si="186"/>
        <v>53040</v>
      </c>
      <c r="D11928" t="s">
        <v>18632</v>
      </c>
      <c r="E11928" s="1" t="s">
        <v>2761</v>
      </c>
      <c r="F11928" s="2">
        <v>6.55</v>
      </c>
      <c r="G11928" s="2">
        <v>4.54</v>
      </c>
      <c r="H11928" s="2">
        <v>4.54</v>
      </c>
      <c r="I11928" s="81">
        <v>0.8</v>
      </c>
      <c r="J11928" s="1">
        <v>32.346499999999999</v>
      </c>
    </row>
    <row r="11929" spans="1:10" ht="14.5" x14ac:dyDescent="0.35">
      <c r="A11929" s="47" t="s">
        <v>18125</v>
      </c>
      <c r="C11929" s="22" t="str">
        <f t="shared" si="186"/>
        <v>53060</v>
      </c>
      <c r="D11929" t="s">
        <v>18634</v>
      </c>
      <c r="E11929" s="1" t="s">
        <v>2761</v>
      </c>
      <c r="F11929" s="2">
        <v>2.68</v>
      </c>
      <c r="G11929" s="2">
        <v>2.58</v>
      </c>
      <c r="H11929" s="2">
        <v>1.88</v>
      </c>
      <c r="I11929" s="81">
        <v>0.48</v>
      </c>
      <c r="J11929" s="1">
        <v>32.346499999999999</v>
      </c>
    </row>
    <row r="11930" spans="1:10" ht="14.5" x14ac:dyDescent="0.35">
      <c r="A11930" s="47" t="s">
        <v>18126</v>
      </c>
      <c r="C11930" s="22" t="str">
        <f t="shared" si="186"/>
        <v>53080</v>
      </c>
      <c r="D11930" t="s">
        <v>18636</v>
      </c>
      <c r="E11930" s="1" t="s">
        <v>2761</v>
      </c>
      <c r="F11930" s="2">
        <v>6.92</v>
      </c>
      <c r="G11930" s="2">
        <v>4.99</v>
      </c>
      <c r="H11930" s="2">
        <v>4.99</v>
      </c>
      <c r="I11930" s="81">
        <v>0.83</v>
      </c>
      <c r="J11930" s="1">
        <v>32.346499999999999</v>
      </c>
    </row>
    <row r="11931" spans="1:10" ht="14.5" x14ac:dyDescent="0.35">
      <c r="A11931" s="47" t="s">
        <v>18128</v>
      </c>
      <c r="C11931" s="22" t="str">
        <f t="shared" si="186"/>
        <v>53085</v>
      </c>
      <c r="D11931" t="s">
        <v>18638</v>
      </c>
      <c r="E11931" s="1" t="s">
        <v>2761</v>
      </c>
      <c r="F11931" s="2">
        <v>11.18</v>
      </c>
      <c r="G11931" s="2">
        <v>7.01</v>
      </c>
      <c r="H11931" s="2">
        <v>7.01</v>
      </c>
      <c r="I11931" s="81">
        <v>1.36</v>
      </c>
      <c r="J11931" s="1">
        <v>32.346499999999999</v>
      </c>
    </row>
    <row r="11932" spans="1:10" ht="14.5" x14ac:dyDescent="0.35">
      <c r="A11932" s="47" t="s">
        <v>18129</v>
      </c>
      <c r="C11932" s="22" t="str">
        <f t="shared" si="186"/>
        <v>53200</v>
      </c>
      <c r="D11932" t="s">
        <v>18638</v>
      </c>
      <c r="E11932" s="1" t="s">
        <v>2761</v>
      </c>
      <c r="F11932" s="2">
        <v>2.59</v>
      </c>
      <c r="G11932" s="2">
        <v>1.88</v>
      </c>
      <c r="H11932" s="2">
        <v>1.32</v>
      </c>
      <c r="I11932" s="81">
        <v>0.35</v>
      </c>
      <c r="J11932" s="1">
        <v>32.346499999999999</v>
      </c>
    </row>
    <row r="11933" spans="1:10" ht="14.5" x14ac:dyDescent="0.35">
      <c r="A11933" s="47" t="s">
        <v>18131</v>
      </c>
      <c r="C11933" s="22" t="str">
        <f t="shared" si="186"/>
        <v>53210</v>
      </c>
      <c r="D11933" t="s">
        <v>18641</v>
      </c>
      <c r="E11933" s="1" t="s">
        <v>2761</v>
      </c>
      <c r="F11933" s="2">
        <v>13.72</v>
      </c>
      <c r="G11933" s="2">
        <v>8.01</v>
      </c>
      <c r="H11933" s="2">
        <v>8.01</v>
      </c>
      <c r="I11933" s="81">
        <v>1.8</v>
      </c>
      <c r="J11933" s="1">
        <v>32.346499999999999</v>
      </c>
    </row>
    <row r="11934" spans="1:10" ht="14.5" x14ac:dyDescent="0.35">
      <c r="A11934" s="47" t="s">
        <v>18133</v>
      </c>
      <c r="C11934" s="22" t="str">
        <f t="shared" si="186"/>
        <v>53215</v>
      </c>
      <c r="D11934" t="s">
        <v>18643</v>
      </c>
      <c r="E11934" s="1" t="s">
        <v>2761</v>
      </c>
      <c r="F11934" s="2">
        <v>16.850000000000001</v>
      </c>
      <c r="G11934" s="2">
        <v>8.91</v>
      </c>
      <c r="H11934" s="2">
        <v>8.91</v>
      </c>
      <c r="I11934" s="81">
        <v>2.06</v>
      </c>
      <c r="J11934" s="1">
        <v>32.346499999999999</v>
      </c>
    </row>
    <row r="11935" spans="1:10" ht="14.5" x14ac:dyDescent="0.35">
      <c r="A11935" s="47" t="s">
        <v>18134</v>
      </c>
      <c r="C11935" s="22" t="str">
        <f t="shared" si="186"/>
        <v>53220</v>
      </c>
      <c r="D11935" t="s">
        <v>18645</v>
      </c>
      <c r="E11935" s="1" t="s">
        <v>2761</v>
      </c>
      <c r="F11935" s="2">
        <v>7.63</v>
      </c>
      <c r="G11935" s="2">
        <v>5.12</v>
      </c>
      <c r="H11935" s="2">
        <v>5.12</v>
      </c>
      <c r="I11935" s="81">
        <v>0.91</v>
      </c>
      <c r="J11935" s="1">
        <v>32.346499999999999</v>
      </c>
    </row>
    <row r="11936" spans="1:10" ht="14.5" x14ac:dyDescent="0.35">
      <c r="A11936" s="47" t="s">
        <v>18136</v>
      </c>
      <c r="C11936" s="22" t="str">
        <f t="shared" si="186"/>
        <v>53230</v>
      </c>
      <c r="D11936" t="s">
        <v>18647</v>
      </c>
      <c r="E11936" s="1" t="s">
        <v>2761</v>
      </c>
      <c r="F11936" s="2">
        <v>10.44</v>
      </c>
      <c r="G11936" s="2">
        <v>6.54</v>
      </c>
      <c r="H11936" s="2">
        <v>6.54</v>
      </c>
      <c r="I11936" s="81">
        <v>1.42</v>
      </c>
      <c r="J11936" s="1">
        <v>32.346499999999999</v>
      </c>
    </row>
    <row r="11937" spans="1:10" ht="14.5" x14ac:dyDescent="0.35">
      <c r="A11937" s="47" t="s">
        <v>18138</v>
      </c>
      <c r="C11937" s="22" t="str">
        <f t="shared" si="186"/>
        <v>53235</v>
      </c>
      <c r="D11937" t="s">
        <v>18645</v>
      </c>
      <c r="E11937" s="1" t="s">
        <v>2761</v>
      </c>
      <c r="F11937" s="2">
        <v>10.99</v>
      </c>
      <c r="G11937" s="2">
        <v>6.81</v>
      </c>
      <c r="H11937" s="2">
        <v>6.81</v>
      </c>
      <c r="I11937" s="81">
        <v>1.34</v>
      </c>
      <c r="J11937" s="1">
        <v>32.346499999999999</v>
      </c>
    </row>
    <row r="11938" spans="1:10" ht="14.5" x14ac:dyDescent="0.35">
      <c r="A11938" s="47" t="s">
        <v>18139</v>
      </c>
      <c r="C11938" s="22" t="str">
        <f t="shared" si="186"/>
        <v>53240</v>
      </c>
      <c r="D11938" t="s">
        <v>18650</v>
      </c>
      <c r="E11938" s="1" t="s">
        <v>2761</v>
      </c>
      <c r="F11938" s="2">
        <v>7.08</v>
      </c>
      <c r="G11938" s="2">
        <v>4.93</v>
      </c>
      <c r="H11938" s="2">
        <v>4.93</v>
      </c>
      <c r="I11938" s="81">
        <v>0.85</v>
      </c>
      <c r="J11938" s="1">
        <v>32.346499999999999</v>
      </c>
    </row>
    <row r="11939" spans="1:10" ht="14.5" x14ac:dyDescent="0.35">
      <c r="A11939" s="47" t="s">
        <v>18141</v>
      </c>
      <c r="C11939" s="22" t="str">
        <f t="shared" si="186"/>
        <v>53250</v>
      </c>
      <c r="D11939" t="s">
        <v>18652</v>
      </c>
      <c r="E11939" s="1" t="s">
        <v>2761</v>
      </c>
      <c r="F11939" s="2">
        <v>6.52</v>
      </c>
      <c r="G11939" s="2">
        <v>4.71</v>
      </c>
      <c r="H11939" s="2">
        <v>4.71</v>
      </c>
      <c r="I11939" s="81">
        <v>0.8</v>
      </c>
      <c r="J11939" s="1">
        <v>32.346499999999999</v>
      </c>
    </row>
    <row r="11940" spans="1:10" ht="14.5" x14ac:dyDescent="0.35">
      <c r="A11940" s="47" t="s">
        <v>18143</v>
      </c>
      <c r="C11940" s="22" t="str">
        <f t="shared" si="186"/>
        <v>53260</v>
      </c>
      <c r="D11940" t="s">
        <v>18654</v>
      </c>
      <c r="E11940" s="1" t="s">
        <v>2761</v>
      </c>
      <c r="F11940" s="2">
        <v>3.03</v>
      </c>
      <c r="G11940" s="2">
        <v>2.84</v>
      </c>
      <c r="H11940" s="2">
        <v>2.04</v>
      </c>
      <c r="I11940" s="81">
        <v>0.42</v>
      </c>
      <c r="J11940" s="1">
        <v>32.346499999999999</v>
      </c>
    </row>
    <row r="11941" spans="1:10" ht="14.5" x14ac:dyDescent="0.35">
      <c r="A11941" s="47" t="s">
        <v>18144</v>
      </c>
      <c r="C11941" s="22" t="str">
        <f t="shared" si="186"/>
        <v>53265</v>
      </c>
      <c r="D11941" t="s">
        <v>18656</v>
      </c>
      <c r="E11941" s="1" t="s">
        <v>2761</v>
      </c>
      <c r="F11941" s="2">
        <v>3.17</v>
      </c>
      <c r="G11941" s="2">
        <v>3.29</v>
      </c>
      <c r="H11941" s="2">
        <v>2.08</v>
      </c>
      <c r="I11941" s="81">
        <v>0.48</v>
      </c>
      <c r="J11941" s="1">
        <v>32.346499999999999</v>
      </c>
    </row>
    <row r="11942" spans="1:10" ht="14.5" x14ac:dyDescent="0.35">
      <c r="A11942" s="47" t="s">
        <v>18145</v>
      </c>
      <c r="C11942" s="22" t="str">
        <f t="shared" si="186"/>
        <v>53270</v>
      </c>
      <c r="D11942" t="s">
        <v>18656</v>
      </c>
      <c r="E11942" s="1" t="s">
        <v>2761</v>
      </c>
      <c r="F11942" s="2">
        <v>3.14</v>
      </c>
      <c r="G11942" s="2">
        <v>2.91</v>
      </c>
      <c r="H11942" s="2">
        <v>2.08</v>
      </c>
      <c r="I11942" s="81">
        <v>0.39</v>
      </c>
      <c r="J11942" s="1">
        <v>32.346499999999999</v>
      </c>
    </row>
    <row r="11943" spans="1:10" ht="14.5" x14ac:dyDescent="0.35">
      <c r="A11943" s="47" t="s">
        <v>18146</v>
      </c>
      <c r="C11943" s="22" t="str">
        <f t="shared" si="186"/>
        <v>53275</v>
      </c>
      <c r="D11943" t="s">
        <v>18659</v>
      </c>
      <c r="E11943" s="1" t="s">
        <v>2761</v>
      </c>
      <c r="F11943" s="2">
        <v>4.57</v>
      </c>
      <c r="G11943" s="2">
        <v>2.73</v>
      </c>
      <c r="H11943" s="2">
        <v>2.73</v>
      </c>
      <c r="I11943" s="81">
        <v>0.6</v>
      </c>
      <c r="J11943" s="1">
        <v>32.346499999999999</v>
      </c>
    </row>
    <row r="11944" spans="1:10" ht="14.5" x14ac:dyDescent="0.35">
      <c r="A11944" s="47" t="s">
        <v>18148</v>
      </c>
      <c r="C11944" s="22" t="str">
        <f t="shared" si="186"/>
        <v>53400</v>
      </c>
      <c r="D11944" t="s">
        <v>18661</v>
      </c>
      <c r="E11944" s="1" t="s">
        <v>2761</v>
      </c>
      <c r="F11944" s="2">
        <v>14.13</v>
      </c>
      <c r="G11944" s="2">
        <v>8.23</v>
      </c>
      <c r="H11944" s="2">
        <v>8.23</v>
      </c>
      <c r="I11944" s="81">
        <v>1.75</v>
      </c>
      <c r="J11944" s="1">
        <v>32.346499999999999</v>
      </c>
    </row>
    <row r="11945" spans="1:10" ht="14.5" x14ac:dyDescent="0.35">
      <c r="A11945" s="47" t="s">
        <v>18150</v>
      </c>
      <c r="C11945" s="22" t="str">
        <f t="shared" si="186"/>
        <v>53405</v>
      </c>
      <c r="D11945" t="s">
        <v>18663</v>
      </c>
      <c r="E11945" s="1" t="s">
        <v>2761</v>
      </c>
      <c r="F11945" s="2">
        <v>15.66</v>
      </c>
      <c r="G11945" s="2">
        <v>8.67</v>
      </c>
      <c r="H11945" s="2">
        <v>8.67</v>
      </c>
      <c r="I11945" s="81">
        <v>1.9</v>
      </c>
      <c r="J11945" s="1">
        <v>32.346499999999999</v>
      </c>
    </row>
    <row r="11946" spans="1:10" ht="14.5" x14ac:dyDescent="0.35">
      <c r="A11946" s="47" t="s">
        <v>18152</v>
      </c>
      <c r="C11946" s="22" t="str">
        <f t="shared" si="186"/>
        <v>53410</v>
      </c>
      <c r="D11946" t="s">
        <v>18665</v>
      </c>
      <c r="E11946" s="1" t="s">
        <v>2761</v>
      </c>
      <c r="F11946" s="2">
        <v>17.68</v>
      </c>
      <c r="G11946" s="2">
        <v>9.5299999999999994</v>
      </c>
      <c r="H11946" s="2">
        <v>9.5299999999999994</v>
      </c>
      <c r="I11946" s="81">
        <v>2.14</v>
      </c>
      <c r="J11946" s="1">
        <v>32.346499999999999</v>
      </c>
    </row>
    <row r="11947" spans="1:10" ht="14.5" x14ac:dyDescent="0.35">
      <c r="A11947" s="47" t="s">
        <v>18154</v>
      </c>
      <c r="C11947" s="22" t="str">
        <f t="shared" si="186"/>
        <v>53415</v>
      </c>
      <c r="D11947" t="s">
        <v>18667</v>
      </c>
      <c r="E11947" s="1" t="s">
        <v>2761</v>
      </c>
      <c r="F11947" s="2">
        <v>20.7</v>
      </c>
      <c r="G11947" s="2">
        <v>10.6</v>
      </c>
      <c r="H11947" s="2">
        <v>10.6</v>
      </c>
      <c r="I11947" s="81">
        <v>2.4900000000000002</v>
      </c>
      <c r="J11947" s="1">
        <v>32.346499999999999</v>
      </c>
    </row>
    <row r="11948" spans="1:10" ht="14.5" x14ac:dyDescent="0.35">
      <c r="A11948" s="47" t="s">
        <v>18155</v>
      </c>
      <c r="C11948" s="22" t="str">
        <f t="shared" si="186"/>
        <v>53420</v>
      </c>
      <c r="D11948" t="s">
        <v>18669</v>
      </c>
      <c r="E11948" s="1" t="s">
        <v>2761</v>
      </c>
      <c r="F11948" s="2">
        <v>15.17</v>
      </c>
      <c r="G11948" s="2">
        <v>8.24</v>
      </c>
      <c r="H11948" s="2">
        <v>8.24</v>
      </c>
      <c r="I11948" s="81">
        <v>1.81</v>
      </c>
      <c r="J11948" s="1">
        <v>32.346499999999999</v>
      </c>
    </row>
    <row r="11949" spans="1:10" ht="14.5" x14ac:dyDescent="0.35">
      <c r="A11949" s="47" t="s">
        <v>18157</v>
      </c>
      <c r="C11949" s="22" t="str">
        <f t="shared" si="186"/>
        <v>53425</v>
      </c>
      <c r="D11949" t="s">
        <v>18671</v>
      </c>
      <c r="E11949" s="1" t="s">
        <v>2761</v>
      </c>
      <c r="F11949" s="2">
        <v>17.07</v>
      </c>
      <c r="G11949" s="2">
        <v>8.92</v>
      </c>
      <c r="H11949" s="2">
        <v>8.92</v>
      </c>
      <c r="I11949" s="81">
        <v>2.0699999999999998</v>
      </c>
      <c r="J11949" s="1">
        <v>32.346499999999999</v>
      </c>
    </row>
    <row r="11950" spans="1:10" ht="14.5" x14ac:dyDescent="0.35">
      <c r="A11950" s="47" t="s">
        <v>18159</v>
      </c>
      <c r="C11950" s="22" t="str">
        <f t="shared" si="186"/>
        <v>53430</v>
      </c>
      <c r="D11950" t="s">
        <v>18673</v>
      </c>
      <c r="E11950" s="1" t="s">
        <v>2761</v>
      </c>
      <c r="F11950" s="2">
        <v>17.43</v>
      </c>
      <c r="G11950" s="2">
        <v>9.41</v>
      </c>
      <c r="H11950" s="2">
        <v>9.41</v>
      </c>
      <c r="I11950" s="81">
        <v>2.37</v>
      </c>
      <c r="J11950" s="1">
        <v>32.346499999999999</v>
      </c>
    </row>
    <row r="11951" spans="1:10" ht="14.5" x14ac:dyDescent="0.35">
      <c r="A11951" s="47" t="s">
        <v>18160</v>
      </c>
      <c r="C11951" s="22" t="str">
        <f t="shared" si="186"/>
        <v>53431</v>
      </c>
      <c r="D11951" t="s">
        <v>18673</v>
      </c>
      <c r="E11951" s="1" t="s">
        <v>2761</v>
      </c>
      <c r="F11951" s="2">
        <v>21.18</v>
      </c>
      <c r="G11951" s="2">
        <v>10.75</v>
      </c>
      <c r="H11951" s="2">
        <v>10.75</v>
      </c>
      <c r="I11951" s="81">
        <v>2.56</v>
      </c>
      <c r="J11951" s="1">
        <v>32.346499999999999</v>
      </c>
    </row>
    <row r="11952" spans="1:10" ht="14.5" x14ac:dyDescent="0.35">
      <c r="A11952" s="47" t="s">
        <v>18162</v>
      </c>
      <c r="C11952" s="22" t="str">
        <f t="shared" si="186"/>
        <v>53440</v>
      </c>
      <c r="D11952" t="s">
        <v>18676</v>
      </c>
      <c r="E11952" s="1" t="s">
        <v>2761</v>
      </c>
      <c r="F11952" s="2">
        <v>13.36</v>
      </c>
      <c r="G11952" s="2">
        <v>7.67</v>
      </c>
      <c r="H11952" s="2">
        <v>7.67</v>
      </c>
      <c r="I11952" s="81">
        <v>1.61</v>
      </c>
      <c r="J11952" s="1">
        <v>32.346499999999999</v>
      </c>
    </row>
    <row r="11953" spans="1:10" ht="14.5" x14ac:dyDescent="0.35">
      <c r="A11953" s="47" t="s">
        <v>18164</v>
      </c>
      <c r="C11953" s="22" t="str">
        <f t="shared" si="186"/>
        <v>53442</v>
      </c>
      <c r="D11953" t="s">
        <v>18678</v>
      </c>
      <c r="E11953" s="1" t="s">
        <v>2761</v>
      </c>
      <c r="F11953" s="2">
        <v>13.49</v>
      </c>
      <c r="G11953" s="2">
        <v>8.58</v>
      </c>
      <c r="H11953" s="2">
        <v>8.58</v>
      </c>
      <c r="I11953" s="81">
        <v>1.64</v>
      </c>
      <c r="J11953" s="1">
        <v>32.346499999999999</v>
      </c>
    </row>
    <row r="11954" spans="1:10" ht="14.5" x14ac:dyDescent="0.35">
      <c r="A11954" s="47" t="s">
        <v>18166</v>
      </c>
      <c r="C11954" s="22" t="str">
        <f t="shared" si="186"/>
        <v>53444</v>
      </c>
      <c r="D11954" t="s">
        <v>18678</v>
      </c>
      <c r="E11954" s="1" t="s">
        <v>2761</v>
      </c>
      <c r="F11954" s="2">
        <v>14.19</v>
      </c>
      <c r="G11954" s="2">
        <v>7.95</v>
      </c>
      <c r="H11954" s="2">
        <v>7.95</v>
      </c>
      <c r="I11954" s="81">
        <v>1.72</v>
      </c>
      <c r="J11954" s="1">
        <v>32.346499999999999</v>
      </c>
    </row>
    <row r="11955" spans="1:10" ht="14.5" x14ac:dyDescent="0.35">
      <c r="A11955" s="47" t="s">
        <v>18168</v>
      </c>
      <c r="C11955" s="22" t="str">
        <f t="shared" si="186"/>
        <v>53445</v>
      </c>
      <c r="D11955" t="s">
        <v>18681</v>
      </c>
      <c r="E11955" s="1" t="s">
        <v>2761</v>
      </c>
      <c r="F11955" s="2">
        <v>13</v>
      </c>
      <c r="G11955" s="2">
        <v>8.24</v>
      </c>
      <c r="H11955" s="2">
        <v>8.24</v>
      </c>
      <c r="I11955" s="81">
        <v>1.57</v>
      </c>
      <c r="J11955" s="1">
        <v>32.346499999999999</v>
      </c>
    </row>
    <row r="11956" spans="1:10" ht="14.5" x14ac:dyDescent="0.35">
      <c r="A11956" s="47" t="s">
        <v>18170</v>
      </c>
      <c r="C11956" s="22" t="str">
        <f t="shared" si="186"/>
        <v>53446</v>
      </c>
      <c r="D11956" t="s">
        <v>18683</v>
      </c>
      <c r="E11956" s="1" t="s">
        <v>2761</v>
      </c>
      <c r="F11956" s="2">
        <v>11.02</v>
      </c>
      <c r="G11956" s="2">
        <v>7.03</v>
      </c>
      <c r="H11956" s="2">
        <v>7.03</v>
      </c>
      <c r="I11956" s="81">
        <v>1.34</v>
      </c>
      <c r="J11956" s="1">
        <v>32.346499999999999</v>
      </c>
    </row>
    <row r="11957" spans="1:10" ht="14.5" x14ac:dyDescent="0.35">
      <c r="A11957" s="47" t="s">
        <v>18172</v>
      </c>
      <c r="C11957" s="22" t="str">
        <f t="shared" si="186"/>
        <v>53447</v>
      </c>
      <c r="D11957" t="s">
        <v>18685</v>
      </c>
      <c r="E11957" s="1" t="s">
        <v>2761</v>
      </c>
      <c r="F11957" s="2">
        <v>14.28</v>
      </c>
      <c r="G11957" s="2">
        <v>8.23</v>
      </c>
      <c r="H11957" s="2">
        <v>8.23</v>
      </c>
      <c r="I11957" s="81">
        <v>1.72</v>
      </c>
      <c r="J11957" s="1">
        <v>32.346499999999999</v>
      </c>
    </row>
    <row r="11958" spans="1:10" ht="14.5" x14ac:dyDescent="0.35">
      <c r="A11958" s="47" t="s">
        <v>18174</v>
      </c>
      <c r="C11958" s="22" t="str">
        <f t="shared" si="186"/>
        <v>53448</v>
      </c>
      <c r="D11958" t="s">
        <v>18687</v>
      </c>
      <c r="E11958" s="1" t="s">
        <v>2761</v>
      </c>
      <c r="F11958" s="2">
        <v>23.44</v>
      </c>
      <c r="G11958" s="2">
        <v>11.91</v>
      </c>
      <c r="H11958" s="2">
        <v>11.91</v>
      </c>
      <c r="I11958" s="81">
        <v>2.82</v>
      </c>
      <c r="J11958" s="1">
        <v>32.346499999999999</v>
      </c>
    </row>
    <row r="11959" spans="1:10" ht="14.5" x14ac:dyDescent="0.35">
      <c r="A11959" s="47" t="s">
        <v>18176</v>
      </c>
      <c r="C11959" s="22" t="str">
        <f t="shared" si="186"/>
        <v>53449</v>
      </c>
      <c r="D11959" t="s">
        <v>18689</v>
      </c>
      <c r="E11959" s="1" t="s">
        <v>2761</v>
      </c>
      <c r="F11959" s="2">
        <v>10.56</v>
      </c>
      <c r="G11959" s="2">
        <v>6.66</v>
      </c>
      <c r="H11959" s="2">
        <v>6.66</v>
      </c>
      <c r="I11959" s="81">
        <v>1.28</v>
      </c>
      <c r="J11959" s="1">
        <v>32.346499999999999</v>
      </c>
    </row>
    <row r="11960" spans="1:10" ht="14.5" x14ac:dyDescent="0.35">
      <c r="A11960" s="47" t="s">
        <v>18178</v>
      </c>
      <c r="C11960" s="22" t="str">
        <f t="shared" si="186"/>
        <v>53450</v>
      </c>
      <c r="D11960" t="s">
        <v>18691</v>
      </c>
      <c r="E11960" s="1" t="s">
        <v>2761</v>
      </c>
      <c r="F11960" s="2">
        <v>6.77</v>
      </c>
      <c r="G11960" s="2">
        <v>4.82</v>
      </c>
      <c r="H11960" s="2">
        <v>4.82</v>
      </c>
      <c r="I11960" s="81">
        <v>0.82</v>
      </c>
      <c r="J11960" s="1">
        <v>32.346499999999999</v>
      </c>
    </row>
    <row r="11961" spans="1:10" ht="14.5" x14ac:dyDescent="0.35">
      <c r="A11961" s="47" t="s">
        <v>28620</v>
      </c>
      <c r="C11961" s="22" t="str">
        <f t="shared" si="186"/>
        <v>53451</v>
      </c>
      <c r="D11961" t="s">
        <v>18693</v>
      </c>
      <c r="E11961" s="1" t="s">
        <v>562</v>
      </c>
      <c r="F11961" s="2">
        <v>0</v>
      </c>
      <c r="G11961" s="2">
        <v>0</v>
      </c>
      <c r="H11961" s="2">
        <v>0</v>
      </c>
      <c r="I11961" s="81">
        <v>0</v>
      </c>
      <c r="J11961" s="1">
        <v>32.346499999999999</v>
      </c>
    </row>
    <row r="11962" spans="1:10" ht="14.5" x14ac:dyDescent="0.35">
      <c r="A11962" s="47" t="s">
        <v>28621</v>
      </c>
      <c r="C11962" s="22" t="str">
        <f t="shared" si="186"/>
        <v>53452</v>
      </c>
      <c r="D11962" t="s">
        <v>18693</v>
      </c>
      <c r="E11962" s="1" t="s">
        <v>562</v>
      </c>
      <c r="F11962" s="2">
        <v>0</v>
      </c>
      <c r="G11962" s="2">
        <v>0</v>
      </c>
      <c r="H11962" s="2">
        <v>0</v>
      </c>
      <c r="I11962" s="81">
        <v>0</v>
      </c>
      <c r="J11962" s="1">
        <v>32.346499999999999</v>
      </c>
    </row>
    <row r="11963" spans="1:10" ht="14.5" x14ac:dyDescent="0.35">
      <c r="A11963" s="47" t="s">
        <v>28622</v>
      </c>
      <c r="C11963" s="22" t="str">
        <f t="shared" si="186"/>
        <v>53453</v>
      </c>
      <c r="D11963" t="s">
        <v>18678</v>
      </c>
      <c r="E11963" s="1" t="s">
        <v>562</v>
      </c>
      <c r="F11963" s="2">
        <v>0</v>
      </c>
      <c r="G11963" s="2">
        <v>0</v>
      </c>
      <c r="H11963" s="2">
        <v>0</v>
      </c>
      <c r="I11963" s="81">
        <v>0</v>
      </c>
      <c r="J11963" s="1">
        <v>32.346499999999999</v>
      </c>
    </row>
    <row r="11964" spans="1:10" ht="14.5" x14ac:dyDescent="0.35">
      <c r="A11964" s="47" t="s">
        <v>28623</v>
      </c>
      <c r="C11964" s="22" t="str">
        <f t="shared" si="186"/>
        <v>53454</v>
      </c>
      <c r="D11964" t="s">
        <v>18697</v>
      </c>
      <c r="E11964" s="1" t="s">
        <v>562</v>
      </c>
      <c r="F11964" s="2">
        <v>0</v>
      </c>
      <c r="G11964" s="2">
        <v>0</v>
      </c>
      <c r="H11964" s="2">
        <v>0</v>
      </c>
      <c r="I11964" s="81">
        <v>0</v>
      </c>
      <c r="J11964" s="1">
        <v>32.346499999999999</v>
      </c>
    </row>
    <row r="11965" spans="1:10" ht="14.5" x14ac:dyDescent="0.35">
      <c r="A11965" s="47" t="s">
        <v>18180</v>
      </c>
      <c r="C11965" s="22" t="str">
        <f t="shared" si="186"/>
        <v>53460</v>
      </c>
      <c r="D11965" t="s">
        <v>18699</v>
      </c>
      <c r="E11965" s="1" t="s">
        <v>2761</v>
      </c>
      <c r="F11965" s="2">
        <v>7.75</v>
      </c>
      <c r="G11965" s="2">
        <v>5.16</v>
      </c>
      <c r="H11965" s="2">
        <v>5.16</v>
      </c>
      <c r="I11965" s="81">
        <v>0.92</v>
      </c>
      <c r="J11965" s="1">
        <v>32.346499999999999</v>
      </c>
    </row>
    <row r="11966" spans="1:10" ht="14.5" x14ac:dyDescent="0.35">
      <c r="A11966" s="47" t="s">
        <v>18181</v>
      </c>
      <c r="C11966" s="22" t="str">
        <f t="shared" si="186"/>
        <v>53500</v>
      </c>
      <c r="D11966" t="s">
        <v>18701</v>
      </c>
      <c r="E11966" s="1" t="s">
        <v>2761</v>
      </c>
      <c r="F11966" s="2">
        <v>13</v>
      </c>
      <c r="G11966" s="2">
        <v>7.61</v>
      </c>
      <c r="H11966" s="2">
        <v>7.61</v>
      </c>
      <c r="I11966" s="81">
        <v>1.89</v>
      </c>
      <c r="J11966" s="1">
        <v>32.346499999999999</v>
      </c>
    </row>
    <row r="11967" spans="1:10" ht="14.5" x14ac:dyDescent="0.35">
      <c r="A11967" s="47" t="s">
        <v>18183</v>
      </c>
      <c r="C11967" s="22" t="str">
        <f t="shared" si="186"/>
        <v>53502</v>
      </c>
      <c r="D11967" t="s">
        <v>18703</v>
      </c>
      <c r="E11967" s="1" t="s">
        <v>2761</v>
      </c>
      <c r="F11967" s="2">
        <v>8.26</v>
      </c>
      <c r="G11967" s="2">
        <v>5.44</v>
      </c>
      <c r="H11967" s="2">
        <v>5.44</v>
      </c>
      <c r="I11967" s="81">
        <v>1.01</v>
      </c>
      <c r="J11967" s="1">
        <v>32.346499999999999</v>
      </c>
    </row>
    <row r="11968" spans="1:10" ht="14.5" x14ac:dyDescent="0.35">
      <c r="A11968" s="47" t="s">
        <v>18185</v>
      </c>
      <c r="C11968" s="22" t="str">
        <f t="shared" si="186"/>
        <v>53505</v>
      </c>
      <c r="D11968" t="s">
        <v>18705</v>
      </c>
      <c r="E11968" s="1" t="s">
        <v>2761</v>
      </c>
      <c r="F11968" s="2">
        <v>8.26</v>
      </c>
      <c r="G11968" s="2">
        <v>5.43</v>
      </c>
      <c r="H11968" s="2">
        <v>5.43</v>
      </c>
      <c r="I11968" s="81">
        <v>1.01</v>
      </c>
      <c r="J11968" s="1">
        <v>32.346499999999999</v>
      </c>
    </row>
    <row r="11969" spans="1:10" ht="14.5" x14ac:dyDescent="0.35">
      <c r="A11969" s="47" t="s">
        <v>18186</v>
      </c>
      <c r="C11969" s="22" t="str">
        <f t="shared" si="186"/>
        <v>53510</v>
      </c>
      <c r="D11969" t="s">
        <v>18707</v>
      </c>
      <c r="E11969" s="1" t="s">
        <v>2761</v>
      </c>
      <c r="F11969" s="2">
        <v>10.96</v>
      </c>
      <c r="G11969" s="2">
        <v>6.8</v>
      </c>
      <c r="H11969" s="2">
        <v>6.8</v>
      </c>
      <c r="I11969" s="81">
        <v>1.34</v>
      </c>
      <c r="J11969" s="1">
        <v>32.346499999999999</v>
      </c>
    </row>
    <row r="11970" spans="1:10" ht="14.5" x14ac:dyDescent="0.35">
      <c r="A11970" s="47" t="s">
        <v>18187</v>
      </c>
      <c r="C11970" s="22" t="str">
        <f t="shared" si="186"/>
        <v>53515</v>
      </c>
      <c r="D11970" t="s">
        <v>18709</v>
      </c>
      <c r="E11970" s="1" t="s">
        <v>2761</v>
      </c>
      <c r="F11970" s="2">
        <v>14.22</v>
      </c>
      <c r="G11970" s="2">
        <v>7.97</v>
      </c>
      <c r="H11970" s="2">
        <v>7.97</v>
      </c>
      <c r="I11970" s="81">
        <v>1.72</v>
      </c>
      <c r="J11970" s="1">
        <v>32.346499999999999</v>
      </c>
    </row>
    <row r="11971" spans="1:10" ht="14.5" x14ac:dyDescent="0.35">
      <c r="A11971" s="47" t="s">
        <v>18188</v>
      </c>
      <c r="C11971" s="22" t="str">
        <f t="shared" si="186"/>
        <v>53520</v>
      </c>
      <c r="D11971" t="s">
        <v>18709</v>
      </c>
      <c r="E11971" s="1" t="s">
        <v>2761</v>
      </c>
      <c r="F11971" s="2">
        <v>9.48</v>
      </c>
      <c r="G11971" s="2">
        <v>6.26</v>
      </c>
      <c r="H11971" s="2">
        <v>6.26</v>
      </c>
      <c r="I11971" s="81">
        <v>1.1499999999999999</v>
      </c>
      <c r="J11971" s="1">
        <v>32.346499999999999</v>
      </c>
    </row>
    <row r="11972" spans="1:10" ht="14.5" x14ac:dyDescent="0.35">
      <c r="A11972" s="47" t="s">
        <v>18189</v>
      </c>
      <c r="C11972" s="22" t="str">
        <f t="shared" si="186"/>
        <v>53600</v>
      </c>
      <c r="D11972" t="s">
        <v>18712</v>
      </c>
      <c r="E11972" s="1" t="s">
        <v>2761</v>
      </c>
      <c r="F11972" s="2">
        <v>1.21</v>
      </c>
      <c r="G11972" s="2">
        <v>1.3</v>
      </c>
      <c r="H11972" s="2">
        <v>0.54</v>
      </c>
      <c r="I11972" s="81">
        <v>0.16</v>
      </c>
      <c r="J11972" s="1">
        <v>32.346499999999999</v>
      </c>
    </row>
    <row r="11973" spans="1:10" ht="14.5" x14ac:dyDescent="0.35">
      <c r="A11973" s="47" t="s">
        <v>18191</v>
      </c>
      <c r="C11973" s="22" t="str">
        <f t="shared" si="186"/>
        <v>53601</v>
      </c>
      <c r="D11973" t="s">
        <v>18714</v>
      </c>
      <c r="E11973" s="1" t="s">
        <v>2761</v>
      </c>
      <c r="F11973" s="2">
        <v>0.98</v>
      </c>
      <c r="G11973" s="2">
        <v>1.48</v>
      </c>
      <c r="H11973" s="2">
        <v>0.49</v>
      </c>
      <c r="I11973" s="81">
        <v>0.13</v>
      </c>
      <c r="J11973" s="1">
        <v>32.346499999999999</v>
      </c>
    </row>
    <row r="11974" spans="1:10" ht="14.5" x14ac:dyDescent="0.35">
      <c r="A11974" s="47" t="s">
        <v>18192</v>
      </c>
      <c r="C11974" s="22" t="str">
        <f t="shared" si="186"/>
        <v>53605</v>
      </c>
      <c r="D11974" t="s">
        <v>18716</v>
      </c>
      <c r="E11974" s="1" t="s">
        <v>2761</v>
      </c>
      <c r="F11974" s="2">
        <v>1.28</v>
      </c>
      <c r="G11974" s="2">
        <v>0.46</v>
      </c>
      <c r="H11974" s="2">
        <v>0.46</v>
      </c>
      <c r="I11974" s="81">
        <v>0.16</v>
      </c>
      <c r="J11974" s="1">
        <v>32.346499999999999</v>
      </c>
    </row>
    <row r="11975" spans="1:10" ht="14.5" x14ac:dyDescent="0.35">
      <c r="A11975" s="47" t="s">
        <v>18193</v>
      </c>
      <c r="C11975" s="22" t="str">
        <f t="shared" si="186"/>
        <v>53620</v>
      </c>
      <c r="D11975" t="s">
        <v>18718</v>
      </c>
      <c r="E11975" s="1" t="s">
        <v>2761</v>
      </c>
      <c r="F11975" s="2">
        <v>1.62</v>
      </c>
      <c r="G11975" s="2">
        <v>3.19</v>
      </c>
      <c r="H11975" s="2">
        <v>0.78</v>
      </c>
      <c r="I11975" s="81">
        <v>0.2</v>
      </c>
      <c r="J11975" s="1">
        <v>32.346499999999999</v>
      </c>
    </row>
    <row r="11976" spans="1:10" ht="14.5" x14ac:dyDescent="0.35">
      <c r="A11976" s="47" t="s">
        <v>18194</v>
      </c>
      <c r="C11976" s="22" t="str">
        <f t="shared" si="186"/>
        <v>53621</v>
      </c>
      <c r="D11976" t="s">
        <v>18716</v>
      </c>
      <c r="E11976" s="1" t="s">
        <v>2761</v>
      </c>
      <c r="F11976" s="2">
        <v>1.35</v>
      </c>
      <c r="G11976" s="2">
        <v>3.29</v>
      </c>
      <c r="H11976" s="2">
        <v>0.63</v>
      </c>
      <c r="I11976" s="81">
        <v>0.16</v>
      </c>
      <c r="J11976" s="1">
        <v>32.346499999999999</v>
      </c>
    </row>
    <row r="11977" spans="1:10" ht="14.5" x14ac:dyDescent="0.35">
      <c r="A11977" s="47" t="s">
        <v>18195</v>
      </c>
      <c r="C11977" s="22" t="str">
        <f t="shared" si="186"/>
        <v>53660</v>
      </c>
      <c r="D11977" t="s">
        <v>18721</v>
      </c>
      <c r="E11977" s="1" t="s">
        <v>2761</v>
      </c>
      <c r="F11977" s="2">
        <v>0.71</v>
      </c>
      <c r="G11977" s="2">
        <v>1.48</v>
      </c>
      <c r="H11977" s="2">
        <v>0.45</v>
      </c>
      <c r="I11977" s="81">
        <v>0.08</v>
      </c>
      <c r="J11977" s="1">
        <v>32.346499999999999</v>
      </c>
    </row>
    <row r="11978" spans="1:10" ht="14.5" x14ac:dyDescent="0.35">
      <c r="A11978" s="47" t="s">
        <v>18197</v>
      </c>
      <c r="C11978" s="22" t="str">
        <f t="shared" si="186"/>
        <v>53661</v>
      </c>
      <c r="D11978" t="s">
        <v>18723</v>
      </c>
      <c r="E11978" s="1" t="s">
        <v>2761</v>
      </c>
      <c r="F11978" s="2">
        <v>0.72</v>
      </c>
      <c r="G11978" s="2">
        <v>1.44</v>
      </c>
      <c r="H11978" s="2">
        <v>0.4</v>
      </c>
      <c r="I11978" s="81">
        <v>0.08</v>
      </c>
      <c r="J11978" s="1">
        <v>32.346499999999999</v>
      </c>
    </row>
    <row r="11979" spans="1:10" ht="14.5" x14ac:dyDescent="0.35">
      <c r="A11979" s="47" t="s">
        <v>18198</v>
      </c>
      <c r="C11979" s="22" t="str">
        <f t="shared" si="186"/>
        <v>53665</v>
      </c>
      <c r="D11979" t="s">
        <v>18725</v>
      </c>
      <c r="E11979" s="1" t="s">
        <v>2761</v>
      </c>
      <c r="F11979" s="2">
        <v>0.76</v>
      </c>
      <c r="G11979" s="2">
        <v>0.27</v>
      </c>
      <c r="H11979" s="2">
        <v>0.27</v>
      </c>
      <c r="I11979" s="81">
        <v>0.08</v>
      </c>
      <c r="J11979" s="1">
        <v>32.346499999999999</v>
      </c>
    </row>
    <row r="11980" spans="1:10" ht="14.5" x14ac:dyDescent="0.35">
      <c r="A11980" s="47" t="s">
        <v>18199</v>
      </c>
      <c r="C11980" s="22" t="str">
        <f t="shared" ref="C11980:C12043" si="187">CONCATENATE(A11980,B11980)</f>
        <v>53850</v>
      </c>
      <c r="D11980" t="s">
        <v>18725</v>
      </c>
      <c r="E11980" s="1" t="s">
        <v>2761</v>
      </c>
      <c r="F11980" s="2">
        <v>5.42</v>
      </c>
      <c r="G11980" s="2">
        <v>34.700000000000003</v>
      </c>
      <c r="H11980" s="2">
        <v>4.74</v>
      </c>
      <c r="I11980" s="81">
        <v>0.65</v>
      </c>
      <c r="J11980" s="1">
        <v>32.346499999999999</v>
      </c>
    </row>
    <row r="11981" spans="1:10" ht="14.5" x14ac:dyDescent="0.35">
      <c r="A11981" s="47" t="s">
        <v>18201</v>
      </c>
      <c r="C11981" s="22" t="str">
        <f t="shared" si="187"/>
        <v>53852</v>
      </c>
      <c r="D11981" t="s">
        <v>18728</v>
      </c>
      <c r="E11981" s="1" t="s">
        <v>2761</v>
      </c>
      <c r="F11981" s="2">
        <v>5.93</v>
      </c>
      <c r="G11981" s="2">
        <v>33.21</v>
      </c>
      <c r="H11981" s="2">
        <v>4.92</v>
      </c>
      <c r="I11981" s="81">
        <v>0.71</v>
      </c>
      <c r="J11981" s="1">
        <v>32.346499999999999</v>
      </c>
    </row>
    <row r="11982" spans="1:10" ht="14.5" x14ac:dyDescent="0.35">
      <c r="A11982" s="47" t="s">
        <v>18203</v>
      </c>
      <c r="C11982" s="22" t="str">
        <f t="shared" si="187"/>
        <v>53854</v>
      </c>
      <c r="D11982" t="s">
        <v>18730</v>
      </c>
      <c r="E11982" s="1" t="s">
        <v>2761</v>
      </c>
      <c r="F11982" s="2">
        <v>5.93</v>
      </c>
      <c r="G11982" s="2">
        <v>41.31</v>
      </c>
      <c r="H11982" s="2">
        <v>4.92</v>
      </c>
      <c r="I11982" s="81">
        <v>0.71</v>
      </c>
      <c r="J11982" s="1">
        <v>32.346499999999999</v>
      </c>
    </row>
    <row r="11983" spans="1:10" ht="14.5" x14ac:dyDescent="0.35">
      <c r="A11983" s="47" t="s">
        <v>18205</v>
      </c>
      <c r="C11983" s="22" t="str">
        <f t="shared" si="187"/>
        <v>53855</v>
      </c>
      <c r="D11983" t="s">
        <v>18732</v>
      </c>
      <c r="E11983" s="1" t="s">
        <v>2761</v>
      </c>
      <c r="F11983" s="2">
        <v>1.64</v>
      </c>
      <c r="G11983" s="2">
        <v>16.760000000000002</v>
      </c>
      <c r="H11983" s="2">
        <v>0.59</v>
      </c>
      <c r="I11983" s="81">
        <v>0.2</v>
      </c>
      <c r="J11983" s="1">
        <v>32.346499999999999</v>
      </c>
    </row>
    <row r="11984" spans="1:10" ht="14.5" x14ac:dyDescent="0.35">
      <c r="A11984" s="47" t="s">
        <v>18207</v>
      </c>
      <c r="C11984" s="22" t="str">
        <f t="shared" si="187"/>
        <v>53860</v>
      </c>
      <c r="D11984" t="s">
        <v>18734</v>
      </c>
      <c r="E11984" s="1" t="s">
        <v>2761</v>
      </c>
      <c r="F11984" s="2">
        <v>3.97</v>
      </c>
      <c r="G11984" s="2">
        <v>63.46</v>
      </c>
      <c r="H11984" s="2">
        <v>2.27</v>
      </c>
      <c r="I11984" s="81">
        <v>0.5</v>
      </c>
      <c r="J11984" s="1">
        <v>32.346499999999999</v>
      </c>
    </row>
    <row r="11985" spans="1:10" ht="14.5" x14ac:dyDescent="0.35">
      <c r="A11985" s="47" t="s">
        <v>30803</v>
      </c>
      <c r="C11985" s="22" t="str">
        <f t="shared" si="187"/>
        <v>53865</v>
      </c>
      <c r="D11985" t="s">
        <v>18736</v>
      </c>
      <c r="E11985" s="1" t="s">
        <v>2761</v>
      </c>
      <c r="F11985" s="2">
        <v>3.1</v>
      </c>
      <c r="G11985" s="2">
        <v>84.49</v>
      </c>
      <c r="H11985" s="2">
        <v>1.42</v>
      </c>
      <c r="I11985" s="81">
        <v>0.39</v>
      </c>
      <c r="J11985" s="1">
        <v>32.346499999999999</v>
      </c>
    </row>
    <row r="11986" spans="1:10" ht="14.5" x14ac:dyDescent="0.35">
      <c r="A11986" s="47" t="s">
        <v>30804</v>
      </c>
      <c r="C11986" s="22" t="str">
        <f t="shared" si="187"/>
        <v>53866</v>
      </c>
      <c r="D11986" t="s">
        <v>18738</v>
      </c>
      <c r="E11986" s="1" t="s">
        <v>2761</v>
      </c>
      <c r="F11986" s="2">
        <v>1.48</v>
      </c>
      <c r="G11986" s="2">
        <v>2.57</v>
      </c>
      <c r="H11986" s="2">
        <v>0.8</v>
      </c>
      <c r="I11986" s="81">
        <v>0.18</v>
      </c>
      <c r="J11986" s="1">
        <v>32.346499999999999</v>
      </c>
    </row>
    <row r="11987" spans="1:10" ht="14.5" x14ac:dyDescent="0.35">
      <c r="A11987" s="47" t="s">
        <v>18209</v>
      </c>
      <c r="C11987" s="22" t="str">
        <f t="shared" si="187"/>
        <v>53899</v>
      </c>
      <c r="D11987" t="s">
        <v>18740</v>
      </c>
      <c r="E11987" s="1" t="s">
        <v>562</v>
      </c>
      <c r="F11987" s="2">
        <v>0</v>
      </c>
      <c r="G11987" s="2">
        <v>0</v>
      </c>
      <c r="H11987" s="2">
        <v>0</v>
      </c>
      <c r="I11987" s="81">
        <v>0</v>
      </c>
      <c r="J11987" s="1">
        <v>32.346499999999999</v>
      </c>
    </row>
    <row r="11988" spans="1:10" ht="14.5" x14ac:dyDescent="0.35">
      <c r="A11988" s="47" t="s">
        <v>18210</v>
      </c>
      <c r="C11988" s="22" t="str">
        <f t="shared" si="187"/>
        <v>54000</v>
      </c>
      <c r="D11988" t="s">
        <v>18742</v>
      </c>
      <c r="E11988" s="1" t="s">
        <v>2761</v>
      </c>
      <c r="F11988" s="2">
        <v>1.59</v>
      </c>
      <c r="G11988" s="2">
        <v>3.14</v>
      </c>
      <c r="H11988" s="2">
        <v>1.6</v>
      </c>
      <c r="I11988" s="81">
        <v>0.2</v>
      </c>
      <c r="J11988" s="1">
        <v>32.346499999999999</v>
      </c>
    </row>
    <row r="11989" spans="1:10" ht="14.5" x14ac:dyDescent="0.35">
      <c r="A11989" s="47" t="s">
        <v>18212</v>
      </c>
      <c r="C11989" s="22" t="str">
        <f t="shared" si="187"/>
        <v>54001</v>
      </c>
      <c r="D11989" t="s">
        <v>18744</v>
      </c>
      <c r="E11989" s="1" t="s">
        <v>2761</v>
      </c>
      <c r="F11989" s="2">
        <v>2.2400000000000002</v>
      </c>
      <c r="G11989" s="2">
        <v>3.48</v>
      </c>
      <c r="H11989" s="2">
        <v>1.75</v>
      </c>
      <c r="I11989" s="81">
        <v>0.28000000000000003</v>
      </c>
      <c r="J11989" s="1">
        <v>32.346499999999999</v>
      </c>
    </row>
    <row r="11990" spans="1:10" ht="14.5" x14ac:dyDescent="0.35">
      <c r="A11990" s="47" t="s">
        <v>18213</v>
      </c>
      <c r="C11990" s="22" t="str">
        <f t="shared" si="187"/>
        <v>54015</v>
      </c>
      <c r="D11990" t="s">
        <v>18746</v>
      </c>
      <c r="E11990" s="1" t="s">
        <v>2761</v>
      </c>
      <c r="F11990" s="2">
        <v>5.36</v>
      </c>
      <c r="G11990" s="2">
        <v>3.16</v>
      </c>
      <c r="H11990" s="2">
        <v>3.16</v>
      </c>
      <c r="I11990" s="81">
        <v>0.64</v>
      </c>
      <c r="J11990" s="1">
        <v>32.346499999999999</v>
      </c>
    </row>
    <row r="11991" spans="1:10" ht="14.5" x14ac:dyDescent="0.35">
      <c r="A11991" s="47" t="s">
        <v>18215</v>
      </c>
      <c r="C11991" s="22" t="str">
        <f t="shared" si="187"/>
        <v>54050</v>
      </c>
      <c r="D11991" t="s">
        <v>18748</v>
      </c>
      <c r="E11991" s="1" t="s">
        <v>2761</v>
      </c>
      <c r="F11991" s="2">
        <v>1.29</v>
      </c>
      <c r="G11991" s="2">
        <v>2.94</v>
      </c>
      <c r="H11991" s="2">
        <v>1.82</v>
      </c>
      <c r="I11991" s="81">
        <v>0.16</v>
      </c>
      <c r="J11991" s="1">
        <v>32.346499999999999</v>
      </c>
    </row>
    <row r="11992" spans="1:10" ht="14.5" x14ac:dyDescent="0.35">
      <c r="A11992" s="47" t="s">
        <v>18217</v>
      </c>
      <c r="C11992" s="22" t="str">
        <f t="shared" si="187"/>
        <v>54055</v>
      </c>
      <c r="D11992" t="s">
        <v>18750</v>
      </c>
      <c r="E11992" s="1" t="s">
        <v>2761</v>
      </c>
      <c r="F11992" s="2">
        <v>1.25</v>
      </c>
      <c r="G11992" s="2">
        <v>2.81</v>
      </c>
      <c r="H11992" s="2">
        <v>1.55</v>
      </c>
      <c r="I11992" s="81">
        <v>0.15</v>
      </c>
      <c r="J11992" s="1">
        <v>32.346499999999999</v>
      </c>
    </row>
    <row r="11993" spans="1:10" ht="14.5" x14ac:dyDescent="0.35">
      <c r="A11993" s="47" t="s">
        <v>18218</v>
      </c>
      <c r="C11993" s="22" t="str">
        <f t="shared" si="187"/>
        <v>54056</v>
      </c>
      <c r="D11993" t="s">
        <v>18752</v>
      </c>
      <c r="E11993" s="1" t="s">
        <v>2761</v>
      </c>
      <c r="F11993" s="2">
        <v>1.29</v>
      </c>
      <c r="G11993" s="2">
        <v>2.98</v>
      </c>
      <c r="H11993" s="2">
        <v>2</v>
      </c>
      <c r="I11993" s="81">
        <v>0.15</v>
      </c>
      <c r="J11993" s="1">
        <v>32.346499999999999</v>
      </c>
    </row>
    <row r="11994" spans="1:10" ht="14.5" x14ac:dyDescent="0.35">
      <c r="A11994" s="47" t="s">
        <v>18220</v>
      </c>
      <c r="C11994" s="22" t="str">
        <f t="shared" si="187"/>
        <v>54057</v>
      </c>
      <c r="D11994" t="s">
        <v>18754</v>
      </c>
      <c r="E11994" s="1" t="s">
        <v>2761</v>
      </c>
      <c r="F11994" s="2">
        <v>1.29</v>
      </c>
      <c r="G11994" s="2">
        <v>2.75</v>
      </c>
      <c r="H11994" s="2">
        <v>1.48</v>
      </c>
      <c r="I11994" s="81">
        <v>0.16</v>
      </c>
      <c r="J11994" s="1">
        <v>32.346499999999999</v>
      </c>
    </row>
    <row r="11995" spans="1:10" ht="14.5" x14ac:dyDescent="0.35">
      <c r="A11995" s="47" t="s">
        <v>18222</v>
      </c>
      <c r="C11995" s="22" t="str">
        <f t="shared" si="187"/>
        <v>54060</v>
      </c>
      <c r="D11995" t="s">
        <v>18756</v>
      </c>
      <c r="E11995" s="1" t="s">
        <v>2761</v>
      </c>
      <c r="F11995" s="2">
        <v>1.98</v>
      </c>
      <c r="G11995" s="2">
        <v>3.69</v>
      </c>
      <c r="H11995" s="2">
        <v>1.79</v>
      </c>
      <c r="I11995" s="81">
        <v>0.24</v>
      </c>
      <c r="J11995" s="1">
        <v>32.346499999999999</v>
      </c>
    </row>
    <row r="11996" spans="1:10" ht="14.5" x14ac:dyDescent="0.35">
      <c r="A11996" s="47" t="s">
        <v>18224</v>
      </c>
      <c r="C11996" s="22" t="str">
        <f t="shared" si="187"/>
        <v>54065</v>
      </c>
      <c r="D11996" t="s">
        <v>18758</v>
      </c>
      <c r="E11996" s="1" t="s">
        <v>2761</v>
      </c>
      <c r="F11996" s="2">
        <v>2.4700000000000002</v>
      </c>
      <c r="G11996" s="2">
        <v>4.04</v>
      </c>
      <c r="H11996" s="2">
        <v>2.5299999999999998</v>
      </c>
      <c r="I11996" s="81">
        <v>0.27</v>
      </c>
      <c r="J11996" s="1">
        <v>32.346499999999999</v>
      </c>
    </row>
    <row r="11997" spans="1:10" ht="14.5" x14ac:dyDescent="0.35">
      <c r="A11997" s="47" t="s">
        <v>18225</v>
      </c>
      <c r="C11997" s="22" t="str">
        <f t="shared" si="187"/>
        <v>54100</v>
      </c>
      <c r="D11997" t="s">
        <v>18760</v>
      </c>
      <c r="E11997" s="1" t="s">
        <v>2761</v>
      </c>
      <c r="F11997" s="2">
        <v>1.9</v>
      </c>
      <c r="G11997" s="2">
        <v>3.96</v>
      </c>
      <c r="H11997" s="2">
        <v>1.56</v>
      </c>
      <c r="I11997" s="81">
        <v>0.21</v>
      </c>
      <c r="J11997" s="1">
        <v>32.346499999999999</v>
      </c>
    </row>
    <row r="11998" spans="1:10" ht="14.5" x14ac:dyDescent="0.35">
      <c r="A11998" s="47" t="s">
        <v>18227</v>
      </c>
      <c r="C11998" s="22" t="str">
        <f t="shared" si="187"/>
        <v>54105</v>
      </c>
      <c r="D11998" t="s">
        <v>18762</v>
      </c>
      <c r="E11998" s="1" t="s">
        <v>2761</v>
      </c>
      <c r="F11998" s="2">
        <v>3.54</v>
      </c>
      <c r="G11998" s="2">
        <v>4.33</v>
      </c>
      <c r="H11998" s="2">
        <v>2.4500000000000002</v>
      </c>
      <c r="I11998" s="81">
        <v>0.44</v>
      </c>
      <c r="J11998" s="1">
        <v>32.346499999999999</v>
      </c>
    </row>
    <row r="11999" spans="1:10" ht="14.5" x14ac:dyDescent="0.35">
      <c r="A11999" s="47" t="s">
        <v>18228</v>
      </c>
      <c r="C11999" s="22" t="str">
        <f t="shared" si="187"/>
        <v>54110</v>
      </c>
      <c r="D11999" t="s">
        <v>18764</v>
      </c>
      <c r="E11999" s="1" t="s">
        <v>2761</v>
      </c>
      <c r="F11999" s="2">
        <v>10.92</v>
      </c>
      <c r="G11999" s="2">
        <v>6.59</v>
      </c>
      <c r="H11999" s="2">
        <v>6.59</v>
      </c>
      <c r="I11999" s="81">
        <v>1.31</v>
      </c>
      <c r="J11999" s="1">
        <v>32.346499999999999</v>
      </c>
    </row>
    <row r="12000" spans="1:10" ht="14.5" x14ac:dyDescent="0.35">
      <c r="A12000" s="47" t="s">
        <v>18230</v>
      </c>
      <c r="C12000" s="22" t="str">
        <f t="shared" si="187"/>
        <v>54111</v>
      </c>
      <c r="D12000" t="s">
        <v>18766</v>
      </c>
      <c r="E12000" s="1" t="s">
        <v>2761</v>
      </c>
      <c r="F12000" s="2">
        <v>14.42</v>
      </c>
      <c r="G12000" s="2">
        <v>7.85</v>
      </c>
      <c r="H12000" s="2">
        <v>7.85</v>
      </c>
      <c r="I12000" s="81">
        <v>1.74</v>
      </c>
      <c r="J12000" s="1">
        <v>32.346499999999999</v>
      </c>
    </row>
    <row r="12001" spans="1:10" ht="14.5" x14ac:dyDescent="0.35">
      <c r="A12001" s="47" t="s">
        <v>18232</v>
      </c>
      <c r="C12001" s="22" t="str">
        <f t="shared" si="187"/>
        <v>54112</v>
      </c>
      <c r="D12001" t="s">
        <v>18768</v>
      </c>
      <c r="E12001" s="1" t="s">
        <v>2761</v>
      </c>
      <c r="F12001" s="2">
        <v>16.98</v>
      </c>
      <c r="G12001" s="2">
        <v>9.1</v>
      </c>
      <c r="H12001" s="2">
        <v>9.1</v>
      </c>
      <c r="I12001" s="81">
        <v>2.06</v>
      </c>
      <c r="J12001" s="1">
        <v>32.346499999999999</v>
      </c>
    </row>
    <row r="12002" spans="1:10" ht="14.5" x14ac:dyDescent="0.35">
      <c r="A12002" s="47" t="s">
        <v>18233</v>
      </c>
      <c r="C12002" s="22" t="str">
        <f t="shared" si="187"/>
        <v>54115</v>
      </c>
      <c r="D12002" t="s">
        <v>18770</v>
      </c>
      <c r="E12002" s="1" t="s">
        <v>2761</v>
      </c>
      <c r="F12002" s="2">
        <v>6.95</v>
      </c>
      <c r="G12002" s="2">
        <v>6.11</v>
      </c>
      <c r="H12002" s="2">
        <v>5.16</v>
      </c>
      <c r="I12002" s="81">
        <v>0.83</v>
      </c>
      <c r="J12002" s="1">
        <v>32.346499999999999</v>
      </c>
    </row>
    <row r="12003" spans="1:10" ht="14.5" x14ac:dyDescent="0.35">
      <c r="A12003" s="47" t="s">
        <v>18234</v>
      </c>
      <c r="C12003" s="22" t="str">
        <f t="shared" si="187"/>
        <v>54120</v>
      </c>
      <c r="D12003" t="s">
        <v>18772</v>
      </c>
      <c r="E12003" s="1" t="s">
        <v>2761</v>
      </c>
      <c r="F12003" s="2">
        <v>11.01</v>
      </c>
      <c r="G12003" s="2">
        <v>6.73</v>
      </c>
      <c r="H12003" s="2">
        <v>6.73</v>
      </c>
      <c r="I12003" s="81">
        <v>1.35</v>
      </c>
      <c r="J12003" s="1">
        <v>32.346499999999999</v>
      </c>
    </row>
    <row r="12004" spans="1:10" ht="14.5" x14ac:dyDescent="0.35">
      <c r="A12004" s="47" t="s">
        <v>18236</v>
      </c>
      <c r="C12004" s="22" t="str">
        <f t="shared" si="187"/>
        <v>54125</v>
      </c>
      <c r="D12004" t="s">
        <v>18774</v>
      </c>
      <c r="E12004" s="1" t="s">
        <v>2761</v>
      </c>
      <c r="F12004" s="2">
        <v>14.56</v>
      </c>
      <c r="G12004" s="2">
        <v>8.44</v>
      </c>
      <c r="H12004" s="2">
        <v>8.44</v>
      </c>
      <c r="I12004" s="81">
        <v>1.9</v>
      </c>
      <c r="J12004" s="1">
        <v>32.346499999999999</v>
      </c>
    </row>
    <row r="12005" spans="1:10" ht="14.5" x14ac:dyDescent="0.35">
      <c r="A12005" s="47" t="s">
        <v>18238</v>
      </c>
      <c r="C12005" s="22" t="str">
        <f t="shared" si="187"/>
        <v>54130</v>
      </c>
      <c r="D12005" t="s">
        <v>18776</v>
      </c>
      <c r="E12005" s="1" t="s">
        <v>2761</v>
      </c>
      <c r="F12005" s="2">
        <v>21.84</v>
      </c>
      <c r="G12005" s="2">
        <v>11.26</v>
      </c>
      <c r="H12005" s="2">
        <v>11.26</v>
      </c>
      <c r="I12005" s="81">
        <v>2.64</v>
      </c>
      <c r="J12005" s="1">
        <v>32.346499999999999</v>
      </c>
    </row>
    <row r="12006" spans="1:10" ht="14.5" x14ac:dyDescent="0.35">
      <c r="A12006" s="47" t="s">
        <v>18240</v>
      </c>
      <c r="C12006" s="22" t="str">
        <f t="shared" si="187"/>
        <v>54135</v>
      </c>
      <c r="D12006" t="s">
        <v>18778</v>
      </c>
      <c r="E12006" s="1" t="s">
        <v>2761</v>
      </c>
      <c r="F12006" s="2">
        <v>28.17</v>
      </c>
      <c r="G12006" s="2">
        <v>13.54</v>
      </c>
      <c r="H12006" s="2">
        <v>13.54</v>
      </c>
      <c r="I12006" s="81">
        <v>3.41</v>
      </c>
      <c r="J12006" s="1">
        <v>32.346499999999999</v>
      </c>
    </row>
    <row r="12007" spans="1:10" ht="14.5" x14ac:dyDescent="0.35">
      <c r="A12007" s="47" t="s">
        <v>18241</v>
      </c>
      <c r="C12007" s="22" t="str">
        <f t="shared" si="187"/>
        <v>54150</v>
      </c>
      <c r="D12007" t="s">
        <v>28631</v>
      </c>
      <c r="E12007" s="1" t="s">
        <v>2761</v>
      </c>
      <c r="F12007" s="2">
        <v>1.9</v>
      </c>
      <c r="G12007" s="2">
        <v>2.31</v>
      </c>
      <c r="H12007" s="2">
        <v>0.73</v>
      </c>
      <c r="I12007" s="81">
        <v>0.24</v>
      </c>
      <c r="J12007" s="1">
        <v>32.346499999999999</v>
      </c>
    </row>
    <row r="12008" spans="1:10" ht="14.5" x14ac:dyDescent="0.35">
      <c r="A12008" s="47" t="s">
        <v>18243</v>
      </c>
      <c r="C12008" s="22" t="str">
        <f t="shared" si="187"/>
        <v>54160</v>
      </c>
      <c r="D12008" t="s">
        <v>28632</v>
      </c>
      <c r="E12008" s="1" t="s">
        <v>2761</v>
      </c>
      <c r="F12008" s="2">
        <v>2.5299999999999998</v>
      </c>
      <c r="G12008" s="2">
        <v>3.81</v>
      </c>
      <c r="H12008" s="2">
        <v>1.55</v>
      </c>
      <c r="I12008" s="81">
        <v>0.28999999999999998</v>
      </c>
      <c r="J12008" s="1">
        <v>32.346499999999999</v>
      </c>
    </row>
    <row r="12009" spans="1:10" ht="14.5" x14ac:dyDescent="0.35">
      <c r="A12009" s="47" t="s">
        <v>18245</v>
      </c>
      <c r="C12009" s="22" t="str">
        <f t="shared" si="187"/>
        <v>54161</v>
      </c>
      <c r="D12009" t="s">
        <v>30182</v>
      </c>
      <c r="E12009" s="1" t="s">
        <v>2761</v>
      </c>
      <c r="F12009" s="2">
        <v>3.32</v>
      </c>
      <c r="G12009" s="2">
        <v>2.25</v>
      </c>
      <c r="H12009" s="2">
        <v>2.25</v>
      </c>
      <c r="I12009" s="81">
        <v>0.4</v>
      </c>
      <c r="J12009" s="1">
        <v>32.346499999999999</v>
      </c>
    </row>
    <row r="12010" spans="1:10" ht="14.5" x14ac:dyDescent="0.35">
      <c r="A12010" s="47" t="s">
        <v>18247</v>
      </c>
      <c r="C12010" s="22" t="str">
        <f t="shared" si="187"/>
        <v>54162</v>
      </c>
      <c r="D12010" t="s">
        <v>18782</v>
      </c>
      <c r="E12010" s="1" t="s">
        <v>2761</v>
      </c>
      <c r="F12010" s="2">
        <v>3.32</v>
      </c>
      <c r="G12010" s="2">
        <v>4</v>
      </c>
      <c r="H12010" s="2">
        <v>2.34</v>
      </c>
      <c r="I12010" s="81">
        <v>0.4</v>
      </c>
      <c r="J12010" s="1">
        <v>32.346499999999999</v>
      </c>
    </row>
    <row r="12011" spans="1:10" ht="14.5" x14ac:dyDescent="0.35">
      <c r="A12011" s="47" t="s">
        <v>18249</v>
      </c>
      <c r="C12011" s="22" t="str">
        <f t="shared" si="187"/>
        <v>54163</v>
      </c>
      <c r="D12011" t="s">
        <v>18782</v>
      </c>
      <c r="E12011" s="1" t="s">
        <v>2761</v>
      </c>
      <c r="F12011" s="2">
        <v>3.32</v>
      </c>
      <c r="G12011" s="2">
        <v>2.94</v>
      </c>
      <c r="H12011" s="2">
        <v>2.94</v>
      </c>
      <c r="I12011" s="81">
        <v>0.4</v>
      </c>
      <c r="J12011" s="1">
        <v>32.346499999999999</v>
      </c>
    </row>
    <row r="12012" spans="1:10" ht="14.5" x14ac:dyDescent="0.35">
      <c r="A12012" s="47" t="s">
        <v>18251</v>
      </c>
      <c r="C12012" s="22" t="str">
        <f t="shared" si="187"/>
        <v>54164</v>
      </c>
      <c r="D12012" t="s">
        <v>18785</v>
      </c>
      <c r="E12012" s="1" t="s">
        <v>2761</v>
      </c>
      <c r="F12012" s="2">
        <v>2.82</v>
      </c>
      <c r="G12012" s="2">
        <v>2.76</v>
      </c>
      <c r="H12012" s="2">
        <v>2.76</v>
      </c>
      <c r="I12012" s="81">
        <v>0.35</v>
      </c>
      <c r="J12012" s="1">
        <v>32.346499999999999</v>
      </c>
    </row>
    <row r="12013" spans="1:10" ht="14.5" x14ac:dyDescent="0.35">
      <c r="A12013" s="47" t="s">
        <v>18253</v>
      </c>
      <c r="C12013" s="22" t="str">
        <f t="shared" si="187"/>
        <v>54200</v>
      </c>
      <c r="D12013" t="s">
        <v>18787</v>
      </c>
      <c r="E12013" s="1" t="s">
        <v>2761</v>
      </c>
      <c r="F12013" s="2">
        <v>1.1100000000000001</v>
      </c>
      <c r="G12013" s="2">
        <v>2.29</v>
      </c>
      <c r="H12013" s="2">
        <v>1.42</v>
      </c>
      <c r="I12013" s="81">
        <v>0.15</v>
      </c>
      <c r="J12013" s="1">
        <v>32.346499999999999</v>
      </c>
    </row>
    <row r="12014" spans="1:10" ht="14.5" x14ac:dyDescent="0.35">
      <c r="A12014" s="47" t="s">
        <v>18254</v>
      </c>
      <c r="C12014" s="22" t="str">
        <f t="shared" si="187"/>
        <v>54205</v>
      </c>
      <c r="D12014" t="s">
        <v>18789</v>
      </c>
      <c r="E12014" s="1" t="s">
        <v>2761</v>
      </c>
      <c r="F12014" s="2">
        <v>8.9700000000000006</v>
      </c>
      <c r="G12014" s="2">
        <v>6.03</v>
      </c>
      <c r="H12014" s="2">
        <v>6.03</v>
      </c>
      <c r="I12014" s="81">
        <v>1.08</v>
      </c>
      <c r="J12014" s="1">
        <v>32.346499999999999</v>
      </c>
    </row>
    <row r="12015" spans="1:10" ht="14.5" x14ac:dyDescent="0.35">
      <c r="A12015" s="47" t="s">
        <v>18255</v>
      </c>
      <c r="C12015" s="22" t="str">
        <f t="shared" si="187"/>
        <v>54220</v>
      </c>
      <c r="D12015" t="s">
        <v>18791</v>
      </c>
      <c r="E12015" s="1" t="s">
        <v>2761</v>
      </c>
      <c r="F12015" s="2">
        <v>2.42</v>
      </c>
      <c r="G12015" s="2">
        <v>3.88</v>
      </c>
      <c r="H12015" s="2">
        <v>1.22</v>
      </c>
      <c r="I12015" s="81">
        <v>0.39</v>
      </c>
      <c r="J12015" s="1">
        <v>32.346499999999999</v>
      </c>
    </row>
    <row r="12016" spans="1:10" ht="14.5" x14ac:dyDescent="0.35">
      <c r="A12016" s="47" t="s">
        <v>18256</v>
      </c>
      <c r="C12016" s="22" t="str">
        <f t="shared" si="187"/>
        <v>54230</v>
      </c>
      <c r="D12016" t="s">
        <v>18793</v>
      </c>
      <c r="E12016" s="1" t="s">
        <v>2761</v>
      </c>
      <c r="F12016" s="2">
        <v>1.34</v>
      </c>
      <c r="G12016" s="2">
        <v>1.73</v>
      </c>
      <c r="H12016" s="2">
        <v>0.91</v>
      </c>
      <c r="I12016" s="81">
        <v>0.16</v>
      </c>
      <c r="J12016" s="1">
        <v>32.346499999999999</v>
      </c>
    </row>
    <row r="12017" spans="1:10" ht="14.5" x14ac:dyDescent="0.35">
      <c r="A12017" s="47" t="s">
        <v>18258</v>
      </c>
      <c r="C12017" s="22" t="str">
        <f t="shared" si="187"/>
        <v>54231</v>
      </c>
      <c r="D12017" t="s">
        <v>18795</v>
      </c>
      <c r="E12017" s="1" t="s">
        <v>2761</v>
      </c>
      <c r="F12017" s="2">
        <v>2.04</v>
      </c>
      <c r="G12017" s="2">
        <v>2.08</v>
      </c>
      <c r="H12017" s="2">
        <v>1.2</v>
      </c>
      <c r="I12017" s="81">
        <v>0.24</v>
      </c>
      <c r="J12017" s="1">
        <v>32.346499999999999</v>
      </c>
    </row>
    <row r="12018" spans="1:10" ht="14.5" x14ac:dyDescent="0.35">
      <c r="A12018" s="47" t="s">
        <v>18260</v>
      </c>
      <c r="C12018" s="22" t="str">
        <f t="shared" si="187"/>
        <v>54235</v>
      </c>
      <c r="D12018" t="s">
        <v>18797</v>
      </c>
      <c r="E12018" s="1" t="s">
        <v>2761</v>
      </c>
      <c r="F12018" s="2">
        <v>1.19</v>
      </c>
      <c r="G12018" s="2">
        <v>1.42</v>
      </c>
      <c r="H12018" s="2">
        <v>0.89</v>
      </c>
      <c r="I12018" s="81">
        <v>0.16</v>
      </c>
      <c r="J12018" s="1">
        <v>32.346499999999999</v>
      </c>
    </row>
    <row r="12019" spans="1:10" ht="14.5" x14ac:dyDescent="0.35">
      <c r="A12019" s="47" t="s">
        <v>18262</v>
      </c>
      <c r="C12019" s="22" t="str">
        <f t="shared" si="187"/>
        <v>54240</v>
      </c>
      <c r="D12019" t="s">
        <v>18799</v>
      </c>
      <c r="E12019" s="1" t="s">
        <v>2761</v>
      </c>
      <c r="F12019" s="2">
        <v>1.31</v>
      </c>
      <c r="G12019" s="2">
        <v>1.79</v>
      </c>
      <c r="H12019" s="2">
        <v>1.79</v>
      </c>
      <c r="I12019" s="81">
        <v>0.17</v>
      </c>
      <c r="J12019" s="1">
        <v>32.346499999999999</v>
      </c>
    </row>
    <row r="12020" spans="1:10" ht="14.5" x14ac:dyDescent="0.35">
      <c r="A12020" s="47" t="s">
        <v>18262</v>
      </c>
      <c r="B12020" s="1" t="s">
        <v>2795</v>
      </c>
      <c r="C12020" s="22" t="str">
        <f t="shared" si="187"/>
        <v>54240TC</v>
      </c>
      <c r="D12020" t="s">
        <v>18801</v>
      </c>
      <c r="E12020" s="1" t="s">
        <v>2761</v>
      </c>
      <c r="F12020" s="2">
        <v>0</v>
      </c>
      <c r="G12020" s="2">
        <v>1.32</v>
      </c>
      <c r="H12020" s="2">
        <v>1.32</v>
      </c>
      <c r="I12020" s="81">
        <v>0.02</v>
      </c>
      <c r="J12020" s="1">
        <v>32.346499999999999</v>
      </c>
    </row>
    <row r="12021" spans="1:10" ht="14.5" x14ac:dyDescent="0.35">
      <c r="A12021" s="47" t="s">
        <v>18262</v>
      </c>
      <c r="B12021" s="1">
        <v>26</v>
      </c>
      <c r="C12021" s="22" t="str">
        <f t="shared" si="187"/>
        <v>5424026</v>
      </c>
      <c r="D12021" t="s">
        <v>18803</v>
      </c>
      <c r="E12021" s="1" t="s">
        <v>2761</v>
      </c>
      <c r="F12021" s="2">
        <v>1.31</v>
      </c>
      <c r="G12021" s="2">
        <v>0.47</v>
      </c>
      <c r="H12021" s="2">
        <v>0.47</v>
      </c>
      <c r="I12021" s="81">
        <v>0.15</v>
      </c>
      <c r="J12021" s="1">
        <v>32.346499999999999</v>
      </c>
    </row>
    <row r="12022" spans="1:10" ht="14.5" x14ac:dyDescent="0.35">
      <c r="A12022" s="47" t="s">
        <v>18264</v>
      </c>
      <c r="C12022" s="22" t="str">
        <f t="shared" si="187"/>
        <v>54250</v>
      </c>
      <c r="D12022" t="s">
        <v>28633</v>
      </c>
      <c r="E12022" s="1" t="s">
        <v>2761</v>
      </c>
      <c r="F12022" s="2">
        <v>2.2200000000000002</v>
      </c>
      <c r="G12022" s="2">
        <v>1.23</v>
      </c>
      <c r="H12022" s="2">
        <v>1.23</v>
      </c>
      <c r="I12022" s="81">
        <v>0.19</v>
      </c>
      <c r="J12022" s="1">
        <v>32.346499999999999</v>
      </c>
    </row>
    <row r="12023" spans="1:10" ht="14.5" x14ac:dyDescent="0.35">
      <c r="A12023" s="47" t="s">
        <v>18264</v>
      </c>
      <c r="B12023" s="1" t="s">
        <v>2795</v>
      </c>
      <c r="C12023" s="22" t="str">
        <f t="shared" si="187"/>
        <v>54250TC</v>
      </c>
      <c r="D12023" t="s">
        <v>18806</v>
      </c>
      <c r="E12023" s="1" t="s">
        <v>2761</v>
      </c>
      <c r="F12023" s="2">
        <v>0</v>
      </c>
      <c r="G12023" s="2">
        <v>0.43</v>
      </c>
      <c r="H12023" s="2">
        <v>0.43</v>
      </c>
      <c r="I12023" s="81">
        <v>0.01</v>
      </c>
      <c r="J12023" s="1">
        <v>32.346499999999999</v>
      </c>
    </row>
    <row r="12024" spans="1:10" ht="14.5" x14ac:dyDescent="0.35">
      <c r="A12024" s="47" t="s">
        <v>18264</v>
      </c>
      <c r="B12024" s="1">
        <v>26</v>
      </c>
      <c r="C12024" s="22" t="str">
        <f t="shared" si="187"/>
        <v>5425026</v>
      </c>
      <c r="D12024" t="s">
        <v>18808</v>
      </c>
      <c r="E12024" s="1" t="s">
        <v>2761</v>
      </c>
      <c r="F12024" s="2">
        <v>2.2200000000000002</v>
      </c>
      <c r="G12024" s="2">
        <v>0.8</v>
      </c>
      <c r="H12024" s="2">
        <v>0.8</v>
      </c>
      <c r="I12024" s="81">
        <v>0.18</v>
      </c>
      <c r="J12024" s="1">
        <v>32.346499999999999</v>
      </c>
    </row>
    <row r="12025" spans="1:10" ht="14.5" x14ac:dyDescent="0.35">
      <c r="A12025" s="47" t="s">
        <v>18265</v>
      </c>
      <c r="C12025" s="22" t="str">
        <f t="shared" si="187"/>
        <v>54300</v>
      </c>
      <c r="D12025" t="s">
        <v>18810</v>
      </c>
      <c r="E12025" s="1" t="s">
        <v>2761</v>
      </c>
      <c r="F12025" s="2">
        <v>11.2</v>
      </c>
      <c r="G12025" s="2">
        <v>6.88</v>
      </c>
      <c r="H12025" s="2">
        <v>6.88</v>
      </c>
      <c r="I12025" s="81">
        <v>1.37</v>
      </c>
      <c r="J12025" s="1">
        <v>32.346499999999999</v>
      </c>
    </row>
    <row r="12026" spans="1:10" ht="14.5" x14ac:dyDescent="0.35">
      <c r="A12026" s="47" t="s">
        <v>18267</v>
      </c>
      <c r="C12026" s="22" t="str">
        <f t="shared" si="187"/>
        <v>54304</v>
      </c>
      <c r="D12026" t="s">
        <v>18812</v>
      </c>
      <c r="E12026" s="1" t="s">
        <v>2761</v>
      </c>
      <c r="F12026" s="2">
        <v>13.28</v>
      </c>
      <c r="G12026" s="2">
        <v>7.6</v>
      </c>
      <c r="H12026" s="2">
        <v>7.6</v>
      </c>
      <c r="I12026" s="81">
        <v>1.6</v>
      </c>
      <c r="J12026" s="1">
        <v>32.346499999999999</v>
      </c>
    </row>
    <row r="12027" spans="1:10" ht="14.5" x14ac:dyDescent="0.35">
      <c r="A12027" s="47" t="s">
        <v>18268</v>
      </c>
      <c r="C12027" s="22" t="str">
        <f t="shared" si="187"/>
        <v>54308</v>
      </c>
      <c r="D12027" t="s">
        <v>18814</v>
      </c>
      <c r="E12027" s="1" t="s">
        <v>2761</v>
      </c>
      <c r="F12027" s="2">
        <v>12.62</v>
      </c>
      <c r="G12027" s="2">
        <v>7.41</v>
      </c>
      <c r="H12027" s="2">
        <v>7.41</v>
      </c>
      <c r="I12027" s="81">
        <v>1.53</v>
      </c>
      <c r="J12027" s="1">
        <v>32.346499999999999</v>
      </c>
    </row>
    <row r="12028" spans="1:10" ht="14.5" x14ac:dyDescent="0.35">
      <c r="A12028" s="47" t="s">
        <v>18269</v>
      </c>
      <c r="C12028" s="22" t="str">
        <f t="shared" si="187"/>
        <v>54312</v>
      </c>
      <c r="D12028" t="s">
        <v>18816</v>
      </c>
      <c r="E12028" s="1" t="s">
        <v>2761</v>
      </c>
      <c r="F12028" s="2">
        <v>14.51</v>
      </c>
      <c r="G12028" s="2">
        <v>8.35</v>
      </c>
      <c r="H12028" s="2">
        <v>8.35</v>
      </c>
      <c r="I12028" s="81">
        <v>1.75</v>
      </c>
      <c r="J12028" s="1">
        <v>32.346499999999999</v>
      </c>
    </row>
    <row r="12029" spans="1:10" ht="14.5" x14ac:dyDescent="0.35">
      <c r="A12029" s="47" t="s">
        <v>18270</v>
      </c>
      <c r="C12029" s="22" t="str">
        <f t="shared" si="187"/>
        <v>54316</v>
      </c>
      <c r="D12029" t="s">
        <v>18818</v>
      </c>
      <c r="E12029" s="1" t="s">
        <v>2761</v>
      </c>
      <c r="F12029" s="2">
        <v>18.05</v>
      </c>
      <c r="G12029" s="2">
        <v>9.58</v>
      </c>
      <c r="H12029" s="2">
        <v>9.58</v>
      </c>
      <c r="I12029" s="81">
        <v>2.17</v>
      </c>
      <c r="J12029" s="1">
        <v>32.346499999999999</v>
      </c>
    </row>
    <row r="12030" spans="1:10" ht="14.5" x14ac:dyDescent="0.35">
      <c r="A12030" s="47" t="s">
        <v>18271</v>
      </c>
      <c r="C12030" s="22" t="str">
        <f t="shared" si="187"/>
        <v>54318</v>
      </c>
      <c r="D12030" t="s">
        <v>18820</v>
      </c>
      <c r="E12030" s="1" t="s">
        <v>2761</v>
      </c>
      <c r="F12030" s="2">
        <v>12.43</v>
      </c>
      <c r="G12030" s="2">
        <v>7.52</v>
      </c>
      <c r="H12030" s="2">
        <v>7.52</v>
      </c>
      <c r="I12030" s="81">
        <v>1.51</v>
      </c>
      <c r="J12030" s="1">
        <v>32.346499999999999</v>
      </c>
    </row>
    <row r="12031" spans="1:10" ht="14.5" x14ac:dyDescent="0.35">
      <c r="A12031" s="47" t="s">
        <v>18272</v>
      </c>
      <c r="C12031" s="22" t="str">
        <f t="shared" si="187"/>
        <v>54322</v>
      </c>
      <c r="D12031" t="s">
        <v>18820</v>
      </c>
      <c r="E12031" s="1" t="s">
        <v>2761</v>
      </c>
      <c r="F12031" s="2">
        <v>13.98</v>
      </c>
      <c r="G12031" s="2">
        <v>7.8</v>
      </c>
      <c r="H12031" s="2">
        <v>7.8</v>
      </c>
      <c r="I12031" s="81">
        <v>1.7</v>
      </c>
      <c r="J12031" s="1">
        <v>32.346499999999999</v>
      </c>
    </row>
    <row r="12032" spans="1:10" ht="14.5" x14ac:dyDescent="0.35">
      <c r="A12032" s="47" t="s">
        <v>18273</v>
      </c>
      <c r="C12032" s="22" t="str">
        <f t="shared" si="187"/>
        <v>54324</v>
      </c>
      <c r="D12032" t="s">
        <v>18823</v>
      </c>
      <c r="E12032" s="1" t="s">
        <v>2761</v>
      </c>
      <c r="F12032" s="2">
        <v>17.55</v>
      </c>
      <c r="G12032" s="2">
        <v>9.3699999999999992</v>
      </c>
      <c r="H12032" s="2">
        <v>9.3699999999999992</v>
      </c>
      <c r="I12032" s="81">
        <v>2.13</v>
      </c>
      <c r="J12032" s="1">
        <v>32.346499999999999</v>
      </c>
    </row>
    <row r="12033" spans="1:10" ht="14.5" x14ac:dyDescent="0.35">
      <c r="A12033" s="47" t="s">
        <v>18274</v>
      </c>
      <c r="C12033" s="22" t="str">
        <f t="shared" si="187"/>
        <v>54326</v>
      </c>
      <c r="D12033" t="s">
        <v>18825</v>
      </c>
      <c r="E12033" s="1" t="s">
        <v>2761</v>
      </c>
      <c r="F12033" s="2">
        <v>17.02</v>
      </c>
      <c r="G12033" s="2">
        <v>9.1999999999999993</v>
      </c>
      <c r="H12033" s="2">
        <v>9.1999999999999993</v>
      </c>
      <c r="I12033" s="81">
        <v>2.06</v>
      </c>
      <c r="J12033" s="1">
        <v>32.346499999999999</v>
      </c>
    </row>
    <row r="12034" spans="1:10" ht="14.5" x14ac:dyDescent="0.35">
      <c r="A12034" s="47" t="s">
        <v>18275</v>
      </c>
      <c r="C12034" s="22" t="str">
        <f t="shared" si="187"/>
        <v>54328</v>
      </c>
      <c r="D12034" t="s">
        <v>18827</v>
      </c>
      <c r="E12034" s="1" t="s">
        <v>2761</v>
      </c>
      <c r="F12034" s="2">
        <v>16.89</v>
      </c>
      <c r="G12034" s="2">
        <v>9.16</v>
      </c>
      <c r="H12034" s="2">
        <v>9.16</v>
      </c>
      <c r="I12034" s="81">
        <v>2.0499999999999998</v>
      </c>
      <c r="J12034" s="1">
        <v>32.346499999999999</v>
      </c>
    </row>
    <row r="12035" spans="1:10" ht="14.5" x14ac:dyDescent="0.35">
      <c r="A12035" s="47" t="s">
        <v>18277</v>
      </c>
      <c r="C12035" s="22" t="str">
        <f t="shared" si="187"/>
        <v>54332</v>
      </c>
      <c r="D12035" t="s">
        <v>18829</v>
      </c>
      <c r="E12035" s="1" t="s">
        <v>2761</v>
      </c>
      <c r="F12035" s="2">
        <v>18.37</v>
      </c>
      <c r="G12035" s="2">
        <v>9.6999999999999993</v>
      </c>
      <c r="H12035" s="2">
        <v>9.6999999999999993</v>
      </c>
      <c r="I12035" s="81">
        <v>2.23</v>
      </c>
      <c r="J12035" s="1">
        <v>32.346499999999999</v>
      </c>
    </row>
    <row r="12036" spans="1:10" ht="14.5" x14ac:dyDescent="0.35">
      <c r="A12036" s="47" t="s">
        <v>18278</v>
      </c>
      <c r="C12036" s="22" t="str">
        <f t="shared" si="187"/>
        <v>54336</v>
      </c>
      <c r="D12036" t="s">
        <v>18831</v>
      </c>
      <c r="E12036" s="1" t="s">
        <v>2761</v>
      </c>
      <c r="F12036" s="2">
        <v>21.62</v>
      </c>
      <c r="G12036" s="2">
        <v>11.35</v>
      </c>
      <c r="H12036" s="2">
        <v>11.35</v>
      </c>
      <c r="I12036" s="81">
        <v>2.62</v>
      </c>
      <c r="J12036" s="1">
        <v>32.346499999999999</v>
      </c>
    </row>
    <row r="12037" spans="1:10" ht="14.5" x14ac:dyDescent="0.35">
      <c r="A12037" s="47" t="s">
        <v>18279</v>
      </c>
      <c r="C12037" s="22" t="str">
        <f t="shared" si="187"/>
        <v>54340</v>
      </c>
      <c r="D12037" t="s">
        <v>18833</v>
      </c>
      <c r="E12037" s="1" t="s">
        <v>2761</v>
      </c>
      <c r="F12037" s="2">
        <v>9.7100000000000009</v>
      </c>
      <c r="G12037" s="2">
        <v>6.31</v>
      </c>
      <c r="H12037" s="2">
        <v>6.31</v>
      </c>
      <c r="I12037" s="81">
        <v>1.1599999999999999</v>
      </c>
      <c r="J12037" s="1">
        <v>32.346499999999999</v>
      </c>
    </row>
    <row r="12038" spans="1:10" ht="14.5" x14ac:dyDescent="0.35">
      <c r="A12038" s="47" t="s">
        <v>18280</v>
      </c>
      <c r="C12038" s="22" t="str">
        <f t="shared" si="187"/>
        <v>54344</v>
      </c>
      <c r="D12038" t="s">
        <v>18835</v>
      </c>
      <c r="E12038" s="1" t="s">
        <v>2761</v>
      </c>
      <c r="F12038" s="2">
        <v>17.059999999999999</v>
      </c>
      <c r="G12038" s="2">
        <v>9.2100000000000009</v>
      </c>
      <c r="H12038" s="2">
        <v>9.2100000000000009</v>
      </c>
      <c r="I12038" s="81">
        <v>2.0699999999999998</v>
      </c>
      <c r="J12038" s="1">
        <v>32.346499999999999</v>
      </c>
    </row>
    <row r="12039" spans="1:10" ht="14.5" x14ac:dyDescent="0.35">
      <c r="A12039" s="47" t="s">
        <v>18281</v>
      </c>
      <c r="C12039" s="22" t="str">
        <f t="shared" si="187"/>
        <v>54348</v>
      </c>
      <c r="D12039" t="s">
        <v>18835</v>
      </c>
      <c r="E12039" s="1" t="s">
        <v>2761</v>
      </c>
      <c r="F12039" s="2">
        <v>18.32</v>
      </c>
      <c r="G12039" s="2">
        <v>9.76</v>
      </c>
      <c r="H12039" s="2">
        <v>9.76</v>
      </c>
      <c r="I12039" s="81">
        <v>2.2200000000000002</v>
      </c>
      <c r="J12039" s="1">
        <v>32.346499999999999</v>
      </c>
    </row>
    <row r="12040" spans="1:10" ht="14.5" x14ac:dyDescent="0.35">
      <c r="A12040" s="47" t="s">
        <v>18282</v>
      </c>
      <c r="C12040" s="22" t="str">
        <f t="shared" si="187"/>
        <v>54352</v>
      </c>
      <c r="D12040" t="s">
        <v>18838</v>
      </c>
      <c r="E12040" s="1" t="s">
        <v>2761</v>
      </c>
      <c r="F12040" s="2">
        <v>26.13</v>
      </c>
      <c r="G12040" s="2">
        <v>12.97</v>
      </c>
      <c r="H12040" s="2">
        <v>12.97</v>
      </c>
      <c r="I12040" s="81">
        <v>3.14</v>
      </c>
      <c r="J12040" s="1">
        <v>32.346499999999999</v>
      </c>
    </row>
    <row r="12041" spans="1:10" ht="14.5" x14ac:dyDescent="0.35">
      <c r="A12041" s="47" t="s">
        <v>18283</v>
      </c>
      <c r="C12041" s="22" t="str">
        <f t="shared" si="187"/>
        <v>54360</v>
      </c>
      <c r="D12041" t="s">
        <v>18838</v>
      </c>
      <c r="E12041" s="1" t="s">
        <v>2761</v>
      </c>
      <c r="F12041" s="2">
        <v>12.78</v>
      </c>
      <c r="G12041" s="2">
        <v>7.37</v>
      </c>
      <c r="H12041" s="2">
        <v>7.37</v>
      </c>
      <c r="I12041" s="81">
        <v>1.55</v>
      </c>
      <c r="J12041" s="1">
        <v>32.346499999999999</v>
      </c>
    </row>
    <row r="12042" spans="1:10" ht="14.5" x14ac:dyDescent="0.35">
      <c r="A12042" s="47" t="s">
        <v>18285</v>
      </c>
      <c r="C12042" s="22" t="str">
        <f t="shared" si="187"/>
        <v>54380</v>
      </c>
      <c r="D12042" t="s">
        <v>18838</v>
      </c>
      <c r="E12042" s="1" t="s">
        <v>2761</v>
      </c>
      <c r="F12042" s="2">
        <v>14.18</v>
      </c>
      <c r="G12042" s="2">
        <v>8.15</v>
      </c>
      <c r="H12042" s="2">
        <v>8.15</v>
      </c>
      <c r="I12042" s="81">
        <v>1.72</v>
      </c>
      <c r="J12042" s="1">
        <v>32.346499999999999</v>
      </c>
    </row>
    <row r="12043" spans="1:10" ht="14.5" x14ac:dyDescent="0.35">
      <c r="A12043" s="47" t="s">
        <v>18287</v>
      </c>
      <c r="C12043" s="22" t="str">
        <f t="shared" si="187"/>
        <v>54385</v>
      </c>
      <c r="D12043" t="s">
        <v>18842</v>
      </c>
      <c r="E12043" s="1" t="s">
        <v>2761</v>
      </c>
      <c r="F12043" s="2">
        <v>16.559999999999999</v>
      </c>
      <c r="G12043" s="2">
        <v>9.4</v>
      </c>
      <c r="H12043" s="2">
        <v>9.4</v>
      </c>
      <c r="I12043" s="81">
        <v>1.99</v>
      </c>
      <c r="J12043" s="1">
        <v>32.346499999999999</v>
      </c>
    </row>
    <row r="12044" spans="1:10" ht="14.5" x14ac:dyDescent="0.35">
      <c r="A12044" s="47" t="s">
        <v>18288</v>
      </c>
      <c r="C12044" s="22" t="str">
        <f t="shared" ref="C12044:C12107" si="188">CONCATENATE(A12044,B12044)</f>
        <v>54390</v>
      </c>
      <c r="D12044" t="s">
        <v>18844</v>
      </c>
      <c r="E12044" s="1" t="s">
        <v>2761</v>
      </c>
      <c r="F12044" s="2">
        <v>22.77</v>
      </c>
      <c r="G12044" s="2">
        <v>11.64</v>
      </c>
      <c r="H12044" s="2">
        <v>11.64</v>
      </c>
      <c r="I12044" s="81">
        <v>2.76</v>
      </c>
      <c r="J12044" s="1">
        <v>32.346499999999999</v>
      </c>
    </row>
    <row r="12045" spans="1:10" ht="14.5" x14ac:dyDescent="0.35">
      <c r="A12045" s="47" t="s">
        <v>18290</v>
      </c>
      <c r="C12045" s="22" t="str">
        <f t="shared" si="188"/>
        <v>54400</v>
      </c>
      <c r="D12045" t="s">
        <v>18846</v>
      </c>
      <c r="E12045" s="1" t="s">
        <v>2761</v>
      </c>
      <c r="F12045" s="2">
        <v>9.17</v>
      </c>
      <c r="G12045" s="2">
        <v>5.77</v>
      </c>
      <c r="H12045" s="2">
        <v>5.77</v>
      </c>
      <c r="I12045" s="81">
        <v>1.1200000000000001</v>
      </c>
      <c r="J12045" s="1">
        <v>32.346499999999999</v>
      </c>
    </row>
    <row r="12046" spans="1:10" ht="14.5" x14ac:dyDescent="0.35">
      <c r="A12046" s="47" t="s">
        <v>18292</v>
      </c>
      <c r="C12046" s="22" t="str">
        <f t="shared" si="188"/>
        <v>54401</v>
      </c>
      <c r="D12046" t="s">
        <v>18847</v>
      </c>
      <c r="E12046" s="1" t="s">
        <v>2761</v>
      </c>
      <c r="F12046" s="2">
        <v>10.44</v>
      </c>
      <c r="G12046" s="2">
        <v>8.4600000000000009</v>
      </c>
      <c r="H12046" s="2">
        <v>8.4600000000000009</v>
      </c>
      <c r="I12046" s="81">
        <v>1.26</v>
      </c>
      <c r="J12046" s="1">
        <v>32.346499999999999</v>
      </c>
    </row>
    <row r="12047" spans="1:10" ht="14.5" x14ac:dyDescent="0.35">
      <c r="A12047" s="47" t="s">
        <v>18294</v>
      </c>
      <c r="C12047" s="22" t="str">
        <f t="shared" si="188"/>
        <v>54405</v>
      </c>
      <c r="D12047" t="s">
        <v>18849</v>
      </c>
      <c r="E12047" s="1" t="s">
        <v>2761</v>
      </c>
      <c r="F12047" s="2">
        <v>14.52</v>
      </c>
      <c r="G12047" s="2">
        <v>8.01</v>
      </c>
      <c r="H12047" s="2">
        <v>8.01</v>
      </c>
      <c r="I12047" s="81">
        <v>1.77</v>
      </c>
      <c r="J12047" s="1">
        <v>32.346499999999999</v>
      </c>
    </row>
    <row r="12048" spans="1:10" ht="14.5" x14ac:dyDescent="0.35">
      <c r="A12048" s="47" t="s">
        <v>18296</v>
      </c>
      <c r="C12048" s="22" t="str">
        <f t="shared" si="188"/>
        <v>54406</v>
      </c>
      <c r="D12048" t="s">
        <v>17478</v>
      </c>
      <c r="E12048" s="1" t="s">
        <v>2761</v>
      </c>
      <c r="F12048" s="2">
        <v>12.89</v>
      </c>
      <c r="G12048" s="2">
        <v>7.58</v>
      </c>
      <c r="H12048" s="2">
        <v>7.58</v>
      </c>
      <c r="I12048" s="81">
        <v>1.56</v>
      </c>
      <c r="J12048" s="1">
        <v>32.346499999999999</v>
      </c>
    </row>
    <row r="12049" spans="1:10" ht="14.5" x14ac:dyDescent="0.35">
      <c r="A12049" s="47" t="s">
        <v>18298</v>
      </c>
      <c r="C12049" s="22" t="str">
        <f t="shared" si="188"/>
        <v>54408</v>
      </c>
      <c r="D12049" t="s">
        <v>18852</v>
      </c>
      <c r="E12049" s="1" t="s">
        <v>2761</v>
      </c>
      <c r="F12049" s="2">
        <v>13.91</v>
      </c>
      <c r="G12049" s="2">
        <v>8.23</v>
      </c>
      <c r="H12049" s="2">
        <v>8.23</v>
      </c>
      <c r="I12049" s="81">
        <v>1.69</v>
      </c>
      <c r="J12049" s="1">
        <v>32.346499999999999</v>
      </c>
    </row>
    <row r="12050" spans="1:10" ht="14.5" x14ac:dyDescent="0.35">
      <c r="A12050" s="47" t="s">
        <v>18300</v>
      </c>
      <c r="C12050" s="22" t="str">
        <f t="shared" si="188"/>
        <v>54410</v>
      </c>
      <c r="D12050" t="s">
        <v>18854</v>
      </c>
      <c r="E12050" s="1" t="s">
        <v>2761</v>
      </c>
      <c r="F12050" s="2">
        <v>15.18</v>
      </c>
      <c r="G12050" s="2">
        <v>8.9600000000000009</v>
      </c>
      <c r="H12050" s="2">
        <v>8.9600000000000009</v>
      </c>
      <c r="I12050" s="81">
        <v>1.84</v>
      </c>
      <c r="J12050" s="1">
        <v>32.346499999999999</v>
      </c>
    </row>
    <row r="12051" spans="1:10" ht="14.5" x14ac:dyDescent="0.35">
      <c r="A12051" s="47" t="s">
        <v>18302</v>
      </c>
      <c r="C12051" s="22" t="str">
        <f t="shared" si="188"/>
        <v>54411</v>
      </c>
      <c r="D12051" t="s">
        <v>18854</v>
      </c>
      <c r="E12051" s="1" t="s">
        <v>2761</v>
      </c>
      <c r="F12051" s="2">
        <v>18.350000000000001</v>
      </c>
      <c r="G12051" s="2">
        <v>10.34</v>
      </c>
      <c r="H12051" s="2">
        <v>10.34</v>
      </c>
      <c r="I12051" s="81">
        <v>2.2200000000000002</v>
      </c>
      <c r="J12051" s="1">
        <v>32.346499999999999</v>
      </c>
    </row>
    <row r="12052" spans="1:10" ht="14.5" x14ac:dyDescent="0.35">
      <c r="A12052" s="47" t="s">
        <v>18304</v>
      </c>
      <c r="C12052" s="22" t="str">
        <f t="shared" si="188"/>
        <v>54415</v>
      </c>
      <c r="D12052" t="s">
        <v>28634</v>
      </c>
      <c r="E12052" s="1" t="s">
        <v>2761</v>
      </c>
      <c r="F12052" s="2">
        <v>8.8800000000000008</v>
      </c>
      <c r="G12052" s="2">
        <v>6.13</v>
      </c>
      <c r="H12052" s="2">
        <v>6.13</v>
      </c>
      <c r="I12052" s="81">
        <v>1.07</v>
      </c>
      <c r="J12052" s="1">
        <v>32.346499999999999</v>
      </c>
    </row>
    <row r="12053" spans="1:10" ht="14.5" x14ac:dyDescent="0.35">
      <c r="A12053" s="47" t="s">
        <v>18306</v>
      </c>
      <c r="C12053" s="22" t="str">
        <f t="shared" si="188"/>
        <v>54416</v>
      </c>
      <c r="D12053" t="s">
        <v>18858</v>
      </c>
      <c r="E12053" s="1" t="s">
        <v>2761</v>
      </c>
      <c r="F12053" s="2">
        <v>12.08</v>
      </c>
      <c r="G12053" s="2">
        <v>8.08</v>
      </c>
      <c r="H12053" s="2">
        <v>8.08</v>
      </c>
      <c r="I12053" s="81">
        <v>1.47</v>
      </c>
      <c r="J12053" s="1">
        <v>32.346499999999999</v>
      </c>
    </row>
    <row r="12054" spans="1:10" ht="14.5" x14ac:dyDescent="0.35">
      <c r="A12054" s="47" t="s">
        <v>18308</v>
      </c>
      <c r="C12054" s="22" t="str">
        <f t="shared" si="188"/>
        <v>54417</v>
      </c>
      <c r="D12054" t="s">
        <v>18860</v>
      </c>
      <c r="E12054" s="1" t="s">
        <v>2761</v>
      </c>
      <c r="F12054" s="2">
        <v>16.100000000000001</v>
      </c>
      <c r="G12054" s="2">
        <v>8.98</v>
      </c>
      <c r="H12054" s="2">
        <v>8.98</v>
      </c>
      <c r="I12054" s="81">
        <v>1.95</v>
      </c>
      <c r="J12054" s="1">
        <v>32.346499999999999</v>
      </c>
    </row>
    <row r="12055" spans="1:10" ht="14.5" x14ac:dyDescent="0.35">
      <c r="A12055" s="47" t="s">
        <v>18310</v>
      </c>
      <c r="C12055" s="22" t="str">
        <f t="shared" si="188"/>
        <v>54420</v>
      </c>
      <c r="D12055" t="s">
        <v>18862</v>
      </c>
      <c r="E12055" s="1" t="s">
        <v>2761</v>
      </c>
      <c r="F12055" s="2">
        <v>12.39</v>
      </c>
      <c r="G12055" s="2">
        <v>7.26</v>
      </c>
      <c r="H12055" s="2">
        <v>7.26</v>
      </c>
      <c r="I12055" s="81">
        <v>1.5</v>
      </c>
      <c r="J12055" s="1">
        <v>32.346499999999999</v>
      </c>
    </row>
    <row r="12056" spans="1:10" ht="14.5" x14ac:dyDescent="0.35">
      <c r="A12056" s="47" t="s">
        <v>18311</v>
      </c>
      <c r="C12056" s="22" t="str">
        <f t="shared" si="188"/>
        <v>54430</v>
      </c>
      <c r="D12056" t="s">
        <v>18864</v>
      </c>
      <c r="E12056" s="1" t="s">
        <v>2761</v>
      </c>
      <c r="F12056" s="2">
        <v>11.06</v>
      </c>
      <c r="G12056" s="2">
        <v>6.87</v>
      </c>
      <c r="H12056" s="2">
        <v>6.87</v>
      </c>
      <c r="I12056" s="81">
        <v>1.35</v>
      </c>
      <c r="J12056" s="1">
        <v>32.346499999999999</v>
      </c>
    </row>
    <row r="12057" spans="1:10" ht="14.5" x14ac:dyDescent="0.35">
      <c r="A12057" s="47" t="s">
        <v>18312</v>
      </c>
      <c r="C12057" s="22" t="str">
        <f t="shared" si="188"/>
        <v>54435</v>
      </c>
      <c r="D12057" t="s">
        <v>18866</v>
      </c>
      <c r="E12057" s="1" t="s">
        <v>2761</v>
      </c>
      <c r="F12057" s="2">
        <v>6.81</v>
      </c>
      <c r="G12057" s="2">
        <v>4.93</v>
      </c>
      <c r="H12057" s="2">
        <v>4.93</v>
      </c>
      <c r="I12057" s="81">
        <v>0.82</v>
      </c>
      <c r="J12057" s="1">
        <v>32.346499999999999</v>
      </c>
    </row>
    <row r="12058" spans="1:10" ht="14.5" x14ac:dyDescent="0.35">
      <c r="A12058" s="47" t="s">
        <v>18313</v>
      </c>
      <c r="C12058" s="22" t="str">
        <f t="shared" si="188"/>
        <v>54437</v>
      </c>
      <c r="D12058" t="s">
        <v>18866</v>
      </c>
      <c r="E12058" s="1" t="s">
        <v>2761</v>
      </c>
      <c r="F12058" s="2">
        <v>11.5</v>
      </c>
      <c r="G12058" s="2">
        <v>7.62</v>
      </c>
      <c r="H12058" s="2">
        <v>7.62</v>
      </c>
      <c r="I12058" s="81">
        <v>1.39</v>
      </c>
      <c r="J12058" s="1">
        <v>32.346499999999999</v>
      </c>
    </row>
    <row r="12059" spans="1:10" ht="14.5" x14ac:dyDescent="0.35">
      <c r="A12059" s="47" t="s">
        <v>18316</v>
      </c>
      <c r="C12059" s="22" t="str">
        <f t="shared" si="188"/>
        <v>54440</v>
      </c>
      <c r="D12059" t="s">
        <v>18866</v>
      </c>
      <c r="E12059" s="1" t="s">
        <v>562</v>
      </c>
      <c r="F12059" s="2">
        <v>0</v>
      </c>
      <c r="G12059" s="2">
        <v>0</v>
      </c>
      <c r="H12059" s="2">
        <v>0</v>
      </c>
      <c r="I12059" s="81">
        <v>0</v>
      </c>
      <c r="J12059" s="1">
        <v>32.346499999999999</v>
      </c>
    </row>
    <row r="12060" spans="1:10" ht="14.5" x14ac:dyDescent="0.35">
      <c r="A12060" s="47" t="s">
        <v>18318</v>
      </c>
      <c r="C12060" s="22" t="str">
        <f t="shared" si="188"/>
        <v>54450</v>
      </c>
      <c r="D12060" t="s">
        <v>18868</v>
      </c>
      <c r="E12060" s="1" t="s">
        <v>2761</v>
      </c>
      <c r="F12060" s="2">
        <v>1.1200000000000001</v>
      </c>
      <c r="G12060" s="2">
        <v>0.83</v>
      </c>
      <c r="H12060" s="2">
        <v>0.44</v>
      </c>
      <c r="I12060" s="81">
        <v>0.15</v>
      </c>
      <c r="J12060" s="1">
        <v>32.346499999999999</v>
      </c>
    </row>
    <row r="12061" spans="1:10" ht="14.5" x14ac:dyDescent="0.35">
      <c r="A12061" s="47" t="s">
        <v>18320</v>
      </c>
      <c r="C12061" s="22" t="str">
        <f t="shared" si="188"/>
        <v>54500</v>
      </c>
      <c r="D12061" t="s">
        <v>18868</v>
      </c>
      <c r="E12061" s="1" t="s">
        <v>2761</v>
      </c>
      <c r="F12061" s="2">
        <v>1.31</v>
      </c>
      <c r="G12061" s="2">
        <v>0.77</v>
      </c>
      <c r="H12061" s="2">
        <v>0.77</v>
      </c>
      <c r="I12061" s="81">
        <v>0.16</v>
      </c>
      <c r="J12061" s="1">
        <v>32.346499999999999</v>
      </c>
    </row>
    <row r="12062" spans="1:10" ht="14.5" x14ac:dyDescent="0.35">
      <c r="A12062" s="47" t="s">
        <v>18322</v>
      </c>
      <c r="C12062" s="22" t="str">
        <f t="shared" si="188"/>
        <v>54505</v>
      </c>
      <c r="D12062" t="s">
        <v>18868</v>
      </c>
      <c r="E12062" s="1" t="s">
        <v>2761</v>
      </c>
      <c r="F12062" s="2">
        <v>3.5</v>
      </c>
      <c r="G12062" s="2">
        <v>2.41</v>
      </c>
      <c r="H12062" s="2">
        <v>2.41</v>
      </c>
      <c r="I12062" s="81">
        <v>0.43</v>
      </c>
      <c r="J12062" s="1">
        <v>32.346499999999999</v>
      </c>
    </row>
    <row r="12063" spans="1:10" ht="14.5" x14ac:dyDescent="0.35">
      <c r="A12063" s="47" t="s">
        <v>18323</v>
      </c>
      <c r="C12063" s="22" t="str">
        <f t="shared" si="188"/>
        <v>54512</v>
      </c>
      <c r="D12063" t="s">
        <v>18870</v>
      </c>
      <c r="E12063" s="1" t="s">
        <v>2761</v>
      </c>
      <c r="F12063" s="2">
        <v>9.33</v>
      </c>
      <c r="G12063" s="2">
        <v>5.79</v>
      </c>
      <c r="H12063" s="2">
        <v>5.79</v>
      </c>
      <c r="I12063" s="81">
        <v>1.1499999999999999</v>
      </c>
      <c r="J12063" s="1">
        <v>32.346499999999999</v>
      </c>
    </row>
    <row r="12064" spans="1:10" ht="14.5" x14ac:dyDescent="0.35">
      <c r="A12064" s="47" t="s">
        <v>18325</v>
      </c>
      <c r="C12064" s="22" t="str">
        <f t="shared" si="188"/>
        <v>54520</v>
      </c>
      <c r="D12064" t="s">
        <v>18872</v>
      </c>
      <c r="E12064" s="1" t="s">
        <v>2761</v>
      </c>
      <c r="F12064" s="2">
        <v>5.3</v>
      </c>
      <c r="G12064" s="2">
        <v>3.94</v>
      </c>
      <c r="H12064" s="2">
        <v>3.94</v>
      </c>
      <c r="I12064" s="81">
        <v>0.71</v>
      </c>
      <c r="J12064" s="1">
        <v>32.346499999999999</v>
      </c>
    </row>
    <row r="12065" spans="1:10" ht="14.5" x14ac:dyDescent="0.35">
      <c r="A12065" s="47" t="s">
        <v>18327</v>
      </c>
      <c r="C12065" s="22" t="str">
        <f t="shared" si="188"/>
        <v>54522</v>
      </c>
      <c r="D12065" t="s">
        <v>18874</v>
      </c>
      <c r="E12065" s="1" t="s">
        <v>2761</v>
      </c>
      <c r="F12065" s="2">
        <v>10.25</v>
      </c>
      <c r="G12065" s="2">
        <v>6.22</v>
      </c>
      <c r="H12065" s="2">
        <v>6.22</v>
      </c>
      <c r="I12065" s="81">
        <v>1.25</v>
      </c>
      <c r="J12065" s="1">
        <v>32.346499999999999</v>
      </c>
    </row>
    <row r="12066" spans="1:10" ht="14.5" x14ac:dyDescent="0.35">
      <c r="A12066" s="47" t="s">
        <v>18329</v>
      </c>
      <c r="C12066" s="22" t="str">
        <f t="shared" si="188"/>
        <v>54530</v>
      </c>
      <c r="D12066" t="s">
        <v>18876</v>
      </c>
      <c r="E12066" s="1" t="s">
        <v>2761</v>
      </c>
      <c r="F12066" s="2">
        <v>8.4600000000000009</v>
      </c>
      <c r="G12066" s="2">
        <v>5.88</v>
      </c>
      <c r="H12066" s="2">
        <v>5.88</v>
      </c>
      <c r="I12066" s="81">
        <v>1.07</v>
      </c>
      <c r="J12066" s="1">
        <v>32.346499999999999</v>
      </c>
    </row>
    <row r="12067" spans="1:10" ht="14.5" x14ac:dyDescent="0.35">
      <c r="A12067" s="47" t="s">
        <v>18330</v>
      </c>
      <c r="C12067" s="22" t="str">
        <f t="shared" si="188"/>
        <v>54535</v>
      </c>
      <c r="D12067" t="s">
        <v>18878</v>
      </c>
      <c r="E12067" s="1" t="s">
        <v>2761</v>
      </c>
      <c r="F12067" s="2">
        <v>13.19</v>
      </c>
      <c r="G12067" s="2">
        <v>7.61</v>
      </c>
      <c r="H12067" s="2">
        <v>7.61</v>
      </c>
      <c r="I12067" s="81">
        <v>1.59</v>
      </c>
      <c r="J12067" s="1">
        <v>32.346499999999999</v>
      </c>
    </row>
    <row r="12068" spans="1:10" ht="14.5" x14ac:dyDescent="0.35">
      <c r="A12068" s="47" t="s">
        <v>18332</v>
      </c>
      <c r="C12068" s="22" t="str">
        <f t="shared" si="188"/>
        <v>54550</v>
      </c>
      <c r="D12068" t="s">
        <v>18880</v>
      </c>
      <c r="E12068" s="1" t="s">
        <v>2761</v>
      </c>
      <c r="F12068" s="2">
        <v>8.41</v>
      </c>
      <c r="G12068" s="2">
        <v>5.43</v>
      </c>
      <c r="H12068" s="2">
        <v>5.43</v>
      </c>
      <c r="I12068" s="81">
        <v>1.02</v>
      </c>
      <c r="J12068" s="1">
        <v>32.346499999999999</v>
      </c>
    </row>
    <row r="12069" spans="1:10" ht="14.5" x14ac:dyDescent="0.35">
      <c r="A12069" s="47" t="s">
        <v>18334</v>
      </c>
      <c r="C12069" s="22" t="str">
        <f t="shared" si="188"/>
        <v>54560</v>
      </c>
      <c r="D12069" t="s">
        <v>18882</v>
      </c>
      <c r="E12069" s="1" t="s">
        <v>2761</v>
      </c>
      <c r="F12069" s="2">
        <v>12.1</v>
      </c>
      <c r="G12069" s="2">
        <v>7.13</v>
      </c>
      <c r="H12069" s="2">
        <v>7.13</v>
      </c>
      <c r="I12069" s="81">
        <v>1.47</v>
      </c>
      <c r="J12069" s="1">
        <v>32.346499999999999</v>
      </c>
    </row>
    <row r="12070" spans="1:10" ht="14.5" x14ac:dyDescent="0.35">
      <c r="A12070" s="47" t="s">
        <v>18335</v>
      </c>
      <c r="C12070" s="22" t="str">
        <f t="shared" si="188"/>
        <v>54600</v>
      </c>
      <c r="D12070" t="s">
        <v>18884</v>
      </c>
      <c r="E12070" s="1" t="s">
        <v>2761</v>
      </c>
      <c r="F12070" s="2">
        <v>7.64</v>
      </c>
      <c r="G12070" s="2">
        <v>5.15</v>
      </c>
      <c r="H12070" s="2">
        <v>5.15</v>
      </c>
      <c r="I12070" s="81">
        <v>0.91</v>
      </c>
      <c r="J12070" s="1">
        <v>32.346499999999999</v>
      </c>
    </row>
    <row r="12071" spans="1:10" ht="14.5" x14ac:dyDescent="0.35">
      <c r="A12071" s="47" t="s">
        <v>18337</v>
      </c>
      <c r="C12071" s="22" t="str">
        <f t="shared" si="188"/>
        <v>54620</v>
      </c>
      <c r="D12071" t="s">
        <v>18886</v>
      </c>
      <c r="E12071" s="1" t="s">
        <v>2761</v>
      </c>
      <c r="F12071" s="2">
        <v>5.21</v>
      </c>
      <c r="G12071" s="2">
        <v>3.15</v>
      </c>
      <c r="H12071" s="2">
        <v>3.15</v>
      </c>
      <c r="I12071" s="81">
        <v>0.63</v>
      </c>
      <c r="J12071" s="1">
        <v>32.346499999999999</v>
      </c>
    </row>
    <row r="12072" spans="1:10" ht="14.5" x14ac:dyDescent="0.35">
      <c r="A12072" s="47" t="s">
        <v>18339</v>
      </c>
      <c r="C12072" s="22" t="str">
        <f t="shared" si="188"/>
        <v>54640</v>
      </c>
      <c r="D12072" t="s">
        <v>18886</v>
      </c>
      <c r="E12072" s="1" t="s">
        <v>2761</v>
      </c>
      <c r="F12072" s="2">
        <v>7.73</v>
      </c>
      <c r="G12072" s="2">
        <v>4.33</v>
      </c>
      <c r="H12072" s="2">
        <v>4.33</v>
      </c>
      <c r="I12072" s="81">
        <v>1</v>
      </c>
      <c r="J12072" s="1">
        <v>32.346499999999999</v>
      </c>
    </row>
    <row r="12073" spans="1:10" ht="14.5" x14ac:dyDescent="0.35">
      <c r="A12073" s="47" t="s">
        <v>18341</v>
      </c>
      <c r="C12073" s="22" t="str">
        <f t="shared" si="188"/>
        <v>54650</v>
      </c>
      <c r="D12073" t="s">
        <v>18886</v>
      </c>
      <c r="E12073" s="1" t="s">
        <v>2761</v>
      </c>
      <c r="F12073" s="2">
        <v>12.39</v>
      </c>
      <c r="G12073" s="2">
        <v>7.58</v>
      </c>
      <c r="H12073" s="2">
        <v>7.58</v>
      </c>
      <c r="I12073" s="81">
        <v>1.5</v>
      </c>
      <c r="J12073" s="1">
        <v>32.346499999999999</v>
      </c>
    </row>
    <row r="12074" spans="1:10" ht="14.5" x14ac:dyDescent="0.35">
      <c r="A12074" s="47" t="s">
        <v>18343</v>
      </c>
      <c r="C12074" s="22" t="str">
        <f t="shared" si="188"/>
        <v>54660</v>
      </c>
      <c r="D12074" t="s">
        <v>18886</v>
      </c>
      <c r="E12074" s="1" t="s">
        <v>2761</v>
      </c>
      <c r="F12074" s="2">
        <v>5.74</v>
      </c>
      <c r="G12074" s="2">
        <v>4.46</v>
      </c>
      <c r="H12074" s="2">
        <v>4.46</v>
      </c>
      <c r="I12074" s="81">
        <v>0.71</v>
      </c>
      <c r="J12074" s="1">
        <v>32.346499999999999</v>
      </c>
    </row>
    <row r="12075" spans="1:10" ht="14.5" x14ac:dyDescent="0.35">
      <c r="A12075" s="47" t="s">
        <v>18345</v>
      </c>
      <c r="C12075" s="22" t="str">
        <f t="shared" si="188"/>
        <v>54670</v>
      </c>
      <c r="D12075" t="s">
        <v>18886</v>
      </c>
      <c r="E12075" s="1" t="s">
        <v>2761</v>
      </c>
      <c r="F12075" s="2">
        <v>6.65</v>
      </c>
      <c r="G12075" s="2">
        <v>4.9400000000000004</v>
      </c>
      <c r="H12075" s="2">
        <v>4.9400000000000004</v>
      </c>
      <c r="I12075" s="81">
        <v>0.81</v>
      </c>
      <c r="J12075" s="1">
        <v>32.346499999999999</v>
      </c>
    </row>
    <row r="12076" spans="1:10" ht="14.5" x14ac:dyDescent="0.35">
      <c r="A12076" s="47" t="s">
        <v>18347</v>
      </c>
      <c r="C12076" s="22" t="str">
        <f t="shared" si="188"/>
        <v>54680</v>
      </c>
      <c r="D12076" t="s">
        <v>18886</v>
      </c>
      <c r="E12076" s="1" t="s">
        <v>2761</v>
      </c>
      <c r="F12076" s="2">
        <v>14.04</v>
      </c>
      <c r="G12076" s="2">
        <v>7.93</v>
      </c>
      <c r="H12076" s="2">
        <v>7.93</v>
      </c>
      <c r="I12076" s="81">
        <v>1.71</v>
      </c>
      <c r="J12076" s="1">
        <v>32.346499999999999</v>
      </c>
    </row>
    <row r="12077" spans="1:10" ht="14.5" x14ac:dyDescent="0.35">
      <c r="A12077" s="47" t="s">
        <v>18349</v>
      </c>
      <c r="C12077" s="22" t="str">
        <f t="shared" si="188"/>
        <v>54690</v>
      </c>
      <c r="D12077" t="s">
        <v>18886</v>
      </c>
      <c r="E12077" s="1" t="s">
        <v>2761</v>
      </c>
      <c r="F12077" s="2">
        <v>11.7</v>
      </c>
      <c r="G12077" s="2">
        <v>6.61</v>
      </c>
      <c r="H12077" s="2">
        <v>6.61</v>
      </c>
      <c r="I12077" s="81">
        <v>1.42</v>
      </c>
      <c r="J12077" s="1">
        <v>32.346499999999999</v>
      </c>
    </row>
    <row r="12078" spans="1:10" ht="14.5" x14ac:dyDescent="0.35">
      <c r="A12078" s="47" t="s">
        <v>18351</v>
      </c>
      <c r="C12078" s="22" t="str">
        <f t="shared" si="188"/>
        <v>54692</v>
      </c>
      <c r="D12078" t="s">
        <v>18894</v>
      </c>
      <c r="E12078" s="1" t="s">
        <v>2761</v>
      </c>
      <c r="F12078" s="2">
        <v>13.74</v>
      </c>
      <c r="G12078" s="2">
        <v>7.29</v>
      </c>
      <c r="H12078" s="2">
        <v>7.29</v>
      </c>
      <c r="I12078" s="81">
        <v>1.67</v>
      </c>
      <c r="J12078" s="1">
        <v>32.346499999999999</v>
      </c>
    </row>
    <row r="12079" spans="1:10" ht="14.5" x14ac:dyDescent="0.35">
      <c r="A12079" s="47" t="s">
        <v>18353</v>
      </c>
      <c r="C12079" s="22" t="str">
        <f t="shared" si="188"/>
        <v>54699</v>
      </c>
      <c r="D12079" t="s">
        <v>18896</v>
      </c>
      <c r="E12079" s="1" t="s">
        <v>562</v>
      </c>
      <c r="F12079" s="2">
        <v>0</v>
      </c>
      <c r="G12079" s="2">
        <v>0</v>
      </c>
      <c r="H12079" s="2">
        <v>0</v>
      </c>
      <c r="I12079" s="81">
        <v>0</v>
      </c>
      <c r="J12079" s="1">
        <v>32.346499999999999</v>
      </c>
    </row>
    <row r="12080" spans="1:10" ht="14.5" x14ac:dyDescent="0.35">
      <c r="A12080" s="47" t="s">
        <v>18354</v>
      </c>
      <c r="C12080" s="22" t="str">
        <f t="shared" si="188"/>
        <v>54700</v>
      </c>
      <c r="D12080" t="s">
        <v>18898</v>
      </c>
      <c r="E12080" s="1" t="s">
        <v>2761</v>
      </c>
      <c r="F12080" s="2">
        <v>3.47</v>
      </c>
      <c r="G12080" s="2">
        <v>2.52</v>
      </c>
      <c r="H12080" s="2">
        <v>2.52</v>
      </c>
      <c r="I12080" s="81">
        <v>0.49</v>
      </c>
      <c r="J12080" s="1">
        <v>32.346499999999999</v>
      </c>
    </row>
    <row r="12081" spans="1:10" ht="14.5" x14ac:dyDescent="0.35">
      <c r="A12081" s="47" t="s">
        <v>18356</v>
      </c>
      <c r="C12081" s="22" t="str">
        <f t="shared" si="188"/>
        <v>54800</v>
      </c>
      <c r="D12081" t="s">
        <v>18656</v>
      </c>
      <c r="E12081" s="1" t="s">
        <v>2761</v>
      </c>
      <c r="F12081" s="2">
        <v>2.33</v>
      </c>
      <c r="G12081" s="2">
        <v>1.1399999999999999</v>
      </c>
      <c r="H12081" s="2">
        <v>1.1399999999999999</v>
      </c>
      <c r="I12081" s="81">
        <v>0.28000000000000003</v>
      </c>
      <c r="J12081" s="1">
        <v>32.346499999999999</v>
      </c>
    </row>
    <row r="12082" spans="1:10" ht="14.5" x14ac:dyDescent="0.35">
      <c r="A12082" s="47" t="s">
        <v>18358</v>
      </c>
      <c r="C12082" s="22" t="str">
        <f t="shared" si="188"/>
        <v>54830</v>
      </c>
      <c r="D12082" t="s">
        <v>18656</v>
      </c>
      <c r="E12082" s="1" t="s">
        <v>2761</v>
      </c>
      <c r="F12082" s="2">
        <v>6.01</v>
      </c>
      <c r="G12082" s="2">
        <v>4.5599999999999996</v>
      </c>
      <c r="H12082" s="2">
        <v>4.5599999999999996</v>
      </c>
      <c r="I12082" s="81">
        <v>0.73</v>
      </c>
      <c r="J12082" s="1">
        <v>32.346499999999999</v>
      </c>
    </row>
    <row r="12083" spans="1:10" ht="14.5" x14ac:dyDescent="0.35">
      <c r="A12083" s="47" t="s">
        <v>18360</v>
      </c>
      <c r="C12083" s="22" t="str">
        <f t="shared" si="188"/>
        <v>54840</v>
      </c>
      <c r="D12083" t="s">
        <v>18902</v>
      </c>
      <c r="E12083" s="1" t="s">
        <v>2761</v>
      </c>
      <c r="F12083" s="2">
        <v>5.27</v>
      </c>
      <c r="G12083" s="2">
        <v>3.86</v>
      </c>
      <c r="H12083" s="2">
        <v>3.86</v>
      </c>
      <c r="I12083" s="81">
        <v>0.63</v>
      </c>
      <c r="J12083" s="1">
        <v>32.346499999999999</v>
      </c>
    </row>
    <row r="12084" spans="1:10" ht="14.5" x14ac:dyDescent="0.35">
      <c r="A12084" s="47" t="s">
        <v>18361</v>
      </c>
      <c r="C12084" s="22" t="str">
        <f t="shared" si="188"/>
        <v>54860</v>
      </c>
      <c r="D12084" t="s">
        <v>18904</v>
      </c>
      <c r="E12084" s="1" t="s">
        <v>2761</v>
      </c>
      <c r="F12084" s="2">
        <v>6.95</v>
      </c>
      <c r="G12084" s="2">
        <v>4.91</v>
      </c>
      <c r="H12084" s="2">
        <v>4.91</v>
      </c>
      <c r="I12084" s="81">
        <v>0.83</v>
      </c>
      <c r="J12084" s="1">
        <v>32.346499999999999</v>
      </c>
    </row>
    <row r="12085" spans="1:10" ht="14.5" x14ac:dyDescent="0.35">
      <c r="A12085" s="47" t="s">
        <v>18363</v>
      </c>
      <c r="C12085" s="22" t="str">
        <f t="shared" si="188"/>
        <v>54861</v>
      </c>
      <c r="D12085" t="s">
        <v>18904</v>
      </c>
      <c r="E12085" s="1" t="s">
        <v>2761</v>
      </c>
      <c r="F12085" s="2">
        <v>9.6999999999999993</v>
      </c>
      <c r="G12085" s="2">
        <v>6.29</v>
      </c>
      <c r="H12085" s="2">
        <v>6.29</v>
      </c>
      <c r="I12085" s="81">
        <v>1.1599999999999999</v>
      </c>
      <c r="J12085" s="1">
        <v>32.346499999999999</v>
      </c>
    </row>
    <row r="12086" spans="1:10" ht="14.5" x14ac:dyDescent="0.35">
      <c r="A12086" s="47" t="s">
        <v>18364</v>
      </c>
      <c r="C12086" s="22" t="str">
        <f t="shared" si="188"/>
        <v>54865</v>
      </c>
      <c r="D12086" t="s">
        <v>18904</v>
      </c>
      <c r="E12086" s="1" t="s">
        <v>2761</v>
      </c>
      <c r="F12086" s="2">
        <v>5.77</v>
      </c>
      <c r="G12086" s="2">
        <v>4.47</v>
      </c>
      <c r="H12086" s="2">
        <v>4.47</v>
      </c>
      <c r="I12086" s="81">
        <v>0.71</v>
      </c>
      <c r="J12086" s="1">
        <v>32.346499999999999</v>
      </c>
    </row>
    <row r="12087" spans="1:10" ht="14.5" x14ac:dyDescent="0.35">
      <c r="A12087" s="47" t="s">
        <v>18366</v>
      </c>
      <c r="C12087" s="22" t="str">
        <f t="shared" si="188"/>
        <v>54900</v>
      </c>
      <c r="D12087" t="s">
        <v>18908</v>
      </c>
      <c r="E12087" s="1" t="s">
        <v>2761</v>
      </c>
      <c r="F12087" s="2">
        <v>14.2</v>
      </c>
      <c r="G12087" s="2">
        <v>8.17</v>
      </c>
      <c r="H12087" s="2">
        <v>8.17</v>
      </c>
      <c r="I12087" s="81">
        <v>1.72</v>
      </c>
      <c r="J12087" s="1">
        <v>32.346499999999999</v>
      </c>
    </row>
    <row r="12088" spans="1:10" ht="14.5" x14ac:dyDescent="0.35">
      <c r="A12088" s="47" t="s">
        <v>18368</v>
      </c>
      <c r="C12088" s="22" t="str">
        <f t="shared" si="188"/>
        <v>54901</v>
      </c>
      <c r="D12088" t="s">
        <v>18910</v>
      </c>
      <c r="E12088" s="1" t="s">
        <v>2761</v>
      </c>
      <c r="F12088" s="2">
        <v>19.100000000000001</v>
      </c>
      <c r="G12088" s="2">
        <v>10.33</v>
      </c>
      <c r="H12088" s="2">
        <v>10.33</v>
      </c>
      <c r="I12088" s="81">
        <v>2.31</v>
      </c>
      <c r="J12088" s="1">
        <v>32.346499999999999</v>
      </c>
    </row>
    <row r="12089" spans="1:10" ht="14.5" x14ac:dyDescent="0.35">
      <c r="A12089" s="47" t="s">
        <v>18369</v>
      </c>
      <c r="C12089" s="22" t="str">
        <f t="shared" si="188"/>
        <v>55000</v>
      </c>
      <c r="D12089" t="s">
        <v>18912</v>
      </c>
      <c r="E12089" s="1" t="s">
        <v>2761</v>
      </c>
      <c r="F12089" s="2">
        <v>1.43</v>
      </c>
      <c r="G12089" s="2">
        <v>2</v>
      </c>
      <c r="H12089" s="2">
        <v>0.94</v>
      </c>
      <c r="I12089" s="81">
        <v>0.17</v>
      </c>
      <c r="J12089" s="1">
        <v>32.346499999999999</v>
      </c>
    </row>
    <row r="12090" spans="1:10" ht="14.5" x14ac:dyDescent="0.35">
      <c r="A12090" s="47" t="s">
        <v>18371</v>
      </c>
      <c r="C12090" s="22" t="str">
        <f t="shared" si="188"/>
        <v>55040</v>
      </c>
      <c r="D12090" t="s">
        <v>18912</v>
      </c>
      <c r="E12090" s="1" t="s">
        <v>2761</v>
      </c>
      <c r="F12090" s="2">
        <v>5.45</v>
      </c>
      <c r="G12090" s="2">
        <v>4.13</v>
      </c>
      <c r="H12090" s="2">
        <v>4.13</v>
      </c>
      <c r="I12090" s="81">
        <v>0.69</v>
      </c>
      <c r="J12090" s="1">
        <v>32.346499999999999</v>
      </c>
    </row>
    <row r="12091" spans="1:10" ht="14.5" x14ac:dyDescent="0.35">
      <c r="A12091" s="47" t="s">
        <v>18373</v>
      </c>
      <c r="C12091" s="22" t="str">
        <f t="shared" si="188"/>
        <v>55041</v>
      </c>
      <c r="D12091" t="s">
        <v>18915</v>
      </c>
      <c r="E12091" s="1" t="s">
        <v>2761</v>
      </c>
      <c r="F12091" s="2">
        <v>8.5399999999999991</v>
      </c>
      <c r="G12091" s="2">
        <v>5.88</v>
      </c>
      <c r="H12091" s="2">
        <v>5.88</v>
      </c>
      <c r="I12091" s="81">
        <v>1.04</v>
      </c>
      <c r="J12091" s="1">
        <v>32.346499999999999</v>
      </c>
    </row>
    <row r="12092" spans="1:10" ht="14.5" x14ac:dyDescent="0.35">
      <c r="A12092" s="47" t="s">
        <v>18375</v>
      </c>
      <c r="C12092" s="22" t="str">
        <f t="shared" si="188"/>
        <v>55060</v>
      </c>
      <c r="D12092" t="s">
        <v>18917</v>
      </c>
      <c r="E12092" s="1" t="s">
        <v>2761</v>
      </c>
      <c r="F12092" s="2">
        <v>6.15</v>
      </c>
      <c r="G12092" s="2">
        <v>4.6100000000000003</v>
      </c>
      <c r="H12092" s="2">
        <v>4.6100000000000003</v>
      </c>
      <c r="I12092" s="81">
        <v>0.76</v>
      </c>
      <c r="J12092" s="1">
        <v>32.346499999999999</v>
      </c>
    </row>
    <row r="12093" spans="1:10" ht="14.5" x14ac:dyDescent="0.35">
      <c r="A12093" s="47" t="s">
        <v>18377</v>
      </c>
      <c r="C12093" s="22" t="str">
        <f t="shared" si="188"/>
        <v>55100</v>
      </c>
      <c r="D12093" t="s">
        <v>18919</v>
      </c>
      <c r="E12093" s="1" t="s">
        <v>2761</v>
      </c>
      <c r="F12093" s="2">
        <v>2.4500000000000002</v>
      </c>
      <c r="G12093" s="2">
        <v>4.16</v>
      </c>
      <c r="H12093" s="2">
        <v>2.2999999999999998</v>
      </c>
      <c r="I12093" s="81">
        <v>0.36</v>
      </c>
      <c r="J12093" s="1">
        <v>32.346499999999999</v>
      </c>
    </row>
    <row r="12094" spans="1:10" ht="14.5" x14ac:dyDescent="0.35">
      <c r="A12094" s="47" t="s">
        <v>18379</v>
      </c>
      <c r="C12094" s="22" t="str">
        <f t="shared" si="188"/>
        <v>55110</v>
      </c>
      <c r="D12094" t="s">
        <v>18917</v>
      </c>
      <c r="E12094" s="1" t="s">
        <v>2761</v>
      </c>
      <c r="F12094" s="2">
        <v>6.33</v>
      </c>
      <c r="G12094" s="2">
        <v>4.66</v>
      </c>
      <c r="H12094" s="2">
        <v>4.66</v>
      </c>
      <c r="I12094" s="81">
        <v>0.82</v>
      </c>
      <c r="J12094" s="1">
        <v>32.346499999999999</v>
      </c>
    </row>
    <row r="12095" spans="1:10" ht="14.5" x14ac:dyDescent="0.35">
      <c r="A12095" s="47" t="s">
        <v>18381</v>
      </c>
      <c r="C12095" s="22" t="str">
        <f t="shared" si="188"/>
        <v>55120</v>
      </c>
      <c r="D12095" t="s">
        <v>18922</v>
      </c>
      <c r="E12095" s="1" t="s">
        <v>2761</v>
      </c>
      <c r="F12095" s="2">
        <v>5.72</v>
      </c>
      <c r="G12095" s="2">
        <v>4.3899999999999997</v>
      </c>
      <c r="H12095" s="2">
        <v>4.3899999999999997</v>
      </c>
      <c r="I12095" s="81">
        <v>0.69</v>
      </c>
      <c r="J12095" s="1">
        <v>32.346499999999999</v>
      </c>
    </row>
    <row r="12096" spans="1:10" ht="14.5" x14ac:dyDescent="0.35">
      <c r="A12096" s="47" t="s">
        <v>18383</v>
      </c>
      <c r="C12096" s="22" t="str">
        <f t="shared" si="188"/>
        <v>55150</v>
      </c>
      <c r="D12096" t="s">
        <v>18924</v>
      </c>
      <c r="E12096" s="1" t="s">
        <v>2761</v>
      </c>
      <c r="F12096" s="2">
        <v>8.14</v>
      </c>
      <c r="G12096" s="2">
        <v>5.77</v>
      </c>
      <c r="H12096" s="2">
        <v>5.77</v>
      </c>
      <c r="I12096" s="81">
        <v>1.03</v>
      </c>
      <c r="J12096" s="1">
        <v>32.346499999999999</v>
      </c>
    </row>
    <row r="12097" spans="1:10" ht="14.5" x14ac:dyDescent="0.35">
      <c r="A12097" s="47" t="s">
        <v>18385</v>
      </c>
      <c r="C12097" s="22" t="str">
        <f t="shared" si="188"/>
        <v>55175</v>
      </c>
      <c r="D12097" t="s">
        <v>18926</v>
      </c>
      <c r="E12097" s="1" t="s">
        <v>2761</v>
      </c>
      <c r="F12097" s="2">
        <v>5.87</v>
      </c>
      <c r="G12097" s="2">
        <v>4.5</v>
      </c>
      <c r="H12097" s="2">
        <v>4.5</v>
      </c>
      <c r="I12097" s="81">
        <v>0.72</v>
      </c>
      <c r="J12097" s="1">
        <v>32.346499999999999</v>
      </c>
    </row>
    <row r="12098" spans="1:10" ht="14.5" x14ac:dyDescent="0.35">
      <c r="A12098" s="47" t="s">
        <v>18387</v>
      </c>
      <c r="C12098" s="22" t="str">
        <f t="shared" si="188"/>
        <v>55180</v>
      </c>
      <c r="D12098" t="s">
        <v>18928</v>
      </c>
      <c r="E12098" s="1" t="s">
        <v>2761</v>
      </c>
      <c r="F12098" s="2">
        <v>11.78</v>
      </c>
      <c r="G12098" s="2">
        <v>7.52</v>
      </c>
      <c r="H12098" s="2">
        <v>7.52</v>
      </c>
      <c r="I12098" s="81">
        <v>1.47</v>
      </c>
      <c r="J12098" s="1">
        <v>32.346499999999999</v>
      </c>
    </row>
    <row r="12099" spans="1:10" ht="14.5" x14ac:dyDescent="0.35">
      <c r="A12099" s="47" t="s">
        <v>18388</v>
      </c>
      <c r="C12099" s="22" t="str">
        <f t="shared" si="188"/>
        <v>55200</v>
      </c>
      <c r="D12099" t="s">
        <v>18930</v>
      </c>
      <c r="E12099" s="1" t="s">
        <v>2761</v>
      </c>
      <c r="F12099" s="2">
        <v>4.55</v>
      </c>
      <c r="G12099" s="2">
        <v>6.36</v>
      </c>
      <c r="H12099" s="2">
        <v>3.33</v>
      </c>
      <c r="I12099" s="81">
        <v>0.55000000000000004</v>
      </c>
      <c r="J12099" s="1">
        <v>32.346499999999999</v>
      </c>
    </row>
    <row r="12100" spans="1:10" ht="14.5" x14ac:dyDescent="0.35">
      <c r="A12100" s="47" t="s">
        <v>18390</v>
      </c>
      <c r="C12100" s="22" t="str">
        <f t="shared" si="188"/>
        <v>55250</v>
      </c>
      <c r="D12100" t="s">
        <v>18932</v>
      </c>
      <c r="E12100" s="1" t="s">
        <v>2761</v>
      </c>
      <c r="F12100" s="2">
        <v>3.37</v>
      </c>
      <c r="G12100" s="2">
        <v>6.24</v>
      </c>
      <c r="H12100" s="2">
        <v>3.22</v>
      </c>
      <c r="I12100" s="81">
        <v>0.4</v>
      </c>
      <c r="J12100" s="1">
        <v>32.346499999999999</v>
      </c>
    </row>
    <row r="12101" spans="1:10" ht="14.5" x14ac:dyDescent="0.35">
      <c r="A12101" s="47" t="s">
        <v>18392</v>
      </c>
      <c r="C12101" s="22" t="str">
        <f t="shared" si="188"/>
        <v>55300</v>
      </c>
      <c r="D12101" t="s">
        <v>18934</v>
      </c>
      <c r="E12101" s="1" t="s">
        <v>2761</v>
      </c>
      <c r="F12101" s="2">
        <v>3.5</v>
      </c>
      <c r="G12101" s="2">
        <v>1.63</v>
      </c>
      <c r="H12101" s="2">
        <v>1.63</v>
      </c>
      <c r="I12101" s="81">
        <v>0.43</v>
      </c>
      <c r="J12101" s="1">
        <v>32.346499999999999</v>
      </c>
    </row>
    <row r="12102" spans="1:10" ht="14.5" x14ac:dyDescent="0.35">
      <c r="A12102" s="47" t="s">
        <v>18394</v>
      </c>
      <c r="C12102" s="22" t="str">
        <f t="shared" si="188"/>
        <v>55400</v>
      </c>
      <c r="D12102" t="s">
        <v>18936</v>
      </c>
      <c r="E12102" s="1" t="s">
        <v>2761</v>
      </c>
      <c r="F12102" s="2">
        <v>8.61</v>
      </c>
      <c r="G12102" s="2">
        <v>5.44</v>
      </c>
      <c r="H12102" s="2">
        <v>5.44</v>
      </c>
      <c r="I12102" s="81">
        <v>1.04</v>
      </c>
      <c r="J12102" s="1">
        <v>32.346499999999999</v>
      </c>
    </row>
    <row r="12103" spans="1:10" ht="14.5" x14ac:dyDescent="0.35">
      <c r="A12103" s="47" t="s">
        <v>18396</v>
      </c>
      <c r="C12103" s="22" t="str">
        <f t="shared" si="188"/>
        <v>55500</v>
      </c>
      <c r="D12103" t="s">
        <v>18938</v>
      </c>
      <c r="E12103" s="1" t="s">
        <v>2761</v>
      </c>
      <c r="F12103" s="2">
        <v>6.22</v>
      </c>
      <c r="G12103" s="2">
        <v>4.76</v>
      </c>
      <c r="H12103" s="2">
        <v>4.76</v>
      </c>
      <c r="I12103" s="81">
        <v>0.89</v>
      </c>
      <c r="J12103" s="1">
        <v>32.346499999999999</v>
      </c>
    </row>
    <row r="12104" spans="1:10" ht="14.5" x14ac:dyDescent="0.35">
      <c r="A12104" s="47" t="s">
        <v>18397</v>
      </c>
      <c r="C12104" s="22" t="str">
        <f t="shared" si="188"/>
        <v>55520</v>
      </c>
      <c r="D12104" t="s">
        <v>18936</v>
      </c>
      <c r="E12104" s="1" t="s">
        <v>2761</v>
      </c>
      <c r="F12104" s="2">
        <v>6.66</v>
      </c>
      <c r="G12104" s="2">
        <v>5.73</v>
      </c>
      <c r="H12104" s="2">
        <v>5.73</v>
      </c>
      <c r="I12104" s="81">
        <v>1.61</v>
      </c>
      <c r="J12104" s="1">
        <v>32.346499999999999</v>
      </c>
    </row>
    <row r="12105" spans="1:10" ht="14.5" x14ac:dyDescent="0.35">
      <c r="A12105" s="47" t="s">
        <v>18399</v>
      </c>
      <c r="C12105" s="22" t="str">
        <f t="shared" si="188"/>
        <v>55530</v>
      </c>
      <c r="D12105" t="s">
        <v>18941</v>
      </c>
      <c r="E12105" s="1" t="s">
        <v>2761</v>
      </c>
      <c r="F12105" s="2">
        <v>5.75</v>
      </c>
      <c r="G12105" s="2">
        <v>4.22</v>
      </c>
      <c r="H12105" s="2">
        <v>4.22</v>
      </c>
      <c r="I12105" s="81">
        <v>0.71</v>
      </c>
      <c r="J12105" s="1">
        <v>32.346499999999999</v>
      </c>
    </row>
    <row r="12106" spans="1:10" ht="14.5" x14ac:dyDescent="0.35">
      <c r="A12106" s="47" t="s">
        <v>18401</v>
      </c>
      <c r="C12106" s="22" t="str">
        <f t="shared" si="188"/>
        <v>55535</v>
      </c>
      <c r="D12106" t="s">
        <v>18943</v>
      </c>
      <c r="E12106" s="1" t="s">
        <v>2761</v>
      </c>
      <c r="F12106" s="2">
        <v>7.19</v>
      </c>
      <c r="G12106" s="2">
        <v>4.9800000000000004</v>
      </c>
      <c r="H12106" s="2">
        <v>4.9800000000000004</v>
      </c>
      <c r="I12106" s="81">
        <v>0.86</v>
      </c>
      <c r="J12106" s="1">
        <v>32.346499999999999</v>
      </c>
    </row>
    <row r="12107" spans="1:10" ht="14.5" x14ac:dyDescent="0.35">
      <c r="A12107" s="47" t="s">
        <v>18402</v>
      </c>
      <c r="C12107" s="22" t="str">
        <f t="shared" si="188"/>
        <v>55540</v>
      </c>
      <c r="D12107" t="s">
        <v>18943</v>
      </c>
      <c r="E12107" s="1" t="s">
        <v>2761</v>
      </c>
      <c r="F12107" s="2">
        <v>8.3000000000000007</v>
      </c>
      <c r="G12107" s="2">
        <v>6.49</v>
      </c>
      <c r="H12107" s="2">
        <v>6.49</v>
      </c>
      <c r="I12107" s="81">
        <v>2.13</v>
      </c>
      <c r="J12107" s="1">
        <v>32.346499999999999</v>
      </c>
    </row>
    <row r="12108" spans="1:10" ht="14.5" x14ac:dyDescent="0.35">
      <c r="A12108" s="47" t="s">
        <v>18404</v>
      </c>
      <c r="C12108" s="22" t="str">
        <f t="shared" ref="C12108:C12171" si="189">CONCATENATE(A12108,B12108)</f>
        <v>55550</v>
      </c>
      <c r="D12108" t="s">
        <v>18943</v>
      </c>
      <c r="E12108" s="1" t="s">
        <v>2761</v>
      </c>
      <c r="F12108" s="2">
        <v>7.2</v>
      </c>
      <c r="G12108" s="2">
        <v>4.95</v>
      </c>
      <c r="H12108" s="2">
        <v>4.95</v>
      </c>
      <c r="I12108" s="81">
        <v>0.86</v>
      </c>
      <c r="J12108" s="1">
        <v>32.346499999999999</v>
      </c>
    </row>
    <row r="12109" spans="1:10" ht="14.5" x14ac:dyDescent="0.35">
      <c r="A12109" s="47" t="s">
        <v>18406</v>
      </c>
      <c r="C12109" s="22" t="str">
        <f t="shared" si="189"/>
        <v>55559</v>
      </c>
      <c r="D12109" t="s">
        <v>18943</v>
      </c>
      <c r="E12109" s="1" t="s">
        <v>562</v>
      </c>
      <c r="F12109" s="2">
        <v>0</v>
      </c>
      <c r="G12109" s="2">
        <v>0</v>
      </c>
      <c r="H12109" s="2">
        <v>0</v>
      </c>
      <c r="I12109" s="81">
        <v>0</v>
      </c>
      <c r="J12109" s="1">
        <v>32.346499999999999</v>
      </c>
    </row>
    <row r="12110" spans="1:10" ht="14.5" x14ac:dyDescent="0.35">
      <c r="A12110" s="47" t="s">
        <v>18407</v>
      </c>
      <c r="C12110" s="22" t="str">
        <f t="shared" si="189"/>
        <v>55600</v>
      </c>
      <c r="D12110" t="s">
        <v>18943</v>
      </c>
      <c r="E12110" s="1" t="s">
        <v>2761</v>
      </c>
      <c r="F12110" s="2">
        <v>7.01</v>
      </c>
      <c r="G12110" s="2">
        <v>4.93</v>
      </c>
      <c r="H12110" s="2">
        <v>4.93</v>
      </c>
      <c r="I12110" s="81">
        <v>0.84</v>
      </c>
      <c r="J12110" s="1">
        <v>32.346499999999999</v>
      </c>
    </row>
    <row r="12111" spans="1:10" ht="14.5" x14ac:dyDescent="0.35">
      <c r="A12111" s="47" t="s">
        <v>18409</v>
      </c>
      <c r="C12111" s="22" t="str">
        <f t="shared" si="189"/>
        <v>55605</v>
      </c>
      <c r="D12111" t="s">
        <v>18943</v>
      </c>
      <c r="E12111" s="1" t="s">
        <v>2761</v>
      </c>
      <c r="F12111" s="2">
        <v>8.76</v>
      </c>
      <c r="G12111" s="2">
        <v>6.03</v>
      </c>
      <c r="H12111" s="2">
        <v>6.03</v>
      </c>
      <c r="I12111" s="81">
        <v>1.05</v>
      </c>
      <c r="J12111" s="1">
        <v>32.346499999999999</v>
      </c>
    </row>
    <row r="12112" spans="1:10" ht="14.5" x14ac:dyDescent="0.35">
      <c r="A12112" s="47" t="s">
        <v>18410</v>
      </c>
      <c r="C12112" s="22" t="str">
        <f t="shared" si="189"/>
        <v>55650</v>
      </c>
      <c r="D12112" t="s">
        <v>18943</v>
      </c>
      <c r="E12112" s="1" t="s">
        <v>2761</v>
      </c>
      <c r="F12112" s="2">
        <v>12.65</v>
      </c>
      <c r="G12112" s="2">
        <v>7.43</v>
      </c>
      <c r="H12112" s="2">
        <v>7.43</v>
      </c>
      <c r="I12112" s="81">
        <v>1.54</v>
      </c>
      <c r="J12112" s="1">
        <v>32.346499999999999</v>
      </c>
    </row>
    <row r="12113" spans="1:10" ht="14.5" x14ac:dyDescent="0.35">
      <c r="A12113" s="47" t="s">
        <v>18412</v>
      </c>
      <c r="C12113" s="22" t="str">
        <f t="shared" si="189"/>
        <v>55680</v>
      </c>
      <c r="D12113" t="s">
        <v>18943</v>
      </c>
      <c r="E12113" s="1" t="s">
        <v>2761</v>
      </c>
      <c r="F12113" s="2">
        <v>5.67</v>
      </c>
      <c r="G12113" s="2">
        <v>4.18</v>
      </c>
      <c r="H12113" s="2">
        <v>4.18</v>
      </c>
      <c r="I12113" s="81">
        <v>0.69</v>
      </c>
      <c r="J12113" s="1">
        <v>32.346499999999999</v>
      </c>
    </row>
    <row r="12114" spans="1:10" ht="14.5" x14ac:dyDescent="0.35">
      <c r="A12114" s="47" t="s">
        <v>18414</v>
      </c>
      <c r="C12114" s="22" t="str">
        <f t="shared" si="189"/>
        <v>55700</v>
      </c>
      <c r="D12114" t="s">
        <v>18952</v>
      </c>
      <c r="E12114" s="1" t="s">
        <v>2761</v>
      </c>
      <c r="F12114" s="2">
        <v>2.5</v>
      </c>
      <c r="G12114" s="2">
        <v>4.42</v>
      </c>
      <c r="H12114" s="2">
        <v>1.07</v>
      </c>
      <c r="I12114" s="81">
        <v>0.28999999999999998</v>
      </c>
      <c r="J12114" s="1">
        <v>32.346499999999999</v>
      </c>
    </row>
    <row r="12115" spans="1:10" ht="14.5" x14ac:dyDescent="0.35">
      <c r="A12115" s="47" t="s">
        <v>18416</v>
      </c>
      <c r="C12115" s="22" t="str">
        <f t="shared" si="189"/>
        <v>55705</v>
      </c>
      <c r="D12115" t="s">
        <v>18954</v>
      </c>
      <c r="E12115" s="1" t="s">
        <v>2761</v>
      </c>
      <c r="F12115" s="2">
        <v>4.6100000000000003</v>
      </c>
      <c r="G12115" s="2">
        <v>2.81</v>
      </c>
      <c r="H12115" s="2">
        <v>2.81</v>
      </c>
      <c r="I12115" s="81">
        <v>0.56000000000000005</v>
      </c>
      <c r="J12115" s="1">
        <v>32.346499999999999</v>
      </c>
    </row>
    <row r="12116" spans="1:10" ht="14.5" x14ac:dyDescent="0.35">
      <c r="A12116" s="47" t="s">
        <v>18417</v>
      </c>
      <c r="C12116" s="22" t="str">
        <f t="shared" si="189"/>
        <v>55706</v>
      </c>
      <c r="D12116" t="s">
        <v>18956</v>
      </c>
      <c r="E12116" s="1" t="s">
        <v>2761</v>
      </c>
      <c r="F12116" s="2">
        <v>6.28</v>
      </c>
      <c r="G12116" s="2">
        <v>4.32</v>
      </c>
      <c r="H12116" s="2">
        <v>4.32</v>
      </c>
      <c r="I12116" s="81">
        <v>0.76</v>
      </c>
      <c r="J12116" s="1">
        <v>32.346499999999999</v>
      </c>
    </row>
    <row r="12117" spans="1:10" ht="14.5" x14ac:dyDescent="0.35">
      <c r="A12117" s="47" t="s">
        <v>18419</v>
      </c>
      <c r="C12117" s="22" t="str">
        <f t="shared" si="189"/>
        <v>55720</v>
      </c>
      <c r="D12117" t="s">
        <v>28635</v>
      </c>
      <c r="E12117" s="1" t="s">
        <v>2761</v>
      </c>
      <c r="F12117" s="2">
        <v>7.73</v>
      </c>
      <c r="G12117" s="2">
        <v>5</v>
      </c>
      <c r="H12117" s="2">
        <v>5</v>
      </c>
      <c r="I12117" s="81">
        <v>0.92</v>
      </c>
      <c r="J12117" s="1">
        <v>32.346499999999999</v>
      </c>
    </row>
    <row r="12118" spans="1:10" ht="14.5" x14ac:dyDescent="0.35">
      <c r="A12118" s="47" t="s">
        <v>18420</v>
      </c>
      <c r="C12118" s="22" t="str">
        <f t="shared" si="189"/>
        <v>55725</v>
      </c>
      <c r="D12118" t="s">
        <v>28636</v>
      </c>
      <c r="E12118" s="1" t="s">
        <v>2761</v>
      </c>
      <c r="F12118" s="2">
        <v>10.050000000000001</v>
      </c>
      <c r="G12118" s="2">
        <v>6.74</v>
      </c>
      <c r="H12118" s="2">
        <v>6.74</v>
      </c>
      <c r="I12118" s="81">
        <v>1.23</v>
      </c>
      <c r="J12118" s="1">
        <v>32.346499999999999</v>
      </c>
    </row>
    <row r="12119" spans="1:10" ht="14.5" x14ac:dyDescent="0.35">
      <c r="A12119" s="47" t="s">
        <v>18421</v>
      </c>
      <c r="C12119" s="22" t="str">
        <f t="shared" si="189"/>
        <v>55801</v>
      </c>
      <c r="D12119" t="s">
        <v>28637</v>
      </c>
      <c r="E12119" s="1" t="s">
        <v>2761</v>
      </c>
      <c r="F12119" s="2">
        <v>19.8</v>
      </c>
      <c r="G12119" s="2">
        <v>10.64</v>
      </c>
      <c r="H12119" s="2">
        <v>10.64</v>
      </c>
      <c r="I12119" s="81">
        <v>2.39</v>
      </c>
      <c r="J12119" s="1">
        <v>32.346499999999999</v>
      </c>
    </row>
    <row r="12120" spans="1:10" ht="14.5" x14ac:dyDescent="0.35">
      <c r="A12120" s="47" t="s">
        <v>18423</v>
      </c>
      <c r="C12120" s="22" t="str">
        <f t="shared" si="189"/>
        <v>55810</v>
      </c>
      <c r="D12120" t="s">
        <v>18961</v>
      </c>
      <c r="E12120" s="1" t="s">
        <v>2761</v>
      </c>
      <c r="F12120" s="2">
        <v>24.29</v>
      </c>
      <c r="G12120" s="2">
        <v>11.85</v>
      </c>
      <c r="H12120" s="2">
        <v>11.85</v>
      </c>
      <c r="I12120" s="81">
        <v>2.93</v>
      </c>
      <c r="J12120" s="1">
        <v>32.346499999999999</v>
      </c>
    </row>
    <row r="12121" spans="1:10" ht="14.5" x14ac:dyDescent="0.35">
      <c r="A12121" s="47" t="s">
        <v>18425</v>
      </c>
      <c r="C12121" s="22" t="str">
        <f t="shared" si="189"/>
        <v>55812</v>
      </c>
      <c r="D12121" t="s">
        <v>18963</v>
      </c>
      <c r="E12121" s="1" t="s">
        <v>2761</v>
      </c>
      <c r="F12121" s="2">
        <v>29.89</v>
      </c>
      <c r="G12121" s="2">
        <v>14.51</v>
      </c>
      <c r="H12121" s="2">
        <v>14.51</v>
      </c>
      <c r="I12121" s="81">
        <v>3.61</v>
      </c>
      <c r="J12121" s="1">
        <v>32.346499999999999</v>
      </c>
    </row>
    <row r="12122" spans="1:10" ht="14.5" x14ac:dyDescent="0.35">
      <c r="A12122" s="47" t="s">
        <v>18426</v>
      </c>
      <c r="C12122" s="22" t="str">
        <f t="shared" si="189"/>
        <v>55815</v>
      </c>
      <c r="D12122" t="s">
        <v>18965</v>
      </c>
      <c r="E12122" s="1" t="s">
        <v>2761</v>
      </c>
      <c r="F12122" s="2">
        <v>32.950000000000003</v>
      </c>
      <c r="G12122" s="2">
        <v>15.62</v>
      </c>
      <c r="H12122" s="2">
        <v>15.62</v>
      </c>
      <c r="I12122" s="81">
        <v>3.98</v>
      </c>
      <c r="J12122" s="1">
        <v>32.346499999999999</v>
      </c>
    </row>
    <row r="12123" spans="1:10" ht="14.5" x14ac:dyDescent="0.35">
      <c r="A12123" s="47" t="s">
        <v>18427</v>
      </c>
      <c r="C12123" s="22" t="str">
        <f t="shared" si="189"/>
        <v>55821</v>
      </c>
      <c r="D12123" t="s">
        <v>18967</v>
      </c>
      <c r="E12123" s="1" t="s">
        <v>2761</v>
      </c>
      <c r="F12123" s="2">
        <v>15.18</v>
      </c>
      <c r="G12123" s="2">
        <v>8.15</v>
      </c>
      <c r="H12123" s="2">
        <v>8.15</v>
      </c>
      <c r="I12123" s="81">
        <v>1.84</v>
      </c>
      <c r="J12123" s="1">
        <v>32.346499999999999</v>
      </c>
    </row>
    <row r="12124" spans="1:10" ht="14.5" x14ac:dyDescent="0.35">
      <c r="A12124" s="47" t="s">
        <v>18428</v>
      </c>
      <c r="C12124" s="22" t="str">
        <f t="shared" si="189"/>
        <v>55831</v>
      </c>
      <c r="D12124" t="s">
        <v>18965</v>
      </c>
      <c r="E12124" s="1" t="s">
        <v>2761</v>
      </c>
      <c r="F12124" s="2">
        <v>15.6</v>
      </c>
      <c r="G12124" s="2">
        <v>8.3000000000000007</v>
      </c>
      <c r="H12124" s="2">
        <v>8.3000000000000007</v>
      </c>
      <c r="I12124" s="81">
        <v>1.91</v>
      </c>
      <c r="J12124" s="1">
        <v>32.346499999999999</v>
      </c>
    </row>
    <row r="12125" spans="1:10" ht="14.5" x14ac:dyDescent="0.35">
      <c r="A12125" s="47" t="s">
        <v>18429</v>
      </c>
      <c r="C12125" s="22" t="str">
        <f t="shared" si="189"/>
        <v>55840</v>
      </c>
      <c r="D12125" t="s">
        <v>18970</v>
      </c>
      <c r="E12125" s="1" t="s">
        <v>2761</v>
      </c>
      <c r="F12125" s="2">
        <v>21.36</v>
      </c>
      <c r="G12125" s="2">
        <v>11.07</v>
      </c>
      <c r="H12125" s="2">
        <v>11.07</v>
      </c>
      <c r="I12125" s="81">
        <v>2.63</v>
      </c>
      <c r="J12125" s="1">
        <v>32.346499999999999</v>
      </c>
    </row>
    <row r="12126" spans="1:10" ht="14.5" x14ac:dyDescent="0.35">
      <c r="A12126" s="47" t="s">
        <v>18430</v>
      </c>
      <c r="C12126" s="22" t="str">
        <f t="shared" si="189"/>
        <v>55842</v>
      </c>
      <c r="D12126" t="s">
        <v>18972</v>
      </c>
      <c r="E12126" s="1" t="s">
        <v>2761</v>
      </c>
      <c r="F12126" s="2">
        <v>21.36</v>
      </c>
      <c r="G12126" s="2">
        <v>11.05</v>
      </c>
      <c r="H12126" s="2">
        <v>11.05</v>
      </c>
      <c r="I12126" s="81">
        <v>2.57</v>
      </c>
      <c r="J12126" s="1">
        <v>32.346499999999999</v>
      </c>
    </row>
    <row r="12127" spans="1:10" ht="14.5" x14ac:dyDescent="0.35">
      <c r="A12127" s="47" t="s">
        <v>18431</v>
      </c>
      <c r="C12127" s="22" t="str">
        <f t="shared" si="189"/>
        <v>55845</v>
      </c>
      <c r="D12127" t="s">
        <v>18974</v>
      </c>
      <c r="E12127" s="1" t="s">
        <v>2761</v>
      </c>
      <c r="F12127" s="2">
        <v>25.18</v>
      </c>
      <c r="G12127" s="2">
        <v>12.44</v>
      </c>
      <c r="H12127" s="2">
        <v>12.44</v>
      </c>
      <c r="I12127" s="81">
        <v>3.09</v>
      </c>
      <c r="J12127" s="1">
        <v>32.346499999999999</v>
      </c>
    </row>
    <row r="12128" spans="1:10" ht="14.5" x14ac:dyDescent="0.35">
      <c r="A12128" s="47" t="s">
        <v>18432</v>
      </c>
      <c r="C12128" s="22" t="str">
        <f t="shared" si="189"/>
        <v>55860</v>
      </c>
      <c r="D12128" t="s">
        <v>18974</v>
      </c>
      <c r="E12128" s="1" t="s">
        <v>2761</v>
      </c>
      <c r="F12128" s="2">
        <v>15.84</v>
      </c>
      <c r="G12128" s="2">
        <v>8.49</v>
      </c>
      <c r="H12128" s="2">
        <v>8.49</v>
      </c>
      <c r="I12128" s="81">
        <v>1.91</v>
      </c>
      <c r="J12128" s="1">
        <v>32.346499999999999</v>
      </c>
    </row>
    <row r="12129" spans="1:10" ht="14.5" x14ac:dyDescent="0.35">
      <c r="A12129" s="47" t="s">
        <v>18434</v>
      </c>
      <c r="C12129" s="22" t="str">
        <f t="shared" si="189"/>
        <v>55862</v>
      </c>
      <c r="D12129" t="s">
        <v>18977</v>
      </c>
      <c r="E12129" s="1" t="s">
        <v>2761</v>
      </c>
      <c r="F12129" s="2">
        <v>20.04</v>
      </c>
      <c r="G12129" s="2">
        <v>10.34</v>
      </c>
      <c r="H12129" s="2">
        <v>10.34</v>
      </c>
      <c r="I12129" s="81">
        <v>2.41</v>
      </c>
      <c r="J12129" s="1">
        <v>32.346499999999999</v>
      </c>
    </row>
    <row r="12130" spans="1:10" ht="14.5" x14ac:dyDescent="0.35">
      <c r="A12130" s="47" t="s">
        <v>18435</v>
      </c>
      <c r="C12130" s="22" t="str">
        <f t="shared" si="189"/>
        <v>55865</v>
      </c>
      <c r="D12130" t="s">
        <v>18977</v>
      </c>
      <c r="E12130" s="1" t="s">
        <v>2761</v>
      </c>
      <c r="F12130" s="2">
        <v>24.57</v>
      </c>
      <c r="G12130" s="2">
        <v>12.38</v>
      </c>
      <c r="H12130" s="2">
        <v>12.38</v>
      </c>
      <c r="I12130" s="81">
        <v>2.98</v>
      </c>
      <c r="J12130" s="1">
        <v>32.346499999999999</v>
      </c>
    </row>
    <row r="12131" spans="1:10" ht="14.5" x14ac:dyDescent="0.35">
      <c r="A12131" s="47" t="s">
        <v>18436</v>
      </c>
      <c r="C12131" s="22" t="str">
        <f t="shared" si="189"/>
        <v>55866</v>
      </c>
      <c r="D12131" t="s">
        <v>18980</v>
      </c>
      <c r="E12131" s="1" t="s">
        <v>2761</v>
      </c>
      <c r="F12131" s="2">
        <v>22.46</v>
      </c>
      <c r="G12131" s="2">
        <v>10.56</v>
      </c>
      <c r="H12131" s="2">
        <v>10.56</v>
      </c>
      <c r="I12131" s="81">
        <v>2.74</v>
      </c>
      <c r="J12131" s="1">
        <v>32.346499999999999</v>
      </c>
    </row>
    <row r="12132" spans="1:10" ht="14.5" x14ac:dyDescent="0.35">
      <c r="A12132" s="47" t="s">
        <v>28628</v>
      </c>
      <c r="C12132" s="22" t="str">
        <f t="shared" si="189"/>
        <v>55867</v>
      </c>
      <c r="D12132" t="s">
        <v>18980</v>
      </c>
      <c r="E12132" s="1" t="s">
        <v>2761</v>
      </c>
      <c r="F12132" s="2">
        <v>19.53</v>
      </c>
      <c r="G12132" s="2">
        <v>9.52</v>
      </c>
      <c r="H12132" s="2">
        <v>9.52</v>
      </c>
      <c r="I12132" s="81">
        <v>2.37</v>
      </c>
      <c r="J12132" s="1">
        <v>32.346499999999999</v>
      </c>
    </row>
    <row r="12133" spans="1:10" ht="14.5" x14ac:dyDescent="0.35">
      <c r="A12133" s="47" t="s">
        <v>18437</v>
      </c>
      <c r="C12133" s="22" t="str">
        <f t="shared" si="189"/>
        <v>55870</v>
      </c>
      <c r="D12133" t="s">
        <v>18983</v>
      </c>
      <c r="E12133" s="1" t="s">
        <v>2761</v>
      </c>
      <c r="F12133" s="2">
        <v>2.58</v>
      </c>
      <c r="G12133" s="2">
        <v>2.52</v>
      </c>
      <c r="H12133" s="2">
        <v>1.35</v>
      </c>
      <c r="I12133" s="81">
        <v>0.3</v>
      </c>
      <c r="J12133" s="1">
        <v>32.346499999999999</v>
      </c>
    </row>
    <row r="12134" spans="1:10" ht="14.5" x14ac:dyDescent="0.35">
      <c r="A12134" s="47" t="s">
        <v>18439</v>
      </c>
      <c r="C12134" s="22" t="str">
        <f t="shared" si="189"/>
        <v>55873</v>
      </c>
      <c r="D12134" t="s">
        <v>18985</v>
      </c>
      <c r="E12134" s="1" t="s">
        <v>2761</v>
      </c>
      <c r="F12134" s="2">
        <v>13.6</v>
      </c>
      <c r="G12134" s="2">
        <v>147.79</v>
      </c>
      <c r="H12134" s="2">
        <v>7.77</v>
      </c>
      <c r="I12134" s="81">
        <v>1.64</v>
      </c>
      <c r="J12134" s="1">
        <v>32.346499999999999</v>
      </c>
    </row>
    <row r="12135" spans="1:10" ht="14.5" x14ac:dyDescent="0.35">
      <c r="A12135" s="47" t="s">
        <v>18441</v>
      </c>
      <c r="C12135" s="22" t="str">
        <f t="shared" si="189"/>
        <v>55874</v>
      </c>
      <c r="D12135" t="s">
        <v>18980</v>
      </c>
      <c r="E12135" s="1" t="s">
        <v>2761</v>
      </c>
      <c r="F12135" s="2">
        <v>3.03</v>
      </c>
      <c r="G12135" s="2">
        <v>78.459999999999994</v>
      </c>
      <c r="H12135" s="2">
        <v>1.58</v>
      </c>
      <c r="I12135" s="81">
        <v>0.3</v>
      </c>
      <c r="J12135" s="1">
        <v>32.346499999999999</v>
      </c>
    </row>
    <row r="12136" spans="1:10" ht="14.5" x14ac:dyDescent="0.35">
      <c r="A12136" s="47" t="s">
        <v>18443</v>
      </c>
      <c r="C12136" s="22" t="str">
        <f t="shared" si="189"/>
        <v>55875</v>
      </c>
      <c r="D12136" t="s">
        <v>18980</v>
      </c>
      <c r="E12136" s="1" t="s">
        <v>2761</v>
      </c>
      <c r="F12136" s="2">
        <v>13.46</v>
      </c>
      <c r="G12136" s="2">
        <v>8.7200000000000006</v>
      </c>
      <c r="H12136" s="2">
        <v>8.7200000000000006</v>
      </c>
      <c r="I12136" s="81">
        <v>1.41</v>
      </c>
      <c r="J12136" s="1">
        <v>32.346499999999999</v>
      </c>
    </row>
    <row r="12137" spans="1:10" ht="14.5" x14ac:dyDescent="0.35">
      <c r="A12137" s="47" t="s">
        <v>18445</v>
      </c>
      <c r="C12137" s="22" t="str">
        <f t="shared" si="189"/>
        <v>55876</v>
      </c>
      <c r="D12137" t="s">
        <v>18989</v>
      </c>
      <c r="E12137" s="1" t="s">
        <v>2761</v>
      </c>
      <c r="F12137" s="2">
        <v>1.73</v>
      </c>
      <c r="G12137" s="2">
        <v>2.57</v>
      </c>
      <c r="H12137" s="2">
        <v>1.17</v>
      </c>
      <c r="I12137" s="81">
        <v>0.17</v>
      </c>
      <c r="J12137" s="1">
        <v>32.346499999999999</v>
      </c>
    </row>
    <row r="12138" spans="1:10" ht="14.5" x14ac:dyDescent="0.35">
      <c r="A12138" s="47" t="s">
        <v>26739</v>
      </c>
      <c r="C12138" s="22" t="str">
        <f t="shared" si="189"/>
        <v>55880</v>
      </c>
      <c r="D12138" t="s">
        <v>18989</v>
      </c>
      <c r="E12138" s="1" t="s">
        <v>2761</v>
      </c>
      <c r="F12138" s="2">
        <v>17.73</v>
      </c>
      <c r="G12138" s="2">
        <v>9.5399999999999991</v>
      </c>
      <c r="H12138" s="2">
        <v>9.5399999999999991</v>
      </c>
      <c r="I12138" s="81">
        <v>2.14</v>
      </c>
      <c r="J12138" s="1">
        <v>32.346499999999999</v>
      </c>
    </row>
    <row r="12139" spans="1:10" ht="14.5" x14ac:dyDescent="0.35">
      <c r="A12139" s="47" t="s">
        <v>30805</v>
      </c>
      <c r="C12139" s="22" t="str">
        <f t="shared" si="189"/>
        <v>55881</v>
      </c>
      <c r="D12139" t="s">
        <v>27754</v>
      </c>
      <c r="E12139" s="1" t="s">
        <v>2761</v>
      </c>
      <c r="F12139" s="2">
        <v>9.8000000000000007</v>
      </c>
      <c r="G12139" s="2">
        <v>252.08</v>
      </c>
      <c r="H12139" s="2">
        <v>3.59</v>
      </c>
      <c r="I12139" s="81">
        <v>1.17</v>
      </c>
      <c r="J12139" s="1">
        <v>32.346499999999999</v>
      </c>
    </row>
    <row r="12140" spans="1:10" ht="14.5" x14ac:dyDescent="0.35">
      <c r="A12140" s="47" t="s">
        <v>30806</v>
      </c>
      <c r="C12140" s="22" t="str">
        <f t="shared" si="189"/>
        <v>55882</v>
      </c>
      <c r="D12140" t="s">
        <v>18993</v>
      </c>
      <c r="E12140" s="1" t="s">
        <v>2761</v>
      </c>
      <c r="F12140" s="2">
        <v>11.5</v>
      </c>
      <c r="G12140" s="2">
        <v>259.18</v>
      </c>
      <c r="H12140" s="2">
        <v>4.88</v>
      </c>
      <c r="I12140" s="81">
        <v>1.53</v>
      </c>
      <c r="J12140" s="1">
        <v>32.346499999999999</v>
      </c>
    </row>
    <row r="12141" spans="1:10" ht="14.5" x14ac:dyDescent="0.35">
      <c r="A12141" s="47" t="s">
        <v>18447</v>
      </c>
      <c r="C12141" s="22" t="str">
        <f t="shared" si="189"/>
        <v>55899</v>
      </c>
      <c r="D12141" t="s">
        <v>18995</v>
      </c>
      <c r="E12141" s="1" t="s">
        <v>562</v>
      </c>
      <c r="F12141" s="2">
        <v>0</v>
      </c>
      <c r="G12141" s="2">
        <v>0</v>
      </c>
      <c r="H12141" s="2">
        <v>0</v>
      </c>
      <c r="I12141" s="81">
        <v>0</v>
      </c>
      <c r="J12141" s="1">
        <v>32.346499999999999</v>
      </c>
    </row>
    <row r="12142" spans="1:10" ht="14.5" x14ac:dyDescent="0.35">
      <c r="A12142" s="47" t="s">
        <v>18448</v>
      </c>
      <c r="C12142" s="22" t="str">
        <f t="shared" si="189"/>
        <v>55920</v>
      </c>
      <c r="D12142" t="s">
        <v>18997</v>
      </c>
      <c r="E12142" s="1" t="s">
        <v>2761</v>
      </c>
      <c r="F12142" s="2">
        <v>8.31</v>
      </c>
      <c r="G12142" s="2">
        <v>4.95</v>
      </c>
      <c r="H12142" s="2">
        <v>4.95</v>
      </c>
      <c r="I12142" s="81">
        <v>0.69</v>
      </c>
      <c r="J12142" s="1">
        <v>32.346499999999999</v>
      </c>
    </row>
    <row r="12143" spans="1:10" ht="14.5" x14ac:dyDescent="0.35">
      <c r="A12143" s="47" t="s">
        <v>18450</v>
      </c>
      <c r="C12143" s="22" t="str">
        <f t="shared" si="189"/>
        <v>55970</v>
      </c>
      <c r="D12143" t="s">
        <v>18999</v>
      </c>
      <c r="E12143" s="1" t="s">
        <v>562</v>
      </c>
      <c r="F12143" s="2">
        <v>0</v>
      </c>
      <c r="G12143" s="2">
        <v>0</v>
      </c>
      <c r="H12143" s="2">
        <v>0</v>
      </c>
      <c r="I12143" s="81">
        <v>0</v>
      </c>
      <c r="J12143" s="1">
        <v>32.346499999999999</v>
      </c>
    </row>
    <row r="12144" spans="1:10" ht="14.5" x14ac:dyDescent="0.35">
      <c r="A12144" s="47" t="s">
        <v>18452</v>
      </c>
      <c r="C12144" s="22" t="str">
        <f t="shared" si="189"/>
        <v>55980</v>
      </c>
      <c r="D12144" t="s">
        <v>19001</v>
      </c>
      <c r="E12144" s="1" t="s">
        <v>562</v>
      </c>
      <c r="F12144" s="2">
        <v>0</v>
      </c>
      <c r="G12144" s="2">
        <v>0</v>
      </c>
      <c r="H12144" s="2">
        <v>0</v>
      </c>
      <c r="I12144" s="81">
        <v>0</v>
      </c>
      <c r="J12144" s="1">
        <v>32.346499999999999</v>
      </c>
    </row>
    <row r="12145" spans="1:10" ht="14.5" x14ac:dyDescent="0.35">
      <c r="A12145" s="47" t="s">
        <v>18454</v>
      </c>
      <c r="C12145" s="22" t="str">
        <f t="shared" si="189"/>
        <v>56405</v>
      </c>
      <c r="D12145" t="s">
        <v>18999</v>
      </c>
      <c r="E12145" s="1" t="s">
        <v>2761</v>
      </c>
      <c r="F12145" s="2">
        <v>1.49</v>
      </c>
      <c r="G12145" s="2">
        <v>2.62</v>
      </c>
      <c r="H12145" s="2">
        <v>2.09</v>
      </c>
      <c r="I12145" s="81">
        <v>0.27</v>
      </c>
      <c r="J12145" s="1">
        <v>32.346499999999999</v>
      </c>
    </row>
    <row r="12146" spans="1:10" ht="14.5" x14ac:dyDescent="0.35">
      <c r="A12146" s="47" t="s">
        <v>18456</v>
      </c>
      <c r="C12146" s="22" t="str">
        <f t="shared" si="189"/>
        <v>56420</v>
      </c>
      <c r="D12146" t="s">
        <v>19004</v>
      </c>
      <c r="E12146" s="1" t="s">
        <v>2761</v>
      </c>
      <c r="F12146" s="2">
        <v>1.44</v>
      </c>
      <c r="G12146" s="2">
        <v>3.85</v>
      </c>
      <c r="H12146" s="2">
        <v>1.64</v>
      </c>
      <c r="I12146" s="81">
        <v>0.24</v>
      </c>
      <c r="J12146" s="1">
        <v>32.346499999999999</v>
      </c>
    </row>
    <row r="12147" spans="1:10" ht="14.5" x14ac:dyDescent="0.35">
      <c r="A12147" s="47" t="s">
        <v>18458</v>
      </c>
      <c r="C12147" s="22" t="str">
        <f t="shared" si="189"/>
        <v>56440</v>
      </c>
      <c r="D12147" t="s">
        <v>19006</v>
      </c>
      <c r="E12147" s="1" t="s">
        <v>2761</v>
      </c>
      <c r="F12147" s="2">
        <v>2.89</v>
      </c>
      <c r="G12147" s="2">
        <v>2.11</v>
      </c>
      <c r="H12147" s="2">
        <v>2.11</v>
      </c>
      <c r="I12147" s="81">
        <v>0.5</v>
      </c>
      <c r="J12147" s="1">
        <v>32.346499999999999</v>
      </c>
    </row>
    <row r="12148" spans="1:10" ht="14.5" x14ac:dyDescent="0.35">
      <c r="A12148" s="47" t="s">
        <v>18460</v>
      </c>
      <c r="C12148" s="22" t="str">
        <f t="shared" si="189"/>
        <v>56441</v>
      </c>
      <c r="D12148" t="s">
        <v>19006</v>
      </c>
      <c r="E12148" s="1" t="s">
        <v>2761</v>
      </c>
      <c r="F12148" s="2">
        <v>2.02</v>
      </c>
      <c r="G12148" s="2">
        <v>3.15</v>
      </c>
      <c r="H12148" s="2">
        <v>2.36</v>
      </c>
      <c r="I12148" s="81">
        <v>0.3</v>
      </c>
      <c r="J12148" s="1">
        <v>32.346499999999999</v>
      </c>
    </row>
    <row r="12149" spans="1:10" ht="14.5" x14ac:dyDescent="0.35">
      <c r="A12149" s="47" t="s">
        <v>18462</v>
      </c>
      <c r="C12149" s="22" t="str">
        <f t="shared" si="189"/>
        <v>56442</v>
      </c>
      <c r="D12149" t="s">
        <v>19006</v>
      </c>
      <c r="E12149" s="1" t="s">
        <v>2761</v>
      </c>
      <c r="F12149" s="2">
        <v>0.68</v>
      </c>
      <c r="G12149" s="2">
        <v>0.64</v>
      </c>
      <c r="H12149" s="2">
        <v>0.64</v>
      </c>
      <c r="I12149" s="81">
        <v>0.13</v>
      </c>
      <c r="J12149" s="1">
        <v>32.346499999999999</v>
      </c>
    </row>
    <row r="12150" spans="1:10" ht="14.5" x14ac:dyDescent="0.35">
      <c r="A12150" s="47" t="s">
        <v>18464</v>
      </c>
      <c r="C12150" s="22" t="str">
        <f t="shared" si="189"/>
        <v>56501</v>
      </c>
      <c r="D12150" t="s">
        <v>19010</v>
      </c>
      <c r="E12150" s="1" t="s">
        <v>2761</v>
      </c>
      <c r="F12150" s="2">
        <v>1.58</v>
      </c>
      <c r="G12150" s="2">
        <v>3.91</v>
      </c>
      <c r="H12150" s="2">
        <v>2.2200000000000002</v>
      </c>
      <c r="I12150" s="81">
        <v>0.24</v>
      </c>
      <c r="J12150" s="1">
        <v>32.346499999999999</v>
      </c>
    </row>
    <row r="12151" spans="1:10" ht="14.5" x14ac:dyDescent="0.35">
      <c r="A12151" s="47" t="s">
        <v>18466</v>
      </c>
      <c r="C12151" s="22" t="str">
        <f t="shared" si="189"/>
        <v>56515</v>
      </c>
      <c r="D12151" t="s">
        <v>19010</v>
      </c>
      <c r="E12151" s="1" t="s">
        <v>2761</v>
      </c>
      <c r="F12151" s="2">
        <v>3.08</v>
      </c>
      <c r="G12151" s="2">
        <v>4.72</v>
      </c>
      <c r="H12151" s="2">
        <v>2.84</v>
      </c>
      <c r="I12151" s="81">
        <v>0.5</v>
      </c>
      <c r="J12151" s="1">
        <v>32.346499999999999</v>
      </c>
    </row>
    <row r="12152" spans="1:10" ht="14.5" x14ac:dyDescent="0.35">
      <c r="A12152" s="47" t="s">
        <v>18468</v>
      </c>
      <c r="C12152" s="22" t="str">
        <f t="shared" si="189"/>
        <v>56605</v>
      </c>
      <c r="D12152" t="s">
        <v>19013</v>
      </c>
      <c r="E12152" s="1" t="s">
        <v>2761</v>
      </c>
      <c r="F12152" s="2">
        <v>1.1000000000000001</v>
      </c>
      <c r="G12152" s="2">
        <v>1.6</v>
      </c>
      <c r="H12152" s="2">
        <v>0.5</v>
      </c>
      <c r="I12152" s="81">
        <v>0.17</v>
      </c>
      <c r="J12152" s="1">
        <v>32.346499999999999</v>
      </c>
    </row>
    <row r="12153" spans="1:10" ht="14.5" x14ac:dyDescent="0.35">
      <c r="A12153" s="47" t="s">
        <v>18470</v>
      </c>
      <c r="C12153" s="22" t="str">
        <f t="shared" si="189"/>
        <v>56606</v>
      </c>
      <c r="D12153" t="s">
        <v>19013</v>
      </c>
      <c r="E12153" s="1" t="s">
        <v>2761</v>
      </c>
      <c r="F12153" s="2">
        <v>0.55000000000000004</v>
      </c>
      <c r="G12153" s="2">
        <v>0.5</v>
      </c>
      <c r="H12153" s="2">
        <v>0.23</v>
      </c>
      <c r="I12153" s="81">
        <v>0.08</v>
      </c>
      <c r="J12153" s="1">
        <v>32.346499999999999</v>
      </c>
    </row>
    <row r="12154" spans="1:10" ht="14.5" x14ac:dyDescent="0.35">
      <c r="A12154" s="47" t="s">
        <v>18471</v>
      </c>
      <c r="C12154" s="22" t="str">
        <f t="shared" si="189"/>
        <v>56620</v>
      </c>
      <c r="D12154" t="s">
        <v>19016</v>
      </c>
      <c r="E12154" s="1" t="s">
        <v>2761</v>
      </c>
      <c r="F12154" s="2">
        <v>7.53</v>
      </c>
      <c r="G12154" s="2">
        <v>8.94</v>
      </c>
      <c r="H12154" s="2">
        <v>8.94</v>
      </c>
      <c r="I12154" s="81">
        <v>1.27</v>
      </c>
      <c r="J12154" s="1">
        <v>32.346499999999999</v>
      </c>
    </row>
    <row r="12155" spans="1:10" ht="14.5" x14ac:dyDescent="0.35">
      <c r="A12155" s="47" t="s">
        <v>18473</v>
      </c>
      <c r="C12155" s="22" t="str">
        <f t="shared" si="189"/>
        <v>56625</v>
      </c>
      <c r="D12155" t="s">
        <v>28638</v>
      </c>
      <c r="E12155" s="1" t="s">
        <v>2761</v>
      </c>
      <c r="F12155" s="2">
        <v>9.68</v>
      </c>
      <c r="G12155" s="2">
        <v>8.8800000000000008</v>
      </c>
      <c r="H12155" s="2">
        <v>8.8800000000000008</v>
      </c>
      <c r="I12155" s="81">
        <v>1.64</v>
      </c>
      <c r="J12155" s="1">
        <v>32.346499999999999</v>
      </c>
    </row>
    <row r="12156" spans="1:10" ht="14.5" x14ac:dyDescent="0.35">
      <c r="A12156" s="47" t="s">
        <v>18475</v>
      </c>
      <c r="C12156" s="22" t="str">
        <f t="shared" si="189"/>
        <v>56630</v>
      </c>
      <c r="D12156" t="s">
        <v>28639</v>
      </c>
      <c r="E12156" s="1" t="s">
        <v>2761</v>
      </c>
      <c r="F12156" s="2">
        <v>14.8</v>
      </c>
      <c r="G12156" s="2">
        <v>11.73</v>
      </c>
      <c r="H12156" s="2">
        <v>11.73</v>
      </c>
      <c r="I12156" s="81">
        <v>2.4700000000000002</v>
      </c>
      <c r="J12156" s="1">
        <v>32.346499999999999</v>
      </c>
    </row>
    <row r="12157" spans="1:10" ht="14.5" x14ac:dyDescent="0.35">
      <c r="A12157" s="47" t="s">
        <v>18477</v>
      </c>
      <c r="C12157" s="22" t="str">
        <f t="shared" si="189"/>
        <v>56631</v>
      </c>
      <c r="D12157" t="s">
        <v>19020</v>
      </c>
      <c r="E12157" s="1" t="s">
        <v>2761</v>
      </c>
      <c r="F12157" s="2">
        <v>18.989999999999998</v>
      </c>
      <c r="G12157" s="2">
        <v>13.73</v>
      </c>
      <c r="H12157" s="2">
        <v>13.73</v>
      </c>
      <c r="I12157" s="81">
        <v>3.18</v>
      </c>
      <c r="J12157" s="1">
        <v>32.346499999999999</v>
      </c>
    </row>
    <row r="12158" spans="1:10" ht="14.5" x14ac:dyDescent="0.35">
      <c r="A12158" s="47" t="s">
        <v>18478</v>
      </c>
      <c r="C12158" s="22" t="str">
        <f t="shared" si="189"/>
        <v>56632</v>
      </c>
      <c r="D12158" t="s">
        <v>19022</v>
      </c>
      <c r="E12158" s="1" t="s">
        <v>2761</v>
      </c>
      <c r="F12158" s="2">
        <v>21.86</v>
      </c>
      <c r="G12158" s="2">
        <v>17.809999999999999</v>
      </c>
      <c r="H12158" s="2">
        <v>17.809999999999999</v>
      </c>
      <c r="I12158" s="81">
        <v>3.68</v>
      </c>
      <c r="J12158" s="1">
        <v>32.346499999999999</v>
      </c>
    </row>
    <row r="12159" spans="1:10" ht="14.5" x14ac:dyDescent="0.35">
      <c r="A12159" s="47" t="s">
        <v>18479</v>
      </c>
      <c r="C12159" s="22" t="str">
        <f t="shared" si="189"/>
        <v>56633</v>
      </c>
      <c r="D12159" t="s">
        <v>19024</v>
      </c>
      <c r="E12159" s="1" t="s">
        <v>2761</v>
      </c>
      <c r="F12159" s="2">
        <v>19.62</v>
      </c>
      <c r="G12159" s="2">
        <v>12.02</v>
      </c>
      <c r="H12159" s="2">
        <v>12.02</v>
      </c>
      <c r="I12159" s="81">
        <v>3.28</v>
      </c>
      <c r="J12159" s="1">
        <v>32.346499999999999</v>
      </c>
    </row>
    <row r="12160" spans="1:10" ht="14.5" x14ac:dyDescent="0.35">
      <c r="A12160" s="47" t="s">
        <v>18480</v>
      </c>
      <c r="C12160" s="22" t="str">
        <f t="shared" si="189"/>
        <v>56634</v>
      </c>
      <c r="D12160" t="s">
        <v>19026</v>
      </c>
      <c r="E12160" s="1" t="s">
        <v>2761</v>
      </c>
      <c r="F12160" s="2">
        <v>20.66</v>
      </c>
      <c r="G12160" s="2">
        <v>15.1</v>
      </c>
      <c r="H12160" s="2">
        <v>15.1</v>
      </c>
      <c r="I12160" s="81">
        <v>3.46</v>
      </c>
      <c r="J12160" s="1">
        <v>32.346499999999999</v>
      </c>
    </row>
    <row r="12161" spans="1:10" ht="14.5" x14ac:dyDescent="0.35">
      <c r="A12161" s="47" t="s">
        <v>18481</v>
      </c>
      <c r="C12161" s="22" t="str">
        <f t="shared" si="189"/>
        <v>56637</v>
      </c>
      <c r="D12161" t="s">
        <v>19028</v>
      </c>
      <c r="E12161" s="1" t="s">
        <v>2761</v>
      </c>
      <c r="F12161" s="2">
        <v>24.75</v>
      </c>
      <c r="G12161" s="2">
        <v>17.04</v>
      </c>
      <c r="H12161" s="2">
        <v>17.04</v>
      </c>
      <c r="I12161" s="81">
        <v>4.1500000000000004</v>
      </c>
      <c r="J12161" s="1">
        <v>32.346499999999999</v>
      </c>
    </row>
    <row r="12162" spans="1:10" ht="14.5" x14ac:dyDescent="0.35">
      <c r="A12162" s="47" t="s">
        <v>18482</v>
      </c>
      <c r="C12162" s="22" t="str">
        <f t="shared" si="189"/>
        <v>56640</v>
      </c>
      <c r="D12162" t="s">
        <v>19028</v>
      </c>
      <c r="E12162" s="1" t="s">
        <v>2761</v>
      </c>
      <c r="F12162" s="2">
        <v>24.78</v>
      </c>
      <c r="G12162" s="2">
        <v>17.2</v>
      </c>
      <c r="H12162" s="2">
        <v>17.2</v>
      </c>
      <c r="I12162" s="81">
        <v>4.1500000000000004</v>
      </c>
      <c r="J12162" s="1">
        <v>32.346499999999999</v>
      </c>
    </row>
    <row r="12163" spans="1:10" ht="14.5" x14ac:dyDescent="0.35">
      <c r="A12163" s="47" t="s">
        <v>18483</v>
      </c>
      <c r="C12163" s="22" t="str">
        <f t="shared" si="189"/>
        <v>56700</v>
      </c>
      <c r="D12163" t="s">
        <v>19031</v>
      </c>
      <c r="E12163" s="1" t="s">
        <v>2761</v>
      </c>
      <c r="F12163" s="2">
        <v>2.84</v>
      </c>
      <c r="G12163" s="2">
        <v>2.81</v>
      </c>
      <c r="H12163" s="2">
        <v>2.81</v>
      </c>
      <c r="I12163" s="81">
        <v>0.49</v>
      </c>
      <c r="J12163" s="1">
        <v>32.346499999999999</v>
      </c>
    </row>
    <row r="12164" spans="1:10" ht="14.5" x14ac:dyDescent="0.35">
      <c r="A12164" s="47" t="s">
        <v>18485</v>
      </c>
      <c r="C12164" s="22" t="str">
        <f t="shared" si="189"/>
        <v>56740</v>
      </c>
      <c r="D12164" t="s">
        <v>19033</v>
      </c>
      <c r="E12164" s="1" t="s">
        <v>2761</v>
      </c>
      <c r="F12164" s="2">
        <v>4.88</v>
      </c>
      <c r="G12164" s="2">
        <v>3.77</v>
      </c>
      <c r="H12164" s="2">
        <v>3.77</v>
      </c>
      <c r="I12164" s="81">
        <v>0.82</v>
      </c>
      <c r="J12164" s="1">
        <v>32.346499999999999</v>
      </c>
    </row>
    <row r="12165" spans="1:10" ht="14.5" x14ac:dyDescent="0.35">
      <c r="A12165" s="47" t="s">
        <v>18487</v>
      </c>
      <c r="C12165" s="22" t="str">
        <f t="shared" si="189"/>
        <v>56800</v>
      </c>
      <c r="D12165" t="s">
        <v>19035</v>
      </c>
      <c r="E12165" s="1" t="s">
        <v>2761</v>
      </c>
      <c r="F12165" s="2">
        <v>3.93</v>
      </c>
      <c r="G12165" s="2">
        <v>3.09</v>
      </c>
      <c r="H12165" s="2">
        <v>3.09</v>
      </c>
      <c r="I12165" s="81">
        <v>0.64</v>
      </c>
      <c r="J12165" s="1">
        <v>32.346499999999999</v>
      </c>
    </row>
    <row r="12166" spans="1:10" ht="14.5" x14ac:dyDescent="0.35">
      <c r="A12166" s="47" t="s">
        <v>18489</v>
      </c>
      <c r="C12166" s="22" t="str">
        <f t="shared" si="189"/>
        <v>56805</v>
      </c>
      <c r="D12166" t="s">
        <v>19037</v>
      </c>
      <c r="E12166" s="1" t="s">
        <v>2761</v>
      </c>
      <c r="F12166" s="2">
        <v>19.88</v>
      </c>
      <c r="G12166" s="2">
        <v>11.8</v>
      </c>
      <c r="H12166" s="2">
        <v>11.8</v>
      </c>
      <c r="I12166" s="81">
        <v>3.32</v>
      </c>
      <c r="J12166" s="1">
        <v>32.346499999999999</v>
      </c>
    </row>
    <row r="12167" spans="1:10" ht="14.5" x14ac:dyDescent="0.35">
      <c r="A12167" s="47" t="s">
        <v>18491</v>
      </c>
      <c r="C12167" s="22" t="str">
        <f t="shared" si="189"/>
        <v>56810</v>
      </c>
      <c r="D12167" t="s">
        <v>19039</v>
      </c>
      <c r="E12167" s="1" t="s">
        <v>2761</v>
      </c>
      <c r="F12167" s="2">
        <v>4.29</v>
      </c>
      <c r="G12167" s="2">
        <v>3.21</v>
      </c>
      <c r="H12167" s="2">
        <v>3.21</v>
      </c>
      <c r="I12167" s="81">
        <v>0.69</v>
      </c>
      <c r="J12167" s="1">
        <v>32.346499999999999</v>
      </c>
    </row>
    <row r="12168" spans="1:10" ht="14.5" x14ac:dyDescent="0.35">
      <c r="A12168" s="47" t="s">
        <v>18493</v>
      </c>
      <c r="C12168" s="22" t="str">
        <f t="shared" si="189"/>
        <v>56820</v>
      </c>
      <c r="D12168" t="s">
        <v>19037</v>
      </c>
      <c r="E12168" s="1" t="s">
        <v>2761</v>
      </c>
      <c r="F12168" s="2">
        <v>1.5</v>
      </c>
      <c r="G12168" s="2">
        <v>2.0299999999999998</v>
      </c>
      <c r="H12168" s="2">
        <v>0.79</v>
      </c>
      <c r="I12168" s="81">
        <v>0.24</v>
      </c>
      <c r="J12168" s="1">
        <v>32.346499999999999</v>
      </c>
    </row>
    <row r="12169" spans="1:10" ht="14.5" x14ac:dyDescent="0.35">
      <c r="A12169" s="47" t="s">
        <v>18495</v>
      </c>
      <c r="C12169" s="22" t="str">
        <f t="shared" si="189"/>
        <v>56821</v>
      </c>
      <c r="D12169" t="s">
        <v>19042</v>
      </c>
      <c r="E12169" s="1" t="s">
        <v>2761</v>
      </c>
      <c r="F12169" s="2">
        <v>2.0499999999999998</v>
      </c>
      <c r="G12169" s="2">
        <v>2.64</v>
      </c>
      <c r="H12169" s="2">
        <v>1.01</v>
      </c>
      <c r="I12169" s="81">
        <v>0.35</v>
      </c>
      <c r="J12169" s="1">
        <v>32.346499999999999</v>
      </c>
    </row>
    <row r="12170" spans="1:10" ht="14.5" x14ac:dyDescent="0.35">
      <c r="A12170" s="47" t="s">
        <v>18497</v>
      </c>
      <c r="C12170" s="22" t="str">
        <f t="shared" si="189"/>
        <v>57000</v>
      </c>
      <c r="D12170" t="s">
        <v>19044</v>
      </c>
      <c r="E12170" s="1" t="s">
        <v>2761</v>
      </c>
      <c r="F12170" s="2">
        <v>3.02</v>
      </c>
      <c r="G12170" s="2">
        <v>2.57</v>
      </c>
      <c r="H12170" s="2">
        <v>2.57</v>
      </c>
      <c r="I12170" s="81">
        <v>0.5</v>
      </c>
      <c r="J12170" s="1">
        <v>32.346499999999999</v>
      </c>
    </row>
    <row r="12171" spans="1:10" ht="14.5" x14ac:dyDescent="0.35">
      <c r="A12171" s="47" t="s">
        <v>18499</v>
      </c>
      <c r="C12171" s="22" t="str">
        <f t="shared" si="189"/>
        <v>57010</v>
      </c>
      <c r="D12171" t="s">
        <v>19046</v>
      </c>
      <c r="E12171" s="1" t="s">
        <v>2761</v>
      </c>
      <c r="F12171" s="2">
        <v>6.84</v>
      </c>
      <c r="G12171" s="2">
        <v>5.82</v>
      </c>
      <c r="H12171" s="2">
        <v>5.82</v>
      </c>
      <c r="I12171" s="81">
        <v>1.1499999999999999</v>
      </c>
      <c r="J12171" s="1">
        <v>32.346499999999999</v>
      </c>
    </row>
    <row r="12172" spans="1:10" ht="14.5" x14ac:dyDescent="0.35">
      <c r="A12172" s="47" t="s">
        <v>18500</v>
      </c>
      <c r="C12172" s="22" t="str">
        <f t="shared" ref="C12172:C12235" si="190">CONCATENATE(A12172,B12172)</f>
        <v>57020</v>
      </c>
      <c r="D12172" t="s">
        <v>19048</v>
      </c>
      <c r="E12172" s="1" t="s">
        <v>2761</v>
      </c>
      <c r="F12172" s="2">
        <v>1.5</v>
      </c>
      <c r="G12172" s="2">
        <v>1.96</v>
      </c>
      <c r="H12172" s="2">
        <v>0.62</v>
      </c>
      <c r="I12172" s="81">
        <v>0.25</v>
      </c>
      <c r="J12172" s="1">
        <v>32.346499999999999</v>
      </c>
    </row>
    <row r="12173" spans="1:10" ht="14.5" x14ac:dyDescent="0.35">
      <c r="A12173" s="47" t="s">
        <v>18502</v>
      </c>
      <c r="C12173" s="22" t="str">
        <f t="shared" si="190"/>
        <v>57022</v>
      </c>
      <c r="D12173" t="s">
        <v>19050</v>
      </c>
      <c r="E12173" s="1" t="s">
        <v>2761</v>
      </c>
      <c r="F12173" s="2">
        <v>2.73</v>
      </c>
      <c r="G12173" s="2">
        <v>2.27</v>
      </c>
      <c r="H12173" s="2">
        <v>2.27</v>
      </c>
      <c r="I12173" s="81">
        <v>0.48</v>
      </c>
      <c r="J12173" s="1">
        <v>32.346499999999999</v>
      </c>
    </row>
    <row r="12174" spans="1:10" ht="14.5" x14ac:dyDescent="0.35">
      <c r="A12174" s="47" t="s">
        <v>18504</v>
      </c>
      <c r="C12174" s="22" t="str">
        <f t="shared" si="190"/>
        <v>57023</v>
      </c>
      <c r="D12174" t="s">
        <v>19052</v>
      </c>
      <c r="E12174" s="1" t="s">
        <v>2761</v>
      </c>
      <c r="F12174" s="2">
        <v>5.18</v>
      </c>
      <c r="G12174" s="2">
        <v>3.6</v>
      </c>
      <c r="H12174" s="2">
        <v>3.6</v>
      </c>
      <c r="I12174" s="81">
        <v>0.86</v>
      </c>
      <c r="J12174" s="1">
        <v>32.346499999999999</v>
      </c>
    </row>
    <row r="12175" spans="1:10" ht="14.5" x14ac:dyDescent="0.35">
      <c r="A12175" s="47" t="s">
        <v>18506</v>
      </c>
      <c r="C12175" s="22" t="str">
        <f t="shared" si="190"/>
        <v>57061</v>
      </c>
      <c r="D12175" t="s">
        <v>19054</v>
      </c>
      <c r="E12175" s="1" t="s">
        <v>2761</v>
      </c>
      <c r="F12175" s="2">
        <v>1.3</v>
      </c>
      <c r="G12175" s="2">
        <v>3.48</v>
      </c>
      <c r="H12175" s="2">
        <v>1.98</v>
      </c>
      <c r="I12175" s="81">
        <v>0.21</v>
      </c>
      <c r="J12175" s="1">
        <v>32.346499999999999</v>
      </c>
    </row>
    <row r="12176" spans="1:10" ht="14.5" x14ac:dyDescent="0.35">
      <c r="A12176" s="47" t="s">
        <v>18508</v>
      </c>
      <c r="C12176" s="22" t="str">
        <f t="shared" si="190"/>
        <v>57065</v>
      </c>
      <c r="D12176" t="s">
        <v>19056</v>
      </c>
      <c r="E12176" s="1" t="s">
        <v>2761</v>
      </c>
      <c r="F12176" s="2">
        <v>2.66</v>
      </c>
      <c r="G12176" s="2">
        <v>4.2699999999999996</v>
      </c>
      <c r="H12176" s="2">
        <v>2.5099999999999998</v>
      </c>
      <c r="I12176" s="81">
        <v>0.44</v>
      </c>
      <c r="J12176" s="1">
        <v>32.346499999999999</v>
      </c>
    </row>
    <row r="12177" spans="1:10" ht="14.5" x14ac:dyDescent="0.35">
      <c r="A12177" s="47" t="s">
        <v>18510</v>
      </c>
      <c r="C12177" s="22" t="str">
        <f t="shared" si="190"/>
        <v>57100</v>
      </c>
      <c r="D12177" t="s">
        <v>19056</v>
      </c>
      <c r="E12177" s="1" t="s">
        <v>2761</v>
      </c>
      <c r="F12177" s="2">
        <v>1.2</v>
      </c>
      <c r="G12177" s="2">
        <v>1.7</v>
      </c>
      <c r="H12177" s="2">
        <v>0.56999999999999995</v>
      </c>
      <c r="I12177" s="81">
        <v>0.2</v>
      </c>
      <c r="J12177" s="1">
        <v>32.346499999999999</v>
      </c>
    </row>
    <row r="12178" spans="1:10" ht="14.5" x14ac:dyDescent="0.35">
      <c r="A12178" s="47" t="s">
        <v>18512</v>
      </c>
      <c r="C12178" s="22" t="str">
        <f t="shared" si="190"/>
        <v>57105</v>
      </c>
      <c r="D12178" t="s">
        <v>19059</v>
      </c>
      <c r="E12178" s="1" t="s">
        <v>2761</v>
      </c>
      <c r="F12178" s="2">
        <v>1.74</v>
      </c>
      <c r="G12178" s="2">
        <v>3.27</v>
      </c>
      <c r="H12178" s="2">
        <v>2.4</v>
      </c>
      <c r="I12178" s="81">
        <v>0.28000000000000003</v>
      </c>
      <c r="J12178" s="1">
        <v>32.346499999999999</v>
      </c>
    </row>
    <row r="12179" spans="1:10" ht="14.5" x14ac:dyDescent="0.35">
      <c r="A12179" s="47" t="s">
        <v>18513</v>
      </c>
      <c r="C12179" s="22" t="str">
        <f t="shared" si="190"/>
        <v>57106</v>
      </c>
      <c r="D12179" t="s">
        <v>19056</v>
      </c>
      <c r="E12179" s="1" t="s">
        <v>2761</v>
      </c>
      <c r="F12179" s="2">
        <v>7.5</v>
      </c>
      <c r="G12179" s="2">
        <v>7.5</v>
      </c>
      <c r="H12179" s="2">
        <v>7.5</v>
      </c>
      <c r="I12179" s="81">
        <v>1.23</v>
      </c>
      <c r="J12179" s="1">
        <v>32.346499999999999</v>
      </c>
    </row>
    <row r="12180" spans="1:10" ht="14.5" x14ac:dyDescent="0.35">
      <c r="A12180" s="47" t="s">
        <v>18515</v>
      </c>
      <c r="C12180" s="22" t="str">
        <f t="shared" si="190"/>
        <v>57107</v>
      </c>
      <c r="D12180" t="s">
        <v>19062</v>
      </c>
      <c r="E12180" s="1" t="s">
        <v>2761</v>
      </c>
      <c r="F12180" s="2">
        <v>24.56</v>
      </c>
      <c r="G12180" s="2">
        <v>15.29</v>
      </c>
      <c r="H12180" s="2">
        <v>15.29</v>
      </c>
      <c r="I12180" s="81">
        <v>4.0599999999999996</v>
      </c>
      <c r="J12180" s="1">
        <v>32.346499999999999</v>
      </c>
    </row>
    <row r="12181" spans="1:10" ht="14.5" x14ac:dyDescent="0.35">
      <c r="A12181" s="47" t="s">
        <v>18517</v>
      </c>
      <c r="C12181" s="22" t="str">
        <f t="shared" si="190"/>
        <v>57109</v>
      </c>
      <c r="D12181" t="s">
        <v>19064</v>
      </c>
      <c r="E12181" s="1" t="s">
        <v>2761</v>
      </c>
      <c r="F12181" s="2">
        <v>28.4</v>
      </c>
      <c r="G12181" s="2">
        <v>19.149999999999999</v>
      </c>
      <c r="H12181" s="2">
        <v>19.149999999999999</v>
      </c>
      <c r="I12181" s="81">
        <v>4.75</v>
      </c>
      <c r="J12181" s="1">
        <v>32.346499999999999</v>
      </c>
    </row>
    <row r="12182" spans="1:10" ht="14.5" x14ac:dyDescent="0.35">
      <c r="A12182" s="47" t="s">
        <v>18519</v>
      </c>
      <c r="C12182" s="22" t="str">
        <f t="shared" si="190"/>
        <v>57110</v>
      </c>
      <c r="D12182" t="s">
        <v>19066</v>
      </c>
      <c r="E12182" s="1" t="s">
        <v>2761</v>
      </c>
      <c r="F12182" s="2">
        <v>15.48</v>
      </c>
      <c r="G12182" s="2">
        <v>9.1999999999999993</v>
      </c>
      <c r="H12182" s="2">
        <v>9.1999999999999993</v>
      </c>
      <c r="I12182" s="81">
        <v>2.48</v>
      </c>
      <c r="J12182" s="1">
        <v>32.346499999999999</v>
      </c>
    </row>
    <row r="12183" spans="1:10" ht="14.5" x14ac:dyDescent="0.35">
      <c r="A12183" s="47" t="s">
        <v>18521</v>
      </c>
      <c r="C12183" s="22" t="str">
        <f t="shared" si="190"/>
        <v>57111</v>
      </c>
      <c r="D12183" t="s">
        <v>19066</v>
      </c>
      <c r="E12183" s="1" t="s">
        <v>2761</v>
      </c>
      <c r="F12183" s="2">
        <v>28.4</v>
      </c>
      <c r="G12183" s="2">
        <v>19.149999999999999</v>
      </c>
      <c r="H12183" s="2">
        <v>19.149999999999999</v>
      </c>
      <c r="I12183" s="81">
        <v>4.75</v>
      </c>
      <c r="J12183" s="1">
        <v>32.346499999999999</v>
      </c>
    </row>
    <row r="12184" spans="1:10" ht="14.5" x14ac:dyDescent="0.35">
      <c r="A12184" s="47" t="s">
        <v>18523</v>
      </c>
      <c r="C12184" s="22" t="str">
        <f t="shared" si="190"/>
        <v>57120</v>
      </c>
      <c r="D12184" t="s">
        <v>19069</v>
      </c>
      <c r="E12184" s="1" t="s">
        <v>2761</v>
      </c>
      <c r="F12184" s="2">
        <v>8.2799999999999994</v>
      </c>
      <c r="G12184" s="2">
        <v>6.42</v>
      </c>
      <c r="H12184" s="2">
        <v>6.42</v>
      </c>
      <c r="I12184" s="81">
        <v>1.31</v>
      </c>
      <c r="J12184" s="1">
        <v>32.346499999999999</v>
      </c>
    </row>
    <row r="12185" spans="1:10" ht="14.5" x14ac:dyDescent="0.35">
      <c r="A12185" s="47" t="s">
        <v>18525</v>
      </c>
      <c r="C12185" s="22" t="str">
        <f t="shared" si="190"/>
        <v>57130</v>
      </c>
      <c r="D12185" t="s">
        <v>19069</v>
      </c>
      <c r="E12185" s="1" t="s">
        <v>2761</v>
      </c>
      <c r="F12185" s="2">
        <v>2.46</v>
      </c>
      <c r="G12185" s="2">
        <v>4</v>
      </c>
      <c r="H12185" s="2">
        <v>2.35</v>
      </c>
      <c r="I12185" s="81">
        <v>0.42</v>
      </c>
      <c r="J12185" s="1">
        <v>32.346499999999999</v>
      </c>
    </row>
    <row r="12186" spans="1:10" ht="14.5" x14ac:dyDescent="0.35">
      <c r="A12186" s="47" t="s">
        <v>18527</v>
      </c>
      <c r="C12186" s="22" t="str">
        <f t="shared" si="190"/>
        <v>57135</v>
      </c>
      <c r="D12186" t="s">
        <v>19072</v>
      </c>
      <c r="E12186" s="1" t="s">
        <v>2761</v>
      </c>
      <c r="F12186" s="2">
        <v>2.7</v>
      </c>
      <c r="G12186" s="2">
        <v>4.25</v>
      </c>
      <c r="H12186" s="2">
        <v>2.52</v>
      </c>
      <c r="I12186" s="81">
        <v>0.47</v>
      </c>
      <c r="J12186" s="1">
        <v>32.346499999999999</v>
      </c>
    </row>
    <row r="12187" spans="1:10" ht="14.5" x14ac:dyDescent="0.35">
      <c r="A12187" s="47" t="s">
        <v>18528</v>
      </c>
      <c r="C12187" s="22" t="str">
        <f t="shared" si="190"/>
        <v>57150</v>
      </c>
      <c r="D12187" t="s">
        <v>19072</v>
      </c>
      <c r="E12187" s="1" t="s">
        <v>2761</v>
      </c>
      <c r="F12187" s="2">
        <v>0.5</v>
      </c>
      <c r="G12187" s="2">
        <v>1.1200000000000001</v>
      </c>
      <c r="H12187" s="2">
        <v>0.19</v>
      </c>
      <c r="I12187" s="81">
        <v>7.0000000000000007E-2</v>
      </c>
      <c r="J12187" s="1">
        <v>32.346499999999999</v>
      </c>
    </row>
    <row r="12188" spans="1:10" ht="14.5" x14ac:dyDescent="0.35">
      <c r="A12188" s="47" t="s">
        <v>18530</v>
      </c>
      <c r="C12188" s="22" t="str">
        <f t="shared" si="190"/>
        <v>57155</v>
      </c>
      <c r="D12188" t="s">
        <v>19072</v>
      </c>
      <c r="E12188" s="1" t="s">
        <v>2761</v>
      </c>
      <c r="F12188" s="2">
        <v>5.15</v>
      </c>
      <c r="G12188" s="2">
        <v>6.52</v>
      </c>
      <c r="H12188" s="2">
        <v>3.02</v>
      </c>
      <c r="I12188" s="81">
        <v>0.48</v>
      </c>
      <c r="J12188" s="1">
        <v>32.346499999999999</v>
      </c>
    </row>
    <row r="12189" spans="1:10" ht="14.5" x14ac:dyDescent="0.35">
      <c r="A12189" s="47" t="s">
        <v>18532</v>
      </c>
      <c r="C12189" s="22" t="str">
        <f t="shared" si="190"/>
        <v>57156</v>
      </c>
      <c r="D12189" t="s">
        <v>19072</v>
      </c>
      <c r="E12189" s="1" t="s">
        <v>2761</v>
      </c>
      <c r="F12189" s="2">
        <v>2.69</v>
      </c>
      <c r="G12189" s="2">
        <v>4.05</v>
      </c>
      <c r="H12189" s="2">
        <v>1.69</v>
      </c>
      <c r="I12189" s="81">
        <v>0.21</v>
      </c>
      <c r="J12189" s="1">
        <v>32.346499999999999</v>
      </c>
    </row>
    <row r="12190" spans="1:10" ht="14.5" x14ac:dyDescent="0.35">
      <c r="A12190" s="47" t="s">
        <v>18534</v>
      </c>
      <c r="C12190" s="22" t="str">
        <f t="shared" si="190"/>
        <v>57160</v>
      </c>
      <c r="D12190" t="s">
        <v>19077</v>
      </c>
      <c r="E12190" s="1" t="s">
        <v>2761</v>
      </c>
      <c r="F12190" s="2">
        <v>0.89</v>
      </c>
      <c r="G12190" s="2">
        <v>1.19</v>
      </c>
      <c r="H12190" s="2">
        <v>0.34</v>
      </c>
      <c r="I12190" s="81">
        <v>0.15</v>
      </c>
      <c r="J12190" s="1">
        <v>32.346499999999999</v>
      </c>
    </row>
    <row r="12191" spans="1:10" ht="14.5" x14ac:dyDescent="0.35">
      <c r="A12191" s="47" t="s">
        <v>18536</v>
      </c>
      <c r="C12191" s="22" t="str">
        <f t="shared" si="190"/>
        <v>57170</v>
      </c>
      <c r="D12191" t="s">
        <v>19072</v>
      </c>
      <c r="E12191" s="1" t="s">
        <v>2761</v>
      </c>
      <c r="F12191" s="2">
        <v>0.91</v>
      </c>
      <c r="G12191" s="2">
        <v>1.25</v>
      </c>
      <c r="H12191" s="2">
        <v>0.35</v>
      </c>
      <c r="I12191" s="81">
        <v>0.16</v>
      </c>
      <c r="J12191" s="1">
        <v>32.346499999999999</v>
      </c>
    </row>
    <row r="12192" spans="1:10" ht="14.5" x14ac:dyDescent="0.35">
      <c r="A12192" s="47" t="s">
        <v>18538</v>
      </c>
      <c r="C12192" s="22" t="str">
        <f t="shared" si="190"/>
        <v>57180</v>
      </c>
      <c r="D12192" t="s">
        <v>19072</v>
      </c>
      <c r="E12192" s="1" t="s">
        <v>2761</v>
      </c>
      <c r="F12192" s="2">
        <v>1.63</v>
      </c>
      <c r="G12192" s="2">
        <v>3.97</v>
      </c>
      <c r="H12192" s="2">
        <v>1.74</v>
      </c>
      <c r="I12192" s="81">
        <v>0.28000000000000003</v>
      </c>
      <c r="J12192" s="1">
        <v>32.346499999999999</v>
      </c>
    </row>
    <row r="12193" spans="1:10" ht="14.5" x14ac:dyDescent="0.35">
      <c r="A12193" s="47" t="s">
        <v>18540</v>
      </c>
      <c r="C12193" s="22" t="str">
        <f t="shared" si="190"/>
        <v>57200</v>
      </c>
      <c r="D12193" t="s">
        <v>19081</v>
      </c>
      <c r="E12193" s="1" t="s">
        <v>2761</v>
      </c>
      <c r="F12193" s="2">
        <v>4.42</v>
      </c>
      <c r="G12193" s="2">
        <v>4.8899999999999997</v>
      </c>
      <c r="H12193" s="2">
        <v>4.8899999999999997</v>
      </c>
      <c r="I12193" s="81">
        <v>0.73</v>
      </c>
      <c r="J12193" s="1">
        <v>32.346499999999999</v>
      </c>
    </row>
    <row r="12194" spans="1:10" ht="14.5" x14ac:dyDescent="0.35">
      <c r="A12194" s="47" t="s">
        <v>18541</v>
      </c>
      <c r="C12194" s="22" t="str">
        <f t="shared" si="190"/>
        <v>57210</v>
      </c>
      <c r="D12194" t="s">
        <v>19083</v>
      </c>
      <c r="E12194" s="1" t="s">
        <v>2761</v>
      </c>
      <c r="F12194" s="2">
        <v>5.71</v>
      </c>
      <c r="G12194" s="2">
        <v>5.23</v>
      </c>
      <c r="H12194" s="2">
        <v>5.23</v>
      </c>
      <c r="I12194" s="81">
        <v>0.92</v>
      </c>
      <c r="J12194" s="1">
        <v>32.346499999999999</v>
      </c>
    </row>
    <row r="12195" spans="1:10" ht="14.5" x14ac:dyDescent="0.35">
      <c r="A12195" s="47" t="s">
        <v>18543</v>
      </c>
      <c r="C12195" s="22" t="str">
        <f t="shared" si="190"/>
        <v>57220</v>
      </c>
      <c r="D12195" t="s">
        <v>19085</v>
      </c>
      <c r="E12195" s="1" t="s">
        <v>2761</v>
      </c>
      <c r="F12195" s="2">
        <v>4.8499999999999996</v>
      </c>
      <c r="G12195" s="2">
        <v>4.83</v>
      </c>
      <c r="H12195" s="2">
        <v>4.83</v>
      </c>
      <c r="I12195" s="81">
        <v>0.8</v>
      </c>
      <c r="J12195" s="1">
        <v>32.346499999999999</v>
      </c>
    </row>
    <row r="12196" spans="1:10" ht="14.5" x14ac:dyDescent="0.35">
      <c r="A12196" s="47" t="s">
        <v>18544</v>
      </c>
      <c r="C12196" s="22" t="str">
        <f t="shared" si="190"/>
        <v>57230</v>
      </c>
      <c r="D12196" t="s">
        <v>19087</v>
      </c>
      <c r="E12196" s="1" t="s">
        <v>2761</v>
      </c>
      <c r="F12196" s="2">
        <v>6.3</v>
      </c>
      <c r="G12196" s="2">
        <v>5.27</v>
      </c>
      <c r="H12196" s="2">
        <v>5.27</v>
      </c>
      <c r="I12196" s="81">
        <v>1.04</v>
      </c>
      <c r="J12196" s="1">
        <v>32.346499999999999</v>
      </c>
    </row>
    <row r="12197" spans="1:10" ht="14.5" x14ac:dyDescent="0.35">
      <c r="A12197" s="47" t="s">
        <v>18546</v>
      </c>
      <c r="C12197" s="22" t="str">
        <f t="shared" si="190"/>
        <v>57240</v>
      </c>
      <c r="D12197" t="s">
        <v>19089</v>
      </c>
      <c r="E12197" s="1" t="s">
        <v>2761</v>
      </c>
      <c r="F12197" s="2">
        <v>10.08</v>
      </c>
      <c r="G12197" s="2">
        <v>6.86</v>
      </c>
      <c r="H12197" s="2">
        <v>6.86</v>
      </c>
      <c r="I12197" s="81">
        <v>1.56</v>
      </c>
      <c r="J12197" s="1">
        <v>32.346499999999999</v>
      </c>
    </row>
    <row r="12198" spans="1:10" ht="14.5" x14ac:dyDescent="0.35">
      <c r="A12198" s="47" t="s">
        <v>18548</v>
      </c>
      <c r="C12198" s="22" t="str">
        <f t="shared" si="190"/>
        <v>57250</v>
      </c>
      <c r="D12198" t="s">
        <v>19091</v>
      </c>
      <c r="E12198" s="1" t="s">
        <v>2761</v>
      </c>
      <c r="F12198" s="2">
        <v>10.08</v>
      </c>
      <c r="G12198" s="2">
        <v>6.87</v>
      </c>
      <c r="H12198" s="2">
        <v>6.87</v>
      </c>
      <c r="I12198" s="81">
        <v>1.61</v>
      </c>
      <c r="J12198" s="1">
        <v>32.346499999999999</v>
      </c>
    </row>
    <row r="12199" spans="1:10" ht="14.5" x14ac:dyDescent="0.35">
      <c r="A12199" s="47" t="s">
        <v>18550</v>
      </c>
      <c r="C12199" s="22" t="str">
        <f t="shared" si="190"/>
        <v>57260</v>
      </c>
      <c r="D12199" t="s">
        <v>19093</v>
      </c>
      <c r="E12199" s="1" t="s">
        <v>2761</v>
      </c>
      <c r="F12199" s="2">
        <v>13.25</v>
      </c>
      <c r="G12199" s="2">
        <v>8.06</v>
      </c>
      <c r="H12199" s="2">
        <v>8.06</v>
      </c>
      <c r="I12199" s="81">
        <v>2.13</v>
      </c>
      <c r="J12199" s="1">
        <v>32.346499999999999</v>
      </c>
    </row>
    <row r="12200" spans="1:10" ht="14.5" x14ac:dyDescent="0.35">
      <c r="A12200" s="47" t="s">
        <v>18552</v>
      </c>
      <c r="C12200" s="22" t="str">
        <f t="shared" si="190"/>
        <v>57265</v>
      </c>
      <c r="D12200" t="s">
        <v>19095</v>
      </c>
      <c r="E12200" s="1" t="s">
        <v>2761</v>
      </c>
      <c r="F12200" s="2">
        <v>15</v>
      </c>
      <c r="G12200" s="2">
        <v>8.7899999999999991</v>
      </c>
      <c r="H12200" s="2">
        <v>8.7899999999999991</v>
      </c>
      <c r="I12200" s="81">
        <v>2.42</v>
      </c>
      <c r="J12200" s="1">
        <v>32.346499999999999</v>
      </c>
    </row>
    <row r="12201" spans="1:10" ht="14.5" x14ac:dyDescent="0.35">
      <c r="A12201" s="47" t="s">
        <v>18554</v>
      </c>
      <c r="C12201" s="22" t="str">
        <f t="shared" si="190"/>
        <v>57267</v>
      </c>
      <c r="D12201" t="s">
        <v>19097</v>
      </c>
      <c r="E12201" s="1" t="s">
        <v>2761</v>
      </c>
      <c r="F12201" s="2">
        <v>4.88</v>
      </c>
      <c r="G12201" s="2">
        <v>1.85</v>
      </c>
      <c r="H12201" s="2">
        <v>1.85</v>
      </c>
      <c r="I12201" s="81">
        <v>0.74</v>
      </c>
      <c r="J12201" s="1">
        <v>32.346499999999999</v>
      </c>
    </row>
    <row r="12202" spans="1:10" ht="14.5" x14ac:dyDescent="0.35">
      <c r="A12202" s="47" t="s">
        <v>18556</v>
      </c>
      <c r="C12202" s="22" t="str">
        <f t="shared" si="190"/>
        <v>57268</v>
      </c>
      <c r="D12202" t="s">
        <v>19095</v>
      </c>
      <c r="E12202" s="1" t="s">
        <v>2761</v>
      </c>
      <c r="F12202" s="2">
        <v>7.57</v>
      </c>
      <c r="G12202" s="2">
        <v>6.52</v>
      </c>
      <c r="H12202" s="2">
        <v>6.52</v>
      </c>
      <c r="I12202" s="81">
        <v>1.21</v>
      </c>
      <c r="J12202" s="1">
        <v>32.346499999999999</v>
      </c>
    </row>
    <row r="12203" spans="1:10" ht="14.5" x14ac:dyDescent="0.35">
      <c r="A12203" s="47" t="s">
        <v>18558</v>
      </c>
      <c r="C12203" s="22" t="str">
        <f t="shared" si="190"/>
        <v>57270</v>
      </c>
      <c r="D12203" t="s">
        <v>19100</v>
      </c>
      <c r="E12203" s="1" t="s">
        <v>2761</v>
      </c>
      <c r="F12203" s="2">
        <v>13.67</v>
      </c>
      <c r="G12203" s="2">
        <v>8.59</v>
      </c>
      <c r="H12203" s="2">
        <v>8.59</v>
      </c>
      <c r="I12203" s="81">
        <v>2.1800000000000002</v>
      </c>
      <c r="J12203" s="1">
        <v>32.346499999999999</v>
      </c>
    </row>
    <row r="12204" spans="1:10" ht="14.5" x14ac:dyDescent="0.35">
      <c r="A12204" s="47" t="s">
        <v>18560</v>
      </c>
      <c r="C12204" s="22" t="str">
        <f t="shared" si="190"/>
        <v>57280</v>
      </c>
      <c r="D12204" t="s">
        <v>19102</v>
      </c>
      <c r="E12204" s="1" t="s">
        <v>2761</v>
      </c>
      <c r="F12204" s="2">
        <v>16.72</v>
      </c>
      <c r="G12204" s="2">
        <v>9.73</v>
      </c>
      <c r="H12204" s="2">
        <v>9.73</v>
      </c>
      <c r="I12204" s="81">
        <v>2.59</v>
      </c>
      <c r="J12204" s="1">
        <v>32.346499999999999</v>
      </c>
    </row>
    <row r="12205" spans="1:10" ht="14.5" x14ac:dyDescent="0.35">
      <c r="A12205" s="47" t="s">
        <v>18562</v>
      </c>
      <c r="C12205" s="22" t="str">
        <f t="shared" si="190"/>
        <v>57282</v>
      </c>
      <c r="D12205" t="s">
        <v>19104</v>
      </c>
      <c r="E12205" s="1" t="s">
        <v>2761</v>
      </c>
      <c r="F12205" s="2">
        <v>11.63</v>
      </c>
      <c r="G12205" s="2">
        <v>7.46</v>
      </c>
      <c r="H12205" s="2">
        <v>7.46</v>
      </c>
      <c r="I12205" s="81">
        <v>1.8</v>
      </c>
      <c r="J12205" s="1">
        <v>32.346499999999999</v>
      </c>
    </row>
    <row r="12206" spans="1:10" ht="14.5" x14ac:dyDescent="0.35">
      <c r="A12206" s="47" t="s">
        <v>18564</v>
      </c>
      <c r="C12206" s="22" t="str">
        <f t="shared" si="190"/>
        <v>57283</v>
      </c>
      <c r="D12206" t="s">
        <v>19106</v>
      </c>
      <c r="E12206" s="1" t="s">
        <v>2761</v>
      </c>
      <c r="F12206" s="2">
        <v>11.66</v>
      </c>
      <c r="G12206" s="2">
        <v>7.5</v>
      </c>
      <c r="H12206" s="2">
        <v>7.5</v>
      </c>
      <c r="I12206" s="81">
        <v>1.9</v>
      </c>
      <c r="J12206" s="1">
        <v>32.346499999999999</v>
      </c>
    </row>
    <row r="12207" spans="1:10" ht="14.5" x14ac:dyDescent="0.35">
      <c r="A12207" s="47" t="s">
        <v>18566</v>
      </c>
      <c r="C12207" s="22" t="str">
        <f t="shared" si="190"/>
        <v>57284</v>
      </c>
      <c r="D12207" t="s">
        <v>19108</v>
      </c>
      <c r="E12207" s="1" t="s">
        <v>2761</v>
      </c>
      <c r="F12207" s="2">
        <v>14.33</v>
      </c>
      <c r="G12207" s="2">
        <v>8.49</v>
      </c>
      <c r="H12207" s="2">
        <v>8.49</v>
      </c>
      <c r="I12207" s="81">
        <v>2.39</v>
      </c>
      <c r="J12207" s="1">
        <v>32.346499999999999</v>
      </c>
    </row>
    <row r="12208" spans="1:10" ht="14.5" x14ac:dyDescent="0.35">
      <c r="A12208" s="47" t="s">
        <v>18568</v>
      </c>
      <c r="C12208" s="22" t="str">
        <f t="shared" si="190"/>
        <v>57285</v>
      </c>
      <c r="D12208" t="s">
        <v>19110</v>
      </c>
      <c r="E12208" s="1" t="s">
        <v>2761</v>
      </c>
      <c r="F12208" s="2">
        <v>11.6</v>
      </c>
      <c r="G12208" s="2">
        <v>7.45</v>
      </c>
      <c r="H12208" s="2">
        <v>7.45</v>
      </c>
      <c r="I12208" s="81">
        <v>1.81</v>
      </c>
      <c r="J12208" s="1">
        <v>32.346499999999999</v>
      </c>
    </row>
    <row r="12209" spans="1:10" ht="14.5" x14ac:dyDescent="0.35">
      <c r="A12209" s="47" t="s">
        <v>18570</v>
      </c>
      <c r="C12209" s="22" t="str">
        <f t="shared" si="190"/>
        <v>57287</v>
      </c>
      <c r="D12209" t="s">
        <v>19106</v>
      </c>
      <c r="E12209" s="1" t="s">
        <v>2761</v>
      </c>
      <c r="F12209" s="2">
        <v>11.15</v>
      </c>
      <c r="G12209" s="2">
        <v>9.52</v>
      </c>
      <c r="H12209" s="2">
        <v>9.52</v>
      </c>
      <c r="I12209" s="81">
        <v>1.67</v>
      </c>
      <c r="J12209" s="1">
        <v>32.346499999999999</v>
      </c>
    </row>
    <row r="12210" spans="1:10" ht="14.5" x14ac:dyDescent="0.35">
      <c r="A12210" s="47" t="s">
        <v>18572</v>
      </c>
      <c r="C12210" s="22" t="str">
        <f t="shared" si="190"/>
        <v>57288</v>
      </c>
      <c r="D12210" t="s">
        <v>19113</v>
      </c>
      <c r="E12210" s="1" t="s">
        <v>2761</v>
      </c>
      <c r="F12210" s="2">
        <v>12.13</v>
      </c>
      <c r="G12210" s="2">
        <v>8.44</v>
      </c>
      <c r="H12210" s="2">
        <v>8.44</v>
      </c>
      <c r="I12210" s="81">
        <v>1.87</v>
      </c>
      <c r="J12210" s="1">
        <v>32.346499999999999</v>
      </c>
    </row>
    <row r="12211" spans="1:10" ht="14.5" x14ac:dyDescent="0.35">
      <c r="A12211" s="47" t="s">
        <v>18574</v>
      </c>
      <c r="C12211" s="22" t="str">
        <f t="shared" si="190"/>
        <v>57289</v>
      </c>
      <c r="D12211" t="s">
        <v>19106</v>
      </c>
      <c r="E12211" s="1" t="s">
        <v>2761</v>
      </c>
      <c r="F12211" s="2">
        <v>12.8</v>
      </c>
      <c r="G12211" s="2">
        <v>8.92</v>
      </c>
      <c r="H12211" s="2">
        <v>8.92</v>
      </c>
      <c r="I12211" s="81">
        <v>2.14</v>
      </c>
      <c r="J12211" s="1">
        <v>32.346499999999999</v>
      </c>
    </row>
    <row r="12212" spans="1:10" ht="14.5" x14ac:dyDescent="0.35">
      <c r="A12212" s="47" t="s">
        <v>18576</v>
      </c>
      <c r="C12212" s="22" t="str">
        <f t="shared" si="190"/>
        <v>57291</v>
      </c>
      <c r="D12212" t="s">
        <v>19108</v>
      </c>
      <c r="E12212" s="1" t="s">
        <v>2761</v>
      </c>
      <c r="F12212" s="2">
        <v>8.64</v>
      </c>
      <c r="G12212" s="2">
        <v>6.49</v>
      </c>
      <c r="H12212" s="2">
        <v>6.49</v>
      </c>
      <c r="I12212" s="81">
        <v>1.46</v>
      </c>
      <c r="J12212" s="1">
        <v>32.346499999999999</v>
      </c>
    </row>
    <row r="12213" spans="1:10" ht="14.5" x14ac:dyDescent="0.35">
      <c r="A12213" s="47" t="s">
        <v>18578</v>
      </c>
      <c r="C12213" s="22" t="str">
        <f t="shared" si="190"/>
        <v>57292</v>
      </c>
      <c r="D12213" t="s">
        <v>19106</v>
      </c>
      <c r="E12213" s="1" t="s">
        <v>2761</v>
      </c>
      <c r="F12213" s="2">
        <v>14.01</v>
      </c>
      <c r="G12213" s="2">
        <v>8.56</v>
      </c>
      <c r="H12213" s="2">
        <v>8.56</v>
      </c>
      <c r="I12213" s="81">
        <v>2.34</v>
      </c>
      <c r="J12213" s="1">
        <v>32.346499999999999</v>
      </c>
    </row>
    <row r="12214" spans="1:10" ht="14.5" x14ac:dyDescent="0.35">
      <c r="A12214" s="47" t="s">
        <v>18580</v>
      </c>
      <c r="C12214" s="22" t="str">
        <f t="shared" si="190"/>
        <v>57295</v>
      </c>
      <c r="D12214" t="s">
        <v>19106</v>
      </c>
      <c r="E12214" s="1" t="s">
        <v>2761</v>
      </c>
      <c r="F12214" s="2">
        <v>7.82</v>
      </c>
      <c r="G12214" s="2">
        <v>6.11</v>
      </c>
      <c r="H12214" s="2">
        <v>6.11</v>
      </c>
      <c r="I12214" s="81">
        <v>1.21</v>
      </c>
      <c r="J12214" s="1">
        <v>32.346499999999999</v>
      </c>
    </row>
    <row r="12215" spans="1:10" ht="14.5" x14ac:dyDescent="0.35">
      <c r="A12215" s="47" t="s">
        <v>18582</v>
      </c>
      <c r="C12215" s="22" t="str">
        <f t="shared" si="190"/>
        <v>57296</v>
      </c>
      <c r="D12215" t="s">
        <v>19110</v>
      </c>
      <c r="E12215" s="1" t="s">
        <v>2761</v>
      </c>
      <c r="F12215" s="2">
        <v>16.559999999999999</v>
      </c>
      <c r="G12215" s="2">
        <v>9.48</v>
      </c>
      <c r="H12215" s="2">
        <v>9.48</v>
      </c>
      <c r="I12215" s="81">
        <v>2.78</v>
      </c>
      <c r="J12215" s="1">
        <v>32.346499999999999</v>
      </c>
    </row>
    <row r="12216" spans="1:10" ht="14.5" x14ac:dyDescent="0.35">
      <c r="A12216" s="47" t="s">
        <v>18584</v>
      </c>
      <c r="C12216" s="22" t="str">
        <f t="shared" si="190"/>
        <v>57300</v>
      </c>
      <c r="D12216" t="s">
        <v>19106</v>
      </c>
      <c r="E12216" s="1" t="s">
        <v>2761</v>
      </c>
      <c r="F12216" s="2">
        <v>8.7100000000000009</v>
      </c>
      <c r="G12216" s="2">
        <v>8.2200000000000006</v>
      </c>
      <c r="H12216" s="2">
        <v>8.2200000000000006</v>
      </c>
      <c r="I12216" s="81">
        <v>1.53</v>
      </c>
      <c r="J12216" s="1">
        <v>32.346499999999999</v>
      </c>
    </row>
    <row r="12217" spans="1:10" ht="14.5" x14ac:dyDescent="0.35">
      <c r="A12217" s="47" t="s">
        <v>18586</v>
      </c>
      <c r="C12217" s="22" t="str">
        <f t="shared" si="190"/>
        <v>57305</v>
      </c>
      <c r="D12217" t="s">
        <v>19106</v>
      </c>
      <c r="E12217" s="1" t="s">
        <v>2761</v>
      </c>
      <c r="F12217" s="2">
        <v>15.35</v>
      </c>
      <c r="G12217" s="2">
        <v>11.12</v>
      </c>
      <c r="H12217" s="2">
        <v>11.12</v>
      </c>
      <c r="I12217" s="81">
        <v>2.82</v>
      </c>
      <c r="J12217" s="1">
        <v>32.346499999999999</v>
      </c>
    </row>
    <row r="12218" spans="1:10" ht="14.5" x14ac:dyDescent="0.35">
      <c r="A12218" s="47" t="s">
        <v>18587</v>
      </c>
      <c r="C12218" s="22" t="str">
        <f t="shared" si="190"/>
        <v>57307</v>
      </c>
      <c r="D12218" t="s">
        <v>19106</v>
      </c>
      <c r="E12218" s="1" t="s">
        <v>2761</v>
      </c>
      <c r="F12218" s="2">
        <v>17.170000000000002</v>
      </c>
      <c r="G12218" s="2">
        <v>12.98</v>
      </c>
      <c r="H12218" s="2">
        <v>12.98</v>
      </c>
      <c r="I12218" s="81">
        <v>2.31</v>
      </c>
      <c r="J12218" s="1">
        <v>32.346499999999999</v>
      </c>
    </row>
    <row r="12219" spans="1:10" ht="14.5" x14ac:dyDescent="0.35">
      <c r="A12219" s="47" t="s">
        <v>18589</v>
      </c>
      <c r="C12219" s="22" t="str">
        <f t="shared" si="190"/>
        <v>57308</v>
      </c>
      <c r="D12219" t="s">
        <v>19123</v>
      </c>
      <c r="E12219" s="1" t="s">
        <v>2761</v>
      </c>
      <c r="F12219" s="2">
        <v>10.59</v>
      </c>
      <c r="G12219" s="2">
        <v>8.0500000000000007</v>
      </c>
      <c r="H12219" s="2">
        <v>8.0500000000000007</v>
      </c>
      <c r="I12219" s="81">
        <v>1.43</v>
      </c>
      <c r="J12219" s="1">
        <v>32.346499999999999</v>
      </c>
    </row>
    <row r="12220" spans="1:10" ht="14.5" x14ac:dyDescent="0.35">
      <c r="A12220" s="47" t="s">
        <v>18591</v>
      </c>
      <c r="C12220" s="22" t="str">
        <f t="shared" si="190"/>
        <v>57310</v>
      </c>
      <c r="D12220" t="s">
        <v>19123</v>
      </c>
      <c r="E12220" s="1" t="s">
        <v>2761</v>
      </c>
      <c r="F12220" s="2">
        <v>7.65</v>
      </c>
      <c r="G12220" s="2">
        <v>6.34</v>
      </c>
      <c r="H12220" s="2">
        <v>6.34</v>
      </c>
      <c r="I12220" s="81">
        <v>0.91</v>
      </c>
      <c r="J12220" s="1">
        <v>32.346499999999999</v>
      </c>
    </row>
    <row r="12221" spans="1:10" ht="14.5" x14ac:dyDescent="0.35">
      <c r="A12221" s="47" t="s">
        <v>18593</v>
      </c>
      <c r="C12221" s="22" t="str">
        <f t="shared" si="190"/>
        <v>57311</v>
      </c>
      <c r="D12221" t="s">
        <v>19106</v>
      </c>
      <c r="E12221" s="1" t="s">
        <v>2761</v>
      </c>
      <c r="F12221" s="2">
        <v>8.91</v>
      </c>
      <c r="G12221" s="2">
        <v>6.8</v>
      </c>
      <c r="H12221" s="2">
        <v>6.8</v>
      </c>
      <c r="I12221" s="81">
        <v>1.07</v>
      </c>
      <c r="J12221" s="1">
        <v>32.346499999999999</v>
      </c>
    </row>
    <row r="12222" spans="1:10" ht="14.5" x14ac:dyDescent="0.35">
      <c r="A12222" s="47" t="s">
        <v>18594</v>
      </c>
      <c r="C12222" s="22" t="str">
        <f t="shared" si="190"/>
        <v>57320</v>
      </c>
      <c r="D12222" t="s">
        <v>19127</v>
      </c>
      <c r="E12222" s="1" t="s">
        <v>2761</v>
      </c>
      <c r="F12222" s="2">
        <v>8.8800000000000008</v>
      </c>
      <c r="G12222" s="2">
        <v>6.66</v>
      </c>
      <c r="H12222" s="2">
        <v>6.66</v>
      </c>
      <c r="I12222" s="81">
        <v>1.47</v>
      </c>
      <c r="J12222" s="1">
        <v>32.346499999999999</v>
      </c>
    </row>
    <row r="12223" spans="1:10" ht="14.5" x14ac:dyDescent="0.35">
      <c r="A12223" s="47" t="s">
        <v>18596</v>
      </c>
      <c r="C12223" s="22" t="str">
        <f t="shared" si="190"/>
        <v>57330</v>
      </c>
      <c r="D12223" t="s">
        <v>19106</v>
      </c>
      <c r="E12223" s="1" t="s">
        <v>2761</v>
      </c>
      <c r="F12223" s="2">
        <v>13.21</v>
      </c>
      <c r="G12223" s="2">
        <v>8.2899999999999991</v>
      </c>
      <c r="H12223" s="2">
        <v>8.2899999999999991</v>
      </c>
      <c r="I12223" s="81">
        <v>1.59</v>
      </c>
      <c r="J12223" s="1">
        <v>32.346499999999999</v>
      </c>
    </row>
    <row r="12224" spans="1:10" ht="14.5" x14ac:dyDescent="0.35">
      <c r="A12224" s="47" t="s">
        <v>18597</v>
      </c>
      <c r="C12224" s="22" t="str">
        <f t="shared" si="190"/>
        <v>57335</v>
      </c>
      <c r="D12224" t="s">
        <v>19130</v>
      </c>
      <c r="E12224" s="1" t="s">
        <v>2761</v>
      </c>
      <c r="F12224" s="2">
        <v>20.02</v>
      </c>
      <c r="G12224" s="2">
        <v>11.99</v>
      </c>
      <c r="H12224" s="2">
        <v>11.99</v>
      </c>
      <c r="I12224" s="81">
        <v>3.35</v>
      </c>
      <c r="J12224" s="1">
        <v>32.346499999999999</v>
      </c>
    </row>
    <row r="12225" spans="1:10" ht="14.5" x14ac:dyDescent="0.35">
      <c r="A12225" s="47" t="s">
        <v>18599</v>
      </c>
      <c r="C12225" s="22" t="str">
        <f t="shared" si="190"/>
        <v>57400</v>
      </c>
      <c r="D12225" t="s">
        <v>19130</v>
      </c>
      <c r="E12225" s="1" t="s">
        <v>2761</v>
      </c>
      <c r="F12225" s="2">
        <v>2.27</v>
      </c>
      <c r="G12225" s="2">
        <v>1.26</v>
      </c>
      <c r="H12225" s="2">
        <v>1.26</v>
      </c>
      <c r="I12225" s="81">
        <v>0.39</v>
      </c>
      <c r="J12225" s="1">
        <v>32.346499999999999</v>
      </c>
    </row>
    <row r="12226" spans="1:10" ht="14.5" x14ac:dyDescent="0.35">
      <c r="A12226" s="47" t="s">
        <v>18601</v>
      </c>
      <c r="C12226" s="22" t="str">
        <f t="shared" si="190"/>
        <v>57410</v>
      </c>
      <c r="D12226" t="s">
        <v>19130</v>
      </c>
      <c r="E12226" s="1" t="s">
        <v>2761</v>
      </c>
      <c r="F12226" s="2">
        <v>1.75</v>
      </c>
      <c r="G12226" s="2">
        <v>1.1599999999999999</v>
      </c>
      <c r="H12226" s="2">
        <v>1.1599999999999999</v>
      </c>
      <c r="I12226" s="81">
        <v>0.28000000000000003</v>
      </c>
      <c r="J12226" s="1">
        <v>32.346499999999999</v>
      </c>
    </row>
    <row r="12227" spans="1:10" ht="14.5" x14ac:dyDescent="0.35">
      <c r="A12227" s="47" t="s">
        <v>18603</v>
      </c>
      <c r="C12227" s="22" t="str">
        <f t="shared" si="190"/>
        <v>57415</v>
      </c>
      <c r="D12227" t="s">
        <v>19130</v>
      </c>
      <c r="E12227" s="1" t="s">
        <v>2761</v>
      </c>
      <c r="F12227" s="2">
        <v>2.4900000000000002</v>
      </c>
      <c r="G12227" s="2">
        <v>2.4</v>
      </c>
      <c r="H12227" s="2">
        <v>2.4</v>
      </c>
      <c r="I12227" s="81">
        <v>0.4</v>
      </c>
      <c r="J12227" s="1">
        <v>32.346499999999999</v>
      </c>
    </row>
    <row r="12228" spans="1:10" ht="14.5" x14ac:dyDescent="0.35">
      <c r="A12228" s="47" t="s">
        <v>18605</v>
      </c>
      <c r="C12228" s="22" t="str">
        <f t="shared" si="190"/>
        <v>57420</v>
      </c>
      <c r="D12228" t="s">
        <v>19135</v>
      </c>
      <c r="E12228" s="1" t="s">
        <v>2761</v>
      </c>
      <c r="F12228" s="2">
        <v>1.6</v>
      </c>
      <c r="G12228" s="2">
        <v>2.14</v>
      </c>
      <c r="H12228" s="2">
        <v>0.84</v>
      </c>
      <c r="I12228" s="81">
        <v>0.27</v>
      </c>
      <c r="J12228" s="1">
        <v>32.346499999999999</v>
      </c>
    </row>
    <row r="12229" spans="1:10" ht="14.5" x14ac:dyDescent="0.35">
      <c r="A12229" s="47" t="s">
        <v>18607</v>
      </c>
      <c r="C12229" s="22" t="str">
        <f t="shared" si="190"/>
        <v>57421</v>
      </c>
      <c r="D12229" t="s">
        <v>19130</v>
      </c>
      <c r="E12229" s="1" t="s">
        <v>2761</v>
      </c>
      <c r="F12229" s="2">
        <v>2.2000000000000002</v>
      </c>
      <c r="G12229" s="2">
        <v>2.76</v>
      </c>
      <c r="H12229" s="2">
        <v>1.08</v>
      </c>
      <c r="I12229" s="81">
        <v>0.39</v>
      </c>
      <c r="J12229" s="1">
        <v>32.346499999999999</v>
      </c>
    </row>
    <row r="12230" spans="1:10" ht="14.5" x14ac:dyDescent="0.35">
      <c r="A12230" s="47" t="s">
        <v>18609</v>
      </c>
      <c r="C12230" s="22" t="str">
        <f t="shared" si="190"/>
        <v>57423</v>
      </c>
      <c r="D12230" t="s">
        <v>19138</v>
      </c>
      <c r="E12230" s="1" t="s">
        <v>2761</v>
      </c>
      <c r="F12230" s="2">
        <v>16.079999999999998</v>
      </c>
      <c r="G12230" s="2">
        <v>9.25</v>
      </c>
      <c r="H12230" s="2">
        <v>9.25</v>
      </c>
      <c r="I12230" s="81">
        <v>2.5499999999999998</v>
      </c>
      <c r="J12230" s="1">
        <v>32.346499999999999</v>
      </c>
    </row>
    <row r="12231" spans="1:10" ht="14.5" x14ac:dyDescent="0.35">
      <c r="A12231" s="47" t="s">
        <v>18611</v>
      </c>
      <c r="C12231" s="22" t="str">
        <f t="shared" si="190"/>
        <v>57425</v>
      </c>
      <c r="D12231" t="s">
        <v>19140</v>
      </c>
      <c r="E12231" s="1" t="s">
        <v>2761</v>
      </c>
      <c r="F12231" s="2">
        <v>17.03</v>
      </c>
      <c r="G12231" s="2">
        <v>9.58</v>
      </c>
      <c r="H12231" s="2">
        <v>9.58</v>
      </c>
      <c r="I12231" s="81">
        <v>2.64</v>
      </c>
      <c r="J12231" s="1">
        <v>32.346499999999999</v>
      </c>
    </row>
    <row r="12232" spans="1:10" ht="14.5" x14ac:dyDescent="0.35">
      <c r="A12232" s="47" t="s">
        <v>18613</v>
      </c>
      <c r="C12232" s="22" t="str">
        <f t="shared" si="190"/>
        <v>57426</v>
      </c>
      <c r="D12232" t="s">
        <v>19142</v>
      </c>
      <c r="E12232" s="1" t="s">
        <v>2761</v>
      </c>
      <c r="F12232" s="2">
        <v>14.3</v>
      </c>
      <c r="G12232" s="2">
        <v>9.75</v>
      </c>
      <c r="H12232" s="2">
        <v>9.75</v>
      </c>
      <c r="I12232" s="81">
        <v>2.2400000000000002</v>
      </c>
      <c r="J12232" s="1">
        <v>32.346499999999999</v>
      </c>
    </row>
    <row r="12233" spans="1:10" ht="14.5" x14ac:dyDescent="0.35">
      <c r="A12233" s="47" t="s">
        <v>18615</v>
      </c>
      <c r="C12233" s="22" t="str">
        <f t="shared" si="190"/>
        <v>57452</v>
      </c>
      <c r="D12233" t="s">
        <v>19142</v>
      </c>
      <c r="E12233" s="1" t="s">
        <v>2761</v>
      </c>
      <c r="F12233" s="2">
        <v>1.5</v>
      </c>
      <c r="G12233" s="2">
        <v>2.06</v>
      </c>
      <c r="H12233" s="2">
        <v>1</v>
      </c>
      <c r="I12233" s="81">
        <v>0.24</v>
      </c>
      <c r="J12233" s="1">
        <v>32.346499999999999</v>
      </c>
    </row>
    <row r="12234" spans="1:10" ht="14.5" x14ac:dyDescent="0.35">
      <c r="A12234" s="47" t="s">
        <v>18617</v>
      </c>
      <c r="C12234" s="22" t="str">
        <f t="shared" si="190"/>
        <v>57454</v>
      </c>
      <c r="D12234" t="s">
        <v>19145</v>
      </c>
      <c r="E12234" s="1" t="s">
        <v>2761</v>
      </c>
      <c r="F12234" s="2">
        <v>2.33</v>
      </c>
      <c r="G12234" s="2">
        <v>2.35</v>
      </c>
      <c r="H12234" s="2">
        <v>1.3</v>
      </c>
      <c r="I12234" s="81">
        <v>0.39</v>
      </c>
      <c r="J12234" s="1">
        <v>32.346499999999999</v>
      </c>
    </row>
    <row r="12235" spans="1:10" ht="14.5" x14ac:dyDescent="0.35">
      <c r="A12235" s="47" t="s">
        <v>18619</v>
      </c>
      <c r="C12235" s="22" t="str">
        <f t="shared" si="190"/>
        <v>57455</v>
      </c>
      <c r="D12235" t="s">
        <v>19145</v>
      </c>
      <c r="E12235" s="1" t="s">
        <v>2761</v>
      </c>
      <c r="F12235" s="2">
        <v>1.99</v>
      </c>
      <c r="G12235" s="2">
        <v>2.5299999999999998</v>
      </c>
      <c r="H12235" s="2">
        <v>0.94</v>
      </c>
      <c r="I12235" s="81">
        <v>0.34</v>
      </c>
      <c r="J12235" s="1">
        <v>32.346499999999999</v>
      </c>
    </row>
    <row r="12236" spans="1:10" ht="14.5" x14ac:dyDescent="0.35">
      <c r="A12236" s="47" t="s">
        <v>18621</v>
      </c>
      <c r="C12236" s="22" t="str">
        <f t="shared" ref="C12236:C12299" si="191">CONCATENATE(A12236,B12236)</f>
        <v>57456</v>
      </c>
      <c r="D12236" t="s">
        <v>19148</v>
      </c>
      <c r="E12236" s="1" t="s">
        <v>2761</v>
      </c>
      <c r="F12236" s="2">
        <v>1.85</v>
      </c>
      <c r="G12236" s="2">
        <v>2.41</v>
      </c>
      <c r="H12236" s="2">
        <v>0.87</v>
      </c>
      <c r="I12236" s="81">
        <v>0.28999999999999998</v>
      </c>
      <c r="J12236" s="1">
        <v>32.346499999999999</v>
      </c>
    </row>
    <row r="12237" spans="1:10" ht="14.5" x14ac:dyDescent="0.35">
      <c r="A12237" s="47" t="s">
        <v>18623</v>
      </c>
      <c r="C12237" s="22" t="str">
        <f t="shared" si="191"/>
        <v>57460</v>
      </c>
      <c r="D12237" t="s">
        <v>19148</v>
      </c>
      <c r="E12237" s="1" t="s">
        <v>2761</v>
      </c>
      <c r="F12237" s="2">
        <v>2.83</v>
      </c>
      <c r="G12237" s="2">
        <v>5.92</v>
      </c>
      <c r="H12237" s="2">
        <v>1.49</v>
      </c>
      <c r="I12237" s="81">
        <v>0.49</v>
      </c>
      <c r="J12237" s="1">
        <v>32.346499999999999</v>
      </c>
    </row>
    <row r="12238" spans="1:10" ht="14.5" x14ac:dyDescent="0.35">
      <c r="A12238" s="47" t="s">
        <v>18625</v>
      </c>
      <c r="C12238" s="22" t="str">
        <f t="shared" si="191"/>
        <v>57461</v>
      </c>
      <c r="D12238" t="s">
        <v>19151</v>
      </c>
      <c r="E12238" s="1" t="s">
        <v>2761</v>
      </c>
      <c r="F12238" s="2">
        <v>3.43</v>
      </c>
      <c r="G12238" s="2">
        <v>6.33</v>
      </c>
      <c r="H12238" s="2">
        <v>1.49</v>
      </c>
      <c r="I12238" s="81">
        <v>0.57999999999999996</v>
      </c>
      <c r="J12238" s="1">
        <v>32.346499999999999</v>
      </c>
    </row>
    <row r="12239" spans="1:10" ht="14.5" x14ac:dyDescent="0.35">
      <c r="A12239" s="47" t="s">
        <v>26741</v>
      </c>
      <c r="C12239" s="22" t="str">
        <f t="shared" si="191"/>
        <v>57465</v>
      </c>
      <c r="D12239" t="s">
        <v>19151</v>
      </c>
      <c r="E12239" s="1" t="s">
        <v>2761</v>
      </c>
      <c r="F12239" s="2">
        <v>0.81</v>
      </c>
      <c r="G12239" s="2">
        <v>0.69</v>
      </c>
      <c r="H12239" s="2">
        <v>0.32</v>
      </c>
      <c r="I12239" s="81">
        <v>0.15</v>
      </c>
      <c r="J12239" s="1">
        <v>32.346499999999999</v>
      </c>
    </row>
    <row r="12240" spans="1:10" ht="14.5" x14ac:dyDescent="0.35">
      <c r="A12240" s="47" t="s">
        <v>18627</v>
      </c>
      <c r="C12240" s="22" t="str">
        <f t="shared" si="191"/>
        <v>57500</v>
      </c>
      <c r="D12240" t="s">
        <v>19154</v>
      </c>
      <c r="E12240" s="1" t="s">
        <v>2761</v>
      </c>
      <c r="F12240" s="2">
        <v>1.2</v>
      </c>
      <c r="G12240" s="2">
        <v>3.12</v>
      </c>
      <c r="H12240" s="2">
        <v>0.87</v>
      </c>
      <c r="I12240" s="81">
        <v>0.2</v>
      </c>
      <c r="J12240" s="1">
        <v>32.346499999999999</v>
      </c>
    </row>
    <row r="12241" spans="1:10" ht="14.5" x14ac:dyDescent="0.35">
      <c r="A12241" s="47" t="s">
        <v>18629</v>
      </c>
      <c r="C12241" s="22" t="str">
        <f t="shared" si="191"/>
        <v>57505</v>
      </c>
      <c r="D12241" t="s">
        <v>19154</v>
      </c>
      <c r="E12241" s="1" t="s">
        <v>2761</v>
      </c>
      <c r="F12241" s="2">
        <v>1.19</v>
      </c>
      <c r="G12241" s="2">
        <v>3.2</v>
      </c>
      <c r="H12241" s="2">
        <v>1.91</v>
      </c>
      <c r="I12241" s="81">
        <v>0.2</v>
      </c>
      <c r="J12241" s="1">
        <v>32.346499999999999</v>
      </c>
    </row>
    <row r="12242" spans="1:10" ht="14.5" x14ac:dyDescent="0.35">
      <c r="A12242" s="47" t="s">
        <v>18631</v>
      </c>
      <c r="C12242" s="22" t="str">
        <f t="shared" si="191"/>
        <v>57510</v>
      </c>
      <c r="D12242" t="s">
        <v>19130</v>
      </c>
      <c r="E12242" s="1" t="s">
        <v>2761</v>
      </c>
      <c r="F12242" s="2">
        <v>1.9</v>
      </c>
      <c r="G12242" s="2">
        <v>2.76</v>
      </c>
      <c r="H12242" s="2">
        <v>1.2</v>
      </c>
      <c r="I12242" s="81">
        <v>0.3</v>
      </c>
      <c r="J12242" s="1">
        <v>32.346499999999999</v>
      </c>
    </row>
    <row r="12243" spans="1:10" ht="14.5" x14ac:dyDescent="0.35">
      <c r="A12243" s="47" t="s">
        <v>18633</v>
      </c>
      <c r="C12243" s="22" t="str">
        <f t="shared" si="191"/>
        <v>57511</v>
      </c>
      <c r="D12243" t="s">
        <v>19135</v>
      </c>
      <c r="E12243" s="1" t="s">
        <v>2761</v>
      </c>
      <c r="F12243" s="2">
        <v>1.95</v>
      </c>
      <c r="G12243" s="2">
        <v>3.66</v>
      </c>
      <c r="H12243" s="2">
        <v>2.17</v>
      </c>
      <c r="I12243" s="81">
        <v>0.33</v>
      </c>
      <c r="J12243" s="1">
        <v>32.346499999999999</v>
      </c>
    </row>
    <row r="12244" spans="1:10" ht="14.5" x14ac:dyDescent="0.35">
      <c r="A12244" s="47" t="s">
        <v>18635</v>
      </c>
      <c r="C12244" s="22" t="str">
        <f t="shared" si="191"/>
        <v>57513</v>
      </c>
      <c r="D12244" t="s">
        <v>19159</v>
      </c>
      <c r="E12244" s="1" t="s">
        <v>2761</v>
      </c>
      <c r="F12244" s="2">
        <v>1.95</v>
      </c>
      <c r="G12244" s="2">
        <v>3.83</v>
      </c>
      <c r="H12244" s="2">
        <v>2.15</v>
      </c>
      <c r="I12244" s="81">
        <v>0.33</v>
      </c>
      <c r="J12244" s="1">
        <v>32.346499999999999</v>
      </c>
    </row>
    <row r="12245" spans="1:10" ht="14.5" x14ac:dyDescent="0.35">
      <c r="A12245" s="47" t="s">
        <v>18637</v>
      </c>
      <c r="C12245" s="22" t="str">
        <f t="shared" si="191"/>
        <v>57520</v>
      </c>
      <c r="D12245" t="s">
        <v>19097</v>
      </c>
      <c r="E12245" s="1" t="s">
        <v>2761</v>
      </c>
      <c r="F12245" s="2">
        <v>4.1100000000000003</v>
      </c>
      <c r="G12245" s="2">
        <v>5.82</v>
      </c>
      <c r="H12245" s="2">
        <v>4.1900000000000004</v>
      </c>
      <c r="I12245" s="81">
        <v>0.69</v>
      </c>
      <c r="J12245" s="1">
        <v>32.346499999999999</v>
      </c>
    </row>
    <row r="12246" spans="1:10" ht="14.5" x14ac:dyDescent="0.35">
      <c r="A12246" s="47" t="s">
        <v>18639</v>
      </c>
      <c r="C12246" s="22" t="str">
        <f t="shared" si="191"/>
        <v>57522</v>
      </c>
      <c r="D12246" t="s">
        <v>19162</v>
      </c>
      <c r="E12246" s="1" t="s">
        <v>2761</v>
      </c>
      <c r="F12246" s="2">
        <v>3.67</v>
      </c>
      <c r="G12246" s="2">
        <v>4.82</v>
      </c>
      <c r="H12246" s="2">
        <v>3.45</v>
      </c>
      <c r="I12246" s="81">
        <v>0.61</v>
      </c>
      <c r="J12246" s="1">
        <v>32.346499999999999</v>
      </c>
    </row>
    <row r="12247" spans="1:10" ht="14.5" x14ac:dyDescent="0.35">
      <c r="A12247" s="47" t="s">
        <v>18640</v>
      </c>
      <c r="C12247" s="22" t="str">
        <f t="shared" si="191"/>
        <v>57530</v>
      </c>
      <c r="D12247" t="s">
        <v>19162</v>
      </c>
      <c r="E12247" s="1" t="s">
        <v>2761</v>
      </c>
      <c r="F12247" s="2">
        <v>5.27</v>
      </c>
      <c r="G12247" s="2">
        <v>5.19</v>
      </c>
      <c r="H12247" s="2">
        <v>5.19</v>
      </c>
      <c r="I12247" s="81">
        <v>0.87</v>
      </c>
      <c r="J12247" s="1">
        <v>32.346499999999999</v>
      </c>
    </row>
    <row r="12248" spans="1:10" ht="14.5" x14ac:dyDescent="0.35">
      <c r="A12248" s="47" t="s">
        <v>18642</v>
      </c>
      <c r="C12248" s="22" t="str">
        <f t="shared" si="191"/>
        <v>57531</v>
      </c>
      <c r="D12248" t="s">
        <v>19165</v>
      </c>
      <c r="E12248" s="1" t="s">
        <v>2761</v>
      </c>
      <c r="F12248" s="2">
        <v>29.95</v>
      </c>
      <c r="G12248" s="2">
        <v>16.03</v>
      </c>
      <c r="H12248" s="2">
        <v>16.03</v>
      </c>
      <c r="I12248" s="81">
        <v>9.08</v>
      </c>
      <c r="J12248" s="1">
        <v>32.346499999999999</v>
      </c>
    </row>
    <row r="12249" spans="1:10" ht="14.5" x14ac:dyDescent="0.35">
      <c r="A12249" s="47" t="s">
        <v>18644</v>
      </c>
      <c r="C12249" s="22" t="str">
        <f t="shared" si="191"/>
        <v>57540</v>
      </c>
      <c r="D12249" t="s">
        <v>19165</v>
      </c>
      <c r="E12249" s="1" t="s">
        <v>2761</v>
      </c>
      <c r="F12249" s="2">
        <v>13.29</v>
      </c>
      <c r="G12249" s="2">
        <v>8.3000000000000007</v>
      </c>
      <c r="H12249" s="2">
        <v>8.3000000000000007</v>
      </c>
      <c r="I12249" s="81">
        <v>2.2400000000000002</v>
      </c>
      <c r="J12249" s="1">
        <v>32.346499999999999</v>
      </c>
    </row>
    <row r="12250" spans="1:10" ht="14.5" x14ac:dyDescent="0.35">
      <c r="A12250" s="47" t="s">
        <v>18646</v>
      </c>
      <c r="C12250" s="22" t="str">
        <f t="shared" si="191"/>
        <v>57545</v>
      </c>
      <c r="D12250" t="s">
        <v>19165</v>
      </c>
      <c r="E12250" s="1" t="s">
        <v>2761</v>
      </c>
      <c r="F12250" s="2">
        <v>14.1</v>
      </c>
      <c r="G12250" s="2">
        <v>8.6199999999999992</v>
      </c>
      <c r="H12250" s="2">
        <v>8.6199999999999992</v>
      </c>
      <c r="I12250" s="81">
        <v>2.36</v>
      </c>
      <c r="J12250" s="1">
        <v>32.346499999999999</v>
      </c>
    </row>
    <row r="12251" spans="1:10" ht="14.5" x14ac:dyDescent="0.35">
      <c r="A12251" s="47" t="s">
        <v>18648</v>
      </c>
      <c r="C12251" s="22" t="str">
        <f t="shared" si="191"/>
        <v>57550</v>
      </c>
      <c r="D12251" t="s">
        <v>19165</v>
      </c>
      <c r="E12251" s="1" t="s">
        <v>2761</v>
      </c>
      <c r="F12251" s="2">
        <v>6.34</v>
      </c>
      <c r="G12251" s="2">
        <v>5.62</v>
      </c>
      <c r="H12251" s="2">
        <v>5.62</v>
      </c>
      <c r="I12251" s="81">
        <v>1.05</v>
      </c>
      <c r="J12251" s="1">
        <v>32.346499999999999</v>
      </c>
    </row>
    <row r="12252" spans="1:10" ht="14.5" x14ac:dyDescent="0.35">
      <c r="A12252" s="47" t="s">
        <v>18649</v>
      </c>
      <c r="C12252" s="22" t="str">
        <f t="shared" si="191"/>
        <v>57555</v>
      </c>
      <c r="D12252" t="s">
        <v>19170</v>
      </c>
      <c r="E12252" s="1" t="s">
        <v>2761</v>
      </c>
      <c r="F12252" s="2">
        <v>9.94</v>
      </c>
      <c r="G12252" s="2">
        <v>7.05</v>
      </c>
      <c r="H12252" s="2">
        <v>7.05</v>
      </c>
      <c r="I12252" s="81">
        <v>1.67</v>
      </c>
      <c r="J12252" s="1">
        <v>32.346499999999999</v>
      </c>
    </row>
    <row r="12253" spans="1:10" ht="14.5" x14ac:dyDescent="0.35">
      <c r="A12253" s="47" t="s">
        <v>18651</v>
      </c>
      <c r="C12253" s="22" t="str">
        <f t="shared" si="191"/>
        <v>57556</v>
      </c>
      <c r="D12253" t="s">
        <v>19170</v>
      </c>
      <c r="E12253" s="1" t="s">
        <v>2761</v>
      </c>
      <c r="F12253" s="2">
        <v>9.36</v>
      </c>
      <c r="G12253" s="2">
        <v>6.79</v>
      </c>
      <c r="H12253" s="2">
        <v>6.79</v>
      </c>
      <c r="I12253" s="81">
        <v>1.57</v>
      </c>
      <c r="J12253" s="1">
        <v>32.346499999999999</v>
      </c>
    </row>
    <row r="12254" spans="1:10" ht="14.5" x14ac:dyDescent="0.35">
      <c r="A12254" s="47" t="s">
        <v>18653</v>
      </c>
      <c r="C12254" s="22" t="str">
        <f t="shared" si="191"/>
        <v>57558</v>
      </c>
      <c r="D12254" t="s">
        <v>19173</v>
      </c>
      <c r="E12254" s="1" t="s">
        <v>2761</v>
      </c>
      <c r="F12254" s="2">
        <v>1.72</v>
      </c>
      <c r="G12254" s="2">
        <v>2.73</v>
      </c>
      <c r="H12254" s="2">
        <v>1.87</v>
      </c>
      <c r="I12254" s="81">
        <v>0.28000000000000003</v>
      </c>
      <c r="J12254" s="1">
        <v>32.346499999999999</v>
      </c>
    </row>
    <row r="12255" spans="1:10" ht="14.5" x14ac:dyDescent="0.35">
      <c r="A12255" s="47" t="s">
        <v>18655</v>
      </c>
      <c r="C12255" s="22" t="str">
        <f t="shared" si="191"/>
        <v>57700</v>
      </c>
      <c r="D12255" t="s">
        <v>19175</v>
      </c>
      <c r="E12255" s="1" t="s">
        <v>2761</v>
      </c>
      <c r="F12255" s="2">
        <v>4.3499999999999996</v>
      </c>
      <c r="G12255" s="2">
        <v>5.66</v>
      </c>
      <c r="H12255" s="2">
        <v>5.66</v>
      </c>
      <c r="I12255" s="81">
        <v>0.72</v>
      </c>
      <c r="J12255" s="1">
        <v>32.346499999999999</v>
      </c>
    </row>
    <row r="12256" spans="1:10" ht="14.5" x14ac:dyDescent="0.35">
      <c r="A12256" s="47" t="s">
        <v>18657</v>
      </c>
      <c r="C12256" s="22" t="str">
        <f t="shared" si="191"/>
        <v>57720</v>
      </c>
      <c r="D12256" t="s">
        <v>19175</v>
      </c>
      <c r="E12256" s="1" t="s">
        <v>2761</v>
      </c>
      <c r="F12256" s="2">
        <v>4.6100000000000003</v>
      </c>
      <c r="G12256" s="2">
        <v>4.71</v>
      </c>
      <c r="H12256" s="2">
        <v>4.71</v>
      </c>
      <c r="I12256" s="81">
        <v>0.79</v>
      </c>
      <c r="J12256" s="1">
        <v>32.346499999999999</v>
      </c>
    </row>
    <row r="12257" spans="1:10" ht="14.5" x14ac:dyDescent="0.35">
      <c r="A12257" s="47" t="s">
        <v>18658</v>
      </c>
      <c r="C12257" s="22" t="str">
        <f t="shared" si="191"/>
        <v>57800</v>
      </c>
      <c r="D12257" t="s">
        <v>19170</v>
      </c>
      <c r="E12257" s="1" t="s">
        <v>2761</v>
      </c>
      <c r="F12257" s="2">
        <v>0.77</v>
      </c>
      <c r="G12257" s="2">
        <v>1.42</v>
      </c>
      <c r="H12257" s="2">
        <v>0.55000000000000004</v>
      </c>
      <c r="I12257" s="81">
        <v>0.13</v>
      </c>
      <c r="J12257" s="1">
        <v>32.346499999999999</v>
      </c>
    </row>
    <row r="12258" spans="1:10" ht="14.5" x14ac:dyDescent="0.35">
      <c r="A12258" s="47" t="s">
        <v>18660</v>
      </c>
      <c r="C12258" s="22" t="str">
        <f t="shared" si="191"/>
        <v>58100</v>
      </c>
      <c r="D12258" t="s">
        <v>19179</v>
      </c>
      <c r="E12258" s="1" t="s">
        <v>2761</v>
      </c>
      <c r="F12258" s="2">
        <v>1.21</v>
      </c>
      <c r="G12258" s="2">
        <v>1.6</v>
      </c>
      <c r="H12258" s="2">
        <v>0.48</v>
      </c>
      <c r="I12258" s="81">
        <v>0.2</v>
      </c>
      <c r="J12258" s="1">
        <v>32.346499999999999</v>
      </c>
    </row>
    <row r="12259" spans="1:10" ht="14.5" x14ac:dyDescent="0.35">
      <c r="A12259" s="47" t="s">
        <v>18662</v>
      </c>
      <c r="C12259" s="22" t="str">
        <f t="shared" si="191"/>
        <v>58110</v>
      </c>
      <c r="D12259" t="s">
        <v>19181</v>
      </c>
      <c r="E12259" s="1" t="s">
        <v>2761</v>
      </c>
      <c r="F12259" s="2">
        <v>0.77</v>
      </c>
      <c r="G12259" s="2">
        <v>0.6</v>
      </c>
      <c r="H12259" s="2">
        <v>0.31</v>
      </c>
      <c r="I12259" s="81">
        <v>0.13</v>
      </c>
      <c r="J12259" s="1">
        <v>32.346499999999999</v>
      </c>
    </row>
    <row r="12260" spans="1:10" ht="14.5" x14ac:dyDescent="0.35">
      <c r="A12260" s="47" t="s">
        <v>18664</v>
      </c>
      <c r="C12260" s="22" t="str">
        <f t="shared" si="191"/>
        <v>58120</v>
      </c>
      <c r="D12260" t="s">
        <v>19183</v>
      </c>
      <c r="E12260" s="1" t="s">
        <v>2761</v>
      </c>
      <c r="F12260" s="2">
        <v>3.59</v>
      </c>
      <c r="G12260" s="2">
        <v>4.75</v>
      </c>
      <c r="H12260" s="2">
        <v>2.86</v>
      </c>
      <c r="I12260" s="81">
        <v>0.6</v>
      </c>
      <c r="J12260" s="1">
        <v>32.346499999999999</v>
      </c>
    </row>
    <row r="12261" spans="1:10" ht="14.5" x14ac:dyDescent="0.35">
      <c r="A12261" s="47" t="s">
        <v>18666</v>
      </c>
      <c r="C12261" s="22" t="str">
        <f t="shared" si="191"/>
        <v>58140</v>
      </c>
      <c r="D12261" t="s">
        <v>19185</v>
      </c>
      <c r="E12261" s="1" t="s">
        <v>2761</v>
      </c>
      <c r="F12261" s="2">
        <v>15.79</v>
      </c>
      <c r="G12261" s="2">
        <v>9.27</v>
      </c>
      <c r="H12261" s="2">
        <v>9.27</v>
      </c>
      <c r="I12261" s="81">
        <v>2.65</v>
      </c>
      <c r="J12261" s="1">
        <v>32.346499999999999</v>
      </c>
    </row>
    <row r="12262" spans="1:10" ht="14.5" x14ac:dyDescent="0.35">
      <c r="A12262" s="47" t="s">
        <v>18668</v>
      </c>
      <c r="C12262" s="22" t="str">
        <f t="shared" si="191"/>
        <v>58145</v>
      </c>
      <c r="D12262" t="s">
        <v>19187</v>
      </c>
      <c r="E12262" s="1" t="s">
        <v>2761</v>
      </c>
      <c r="F12262" s="2">
        <v>8.91</v>
      </c>
      <c r="G12262" s="2">
        <v>6.54</v>
      </c>
      <c r="H12262" s="2">
        <v>6.54</v>
      </c>
      <c r="I12262" s="81">
        <v>1.5</v>
      </c>
      <c r="J12262" s="1">
        <v>32.346499999999999</v>
      </c>
    </row>
    <row r="12263" spans="1:10" ht="14.5" x14ac:dyDescent="0.35">
      <c r="A12263" s="47" t="s">
        <v>18670</v>
      </c>
      <c r="C12263" s="22" t="str">
        <f t="shared" si="191"/>
        <v>58146</v>
      </c>
      <c r="D12263" t="s">
        <v>19187</v>
      </c>
      <c r="E12263" s="1" t="s">
        <v>2761</v>
      </c>
      <c r="F12263" s="2">
        <v>20.34</v>
      </c>
      <c r="G12263" s="2">
        <v>10.93</v>
      </c>
      <c r="H12263" s="2">
        <v>10.93</v>
      </c>
      <c r="I12263" s="81">
        <v>3.42</v>
      </c>
      <c r="J12263" s="1">
        <v>32.346499999999999</v>
      </c>
    </row>
    <row r="12264" spans="1:10" ht="14.5" x14ac:dyDescent="0.35">
      <c r="A12264" s="47" t="s">
        <v>18672</v>
      </c>
      <c r="C12264" s="22" t="str">
        <f t="shared" si="191"/>
        <v>58150</v>
      </c>
      <c r="D12264" t="s">
        <v>19187</v>
      </c>
      <c r="E12264" s="1" t="s">
        <v>2761</v>
      </c>
      <c r="F12264" s="2">
        <v>17.309999999999999</v>
      </c>
      <c r="G12264" s="2">
        <v>10.49</v>
      </c>
      <c r="H12264" s="2">
        <v>10.49</v>
      </c>
      <c r="I12264" s="81">
        <v>2.9</v>
      </c>
      <c r="J12264" s="1">
        <v>32.346499999999999</v>
      </c>
    </row>
    <row r="12265" spans="1:10" ht="14.5" x14ac:dyDescent="0.35">
      <c r="A12265" s="47" t="s">
        <v>18674</v>
      </c>
      <c r="C12265" s="22" t="str">
        <f t="shared" si="191"/>
        <v>58152</v>
      </c>
      <c r="D12265" t="s">
        <v>19187</v>
      </c>
      <c r="E12265" s="1" t="s">
        <v>2761</v>
      </c>
      <c r="F12265" s="2">
        <v>21.86</v>
      </c>
      <c r="G12265" s="2">
        <v>11.67</v>
      </c>
      <c r="H12265" s="2">
        <v>11.67</v>
      </c>
      <c r="I12265" s="81">
        <v>3.66</v>
      </c>
      <c r="J12265" s="1">
        <v>32.346499999999999</v>
      </c>
    </row>
    <row r="12266" spans="1:10" ht="14.5" x14ac:dyDescent="0.35">
      <c r="A12266" s="47" t="s">
        <v>18675</v>
      </c>
      <c r="C12266" s="22" t="str">
        <f t="shared" si="191"/>
        <v>58180</v>
      </c>
      <c r="D12266" t="s">
        <v>19187</v>
      </c>
      <c r="E12266" s="1" t="s">
        <v>2761</v>
      </c>
      <c r="F12266" s="2">
        <v>16.600000000000001</v>
      </c>
      <c r="G12266" s="2">
        <v>9.58</v>
      </c>
      <c r="H12266" s="2">
        <v>9.58</v>
      </c>
      <c r="I12266" s="81">
        <v>2.79</v>
      </c>
      <c r="J12266" s="1">
        <v>32.346499999999999</v>
      </c>
    </row>
    <row r="12267" spans="1:10" ht="14.5" x14ac:dyDescent="0.35">
      <c r="A12267" s="47" t="s">
        <v>18677</v>
      </c>
      <c r="C12267" s="22" t="str">
        <f t="shared" si="191"/>
        <v>58200</v>
      </c>
      <c r="D12267" t="s">
        <v>19187</v>
      </c>
      <c r="E12267" s="1" t="s">
        <v>2761</v>
      </c>
      <c r="F12267" s="2">
        <v>23.1</v>
      </c>
      <c r="G12267" s="2">
        <v>13.77</v>
      </c>
      <c r="H12267" s="2">
        <v>13.77</v>
      </c>
      <c r="I12267" s="81">
        <v>3.86</v>
      </c>
      <c r="J12267" s="1">
        <v>32.346499999999999</v>
      </c>
    </row>
    <row r="12268" spans="1:10" ht="14.5" x14ac:dyDescent="0.35">
      <c r="A12268" s="47" t="s">
        <v>18679</v>
      </c>
      <c r="C12268" s="22" t="str">
        <f t="shared" si="191"/>
        <v>58210</v>
      </c>
      <c r="D12268" t="s">
        <v>19194</v>
      </c>
      <c r="E12268" s="1" t="s">
        <v>2761</v>
      </c>
      <c r="F12268" s="2">
        <v>30.91</v>
      </c>
      <c r="G12268" s="2">
        <v>18.8</v>
      </c>
      <c r="H12268" s="2">
        <v>18.8</v>
      </c>
      <c r="I12268" s="81">
        <v>5.17</v>
      </c>
      <c r="J12268" s="1">
        <v>32.346499999999999</v>
      </c>
    </row>
    <row r="12269" spans="1:10" ht="14.5" x14ac:dyDescent="0.35">
      <c r="A12269" s="47" t="s">
        <v>18680</v>
      </c>
      <c r="C12269" s="22" t="str">
        <f t="shared" si="191"/>
        <v>58240</v>
      </c>
      <c r="D12269" t="s">
        <v>19196</v>
      </c>
      <c r="E12269" s="1" t="s">
        <v>2761</v>
      </c>
      <c r="F12269" s="2">
        <v>49.33</v>
      </c>
      <c r="G12269" s="2">
        <v>30.59</v>
      </c>
      <c r="H12269" s="2">
        <v>30.59</v>
      </c>
      <c r="I12269" s="81">
        <v>8.48</v>
      </c>
      <c r="J12269" s="1">
        <v>32.346499999999999</v>
      </c>
    </row>
    <row r="12270" spans="1:10" ht="14.5" x14ac:dyDescent="0.35">
      <c r="A12270" s="47" t="s">
        <v>18682</v>
      </c>
      <c r="C12270" s="22" t="str">
        <f t="shared" si="191"/>
        <v>58260</v>
      </c>
      <c r="D12270" t="s">
        <v>19198</v>
      </c>
      <c r="E12270" s="1" t="s">
        <v>2761</v>
      </c>
      <c r="F12270" s="2">
        <v>14.15</v>
      </c>
      <c r="G12270" s="2">
        <v>8.77</v>
      </c>
      <c r="H12270" s="2">
        <v>8.77</v>
      </c>
      <c r="I12270" s="81">
        <v>2.34</v>
      </c>
      <c r="J12270" s="1">
        <v>32.346499999999999</v>
      </c>
    </row>
    <row r="12271" spans="1:10" ht="14.5" x14ac:dyDescent="0.35">
      <c r="A12271" s="47" t="s">
        <v>18684</v>
      </c>
      <c r="C12271" s="22" t="str">
        <f t="shared" si="191"/>
        <v>58262</v>
      </c>
      <c r="D12271" t="s">
        <v>19198</v>
      </c>
      <c r="E12271" s="1" t="s">
        <v>2761</v>
      </c>
      <c r="F12271" s="2">
        <v>15.94</v>
      </c>
      <c r="G12271" s="2">
        <v>9.36</v>
      </c>
      <c r="H12271" s="2">
        <v>9.36</v>
      </c>
      <c r="I12271" s="81">
        <v>2.62</v>
      </c>
      <c r="J12271" s="1">
        <v>32.346499999999999</v>
      </c>
    </row>
    <row r="12272" spans="1:10" ht="14.5" x14ac:dyDescent="0.35">
      <c r="A12272" s="47" t="s">
        <v>18686</v>
      </c>
      <c r="C12272" s="22" t="str">
        <f t="shared" si="191"/>
        <v>58263</v>
      </c>
      <c r="D12272" t="s">
        <v>19201</v>
      </c>
      <c r="E12272" s="1" t="s">
        <v>2761</v>
      </c>
      <c r="F12272" s="2">
        <v>17.23</v>
      </c>
      <c r="G12272" s="2">
        <v>9.85</v>
      </c>
      <c r="H12272" s="2">
        <v>9.85</v>
      </c>
      <c r="I12272" s="81">
        <v>2.87</v>
      </c>
      <c r="J12272" s="1">
        <v>32.346499999999999</v>
      </c>
    </row>
    <row r="12273" spans="1:10" ht="14.5" x14ac:dyDescent="0.35">
      <c r="A12273" s="47" t="s">
        <v>18688</v>
      </c>
      <c r="C12273" s="22" t="str">
        <f t="shared" si="191"/>
        <v>58267</v>
      </c>
      <c r="D12273" t="s">
        <v>19201</v>
      </c>
      <c r="E12273" s="1" t="s">
        <v>2761</v>
      </c>
      <c r="F12273" s="2">
        <v>18.36</v>
      </c>
      <c r="G12273" s="2">
        <v>10.72</v>
      </c>
      <c r="H12273" s="2">
        <v>10.72</v>
      </c>
      <c r="I12273" s="81">
        <v>3.08</v>
      </c>
      <c r="J12273" s="1">
        <v>32.346499999999999</v>
      </c>
    </row>
    <row r="12274" spans="1:10" ht="14.5" x14ac:dyDescent="0.35">
      <c r="A12274" s="47" t="s">
        <v>18690</v>
      </c>
      <c r="C12274" s="22" t="str">
        <f t="shared" si="191"/>
        <v>58270</v>
      </c>
      <c r="D12274" t="s">
        <v>19204</v>
      </c>
      <c r="E12274" s="1" t="s">
        <v>2761</v>
      </c>
      <c r="F12274" s="2">
        <v>15.3</v>
      </c>
      <c r="G12274" s="2">
        <v>9.11</v>
      </c>
      <c r="H12274" s="2">
        <v>9.11</v>
      </c>
      <c r="I12274" s="81">
        <v>2.5099999999999998</v>
      </c>
      <c r="J12274" s="1">
        <v>32.346499999999999</v>
      </c>
    </row>
    <row r="12275" spans="1:10" ht="14.5" x14ac:dyDescent="0.35">
      <c r="A12275" s="47" t="s">
        <v>18692</v>
      </c>
      <c r="C12275" s="22" t="str">
        <f t="shared" si="191"/>
        <v>58275</v>
      </c>
      <c r="D12275" t="s">
        <v>19206</v>
      </c>
      <c r="E12275" s="1" t="s">
        <v>2761</v>
      </c>
      <c r="F12275" s="2">
        <v>17.03</v>
      </c>
      <c r="G12275" s="2">
        <v>9.99</v>
      </c>
      <c r="H12275" s="2">
        <v>9.99</v>
      </c>
      <c r="I12275" s="81">
        <v>2.84</v>
      </c>
      <c r="J12275" s="1">
        <v>32.346499999999999</v>
      </c>
    </row>
    <row r="12276" spans="1:10" ht="14.5" x14ac:dyDescent="0.35">
      <c r="A12276" s="47" t="s">
        <v>18694</v>
      </c>
      <c r="C12276" s="22" t="str">
        <f t="shared" si="191"/>
        <v>58280</v>
      </c>
      <c r="D12276" t="s">
        <v>19208</v>
      </c>
      <c r="E12276" s="1" t="s">
        <v>2761</v>
      </c>
      <c r="F12276" s="2">
        <v>18.329999999999998</v>
      </c>
      <c r="G12276" s="2">
        <v>10.47</v>
      </c>
      <c r="H12276" s="2">
        <v>10.47</v>
      </c>
      <c r="I12276" s="81">
        <v>3.05</v>
      </c>
      <c r="J12276" s="1">
        <v>32.346499999999999</v>
      </c>
    </row>
    <row r="12277" spans="1:10" ht="14.5" x14ac:dyDescent="0.35">
      <c r="A12277" s="47" t="s">
        <v>18695</v>
      </c>
      <c r="C12277" s="22" t="str">
        <f t="shared" si="191"/>
        <v>58285</v>
      </c>
      <c r="D12277" t="s">
        <v>19210</v>
      </c>
      <c r="E12277" s="1" t="s">
        <v>2761</v>
      </c>
      <c r="F12277" s="2">
        <v>23.38</v>
      </c>
      <c r="G12277" s="2">
        <v>15.65</v>
      </c>
      <c r="H12277" s="2">
        <v>15.65</v>
      </c>
      <c r="I12277" s="81">
        <v>3.89</v>
      </c>
      <c r="J12277" s="1">
        <v>32.346499999999999</v>
      </c>
    </row>
    <row r="12278" spans="1:10" ht="14.5" x14ac:dyDescent="0.35">
      <c r="A12278" s="47" t="s">
        <v>18696</v>
      </c>
      <c r="C12278" s="22" t="str">
        <f t="shared" si="191"/>
        <v>58290</v>
      </c>
      <c r="D12278" t="s">
        <v>19212</v>
      </c>
      <c r="E12278" s="1" t="s">
        <v>2761</v>
      </c>
      <c r="F12278" s="2">
        <v>20.27</v>
      </c>
      <c r="G12278" s="2">
        <v>10.9</v>
      </c>
      <c r="H12278" s="2">
        <v>10.9</v>
      </c>
      <c r="I12278" s="81">
        <v>3.41</v>
      </c>
      <c r="J12278" s="1">
        <v>32.346499999999999</v>
      </c>
    </row>
    <row r="12279" spans="1:10" ht="14.5" x14ac:dyDescent="0.35">
      <c r="A12279" s="47" t="s">
        <v>18698</v>
      </c>
      <c r="C12279" s="22" t="str">
        <f t="shared" si="191"/>
        <v>58291</v>
      </c>
      <c r="D12279" t="s">
        <v>19214</v>
      </c>
      <c r="E12279" s="1" t="s">
        <v>2761</v>
      </c>
      <c r="F12279" s="2">
        <v>22.06</v>
      </c>
      <c r="G12279" s="2">
        <v>11.59</v>
      </c>
      <c r="H12279" s="2">
        <v>11.59</v>
      </c>
      <c r="I12279" s="81">
        <v>3.69</v>
      </c>
      <c r="J12279" s="1">
        <v>32.346499999999999</v>
      </c>
    </row>
    <row r="12280" spans="1:10" ht="14.5" x14ac:dyDescent="0.35">
      <c r="A12280" s="47" t="s">
        <v>18700</v>
      </c>
      <c r="C12280" s="22" t="str">
        <f t="shared" si="191"/>
        <v>58292</v>
      </c>
      <c r="D12280" t="s">
        <v>19216</v>
      </c>
      <c r="E12280" s="1" t="s">
        <v>2761</v>
      </c>
      <c r="F12280" s="2">
        <v>23.35</v>
      </c>
      <c r="G12280" s="2">
        <v>12.09</v>
      </c>
      <c r="H12280" s="2">
        <v>12.09</v>
      </c>
      <c r="I12280" s="81">
        <v>3.89</v>
      </c>
      <c r="J12280" s="1">
        <v>32.346499999999999</v>
      </c>
    </row>
    <row r="12281" spans="1:10" ht="14.5" x14ac:dyDescent="0.35">
      <c r="A12281" s="47" t="s">
        <v>18702</v>
      </c>
      <c r="C12281" s="22" t="str">
        <f t="shared" si="191"/>
        <v>58294</v>
      </c>
      <c r="D12281" t="s">
        <v>19218</v>
      </c>
      <c r="E12281" s="1" t="s">
        <v>2761</v>
      </c>
      <c r="F12281" s="2">
        <v>21.55</v>
      </c>
      <c r="G12281" s="2">
        <v>11.39</v>
      </c>
      <c r="H12281" s="2">
        <v>11.39</v>
      </c>
      <c r="I12281" s="81">
        <v>3.61</v>
      </c>
      <c r="J12281" s="1">
        <v>32.346499999999999</v>
      </c>
    </row>
    <row r="12282" spans="1:10" ht="14.5" x14ac:dyDescent="0.35">
      <c r="A12282" s="47" t="s">
        <v>18704</v>
      </c>
      <c r="C12282" s="22" t="str">
        <f t="shared" si="191"/>
        <v>58300</v>
      </c>
      <c r="D12282" t="s">
        <v>19220</v>
      </c>
      <c r="E12282" s="1" t="s">
        <v>85</v>
      </c>
      <c r="F12282" s="2">
        <v>1.01</v>
      </c>
      <c r="G12282" s="2">
        <v>2.14</v>
      </c>
      <c r="H12282" s="2">
        <v>0.4</v>
      </c>
      <c r="I12282" s="81">
        <v>0.1</v>
      </c>
      <c r="J12282" s="1">
        <v>32.346499999999999</v>
      </c>
    </row>
    <row r="12283" spans="1:10" ht="14.5" x14ac:dyDescent="0.35">
      <c r="A12283" s="47" t="s">
        <v>18706</v>
      </c>
      <c r="C12283" s="22" t="str">
        <f t="shared" si="191"/>
        <v>58301</v>
      </c>
      <c r="D12283" t="s">
        <v>19222</v>
      </c>
      <c r="E12283" s="1" t="s">
        <v>2761</v>
      </c>
      <c r="F12283" s="2">
        <v>1.27</v>
      </c>
      <c r="G12283" s="2">
        <v>1.8</v>
      </c>
      <c r="H12283" s="2">
        <v>0.5</v>
      </c>
      <c r="I12283" s="81">
        <v>0.21</v>
      </c>
      <c r="J12283" s="1">
        <v>32.346499999999999</v>
      </c>
    </row>
    <row r="12284" spans="1:10" ht="14.5" x14ac:dyDescent="0.35">
      <c r="A12284" s="47" t="s">
        <v>18708</v>
      </c>
      <c r="C12284" s="22" t="str">
        <f t="shared" si="191"/>
        <v>58321</v>
      </c>
      <c r="D12284" t="s">
        <v>19224</v>
      </c>
      <c r="E12284" s="1" t="s">
        <v>2761</v>
      </c>
      <c r="F12284" s="2">
        <v>0.92</v>
      </c>
      <c r="G12284" s="2">
        <v>1.4</v>
      </c>
      <c r="H12284" s="2">
        <v>0.36</v>
      </c>
      <c r="I12284" s="81">
        <v>0.16</v>
      </c>
      <c r="J12284" s="1">
        <v>32.346499999999999</v>
      </c>
    </row>
    <row r="12285" spans="1:10" ht="14.5" x14ac:dyDescent="0.35">
      <c r="A12285" s="47" t="s">
        <v>18710</v>
      </c>
      <c r="C12285" s="22" t="str">
        <f t="shared" si="191"/>
        <v>58322</v>
      </c>
      <c r="D12285" t="s">
        <v>19226</v>
      </c>
      <c r="E12285" s="1" t="s">
        <v>2761</v>
      </c>
      <c r="F12285" s="2">
        <v>1.1000000000000001</v>
      </c>
      <c r="G12285" s="2">
        <v>1.46</v>
      </c>
      <c r="H12285" s="2">
        <v>0.43</v>
      </c>
      <c r="I12285" s="81">
        <v>0.18</v>
      </c>
      <c r="J12285" s="1">
        <v>32.346499999999999</v>
      </c>
    </row>
    <row r="12286" spans="1:10" ht="14.5" x14ac:dyDescent="0.35">
      <c r="A12286" s="47" t="s">
        <v>18711</v>
      </c>
      <c r="C12286" s="22" t="str">
        <f t="shared" si="191"/>
        <v>58323</v>
      </c>
      <c r="D12286" t="s">
        <v>19226</v>
      </c>
      <c r="E12286" s="1" t="s">
        <v>2761</v>
      </c>
      <c r="F12286" s="2">
        <v>0.23</v>
      </c>
      <c r="G12286" s="2">
        <v>0.17</v>
      </c>
      <c r="H12286" s="2">
        <v>0.09</v>
      </c>
      <c r="I12286" s="81">
        <v>0.04</v>
      </c>
      <c r="J12286" s="1">
        <v>32.346499999999999</v>
      </c>
    </row>
    <row r="12287" spans="1:10" ht="14.5" x14ac:dyDescent="0.35">
      <c r="A12287" s="47" t="s">
        <v>18713</v>
      </c>
      <c r="C12287" s="22" t="str">
        <f t="shared" si="191"/>
        <v>58340</v>
      </c>
      <c r="D12287" t="s">
        <v>19226</v>
      </c>
      <c r="E12287" s="1" t="s">
        <v>2761</v>
      </c>
      <c r="F12287" s="2">
        <v>0.88</v>
      </c>
      <c r="G12287" s="2">
        <v>5.95</v>
      </c>
      <c r="H12287" s="2">
        <v>0.72</v>
      </c>
      <c r="I12287" s="81">
        <v>0.15</v>
      </c>
      <c r="J12287" s="1">
        <v>32.346499999999999</v>
      </c>
    </row>
    <row r="12288" spans="1:10" ht="14.5" x14ac:dyDescent="0.35">
      <c r="A12288" s="47" t="s">
        <v>18715</v>
      </c>
      <c r="C12288" s="22" t="str">
        <f t="shared" si="191"/>
        <v>58345</v>
      </c>
      <c r="D12288" t="s">
        <v>19226</v>
      </c>
      <c r="E12288" s="1" t="s">
        <v>2761</v>
      </c>
      <c r="F12288" s="2">
        <v>4.7</v>
      </c>
      <c r="G12288" s="2">
        <v>3.22</v>
      </c>
      <c r="H12288" s="2">
        <v>3.22</v>
      </c>
      <c r="I12288" s="81">
        <v>0.8</v>
      </c>
      <c r="J12288" s="1">
        <v>32.346499999999999</v>
      </c>
    </row>
    <row r="12289" spans="1:10" ht="14.5" x14ac:dyDescent="0.35">
      <c r="A12289" s="47" t="s">
        <v>18717</v>
      </c>
      <c r="C12289" s="22" t="str">
        <f t="shared" si="191"/>
        <v>58346</v>
      </c>
      <c r="D12289" t="s">
        <v>19226</v>
      </c>
      <c r="E12289" s="1" t="s">
        <v>2761</v>
      </c>
      <c r="F12289" s="2">
        <v>7.56</v>
      </c>
      <c r="G12289" s="2">
        <v>7</v>
      </c>
      <c r="H12289" s="2">
        <v>7</v>
      </c>
      <c r="I12289" s="81">
        <v>0.6</v>
      </c>
      <c r="J12289" s="1">
        <v>32.346499999999999</v>
      </c>
    </row>
    <row r="12290" spans="1:10" ht="14.5" x14ac:dyDescent="0.35">
      <c r="A12290" s="47" t="s">
        <v>18719</v>
      </c>
      <c r="C12290" s="22" t="str">
        <f t="shared" si="191"/>
        <v>58350</v>
      </c>
      <c r="D12290" t="s">
        <v>19226</v>
      </c>
      <c r="E12290" s="1" t="s">
        <v>2761</v>
      </c>
      <c r="F12290" s="2">
        <v>1.06</v>
      </c>
      <c r="G12290" s="2">
        <v>3.29</v>
      </c>
      <c r="H12290" s="2">
        <v>1.62</v>
      </c>
      <c r="I12290" s="81">
        <v>0.17</v>
      </c>
      <c r="J12290" s="1">
        <v>32.346499999999999</v>
      </c>
    </row>
    <row r="12291" spans="1:10" ht="14.5" x14ac:dyDescent="0.35">
      <c r="A12291" s="47" t="s">
        <v>18720</v>
      </c>
      <c r="C12291" s="22" t="str">
        <f t="shared" si="191"/>
        <v>58353</v>
      </c>
      <c r="D12291" t="s">
        <v>19233</v>
      </c>
      <c r="E12291" s="1" t="s">
        <v>2761</v>
      </c>
      <c r="F12291" s="2">
        <v>3.6</v>
      </c>
      <c r="G12291" s="2">
        <v>22.21</v>
      </c>
      <c r="H12291" s="2">
        <v>2.75</v>
      </c>
      <c r="I12291" s="81">
        <v>0.6</v>
      </c>
      <c r="J12291" s="1">
        <v>32.346499999999999</v>
      </c>
    </row>
    <row r="12292" spans="1:10" ht="14.5" x14ac:dyDescent="0.35">
      <c r="A12292" s="47" t="s">
        <v>18722</v>
      </c>
      <c r="C12292" s="22" t="str">
        <f t="shared" si="191"/>
        <v>58356</v>
      </c>
      <c r="D12292" t="s">
        <v>19233</v>
      </c>
      <c r="E12292" s="1" t="s">
        <v>2761</v>
      </c>
      <c r="F12292" s="2">
        <v>6.41</v>
      </c>
      <c r="G12292" s="2">
        <v>40.21</v>
      </c>
      <c r="H12292" s="2">
        <v>3.09</v>
      </c>
      <c r="I12292" s="81">
        <v>1.07</v>
      </c>
      <c r="J12292" s="1">
        <v>32.346499999999999</v>
      </c>
    </row>
    <row r="12293" spans="1:10" ht="14.5" x14ac:dyDescent="0.35">
      <c r="A12293" s="47" t="s">
        <v>18724</v>
      </c>
      <c r="C12293" s="22" t="str">
        <f t="shared" si="191"/>
        <v>58400</v>
      </c>
      <c r="D12293" t="s">
        <v>19236</v>
      </c>
      <c r="E12293" s="1" t="s">
        <v>2761</v>
      </c>
      <c r="F12293" s="2">
        <v>7.14</v>
      </c>
      <c r="G12293" s="2">
        <v>5.73</v>
      </c>
      <c r="H12293" s="2">
        <v>5.73</v>
      </c>
      <c r="I12293" s="81">
        <v>1.05</v>
      </c>
      <c r="J12293" s="1">
        <v>32.346499999999999</v>
      </c>
    </row>
    <row r="12294" spans="1:10" ht="14.5" x14ac:dyDescent="0.35">
      <c r="A12294" s="47" t="s">
        <v>18726</v>
      </c>
      <c r="C12294" s="22" t="str">
        <f t="shared" si="191"/>
        <v>58410</v>
      </c>
      <c r="D12294" t="s">
        <v>19238</v>
      </c>
      <c r="E12294" s="1" t="s">
        <v>2761</v>
      </c>
      <c r="F12294" s="2">
        <v>13.8</v>
      </c>
      <c r="G12294" s="2">
        <v>8.43</v>
      </c>
      <c r="H12294" s="2">
        <v>8.43</v>
      </c>
      <c r="I12294" s="81">
        <v>2.31</v>
      </c>
      <c r="J12294" s="1">
        <v>32.346499999999999</v>
      </c>
    </row>
    <row r="12295" spans="1:10" ht="14.5" x14ac:dyDescent="0.35">
      <c r="A12295" s="47" t="s">
        <v>18727</v>
      </c>
      <c r="C12295" s="22" t="str">
        <f t="shared" si="191"/>
        <v>58520</v>
      </c>
      <c r="D12295" t="s">
        <v>19240</v>
      </c>
      <c r="E12295" s="1" t="s">
        <v>2761</v>
      </c>
      <c r="F12295" s="2">
        <v>13.48</v>
      </c>
      <c r="G12295" s="2">
        <v>8.3000000000000007</v>
      </c>
      <c r="H12295" s="2">
        <v>8.3000000000000007</v>
      </c>
      <c r="I12295" s="81">
        <v>2.25</v>
      </c>
      <c r="J12295" s="1">
        <v>32.346499999999999</v>
      </c>
    </row>
    <row r="12296" spans="1:10" ht="14.5" x14ac:dyDescent="0.35">
      <c r="A12296" s="47" t="s">
        <v>18729</v>
      </c>
      <c r="C12296" s="22" t="str">
        <f t="shared" si="191"/>
        <v>58540</v>
      </c>
      <c r="D12296" t="s">
        <v>19242</v>
      </c>
      <c r="E12296" s="1" t="s">
        <v>2761</v>
      </c>
      <c r="F12296" s="2">
        <v>15.71</v>
      </c>
      <c r="G12296" s="2">
        <v>9.24</v>
      </c>
      <c r="H12296" s="2">
        <v>9.24</v>
      </c>
      <c r="I12296" s="81">
        <v>2.64</v>
      </c>
      <c r="J12296" s="1">
        <v>32.346499999999999</v>
      </c>
    </row>
    <row r="12297" spans="1:10" ht="14.5" x14ac:dyDescent="0.35">
      <c r="A12297" s="47" t="s">
        <v>18731</v>
      </c>
      <c r="C12297" s="22" t="str">
        <f t="shared" si="191"/>
        <v>58541</v>
      </c>
      <c r="D12297" t="s">
        <v>19242</v>
      </c>
      <c r="E12297" s="1" t="s">
        <v>2761</v>
      </c>
      <c r="F12297" s="2">
        <v>12.29</v>
      </c>
      <c r="G12297" s="2">
        <v>7.81</v>
      </c>
      <c r="H12297" s="2">
        <v>7.81</v>
      </c>
      <c r="I12297" s="81">
        <v>1.93</v>
      </c>
      <c r="J12297" s="1">
        <v>32.346499999999999</v>
      </c>
    </row>
    <row r="12298" spans="1:10" ht="14.5" x14ac:dyDescent="0.35">
      <c r="A12298" s="47" t="s">
        <v>18733</v>
      </c>
      <c r="C12298" s="22" t="str">
        <f t="shared" si="191"/>
        <v>58542</v>
      </c>
      <c r="D12298" t="s">
        <v>19242</v>
      </c>
      <c r="E12298" s="1" t="s">
        <v>2761</v>
      </c>
      <c r="F12298" s="2">
        <v>14.16</v>
      </c>
      <c r="G12298" s="2">
        <v>8.52</v>
      </c>
      <c r="H12298" s="2">
        <v>8.52</v>
      </c>
      <c r="I12298" s="81">
        <v>2.2999999999999998</v>
      </c>
      <c r="J12298" s="1">
        <v>32.346499999999999</v>
      </c>
    </row>
    <row r="12299" spans="1:10" ht="14.5" x14ac:dyDescent="0.35">
      <c r="A12299" s="47" t="s">
        <v>18735</v>
      </c>
      <c r="C12299" s="22" t="str">
        <f t="shared" si="191"/>
        <v>58543</v>
      </c>
      <c r="D12299" t="s">
        <v>19246</v>
      </c>
      <c r="E12299" s="1" t="s">
        <v>2761</v>
      </c>
      <c r="F12299" s="2">
        <v>14.39</v>
      </c>
      <c r="G12299" s="2">
        <v>8.56</v>
      </c>
      <c r="H12299" s="2">
        <v>8.56</v>
      </c>
      <c r="I12299" s="81">
        <v>2.4</v>
      </c>
      <c r="J12299" s="1">
        <v>32.346499999999999</v>
      </c>
    </row>
    <row r="12300" spans="1:10" ht="14.5" x14ac:dyDescent="0.35">
      <c r="A12300" s="47" t="s">
        <v>18737</v>
      </c>
      <c r="C12300" s="22" t="str">
        <f t="shared" ref="C12300:C12363" si="192">CONCATENATE(A12300,B12300)</f>
        <v>58544</v>
      </c>
      <c r="D12300" t="s">
        <v>19248</v>
      </c>
      <c r="E12300" s="1" t="s">
        <v>2761</v>
      </c>
      <c r="F12300" s="2">
        <v>15.6</v>
      </c>
      <c r="G12300" s="2">
        <v>9.07</v>
      </c>
      <c r="H12300" s="2">
        <v>9.07</v>
      </c>
      <c r="I12300" s="81">
        <v>2.6</v>
      </c>
      <c r="J12300" s="1">
        <v>32.346499999999999</v>
      </c>
    </row>
    <row r="12301" spans="1:10" ht="14.5" x14ac:dyDescent="0.35">
      <c r="A12301" s="47" t="s">
        <v>18739</v>
      </c>
      <c r="C12301" s="22" t="str">
        <f t="shared" si="192"/>
        <v>58545</v>
      </c>
      <c r="D12301" t="s">
        <v>19248</v>
      </c>
      <c r="E12301" s="1" t="s">
        <v>2761</v>
      </c>
      <c r="F12301" s="2">
        <v>15.55</v>
      </c>
      <c r="G12301" s="2">
        <v>8.9499999999999993</v>
      </c>
      <c r="H12301" s="2">
        <v>8.9499999999999993</v>
      </c>
      <c r="I12301" s="81">
        <v>2.65</v>
      </c>
      <c r="J12301" s="1">
        <v>32.346499999999999</v>
      </c>
    </row>
    <row r="12302" spans="1:10" ht="14.5" x14ac:dyDescent="0.35">
      <c r="A12302" s="47" t="s">
        <v>18741</v>
      </c>
      <c r="C12302" s="22" t="str">
        <f t="shared" si="192"/>
        <v>58546</v>
      </c>
      <c r="D12302" t="s">
        <v>27755</v>
      </c>
      <c r="E12302" s="1" t="s">
        <v>2761</v>
      </c>
      <c r="F12302" s="2">
        <v>19.940000000000001</v>
      </c>
      <c r="G12302" s="2">
        <v>10.19</v>
      </c>
      <c r="H12302" s="2">
        <v>10.19</v>
      </c>
      <c r="I12302" s="81">
        <v>3.33</v>
      </c>
      <c r="J12302" s="1">
        <v>32.346499999999999</v>
      </c>
    </row>
    <row r="12303" spans="1:10" ht="14.5" x14ac:dyDescent="0.35">
      <c r="A12303" s="47" t="s">
        <v>18743</v>
      </c>
      <c r="C12303" s="22" t="str">
        <f t="shared" si="192"/>
        <v>58548</v>
      </c>
      <c r="D12303" t="s">
        <v>27756</v>
      </c>
      <c r="E12303" s="1" t="s">
        <v>2761</v>
      </c>
      <c r="F12303" s="2">
        <v>31.63</v>
      </c>
      <c r="G12303" s="2">
        <v>19.77</v>
      </c>
      <c r="H12303" s="2">
        <v>19.77</v>
      </c>
      <c r="I12303" s="81">
        <v>5.3</v>
      </c>
      <c r="J12303" s="1">
        <v>32.346499999999999</v>
      </c>
    </row>
    <row r="12304" spans="1:10" ht="14.5" x14ac:dyDescent="0.35">
      <c r="A12304" s="47" t="s">
        <v>18745</v>
      </c>
      <c r="C12304" s="22" t="str">
        <f t="shared" si="192"/>
        <v>58550</v>
      </c>
      <c r="D12304" t="s">
        <v>19251</v>
      </c>
      <c r="E12304" s="1" t="s">
        <v>2761</v>
      </c>
      <c r="F12304" s="2">
        <v>15.1</v>
      </c>
      <c r="G12304" s="2">
        <v>9</v>
      </c>
      <c r="H12304" s="2">
        <v>9</v>
      </c>
      <c r="I12304" s="81">
        <v>2.5</v>
      </c>
      <c r="J12304" s="1">
        <v>32.346499999999999</v>
      </c>
    </row>
    <row r="12305" spans="1:10" ht="14.5" x14ac:dyDescent="0.35">
      <c r="A12305" s="47" t="s">
        <v>18747</v>
      </c>
      <c r="C12305" s="22" t="str">
        <f t="shared" si="192"/>
        <v>58552</v>
      </c>
      <c r="D12305" t="s">
        <v>19253</v>
      </c>
      <c r="E12305" s="1" t="s">
        <v>2761</v>
      </c>
      <c r="F12305" s="2">
        <v>16.91</v>
      </c>
      <c r="G12305" s="2">
        <v>9.86</v>
      </c>
      <c r="H12305" s="2">
        <v>9.86</v>
      </c>
      <c r="I12305" s="81">
        <v>2.8</v>
      </c>
      <c r="J12305" s="1">
        <v>32.346499999999999</v>
      </c>
    </row>
    <row r="12306" spans="1:10" ht="14.5" x14ac:dyDescent="0.35">
      <c r="A12306" s="47" t="s">
        <v>18749</v>
      </c>
      <c r="C12306" s="22" t="str">
        <f t="shared" si="192"/>
        <v>58553</v>
      </c>
      <c r="D12306" t="s">
        <v>19123</v>
      </c>
      <c r="E12306" s="1" t="s">
        <v>2761</v>
      </c>
      <c r="F12306" s="2">
        <v>20.059999999999999</v>
      </c>
      <c r="G12306" s="2">
        <v>10.23</v>
      </c>
      <c r="H12306" s="2">
        <v>10.23</v>
      </c>
      <c r="I12306" s="81">
        <v>3.36</v>
      </c>
      <c r="J12306" s="1">
        <v>32.346499999999999</v>
      </c>
    </row>
    <row r="12307" spans="1:10" ht="14.5" x14ac:dyDescent="0.35">
      <c r="A12307" s="47" t="s">
        <v>18751</v>
      </c>
      <c r="C12307" s="22" t="str">
        <f t="shared" si="192"/>
        <v>58554</v>
      </c>
      <c r="D12307" t="s">
        <v>19256</v>
      </c>
      <c r="E12307" s="1" t="s">
        <v>2761</v>
      </c>
      <c r="F12307" s="2">
        <v>23.11</v>
      </c>
      <c r="G12307" s="2">
        <v>12.27</v>
      </c>
      <c r="H12307" s="2">
        <v>12.27</v>
      </c>
      <c r="I12307" s="81">
        <v>3.81</v>
      </c>
      <c r="J12307" s="1">
        <v>32.346499999999999</v>
      </c>
    </row>
    <row r="12308" spans="1:10" ht="14.5" x14ac:dyDescent="0.35">
      <c r="A12308" s="47" t="s">
        <v>18753</v>
      </c>
      <c r="C12308" s="22" t="str">
        <f t="shared" si="192"/>
        <v>58555</v>
      </c>
      <c r="D12308" t="s">
        <v>19258</v>
      </c>
      <c r="E12308" s="1" t="s">
        <v>2761</v>
      </c>
      <c r="F12308" s="2">
        <v>2.65</v>
      </c>
      <c r="G12308" s="2">
        <v>7.05</v>
      </c>
      <c r="H12308" s="2">
        <v>1.45</v>
      </c>
      <c r="I12308" s="81">
        <v>0.47</v>
      </c>
      <c r="J12308" s="1">
        <v>32.346499999999999</v>
      </c>
    </row>
    <row r="12309" spans="1:10" ht="14.5" x14ac:dyDescent="0.35">
      <c r="A12309" s="47" t="s">
        <v>18755</v>
      </c>
      <c r="C12309" s="22" t="str">
        <f t="shared" si="192"/>
        <v>58558</v>
      </c>
      <c r="D12309" t="s">
        <v>19260</v>
      </c>
      <c r="E12309" s="1" t="s">
        <v>2761</v>
      </c>
      <c r="F12309" s="2">
        <v>4.17</v>
      </c>
      <c r="G12309" s="2">
        <v>32.44</v>
      </c>
      <c r="H12309" s="2">
        <v>2.06</v>
      </c>
      <c r="I12309" s="81">
        <v>0.71</v>
      </c>
      <c r="J12309" s="1">
        <v>32.346499999999999</v>
      </c>
    </row>
    <row r="12310" spans="1:10" ht="14.5" x14ac:dyDescent="0.35">
      <c r="A12310" s="47" t="s">
        <v>18757</v>
      </c>
      <c r="C12310" s="22" t="str">
        <f t="shared" si="192"/>
        <v>58559</v>
      </c>
      <c r="D12310" t="s">
        <v>19262</v>
      </c>
      <c r="E12310" s="1" t="s">
        <v>2761</v>
      </c>
      <c r="F12310" s="2">
        <v>5.2</v>
      </c>
      <c r="G12310" s="2">
        <v>2.42</v>
      </c>
      <c r="H12310" s="2">
        <v>2.42</v>
      </c>
      <c r="I12310" s="81">
        <v>0.87</v>
      </c>
      <c r="J12310" s="1">
        <v>32.346499999999999</v>
      </c>
    </row>
    <row r="12311" spans="1:10" ht="14.5" x14ac:dyDescent="0.35">
      <c r="A12311" s="47" t="s">
        <v>18759</v>
      </c>
      <c r="C12311" s="22" t="str">
        <f t="shared" si="192"/>
        <v>58560</v>
      </c>
      <c r="D12311" t="s">
        <v>19264</v>
      </c>
      <c r="E12311" s="1" t="s">
        <v>2761</v>
      </c>
      <c r="F12311" s="2">
        <v>5.75</v>
      </c>
      <c r="G12311" s="2">
        <v>2.63</v>
      </c>
      <c r="H12311" s="2">
        <v>2.63</v>
      </c>
      <c r="I12311" s="81">
        <v>0.97</v>
      </c>
      <c r="J12311" s="1">
        <v>32.346499999999999</v>
      </c>
    </row>
    <row r="12312" spans="1:10" ht="14.5" x14ac:dyDescent="0.35">
      <c r="A12312" s="47" t="s">
        <v>18761</v>
      </c>
      <c r="C12312" s="22" t="str">
        <f t="shared" si="192"/>
        <v>58561</v>
      </c>
      <c r="D12312" t="s">
        <v>19266</v>
      </c>
      <c r="E12312" s="1" t="s">
        <v>2761</v>
      </c>
      <c r="F12312" s="2">
        <v>6.6</v>
      </c>
      <c r="G12312" s="2">
        <v>2.99</v>
      </c>
      <c r="H12312" s="2">
        <v>2.99</v>
      </c>
      <c r="I12312" s="81">
        <v>1.1100000000000001</v>
      </c>
      <c r="J12312" s="1">
        <v>32.346499999999999</v>
      </c>
    </row>
    <row r="12313" spans="1:10" ht="14.5" x14ac:dyDescent="0.35">
      <c r="A12313" s="47" t="s">
        <v>18763</v>
      </c>
      <c r="C12313" s="22" t="str">
        <f t="shared" si="192"/>
        <v>58562</v>
      </c>
      <c r="D12313" t="s">
        <v>19268</v>
      </c>
      <c r="E12313" s="1" t="s">
        <v>2761</v>
      </c>
      <c r="F12313" s="2">
        <v>4</v>
      </c>
      <c r="G12313" s="2">
        <v>7.57</v>
      </c>
      <c r="H12313" s="2">
        <v>1.97</v>
      </c>
      <c r="I12313" s="81">
        <v>0.66</v>
      </c>
      <c r="J12313" s="1">
        <v>32.346499999999999</v>
      </c>
    </row>
    <row r="12314" spans="1:10" ht="14.5" x14ac:dyDescent="0.35">
      <c r="A12314" s="47" t="s">
        <v>18765</v>
      </c>
      <c r="C12314" s="22" t="str">
        <f t="shared" si="192"/>
        <v>58563</v>
      </c>
      <c r="D12314" t="s">
        <v>19270</v>
      </c>
      <c r="E12314" s="1" t="s">
        <v>2761</v>
      </c>
      <c r="F12314" s="2">
        <v>4.47</v>
      </c>
      <c r="G12314" s="2">
        <v>53.82</v>
      </c>
      <c r="H12314" s="2">
        <v>2.15</v>
      </c>
      <c r="I12314" s="81">
        <v>0.74</v>
      </c>
      <c r="J12314" s="1">
        <v>32.346499999999999</v>
      </c>
    </row>
    <row r="12315" spans="1:10" ht="14.5" x14ac:dyDescent="0.35">
      <c r="A12315" s="47" t="s">
        <v>18767</v>
      </c>
      <c r="C12315" s="22" t="str">
        <f t="shared" si="192"/>
        <v>58565</v>
      </c>
      <c r="D12315" t="s">
        <v>19272</v>
      </c>
      <c r="E12315" s="1" t="s">
        <v>2761</v>
      </c>
      <c r="F12315" s="2">
        <v>7.12</v>
      </c>
      <c r="G12315" s="2">
        <v>38.909999999999997</v>
      </c>
      <c r="H12315" s="2">
        <v>5.47</v>
      </c>
      <c r="I12315" s="81">
        <v>1.18</v>
      </c>
      <c r="J12315" s="1">
        <v>32.346499999999999</v>
      </c>
    </row>
    <row r="12316" spans="1:10" ht="14.5" x14ac:dyDescent="0.35">
      <c r="A12316" s="47" t="s">
        <v>18769</v>
      </c>
      <c r="C12316" s="22" t="str">
        <f t="shared" si="192"/>
        <v>58570</v>
      </c>
      <c r="D12316" t="s">
        <v>19274</v>
      </c>
      <c r="E12316" s="1" t="s">
        <v>2761</v>
      </c>
      <c r="F12316" s="2">
        <v>13.36</v>
      </c>
      <c r="G12316" s="2">
        <v>8.7799999999999994</v>
      </c>
      <c r="H12316" s="2">
        <v>8.7799999999999994</v>
      </c>
      <c r="I12316" s="81">
        <v>2.23</v>
      </c>
      <c r="J12316" s="1">
        <v>32.346499999999999</v>
      </c>
    </row>
    <row r="12317" spans="1:10" ht="14.5" x14ac:dyDescent="0.35">
      <c r="A12317" s="47" t="s">
        <v>18771</v>
      </c>
      <c r="C12317" s="22" t="str">
        <f t="shared" si="192"/>
        <v>58571</v>
      </c>
      <c r="D12317" t="s">
        <v>19276</v>
      </c>
      <c r="E12317" s="1" t="s">
        <v>2761</v>
      </c>
      <c r="F12317" s="2">
        <v>15</v>
      </c>
      <c r="G12317" s="2">
        <v>9.89</v>
      </c>
      <c r="H12317" s="2">
        <v>9.89</v>
      </c>
      <c r="I12317" s="81">
        <v>2.4900000000000002</v>
      </c>
      <c r="J12317" s="1">
        <v>32.346499999999999</v>
      </c>
    </row>
    <row r="12318" spans="1:10" ht="14.5" x14ac:dyDescent="0.35">
      <c r="A12318" s="47" t="s">
        <v>18773</v>
      </c>
      <c r="C12318" s="22" t="str">
        <f t="shared" si="192"/>
        <v>58572</v>
      </c>
      <c r="D12318" t="s">
        <v>19278</v>
      </c>
      <c r="E12318" s="1" t="s">
        <v>2761</v>
      </c>
      <c r="F12318" s="2">
        <v>17.71</v>
      </c>
      <c r="G12318" s="2">
        <v>10.69</v>
      </c>
      <c r="H12318" s="2">
        <v>10.69</v>
      </c>
      <c r="I12318" s="81">
        <v>2.97</v>
      </c>
      <c r="J12318" s="1">
        <v>32.346499999999999</v>
      </c>
    </row>
    <row r="12319" spans="1:10" ht="14.5" x14ac:dyDescent="0.35">
      <c r="A12319" s="47" t="s">
        <v>18775</v>
      </c>
      <c r="C12319" s="22" t="str">
        <f t="shared" si="192"/>
        <v>58573</v>
      </c>
      <c r="D12319" t="s">
        <v>19278</v>
      </c>
      <c r="E12319" s="1" t="s">
        <v>2761</v>
      </c>
      <c r="F12319" s="2">
        <v>20.79</v>
      </c>
      <c r="G12319" s="2">
        <v>12.41</v>
      </c>
      <c r="H12319" s="2">
        <v>12.41</v>
      </c>
      <c r="I12319" s="81">
        <v>3.48</v>
      </c>
      <c r="J12319" s="1">
        <v>32.346499999999999</v>
      </c>
    </row>
    <row r="12320" spans="1:10" ht="14.5" x14ac:dyDescent="0.35">
      <c r="A12320" s="47" t="s">
        <v>18777</v>
      </c>
      <c r="C12320" s="22" t="str">
        <f t="shared" si="192"/>
        <v>58575</v>
      </c>
      <c r="D12320" t="s">
        <v>19281</v>
      </c>
      <c r="E12320" s="1" t="s">
        <v>2761</v>
      </c>
      <c r="F12320" s="2">
        <v>32.6</v>
      </c>
      <c r="G12320" s="2">
        <v>20.170000000000002</v>
      </c>
      <c r="H12320" s="2">
        <v>20.170000000000002</v>
      </c>
      <c r="I12320" s="81">
        <v>5.48</v>
      </c>
      <c r="J12320" s="1">
        <v>32.346499999999999</v>
      </c>
    </row>
    <row r="12321" spans="1:10" ht="14.5" x14ac:dyDescent="0.35">
      <c r="A12321" s="47" t="s">
        <v>18779</v>
      </c>
      <c r="C12321" s="22" t="str">
        <f t="shared" si="192"/>
        <v>58578</v>
      </c>
      <c r="D12321" t="s">
        <v>19283</v>
      </c>
      <c r="E12321" s="1" t="s">
        <v>562</v>
      </c>
      <c r="F12321" s="2">
        <v>0</v>
      </c>
      <c r="G12321" s="2">
        <v>0</v>
      </c>
      <c r="H12321" s="2">
        <v>0</v>
      </c>
      <c r="I12321" s="81">
        <v>0</v>
      </c>
      <c r="J12321" s="1">
        <v>32.346499999999999</v>
      </c>
    </row>
    <row r="12322" spans="1:10" ht="14.5" x14ac:dyDescent="0.35">
      <c r="A12322" s="47" t="s">
        <v>18780</v>
      </c>
      <c r="C12322" s="22" t="str">
        <f t="shared" si="192"/>
        <v>58579</v>
      </c>
      <c r="D12322" t="s">
        <v>19281</v>
      </c>
      <c r="E12322" s="1" t="s">
        <v>562</v>
      </c>
      <c r="F12322" s="2">
        <v>0</v>
      </c>
      <c r="G12322" s="2">
        <v>0</v>
      </c>
      <c r="H12322" s="2">
        <v>0</v>
      </c>
      <c r="I12322" s="81">
        <v>0</v>
      </c>
      <c r="J12322" s="1">
        <v>32.346499999999999</v>
      </c>
    </row>
    <row r="12323" spans="1:10" ht="14.5" x14ac:dyDescent="0.35">
      <c r="A12323" s="47" t="s">
        <v>29457</v>
      </c>
      <c r="C12323" s="22" t="str">
        <f t="shared" si="192"/>
        <v>58580</v>
      </c>
      <c r="D12323" t="s">
        <v>19283</v>
      </c>
      <c r="E12323" s="1" t="s">
        <v>2761</v>
      </c>
      <c r="F12323" s="2">
        <v>7.21</v>
      </c>
      <c r="G12323" s="2">
        <v>72.14</v>
      </c>
      <c r="H12323" s="2">
        <v>3.89</v>
      </c>
      <c r="I12323" s="81">
        <v>1.07</v>
      </c>
      <c r="J12323" s="1">
        <v>32.346499999999999</v>
      </c>
    </row>
    <row r="12324" spans="1:10" ht="14.5" x14ac:dyDescent="0.35">
      <c r="A12324" s="47" t="s">
        <v>18781</v>
      </c>
      <c r="C12324" s="22" t="str">
        <f t="shared" si="192"/>
        <v>58600</v>
      </c>
      <c r="D12324" t="s">
        <v>19287</v>
      </c>
      <c r="E12324" s="1" t="s">
        <v>2761</v>
      </c>
      <c r="F12324" s="2">
        <v>5.91</v>
      </c>
      <c r="G12324" s="2">
        <v>4.29</v>
      </c>
      <c r="H12324" s="2">
        <v>4.29</v>
      </c>
      <c r="I12324" s="81">
        <v>1</v>
      </c>
      <c r="J12324" s="1">
        <v>32.346499999999999</v>
      </c>
    </row>
    <row r="12325" spans="1:10" ht="14.5" x14ac:dyDescent="0.35">
      <c r="A12325" s="47" t="s">
        <v>18783</v>
      </c>
      <c r="C12325" s="22" t="str">
        <f t="shared" si="192"/>
        <v>58605</v>
      </c>
      <c r="D12325" t="s">
        <v>19289</v>
      </c>
      <c r="E12325" s="1" t="s">
        <v>2761</v>
      </c>
      <c r="F12325" s="2">
        <v>5.28</v>
      </c>
      <c r="G12325" s="2">
        <v>4.01</v>
      </c>
      <c r="H12325" s="2">
        <v>4.01</v>
      </c>
      <c r="I12325" s="81">
        <v>0.88</v>
      </c>
      <c r="J12325" s="1">
        <v>32.346499999999999</v>
      </c>
    </row>
    <row r="12326" spans="1:10" ht="14.5" x14ac:dyDescent="0.35">
      <c r="A12326" s="47" t="s">
        <v>18784</v>
      </c>
      <c r="C12326" s="22" t="str">
        <f t="shared" si="192"/>
        <v>58611</v>
      </c>
      <c r="D12326" t="s">
        <v>19291</v>
      </c>
      <c r="E12326" s="1" t="s">
        <v>2761</v>
      </c>
      <c r="F12326" s="2">
        <v>1.45</v>
      </c>
      <c r="G12326" s="2">
        <v>0.56000000000000005</v>
      </c>
      <c r="H12326" s="2">
        <v>0.56000000000000005</v>
      </c>
      <c r="I12326" s="81">
        <v>0.24</v>
      </c>
      <c r="J12326" s="1">
        <v>32.346499999999999</v>
      </c>
    </row>
    <row r="12327" spans="1:10" ht="14.5" x14ac:dyDescent="0.35">
      <c r="A12327" s="47" t="s">
        <v>18786</v>
      </c>
      <c r="C12327" s="22" t="str">
        <f t="shared" si="192"/>
        <v>58615</v>
      </c>
      <c r="D12327" t="s">
        <v>19293</v>
      </c>
      <c r="E12327" s="1" t="s">
        <v>2761</v>
      </c>
      <c r="F12327" s="2">
        <v>3.94</v>
      </c>
      <c r="G12327" s="2">
        <v>3.03</v>
      </c>
      <c r="H12327" s="2">
        <v>3.03</v>
      </c>
      <c r="I12327" s="81">
        <v>0.65</v>
      </c>
      <c r="J12327" s="1">
        <v>32.346499999999999</v>
      </c>
    </row>
    <row r="12328" spans="1:10" ht="14.5" x14ac:dyDescent="0.35">
      <c r="A12328" s="47" t="s">
        <v>18788</v>
      </c>
      <c r="C12328" s="22" t="str">
        <f t="shared" si="192"/>
        <v>58660</v>
      </c>
      <c r="D12328" t="s">
        <v>30183</v>
      </c>
      <c r="E12328" s="1" t="s">
        <v>2761</v>
      </c>
      <c r="F12328" s="2">
        <v>11.59</v>
      </c>
      <c r="G12328" s="2">
        <v>6.86</v>
      </c>
      <c r="H12328" s="2">
        <v>6.86</v>
      </c>
      <c r="I12328" s="81">
        <v>2.25</v>
      </c>
      <c r="J12328" s="1">
        <v>32.346499999999999</v>
      </c>
    </row>
    <row r="12329" spans="1:10" ht="14.5" x14ac:dyDescent="0.35">
      <c r="A12329" s="47" t="s">
        <v>18790</v>
      </c>
      <c r="C12329" s="22" t="str">
        <f t="shared" si="192"/>
        <v>58661</v>
      </c>
      <c r="D12329" t="s">
        <v>30184</v>
      </c>
      <c r="E12329" s="1" t="s">
        <v>2761</v>
      </c>
      <c r="F12329" s="2">
        <v>11.35</v>
      </c>
      <c r="G12329" s="2">
        <v>6.39</v>
      </c>
      <c r="H12329" s="2">
        <v>6.39</v>
      </c>
      <c r="I12329" s="81">
        <v>1.91</v>
      </c>
      <c r="J12329" s="1">
        <v>32.346499999999999</v>
      </c>
    </row>
    <row r="12330" spans="1:10" ht="14.5" x14ac:dyDescent="0.35">
      <c r="A12330" s="47" t="s">
        <v>18792</v>
      </c>
      <c r="C12330" s="22" t="str">
        <f t="shared" si="192"/>
        <v>58662</v>
      </c>
      <c r="D12330" t="s">
        <v>30185</v>
      </c>
      <c r="E12330" s="1" t="s">
        <v>2761</v>
      </c>
      <c r="F12330" s="2">
        <v>12.15</v>
      </c>
      <c r="G12330" s="2">
        <v>7.28</v>
      </c>
      <c r="H12330" s="2">
        <v>7.28</v>
      </c>
      <c r="I12330" s="81">
        <v>2.0699999999999998</v>
      </c>
      <c r="J12330" s="1">
        <v>32.346499999999999</v>
      </c>
    </row>
    <row r="12331" spans="1:10" ht="14.5" x14ac:dyDescent="0.35">
      <c r="A12331" s="47" t="s">
        <v>18794</v>
      </c>
      <c r="C12331" s="22" t="str">
        <f t="shared" si="192"/>
        <v>58670</v>
      </c>
      <c r="D12331" t="s">
        <v>19295</v>
      </c>
      <c r="E12331" s="1" t="s">
        <v>2761</v>
      </c>
      <c r="F12331" s="2">
        <v>5.91</v>
      </c>
      <c r="G12331" s="2">
        <v>4.3099999999999996</v>
      </c>
      <c r="H12331" s="2">
        <v>4.3099999999999996</v>
      </c>
      <c r="I12331" s="81">
        <v>1</v>
      </c>
      <c r="J12331" s="1">
        <v>32.346499999999999</v>
      </c>
    </row>
    <row r="12332" spans="1:10" ht="14.5" x14ac:dyDescent="0.35">
      <c r="A12332" s="47" t="s">
        <v>18796</v>
      </c>
      <c r="C12332" s="22" t="str">
        <f t="shared" si="192"/>
        <v>58671</v>
      </c>
      <c r="D12332" t="s">
        <v>19295</v>
      </c>
      <c r="E12332" s="1" t="s">
        <v>2761</v>
      </c>
      <c r="F12332" s="2">
        <v>5.91</v>
      </c>
      <c r="G12332" s="2">
        <v>4.3099999999999996</v>
      </c>
      <c r="H12332" s="2">
        <v>4.3099999999999996</v>
      </c>
      <c r="I12332" s="81">
        <v>1</v>
      </c>
      <c r="J12332" s="1">
        <v>32.346499999999999</v>
      </c>
    </row>
    <row r="12333" spans="1:10" ht="14.5" x14ac:dyDescent="0.35">
      <c r="A12333" s="47" t="s">
        <v>18798</v>
      </c>
      <c r="C12333" s="22" t="str">
        <f t="shared" si="192"/>
        <v>58672</v>
      </c>
      <c r="D12333" t="s">
        <v>19298</v>
      </c>
      <c r="E12333" s="1" t="s">
        <v>2761</v>
      </c>
      <c r="F12333" s="2">
        <v>12.91</v>
      </c>
      <c r="G12333" s="2">
        <v>6.9</v>
      </c>
      <c r="H12333" s="2">
        <v>6.9</v>
      </c>
      <c r="I12333" s="81">
        <v>2.15</v>
      </c>
      <c r="J12333" s="1">
        <v>32.346499999999999</v>
      </c>
    </row>
    <row r="12334" spans="1:10" ht="14.5" x14ac:dyDescent="0.35">
      <c r="A12334" s="47" t="s">
        <v>18800</v>
      </c>
      <c r="C12334" s="22" t="str">
        <f t="shared" si="192"/>
        <v>58673</v>
      </c>
      <c r="D12334" t="s">
        <v>19300</v>
      </c>
      <c r="E12334" s="1" t="s">
        <v>2761</v>
      </c>
      <c r="F12334" s="2">
        <v>14.04</v>
      </c>
      <c r="G12334" s="2">
        <v>7.45</v>
      </c>
      <c r="H12334" s="2">
        <v>7.45</v>
      </c>
      <c r="I12334" s="81">
        <v>2.34</v>
      </c>
      <c r="J12334" s="1">
        <v>32.346499999999999</v>
      </c>
    </row>
    <row r="12335" spans="1:10" ht="14.5" x14ac:dyDescent="0.35">
      <c r="A12335" s="47" t="s">
        <v>18802</v>
      </c>
      <c r="C12335" s="22" t="str">
        <f t="shared" si="192"/>
        <v>58674</v>
      </c>
      <c r="D12335" t="s">
        <v>19302</v>
      </c>
      <c r="E12335" s="1" t="s">
        <v>2761</v>
      </c>
      <c r="F12335" s="2">
        <v>14.08</v>
      </c>
      <c r="G12335" s="2">
        <v>8.0299999999999994</v>
      </c>
      <c r="H12335" s="2">
        <v>8.0299999999999994</v>
      </c>
      <c r="I12335" s="81">
        <v>2.36</v>
      </c>
      <c r="J12335" s="1">
        <v>32.346499999999999</v>
      </c>
    </row>
    <row r="12336" spans="1:10" ht="14.5" x14ac:dyDescent="0.35">
      <c r="A12336" s="47" t="s">
        <v>18804</v>
      </c>
      <c r="C12336" s="22" t="str">
        <f t="shared" si="192"/>
        <v>58679</v>
      </c>
      <c r="D12336" t="s">
        <v>19302</v>
      </c>
      <c r="E12336" s="1" t="s">
        <v>562</v>
      </c>
      <c r="F12336" s="2">
        <v>0</v>
      </c>
      <c r="G12336" s="2">
        <v>0</v>
      </c>
      <c r="H12336" s="2">
        <v>0</v>
      </c>
      <c r="I12336" s="81">
        <v>0</v>
      </c>
      <c r="J12336" s="1">
        <v>32.346499999999999</v>
      </c>
    </row>
    <row r="12337" spans="1:10" ht="14.5" x14ac:dyDescent="0.35">
      <c r="A12337" s="47" t="s">
        <v>18805</v>
      </c>
      <c r="C12337" s="22" t="str">
        <f t="shared" si="192"/>
        <v>58700</v>
      </c>
      <c r="D12337" t="s">
        <v>19305</v>
      </c>
      <c r="E12337" s="1" t="s">
        <v>2761</v>
      </c>
      <c r="F12337" s="2">
        <v>12.95</v>
      </c>
      <c r="G12337" s="2">
        <v>8.86</v>
      </c>
      <c r="H12337" s="2">
        <v>8.86</v>
      </c>
      <c r="I12337" s="81">
        <v>2.4</v>
      </c>
      <c r="J12337" s="1">
        <v>32.346499999999999</v>
      </c>
    </row>
    <row r="12338" spans="1:10" ht="14.5" x14ac:dyDescent="0.35">
      <c r="A12338" s="47" t="s">
        <v>18807</v>
      </c>
      <c r="C12338" s="22" t="str">
        <f t="shared" si="192"/>
        <v>58720</v>
      </c>
      <c r="D12338" t="s">
        <v>19307</v>
      </c>
      <c r="E12338" s="1" t="s">
        <v>2761</v>
      </c>
      <c r="F12338" s="2">
        <v>12.16</v>
      </c>
      <c r="G12338" s="2">
        <v>8.67</v>
      </c>
      <c r="H12338" s="2">
        <v>8.67</v>
      </c>
      <c r="I12338" s="81">
        <v>2.13</v>
      </c>
      <c r="J12338" s="1">
        <v>32.346499999999999</v>
      </c>
    </row>
    <row r="12339" spans="1:10" ht="14.5" x14ac:dyDescent="0.35">
      <c r="A12339" s="47" t="s">
        <v>18809</v>
      </c>
      <c r="C12339" s="22" t="str">
        <f t="shared" si="192"/>
        <v>58740</v>
      </c>
      <c r="D12339" t="s">
        <v>30186</v>
      </c>
      <c r="E12339" s="1" t="s">
        <v>2761</v>
      </c>
      <c r="F12339" s="2">
        <v>14.9</v>
      </c>
      <c r="G12339" s="2">
        <v>9.6199999999999992</v>
      </c>
      <c r="H12339" s="2">
        <v>9.6199999999999992</v>
      </c>
      <c r="I12339" s="81">
        <v>2.78</v>
      </c>
      <c r="J12339" s="1">
        <v>32.346499999999999</v>
      </c>
    </row>
    <row r="12340" spans="1:10" ht="14.5" x14ac:dyDescent="0.35">
      <c r="A12340" s="47" t="s">
        <v>18811</v>
      </c>
      <c r="C12340" s="22" t="str">
        <f t="shared" si="192"/>
        <v>58750</v>
      </c>
      <c r="D12340" t="s">
        <v>30187</v>
      </c>
      <c r="E12340" s="1" t="s">
        <v>2761</v>
      </c>
      <c r="F12340" s="2">
        <v>15.64</v>
      </c>
      <c r="G12340" s="2">
        <v>9.1</v>
      </c>
      <c r="H12340" s="2">
        <v>9.1</v>
      </c>
      <c r="I12340" s="81">
        <v>2.63</v>
      </c>
      <c r="J12340" s="1">
        <v>32.346499999999999</v>
      </c>
    </row>
    <row r="12341" spans="1:10" ht="14.5" x14ac:dyDescent="0.35">
      <c r="A12341" s="47" t="s">
        <v>18813</v>
      </c>
      <c r="C12341" s="22" t="str">
        <f t="shared" si="192"/>
        <v>58752</v>
      </c>
      <c r="D12341" t="s">
        <v>30188</v>
      </c>
      <c r="E12341" s="1" t="s">
        <v>2761</v>
      </c>
      <c r="F12341" s="2">
        <v>15.64</v>
      </c>
      <c r="G12341" s="2">
        <v>9.02</v>
      </c>
      <c r="H12341" s="2">
        <v>9.02</v>
      </c>
      <c r="I12341" s="81">
        <v>2.63</v>
      </c>
      <c r="J12341" s="1">
        <v>32.346499999999999</v>
      </c>
    </row>
    <row r="12342" spans="1:10" ht="14.5" x14ac:dyDescent="0.35">
      <c r="A12342" s="47" t="s">
        <v>18815</v>
      </c>
      <c r="C12342" s="22" t="str">
        <f t="shared" si="192"/>
        <v>58760</v>
      </c>
      <c r="D12342" t="s">
        <v>30189</v>
      </c>
      <c r="E12342" s="1" t="s">
        <v>2761</v>
      </c>
      <c r="F12342" s="2">
        <v>13.93</v>
      </c>
      <c r="G12342" s="2">
        <v>8.43</v>
      </c>
      <c r="H12342" s="2">
        <v>8.43</v>
      </c>
      <c r="I12342" s="81">
        <v>2.33</v>
      </c>
      <c r="J12342" s="1">
        <v>32.346499999999999</v>
      </c>
    </row>
    <row r="12343" spans="1:10" ht="14.5" x14ac:dyDescent="0.35">
      <c r="A12343" s="47" t="s">
        <v>18817</v>
      </c>
      <c r="C12343" s="22" t="str">
        <f t="shared" si="192"/>
        <v>58770</v>
      </c>
      <c r="D12343" t="s">
        <v>19313</v>
      </c>
      <c r="E12343" s="1" t="s">
        <v>2761</v>
      </c>
      <c r="F12343" s="2">
        <v>14.77</v>
      </c>
      <c r="G12343" s="2">
        <v>8.68</v>
      </c>
      <c r="H12343" s="2">
        <v>8.68</v>
      </c>
      <c r="I12343" s="81">
        <v>2.46</v>
      </c>
      <c r="J12343" s="1">
        <v>32.346499999999999</v>
      </c>
    </row>
    <row r="12344" spans="1:10" ht="14.5" x14ac:dyDescent="0.35">
      <c r="A12344" s="47" t="s">
        <v>18819</v>
      </c>
      <c r="C12344" s="22" t="str">
        <f t="shared" si="192"/>
        <v>58800</v>
      </c>
      <c r="D12344" t="s">
        <v>30190</v>
      </c>
      <c r="E12344" s="1" t="s">
        <v>2761</v>
      </c>
      <c r="F12344" s="2">
        <v>4.62</v>
      </c>
      <c r="G12344" s="2">
        <v>5.47</v>
      </c>
      <c r="H12344" s="2">
        <v>4.1500000000000004</v>
      </c>
      <c r="I12344" s="81">
        <v>0.79</v>
      </c>
      <c r="J12344" s="1">
        <v>32.346499999999999</v>
      </c>
    </row>
    <row r="12345" spans="1:10" ht="14.5" x14ac:dyDescent="0.35">
      <c r="A12345" s="47" t="s">
        <v>18821</v>
      </c>
      <c r="C12345" s="22" t="str">
        <f t="shared" si="192"/>
        <v>58805</v>
      </c>
      <c r="D12345" t="s">
        <v>30191</v>
      </c>
      <c r="E12345" s="1" t="s">
        <v>2761</v>
      </c>
      <c r="F12345" s="2">
        <v>6.42</v>
      </c>
      <c r="G12345" s="2">
        <v>5.41</v>
      </c>
      <c r="H12345" s="2">
        <v>5.41</v>
      </c>
      <c r="I12345" s="81">
        <v>1.07</v>
      </c>
      <c r="J12345" s="1">
        <v>32.346499999999999</v>
      </c>
    </row>
    <row r="12346" spans="1:10" ht="14.5" x14ac:dyDescent="0.35">
      <c r="A12346" s="47" t="s">
        <v>18822</v>
      </c>
      <c r="C12346" s="22" t="str">
        <f t="shared" si="192"/>
        <v>58820</v>
      </c>
      <c r="D12346" t="s">
        <v>19317</v>
      </c>
      <c r="E12346" s="1" t="s">
        <v>2761</v>
      </c>
      <c r="F12346" s="2">
        <v>4.7</v>
      </c>
      <c r="G12346" s="2">
        <v>4.75</v>
      </c>
      <c r="H12346" s="2">
        <v>4.75</v>
      </c>
      <c r="I12346" s="81">
        <v>0.8</v>
      </c>
      <c r="J12346" s="1">
        <v>32.346499999999999</v>
      </c>
    </row>
    <row r="12347" spans="1:10" ht="14.5" x14ac:dyDescent="0.35">
      <c r="A12347" s="47" t="s">
        <v>18824</v>
      </c>
      <c r="C12347" s="22" t="str">
        <f t="shared" si="192"/>
        <v>58822</v>
      </c>
      <c r="D12347" t="s">
        <v>19319</v>
      </c>
      <c r="E12347" s="1" t="s">
        <v>2761</v>
      </c>
      <c r="F12347" s="2">
        <v>11.81</v>
      </c>
      <c r="G12347" s="2">
        <v>7.73</v>
      </c>
      <c r="H12347" s="2">
        <v>7.73</v>
      </c>
      <c r="I12347" s="81">
        <v>1.98</v>
      </c>
      <c r="J12347" s="1">
        <v>32.346499999999999</v>
      </c>
    </row>
    <row r="12348" spans="1:10" ht="14.5" x14ac:dyDescent="0.35">
      <c r="A12348" s="47" t="s">
        <v>18826</v>
      </c>
      <c r="C12348" s="22" t="str">
        <f t="shared" si="192"/>
        <v>58825</v>
      </c>
      <c r="D12348" t="s">
        <v>19321</v>
      </c>
      <c r="E12348" s="1" t="s">
        <v>2761</v>
      </c>
      <c r="F12348" s="2">
        <v>11.78</v>
      </c>
      <c r="G12348" s="2">
        <v>7.6</v>
      </c>
      <c r="H12348" s="2">
        <v>7.6</v>
      </c>
      <c r="I12348" s="81">
        <v>1.98</v>
      </c>
      <c r="J12348" s="1">
        <v>32.346499999999999</v>
      </c>
    </row>
    <row r="12349" spans="1:10" ht="14.5" x14ac:dyDescent="0.35">
      <c r="A12349" s="47" t="s">
        <v>18828</v>
      </c>
      <c r="C12349" s="22" t="str">
        <f t="shared" si="192"/>
        <v>58900</v>
      </c>
      <c r="D12349" t="s">
        <v>19323</v>
      </c>
      <c r="E12349" s="1" t="s">
        <v>2761</v>
      </c>
      <c r="F12349" s="2">
        <v>6.59</v>
      </c>
      <c r="G12349" s="2">
        <v>5.48</v>
      </c>
      <c r="H12349" s="2">
        <v>5.48</v>
      </c>
      <c r="I12349" s="81">
        <v>1.1100000000000001</v>
      </c>
      <c r="J12349" s="1">
        <v>32.346499999999999</v>
      </c>
    </row>
    <row r="12350" spans="1:10" ht="14.5" x14ac:dyDescent="0.35">
      <c r="A12350" s="47" t="s">
        <v>18830</v>
      </c>
      <c r="C12350" s="22" t="str">
        <f t="shared" si="192"/>
        <v>58920</v>
      </c>
      <c r="D12350" t="s">
        <v>19325</v>
      </c>
      <c r="E12350" s="1" t="s">
        <v>2761</v>
      </c>
      <c r="F12350" s="2">
        <v>11.95</v>
      </c>
      <c r="G12350" s="2">
        <v>7.55</v>
      </c>
      <c r="H12350" s="2">
        <v>7.55</v>
      </c>
      <c r="I12350" s="81">
        <v>2</v>
      </c>
      <c r="J12350" s="1">
        <v>32.346499999999999</v>
      </c>
    </row>
    <row r="12351" spans="1:10" ht="14.5" x14ac:dyDescent="0.35">
      <c r="A12351" s="47" t="s">
        <v>18832</v>
      </c>
      <c r="C12351" s="22" t="str">
        <f t="shared" si="192"/>
        <v>58925</v>
      </c>
      <c r="D12351" t="s">
        <v>19327</v>
      </c>
      <c r="E12351" s="1" t="s">
        <v>2761</v>
      </c>
      <c r="F12351" s="2">
        <v>12.43</v>
      </c>
      <c r="G12351" s="2">
        <v>8.4600000000000009</v>
      </c>
      <c r="H12351" s="2">
        <v>8.4600000000000009</v>
      </c>
      <c r="I12351" s="81">
        <v>2.33</v>
      </c>
      <c r="J12351" s="1">
        <v>32.346499999999999</v>
      </c>
    </row>
    <row r="12352" spans="1:10" ht="14.5" x14ac:dyDescent="0.35">
      <c r="A12352" s="47" t="s">
        <v>18834</v>
      </c>
      <c r="C12352" s="22" t="str">
        <f t="shared" si="192"/>
        <v>58940</v>
      </c>
      <c r="D12352" t="s">
        <v>19329</v>
      </c>
      <c r="E12352" s="1" t="s">
        <v>2761</v>
      </c>
      <c r="F12352" s="2">
        <v>8.2200000000000006</v>
      </c>
      <c r="G12352" s="2">
        <v>7.04</v>
      </c>
      <c r="H12352" s="2">
        <v>7.04</v>
      </c>
      <c r="I12352" s="81">
        <v>1.54</v>
      </c>
      <c r="J12352" s="1">
        <v>32.346499999999999</v>
      </c>
    </row>
    <row r="12353" spans="1:10" ht="14.5" x14ac:dyDescent="0.35">
      <c r="A12353" s="47" t="s">
        <v>18836</v>
      </c>
      <c r="C12353" s="22" t="str">
        <f t="shared" si="192"/>
        <v>58943</v>
      </c>
      <c r="D12353" t="s">
        <v>19329</v>
      </c>
      <c r="E12353" s="1" t="s">
        <v>2761</v>
      </c>
      <c r="F12353" s="2">
        <v>19.52</v>
      </c>
      <c r="G12353" s="2">
        <v>13.47</v>
      </c>
      <c r="H12353" s="2">
        <v>13.47</v>
      </c>
      <c r="I12353" s="81">
        <v>3.27</v>
      </c>
      <c r="J12353" s="1">
        <v>32.346499999999999</v>
      </c>
    </row>
    <row r="12354" spans="1:10" ht="14.5" x14ac:dyDescent="0.35">
      <c r="A12354" s="47" t="s">
        <v>18837</v>
      </c>
      <c r="C12354" s="22" t="str">
        <f t="shared" si="192"/>
        <v>58950</v>
      </c>
      <c r="D12354" t="s">
        <v>19329</v>
      </c>
      <c r="E12354" s="1" t="s">
        <v>2761</v>
      </c>
      <c r="F12354" s="2">
        <v>18.37</v>
      </c>
      <c r="G12354" s="2">
        <v>13.28</v>
      </c>
      <c r="H12354" s="2">
        <v>13.28</v>
      </c>
      <c r="I12354" s="81">
        <v>3.12</v>
      </c>
      <c r="J12354" s="1">
        <v>32.346499999999999</v>
      </c>
    </row>
    <row r="12355" spans="1:10" ht="14.5" x14ac:dyDescent="0.35">
      <c r="A12355" s="47" t="s">
        <v>18839</v>
      </c>
      <c r="C12355" s="22" t="str">
        <f t="shared" si="192"/>
        <v>58951</v>
      </c>
      <c r="D12355" t="s">
        <v>19333</v>
      </c>
      <c r="E12355" s="1" t="s">
        <v>2761</v>
      </c>
      <c r="F12355" s="2">
        <v>24.26</v>
      </c>
      <c r="G12355" s="2">
        <v>15.16</v>
      </c>
      <c r="H12355" s="2">
        <v>15.16</v>
      </c>
      <c r="I12355" s="81">
        <v>4.09</v>
      </c>
      <c r="J12355" s="1">
        <v>32.346499999999999</v>
      </c>
    </row>
    <row r="12356" spans="1:10" ht="14.5" x14ac:dyDescent="0.35">
      <c r="A12356" s="47" t="s">
        <v>18840</v>
      </c>
      <c r="C12356" s="22" t="str">
        <f t="shared" si="192"/>
        <v>58952</v>
      </c>
      <c r="D12356" t="s">
        <v>19329</v>
      </c>
      <c r="E12356" s="1" t="s">
        <v>2761</v>
      </c>
      <c r="F12356" s="2">
        <v>27.29</v>
      </c>
      <c r="G12356" s="2">
        <v>17.690000000000001</v>
      </c>
      <c r="H12356" s="2">
        <v>17.690000000000001</v>
      </c>
      <c r="I12356" s="81">
        <v>4.63</v>
      </c>
      <c r="J12356" s="1">
        <v>32.346499999999999</v>
      </c>
    </row>
    <row r="12357" spans="1:10" ht="14.5" x14ac:dyDescent="0.35">
      <c r="A12357" s="47" t="s">
        <v>18841</v>
      </c>
      <c r="C12357" s="22" t="str">
        <f t="shared" si="192"/>
        <v>58953</v>
      </c>
      <c r="D12357" t="s">
        <v>19336</v>
      </c>
      <c r="E12357" s="1" t="s">
        <v>2761</v>
      </c>
      <c r="F12357" s="2">
        <v>34.130000000000003</v>
      </c>
      <c r="G12357" s="2">
        <v>20.440000000000001</v>
      </c>
      <c r="H12357" s="2">
        <v>20.440000000000001</v>
      </c>
      <c r="I12357" s="81">
        <v>5.75</v>
      </c>
      <c r="J12357" s="1">
        <v>32.346499999999999</v>
      </c>
    </row>
    <row r="12358" spans="1:10" ht="14.5" x14ac:dyDescent="0.35">
      <c r="A12358" s="47" t="s">
        <v>18843</v>
      </c>
      <c r="C12358" s="22" t="str">
        <f t="shared" si="192"/>
        <v>58954</v>
      </c>
      <c r="D12358" t="s">
        <v>19329</v>
      </c>
      <c r="E12358" s="1" t="s">
        <v>2761</v>
      </c>
      <c r="F12358" s="2">
        <v>37.130000000000003</v>
      </c>
      <c r="G12358" s="2">
        <v>21.86</v>
      </c>
      <c r="H12358" s="2">
        <v>21.86</v>
      </c>
      <c r="I12358" s="81">
        <v>6.29</v>
      </c>
      <c r="J12358" s="1">
        <v>32.346499999999999</v>
      </c>
    </row>
    <row r="12359" spans="1:10" ht="14.5" x14ac:dyDescent="0.35">
      <c r="A12359" s="47" t="s">
        <v>18845</v>
      </c>
      <c r="C12359" s="22" t="str">
        <f t="shared" si="192"/>
        <v>58956</v>
      </c>
      <c r="D12359" t="s">
        <v>19329</v>
      </c>
      <c r="E12359" s="1" t="s">
        <v>2761</v>
      </c>
      <c r="F12359" s="2">
        <v>22.8</v>
      </c>
      <c r="G12359" s="2">
        <v>14.41</v>
      </c>
      <c r="H12359" s="2">
        <v>14.41</v>
      </c>
      <c r="I12359" s="81">
        <v>3.85</v>
      </c>
      <c r="J12359" s="1">
        <v>32.346499999999999</v>
      </c>
    </row>
    <row r="12360" spans="1:10" ht="14.5" x14ac:dyDescent="0.35">
      <c r="A12360" s="47" t="s">
        <v>18848</v>
      </c>
      <c r="C12360" s="22" t="str">
        <f t="shared" si="192"/>
        <v>58958</v>
      </c>
      <c r="D12360" t="s">
        <v>19333</v>
      </c>
      <c r="E12360" s="1" t="s">
        <v>2761</v>
      </c>
      <c r="F12360" s="2">
        <v>29.22</v>
      </c>
      <c r="G12360" s="2">
        <v>15.61</v>
      </c>
      <c r="H12360" s="2">
        <v>15.61</v>
      </c>
      <c r="I12360" s="81">
        <v>4.9000000000000004</v>
      </c>
      <c r="J12360" s="1">
        <v>32.346499999999999</v>
      </c>
    </row>
    <row r="12361" spans="1:10" ht="14.5" x14ac:dyDescent="0.35">
      <c r="A12361" s="47" t="s">
        <v>18850</v>
      </c>
      <c r="C12361" s="22" t="str">
        <f t="shared" si="192"/>
        <v>58960</v>
      </c>
      <c r="D12361" t="s">
        <v>19341</v>
      </c>
      <c r="E12361" s="1" t="s">
        <v>2761</v>
      </c>
      <c r="F12361" s="2">
        <v>15.79</v>
      </c>
      <c r="G12361" s="2">
        <v>11.71</v>
      </c>
      <c r="H12361" s="2">
        <v>11.71</v>
      </c>
      <c r="I12361" s="81">
        <v>2.65</v>
      </c>
      <c r="J12361" s="1">
        <v>32.346499999999999</v>
      </c>
    </row>
    <row r="12362" spans="1:10" ht="14.5" x14ac:dyDescent="0.35">
      <c r="A12362" s="47" t="s">
        <v>18851</v>
      </c>
      <c r="C12362" s="22" t="str">
        <f t="shared" si="192"/>
        <v>58970</v>
      </c>
      <c r="D12362" t="s">
        <v>19343</v>
      </c>
      <c r="E12362" s="1" t="s">
        <v>2761</v>
      </c>
      <c r="F12362" s="2">
        <v>3.52</v>
      </c>
      <c r="G12362" s="2">
        <v>3.1</v>
      </c>
      <c r="H12362" s="2">
        <v>1.77</v>
      </c>
      <c r="I12362" s="81">
        <v>0.6</v>
      </c>
      <c r="J12362" s="1">
        <v>32.346499999999999</v>
      </c>
    </row>
    <row r="12363" spans="1:10" ht="14.5" x14ac:dyDescent="0.35">
      <c r="A12363" s="47" t="s">
        <v>18853</v>
      </c>
      <c r="C12363" s="22" t="str">
        <f t="shared" si="192"/>
        <v>58974</v>
      </c>
      <c r="D12363" t="s">
        <v>19343</v>
      </c>
      <c r="E12363" s="1" t="s">
        <v>562</v>
      </c>
      <c r="F12363" s="2">
        <v>0</v>
      </c>
      <c r="G12363" s="2">
        <v>0</v>
      </c>
      <c r="H12363" s="2">
        <v>0</v>
      </c>
      <c r="I12363" s="81">
        <v>0</v>
      </c>
      <c r="J12363" s="1">
        <v>32.346499999999999</v>
      </c>
    </row>
    <row r="12364" spans="1:10" ht="14.5" x14ac:dyDescent="0.35">
      <c r="A12364" s="47" t="s">
        <v>18855</v>
      </c>
      <c r="C12364" s="22" t="str">
        <f t="shared" ref="C12364:C12427" si="193">CONCATENATE(A12364,B12364)</f>
        <v>58976</v>
      </c>
      <c r="D12364" t="s">
        <v>19343</v>
      </c>
      <c r="E12364" s="1" t="s">
        <v>2761</v>
      </c>
      <c r="F12364" s="2">
        <v>3.82</v>
      </c>
      <c r="G12364" s="2">
        <v>3.28</v>
      </c>
      <c r="H12364" s="2">
        <v>1.89</v>
      </c>
      <c r="I12364" s="81">
        <v>0.63</v>
      </c>
      <c r="J12364" s="1">
        <v>32.346499999999999</v>
      </c>
    </row>
    <row r="12365" spans="1:10" ht="14.5" x14ac:dyDescent="0.35">
      <c r="A12365" s="47" t="s">
        <v>18856</v>
      </c>
      <c r="C12365" s="22" t="str">
        <f t="shared" si="193"/>
        <v>58999</v>
      </c>
      <c r="D12365" t="s">
        <v>19345</v>
      </c>
      <c r="E12365" s="1" t="s">
        <v>562</v>
      </c>
      <c r="F12365" s="2">
        <v>0</v>
      </c>
      <c r="G12365" s="2">
        <v>0</v>
      </c>
      <c r="H12365" s="2">
        <v>0</v>
      </c>
      <c r="I12365" s="81">
        <v>0</v>
      </c>
      <c r="J12365" s="1">
        <v>32.346499999999999</v>
      </c>
    </row>
    <row r="12366" spans="1:10" ht="14.5" x14ac:dyDescent="0.35">
      <c r="A12366" s="47" t="s">
        <v>18857</v>
      </c>
      <c r="C12366" s="22" t="str">
        <f t="shared" si="193"/>
        <v>59000</v>
      </c>
      <c r="D12366" t="s">
        <v>19347</v>
      </c>
      <c r="E12366" s="1" t="s">
        <v>2761</v>
      </c>
      <c r="F12366" s="2">
        <v>1.3</v>
      </c>
      <c r="G12366" s="2">
        <v>1.86</v>
      </c>
      <c r="H12366" s="2">
        <v>0.73</v>
      </c>
      <c r="I12366" s="81">
        <v>0.39</v>
      </c>
      <c r="J12366" s="1">
        <v>32.346499999999999</v>
      </c>
    </row>
    <row r="12367" spans="1:10" ht="14.5" x14ac:dyDescent="0.35">
      <c r="A12367" s="47" t="s">
        <v>18859</v>
      </c>
      <c r="C12367" s="22" t="str">
        <f t="shared" si="193"/>
        <v>59001</v>
      </c>
      <c r="D12367" t="s">
        <v>19349</v>
      </c>
      <c r="E12367" s="1" t="s">
        <v>2761</v>
      </c>
      <c r="F12367" s="2">
        <v>3</v>
      </c>
      <c r="G12367" s="2">
        <v>1.44</v>
      </c>
      <c r="H12367" s="2">
        <v>1.44</v>
      </c>
      <c r="I12367" s="81">
        <v>0.9</v>
      </c>
      <c r="J12367" s="1">
        <v>32.346499999999999</v>
      </c>
    </row>
    <row r="12368" spans="1:10" ht="14.5" x14ac:dyDescent="0.35">
      <c r="A12368" s="47" t="s">
        <v>18861</v>
      </c>
      <c r="C12368" s="22" t="str">
        <f t="shared" si="193"/>
        <v>59012</v>
      </c>
      <c r="D12368" t="s">
        <v>19351</v>
      </c>
      <c r="E12368" s="1" t="s">
        <v>2761</v>
      </c>
      <c r="F12368" s="2">
        <v>3.44</v>
      </c>
      <c r="G12368" s="2">
        <v>1.55</v>
      </c>
      <c r="H12368" s="2">
        <v>1.55</v>
      </c>
      <c r="I12368" s="81">
        <v>1.04</v>
      </c>
      <c r="J12368" s="1">
        <v>32.346499999999999</v>
      </c>
    </row>
    <row r="12369" spans="1:10" ht="14.5" x14ac:dyDescent="0.35">
      <c r="A12369" s="47" t="s">
        <v>18863</v>
      </c>
      <c r="C12369" s="22" t="str">
        <f t="shared" si="193"/>
        <v>59015</v>
      </c>
      <c r="D12369" t="s">
        <v>19353</v>
      </c>
      <c r="E12369" s="1" t="s">
        <v>2761</v>
      </c>
      <c r="F12369" s="2">
        <v>2.2000000000000002</v>
      </c>
      <c r="G12369" s="2">
        <v>1.91</v>
      </c>
      <c r="H12369" s="2">
        <v>1.08</v>
      </c>
      <c r="I12369" s="81">
        <v>0.66</v>
      </c>
      <c r="J12369" s="1">
        <v>32.346499999999999</v>
      </c>
    </row>
    <row r="12370" spans="1:10" ht="14.5" x14ac:dyDescent="0.35">
      <c r="A12370" s="47" t="s">
        <v>18865</v>
      </c>
      <c r="C12370" s="22" t="str">
        <f t="shared" si="193"/>
        <v>59020</v>
      </c>
      <c r="D12370" t="s">
        <v>19355</v>
      </c>
      <c r="E12370" s="1" t="s">
        <v>2761</v>
      </c>
      <c r="F12370" s="2">
        <v>0.66</v>
      </c>
      <c r="G12370" s="2">
        <v>1.29</v>
      </c>
      <c r="H12370" s="2">
        <v>1.29</v>
      </c>
      <c r="I12370" s="81">
        <v>0.18</v>
      </c>
      <c r="J12370" s="1">
        <v>32.346499999999999</v>
      </c>
    </row>
    <row r="12371" spans="1:10" ht="14.5" x14ac:dyDescent="0.35">
      <c r="A12371" s="47" t="s">
        <v>18865</v>
      </c>
      <c r="B12371" s="1" t="s">
        <v>2795</v>
      </c>
      <c r="C12371" s="22" t="str">
        <f t="shared" si="193"/>
        <v>59020TC</v>
      </c>
      <c r="D12371" t="s">
        <v>19357</v>
      </c>
      <c r="E12371" s="1" t="s">
        <v>2761</v>
      </c>
      <c r="F12371" s="2">
        <v>0</v>
      </c>
      <c r="G12371" s="2">
        <v>1.03</v>
      </c>
      <c r="H12371" s="2">
        <v>1.03</v>
      </c>
      <c r="I12371" s="81">
        <v>0.01</v>
      </c>
      <c r="J12371" s="1">
        <v>32.346499999999999</v>
      </c>
    </row>
    <row r="12372" spans="1:10" ht="14.5" x14ac:dyDescent="0.35">
      <c r="A12372" s="47" t="s">
        <v>18865</v>
      </c>
      <c r="B12372" s="1">
        <v>26</v>
      </c>
      <c r="C12372" s="22" t="str">
        <f t="shared" si="193"/>
        <v>5902026</v>
      </c>
      <c r="D12372" t="s">
        <v>19359</v>
      </c>
      <c r="E12372" s="1" t="s">
        <v>2761</v>
      </c>
      <c r="F12372" s="2">
        <v>0.66</v>
      </c>
      <c r="G12372" s="2">
        <v>0.26</v>
      </c>
      <c r="H12372" s="2">
        <v>0.26</v>
      </c>
      <c r="I12372" s="81">
        <v>0.17</v>
      </c>
      <c r="J12372" s="1">
        <v>32.346499999999999</v>
      </c>
    </row>
    <row r="12373" spans="1:10" ht="14.5" x14ac:dyDescent="0.35">
      <c r="A12373" s="47" t="s">
        <v>18867</v>
      </c>
      <c r="C12373" s="22" t="str">
        <f t="shared" si="193"/>
        <v>59025</v>
      </c>
      <c r="D12373" t="s">
        <v>19361</v>
      </c>
      <c r="E12373" s="1" t="s">
        <v>2761</v>
      </c>
      <c r="F12373" s="2">
        <v>0.53</v>
      </c>
      <c r="G12373" s="2">
        <v>0.81</v>
      </c>
      <c r="H12373" s="2">
        <v>0.81</v>
      </c>
      <c r="I12373" s="81">
        <v>0.14000000000000001</v>
      </c>
      <c r="J12373" s="1">
        <v>32.346499999999999</v>
      </c>
    </row>
    <row r="12374" spans="1:10" ht="14.5" x14ac:dyDescent="0.35">
      <c r="A12374" s="47" t="s">
        <v>18867</v>
      </c>
      <c r="B12374" s="1" t="s">
        <v>2795</v>
      </c>
      <c r="C12374" s="22" t="str">
        <f t="shared" si="193"/>
        <v>59025TC</v>
      </c>
      <c r="D12374" t="s">
        <v>19363</v>
      </c>
      <c r="E12374" s="1" t="s">
        <v>2761</v>
      </c>
      <c r="F12374" s="2">
        <v>0</v>
      </c>
      <c r="G12374" s="2">
        <v>0.6</v>
      </c>
      <c r="H12374" s="2">
        <v>0.6</v>
      </c>
      <c r="I12374" s="81">
        <v>0.01</v>
      </c>
      <c r="J12374" s="1">
        <v>32.346499999999999</v>
      </c>
    </row>
    <row r="12375" spans="1:10" ht="14.5" x14ac:dyDescent="0.35">
      <c r="A12375" s="47" t="s">
        <v>18867</v>
      </c>
      <c r="B12375" s="1">
        <v>26</v>
      </c>
      <c r="C12375" s="22" t="str">
        <f t="shared" si="193"/>
        <v>5902526</v>
      </c>
      <c r="D12375" t="s">
        <v>19365</v>
      </c>
      <c r="E12375" s="1" t="s">
        <v>2761</v>
      </c>
      <c r="F12375" s="2">
        <v>0.53</v>
      </c>
      <c r="G12375" s="2">
        <v>0.21</v>
      </c>
      <c r="H12375" s="2">
        <v>0.21</v>
      </c>
      <c r="I12375" s="81">
        <v>0.13</v>
      </c>
      <c r="J12375" s="1">
        <v>32.346499999999999</v>
      </c>
    </row>
    <row r="12376" spans="1:10" ht="14.5" x14ac:dyDescent="0.35">
      <c r="A12376" s="47" t="s">
        <v>18869</v>
      </c>
      <c r="C12376" s="22" t="str">
        <f t="shared" si="193"/>
        <v>59030</v>
      </c>
      <c r="D12376" t="s">
        <v>19365</v>
      </c>
      <c r="E12376" s="1" t="s">
        <v>2761</v>
      </c>
      <c r="F12376" s="2">
        <v>1.99</v>
      </c>
      <c r="G12376" s="2">
        <v>0.77</v>
      </c>
      <c r="H12376" s="2">
        <v>0.77</v>
      </c>
      <c r="I12376" s="81">
        <v>0.6</v>
      </c>
      <c r="J12376" s="1">
        <v>32.346499999999999</v>
      </c>
    </row>
    <row r="12377" spans="1:10" ht="14.5" x14ac:dyDescent="0.35">
      <c r="A12377" s="47" t="s">
        <v>18871</v>
      </c>
      <c r="C12377" s="22" t="str">
        <f t="shared" si="193"/>
        <v>59050</v>
      </c>
      <c r="D12377" t="s">
        <v>19368</v>
      </c>
      <c r="E12377" s="1" t="s">
        <v>2761</v>
      </c>
      <c r="F12377" s="2">
        <v>0.89</v>
      </c>
      <c r="G12377" s="2">
        <v>0.34</v>
      </c>
      <c r="H12377" s="2">
        <v>0.34</v>
      </c>
      <c r="I12377" s="81">
        <v>0.27</v>
      </c>
      <c r="J12377" s="1">
        <v>32.346499999999999</v>
      </c>
    </row>
    <row r="12378" spans="1:10" ht="14.5" x14ac:dyDescent="0.35">
      <c r="A12378" s="47" t="s">
        <v>18873</v>
      </c>
      <c r="C12378" s="22" t="str">
        <f t="shared" si="193"/>
        <v>59051</v>
      </c>
      <c r="D12378" t="s">
        <v>19370</v>
      </c>
      <c r="E12378" s="1" t="s">
        <v>2761</v>
      </c>
      <c r="F12378" s="2">
        <v>0.74</v>
      </c>
      <c r="G12378" s="2">
        <v>0.28999999999999998</v>
      </c>
      <c r="H12378" s="2">
        <v>0.28999999999999998</v>
      </c>
      <c r="I12378" s="81">
        <v>0.22</v>
      </c>
      <c r="J12378" s="1">
        <v>32.346499999999999</v>
      </c>
    </row>
    <row r="12379" spans="1:10" ht="14.5" x14ac:dyDescent="0.35">
      <c r="A12379" s="47" t="s">
        <v>18875</v>
      </c>
      <c r="C12379" s="22" t="str">
        <f t="shared" si="193"/>
        <v>59070</v>
      </c>
      <c r="D12379" t="s">
        <v>27757</v>
      </c>
      <c r="E12379" s="1" t="s">
        <v>2761</v>
      </c>
      <c r="F12379" s="2">
        <v>5.24</v>
      </c>
      <c r="G12379" s="2">
        <v>5.13</v>
      </c>
      <c r="H12379" s="2">
        <v>2.44</v>
      </c>
      <c r="I12379" s="81">
        <v>1.59</v>
      </c>
      <c r="J12379" s="1">
        <v>32.346499999999999</v>
      </c>
    </row>
    <row r="12380" spans="1:10" ht="14.5" x14ac:dyDescent="0.35">
      <c r="A12380" s="47" t="s">
        <v>18877</v>
      </c>
      <c r="C12380" s="22" t="str">
        <f t="shared" si="193"/>
        <v>59072</v>
      </c>
      <c r="D12380" t="s">
        <v>19373</v>
      </c>
      <c r="E12380" s="1" t="s">
        <v>2761</v>
      </c>
      <c r="F12380" s="2">
        <v>8.99</v>
      </c>
      <c r="G12380" s="2">
        <v>3.89</v>
      </c>
      <c r="H12380" s="2">
        <v>3.89</v>
      </c>
      <c r="I12380" s="81">
        <v>2.74</v>
      </c>
      <c r="J12380" s="1">
        <v>32.346499999999999</v>
      </c>
    </row>
    <row r="12381" spans="1:10" ht="14.5" x14ac:dyDescent="0.35">
      <c r="A12381" s="47" t="s">
        <v>18879</v>
      </c>
      <c r="C12381" s="22" t="str">
        <f t="shared" si="193"/>
        <v>59074</v>
      </c>
      <c r="D12381" t="s">
        <v>19375</v>
      </c>
      <c r="E12381" s="1" t="s">
        <v>2761</v>
      </c>
      <c r="F12381" s="2">
        <v>5.24</v>
      </c>
      <c r="G12381" s="2">
        <v>4.7</v>
      </c>
      <c r="H12381" s="2">
        <v>2.44</v>
      </c>
      <c r="I12381" s="81">
        <v>1.59</v>
      </c>
      <c r="J12381" s="1">
        <v>32.346499999999999</v>
      </c>
    </row>
    <row r="12382" spans="1:10" ht="14.5" x14ac:dyDescent="0.35">
      <c r="A12382" s="47" t="s">
        <v>18881</v>
      </c>
      <c r="C12382" s="22" t="str">
        <f t="shared" si="193"/>
        <v>59076</v>
      </c>
      <c r="D12382" t="s">
        <v>19377</v>
      </c>
      <c r="E12382" s="1" t="s">
        <v>2761</v>
      </c>
      <c r="F12382" s="2">
        <v>8.99</v>
      </c>
      <c r="G12382" s="2">
        <v>3.89</v>
      </c>
      <c r="H12382" s="2">
        <v>3.89</v>
      </c>
      <c r="I12382" s="81">
        <v>2.74</v>
      </c>
      <c r="J12382" s="1">
        <v>32.346499999999999</v>
      </c>
    </row>
    <row r="12383" spans="1:10" ht="14.5" x14ac:dyDescent="0.35">
      <c r="A12383" s="47" t="s">
        <v>18883</v>
      </c>
      <c r="C12383" s="22" t="str">
        <f t="shared" si="193"/>
        <v>59100</v>
      </c>
      <c r="D12383" t="s">
        <v>19379</v>
      </c>
      <c r="E12383" s="1" t="s">
        <v>2761</v>
      </c>
      <c r="F12383" s="2">
        <v>13.37</v>
      </c>
      <c r="G12383" s="2">
        <v>8.44</v>
      </c>
      <c r="H12383" s="2">
        <v>8.44</v>
      </c>
      <c r="I12383" s="81">
        <v>4.07</v>
      </c>
      <c r="J12383" s="1">
        <v>32.346499999999999</v>
      </c>
    </row>
    <row r="12384" spans="1:10" ht="14.5" x14ac:dyDescent="0.35">
      <c r="A12384" s="47" t="s">
        <v>18885</v>
      </c>
      <c r="C12384" s="22" t="str">
        <f t="shared" si="193"/>
        <v>59120</v>
      </c>
      <c r="D12384" t="s">
        <v>19381</v>
      </c>
      <c r="E12384" s="1" t="s">
        <v>2761</v>
      </c>
      <c r="F12384" s="2">
        <v>12.67</v>
      </c>
      <c r="G12384" s="2">
        <v>8.17</v>
      </c>
      <c r="H12384" s="2">
        <v>8.17</v>
      </c>
      <c r="I12384" s="81">
        <v>3.84</v>
      </c>
      <c r="J12384" s="1">
        <v>32.346499999999999</v>
      </c>
    </row>
    <row r="12385" spans="1:10" ht="14.5" x14ac:dyDescent="0.35">
      <c r="A12385" s="47" t="s">
        <v>18887</v>
      </c>
      <c r="C12385" s="22" t="str">
        <f t="shared" si="193"/>
        <v>59121</v>
      </c>
      <c r="D12385" t="s">
        <v>19381</v>
      </c>
      <c r="E12385" s="1" t="s">
        <v>2761</v>
      </c>
      <c r="F12385" s="2">
        <v>12.74</v>
      </c>
      <c r="G12385" s="2">
        <v>8.09</v>
      </c>
      <c r="H12385" s="2">
        <v>8.09</v>
      </c>
      <c r="I12385" s="81">
        <v>3.86</v>
      </c>
      <c r="J12385" s="1">
        <v>32.346499999999999</v>
      </c>
    </row>
    <row r="12386" spans="1:10" ht="14.5" x14ac:dyDescent="0.35">
      <c r="A12386" s="47" t="s">
        <v>18888</v>
      </c>
      <c r="C12386" s="22" t="str">
        <f t="shared" si="193"/>
        <v>59130</v>
      </c>
      <c r="D12386" t="s">
        <v>19381</v>
      </c>
      <c r="E12386" s="1" t="s">
        <v>2761</v>
      </c>
      <c r="F12386" s="2">
        <v>15.08</v>
      </c>
      <c r="G12386" s="2">
        <v>9</v>
      </c>
      <c r="H12386" s="2">
        <v>9</v>
      </c>
      <c r="I12386" s="81">
        <v>4.5599999999999996</v>
      </c>
      <c r="J12386" s="1">
        <v>32.346499999999999</v>
      </c>
    </row>
    <row r="12387" spans="1:10" ht="14.5" x14ac:dyDescent="0.35">
      <c r="A12387" s="47" t="s">
        <v>18889</v>
      </c>
      <c r="C12387" s="22" t="str">
        <f t="shared" si="193"/>
        <v>59136</v>
      </c>
      <c r="D12387" t="s">
        <v>19381</v>
      </c>
      <c r="E12387" s="1" t="s">
        <v>2761</v>
      </c>
      <c r="F12387" s="2">
        <v>14.25</v>
      </c>
      <c r="G12387" s="2">
        <v>8.6</v>
      </c>
      <c r="H12387" s="2">
        <v>8.6</v>
      </c>
      <c r="I12387" s="81">
        <v>4.34</v>
      </c>
      <c r="J12387" s="1">
        <v>32.346499999999999</v>
      </c>
    </row>
    <row r="12388" spans="1:10" ht="14.5" x14ac:dyDescent="0.35">
      <c r="A12388" s="47" t="s">
        <v>18890</v>
      </c>
      <c r="C12388" s="22" t="str">
        <f t="shared" si="193"/>
        <v>59140</v>
      </c>
      <c r="D12388" t="s">
        <v>19386</v>
      </c>
      <c r="E12388" s="1" t="s">
        <v>2761</v>
      </c>
      <c r="F12388" s="2">
        <v>5.94</v>
      </c>
      <c r="G12388" s="2">
        <v>4.9000000000000004</v>
      </c>
      <c r="H12388" s="2">
        <v>4.9000000000000004</v>
      </c>
      <c r="I12388" s="81">
        <v>1.8</v>
      </c>
      <c r="J12388" s="1">
        <v>32.346499999999999</v>
      </c>
    </row>
    <row r="12389" spans="1:10" ht="14.5" x14ac:dyDescent="0.35">
      <c r="A12389" s="47" t="s">
        <v>18891</v>
      </c>
      <c r="C12389" s="22" t="str">
        <f t="shared" si="193"/>
        <v>59150</v>
      </c>
      <c r="D12389" t="s">
        <v>19386</v>
      </c>
      <c r="E12389" s="1" t="s">
        <v>2761</v>
      </c>
      <c r="F12389" s="2">
        <v>12.29</v>
      </c>
      <c r="G12389" s="2">
        <v>7.93</v>
      </c>
      <c r="H12389" s="2">
        <v>7.93</v>
      </c>
      <c r="I12389" s="81">
        <v>3.73</v>
      </c>
      <c r="J12389" s="1">
        <v>32.346499999999999</v>
      </c>
    </row>
    <row r="12390" spans="1:10" ht="14.5" x14ac:dyDescent="0.35">
      <c r="A12390" s="47" t="s">
        <v>18892</v>
      </c>
      <c r="C12390" s="22" t="str">
        <f t="shared" si="193"/>
        <v>59151</v>
      </c>
      <c r="D12390" t="s">
        <v>19389</v>
      </c>
      <c r="E12390" s="1" t="s">
        <v>2761</v>
      </c>
      <c r="F12390" s="2">
        <v>12.11</v>
      </c>
      <c r="G12390" s="2">
        <v>7.63</v>
      </c>
      <c r="H12390" s="2">
        <v>7.63</v>
      </c>
      <c r="I12390" s="81">
        <v>3.67</v>
      </c>
      <c r="J12390" s="1">
        <v>32.346499999999999</v>
      </c>
    </row>
    <row r="12391" spans="1:10" ht="14.5" x14ac:dyDescent="0.35">
      <c r="A12391" s="47" t="s">
        <v>18893</v>
      </c>
      <c r="C12391" s="22" t="str">
        <f t="shared" si="193"/>
        <v>59160</v>
      </c>
      <c r="D12391" t="s">
        <v>19389</v>
      </c>
      <c r="E12391" s="1" t="s">
        <v>2761</v>
      </c>
      <c r="F12391" s="2">
        <v>2.76</v>
      </c>
      <c r="G12391" s="2">
        <v>4.5199999999999996</v>
      </c>
      <c r="H12391" s="2">
        <v>2.08</v>
      </c>
      <c r="I12391" s="81">
        <v>0.83</v>
      </c>
      <c r="J12391" s="1">
        <v>32.346499999999999</v>
      </c>
    </row>
    <row r="12392" spans="1:10" ht="14.5" x14ac:dyDescent="0.35">
      <c r="A12392" s="47" t="s">
        <v>18895</v>
      </c>
      <c r="C12392" s="22" t="str">
        <f t="shared" si="193"/>
        <v>59200</v>
      </c>
      <c r="D12392" t="s">
        <v>19386</v>
      </c>
      <c r="E12392" s="1" t="s">
        <v>2761</v>
      </c>
      <c r="F12392" s="2">
        <v>1.2</v>
      </c>
      <c r="G12392" s="2">
        <v>2.4300000000000002</v>
      </c>
      <c r="H12392" s="2">
        <v>0.47</v>
      </c>
      <c r="I12392" s="81">
        <v>0.35</v>
      </c>
      <c r="J12392" s="1">
        <v>32.346499999999999</v>
      </c>
    </row>
    <row r="12393" spans="1:10" ht="14.5" x14ac:dyDescent="0.35">
      <c r="A12393" s="47" t="s">
        <v>18897</v>
      </c>
      <c r="C12393" s="22" t="str">
        <f t="shared" si="193"/>
        <v>59300</v>
      </c>
      <c r="D12393" t="s">
        <v>19386</v>
      </c>
      <c r="E12393" s="1" t="s">
        <v>2761</v>
      </c>
      <c r="F12393" s="2">
        <v>2.41</v>
      </c>
      <c r="G12393" s="2">
        <v>3.7</v>
      </c>
      <c r="H12393" s="2">
        <v>1.31</v>
      </c>
      <c r="I12393" s="81">
        <v>0.72</v>
      </c>
      <c r="J12393" s="1">
        <v>32.346499999999999</v>
      </c>
    </row>
    <row r="12394" spans="1:10" ht="14.5" x14ac:dyDescent="0.35">
      <c r="A12394" s="47" t="s">
        <v>18899</v>
      </c>
      <c r="C12394" s="22" t="str">
        <f t="shared" si="193"/>
        <v>59320</v>
      </c>
      <c r="D12394" t="s">
        <v>19389</v>
      </c>
      <c r="E12394" s="1" t="s">
        <v>2761</v>
      </c>
      <c r="F12394" s="2">
        <v>2.48</v>
      </c>
      <c r="G12394" s="2">
        <v>1.34</v>
      </c>
      <c r="H12394" s="2">
        <v>1.34</v>
      </c>
      <c r="I12394" s="81">
        <v>0.76</v>
      </c>
      <c r="J12394" s="1">
        <v>32.346499999999999</v>
      </c>
    </row>
    <row r="12395" spans="1:10" ht="14.5" x14ac:dyDescent="0.35">
      <c r="A12395" s="47" t="s">
        <v>18900</v>
      </c>
      <c r="C12395" s="22" t="str">
        <f t="shared" si="193"/>
        <v>59325</v>
      </c>
      <c r="D12395" t="s">
        <v>19389</v>
      </c>
      <c r="E12395" s="1" t="s">
        <v>2761</v>
      </c>
      <c r="F12395" s="2">
        <v>4.0599999999999996</v>
      </c>
      <c r="G12395" s="2">
        <v>1.94</v>
      </c>
      <c r="H12395" s="2">
        <v>1.94</v>
      </c>
      <c r="I12395" s="81">
        <v>1.24</v>
      </c>
      <c r="J12395" s="1">
        <v>32.346499999999999</v>
      </c>
    </row>
    <row r="12396" spans="1:10" ht="14.5" x14ac:dyDescent="0.35">
      <c r="A12396" s="47" t="s">
        <v>18901</v>
      </c>
      <c r="C12396" s="22" t="str">
        <f t="shared" si="193"/>
        <v>59350</v>
      </c>
      <c r="D12396" t="s">
        <v>19396</v>
      </c>
      <c r="E12396" s="1" t="s">
        <v>2761</v>
      </c>
      <c r="F12396" s="2">
        <v>4.9400000000000004</v>
      </c>
      <c r="G12396" s="2">
        <v>1.9</v>
      </c>
      <c r="H12396" s="2">
        <v>1.9</v>
      </c>
      <c r="I12396" s="81">
        <v>1.5</v>
      </c>
      <c r="J12396" s="1">
        <v>32.346499999999999</v>
      </c>
    </row>
    <row r="12397" spans="1:10" ht="14.5" x14ac:dyDescent="0.35">
      <c r="A12397" s="47" t="s">
        <v>18903</v>
      </c>
      <c r="C12397" s="22" t="str">
        <f t="shared" si="193"/>
        <v>59400</v>
      </c>
      <c r="D12397" t="s">
        <v>19398</v>
      </c>
      <c r="E12397" s="1" t="s">
        <v>2761</v>
      </c>
      <c r="F12397" s="2">
        <v>37</v>
      </c>
      <c r="G12397" s="2">
        <v>25.76</v>
      </c>
      <c r="H12397" s="2">
        <v>25.76</v>
      </c>
      <c r="I12397" s="81">
        <v>10.06</v>
      </c>
      <c r="J12397" s="1">
        <v>32.346499999999999</v>
      </c>
    </row>
    <row r="12398" spans="1:10" ht="14.5" x14ac:dyDescent="0.35">
      <c r="A12398" s="47" t="s">
        <v>18905</v>
      </c>
      <c r="C12398" s="22" t="str">
        <f t="shared" si="193"/>
        <v>59409</v>
      </c>
      <c r="D12398" t="s">
        <v>19400</v>
      </c>
      <c r="E12398" s="1" t="s">
        <v>2761</v>
      </c>
      <c r="F12398" s="2">
        <v>14.37</v>
      </c>
      <c r="G12398" s="2">
        <v>5.76</v>
      </c>
      <c r="H12398" s="2">
        <v>5.76</v>
      </c>
      <c r="I12398" s="81">
        <v>3.86</v>
      </c>
      <c r="J12398" s="1">
        <v>32.346499999999999</v>
      </c>
    </row>
    <row r="12399" spans="1:10" ht="14.5" x14ac:dyDescent="0.35">
      <c r="A12399" s="47" t="s">
        <v>18906</v>
      </c>
      <c r="C12399" s="22" t="str">
        <f t="shared" si="193"/>
        <v>59410</v>
      </c>
      <c r="D12399" t="s">
        <v>19400</v>
      </c>
      <c r="E12399" s="1" t="s">
        <v>2761</v>
      </c>
      <c r="F12399" s="2">
        <v>18.760000000000002</v>
      </c>
      <c r="G12399" s="2">
        <v>8.61</v>
      </c>
      <c r="H12399" s="2">
        <v>8.61</v>
      </c>
      <c r="I12399" s="81">
        <v>5.12</v>
      </c>
      <c r="J12399" s="1">
        <v>32.346499999999999</v>
      </c>
    </row>
    <row r="12400" spans="1:10" ht="14.5" x14ac:dyDescent="0.35">
      <c r="A12400" s="47" t="s">
        <v>18907</v>
      </c>
      <c r="C12400" s="22" t="str">
        <f t="shared" si="193"/>
        <v>59412</v>
      </c>
      <c r="D12400" t="s">
        <v>19403</v>
      </c>
      <c r="E12400" s="1" t="s">
        <v>2761</v>
      </c>
      <c r="F12400" s="2">
        <v>1.71</v>
      </c>
      <c r="G12400" s="2">
        <v>0.86</v>
      </c>
      <c r="H12400" s="2">
        <v>0.86</v>
      </c>
      <c r="I12400" s="81">
        <v>0.52</v>
      </c>
      <c r="J12400" s="1">
        <v>32.346499999999999</v>
      </c>
    </row>
    <row r="12401" spans="1:10" ht="14.5" x14ac:dyDescent="0.35">
      <c r="A12401" s="47" t="s">
        <v>18909</v>
      </c>
      <c r="C12401" s="22" t="str">
        <f t="shared" si="193"/>
        <v>59414</v>
      </c>
      <c r="D12401" t="s">
        <v>19405</v>
      </c>
      <c r="E12401" s="1" t="s">
        <v>2761</v>
      </c>
      <c r="F12401" s="2">
        <v>1.61</v>
      </c>
      <c r="G12401" s="2">
        <v>0.62</v>
      </c>
      <c r="H12401" s="2">
        <v>0.62</v>
      </c>
      <c r="I12401" s="81">
        <v>0.5</v>
      </c>
      <c r="J12401" s="1">
        <v>32.346499999999999</v>
      </c>
    </row>
    <row r="12402" spans="1:10" ht="14.5" x14ac:dyDescent="0.35">
      <c r="A12402" s="47" t="s">
        <v>18911</v>
      </c>
      <c r="C12402" s="22" t="str">
        <f t="shared" si="193"/>
        <v>59425</v>
      </c>
      <c r="D12402" t="s">
        <v>19407</v>
      </c>
      <c r="E12402" s="1" t="s">
        <v>2761</v>
      </c>
      <c r="F12402" s="2">
        <v>7.8</v>
      </c>
      <c r="G12402" s="2">
        <v>7.04</v>
      </c>
      <c r="H12402" s="2">
        <v>3.1</v>
      </c>
      <c r="I12402" s="81">
        <v>2.12</v>
      </c>
      <c r="J12402" s="1">
        <v>32.346499999999999</v>
      </c>
    </row>
    <row r="12403" spans="1:10" ht="14.5" x14ac:dyDescent="0.35">
      <c r="A12403" s="47" t="s">
        <v>18913</v>
      </c>
      <c r="C12403" s="22" t="str">
        <f t="shared" si="193"/>
        <v>59426</v>
      </c>
      <c r="D12403" t="s">
        <v>19407</v>
      </c>
      <c r="E12403" s="1" t="s">
        <v>2761</v>
      </c>
      <c r="F12403" s="2">
        <v>14.3</v>
      </c>
      <c r="G12403" s="2">
        <v>12.78</v>
      </c>
      <c r="H12403" s="2">
        <v>5.64</v>
      </c>
      <c r="I12403" s="81">
        <v>3.97</v>
      </c>
      <c r="J12403" s="1">
        <v>32.346499999999999</v>
      </c>
    </row>
    <row r="12404" spans="1:10" ht="14.5" x14ac:dyDescent="0.35">
      <c r="A12404" s="47" t="s">
        <v>18914</v>
      </c>
      <c r="C12404" s="22" t="str">
        <f t="shared" si="193"/>
        <v>59430</v>
      </c>
      <c r="D12404" t="s">
        <v>19410</v>
      </c>
      <c r="E12404" s="1" t="s">
        <v>2761</v>
      </c>
      <c r="F12404" s="2">
        <v>3.22</v>
      </c>
      <c r="G12404" s="2">
        <v>3.82</v>
      </c>
      <c r="H12404" s="2">
        <v>1.28</v>
      </c>
      <c r="I12404" s="81">
        <v>0.86</v>
      </c>
      <c r="J12404" s="1">
        <v>32.346499999999999</v>
      </c>
    </row>
    <row r="12405" spans="1:10" ht="14.5" x14ac:dyDescent="0.35">
      <c r="A12405" s="47" t="s">
        <v>18916</v>
      </c>
      <c r="C12405" s="22" t="str">
        <f t="shared" si="193"/>
        <v>59510</v>
      </c>
      <c r="D12405" t="s">
        <v>19412</v>
      </c>
      <c r="E12405" s="1" t="s">
        <v>2761</v>
      </c>
      <c r="F12405" s="2">
        <v>41.05</v>
      </c>
      <c r="G12405" s="2">
        <v>27.54</v>
      </c>
      <c r="H12405" s="2">
        <v>27.54</v>
      </c>
      <c r="I12405" s="81">
        <v>12.3</v>
      </c>
      <c r="J12405" s="1">
        <v>32.346499999999999</v>
      </c>
    </row>
    <row r="12406" spans="1:10" ht="14.5" x14ac:dyDescent="0.35">
      <c r="A12406" s="47" t="s">
        <v>18918</v>
      </c>
      <c r="C12406" s="22" t="str">
        <f t="shared" si="193"/>
        <v>59514</v>
      </c>
      <c r="D12406" t="s">
        <v>19414</v>
      </c>
      <c r="E12406" s="1" t="s">
        <v>2761</v>
      </c>
      <c r="F12406" s="2">
        <v>16.13</v>
      </c>
      <c r="G12406" s="2">
        <v>6.33</v>
      </c>
      <c r="H12406" s="2">
        <v>6.33</v>
      </c>
      <c r="I12406" s="81">
        <v>4.75</v>
      </c>
      <c r="J12406" s="1">
        <v>32.346499999999999</v>
      </c>
    </row>
    <row r="12407" spans="1:10" ht="14.5" x14ac:dyDescent="0.35">
      <c r="A12407" s="47" t="s">
        <v>18920</v>
      </c>
      <c r="C12407" s="22" t="str">
        <f t="shared" si="193"/>
        <v>59515</v>
      </c>
      <c r="D12407" t="s">
        <v>19416</v>
      </c>
      <c r="E12407" s="1" t="s">
        <v>2761</v>
      </c>
      <c r="F12407" s="2">
        <v>22.79</v>
      </c>
      <c r="G12407" s="2">
        <v>10.67</v>
      </c>
      <c r="H12407" s="2">
        <v>10.67</v>
      </c>
      <c r="I12407" s="81">
        <v>6.84</v>
      </c>
      <c r="J12407" s="1">
        <v>32.346499999999999</v>
      </c>
    </row>
    <row r="12408" spans="1:10" ht="14.5" x14ac:dyDescent="0.35">
      <c r="A12408" s="47" t="s">
        <v>18921</v>
      </c>
      <c r="C12408" s="22" t="str">
        <f t="shared" si="193"/>
        <v>59525</v>
      </c>
      <c r="D12408" t="s">
        <v>19418</v>
      </c>
      <c r="E12408" s="1" t="s">
        <v>2761</v>
      </c>
      <c r="F12408" s="2">
        <v>8.5299999999999994</v>
      </c>
      <c r="G12408" s="2">
        <v>3.29</v>
      </c>
      <c r="H12408" s="2">
        <v>3.29</v>
      </c>
      <c r="I12408" s="81">
        <v>2.59</v>
      </c>
      <c r="J12408" s="1">
        <v>32.346499999999999</v>
      </c>
    </row>
    <row r="12409" spans="1:10" ht="14.5" x14ac:dyDescent="0.35">
      <c r="A12409" s="47" t="s">
        <v>18923</v>
      </c>
      <c r="C12409" s="22" t="str">
        <f t="shared" si="193"/>
        <v>59610</v>
      </c>
      <c r="D12409" t="s">
        <v>19420</v>
      </c>
      <c r="E12409" s="1" t="s">
        <v>2761</v>
      </c>
      <c r="F12409" s="2">
        <v>38.71</v>
      </c>
      <c r="G12409" s="2">
        <v>25.83</v>
      </c>
      <c r="H12409" s="2">
        <v>25.83</v>
      </c>
      <c r="I12409" s="81">
        <v>11.74</v>
      </c>
      <c r="J12409" s="1">
        <v>32.346499999999999</v>
      </c>
    </row>
    <row r="12410" spans="1:10" ht="14.5" x14ac:dyDescent="0.35">
      <c r="A12410" s="47" t="s">
        <v>18925</v>
      </c>
      <c r="C12410" s="22" t="str">
        <f t="shared" si="193"/>
        <v>59612</v>
      </c>
      <c r="D12410" t="s">
        <v>19422</v>
      </c>
      <c r="E12410" s="1" t="s">
        <v>2761</v>
      </c>
      <c r="F12410" s="2">
        <v>16.09</v>
      </c>
      <c r="G12410" s="2">
        <v>6.21</v>
      </c>
      <c r="H12410" s="2">
        <v>6.21</v>
      </c>
      <c r="I12410" s="81">
        <v>4.8899999999999997</v>
      </c>
      <c r="J12410" s="1">
        <v>32.346499999999999</v>
      </c>
    </row>
    <row r="12411" spans="1:10" ht="14.5" x14ac:dyDescent="0.35">
      <c r="A12411" s="47" t="s">
        <v>18927</v>
      </c>
      <c r="C12411" s="22" t="str">
        <f t="shared" si="193"/>
        <v>59614</v>
      </c>
      <c r="D12411" t="s">
        <v>19424</v>
      </c>
      <c r="E12411" s="1" t="s">
        <v>2761</v>
      </c>
      <c r="F12411" s="2">
        <v>20.48</v>
      </c>
      <c r="G12411" s="2">
        <v>8.43</v>
      </c>
      <c r="H12411" s="2">
        <v>8.43</v>
      </c>
      <c r="I12411" s="81">
        <v>6.23</v>
      </c>
      <c r="J12411" s="1">
        <v>32.346499999999999</v>
      </c>
    </row>
    <row r="12412" spans="1:10" ht="14.5" x14ac:dyDescent="0.35">
      <c r="A12412" s="47" t="s">
        <v>18929</v>
      </c>
      <c r="C12412" s="22" t="str">
        <f t="shared" si="193"/>
        <v>59618</v>
      </c>
      <c r="D12412" t="s">
        <v>19426</v>
      </c>
      <c r="E12412" s="1" t="s">
        <v>2761</v>
      </c>
      <c r="F12412" s="2">
        <v>41.57</v>
      </c>
      <c r="G12412" s="2">
        <v>27.59</v>
      </c>
      <c r="H12412" s="2">
        <v>27.59</v>
      </c>
      <c r="I12412" s="81">
        <v>12.59</v>
      </c>
      <c r="J12412" s="1">
        <v>32.346499999999999</v>
      </c>
    </row>
    <row r="12413" spans="1:10" ht="14.5" x14ac:dyDescent="0.35">
      <c r="A12413" s="47" t="s">
        <v>18931</v>
      </c>
      <c r="C12413" s="22" t="str">
        <f t="shared" si="193"/>
        <v>59620</v>
      </c>
      <c r="D12413" t="s">
        <v>19428</v>
      </c>
      <c r="E12413" s="1" t="s">
        <v>2761</v>
      </c>
      <c r="F12413" s="2">
        <v>16.66</v>
      </c>
      <c r="G12413" s="2">
        <v>6.43</v>
      </c>
      <c r="H12413" s="2">
        <v>6.43</v>
      </c>
      <c r="I12413" s="81">
        <v>5.0599999999999996</v>
      </c>
      <c r="J12413" s="1">
        <v>32.346499999999999</v>
      </c>
    </row>
    <row r="12414" spans="1:10" ht="14.5" x14ac:dyDescent="0.35">
      <c r="A12414" s="47" t="s">
        <v>18933</v>
      </c>
      <c r="C12414" s="22" t="str">
        <f t="shared" si="193"/>
        <v>59622</v>
      </c>
      <c r="D12414" t="s">
        <v>19430</v>
      </c>
      <c r="E12414" s="1" t="s">
        <v>2761</v>
      </c>
      <c r="F12414" s="2">
        <v>23.32</v>
      </c>
      <c r="G12414" s="2">
        <v>11.32</v>
      </c>
      <c r="H12414" s="2">
        <v>11.32</v>
      </c>
      <c r="I12414" s="81">
        <v>7.06</v>
      </c>
      <c r="J12414" s="1">
        <v>32.346499999999999</v>
      </c>
    </row>
    <row r="12415" spans="1:10" ht="14.5" x14ac:dyDescent="0.35">
      <c r="A12415" s="47" t="s">
        <v>18935</v>
      </c>
      <c r="C12415" s="22" t="str">
        <f t="shared" si="193"/>
        <v>59812</v>
      </c>
      <c r="D12415" t="s">
        <v>19432</v>
      </c>
      <c r="E12415" s="1" t="s">
        <v>2761</v>
      </c>
      <c r="F12415" s="2">
        <v>4.4400000000000004</v>
      </c>
      <c r="G12415" s="2">
        <v>5.14</v>
      </c>
      <c r="H12415" s="2">
        <v>3.55</v>
      </c>
      <c r="I12415" s="81">
        <v>1.34</v>
      </c>
      <c r="J12415" s="1">
        <v>32.346499999999999</v>
      </c>
    </row>
    <row r="12416" spans="1:10" ht="14.5" x14ac:dyDescent="0.35">
      <c r="A12416" s="47" t="s">
        <v>18937</v>
      </c>
      <c r="C12416" s="22" t="str">
        <f t="shared" si="193"/>
        <v>59820</v>
      </c>
      <c r="D12416" t="s">
        <v>19434</v>
      </c>
      <c r="E12416" s="1" t="s">
        <v>2761</v>
      </c>
      <c r="F12416" s="2">
        <v>4.84</v>
      </c>
      <c r="G12416" s="2">
        <v>6.94</v>
      </c>
      <c r="H12416" s="2">
        <v>5.42</v>
      </c>
      <c r="I12416" s="81">
        <v>1.47</v>
      </c>
      <c r="J12416" s="1">
        <v>32.346499999999999</v>
      </c>
    </row>
    <row r="12417" spans="1:10" ht="14.5" x14ac:dyDescent="0.35">
      <c r="A12417" s="47" t="s">
        <v>18939</v>
      </c>
      <c r="C12417" s="22" t="str">
        <f t="shared" si="193"/>
        <v>59821</v>
      </c>
      <c r="D12417" t="s">
        <v>19436</v>
      </c>
      <c r="E12417" s="1" t="s">
        <v>2761</v>
      </c>
      <c r="F12417" s="2">
        <v>5.09</v>
      </c>
      <c r="G12417" s="2">
        <v>6.41</v>
      </c>
      <c r="H12417" s="2">
        <v>4.82</v>
      </c>
      <c r="I12417" s="81">
        <v>1.55</v>
      </c>
      <c r="J12417" s="1">
        <v>32.346499999999999</v>
      </c>
    </row>
    <row r="12418" spans="1:10" ht="14.5" x14ac:dyDescent="0.35">
      <c r="A12418" s="47" t="s">
        <v>18940</v>
      </c>
      <c r="C12418" s="22" t="str">
        <f t="shared" si="193"/>
        <v>59830</v>
      </c>
      <c r="D12418" t="s">
        <v>19438</v>
      </c>
      <c r="E12418" s="1" t="s">
        <v>2761</v>
      </c>
      <c r="F12418" s="2">
        <v>6.59</v>
      </c>
      <c r="G12418" s="2">
        <v>5.45</v>
      </c>
      <c r="H12418" s="2">
        <v>5.45</v>
      </c>
      <c r="I12418" s="81">
        <v>1.99</v>
      </c>
      <c r="J12418" s="1">
        <v>32.346499999999999</v>
      </c>
    </row>
    <row r="12419" spans="1:10" ht="14.5" x14ac:dyDescent="0.35">
      <c r="A12419" s="47" t="s">
        <v>18942</v>
      </c>
      <c r="C12419" s="22" t="str">
        <f t="shared" si="193"/>
        <v>59840</v>
      </c>
      <c r="D12419" t="s">
        <v>19440</v>
      </c>
      <c r="E12419" s="1" t="s">
        <v>661</v>
      </c>
      <c r="F12419" s="2">
        <v>3.01</v>
      </c>
      <c r="G12419" s="2">
        <v>3.6</v>
      </c>
      <c r="H12419" s="2">
        <v>2.79</v>
      </c>
      <c r="I12419" s="81">
        <v>0.9</v>
      </c>
      <c r="J12419" s="1">
        <v>32.346499999999999</v>
      </c>
    </row>
    <row r="12420" spans="1:10" ht="14.5" x14ac:dyDescent="0.35">
      <c r="A12420" s="47" t="s">
        <v>18944</v>
      </c>
      <c r="C12420" s="22" t="str">
        <f t="shared" si="193"/>
        <v>59841</v>
      </c>
      <c r="D12420" t="s">
        <v>19442</v>
      </c>
      <c r="E12420" s="1" t="s">
        <v>661</v>
      </c>
      <c r="F12420" s="2">
        <v>5.65</v>
      </c>
      <c r="G12420" s="2">
        <v>5.5</v>
      </c>
      <c r="H12420" s="2">
        <v>3.93</v>
      </c>
      <c r="I12420" s="81">
        <v>1.72</v>
      </c>
      <c r="J12420" s="1">
        <v>32.346499999999999</v>
      </c>
    </row>
    <row r="12421" spans="1:10" ht="14.5" x14ac:dyDescent="0.35">
      <c r="A12421" s="47" t="s">
        <v>18945</v>
      </c>
      <c r="C12421" s="22" t="str">
        <f t="shared" si="193"/>
        <v>59850</v>
      </c>
      <c r="D12421" t="s">
        <v>19444</v>
      </c>
      <c r="E12421" s="1" t="s">
        <v>661</v>
      </c>
      <c r="F12421" s="2">
        <v>5.9</v>
      </c>
      <c r="G12421" s="2">
        <v>4.2</v>
      </c>
      <c r="H12421" s="2">
        <v>4.2</v>
      </c>
      <c r="I12421" s="81">
        <v>1.8</v>
      </c>
      <c r="J12421" s="1">
        <v>32.346499999999999</v>
      </c>
    </row>
    <row r="12422" spans="1:10" ht="14.5" x14ac:dyDescent="0.35">
      <c r="A12422" s="47" t="s">
        <v>18946</v>
      </c>
      <c r="C12422" s="22" t="str">
        <f t="shared" si="193"/>
        <v>59851</v>
      </c>
      <c r="D12422" t="s">
        <v>19446</v>
      </c>
      <c r="E12422" s="1" t="s">
        <v>661</v>
      </c>
      <c r="F12422" s="2">
        <v>5.92</v>
      </c>
      <c r="G12422" s="2">
        <v>5.27</v>
      </c>
      <c r="H12422" s="2">
        <v>5.27</v>
      </c>
      <c r="I12422" s="81">
        <v>1.8</v>
      </c>
      <c r="J12422" s="1">
        <v>32.346499999999999</v>
      </c>
    </row>
    <row r="12423" spans="1:10" ht="14.5" x14ac:dyDescent="0.35">
      <c r="A12423" s="47" t="s">
        <v>18947</v>
      </c>
      <c r="C12423" s="22" t="str">
        <f t="shared" si="193"/>
        <v>59852</v>
      </c>
      <c r="D12423" t="s">
        <v>19448</v>
      </c>
      <c r="E12423" s="1" t="s">
        <v>661</v>
      </c>
      <c r="F12423" s="2">
        <v>8.23</v>
      </c>
      <c r="G12423" s="2">
        <v>7.09</v>
      </c>
      <c r="H12423" s="2">
        <v>7.09</v>
      </c>
      <c r="I12423" s="81">
        <v>2.48</v>
      </c>
      <c r="J12423" s="1">
        <v>32.346499999999999</v>
      </c>
    </row>
    <row r="12424" spans="1:10" ht="14.5" x14ac:dyDescent="0.35">
      <c r="A12424" s="47" t="s">
        <v>18948</v>
      </c>
      <c r="C12424" s="22" t="str">
        <f t="shared" si="193"/>
        <v>59855</v>
      </c>
      <c r="D12424" t="s">
        <v>19450</v>
      </c>
      <c r="E12424" s="1" t="s">
        <v>661</v>
      </c>
      <c r="F12424" s="2">
        <v>6.43</v>
      </c>
      <c r="G12424" s="2">
        <v>4.49</v>
      </c>
      <c r="H12424" s="2">
        <v>4.49</v>
      </c>
      <c r="I12424" s="81">
        <v>1.95</v>
      </c>
      <c r="J12424" s="1">
        <v>32.346499999999999</v>
      </c>
    </row>
    <row r="12425" spans="1:10" ht="14.5" x14ac:dyDescent="0.35">
      <c r="A12425" s="47" t="s">
        <v>18949</v>
      </c>
      <c r="C12425" s="22" t="str">
        <f t="shared" si="193"/>
        <v>59856</v>
      </c>
      <c r="D12425" t="s">
        <v>27758</v>
      </c>
      <c r="E12425" s="1" t="s">
        <v>661</v>
      </c>
      <c r="F12425" s="2">
        <v>7.79</v>
      </c>
      <c r="G12425" s="2">
        <v>4.92</v>
      </c>
      <c r="H12425" s="2">
        <v>4.92</v>
      </c>
      <c r="I12425" s="81">
        <v>2.36</v>
      </c>
      <c r="J12425" s="1">
        <v>32.346499999999999</v>
      </c>
    </row>
    <row r="12426" spans="1:10" ht="14.5" x14ac:dyDescent="0.35">
      <c r="A12426" s="47" t="s">
        <v>18950</v>
      </c>
      <c r="C12426" s="22" t="str">
        <f t="shared" si="193"/>
        <v>59857</v>
      </c>
      <c r="D12426" t="s">
        <v>27759</v>
      </c>
      <c r="E12426" s="1" t="s">
        <v>661</v>
      </c>
      <c r="F12426" s="2">
        <v>9.33</v>
      </c>
      <c r="G12426" s="2">
        <v>5.4</v>
      </c>
      <c r="H12426" s="2">
        <v>5.4</v>
      </c>
      <c r="I12426" s="81">
        <v>2.82</v>
      </c>
      <c r="J12426" s="1">
        <v>32.346499999999999</v>
      </c>
    </row>
    <row r="12427" spans="1:10" ht="14.5" x14ac:dyDescent="0.35">
      <c r="A12427" s="47" t="s">
        <v>18951</v>
      </c>
      <c r="C12427" s="22" t="str">
        <f t="shared" si="193"/>
        <v>59866</v>
      </c>
      <c r="D12427" t="s">
        <v>27760</v>
      </c>
      <c r="E12427" s="1" t="s">
        <v>661</v>
      </c>
      <c r="F12427" s="2">
        <v>3.99</v>
      </c>
      <c r="G12427" s="2">
        <v>1.95</v>
      </c>
      <c r="H12427" s="2">
        <v>1.95</v>
      </c>
      <c r="I12427" s="81">
        <v>1.23</v>
      </c>
      <c r="J12427" s="1">
        <v>32.346499999999999</v>
      </c>
    </row>
    <row r="12428" spans="1:10" ht="14.5" x14ac:dyDescent="0.35">
      <c r="A12428" s="47" t="s">
        <v>18953</v>
      </c>
      <c r="C12428" s="22" t="str">
        <f t="shared" ref="C12428:C12491" si="194">CONCATENATE(A12428,B12428)</f>
        <v>59870</v>
      </c>
      <c r="D12428" t="s">
        <v>27761</v>
      </c>
      <c r="E12428" s="1" t="s">
        <v>2761</v>
      </c>
      <c r="F12428" s="2">
        <v>6.57</v>
      </c>
      <c r="G12428" s="2">
        <v>7.63</v>
      </c>
      <c r="H12428" s="2">
        <v>7.63</v>
      </c>
      <c r="I12428" s="81">
        <v>1.99</v>
      </c>
      <c r="J12428" s="1">
        <v>32.346499999999999</v>
      </c>
    </row>
    <row r="12429" spans="1:10" ht="14.5" x14ac:dyDescent="0.35">
      <c r="A12429" s="47" t="s">
        <v>18955</v>
      </c>
      <c r="C12429" s="22" t="str">
        <f t="shared" si="194"/>
        <v>59871</v>
      </c>
      <c r="D12429" t="s">
        <v>19456</v>
      </c>
      <c r="E12429" s="1" t="s">
        <v>2761</v>
      </c>
      <c r="F12429" s="2">
        <v>2.13</v>
      </c>
      <c r="G12429" s="2">
        <v>1.24</v>
      </c>
      <c r="H12429" s="2">
        <v>1.24</v>
      </c>
      <c r="I12429" s="81">
        <v>0.64</v>
      </c>
      <c r="J12429" s="1">
        <v>32.346499999999999</v>
      </c>
    </row>
    <row r="12430" spans="1:10" ht="14.5" x14ac:dyDescent="0.35">
      <c r="A12430" s="47" t="s">
        <v>18957</v>
      </c>
      <c r="C12430" s="22" t="str">
        <f t="shared" si="194"/>
        <v>59897</v>
      </c>
      <c r="D12430" t="s">
        <v>19458</v>
      </c>
      <c r="E12430" s="1" t="s">
        <v>562</v>
      </c>
      <c r="F12430" s="2">
        <v>0</v>
      </c>
      <c r="G12430" s="2">
        <v>0</v>
      </c>
      <c r="H12430" s="2">
        <v>0</v>
      </c>
      <c r="I12430" s="81">
        <v>0</v>
      </c>
      <c r="J12430" s="1">
        <v>32.346499999999999</v>
      </c>
    </row>
    <row r="12431" spans="1:10" ht="14.5" x14ac:dyDescent="0.35">
      <c r="A12431" s="47" t="s">
        <v>18958</v>
      </c>
      <c r="C12431" s="22" t="str">
        <f t="shared" si="194"/>
        <v>59898</v>
      </c>
      <c r="D12431" t="s">
        <v>27762</v>
      </c>
      <c r="E12431" s="1" t="s">
        <v>562</v>
      </c>
      <c r="F12431" s="2">
        <v>0</v>
      </c>
      <c r="G12431" s="2">
        <v>0</v>
      </c>
      <c r="H12431" s="2">
        <v>0</v>
      </c>
      <c r="I12431" s="81">
        <v>0</v>
      </c>
      <c r="J12431" s="1">
        <v>32.346499999999999</v>
      </c>
    </row>
    <row r="12432" spans="1:10" ht="14.5" x14ac:dyDescent="0.35">
      <c r="A12432" s="47" t="s">
        <v>18959</v>
      </c>
      <c r="C12432" s="22" t="str">
        <f t="shared" si="194"/>
        <v>59899</v>
      </c>
      <c r="D12432" t="s">
        <v>27763</v>
      </c>
      <c r="E12432" s="1" t="s">
        <v>562</v>
      </c>
      <c r="F12432" s="2">
        <v>0</v>
      </c>
      <c r="G12432" s="2">
        <v>0</v>
      </c>
      <c r="H12432" s="2">
        <v>0</v>
      </c>
      <c r="I12432" s="81">
        <v>0</v>
      </c>
      <c r="J12432" s="1">
        <v>32.346499999999999</v>
      </c>
    </row>
    <row r="12433" spans="1:10" ht="14.5" x14ac:dyDescent="0.35">
      <c r="A12433" s="47" t="s">
        <v>18960</v>
      </c>
      <c r="C12433" s="22" t="str">
        <f t="shared" si="194"/>
        <v>60000</v>
      </c>
      <c r="D12433" t="s">
        <v>19460</v>
      </c>
      <c r="E12433" s="1" t="s">
        <v>2761</v>
      </c>
      <c r="F12433" s="2">
        <v>1.81</v>
      </c>
      <c r="G12433" s="2">
        <v>3.57</v>
      </c>
      <c r="H12433" s="2">
        <v>2.76</v>
      </c>
      <c r="I12433" s="81">
        <v>0.27</v>
      </c>
      <c r="J12433" s="1">
        <v>32.346499999999999</v>
      </c>
    </row>
    <row r="12434" spans="1:10" ht="14.5" x14ac:dyDescent="0.35">
      <c r="A12434" s="47" t="s">
        <v>18962</v>
      </c>
      <c r="C12434" s="22" t="str">
        <f t="shared" si="194"/>
        <v>6005F</v>
      </c>
      <c r="D12434" t="s">
        <v>19462</v>
      </c>
      <c r="E12434" s="1" t="s">
        <v>7</v>
      </c>
      <c r="F12434" s="2">
        <v>0</v>
      </c>
      <c r="G12434" s="2">
        <v>0</v>
      </c>
      <c r="H12434" s="2">
        <v>0</v>
      </c>
      <c r="I12434" s="81">
        <v>0</v>
      </c>
      <c r="J12434" s="1">
        <v>32.346499999999999</v>
      </c>
    </row>
    <row r="12435" spans="1:10" ht="14.5" x14ac:dyDescent="0.35">
      <c r="A12435" s="47" t="s">
        <v>18964</v>
      </c>
      <c r="C12435" s="22" t="str">
        <f t="shared" si="194"/>
        <v>6010F</v>
      </c>
      <c r="D12435" t="s">
        <v>19464</v>
      </c>
      <c r="E12435" s="1" t="s">
        <v>7</v>
      </c>
      <c r="F12435" s="2">
        <v>0</v>
      </c>
      <c r="G12435" s="2">
        <v>0</v>
      </c>
      <c r="H12435" s="2">
        <v>0</v>
      </c>
      <c r="I12435" s="81">
        <v>0</v>
      </c>
      <c r="J12435" s="1">
        <v>32.346499999999999</v>
      </c>
    </row>
    <row r="12436" spans="1:10" ht="14.5" x14ac:dyDescent="0.35">
      <c r="A12436" s="47" t="s">
        <v>18966</v>
      </c>
      <c r="C12436" s="22" t="str">
        <f t="shared" si="194"/>
        <v>60100</v>
      </c>
      <c r="D12436" t="s">
        <v>19460</v>
      </c>
      <c r="E12436" s="1" t="s">
        <v>2761</v>
      </c>
      <c r="F12436" s="2">
        <v>1.56</v>
      </c>
      <c r="G12436" s="2">
        <v>1.57</v>
      </c>
      <c r="H12436" s="2">
        <v>0.54</v>
      </c>
      <c r="I12436" s="81">
        <v>0.16</v>
      </c>
      <c r="J12436" s="1">
        <v>32.346499999999999</v>
      </c>
    </row>
    <row r="12437" spans="1:10" ht="14.5" x14ac:dyDescent="0.35">
      <c r="A12437" s="47" t="s">
        <v>18968</v>
      </c>
      <c r="C12437" s="22" t="str">
        <f t="shared" si="194"/>
        <v>6015F</v>
      </c>
      <c r="D12437" t="s">
        <v>19464</v>
      </c>
      <c r="E12437" s="1" t="s">
        <v>7</v>
      </c>
      <c r="F12437" s="2">
        <v>0</v>
      </c>
      <c r="G12437" s="2">
        <v>0</v>
      </c>
      <c r="H12437" s="2">
        <v>0</v>
      </c>
      <c r="I12437" s="81">
        <v>0</v>
      </c>
      <c r="J12437" s="1">
        <v>32.346499999999999</v>
      </c>
    </row>
    <row r="12438" spans="1:10" ht="14.5" x14ac:dyDescent="0.35">
      <c r="A12438" s="47" t="s">
        <v>18969</v>
      </c>
      <c r="C12438" s="22" t="str">
        <f t="shared" si="194"/>
        <v>6020F</v>
      </c>
      <c r="D12438" t="s">
        <v>19438</v>
      </c>
      <c r="E12438" s="1" t="s">
        <v>7</v>
      </c>
      <c r="F12438" s="2">
        <v>0</v>
      </c>
      <c r="G12438" s="2">
        <v>0</v>
      </c>
      <c r="H12438" s="2">
        <v>0</v>
      </c>
      <c r="I12438" s="81">
        <v>0</v>
      </c>
      <c r="J12438" s="1">
        <v>32.346499999999999</v>
      </c>
    </row>
    <row r="12439" spans="1:10" ht="14.5" x14ac:dyDescent="0.35">
      <c r="A12439" s="47" t="s">
        <v>18971</v>
      </c>
      <c r="C12439" s="22" t="str">
        <f t="shared" si="194"/>
        <v>60200</v>
      </c>
      <c r="D12439" t="s">
        <v>19438</v>
      </c>
      <c r="E12439" s="1" t="s">
        <v>2761</v>
      </c>
      <c r="F12439" s="2">
        <v>10.02</v>
      </c>
      <c r="G12439" s="2">
        <v>8.24</v>
      </c>
      <c r="H12439" s="2">
        <v>8.24</v>
      </c>
      <c r="I12439" s="81">
        <v>2.02</v>
      </c>
      <c r="J12439" s="1">
        <v>32.346499999999999</v>
      </c>
    </row>
    <row r="12440" spans="1:10" ht="14.5" x14ac:dyDescent="0.35">
      <c r="A12440" s="47" t="s">
        <v>18973</v>
      </c>
      <c r="C12440" s="22" t="str">
        <f t="shared" si="194"/>
        <v>60210</v>
      </c>
      <c r="D12440" t="s">
        <v>19470</v>
      </c>
      <c r="E12440" s="1" t="s">
        <v>2761</v>
      </c>
      <c r="F12440" s="2">
        <v>11.23</v>
      </c>
      <c r="G12440" s="2">
        <v>7.96</v>
      </c>
      <c r="H12440" s="2">
        <v>7.96</v>
      </c>
      <c r="I12440" s="81">
        <v>2.2799999999999998</v>
      </c>
      <c r="J12440" s="1">
        <v>32.346499999999999</v>
      </c>
    </row>
    <row r="12441" spans="1:10" ht="14.5" x14ac:dyDescent="0.35">
      <c r="A12441" s="47" t="s">
        <v>18975</v>
      </c>
      <c r="C12441" s="22" t="str">
        <f t="shared" si="194"/>
        <v>60212</v>
      </c>
      <c r="D12441" t="s">
        <v>19470</v>
      </c>
      <c r="E12441" s="1" t="s">
        <v>2761</v>
      </c>
      <c r="F12441" s="2">
        <v>16.43</v>
      </c>
      <c r="G12441" s="2">
        <v>10.42</v>
      </c>
      <c r="H12441" s="2">
        <v>10.42</v>
      </c>
      <c r="I12441" s="81">
        <v>4.18</v>
      </c>
      <c r="J12441" s="1">
        <v>32.346499999999999</v>
      </c>
    </row>
    <row r="12442" spans="1:10" ht="14.5" x14ac:dyDescent="0.35">
      <c r="A12442" s="47" t="s">
        <v>18976</v>
      </c>
      <c r="C12442" s="22" t="str">
        <f t="shared" si="194"/>
        <v>60220</v>
      </c>
      <c r="D12442" t="s">
        <v>19473</v>
      </c>
      <c r="E12442" s="1" t="s">
        <v>2761</v>
      </c>
      <c r="F12442" s="2">
        <v>11.19</v>
      </c>
      <c r="G12442" s="2">
        <v>8.08</v>
      </c>
      <c r="H12442" s="2">
        <v>8.08</v>
      </c>
      <c r="I12442" s="81">
        <v>2.13</v>
      </c>
      <c r="J12442" s="1">
        <v>32.346499999999999</v>
      </c>
    </row>
    <row r="12443" spans="1:10" ht="14.5" x14ac:dyDescent="0.35">
      <c r="A12443" s="47" t="s">
        <v>18978</v>
      </c>
      <c r="C12443" s="22" t="str">
        <f t="shared" si="194"/>
        <v>60225</v>
      </c>
      <c r="D12443" t="s">
        <v>19475</v>
      </c>
      <c r="E12443" s="1" t="s">
        <v>2761</v>
      </c>
      <c r="F12443" s="2">
        <v>14.79</v>
      </c>
      <c r="G12443" s="2">
        <v>10.7</v>
      </c>
      <c r="H12443" s="2">
        <v>10.7</v>
      </c>
      <c r="I12443" s="81">
        <v>2.92</v>
      </c>
      <c r="J12443" s="1">
        <v>32.346499999999999</v>
      </c>
    </row>
    <row r="12444" spans="1:10" ht="14.5" x14ac:dyDescent="0.35">
      <c r="A12444" s="47" t="s">
        <v>18979</v>
      </c>
      <c r="C12444" s="22" t="str">
        <f t="shared" si="194"/>
        <v>60240</v>
      </c>
      <c r="D12444" t="s">
        <v>19477</v>
      </c>
      <c r="E12444" s="1" t="s">
        <v>2761</v>
      </c>
      <c r="F12444" s="2">
        <v>15.04</v>
      </c>
      <c r="G12444" s="2">
        <v>9.65</v>
      </c>
      <c r="H12444" s="2">
        <v>9.65</v>
      </c>
      <c r="I12444" s="81">
        <v>3.01</v>
      </c>
      <c r="J12444" s="1">
        <v>32.346499999999999</v>
      </c>
    </row>
    <row r="12445" spans="1:10" ht="14.5" x14ac:dyDescent="0.35">
      <c r="A12445" s="47" t="s">
        <v>18981</v>
      </c>
      <c r="C12445" s="22" t="str">
        <f t="shared" si="194"/>
        <v>60252</v>
      </c>
      <c r="D12445" t="s">
        <v>19475</v>
      </c>
      <c r="E12445" s="1" t="s">
        <v>2761</v>
      </c>
      <c r="F12445" s="2">
        <v>22.01</v>
      </c>
      <c r="G12445" s="2">
        <v>13.48</v>
      </c>
      <c r="H12445" s="2">
        <v>13.48</v>
      </c>
      <c r="I12445" s="81">
        <v>4.24</v>
      </c>
      <c r="J12445" s="1">
        <v>32.346499999999999</v>
      </c>
    </row>
    <row r="12446" spans="1:10" ht="14.5" x14ac:dyDescent="0.35">
      <c r="A12446" s="47" t="s">
        <v>18982</v>
      </c>
      <c r="C12446" s="22" t="str">
        <f t="shared" si="194"/>
        <v>60254</v>
      </c>
      <c r="D12446" t="s">
        <v>19480</v>
      </c>
      <c r="E12446" s="1" t="s">
        <v>2761</v>
      </c>
      <c r="F12446" s="2">
        <v>28.42</v>
      </c>
      <c r="G12446" s="2">
        <v>16.18</v>
      </c>
      <c r="H12446" s="2">
        <v>16.18</v>
      </c>
      <c r="I12446" s="81">
        <v>5.53</v>
      </c>
      <c r="J12446" s="1">
        <v>32.346499999999999</v>
      </c>
    </row>
    <row r="12447" spans="1:10" ht="14.5" x14ac:dyDescent="0.35">
      <c r="A12447" s="47" t="s">
        <v>18984</v>
      </c>
      <c r="C12447" s="22" t="str">
        <f t="shared" si="194"/>
        <v>60260</v>
      </c>
      <c r="D12447" t="s">
        <v>19475</v>
      </c>
      <c r="E12447" s="1" t="s">
        <v>2761</v>
      </c>
      <c r="F12447" s="2">
        <v>18.260000000000002</v>
      </c>
      <c r="G12447" s="2">
        <v>11.1</v>
      </c>
      <c r="H12447" s="2">
        <v>11.1</v>
      </c>
      <c r="I12447" s="81">
        <v>3.44</v>
      </c>
      <c r="J12447" s="1">
        <v>32.346499999999999</v>
      </c>
    </row>
    <row r="12448" spans="1:10" ht="14.5" x14ac:dyDescent="0.35">
      <c r="A12448" s="47" t="s">
        <v>18986</v>
      </c>
      <c r="C12448" s="22" t="str">
        <f t="shared" si="194"/>
        <v>60270</v>
      </c>
      <c r="D12448" t="s">
        <v>19483</v>
      </c>
      <c r="E12448" s="1" t="s">
        <v>2761</v>
      </c>
      <c r="F12448" s="2">
        <v>23.2</v>
      </c>
      <c r="G12448" s="2">
        <v>13.08</v>
      </c>
      <c r="H12448" s="2">
        <v>13.08</v>
      </c>
      <c r="I12448" s="81">
        <v>4.67</v>
      </c>
      <c r="J12448" s="1">
        <v>32.346499999999999</v>
      </c>
    </row>
    <row r="12449" spans="1:10" ht="14.5" x14ac:dyDescent="0.35">
      <c r="A12449" s="47" t="s">
        <v>18987</v>
      </c>
      <c r="C12449" s="22" t="str">
        <f t="shared" si="194"/>
        <v>60271</v>
      </c>
      <c r="D12449" t="s">
        <v>19475</v>
      </c>
      <c r="E12449" s="1" t="s">
        <v>2761</v>
      </c>
      <c r="F12449" s="2">
        <v>17.62</v>
      </c>
      <c r="G12449" s="2">
        <v>10.77</v>
      </c>
      <c r="H12449" s="2">
        <v>10.77</v>
      </c>
      <c r="I12449" s="81">
        <v>3.44</v>
      </c>
      <c r="J12449" s="1">
        <v>32.346499999999999</v>
      </c>
    </row>
    <row r="12450" spans="1:10" ht="14.5" x14ac:dyDescent="0.35">
      <c r="A12450" s="47" t="s">
        <v>18988</v>
      </c>
      <c r="C12450" s="22" t="str">
        <f t="shared" si="194"/>
        <v>60280</v>
      </c>
      <c r="D12450" t="s">
        <v>19477</v>
      </c>
      <c r="E12450" s="1" t="s">
        <v>2761</v>
      </c>
      <c r="F12450" s="2">
        <v>6.16</v>
      </c>
      <c r="G12450" s="2">
        <v>6.72</v>
      </c>
      <c r="H12450" s="2">
        <v>6.72</v>
      </c>
      <c r="I12450" s="81">
        <v>0.94</v>
      </c>
      <c r="J12450" s="1">
        <v>32.346499999999999</v>
      </c>
    </row>
    <row r="12451" spans="1:10" ht="14.5" x14ac:dyDescent="0.35">
      <c r="A12451" s="47" t="s">
        <v>18990</v>
      </c>
      <c r="C12451" s="22" t="str">
        <f t="shared" si="194"/>
        <v>60281</v>
      </c>
      <c r="D12451" t="s">
        <v>19483</v>
      </c>
      <c r="E12451" s="1" t="s">
        <v>2761</v>
      </c>
      <c r="F12451" s="2">
        <v>8.82</v>
      </c>
      <c r="G12451" s="2">
        <v>7.98</v>
      </c>
      <c r="H12451" s="2">
        <v>7.98</v>
      </c>
      <c r="I12451" s="81">
        <v>1.28</v>
      </c>
      <c r="J12451" s="1">
        <v>32.346499999999999</v>
      </c>
    </row>
    <row r="12452" spans="1:10" ht="14.5" x14ac:dyDescent="0.35">
      <c r="A12452" s="47" t="s">
        <v>18991</v>
      </c>
      <c r="C12452" s="22" t="str">
        <f t="shared" si="194"/>
        <v>6030F</v>
      </c>
      <c r="D12452" t="s">
        <v>19475</v>
      </c>
      <c r="E12452" s="1" t="s">
        <v>7</v>
      </c>
      <c r="F12452" s="2">
        <v>0</v>
      </c>
      <c r="G12452" s="2">
        <v>0</v>
      </c>
      <c r="H12452" s="2">
        <v>0</v>
      </c>
      <c r="I12452" s="81">
        <v>0</v>
      </c>
      <c r="J12452" s="1">
        <v>32.346499999999999</v>
      </c>
    </row>
    <row r="12453" spans="1:10" ht="14.5" x14ac:dyDescent="0.35">
      <c r="A12453" s="47" t="s">
        <v>18992</v>
      </c>
      <c r="C12453" s="22" t="str">
        <f t="shared" si="194"/>
        <v>60300</v>
      </c>
      <c r="D12453" t="s">
        <v>19489</v>
      </c>
      <c r="E12453" s="1" t="s">
        <v>2761</v>
      </c>
      <c r="F12453" s="2">
        <v>0.97</v>
      </c>
      <c r="G12453" s="2">
        <v>2.02</v>
      </c>
      <c r="H12453" s="2">
        <v>0.37</v>
      </c>
      <c r="I12453" s="81">
        <v>0.1</v>
      </c>
      <c r="J12453" s="1">
        <v>32.346499999999999</v>
      </c>
    </row>
    <row r="12454" spans="1:10" ht="14.5" x14ac:dyDescent="0.35">
      <c r="A12454" s="47" t="s">
        <v>18994</v>
      </c>
      <c r="C12454" s="22" t="str">
        <f t="shared" si="194"/>
        <v>6040F</v>
      </c>
      <c r="D12454" t="s">
        <v>19491</v>
      </c>
      <c r="E12454" s="1" t="s">
        <v>7</v>
      </c>
      <c r="F12454" s="2">
        <v>0</v>
      </c>
      <c r="G12454" s="2">
        <v>0</v>
      </c>
      <c r="H12454" s="2">
        <v>0</v>
      </c>
      <c r="I12454" s="81">
        <v>0</v>
      </c>
      <c r="J12454" s="1">
        <v>32.346499999999999</v>
      </c>
    </row>
    <row r="12455" spans="1:10" ht="14.5" x14ac:dyDescent="0.35">
      <c r="A12455" s="47" t="s">
        <v>18996</v>
      </c>
      <c r="C12455" s="22" t="str">
        <f t="shared" si="194"/>
        <v>6045F</v>
      </c>
      <c r="D12455" t="s">
        <v>19491</v>
      </c>
      <c r="E12455" s="1" t="s">
        <v>7</v>
      </c>
      <c r="F12455" s="2">
        <v>0</v>
      </c>
      <c r="G12455" s="2">
        <v>0</v>
      </c>
      <c r="H12455" s="2">
        <v>0</v>
      </c>
      <c r="I12455" s="81">
        <v>0</v>
      </c>
      <c r="J12455" s="1">
        <v>32.346499999999999</v>
      </c>
    </row>
    <row r="12456" spans="1:10" ht="14.5" x14ac:dyDescent="0.35">
      <c r="A12456" s="47" t="s">
        <v>18998</v>
      </c>
      <c r="C12456" s="22" t="str">
        <f t="shared" si="194"/>
        <v>60500</v>
      </c>
      <c r="D12456" t="s">
        <v>19494</v>
      </c>
      <c r="E12456" s="1" t="s">
        <v>2761</v>
      </c>
      <c r="F12456" s="2">
        <v>15.6</v>
      </c>
      <c r="G12456" s="2">
        <v>10.35</v>
      </c>
      <c r="H12456" s="2">
        <v>10.35</v>
      </c>
      <c r="I12456" s="81">
        <v>3.38</v>
      </c>
      <c r="J12456" s="1">
        <v>32.346499999999999</v>
      </c>
    </row>
    <row r="12457" spans="1:10" ht="14.5" x14ac:dyDescent="0.35">
      <c r="A12457" s="47" t="s">
        <v>19000</v>
      </c>
      <c r="C12457" s="22" t="str">
        <f t="shared" si="194"/>
        <v>60502</v>
      </c>
      <c r="D12457" t="s">
        <v>19496</v>
      </c>
      <c r="E12457" s="1" t="s">
        <v>2761</v>
      </c>
      <c r="F12457" s="2">
        <v>21.15</v>
      </c>
      <c r="G12457" s="2">
        <v>13.44</v>
      </c>
      <c r="H12457" s="2">
        <v>13.44</v>
      </c>
      <c r="I12457" s="81">
        <v>4.8</v>
      </c>
      <c r="J12457" s="1">
        <v>32.346499999999999</v>
      </c>
    </row>
    <row r="12458" spans="1:10" ht="14.5" x14ac:dyDescent="0.35">
      <c r="A12458" s="47" t="s">
        <v>19002</v>
      </c>
      <c r="C12458" s="22" t="str">
        <f t="shared" si="194"/>
        <v>60505</v>
      </c>
      <c r="D12458" t="s">
        <v>19498</v>
      </c>
      <c r="E12458" s="1" t="s">
        <v>2761</v>
      </c>
      <c r="F12458" s="2">
        <v>23.06</v>
      </c>
      <c r="G12458" s="2">
        <v>15.65</v>
      </c>
      <c r="H12458" s="2">
        <v>15.65</v>
      </c>
      <c r="I12458" s="81">
        <v>3.32</v>
      </c>
      <c r="J12458" s="1">
        <v>32.346499999999999</v>
      </c>
    </row>
    <row r="12459" spans="1:10" ht="14.5" x14ac:dyDescent="0.35">
      <c r="A12459" s="47" t="s">
        <v>19003</v>
      </c>
      <c r="C12459" s="22" t="str">
        <f t="shared" si="194"/>
        <v>60512</v>
      </c>
      <c r="D12459" t="s">
        <v>27764</v>
      </c>
      <c r="E12459" s="1" t="s">
        <v>2761</v>
      </c>
      <c r="F12459" s="2">
        <v>4.4400000000000004</v>
      </c>
      <c r="G12459" s="2">
        <v>1.86</v>
      </c>
      <c r="H12459" s="2">
        <v>1.86</v>
      </c>
      <c r="I12459" s="81">
        <v>0.89</v>
      </c>
      <c r="J12459" s="1">
        <v>32.346499999999999</v>
      </c>
    </row>
    <row r="12460" spans="1:10" ht="14.5" x14ac:dyDescent="0.35">
      <c r="A12460" s="47" t="s">
        <v>19005</v>
      </c>
      <c r="C12460" s="22" t="str">
        <f t="shared" si="194"/>
        <v>60520</v>
      </c>
      <c r="D12460" t="s">
        <v>19501</v>
      </c>
      <c r="E12460" s="1" t="s">
        <v>2761</v>
      </c>
      <c r="F12460" s="2">
        <v>17.16</v>
      </c>
      <c r="G12460" s="2">
        <v>10.43</v>
      </c>
      <c r="H12460" s="2">
        <v>10.43</v>
      </c>
      <c r="I12460" s="81">
        <v>4.09</v>
      </c>
      <c r="J12460" s="1">
        <v>32.346499999999999</v>
      </c>
    </row>
    <row r="12461" spans="1:10" ht="14.5" x14ac:dyDescent="0.35">
      <c r="A12461" s="47" t="s">
        <v>19007</v>
      </c>
      <c r="C12461" s="22" t="str">
        <f t="shared" si="194"/>
        <v>60521</v>
      </c>
      <c r="D12461" t="s">
        <v>19503</v>
      </c>
      <c r="E12461" s="1" t="s">
        <v>2761</v>
      </c>
      <c r="F12461" s="2">
        <v>19.18</v>
      </c>
      <c r="G12461" s="2">
        <v>9.8699999999999992</v>
      </c>
      <c r="H12461" s="2">
        <v>9.8699999999999992</v>
      </c>
      <c r="I12461" s="81">
        <v>4.58</v>
      </c>
      <c r="J12461" s="1">
        <v>32.346499999999999</v>
      </c>
    </row>
    <row r="12462" spans="1:10" ht="14.5" x14ac:dyDescent="0.35">
      <c r="A12462" s="47" t="s">
        <v>19008</v>
      </c>
      <c r="C12462" s="22" t="str">
        <f t="shared" si="194"/>
        <v>60522</v>
      </c>
      <c r="D12462" t="s">
        <v>19505</v>
      </c>
      <c r="E12462" s="1" t="s">
        <v>2761</v>
      </c>
      <c r="F12462" s="2">
        <v>23.48</v>
      </c>
      <c r="G12462" s="2">
        <v>11.53</v>
      </c>
      <c r="H12462" s="2">
        <v>11.53</v>
      </c>
      <c r="I12462" s="81">
        <v>5.66</v>
      </c>
      <c r="J12462" s="1">
        <v>32.346499999999999</v>
      </c>
    </row>
    <row r="12463" spans="1:10" ht="14.5" x14ac:dyDescent="0.35">
      <c r="A12463" s="47" t="s">
        <v>19009</v>
      </c>
      <c r="C12463" s="22" t="str">
        <f t="shared" si="194"/>
        <v>60540</v>
      </c>
      <c r="D12463" t="s">
        <v>19507</v>
      </c>
      <c r="E12463" s="1" t="s">
        <v>2761</v>
      </c>
      <c r="F12463" s="2">
        <v>18.02</v>
      </c>
      <c r="G12463" s="2">
        <v>10.73</v>
      </c>
      <c r="H12463" s="2">
        <v>10.73</v>
      </c>
      <c r="I12463" s="81">
        <v>3.78</v>
      </c>
      <c r="J12463" s="1">
        <v>32.346499999999999</v>
      </c>
    </row>
    <row r="12464" spans="1:10" ht="14.5" x14ac:dyDescent="0.35">
      <c r="A12464" s="47" t="s">
        <v>19011</v>
      </c>
      <c r="C12464" s="22" t="str">
        <f t="shared" si="194"/>
        <v>60545</v>
      </c>
      <c r="D12464" t="s">
        <v>19509</v>
      </c>
      <c r="E12464" s="1" t="s">
        <v>2761</v>
      </c>
      <c r="F12464" s="2">
        <v>20.93</v>
      </c>
      <c r="G12464" s="2">
        <v>11.96</v>
      </c>
      <c r="H12464" s="2">
        <v>11.96</v>
      </c>
      <c r="I12464" s="81">
        <v>4.58</v>
      </c>
      <c r="J12464" s="1">
        <v>32.346499999999999</v>
      </c>
    </row>
    <row r="12465" spans="1:10" ht="14.5" x14ac:dyDescent="0.35">
      <c r="A12465" s="47" t="s">
        <v>19012</v>
      </c>
      <c r="C12465" s="22" t="str">
        <f t="shared" si="194"/>
        <v>60600</v>
      </c>
      <c r="D12465" t="s">
        <v>19511</v>
      </c>
      <c r="E12465" s="1" t="s">
        <v>2761</v>
      </c>
      <c r="F12465" s="2">
        <v>25.09</v>
      </c>
      <c r="G12465" s="2">
        <v>9.6</v>
      </c>
      <c r="H12465" s="2">
        <v>9.6</v>
      </c>
      <c r="I12465" s="81">
        <v>5.66</v>
      </c>
      <c r="J12465" s="1">
        <v>32.346499999999999</v>
      </c>
    </row>
    <row r="12466" spans="1:10" ht="14.5" x14ac:dyDescent="0.35">
      <c r="A12466" s="47" t="s">
        <v>19014</v>
      </c>
      <c r="C12466" s="22" t="str">
        <f t="shared" si="194"/>
        <v>60605</v>
      </c>
      <c r="D12466" t="s">
        <v>19513</v>
      </c>
      <c r="E12466" s="1" t="s">
        <v>2761</v>
      </c>
      <c r="F12466" s="2">
        <v>31.96</v>
      </c>
      <c r="G12466" s="2">
        <v>8.51</v>
      </c>
      <c r="H12466" s="2">
        <v>8.51</v>
      </c>
      <c r="I12466" s="81">
        <v>7.87</v>
      </c>
      <c r="J12466" s="1">
        <v>32.346499999999999</v>
      </c>
    </row>
    <row r="12467" spans="1:10" ht="14.5" x14ac:dyDescent="0.35">
      <c r="A12467" s="47" t="s">
        <v>19015</v>
      </c>
      <c r="C12467" s="22" t="str">
        <f t="shared" si="194"/>
        <v>60650</v>
      </c>
      <c r="D12467" t="s">
        <v>19515</v>
      </c>
      <c r="E12467" s="1" t="s">
        <v>2761</v>
      </c>
      <c r="F12467" s="2">
        <v>20.73</v>
      </c>
      <c r="G12467" s="2">
        <v>10.76</v>
      </c>
      <c r="H12467" s="2">
        <v>10.76</v>
      </c>
      <c r="I12467" s="81">
        <v>4.47</v>
      </c>
      <c r="J12467" s="1">
        <v>32.346499999999999</v>
      </c>
    </row>
    <row r="12468" spans="1:10" ht="14.5" x14ac:dyDescent="0.35">
      <c r="A12468" s="47" t="s">
        <v>19017</v>
      </c>
      <c r="C12468" s="22" t="str">
        <f t="shared" si="194"/>
        <v>60659</v>
      </c>
      <c r="D12468" t="s">
        <v>19517</v>
      </c>
      <c r="E12468" s="1" t="s">
        <v>562</v>
      </c>
      <c r="F12468" s="2">
        <v>0</v>
      </c>
      <c r="G12468" s="2">
        <v>0</v>
      </c>
      <c r="H12468" s="2">
        <v>0</v>
      </c>
      <c r="I12468" s="81">
        <v>0</v>
      </c>
      <c r="J12468" s="1">
        <v>32.346499999999999</v>
      </c>
    </row>
    <row r="12469" spans="1:10" ht="14.5" x14ac:dyDescent="0.35">
      <c r="A12469" s="47" t="s">
        <v>30807</v>
      </c>
      <c r="C12469" s="22" t="str">
        <f t="shared" si="194"/>
        <v>60660</v>
      </c>
      <c r="D12469" t="s">
        <v>19511</v>
      </c>
      <c r="E12469" s="1" t="s">
        <v>2761</v>
      </c>
      <c r="F12469" s="2">
        <v>5.75</v>
      </c>
      <c r="G12469" s="2">
        <v>67.150000000000006</v>
      </c>
      <c r="H12469" s="2">
        <v>2.72</v>
      </c>
      <c r="I12469" s="81">
        <v>1.02</v>
      </c>
      <c r="J12469" s="1">
        <v>32.346499999999999</v>
      </c>
    </row>
    <row r="12470" spans="1:10" ht="14.5" x14ac:dyDescent="0.35">
      <c r="A12470" s="47" t="s">
        <v>30808</v>
      </c>
      <c r="C12470" s="22" t="str">
        <f t="shared" si="194"/>
        <v>60661</v>
      </c>
      <c r="D12470" t="s">
        <v>19513</v>
      </c>
      <c r="E12470" s="1" t="s">
        <v>2761</v>
      </c>
      <c r="F12470" s="2">
        <v>4.25</v>
      </c>
      <c r="G12470" s="2">
        <v>7.01</v>
      </c>
      <c r="H12470" s="2">
        <v>1.59</v>
      </c>
      <c r="I12470" s="81">
        <v>0.73</v>
      </c>
      <c r="J12470" s="1">
        <v>32.346499999999999</v>
      </c>
    </row>
    <row r="12471" spans="1:10" ht="14.5" x14ac:dyDescent="0.35">
      <c r="A12471" s="47" t="s">
        <v>19018</v>
      </c>
      <c r="C12471" s="22" t="str">
        <f t="shared" si="194"/>
        <v>60699</v>
      </c>
      <c r="D12471" t="s">
        <v>19515</v>
      </c>
      <c r="E12471" s="1" t="s">
        <v>562</v>
      </c>
      <c r="F12471" s="2">
        <v>0</v>
      </c>
      <c r="G12471" s="2">
        <v>0</v>
      </c>
      <c r="H12471" s="2">
        <v>0</v>
      </c>
      <c r="I12471" s="81">
        <v>0</v>
      </c>
      <c r="J12471" s="1">
        <v>32.346499999999999</v>
      </c>
    </row>
    <row r="12472" spans="1:10" ht="14.5" x14ac:dyDescent="0.35">
      <c r="A12472" s="47" t="s">
        <v>19019</v>
      </c>
      <c r="C12472" s="22" t="str">
        <f t="shared" si="194"/>
        <v>6070F</v>
      </c>
      <c r="D12472" t="s">
        <v>19522</v>
      </c>
      <c r="E12472" s="1" t="s">
        <v>7</v>
      </c>
      <c r="F12472" s="2">
        <v>0</v>
      </c>
      <c r="G12472" s="2">
        <v>0</v>
      </c>
      <c r="H12472" s="2">
        <v>0</v>
      </c>
      <c r="I12472" s="81">
        <v>0</v>
      </c>
      <c r="J12472" s="1">
        <v>32.346499999999999</v>
      </c>
    </row>
    <row r="12473" spans="1:10" ht="14.5" x14ac:dyDescent="0.35">
      <c r="A12473" s="47" t="s">
        <v>19021</v>
      </c>
      <c r="C12473" s="22" t="str">
        <f t="shared" si="194"/>
        <v>6080F</v>
      </c>
      <c r="D12473" t="s">
        <v>19524</v>
      </c>
      <c r="E12473" s="1" t="s">
        <v>7</v>
      </c>
      <c r="F12473" s="2">
        <v>0</v>
      </c>
      <c r="G12473" s="2">
        <v>0</v>
      </c>
      <c r="H12473" s="2">
        <v>0</v>
      </c>
      <c r="I12473" s="81">
        <v>0</v>
      </c>
      <c r="J12473" s="1">
        <v>32.346499999999999</v>
      </c>
    </row>
    <row r="12474" spans="1:10" ht="14.5" x14ac:dyDescent="0.35">
      <c r="A12474" s="47" t="s">
        <v>19023</v>
      </c>
      <c r="C12474" s="22" t="str">
        <f t="shared" si="194"/>
        <v>6090F</v>
      </c>
      <c r="D12474" t="s">
        <v>19526</v>
      </c>
      <c r="E12474" s="1" t="s">
        <v>7</v>
      </c>
      <c r="F12474" s="2">
        <v>0</v>
      </c>
      <c r="G12474" s="2">
        <v>0</v>
      </c>
      <c r="H12474" s="2">
        <v>0</v>
      </c>
      <c r="I12474" s="81">
        <v>0</v>
      </c>
      <c r="J12474" s="1">
        <v>32.346499999999999</v>
      </c>
    </row>
    <row r="12475" spans="1:10" ht="14.5" x14ac:dyDescent="0.35">
      <c r="A12475" s="47" t="s">
        <v>19025</v>
      </c>
      <c r="C12475" s="22" t="str">
        <f t="shared" si="194"/>
        <v>6100F</v>
      </c>
      <c r="D12475" t="s">
        <v>19528</v>
      </c>
      <c r="E12475" s="1" t="s">
        <v>7</v>
      </c>
      <c r="F12475" s="2">
        <v>0</v>
      </c>
      <c r="G12475" s="2">
        <v>0</v>
      </c>
      <c r="H12475" s="2">
        <v>0</v>
      </c>
      <c r="I12475" s="81">
        <v>0</v>
      </c>
      <c r="J12475" s="1">
        <v>32.346499999999999</v>
      </c>
    </row>
    <row r="12476" spans="1:10" ht="14.5" x14ac:dyDescent="0.35">
      <c r="A12476" s="47" t="s">
        <v>19027</v>
      </c>
      <c r="C12476" s="22" t="str">
        <f t="shared" si="194"/>
        <v>61000</v>
      </c>
      <c r="D12476" t="s">
        <v>19530</v>
      </c>
      <c r="E12476" s="1" t="s">
        <v>2761</v>
      </c>
      <c r="F12476" s="2">
        <v>1.58</v>
      </c>
      <c r="G12476" s="2">
        <v>1.25</v>
      </c>
      <c r="H12476" s="2">
        <v>1.25</v>
      </c>
      <c r="I12476" s="81">
        <v>0.64</v>
      </c>
      <c r="J12476" s="1">
        <v>32.346499999999999</v>
      </c>
    </row>
    <row r="12477" spans="1:10" ht="14.5" x14ac:dyDescent="0.35">
      <c r="A12477" s="47" t="s">
        <v>19029</v>
      </c>
      <c r="C12477" s="22" t="str">
        <f t="shared" si="194"/>
        <v>61001</v>
      </c>
      <c r="D12477" t="s">
        <v>19532</v>
      </c>
      <c r="E12477" s="1" t="s">
        <v>2761</v>
      </c>
      <c r="F12477" s="2">
        <v>1.49</v>
      </c>
      <c r="G12477" s="2">
        <v>1.2</v>
      </c>
      <c r="H12477" s="2">
        <v>1.2</v>
      </c>
      <c r="I12477" s="81">
        <v>0.61</v>
      </c>
      <c r="J12477" s="1">
        <v>32.346499999999999</v>
      </c>
    </row>
    <row r="12478" spans="1:10" ht="14.5" x14ac:dyDescent="0.35">
      <c r="A12478" s="47" t="s">
        <v>19030</v>
      </c>
      <c r="C12478" s="22" t="str">
        <f t="shared" si="194"/>
        <v>6101F</v>
      </c>
      <c r="D12478" t="s">
        <v>19534</v>
      </c>
      <c r="E12478" s="1" t="s">
        <v>7</v>
      </c>
      <c r="F12478" s="2">
        <v>0</v>
      </c>
      <c r="G12478" s="2">
        <v>0</v>
      </c>
      <c r="H12478" s="2">
        <v>0</v>
      </c>
      <c r="I12478" s="81">
        <v>0</v>
      </c>
      <c r="J12478" s="1">
        <v>32.346499999999999</v>
      </c>
    </row>
    <row r="12479" spans="1:10" ht="14.5" x14ac:dyDescent="0.35">
      <c r="A12479" s="47" t="s">
        <v>19032</v>
      </c>
      <c r="C12479" s="22" t="str">
        <f t="shared" si="194"/>
        <v>6102F</v>
      </c>
      <c r="D12479" t="s">
        <v>19536</v>
      </c>
      <c r="E12479" s="1" t="s">
        <v>7</v>
      </c>
      <c r="F12479" s="2">
        <v>0</v>
      </c>
      <c r="G12479" s="2">
        <v>0</v>
      </c>
      <c r="H12479" s="2">
        <v>0</v>
      </c>
      <c r="I12479" s="81">
        <v>0</v>
      </c>
      <c r="J12479" s="1">
        <v>32.346499999999999</v>
      </c>
    </row>
    <row r="12480" spans="1:10" ht="14.5" x14ac:dyDescent="0.35">
      <c r="A12480" s="47" t="s">
        <v>19034</v>
      </c>
      <c r="C12480" s="22" t="str">
        <f t="shared" si="194"/>
        <v>61020</v>
      </c>
      <c r="D12480" t="s">
        <v>19538</v>
      </c>
      <c r="E12480" s="1" t="s">
        <v>2761</v>
      </c>
      <c r="F12480" s="2">
        <v>1.51</v>
      </c>
      <c r="G12480" s="2">
        <v>1.1599999999999999</v>
      </c>
      <c r="H12480" s="2">
        <v>1.1599999999999999</v>
      </c>
      <c r="I12480" s="81">
        <v>0.55000000000000004</v>
      </c>
      <c r="J12480" s="1">
        <v>32.346499999999999</v>
      </c>
    </row>
    <row r="12481" spans="1:10" ht="14.5" x14ac:dyDescent="0.35">
      <c r="A12481" s="47" t="s">
        <v>19036</v>
      </c>
      <c r="C12481" s="22" t="str">
        <f t="shared" si="194"/>
        <v>61026</v>
      </c>
      <c r="D12481" t="s">
        <v>19540</v>
      </c>
      <c r="E12481" s="1" t="s">
        <v>2761</v>
      </c>
      <c r="F12481" s="2">
        <v>1.69</v>
      </c>
      <c r="G12481" s="2">
        <v>1.23</v>
      </c>
      <c r="H12481" s="2">
        <v>1.23</v>
      </c>
      <c r="I12481" s="81">
        <v>0.5</v>
      </c>
      <c r="J12481" s="1">
        <v>32.346499999999999</v>
      </c>
    </row>
    <row r="12482" spans="1:10" ht="14.5" x14ac:dyDescent="0.35">
      <c r="A12482" s="47" t="s">
        <v>19038</v>
      </c>
      <c r="C12482" s="22" t="str">
        <f t="shared" si="194"/>
        <v>61050</v>
      </c>
      <c r="D12482" t="s">
        <v>19542</v>
      </c>
      <c r="E12482" s="1" t="s">
        <v>2761</v>
      </c>
      <c r="F12482" s="2">
        <v>1.51</v>
      </c>
      <c r="G12482" s="2">
        <v>0.75</v>
      </c>
      <c r="H12482" s="2">
        <v>0.75</v>
      </c>
      <c r="I12482" s="81">
        <v>0.15</v>
      </c>
      <c r="J12482" s="1">
        <v>32.346499999999999</v>
      </c>
    </row>
    <row r="12483" spans="1:10" ht="14.5" x14ac:dyDescent="0.35">
      <c r="A12483" s="47" t="s">
        <v>19040</v>
      </c>
      <c r="C12483" s="22" t="str">
        <f t="shared" si="194"/>
        <v>61055</v>
      </c>
      <c r="D12483" t="s">
        <v>19544</v>
      </c>
      <c r="E12483" s="1" t="s">
        <v>2761</v>
      </c>
      <c r="F12483" s="2">
        <v>2.1</v>
      </c>
      <c r="G12483" s="2">
        <v>1.07</v>
      </c>
      <c r="H12483" s="2">
        <v>1.07</v>
      </c>
      <c r="I12483" s="81">
        <v>0.28999999999999998</v>
      </c>
      <c r="J12483" s="1">
        <v>32.346499999999999</v>
      </c>
    </row>
    <row r="12484" spans="1:10" ht="14.5" x14ac:dyDescent="0.35">
      <c r="A12484" s="47" t="s">
        <v>19041</v>
      </c>
      <c r="C12484" s="22" t="str">
        <f t="shared" si="194"/>
        <v>61070</v>
      </c>
      <c r="D12484" t="s">
        <v>19546</v>
      </c>
      <c r="E12484" s="1" t="s">
        <v>2761</v>
      </c>
      <c r="F12484" s="2">
        <v>0.89</v>
      </c>
      <c r="G12484" s="2">
        <v>0.64</v>
      </c>
      <c r="H12484" s="2">
        <v>0.64</v>
      </c>
      <c r="I12484" s="81">
        <v>0.16</v>
      </c>
      <c r="J12484" s="1">
        <v>32.346499999999999</v>
      </c>
    </row>
    <row r="12485" spans="1:10" ht="14.5" x14ac:dyDescent="0.35">
      <c r="A12485" s="47" t="s">
        <v>19043</v>
      </c>
      <c r="C12485" s="22" t="str">
        <f t="shared" si="194"/>
        <v>6110F</v>
      </c>
      <c r="D12485" t="s">
        <v>19548</v>
      </c>
      <c r="E12485" s="1" t="s">
        <v>7</v>
      </c>
      <c r="F12485" s="2">
        <v>0</v>
      </c>
      <c r="G12485" s="2">
        <v>0</v>
      </c>
      <c r="H12485" s="2">
        <v>0</v>
      </c>
      <c r="I12485" s="81">
        <v>0</v>
      </c>
      <c r="J12485" s="1">
        <v>32.346499999999999</v>
      </c>
    </row>
    <row r="12486" spans="1:10" ht="14.5" x14ac:dyDescent="0.35">
      <c r="A12486" s="47" t="s">
        <v>19045</v>
      </c>
      <c r="C12486" s="22" t="str">
        <f t="shared" si="194"/>
        <v>61105</v>
      </c>
      <c r="D12486" t="s">
        <v>19550</v>
      </c>
      <c r="E12486" s="1" t="s">
        <v>2761</v>
      </c>
      <c r="F12486" s="2">
        <v>5.45</v>
      </c>
      <c r="G12486" s="2">
        <v>6.73</v>
      </c>
      <c r="H12486" s="2">
        <v>6.73</v>
      </c>
      <c r="I12486" s="81">
        <v>2.2400000000000002</v>
      </c>
      <c r="J12486" s="1">
        <v>32.346499999999999</v>
      </c>
    </row>
    <row r="12487" spans="1:10" ht="14.5" x14ac:dyDescent="0.35">
      <c r="A12487" s="47" t="s">
        <v>19047</v>
      </c>
      <c r="C12487" s="22" t="str">
        <f t="shared" si="194"/>
        <v>61107</v>
      </c>
      <c r="D12487" t="s">
        <v>19552</v>
      </c>
      <c r="E12487" s="1" t="s">
        <v>2761</v>
      </c>
      <c r="F12487" s="2">
        <v>4.99</v>
      </c>
      <c r="G12487" s="2">
        <v>2.4300000000000002</v>
      </c>
      <c r="H12487" s="2">
        <v>2.4300000000000002</v>
      </c>
      <c r="I12487" s="81">
        <v>2.02</v>
      </c>
      <c r="J12487" s="1">
        <v>32.346499999999999</v>
      </c>
    </row>
    <row r="12488" spans="1:10" ht="14.5" x14ac:dyDescent="0.35">
      <c r="A12488" s="47" t="s">
        <v>19049</v>
      </c>
      <c r="C12488" s="22" t="str">
        <f t="shared" si="194"/>
        <v>61108</v>
      </c>
      <c r="D12488" t="s">
        <v>19554</v>
      </c>
      <c r="E12488" s="1" t="s">
        <v>2761</v>
      </c>
      <c r="F12488" s="2">
        <v>11.64</v>
      </c>
      <c r="G12488" s="2">
        <v>11.7</v>
      </c>
      <c r="H12488" s="2">
        <v>11.7</v>
      </c>
      <c r="I12488" s="81">
        <v>4.58</v>
      </c>
      <c r="J12488" s="1">
        <v>32.346499999999999</v>
      </c>
    </row>
    <row r="12489" spans="1:10" ht="14.5" x14ac:dyDescent="0.35">
      <c r="A12489" s="47" t="s">
        <v>19051</v>
      </c>
      <c r="C12489" s="22" t="str">
        <f t="shared" si="194"/>
        <v>61120</v>
      </c>
      <c r="D12489" t="s">
        <v>19556</v>
      </c>
      <c r="E12489" s="1" t="s">
        <v>2761</v>
      </c>
      <c r="F12489" s="2">
        <v>9.6</v>
      </c>
      <c r="G12489" s="2">
        <v>9.6300000000000008</v>
      </c>
      <c r="H12489" s="2">
        <v>9.6300000000000008</v>
      </c>
      <c r="I12489" s="81">
        <v>3.95</v>
      </c>
      <c r="J12489" s="1">
        <v>32.346499999999999</v>
      </c>
    </row>
    <row r="12490" spans="1:10" ht="14.5" x14ac:dyDescent="0.35">
      <c r="A12490" s="47" t="s">
        <v>19053</v>
      </c>
      <c r="C12490" s="22" t="str">
        <f t="shared" si="194"/>
        <v>61140</v>
      </c>
      <c r="D12490" t="s">
        <v>19558</v>
      </c>
      <c r="E12490" s="1" t="s">
        <v>2761</v>
      </c>
      <c r="F12490" s="2">
        <v>17.23</v>
      </c>
      <c r="G12490" s="2">
        <v>14.82</v>
      </c>
      <c r="H12490" s="2">
        <v>14.82</v>
      </c>
      <c r="I12490" s="81">
        <v>7.05</v>
      </c>
      <c r="J12490" s="1">
        <v>32.346499999999999</v>
      </c>
    </row>
    <row r="12491" spans="1:10" ht="14.5" x14ac:dyDescent="0.35">
      <c r="A12491" s="47" t="s">
        <v>19055</v>
      </c>
      <c r="C12491" s="22" t="str">
        <f t="shared" si="194"/>
        <v>61150</v>
      </c>
      <c r="D12491" t="s">
        <v>19560</v>
      </c>
      <c r="E12491" s="1" t="s">
        <v>2761</v>
      </c>
      <c r="F12491" s="2">
        <v>18.899999999999999</v>
      </c>
      <c r="G12491" s="2">
        <v>14.77</v>
      </c>
      <c r="H12491" s="2">
        <v>14.77</v>
      </c>
      <c r="I12491" s="81">
        <v>7.79</v>
      </c>
      <c r="J12491" s="1">
        <v>32.346499999999999</v>
      </c>
    </row>
    <row r="12492" spans="1:10" ht="14.5" x14ac:dyDescent="0.35">
      <c r="A12492" s="47" t="s">
        <v>19057</v>
      </c>
      <c r="C12492" s="22" t="str">
        <f t="shared" ref="C12492:C12555" si="195">CONCATENATE(A12492,B12492)</f>
        <v>61151</v>
      </c>
      <c r="D12492" t="s">
        <v>19562</v>
      </c>
      <c r="E12492" s="1" t="s">
        <v>2761</v>
      </c>
      <c r="F12492" s="2">
        <v>13.49</v>
      </c>
      <c r="G12492" s="2">
        <v>11.53</v>
      </c>
      <c r="H12492" s="2">
        <v>11.53</v>
      </c>
      <c r="I12492" s="81">
        <v>5.56</v>
      </c>
      <c r="J12492" s="1">
        <v>32.346499999999999</v>
      </c>
    </row>
    <row r="12493" spans="1:10" ht="14.5" x14ac:dyDescent="0.35">
      <c r="A12493" s="47" t="s">
        <v>19058</v>
      </c>
      <c r="C12493" s="22" t="str">
        <f t="shared" si="195"/>
        <v>61154</v>
      </c>
      <c r="D12493" t="s">
        <v>19475</v>
      </c>
      <c r="E12493" s="1" t="s">
        <v>2761</v>
      </c>
      <c r="F12493" s="2">
        <v>17.07</v>
      </c>
      <c r="G12493" s="2">
        <v>15.26</v>
      </c>
      <c r="H12493" s="2">
        <v>15.26</v>
      </c>
      <c r="I12493" s="81">
        <v>6.98</v>
      </c>
      <c r="J12493" s="1">
        <v>32.346499999999999</v>
      </c>
    </row>
    <row r="12494" spans="1:10" ht="14.5" x14ac:dyDescent="0.35">
      <c r="A12494" s="47" t="s">
        <v>19060</v>
      </c>
      <c r="C12494" s="22" t="str">
        <f t="shared" si="195"/>
        <v>61156</v>
      </c>
      <c r="D12494" t="s">
        <v>19565</v>
      </c>
      <c r="E12494" s="1" t="s">
        <v>2761</v>
      </c>
      <c r="F12494" s="2">
        <v>17.45</v>
      </c>
      <c r="G12494" s="2">
        <v>13.47</v>
      </c>
      <c r="H12494" s="2">
        <v>13.47</v>
      </c>
      <c r="I12494" s="81">
        <v>7.17</v>
      </c>
      <c r="J12494" s="1">
        <v>32.346499999999999</v>
      </c>
    </row>
    <row r="12495" spans="1:10" ht="14.5" x14ac:dyDescent="0.35">
      <c r="A12495" s="47" t="s">
        <v>19061</v>
      </c>
      <c r="C12495" s="22" t="str">
        <f t="shared" si="195"/>
        <v>61210</v>
      </c>
      <c r="D12495" t="s">
        <v>19567</v>
      </c>
      <c r="E12495" s="1" t="s">
        <v>2761</v>
      </c>
      <c r="F12495" s="2">
        <v>5.83</v>
      </c>
      <c r="G12495" s="2">
        <v>2.86</v>
      </c>
      <c r="H12495" s="2">
        <v>2.86</v>
      </c>
      <c r="I12495" s="81">
        <v>2.38</v>
      </c>
      <c r="J12495" s="1">
        <v>32.346499999999999</v>
      </c>
    </row>
    <row r="12496" spans="1:10" ht="14.5" x14ac:dyDescent="0.35">
      <c r="A12496" s="47" t="s">
        <v>19063</v>
      </c>
      <c r="C12496" s="22" t="str">
        <f t="shared" si="195"/>
        <v>61215</v>
      </c>
      <c r="D12496" t="s">
        <v>19569</v>
      </c>
      <c r="E12496" s="1" t="s">
        <v>2761</v>
      </c>
      <c r="F12496" s="2">
        <v>5.85</v>
      </c>
      <c r="G12496" s="2">
        <v>7.78</v>
      </c>
      <c r="H12496" s="2">
        <v>7.78</v>
      </c>
      <c r="I12496" s="81">
        <v>2.4</v>
      </c>
      <c r="J12496" s="1">
        <v>32.346499999999999</v>
      </c>
    </row>
    <row r="12497" spans="1:10" ht="14.5" x14ac:dyDescent="0.35">
      <c r="A12497" s="47" t="s">
        <v>19065</v>
      </c>
      <c r="C12497" s="22" t="str">
        <f t="shared" si="195"/>
        <v>61250</v>
      </c>
      <c r="D12497" t="s">
        <v>19571</v>
      </c>
      <c r="E12497" s="1" t="s">
        <v>2761</v>
      </c>
      <c r="F12497" s="2">
        <v>11.49</v>
      </c>
      <c r="G12497" s="2">
        <v>10.55</v>
      </c>
      <c r="H12497" s="2">
        <v>10.55</v>
      </c>
      <c r="I12497" s="81">
        <v>4.74</v>
      </c>
      <c r="J12497" s="1">
        <v>32.346499999999999</v>
      </c>
    </row>
    <row r="12498" spans="1:10" ht="14.5" x14ac:dyDescent="0.35">
      <c r="A12498" s="47" t="s">
        <v>19067</v>
      </c>
      <c r="C12498" s="22" t="str">
        <f t="shared" si="195"/>
        <v>61253</v>
      </c>
      <c r="D12498" t="s">
        <v>19278</v>
      </c>
      <c r="E12498" s="1" t="s">
        <v>2761</v>
      </c>
      <c r="F12498" s="2">
        <v>13.49</v>
      </c>
      <c r="G12498" s="2">
        <v>11.53</v>
      </c>
      <c r="H12498" s="2">
        <v>11.53</v>
      </c>
      <c r="I12498" s="81">
        <v>5.56</v>
      </c>
      <c r="J12498" s="1">
        <v>32.346499999999999</v>
      </c>
    </row>
    <row r="12499" spans="1:10" ht="14.5" x14ac:dyDescent="0.35">
      <c r="A12499" s="47" t="s">
        <v>19068</v>
      </c>
      <c r="C12499" s="22" t="str">
        <f t="shared" si="195"/>
        <v>61304</v>
      </c>
      <c r="D12499" t="s">
        <v>19278</v>
      </c>
      <c r="E12499" s="1" t="s">
        <v>2761</v>
      </c>
      <c r="F12499" s="2">
        <v>23.41</v>
      </c>
      <c r="G12499" s="2">
        <v>17.36</v>
      </c>
      <c r="H12499" s="2">
        <v>17.36</v>
      </c>
      <c r="I12499" s="81">
        <v>9.44</v>
      </c>
      <c r="J12499" s="1">
        <v>32.346499999999999</v>
      </c>
    </row>
    <row r="12500" spans="1:10" ht="14.5" x14ac:dyDescent="0.35">
      <c r="A12500" s="47" t="s">
        <v>19070</v>
      </c>
      <c r="C12500" s="22" t="str">
        <f t="shared" si="195"/>
        <v>61305</v>
      </c>
      <c r="D12500" t="s">
        <v>19575</v>
      </c>
      <c r="E12500" s="1" t="s">
        <v>2761</v>
      </c>
      <c r="F12500" s="2">
        <v>28.64</v>
      </c>
      <c r="G12500" s="2">
        <v>20.94</v>
      </c>
      <c r="H12500" s="2">
        <v>20.94</v>
      </c>
      <c r="I12500" s="81">
        <v>11.78</v>
      </c>
      <c r="J12500" s="1">
        <v>32.346499999999999</v>
      </c>
    </row>
    <row r="12501" spans="1:10" ht="14.5" x14ac:dyDescent="0.35">
      <c r="A12501" s="47" t="s">
        <v>19071</v>
      </c>
      <c r="C12501" s="22" t="str">
        <f t="shared" si="195"/>
        <v>61312</v>
      </c>
      <c r="D12501" t="s">
        <v>19577</v>
      </c>
      <c r="E12501" s="1" t="s">
        <v>2761</v>
      </c>
      <c r="F12501" s="2">
        <v>30.17</v>
      </c>
      <c r="G12501" s="2">
        <v>20.73</v>
      </c>
      <c r="H12501" s="2">
        <v>20.73</v>
      </c>
      <c r="I12501" s="81">
        <v>12.3</v>
      </c>
      <c r="J12501" s="1">
        <v>32.346499999999999</v>
      </c>
    </row>
    <row r="12502" spans="1:10" ht="14.5" x14ac:dyDescent="0.35">
      <c r="A12502" s="47" t="s">
        <v>19073</v>
      </c>
      <c r="C12502" s="22" t="str">
        <f t="shared" si="195"/>
        <v>61313</v>
      </c>
      <c r="D12502" t="s">
        <v>19579</v>
      </c>
      <c r="E12502" s="1" t="s">
        <v>2761</v>
      </c>
      <c r="F12502" s="2">
        <v>28.09</v>
      </c>
      <c r="G12502" s="2">
        <v>21.19</v>
      </c>
      <c r="H12502" s="2">
        <v>21.19</v>
      </c>
      <c r="I12502" s="81">
        <v>11.49</v>
      </c>
      <c r="J12502" s="1">
        <v>32.346499999999999</v>
      </c>
    </row>
    <row r="12503" spans="1:10" ht="14.5" x14ac:dyDescent="0.35">
      <c r="A12503" s="47" t="s">
        <v>19074</v>
      </c>
      <c r="C12503" s="22" t="str">
        <f t="shared" si="195"/>
        <v>61314</v>
      </c>
      <c r="D12503" t="s">
        <v>19581</v>
      </c>
      <c r="E12503" s="1" t="s">
        <v>2761</v>
      </c>
      <c r="F12503" s="2">
        <v>25.9</v>
      </c>
      <c r="G12503" s="2">
        <v>19.5</v>
      </c>
      <c r="H12503" s="2">
        <v>19.5</v>
      </c>
      <c r="I12503" s="81">
        <v>10.5</v>
      </c>
      <c r="J12503" s="1">
        <v>32.346499999999999</v>
      </c>
    </row>
    <row r="12504" spans="1:10" ht="14.5" x14ac:dyDescent="0.35">
      <c r="A12504" s="47" t="s">
        <v>19075</v>
      </c>
      <c r="C12504" s="22" t="str">
        <f t="shared" si="195"/>
        <v>61315</v>
      </c>
      <c r="D12504" t="s">
        <v>30192</v>
      </c>
      <c r="E12504" s="1" t="s">
        <v>2761</v>
      </c>
      <c r="F12504" s="2">
        <v>29.65</v>
      </c>
      <c r="G12504" s="2">
        <v>21.4</v>
      </c>
      <c r="H12504" s="2">
        <v>21.4</v>
      </c>
      <c r="I12504" s="81">
        <v>12.15</v>
      </c>
      <c r="J12504" s="1">
        <v>32.346499999999999</v>
      </c>
    </row>
    <row r="12505" spans="1:10" ht="14.5" x14ac:dyDescent="0.35">
      <c r="A12505" s="47" t="s">
        <v>19076</v>
      </c>
      <c r="C12505" s="22" t="str">
        <f t="shared" si="195"/>
        <v>61316</v>
      </c>
      <c r="D12505" t="s">
        <v>30193</v>
      </c>
      <c r="E12505" s="1" t="s">
        <v>2761</v>
      </c>
      <c r="F12505" s="2">
        <v>1.39</v>
      </c>
      <c r="G12505" s="2">
        <v>0.68</v>
      </c>
      <c r="H12505" s="2">
        <v>0.68</v>
      </c>
      <c r="I12505" s="81">
        <v>0.57999999999999996</v>
      </c>
      <c r="J12505" s="1">
        <v>32.346499999999999</v>
      </c>
    </row>
    <row r="12506" spans="1:10" ht="14.5" x14ac:dyDescent="0.35">
      <c r="A12506" s="47" t="s">
        <v>19078</v>
      </c>
      <c r="C12506" s="22" t="str">
        <f t="shared" si="195"/>
        <v>61320</v>
      </c>
      <c r="D12506" t="s">
        <v>19585</v>
      </c>
      <c r="E12506" s="1" t="s">
        <v>2761</v>
      </c>
      <c r="F12506" s="2">
        <v>27.42</v>
      </c>
      <c r="G12506" s="2">
        <v>19.420000000000002</v>
      </c>
      <c r="H12506" s="2">
        <v>19.420000000000002</v>
      </c>
      <c r="I12506" s="81">
        <v>11.15</v>
      </c>
      <c r="J12506" s="1">
        <v>32.346499999999999</v>
      </c>
    </row>
    <row r="12507" spans="1:10" ht="14.5" x14ac:dyDescent="0.35">
      <c r="A12507" s="47" t="s">
        <v>19079</v>
      </c>
      <c r="C12507" s="22" t="str">
        <f t="shared" si="195"/>
        <v>61321</v>
      </c>
      <c r="D12507" t="s">
        <v>19585</v>
      </c>
      <c r="E12507" s="1" t="s">
        <v>2761</v>
      </c>
      <c r="F12507" s="2">
        <v>30.53</v>
      </c>
      <c r="G12507" s="2">
        <v>21.86</v>
      </c>
      <c r="H12507" s="2">
        <v>21.86</v>
      </c>
      <c r="I12507" s="81">
        <v>12.56</v>
      </c>
      <c r="J12507" s="1">
        <v>32.346499999999999</v>
      </c>
    </row>
    <row r="12508" spans="1:10" ht="14.5" x14ac:dyDescent="0.35">
      <c r="A12508" s="47" t="s">
        <v>19080</v>
      </c>
      <c r="C12508" s="22" t="str">
        <f t="shared" si="195"/>
        <v>61322</v>
      </c>
      <c r="D12508" t="s">
        <v>19585</v>
      </c>
      <c r="E12508" s="1" t="s">
        <v>2761</v>
      </c>
      <c r="F12508" s="2">
        <v>34.26</v>
      </c>
      <c r="G12508" s="2">
        <v>24.48</v>
      </c>
      <c r="H12508" s="2">
        <v>24.48</v>
      </c>
      <c r="I12508" s="81">
        <v>14</v>
      </c>
      <c r="J12508" s="1">
        <v>32.346499999999999</v>
      </c>
    </row>
    <row r="12509" spans="1:10" ht="14.5" x14ac:dyDescent="0.35">
      <c r="A12509" s="47" t="s">
        <v>19082</v>
      </c>
      <c r="C12509" s="22" t="str">
        <f t="shared" si="195"/>
        <v>61323</v>
      </c>
      <c r="D12509" t="s">
        <v>19585</v>
      </c>
      <c r="E12509" s="1" t="s">
        <v>2761</v>
      </c>
      <c r="F12509" s="2">
        <v>35.06</v>
      </c>
      <c r="G12509" s="2">
        <v>23.24</v>
      </c>
      <c r="H12509" s="2">
        <v>23.24</v>
      </c>
      <c r="I12509" s="81">
        <v>14.08</v>
      </c>
      <c r="J12509" s="1">
        <v>32.346499999999999</v>
      </c>
    </row>
    <row r="12510" spans="1:10" ht="14.5" x14ac:dyDescent="0.35">
      <c r="A12510" s="47" t="s">
        <v>19084</v>
      </c>
      <c r="C12510" s="22" t="str">
        <f t="shared" si="195"/>
        <v>61330</v>
      </c>
      <c r="D12510" t="s">
        <v>19590</v>
      </c>
      <c r="E12510" s="1" t="s">
        <v>2761</v>
      </c>
      <c r="F12510" s="2">
        <v>25.3</v>
      </c>
      <c r="G12510" s="2">
        <v>19.239999999999998</v>
      </c>
      <c r="H12510" s="2">
        <v>19.239999999999998</v>
      </c>
      <c r="I12510" s="81">
        <v>10.42</v>
      </c>
      <c r="J12510" s="1">
        <v>32.346499999999999</v>
      </c>
    </row>
    <row r="12511" spans="1:10" ht="14.5" x14ac:dyDescent="0.35">
      <c r="A12511" s="47" t="s">
        <v>19086</v>
      </c>
      <c r="C12511" s="22" t="str">
        <f t="shared" si="195"/>
        <v>61333</v>
      </c>
      <c r="D12511" t="s">
        <v>19590</v>
      </c>
      <c r="E12511" s="1" t="s">
        <v>2761</v>
      </c>
      <c r="F12511" s="2">
        <v>29.27</v>
      </c>
      <c r="G12511" s="2">
        <v>20.329999999999998</v>
      </c>
      <c r="H12511" s="2">
        <v>20.329999999999998</v>
      </c>
      <c r="I12511" s="81">
        <v>12.04</v>
      </c>
      <c r="J12511" s="1">
        <v>32.346499999999999</v>
      </c>
    </row>
    <row r="12512" spans="1:10" ht="14.5" x14ac:dyDescent="0.35">
      <c r="A12512" s="47" t="s">
        <v>19088</v>
      </c>
      <c r="C12512" s="22" t="str">
        <f t="shared" si="195"/>
        <v>61340</v>
      </c>
      <c r="D12512" t="s">
        <v>19593</v>
      </c>
      <c r="E12512" s="1" t="s">
        <v>2761</v>
      </c>
      <c r="F12512" s="2">
        <v>20.11</v>
      </c>
      <c r="G12512" s="2">
        <v>15.83</v>
      </c>
      <c r="H12512" s="2">
        <v>15.83</v>
      </c>
      <c r="I12512" s="81">
        <v>8.27</v>
      </c>
      <c r="J12512" s="1">
        <v>32.346499999999999</v>
      </c>
    </row>
    <row r="12513" spans="1:10" ht="14.5" x14ac:dyDescent="0.35">
      <c r="A12513" s="47" t="s">
        <v>19090</v>
      </c>
      <c r="C12513" s="22" t="str">
        <f t="shared" si="195"/>
        <v>61343</v>
      </c>
      <c r="D12513" t="s">
        <v>19595</v>
      </c>
      <c r="E12513" s="1" t="s">
        <v>2761</v>
      </c>
      <c r="F12513" s="2">
        <v>31.86</v>
      </c>
      <c r="G12513" s="2">
        <v>22.28</v>
      </c>
      <c r="H12513" s="2">
        <v>22.28</v>
      </c>
      <c r="I12513" s="81">
        <v>12.78</v>
      </c>
      <c r="J12513" s="1">
        <v>32.346499999999999</v>
      </c>
    </row>
    <row r="12514" spans="1:10" ht="14.5" x14ac:dyDescent="0.35">
      <c r="A12514" s="47" t="s">
        <v>19092</v>
      </c>
      <c r="C12514" s="22" t="str">
        <f t="shared" si="195"/>
        <v>61345</v>
      </c>
      <c r="D12514" t="s">
        <v>19595</v>
      </c>
      <c r="E12514" s="1" t="s">
        <v>2761</v>
      </c>
      <c r="F12514" s="2">
        <v>29.23</v>
      </c>
      <c r="G12514" s="2">
        <v>21.24</v>
      </c>
      <c r="H12514" s="2">
        <v>21.24</v>
      </c>
      <c r="I12514" s="81">
        <v>12.03</v>
      </c>
      <c r="J12514" s="1">
        <v>32.346499999999999</v>
      </c>
    </row>
    <row r="12515" spans="1:10" ht="14.5" x14ac:dyDescent="0.35">
      <c r="A12515" s="47" t="s">
        <v>19094</v>
      </c>
      <c r="C12515" s="22" t="str">
        <f t="shared" si="195"/>
        <v>61450</v>
      </c>
      <c r="D12515" t="s">
        <v>19598</v>
      </c>
      <c r="E12515" s="1" t="s">
        <v>2761</v>
      </c>
      <c r="F12515" s="2">
        <v>27.69</v>
      </c>
      <c r="G12515" s="2">
        <v>19.62</v>
      </c>
      <c r="H12515" s="2">
        <v>19.62</v>
      </c>
      <c r="I12515" s="81">
        <v>11.4</v>
      </c>
      <c r="J12515" s="1">
        <v>32.346499999999999</v>
      </c>
    </row>
    <row r="12516" spans="1:10" ht="14.5" x14ac:dyDescent="0.35">
      <c r="A12516" s="47" t="s">
        <v>19096</v>
      </c>
      <c r="C12516" s="22" t="str">
        <f t="shared" si="195"/>
        <v>61458</v>
      </c>
      <c r="D12516" t="s">
        <v>19600</v>
      </c>
      <c r="E12516" s="1" t="s">
        <v>2761</v>
      </c>
      <c r="F12516" s="2">
        <v>28.84</v>
      </c>
      <c r="G12516" s="2">
        <v>21.04</v>
      </c>
      <c r="H12516" s="2">
        <v>21.04</v>
      </c>
      <c r="I12516" s="81">
        <v>11.83</v>
      </c>
      <c r="J12516" s="1">
        <v>32.346499999999999</v>
      </c>
    </row>
    <row r="12517" spans="1:10" ht="14.5" x14ac:dyDescent="0.35">
      <c r="A12517" s="47" t="s">
        <v>19098</v>
      </c>
      <c r="C12517" s="22" t="str">
        <f t="shared" si="195"/>
        <v>61460</v>
      </c>
      <c r="D12517" t="s">
        <v>19602</v>
      </c>
      <c r="E12517" s="1" t="s">
        <v>2761</v>
      </c>
      <c r="F12517" s="2">
        <v>30.24</v>
      </c>
      <c r="G12517" s="2">
        <v>21.73</v>
      </c>
      <c r="H12517" s="2">
        <v>21.73</v>
      </c>
      <c r="I12517" s="81">
        <v>12.43</v>
      </c>
      <c r="J12517" s="1">
        <v>32.346499999999999</v>
      </c>
    </row>
    <row r="12518" spans="1:10" ht="14.5" x14ac:dyDescent="0.35">
      <c r="A12518" s="47" t="s">
        <v>19099</v>
      </c>
      <c r="C12518" s="22" t="str">
        <f t="shared" si="195"/>
        <v>6150F</v>
      </c>
      <c r="D12518" t="s">
        <v>19604</v>
      </c>
      <c r="E12518" s="1" t="s">
        <v>7</v>
      </c>
      <c r="F12518" s="2">
        <v>0</v>
      </c>
      <c r="G12518" s="2">
        <v>0</v>
      </c>
      <c r="H12518" s="2">
        <v>0</v>
      </c>
      <c r="I12518" s="81">
        <v>0</v>
      </c>
      <c r="J12518" s="1">
        <v>32.346499999999999</v>
      </c>
    </row>
    <row r="12519" spans="1:10" ht="14.5" x14ac:dyDescent="0.35">
      <c r="A12519" s="47" t="s">
        <v>19101</v>
      </c>
      <c r="C12519" s="22" t="str">
        <f t="shared" si="195"/>
        <v>61500</v>
      </c>
      <c r="D12519" t="s">
        <v>19606</v>
      </c>
      <c r="E12519" s="1" t="s">
        <v>2761</v>
      </c>
      <c r="F12519" s="2">
        <v>19.18</v>
      </c>
      <c r="G12519" s="2">
        <v>14.66</v>
      </c>
      <c r="H12519" s="2">
        <v>14.66</v>
      </c>
      <c r="I12519" s="81">
        <v>5.62</v>
      </c>
      <c r="J12519" s="1">
        <v>32.346499999999999</v>
      </c>
    </row>
    <row r="12520" spans="1:10" ht="14.5" x14ac:dyDescent="0.35">
      <c r="A12520" s="47" t="s">
        <v>19103</v>
      </c>
      <c r="C12520" s="22" t="str">
        <f t="shared" si="195"/>
        <v>61501</v>
      </c>
      <c r="D12520" t="s">
        <v>28644</v>
      </c>
      <c r="E12520" s="1" t="s">
        <v>2761</v>
      </c>
      <c r="F12520" s="2">
        <v>16.350000000000001</v>
      </c>
      <c r="G12520" s="2">
        <v>13.5</v>
      </c>
      <c r="H12520" s="2">
        <v>13.5</v>
      </c>
      <c r="I12520" s="81">
        <v>4.67</v>
      </c>
      <c r="J12520" s="1">
        <v>32.346499999999999</v>
      </c>
    </row>
    <row r="12521" spans="1:10" ht="14.5" x14ac:dyDescent="0.35">
      <c r="A12521" s="47" t="s">
        <v>19105</v>
      </c>
      <c r="C12521" s="22" t="str">
        <f t="shared" si="195"/>
        <v>61510</v>
      </c>
      <c r="D12521" t="s">
        <v>28645</v>
      </c>
      <c r="E12521" s="1" t="s">
        <v>2761</v>
      </c>
      <c r="F12521" s="2">
        <v>30.83</v>
      </c>
      <c r="G12521" s="2">
        <v>23.97</v>
      </c>
      <c r="H12521" s="2">
        <v>23.97</v>
      </c>
      <c r="I12521" s="81">
        <v>12.62</v>
      </c>
      <c r="J12521" s="1">
        <v>32.346499999999999</v>
      </c>
    </row>
    <row r="12522" spans="1:10" ht="14.5" x14ac:dyDescent="0.35">
      <c r="A12522" s="47" t="s">
        <v>19107</v>
      </c>
      <c r="C12522" s="22" t="str">
        <f t="shared" si="195"/>
        <v>61512</v>
      </c>
      <c r="D12522" t="s">
        <v>28646</v>
      </c>
      <c r="E12522" s="1" t="s">
        <v>2761</v>
      </c>
      <c r="F12522" s="2">
        <v>37.14</v>
      </c>
      <c r="G12522" s="2">
        <v>25.6</v>
      </c>
      <c r="H12522" s="2">
        <v>25.6</v>
      </c>
      <c r="I12522" s="81">
        <v>15.18</v>
      </c>
      <c r="J12522" s="1">
        <v>32.346499999999999</v>
      </c>
    </row>
    <row r="12523" spans="1:10" ht="14.5" x14ac:dyDescent="0.35">
      <c r="A12523" s="47" t="s">
        <v>19109</v>
      </c>
      <c r="C12523" s="22" t="str">
        <f t="shared" si="195"/>
        <v>61514</v>
      </c>
      <c r="D12523" t="s">
        <v>19611</v>
      </c>
      <c r="E12523" s="1" t="s">
        <v>2761</v>
      </c>
      <c r="F12523" s="2">
        <v>27.23</v>
      </c>
      <c r="G12523" s="2">
        <v>20.260000000000002</v>
      </c>
      <c r="H12523" s="2">
        <v>20.260000000000002</v>
      </c>
      <c r="I12523" s="81">
        <v>11.2</v>
      </c>
      <c r="J12523" s="1">
        <v>32.346499999999999</v>
      </c>
    </row>
    <row r="12524" spans="1:10" ht="14.5" x14ac:dyDescent="0.35">
      <c r="A12524" s="47" t="s">
        <v>19111</v>
      </c>
      <c r="C12524" s="22" t="str">
        <f t="shared" si="195"/>
        <v>61516</v>
      </c>
      <c r="D12524" t="s">
        <v>19613</v>
      </c>
      <c r="E12524" s="1" t="s">
        <v>2761</v>
      </c>
      <c r="F12524" s="2">
        <v>26.58</v>
      </c>
      <c r="G12524" s="2">
        <v>19.86</v>
      </c>
      <c r="H12524" s="2">
        <v>19.86</v>
      </c>
      <c r="I12524" s="81">
        <v>10.79</v>
      </c>
      <c r="J12524" s="1">
        <v>32.346499999999999</v>
      </c>
    </row>
    <row r="12525" spans="1:10" ht="14.5" x14ac:dyDescent="0.35">
      <c r="A12525" s="47" t="s">
        <v>19112</v>
      </c>
      <c r="C12525" s="22" t="str">
        <f t="shared" si="195"/>
        <v>61517</v>
      </c>
      <c r="D12525" t="s">
        <v>19615</v>
      </c>
      <c r="E12525" s="1" t="s">
        <v>2761</v>
      </c>
      <c r="F12525" s="2">
        <v>1.38</v>
      </c>
      <c r="G12525" s="2">
        <v>0.68</v>
      </c>
      <c r="H12525" s="2">
        <v>0.68</v>
      </c>
      <c r="I12525" s="81">
        <v>0.57999999999999996</v>
      </c>
      <c r="J12525" s="1">
        <v>32.346499999999999</v>
      </c>
    </row>
    <row r="12526" spans="1:10" ht="14.5" x14ac:dyDescent="0.35">
      <c r="A12526" s="47" t="s">
        <v>19114</v>
      </c>
      <c r="C12526" s="22" t="str">
        <f t="shared" si="195"/>
        <v>61518</v>
      </c>
      <c r="D12526" t="s">
        <v>19617</v>
      </c>
      <c r="E12526" s="1" t="s">
        <v>2761</v>
      </c>
      <c r="F12526" s="2">
        <v>39.89</v>
      </c>
      <c r="G12526" s="2">
        <v>28.37</v>
      </c>
      <c r="H12526" s="2">
        <v>28.37</v>
      </c>
      <c r="I12526" s="81">
        <v>16.29</v>
      </c>
      <c r="J12526" s="1">
        <v>32.346499999999999</v>
      </c>
    </row>
    <row r="12527" spans="1:10" ht="14.5" x14ac:dyDescent="0.35">
      <c r="A12527" s="47" t="s">
        <v>19115</v>
      </c>
      <c r="C12527" s="22" t="str">
        <f t="shared" si="195"/>
        <v>61519</v>
      </c>
      <c r="D12527" t="s">
        <v>19619</v>
      </c>
      <c r="E12527" s="1" t="s">
        <v>2761</v>
      </c>
      <c r="F12527" s="2">
        <v>43.43</v>
      </c>
      <c r="G12527" s="2">
        <v>28.67</v>
      </c>
      <c r="H12527" s="2">
        <v>28.67</v>
      </c>
      <c r="I12527" s="81">
        <v>17.71</v>
      </c>
      <c r="J12527" s="1">
        <v>32.346499999999999</v>
      </c>
    </row>
    <row r="12528" spans="1:10" ht="14.5" x14ac:dyDescent="0.35">
      <c r="A12528" s="47" t="s">
        <v>19116</v>
      </c>
      <c r="C12528" s="22" t="str">
        <f t="shared" si="195"/>
        <v>61520</v>
      </c>
      <c r="D12528" t="s">
        <v>19621</v>
      </c>
      <c r="E12528" s="1" t="s">
        <v>2761</v>
      </c>
      <c r="F12528" s="2">
        <v>57.09</v>
      </c>
      <c r="G12528" s="2">
        <v>35.42</v>
      </c>
      <c r="H12528" s="2">
        <v>35.42</v>
      </c>
      <c r="I12528" s="81">
        <v>20.66</v>
      </c>
      <c r="J12528" s="1">
        <v>32.346499999999999</v>
      </c>
    </row>
    <row r="12529" spans="1:10" ht="14.5" x14ac:dyDescent="0.35">
      <c r="A12529" s="47" t="s">
        <v>19117</v>
      </c>
      <c r="C12529" s="22" t="str">
        <f t="shared" si="195"/>
        <v>61521</v>
      </c>
      <c r="D12529" t="s">
        <v>28647</v>
      </c>
      <c r="E12529" s="1" t="s">
        <v>2761</v>
      </c>
      <c r="F12529" s="2">
        <v>46.99</v>
      </c>
      <c r="G12529" s="2">
        <v>30.52</v>
      </c>
      <c r="H12529" s="2">
        <v>30.52</v>
      </c>
      <c r="I12529" s="81">
        <v>18.920000000000002</v>
      </c>
      <c r="J12529" s="1">
        <v>32.346499999999999</v>
      </c>
    </row>
    <row r="12530" spans="1:10" ht="14.5" x14ac:dyDescent="0.35">
      <c r="A12530" s="47" t="s">
        <v>19118</v>
      </c>
      <c r="C12530" s="22" t="str">
        <f t="shared" si="195"/>
        <v>61522</v>
      </c>
      <c r="D12530" t="s">
        <v>28648</v>
      </c>
      <c r="E12530" s="1" t="s">
        <v>2761</v>
      </c>
      <c r="F12530" s="2">
        <v>31.54</v>
      </c>
      <c r="G12530" s="2">
        <v>22.37</v>
      </c>
      <c r="H12530" s="2">
        <v>22.37</v>
      </c>
      <c r="I12530" s="81">
        <v>12.97</v>
      </c>
      <c r="J12530" s="1">
        <v>32.346499999999999</v>
      </c>
    </row>
    <row r="12531" spans="1:10" ht="14.5" x14ac:dyDescent="0.35">
      <c r="A12531" s="47" t="s">
        <v>19119</v>
      </c>
      <c r="C12531" s="22" t="str">
        <f t="shared" si="195"/>
        <v>61524</v>
      </c>
      <c r="D12531" t="s">
        <v>28649</v>
      </c>
      <c r="E12531" s="1" t="s">
        <v>2761</v>
      </c>
      <c r="F12531" s="2">
        <v>29.89</v>
      </c>
      <c r="G12531" s="2">
        <v>21.56</v>
      </c>
      <c r="H12531" s="2">
        <v>21.56</v>
      </c>
      <c r="I12531" s="81">
        <v>12.29</v>
      </c>
      <c r="J12531" s="1">
        <v>32.346499999999999</v>
      </c>
    </row>
    <row r="12532" spans="1:10" ht="14.5" x14ac:dyDescent="0.35">
      <c r="A12532" s="47" t="s">
        <v>19120</v>
      </c>
      <c r="C12532" s="22" t="str">
        <f t="shared" si="195"/>
        <v>61526</v>
      </c>
      <c r="D12532" t="s">
        <v>28650</v>
      </c>
      <c r="E12532" s="1" t="s">
        <v>2761</v>
      </c>
      <c r="F12532" s="2">
        <v>54.08</v>
      </c>
      <c r="G12532" s="2">
        <v>31.7</v>
      </c>
      <c r="H12532" s="2">
        <v>31.7</v>
      </c>
      <c r="I12532" s="81">
        <v>15.16</v>
      </c>
      <c r="J12532" s="1">
        <v>32.346499999999999</v>
      </c>
    </row>
    <row r="12533" spans="1:10" ht="14.5" x14ac:dyDescent="0.35">
      <c r="A12533" s="47" t="s">
        <v>19121</v>
      </c>
      <c r="C12533" s="22" t="str">
        <f t="shared" si="195"/>
        <v>61530</v>
      </c>
      <c r="D12533" t="s">
        <v>19627</v>
      </c>
      <c r="E12533" s="1" t="s">
        <v>2761</v>
      </c>
      <c r="F12533" s="2">
        <v>45.56</v>
      </c>
      <c r="G12533" s="2">
        <v>29.25</v>
      </c>
      <c r="H12533" s="2">
        <v>29.25</v>
      </c>
      <c r="I12533" s="81">
        <v>18.73</v>
      </c>
      <c r="J12533" s="1">
        <v>32.346499999999999</v>
      </c>
    </row>
    <row r="12534" spans="1:10" ht="14.5" x14ac:dyDescent="0.35">
      <c r="A12534" s="47" t="s">
        <v>19122</v>
      </c>
      <c r="C12534" s="22" t="str">
        <f t="shared" si="195"/>
        <v>61531</v>
      </c>
      <c r="D12534" t="s">
        <v>19629</v>
      </c>
      <c r="E12534" s="1" t="s">
        <v>2761</v>
      </c>
      <c r="F12534" s="2">
        <v>16.41</v>
      </c>
      <c r="G12534" s="2">
        <v>14.63</v>
      </c>
      <c r="H12534" s="2">
        <v>14.63</v>
      </c>
      <c r="I12534" s="81">
        <v>6.76</v>
      </c>
      <c r="J12534" s="1">
        <v>32.346499999999999</v>
      </c>
    </row>
    <row r="12535" spans="1:10" ht="14.5" x14ac:dyDescent="0.35">
      <c r="A12535" s="47" t="s">
        <v>19124</v>
      </c>
      <c r="C12535" s="22" t="str">
        <f t="shared" si="195"/>
        <v>61533</v>
      </c>
      <c r="D12535" t="s">
        <v>19631</v>
      </c>
      <c r="E12535" s="1" t="s">
        <v>2761</v>
      </c>
      <c r="F12535" s="2">
        <v>21.46</v>
      </c>
      <c r="G12535" s="2">
        <v>16.559999999999999</v>
      </c>
      <c r="H12535" s="2">
        <v>16.559999999999999</v>
      </c>
      <c r="I12535" s="81">
        <v>8.83</v>
      </c>
      <c r="J12535" s="1">
        <v>32.346499999999999</v>
      </c>
    </row>
    <row r="12536" spans="1:10" ht="14.5" x14ac:dyDescent="0.35">
      <c r="A12536" s="47" t="s">
        <v>19125</v>
      </c>
      <c r="C12536" s="22" t="str">
        <f t="shared" si="195"/>
        <v>61534</v>
      </c>
      <c r="D12536" t="s">
        <v>19633</v>
      </c>
      <c r="E12536" s="1" t="s">
        <v>2761</v>
      </c>
      <c r="F12536" s="2">
        <v>23.01</v>
      </c>
      <c r="G12536" s="2">
        <v>18.190000000000001</v>
      </c>
      <c r="H12536" s="2">
        <v>18.190000000000001</v>
      </c>
      <c r="I12536" s="81">
        <v>9.4499999999999993</v>
      </c>
      <c r="J12536" s="1">
        <v>32.346499999999999</v>
      </c>
    </row>
    <row r="12537" spans="1:10" ht="14.5" x14ac:dyDescent="0.35">
      <c r="A12537" s="47" t="s">
        <v>19126</v>
      </c>
      <c r="C12537" s="22" t="str">
        <f t="shared" si="195"/>
        <v>61535</v>
      </c>
      <c r="D12537" t="s">
        <v>26743</v>
      </c>
      <c r="E12537" s="1" t="s">
        <v>2761</v>
      </c>
      <c r="F12537" s="2">
        <v>13.15</v>
      </c>
      <c r="G12537" s="2">
        <v>12.49</v>
      </c>
      <c r="H12537" s="2">
        <v>12.49</v>
      </c>
      <c r="I12537" s="81">
        <v>5.4</v>
      </c>
      <c r="J12537" s="1">
        <v>32.346499999999999</v>
      </c>
    </row>
    <row r="12538" spans="1:10" ht="14.5" x14ac:dyDescent="0.35">
      <c r="A12538" s="47" t="s">
        <v>19128</v>
      </c>
      <c r="C12538" s="22" t="str">
        <f t="shared" si="195"/>
        <v>61536</v>
      </c>
      <c r="D12538" t="s">
        <v>19636</v>
      </c>
      <c r="E12538" s="1" t="s">
        <v>2761</v>
      </c>
      <c r="F12538" s="2">
        <v>37.72</v>
      </c>
      <c r="G12538" s="2">
        <v>25.4</v>
      </c>
      <c r="H12538" s="2">
        <v>25.4</v>
      </c>
      <c r="I12538" s="81">
        <v>15.53</v>
      </c>
      <c r="J12538" s="1">
        <v>32.346499999999999</v>
      </c>
    </row>
    <row r="12539" spans="1:10" ht="14.5" x14ac:dyDescent="0.35">
      <c r="A12539" s="47" t="s">
        <v>19129</v>
      </c>
      <c r="C12539" s="22" t="str">
        <f t="shared" si="195"/>
        <v>61537</v>
      </c>
      <c r="D12539" t="s">
        <v>19638</v>
      </c>
      <c r="E12539" s="1" t="s">
        <v>2761</v>
      </c>
      <c r="F12539" s="2">
        <v>36.450000000000003</v>
      </c>
      <c r="G12539" s="2">
        <v>23.45</v>
      </c>
      <c r="H12539" s="2">
        <v>23.45</v>
      </c>
      <c r="I12539" s="81">
        <v>15</v>
      </c>
      <c r="J12539" s="1">
        <v>32.346499999999999</v>
      </c>
    </row>
    <row r="12540" spans="1:10" ht="14.5" x14ac:dyDescent="0.35">
      <c r="A12540" s="47" t="s">
        <v>19131</v>
      </c>
      <c r="C12540" s="22" t="str">
        <f t="shared" si="195"/>
        <v>61538</v>
      </c>
      <c r="D12540" t="s">
        <v>19640</v>
      </c>
      <c r="E12540" s="1" t="s">
        <v>2761</v>
      </c>
      <c r="F12540" s="2">
        <v>39.450000000000003</v>
      </c>
      <c r="G12540" s="2">
        <v>25.39</v>
      </c>
      <c r="H12540" s="2">
        <v>25.39</v>
      </c>
      <c r="I12540" s="81">
        <v>16.21</v>
      </c>
      <c r="J12540" s="1">
        <v>32.346499999999999</v>
      </c>
    </row>
    <row r="12541" spans="1:10" ht="14.5" x14ac:dyDescent="0.35">
      <c r="A12541" s="47" t="s">
        <v>19132</v>
      </c>
      <c r="C12541" s="22" t="str">
        <f t="shared" si="195"/>
        <v>61539</v>
      </c>
      <c r="D12541" t="s">
        <v>26744</v>
      </c>
      <c r="E12541" s="1" t="s">
        <v>2761</v>
      </c>
      <c r="F12541" s="2">
        <v>34.28</v>
      </c>
      <c r="G12541" s="2">
        <v>23.72</v>
      </c>
      <c r="H12541" s="2">
        <v>23.72</v>
      </c>
      <c r="I12541" s="81">
        <v>14.09</v>
      </c>
      <c r="J12541" s="1">
        <v>32.346499999999999</v>
      </c>
    </row>
    <row r="12542" spans="1:10" ht="14.5" x14ac:dyDescent="0.35">
      <c r="A12542" s="47" t="s">
        <v>19133</v>
      </c>
      <c r="C12542" s="22" t="str">
        <f t="shared" si="195"/>
        <v>61540</v>
      </c>
      <c r="D12542" t="s">
        <v>26745</v>
      </c>
      <c r="E12542" s="1" t="s">
        <v>2761</v>
      </c>
      <c r="F12542" s="2">
        <v>31.43</v>
      </c>
      <c r="G12542" s="2">
        <v>22.15</v>
      </c>
      <c r="H12542" s="2">
        <v>22.15</v>
      </c>
      <c r="I12542" s="81">
        <v>12.92</v>
      </c>
      <c r="J12542" s="1">
        <v>32.346499999999999</v>
      </c>
    </row>
    <row r="12543" spans="1:10" ht="14.5" x14ac:dyDescent="0.35">
      <c r="A12543" s="47" t="s">
        <v>19134</v>
      </c>
      <c r="C12543" s="22" t="str">
        <f t="shared" si="195"/>
        <v>61541</v>
      </c>
      <c r="D12543" t="s">
        <v>26746</v>
      </c>
      <c r="E12543" s="1" t="s">
        <v>2761</v>
      </c>
      <c r="F12543" s="2">
        <v>30.94</v>
      </c>
      <c r="G12543" s="2">
        <v>22.08</v>
      </c>
      <c r="H12543" s="2">
        <v>22.08</v>
      </c>
      <c r="I12543" s="81">
        <v>12.74</v>
      </c>
      <c r="J12543" s="1">
        <v>32.346499999999999</v>
      </c>
    </row>
    <row r="12544" spans="1:10" ht="14.5" x14ac:dyDescent="0.35">
      <c r="A12544" s="47" t="s">
        <v>19136</v>
      </c>
      <c r="C12544" s="22" t="str">
        <f t="shared" si="195"/>
        <v>61543</v>
      </c>
      <c r="D12544" t="s">
        <v>26747</v>
      </c>
      <c r="E12544" s="1" t="s">
        <v>2761</v>
      </c>
      <c r="F12544" s="2">
        <v>31.31</v>
      </c>
      <c r="G12544" s="2">
        <v>22.26</v>
      </c>
      <c r="H12544" s="2">
        <v>22.26</v>
      </c>
      <c r="I12544" s="81">
        <v>12.9</v>
      </c>
      <c r="J12544" s="1">
        <v>32.346499999999999</v>
      </c>
    </row>
    <row r="12545" spans="1:10" ht="14.5" x14ac:dyDescent="0.35">
      <c r="A12545" s="47" t="s">
        <v>19137</v>
      </c>
      <c r="C12545" s="22" t="str">
        <f t="shared" si="195"/>
        <v>61544</v>
      </c>
      <c r="D12545" t="s">
        <v>19646</v>
      </c>
      <c r="E12545" s="1" t="s">
        <v>2761</v>
      </c>
      <c r="F12545" s="2">
        <v>27.36</v>
      </c>
      <c r="G12545" s="2">
        <v>19.46</v>
      </c>
      <c r="H12545" s="2">
        <v>19.46</v>
      </c>
      <c r="I12545" s="81">
        <v>11.26</v>
      </c>
      <c r="J12545" s="1">
        <v>32.346499999999999</v>
      </c>
    </row>
    <row r="12546" spans="1:10" ht="14.5" x14ac:dyDescent="0.35">
      <c r="A12546" s="47" t="s">
        <v>19139</v>
      </c>
      <c r="C12546" s="22" t="str">
        <f t="shared" si="195"/>
        <v>61545</v>
      </c>
      <c r="D12546" t="s">
        <v>19648</v>
      </c>
      <c r="E12546" s="1" t="s">
        <v>2761</v>
      </c>
      <c r="F12546" s="2">
        <v>46.43</v>
      </c>
      <c r="G12546" s="2">
        <v>31.68</v>
      </c>
      <c r="H12546" s="2">
        <v>31.68</v>
      </c>
      <c r="I12546" s="81">
        <v>19.100000000000001</v>
      </c>
      <c r="J12546" s="1">
        <v>32.346499999999999</v>
      </c>
    </row>
    <row r="12547" spans="1:10" ht="14.5" x14ac:dyDescent="0.35">
      <c r="A12547" s="47" t="s">
        <v>19141</v>
      </c>
      <c r="C12547" s="22" t="str">
        <f t="shared" si="195"/>
        <v>61546</v>
      </c>
      <c r="D12547" t="s">
        <v>19650</v>
      </c>
      <c r="E12547" s="1" t="s">
        <v>2761</v>
      </c>
      <c r="F12547" s="2">
        <v>33.44</v>
      </c>
      <c r="G12547" s="2">
        <v>23.31</v>
      </c>
      <c r="H12547" s="2">
        <v>23.31</v>
      </c>
      <c r="I12547" s="81">
        <v>13.76</v>
      </c>
      <c r="J12547" s="1">
        <v>32.346499999999999</v>
      </c>
    </row>
    <row r="12548" spans="1:10" ht="14.5" x14ac:dyDescent="0.35">
      <c r="A12548" s="47" t="s">
        <v>19143</v>
      </c>
      <c r="C12548" s="22" t="str">
        <f t="shared" si="195"/>
        <v>61548</v>
      </c>
      <c r="D12548" t="s">
        <v>19652</v>
      </c>
      <c r="E12548" s="1" t="s">
        <v>2761</v>
      </c>
      <c r="F12548" s="2">
        <v>23.37</v>
      </c>
      <c r="G12548" s="2">
        <v>16.37</v>
      </c>
      <c r="H12548" s="2">
        <v>16.37</v>
      </c>
      <c r="I12548" s="81">
        <v>8.0500000000000007</v>
      </c>
      <c r="J12548" s="1">
        <v>32.346499999999999</v>
      </c>
    </row>
    <row r="12549" spans="1:10" ht="14.5" x14ac:dyDescent="0.35">
      <c r="A12549" s="47" t="s">
        <v>19144</v>
      </c>
      <c r="C12549" s="22" t="str">
        <f t="shared" si="195"/>
        <v>61550</v>
      </c>
      <c r="D12549" t="s">
        <v>19654</v>
      </c>
      <c r="E12549" s="1" t="s">
        <v>2761</v>
      </c>
      <c r="F12549" s="2">
        <v>15.59</v>
      </c>
      <c r="G12549" s="2">
        <v>14.94</v>
      </c>
      <c r="H12549" s="2">
        <v>14.94</v>
      </c>
      <c r="I12549" s="81">
        <v>6.42</v>
      </c>
      <c r="J12549" s="1">
        <v>32.346499999999999</v>
      </c>
    </row>
    <row r="12550" spans="1:10" ht="14.5" x14ac:dyDescent="0.35">
      <c r="A12550" s="47" t="s">
        <v>19146</v>
      </c>
      <c r="C12550" s="22" t="str">
        <f t="shared" si="195"/>
        <v>61552</v>
      </c>
      <c r="D12550" t="s">
        <v>19656</v>
      </c>
      <c r="E12550" s="1" t="s">
        <v>2761</v>
      </c>
      <c r="F12550" s="2">
        <v>20.399999999999999</v>
      </c>
      <c r="G12550" s="2">
        <v>16.91</v>
      </c>
      <c r="H12550" s="2">
        <v>16.91</v>
      </c>
      <c r="I12550" s="81">
        <v>8.39</v>
      </c>
      <c r="J12550" s="1">
        <v>32.346499999999999</v>
      </c>
    </row>
    <row r="12551" spans="1:10" ht="14.5" x14ac:dyDescent="0.35">
      <c r="A12551" s="47" t="s">
        <v>19147</v>
      </c>
      <c r="C12551" s="22" t="str">
        <f t="shared" si="195"/>
        <v>61556</v>
      </c>
      <c r="D12551" t="s">
        <v>19658</v>
      </c>
      <c r="E12551" s="1" t="s">
        <v>2761</v>
      </c>
      <c r="F12551" s="2">
        <v>24.09</v>
      </c>
      <c r="G12551" s="2">
        <v>18.37</v>
      </c>
      <c r="H12551" s="2">
        <v>18.37</v>
      </c>
      <c r="I12551" s="81">
        <v>9.92</v>
      </c>
      <c r="J12551" s="1">
        <v>32.346499999999999</v>
      </c>
    </row>
    <row r="12552" spans="1:10" ht="14.5" x14ac:dyDescent="0.35">
      <c r="A12552" s="47" t="s">
        <v>19149</v>
      </c>
      <c r="C12552" s="22" t="str">
        <f t="shared" si="195"/>
        <v>61557</v>
      </c>
      <c r="D12552" t="s">
        <v>19660</v>
      </c>
      <c r="E12552" s="1" t="s">
        <v>2761</v>
      </c>
      <c r="F12552" s="2">
        <v>23.31</v>
      </c>
      <c r="G12552" s="2">
        <v>18.899999999999999</v>
      </c>
      <c r="H12552" s="2">
        <v>18.899999999999999</v>
      </c>
      <c r="I12552" s="81">
        <v>9.58</v>
      </c>
      <c r="J12552" s="1">
        <v>32.346499999999999</v>
      </c>
    </row>
    <row r="12553" spans="1:10" ht="14.5" x14ac:dyDescent="0.35">
      <c r="A12553" s="47" t="s">
        <v>19150</v>
      </c>
      <c r="C12553" s="22" t="str">
        <f t="shared" si="195"/>
        <v>61558</v>
      </c>
      <c r="D12553" t="s">
        <v>19662</v>
      </c>
      <c r="E12553" s="1" t="s">
        <v>2761</v>
      </c>
      <c r="F12553" s="2">
        <v>26.5</v>
      </c>
      <c r="G12553" s="2">
        <v>20.29</v>
      </c>
      <c r="H12553" s="2">
        <v>20.29</v>
      </c>
      <c r="I12553" s="81">
        <v>10.89</v>
      </c>
      <c r="J12553" s="1">
        <v>32.346499999999999</v>
      </c>
    </row>
    <row r="12554" spans="1:10" ht="14.5" x14ac:dyDescent="0.35">
      <c r="A12554" s="47" t="s">
        <v>19152</v>
      </c>
      <c r="C12554" s="22" t="str">
        <f t="shared" si="195"/>
        <v>61559</v>
      </c>
      <c r="D12554" t="s">
        <v>19664</v>
      </c>
      <c r="E12554" s="1" t="s">
        <v>2761</v>
      </c>
      <c r="F12554" s="2">
        <v>34.020000000000003</v>
      </c>
      <c r="G12554" s="2">
        <v>25.41</v>
      </c>
      <c r="H12554" s="2">
        <v>25.41</v>
      </c>
      <c r="I12554" s="81">
        <v>14</v>
      </c>
      <c r="J12554" s="1">
        <v>32.346499999999999</v>
      </c>
    </row>
    <row r="12555" spans="1:10" ht="14.5" x14ac:dyDescent="0.35">
      <c r="A12555" s="47" t="s">
        <v>19153</v>
      </c>
      <c r="C12555" s="22" t="str">
        <f t="shared" si="195"/>
        <v>61563</v>
      </c>
      <c r="D12555" t="s">
        <v>19666</v>
      </c>
      <c r="E12555" s="1" t="s">
        <v>2761</v>
      </c>
      <c r="F12555" s="2">
        <v>28.44</v>
      </c>
      <c r="G12555" s="2">
        <v>20.5</v>
      </c>
      <c r="H12555" s="2">
        <v>20.5</v>
      </c>
      <c r="I12555" s="81">
        <v>11.69</v>
      </c>
      <c r="J12555" s="1">
        <v>32.346499999999999</v>
      </c>
    </row>
    <row r="12556" spans="1:10" ht="14.5" x14ac:dyDescent="0.35">
      <c r="A12556" s="47" t="s">
        <v>19155</v>
      </c>
      <c r="C12556" s="22" t="str">
        <f t="shared" ref="C12556:C12619" si="196">CONCATENATE(A12556,B12556)</f>
        <v>61564</v>
      </c>
      <c r="D12556" t="s">
        <v>19668</v>
      </c>
      <c r="E12556" s="1" t="s">
        <v>2761</v>
      </c>
      <c r="F12556" s="2">
        <v>34.74</v>
      </c>
      <c r="G12556" s="2">
        <v>24.51</v>
      </c>
      <c r="H12556" s="2">
        <v>24.51</v>
      </c>
      <c r="I12556" s="81">
        <v>14.3</v>
      </c>
      <c r="J12556" s="1">
        <v>32.346499999999999</v>
      </c>
    </row>
    <row r="12557" spans="1:10" ht="14.5" x14ac:dyDescent="0.35">
      <c r="A12557" s="47" t="s">
        <v>19156</v>
      </c>
      <c r="C12557" s="22" t="str">
        <f t="shared" si="196"/>
        <v>61566</v>
      </c>
      <c r="D12557" t="s">
        <v>19670</v>
      </c>
      <c r="E12557" s="1" t="s">
        <v>2761</v>
      </c>
      <c r="F12557" s="2">
        <v>32.450000000000003</v>
      </c>
      <c r="G12557" s="2">
        <v>22.65</v>
      </c>
      <c r="H12557" s="2">
        <v>22.65</v>
      </c>
      <c r="I12557" s="81">
        <v>13.33</v>
      </c>
      <c r="J12557" s="1">
        <v>32.346499999999999</v>
      </c>
    </row>
    <row r="12558" spans="1:10" ht="14.5" x14ac:dyDescent="0.35">
      <c r="A12558" s="47" t="s">
        <v>19157</v>
      </c>
      <c r="C12558" s="22" t="str">
        <f t="shared" si="196"/>
        <v>61567</v>
      </c>
      <c r="D12558" t="s">
        <v>19672</v>
      </c>
      <c r="E12558" s="1" t="s">
        <v>2761</v>
      </c>
      <c r="F12558" s="2">
        <v>37</v>
      </c>
      <c r="G12558" s="2">
        <v>25.75</v>
      </c>
      <c r="H12558" s="2">
        <v>25.75</v>
      </c>
      <c r="I12558" s="81">
        <v>15.21</v>
      </c>
      <c r="J12558" s="1">
        <v>32.346499999999999</v>
      </c>
    </row>
    <row r="12559" spans="1:10" ht="14.5" x14ac:dyDescent="0.35">
      <c r="A12559" s="47" t="s">
        <v>19158</v>
      </c>
      <c r="C12559" s="22" t="str">
        <f t="shared" si="196"/>
        <v>61570</v>
      </c>
      <c r="D12559" t="s">
        <v>19674</v>
      </c>
      <c r="E12559" s="1" t="s">
        <v>2761</v>
      </c>
      <c r="F12559" s="2">
        <v>26.51</v>
      </c>
      <c r="G12559" s="2">
        <v>19.899999999999999</v>
      </c>
      <c r="H12559" s="2">
        <v>19.899999999999999</v>
      </c>
      <c r="I12559" s="81">
        <v>10.89</v>
      </c>
      <c r="J12559" s="1">
        <v>32.346499999999999</v>
      </c>
    </row>
    <row r="12560" spans="1:10" ht="14.5" x14ac:dyDescent="0.35">
      <c r="A12560" s="47" t="s">
        <v>19160</v>
      </c>
      <c r="C12560" s="22" t="str">
        <f t="shared" si="196"/>
        <v>61571</v>
      </c>
      <c r="D12560" t="s">
        <v>19278</v>
      </c>
      <c r="E12560" s="1" t="s">
        <v>2761</v>
      </c>
      <c r="F12560" s="2">
        <v>28.42</v>
      </c>
      <c r="G12560" s="2">
        <v>20.85</v>
      </c>
      <c r="H12560" s="2">
        <v>20.85</v>
      </c>
      <c r="I12560" s="81">
        <v>11.68</v>
      </c>
      <c r="J12560" s="1">
        <v>32.346499999999999</v>
      </c>
    </row>
    <row r="12561" spans="1:10" ht="14.5" x14ac:dyDescent="0.35">
      <c r="A12561" s="47" t="s">
        <v>19161</v>
      </c>
      <c r="C12561" s="22" t="str">
        <f t="shared" si="196"/>
        <v>61575</v>
      </c>
      <c r="D12561" t="s">
        <v>19278</v>
      </c>
      <c r="E12561" s="1" t="s">
        <v>2761</v>
      </c>
      <c r="F12561" s="2">
        <v>36.56</v>
      </c>
      <c r="G12561" s="2">
        <v>24.83</v>
      </c>
      <c r="H12561" s="2">
        <v>24.83</v>
      </c>
      <c r="I12561" s="81">
        <v>15.05</v>
      </c>
      <c r="J12561" s="1">
        <v>32.346499999999999</v>
      </c>
    </row>
    <row r="12562" spans="1:10" ht="14.5" x14ac:dyDescent="0.35">
      <c r="A12562" s="47" t="s">
        <v>19163</v>
      </c>
      <c r="C12562" s="22" t="str">
        <f t="shared" si="196"/>
        <v>61576</v>
      </c>
      <c r="D12562" t="s">
        <v>19278</v>
      </c>
      <c r="E12562" s="1" t="s">
        <v>2761</v>
      </c>
      <c r="F12562" s="2">
        <v>55.31</v>
      </c>
      <c r="G12562" s="2">
        <v>49.26</v>
      </c>
      <c r="H12562" s="2">
        <v>49.26</v>
      </c>
      <c r="I12562" s="81">
        <v>22.73</v>
      </c>
      <c r="J12562" s="1">
        <v>32.346499999999999</v>
      </c>
    </row>
    <row r="12563" spans="1:10" ht="14.5" x14ac:dyDescent="0.35">
      <c r="A12563" s="47" t="s">
        <v>19164</v>
      </c>
      <c r="C12563" s="22" t="str">
        <f t="shared" si="196"/>
        <v>61580</v>
      </c>
      <c r="D12563" t="s">
        <v>19679</v>
      </c>
      <c r="E12563" s="1" t="s">
        <v>2761</v>
      </c>
      <c r="F12563" s="2">
        <v>34.51</v>
      </c>
      <c r="G12563" s="2">
        <v>32.770000000000003</v>
      </c>
      <c r="H12563" s="2">
        <v>32.770000000000003</v>
      </c>
      <c r="I12563" s="81">
        <v>7.57</v>
      </c>
      <c r="J12563" s="1">
        <v>32.346499999999999</v>
      </c>
    </row>
    <row r="12564" spans="1:10" ht="14.5" x14ac:dyDescent="0.35">
      <c r="A12564" s="47" t="s">
        <v>19166</v>
      </c>
      <c r="C12564" s="22" t="str">
        <f t="shared" si="196"/>
        <v>61581</v>
      </c>
      <c r="D12564" t="s">
        <v>27765</v>
      </c>
      <c r="E12564" s="1" t="s">
        <v>2761</v>
      </c>
      <c r="F12564" s="2">
        <v>39.130000000000003</v>
      </c>
      <c r="G12564" s="2">
        <v>36.18</v>
      </c>
      <c r="H12564" s="2">
        <v>36.18</v>
      </c>
      <c r="I12564" s="81">
        <v>5.65</v>
      </c>
      <c r="J12564" s="1">
        <v>32.346499999999999</v>
      </c>
    </row>
    <row r="12565" spans="1:10" ht="14.5" x14ac:dyDescent="0.35">
      <c r="A12565" s="47" t="s">
        <v>19167</v>
      </c>
      <c r="C12565" s="22" t="str">
        <f t="shared" si="196"/>
        <v>61582</v>
      </c>
      <c r="D12565" t="s">
        <v>19682</v>
      </c>
      <c r="E12565" s="1" t="s">
        <v>2761</v>
      </c>
      <c r="F12565" s="2">
        <v>35.14</v>
      </c>
      <c r="G12565" s="2">
        <v>43.4</v>
      </c>
      <c r="H12565" s="2">
        <v>43.4</v>
      </c>
      <c r="I12565" s="81">
        <v>13.55</v>
      </c>
      <c r="J12565" s="1">
        <v>32.346499999999999</v>
      </c>
    </row>
    <row r="12566" spans="1:10" ht="14.5" x14ac:dyDescent="0.35">
      <c r="A12566" s="47" t="s">
        <v>19168</v>
      </c>
      <c r="C12566" s="22" t="str">
        <f t="shared" si="196"/>
        <v>61583</v>
      </c>
      <c r="D12566" t="s">
        <v>19684</v>
      </c>
      <c r="E12566" s="1" t="s">
        <v>2761</v>
      </c>
      <c r="F12566" s="2">
        <v>38.5</v>
      </c>
      <c r="G12566" s="2">
        <v>35.43</v>
      </c>
      <c r="H12566" s="2">
        <v>35.43</v>
      </c>
      <c r="I12566" s="81">
        <v>15.06</v>
      </c>
      <c r="J12566" s="1">
        <v>32.346499999999999</v>
      </c>
    </row>
    <row r="12567" spans="1:10" ht="14.5" x14ac:dyDescent="0.35">
      <c r="A12567" s="47" t="s">
        <v>19169</v>
      </c>
      <c r="C12567" s="22" t="str">
        <f t="shared" si="196"/>
        <v>61584</v>
      </c>
      <c r="D12567" t="s">
        <v>27766</v>
      </c>
      <c r="E12567" s="1" t="s">
        <v>2761</v>
      </c>
      <c r="F12567" s="2">
        <v>37.700000000000003</v>
      </c>
      <c r="G12567" s="2">
        <v>35.119999999999997</v>
      </c>
      <c r="H12567" s="2">
        <v>35.119999999999997</v>
      </c>
      <c r="I12567" s="81">
        <v>14.45</v>
      </c>
      <c r="J12567" s="1">
        <v>32.346499999999999</v>
      </c>
    </row>
    <row r="12568" spans="1:10" ht="14.5" x14ac:dyDescent="0.35">
      <c r="A12568" s="47" t="s">
        <v>19171</v>
      </c>
      <c r="C12568" s="22" t="str">
        <f t="shared" si="196"/>
        <v>61585</v>
      </c>
      <c r="D12568" t="s">
        <v>27767</v>
      </c>
      <c r="E12568" s="1" t="s">
        <v>2761</v>
      </c>
      <c r="F12568" s="2">
        <v>42.57</v>
      </c>
      <c r="G12568" s="2">
        <v>39.119999999999997</v>
      </c>
      <c r="H12568" s="2">
        <v>39.119999999999997</v>
      </c>
      <c r="I12568" s="81">
        <v>17.5</v>
      </c>
      <c r="J12568" s="1">
        <v>32.346499999999999</v>
      </c>
    </row>
    <row r="12569" spans="1:10" ht="14.5" x14ac:dyDescent="0.35">
      <c r="A12569" s="47" t="s">
        <v>19172</v>
      </c>
      <c r="C12569" s="22" t="str">
        <f t="shared" si="196"/>
        <v>61586</v>
      </c>
      <c r="D12569" t="s">
        <v>27768</v>
      </c>
      <c r="E12569" s="1" t="s">
        <v>2761</v>
      </c>
      <c r="F12569" s="2">
        <v>27.48</v>
      </c>
      <c r="G12569" s="2">
        <v>37.58</v>
      </c>
      <c r="H12569" s="2">
        <v>37.58</v>
      </c>
      <c r="I12569" s="81">
        <v>11.31</v>
      </c>
      <c r="J12569" s="1">
        <v>32.346499999999999</v>
      </c>
    </row>
    <row r="12570" spans="1:10" ht="14.5" x14ac:dyDescent="0.35">
      <c r="A12570" s="47" t="s">
        <v>19174</v>
      </c>
      <c r="C12570" s="22" t="str">
        <f t="shared" si="196"/>
        <v>61590</v>
      </c>
      <c r="D12570" t="s">
        <v>27769</v>
      </c>
      <c r="E12570" s="1" t="s">
        <v>2761</v>
      </c>
      <c r="F12570" s="2">
        <v>47.04</v>
      </c>
      <c r="G12570" s="2">
        <v>34.520000000000003</v>
      </c>
      <c r="H12570" s="2">
        <v>34.520000000000003</v>
      </c>
      <c r="I12570" s="81">
        <v>8.89</v>
      </c>
      <c r="J12570" s="1">
        <v>32.346499999999999</v>
      </c>
    </row>
    <row r="12571" spans="1:10" ht="14.5" x14ac:dyDescent="0.35">
      <c r="A12571" s="47" t="s">
        <v>19176</v>
      </c>
      <c r="C12571" s="22" t="str">
        <f t="shared" si="196"/>
        <v>61591</v>
      </c>
      <c r="D12571" t="s">
        <v>27770</v>
      </c>
      <c r="E12571" s="1" t="s">
        <v>2761</v>
      </c>
      <c r="F12571" s="2">
        <v>47.02</v>
      </c>
      <c r="G12571" s="2">
        <v>35.07</v>
      </c>
      <c r="H12571" s="2">
        <v>35.07</v>
      </c>
      <c r="I12571" s="81">
        <v>10.64</v>
      </c>
      <c r="J12571" s="1">
        <v>32.346499999999999</v>
      </c>
    </row>
    <row r="12572" spans="1:10" ht="14.5" x14ac:dyDescent="0.35">
      <c r="A12572" s="47" t="s">
        <v>19177</v>
      </c>
      <c r="C12572" s="22" t="str">
        <f t="shared" si="196"/>
        <v>61592</v>
      </c>
      <c r="D12572" t="s">
        <v>27771</v>
      </c>
      <c r="E12572" s="1" t="s">
        <v>2761</v>
      </c>
      <c r="F12572" s="2">
        <v>43.08</v>
      </c>
      <c r="G12572" s="2">
        <v>36.380000000000003</v>
      </c>
      <c r="H12572" s="2">
        <v>36.380000000000003</v>
      </c>
      <c r="I12572" s="81">
        <v>16.29</v>
      </c>
      <c r="J12572" s="1">
        <v>32.346499999999999</v>
      </c>
    </row>
    <row r="12573" spans="1:10" ht="14.5" x14ac:dyDescent="0.35">
      <c r="A12573" s="47" t="s">
        <v>19178</v>
      </c>
      <c r="C12573" s="22" t="str">
        <f t="shared" si="196"/>
        <v>61595</v>
      </c>
      <c r="D12573" t="s">
        <v>30194</v>
      </c>
      <c r="E12573" s="1" t="s">
        <v>2761</v>
      </c>
      <c r="F12573" s="2">
        <v>33.74</v>
      </c>
      <c r="G12573" s="2">
        <v>29.66</v>
      </c>
      <c r="H12573" s="2">
        <v>29.66</v>
      </c>
      <c r="I12573" s="81">
        <v>8.69</v>
      </c>
      <c r="J12573" s="1">
        <v>32.346499999999999</v>
      </c>
    </row>
    <row r="12574" spans="1:10" ht="14.5" x14ac:dyDescent="0.35">
      <c r="A12574" s="47" t="s">
        <v>19180</v>
      </c>
      <c r="C12574" s="22" t="str">
        <f t="shared" si="196"/>
        <v>61596</v>
      </c>
      <c r="D12574" t="s">
        <v>30195</v>
      </c>
      <c r="E12574" s="1" t="s">
        <v>2761</v>
      </c>
      <c r="F12574" s="2">
        <v>39.43</v>
      </c>
      <c r="G12574" s="2">
        <v>27.84</v>
      </c>
      <c r="H12574" s="2">
        <v>27.84</v>
      </c>
      <c r="I12574" s="81">
        <v>5.69</v>
      </c>
      <c r="J12574" s="1">
        <v>32.346499999999999</v>
      </c>
    </row>
    <row r="12575" spans="1:10" ht="14.5" x14ac:dyDescent="0.35">
      <c r="A12575" s="47" t="s">
        <v>19182</v>
      </c>
      <c r="C12575" s="22" t="str">
        <f t="shared" si="196"/>
        <v>61597</v>
      </c>
      <c r="D12575" t="s">
        <v>30196</v>
      </c>
      <c r="E12575" s="1" t="s">
        <v>2761</v>
      </c>
      <c r="F12575" s="2">
        <v>40.82</v>
      </c>
      <c r="G12575" s="2">
        <v>32.590000000000003</v>
      </c>
      <c r="H12575" s="2">
        <v>32.590000000000003</v>
      </c>
      <c r="I12575" s="81">
        <v>15.21</v>
      </c>
      <c r="J12575" s="1">
        <v>32.346499999999999</v>
      </c>
    </row>
    <row r="12576" spans="1:10" ht="14.5" x14ac:dyDescent="0.35">
      <c r="A12576" s="47" t="s">
        <v>19184</v>
      </c>
      <c r="C12576" s="22" t="str">
        <f t="shared" si="196"/>
        <v>61598</v>
      </c>
      <c r="D12576" t="s">
        <v>30197</v>
      </c>
      <c r="E12576" s="1" t="s">
        <v>2761</v>
      </c>
      <c r="F12576" s="2">
        <v>36.53</v>
      </c>
      <c r="G12576" s="2">
        <v>34.89</v>
      </c>
      <c r="H12576" s="2">
        <v>34.89</v>
      </c>
      <c r="I12576" s="81">
        <v>15.04</v>
      </c>
      <c r="J12576" s="1">
        <v>32.346499999999999</v>
      </c>
    </row>
    <row r="12577" spans="1:10" ht="14.5" x14ac:dyDescent="0.35">
      <c r="A12577" s="47" t="s">
        <v>19186</v>
      </c>
      <c r="C12577" s="22" t="str">
        <f t="shared" si="196"/>
        <v>61600</v>
      </c>
      <c r="D12577" t="s">
        <v>30198</v>
      </c>
      <c r="E12577" s="1" t="s">
        <v>2761</v>
      </c>
      <c r="F12577" s="2">
        <v>30.01</v>
      </c>
      <c r="G12577" s="2">
        <v>27.12</v>
      </c>
      <c r="H12577" s="2">
        <v>27.12</v>
      </c>
      <c r="I12577" s="81">
        <v>6.46</v>
      </c>
      <c r="J12577" s="1">
        <v>32.346499999999999</v>
      </c>
    </row>
    <row r="12578" spans="1:10" ht="14.5" x14ac:dyDescent="0.35">
      <c r="A12578" s="47" t="s">
        <v>19188</v>
      </c>
      <c r="C12578" s="22" t="str">
        <f t="shared" si="196"/>
        <v>61601</v>
      </c>
      <c r="D12578" t="s">
        <v>30199</v>
      </c>
      <c r="E12578" s="1" t="s">
        <v>2761</v>
      </c>
      <c r="F12578" s="2">
        <v>31.14</v>
      </c>
      <c r="G12578" s="2">
        <v>30.31</v>
      </c>
      <c r="H12578" s="2">
        <v>30.31</v>
      </c>
      <c r="I12578" s="81">
        <v>11.81</v>
      </c>
      <c r="J12578" s="1">
        <v>32.346499999999999</v>
      </c>
    </row>
    <row r="12579" spans="1:10" ht="14.5" x14ac:dyDescent="0.35">
      <c r="A12579" s="47" t="s">
        <v>19189</v>
      </c>
      <c r="C12579" s="22" t="str">
        <f t="shared" si="196"/>
        <v>61605</v>
      </c>
      <c r="D12579" t="s">
        <v>19692</v>
      </c>
      <c r="E12579" s="1" t="s">
        <v>2761</v>
      </c>
      <c r="F12579" s="2">
        <v>32.57</v>
      </c>
      <c r="G12579" s="2">
        <v>27.17</v>
      </c>
      <c r="H12579" s="2">
        <v>27.17</v>
      </c>
      <c r="I12579" s="81">
        <v>5.48</v>
      </c>
      <c r="J12579" s="1">
        <v>32.346499999999999</v>
      </c>
    </row>
    <row r="12580" spans="1:10" ht="14.5" x14ac:dyDescent="0.35">
      <c r="A12580" s="47" t="s">
        <v>19190</v>
      </c>
      <c r="C12580" s="22" t="str">
        <f t="shared" si="196"/>
        <v>61606</v>
      </c>
      <c r="D12580" t="s">
        <v>19692</v>
      </c>
      <c r="E12580" s="1" t="s">
        <v>2761</v>
      </c>
      <c r="F12580" s="2">
        <v>42.05</v>
      </c>
      <c r="G12580" s="2">
        <v>31.91</v>
      </c>
      <c r="H12580" s="2">
        <v>31.91</v>
      </c>
      <c r="I12580" s="81">
        <v>14.03</v>
      </c>
      <c r="J12580" s="1">
        <v>32.346499999999999</v>
      </c>
    </row>
    <row r="12581" spans="1:10" ht="14.5" x14ac:dyDescent="0.35">
      <c r="A12581" s="47" t="s">
        <v>19191</v>
      </c>
      <c r="C12581" s="22" t="str">
        <f t="shared" si="196"/>
        <v>61607</v>
      </c>
      <c r="D12581" t="s">
        <v>19692</v>
      </c>
      <c r="E12581" s="1" t="s">
        <v>2761</v>
      </c>
      <c r="F12581" s="2">
        <v>40.93</v>
      </c>
      <c r="G12581" s="2">
        <v>34.369999999999997</v>
      </c>
      <c r="H12581" s="2">
        <v>34.369999999999997</v>
      </c>
      <c r="I12581" s="81">
        <v>16.84</v>
      </c>
      <c r="J12581" s="1">
        <v>32.346499999999999</v>
      </c>
    </row>
    <row r="12582" spans="1:10" ht="14.5" x14ac:dyDescent="0.35">
      <c r="A12582" s="47" t="s">
        <v>19192</v>
      </c>
      <c r="C12582" s="22" t="str">
        <f t="shared" si="196"/>
        <v>61608</v>
      </c>
      <c r="D12582" t="s">
        <v>19696</v>
      </c>
      <c r="E12582" s="1" t="s">
        <v>2761</v>
      </c>
      <c r="F12582" s="2">
        <v>45.54</v>
      </c>
      <c r="G12582" s="2">
        <v>35.590000000000003</v>
      </c>
      <c r="H12582" s="2">
        <v>35.590000000000003</v>
      </c>
      <c r="I12582" s="81">
        <v>18.149999999999999</v>
      </c>
      <c r="J12582" s="1">
        <v>32.346499999999999</v>
      </c>
    </row>
    <row r="12583" spans="1:10" ht="14.5" x14ac:dyDescent="0.35">
      <c r="A12583" s="47" t="s">
        <v>19193</v>
      </c>
      <c r="C12583" s="22" t="str">
        <f t="shared" si="196"/>
        <v>61611</v>
      </c>
      <c r="D12583" t="s">
        <v>19698</v>
      </c>
      <c r="E12583" s="1" t="s">
        <v>2761</v>
      </c>
      <c r="F12583" s="2">
        <v>7.41</v>
      </c>
      <c r="G12583" s="2">
        <v>3.64</v>
      </c>
      <c r="H12583" s="2">
        <v>3.64</v>
      </c>
      <c r="I12583" s="81">
        <v>3.04</v>
      </c>
      <c r="J12583" s="1">
        <v>32.346499999999999</v>
      </c>
    </row>
    <row r="12584" spans="1:10" ht="14.5" x14ac:dyDescent="0.35">
      <c r="A12584" s="47" t="s">
        <v>19195</v>
      </c>
      <c r="C12584" s="22" t="str">
        <f t="shared" si="196"/>
        <v>61613</v>
      </c>
      <c r="D12584" t="s">
        <v>19700</v>
      </c>
      <c r="E12584" s="1" t="s">
        <v>2761</v>
      </c>
      <c r="F12584" s="2">
        <v>45.03</v>
      </c>
      <c r="G12584" s="2">
        <v>36.06</v>
      </c>
      <c r="H12584" s="2">
        <v>36.06</v>
      </c>
      <c r="I12584" s="81">
        <v>18.52</v>
      </c>
      <c r="J12584" s="1">
        <v>32.346499999999999</v>
      </c>
    </row>
    <row r="12585" spans="1:10" ht="14.5" x14ac:dyDescent="0.35">
      <c r="A12585" s="47" t="s">
        <v>19197</v>
      </c>
      <c r="C12585" s="22" t="str">
        <f t="shared" si="196"/>
        <v>61615</v>
      </c>
      <c r="D12585" t="s">
        <v>19702</v>
      </c>
      <c r="E12585" s="1" t="s">
        <v>2761</v>
      </c>
      <c r="F12585" s="2">
        <v>35.770000000000003</v>
      </c>
      <c r="G12585" s="2">
        <v>34.840000000000003</v>
      </c>
      <c r="H12585" s="2">
        <v>34.840000000000003</v>
      </c>
      <c r="I12585" s="81">
        <v>14.71</v>
      </c>
      <c r="J12585" s="1">
        <v>32.346499999999999</v>
      </c>
    </row>
    <row r="12586" spans="1:10" ht="14.5" x14ac:dyDescent="0.35">
      <c r="A12586" s="47" t="s">
        <v>19199</v>
      </c>
      <c r="C12586" s="22" t="str">
        <f t="shared" si="196"/>
        <v>61616</v>
      </c>
      <c r="D12586" t="s">
        <v>19704</v>
      </c>
      <c r="E12586" s="1" t="s">
        <v>2761</v>
      </c>
      <c r="F12586" s="2">
        <v>46.74</v>
      </c>
      <c r="G12586" s="2">
        <v>37.08</v>
      </c>
      <c r="H12586" s="2">
        <v>37.08</v>
      </c>
      <c r="I12586" s="81">
        <v>16.760000000000002</v>
      </c>
      <c r="J12586" s="1">
        <v>32.346499999999999</v>
      </c>
    </row>
    <row r="12587" spans="1:10" ht="14.5" x14ac:dyDescent="0.35">
      <c r="A12587" s="47" t="s">
        <v>19200</v>
      </c>
      <c r="C12587" s="22" t="str">
        <f t="shared" si="196"/>
        <v>61618</v>
      </c>
      <c r="D12587" t="s">
        <v>19692</v>
      </c>
      <c r="E12587" s="1" t="s">
        <v>2761</v>
      </c>
      <c r="F12587" s="2">
        <v>18.690000000000001</v>
      </c>
      <c r="G12587" s="2">
        <v>14.49</v>
      </c>
      <c r="H12587" s="2">
        <v>14.49</v>
      </c>
      <c r="I12587" s="81">
        <v>6.27</v>
      </c>
      <c r="J12587" s="1">
        <v>32.346499999999999</v>
      </c>
    </row>
    <row r="12588" spans="1:10" ht="14.5" x14ac:dyDescent="0.35">
      <c r="A12588" s="47" t="s">
        <v>19202</v>
      </c>
      <c r="C12588" s="22" t="str">
        <f t="shared" si="196"/>
        <v>61619</v>
      </c>
      <c r="D12588" t="s">
        <v>19707</v>
      </c>
      <c r="E12588" s="1" t="s">
        <v>2761</v>
      </c>
      <c r="F12588" s="2">
        <v>22.1</v>
      </c>
      <c r="G12588" s="2">
        <v>15.26</v>
      </c>
      <c r="H12588" s="2">
        <v>15.26</v>
      </c>
      <c r="I12588" s="81">
        <v>5.93</v>
      </c>
      <c r="J12588" s="1">
        <v>32.346499999999999</v>
      </c>
    </row>
    <row r="12589" spans="1:10" ht="14.5" x14ac:dyDescent="0.35">
      <c r="A12589" s="47" t="s">
        <v>19203</v>
      </c>
      <c r="C12589" s="22" t="str">
        <f t="shared" si="196"/>
        <v>61623</v>
      </c>
      <c r="D12589" t="s">
        <v>19709</v>
      </c>
      <c r="E12589" s="1" t="s">
        <v>2761</v>
      </c>
      <c r="F12589" s="2">
        <v>9.9499999999999993</v>
      </c>
      <c r="G12589" s="2">
        <v>4.3099999999999996</v>
      </c>
      <c r="H12589" s="2">
        <v>4.3099999999999996</v>
      </c>
      <c r="I12589" s="81">
        <v>3.04</v>
      </c>
      <c r="J12589" s="1">
        <v>32.346499999999999</v>
      </c>
    </row>
    <row r="12590" spans="1:10" ht="14.5" x14ac:dyDescent="0.35">
      <c r="A12590" s="47" t="s">
        <v>19205</v>
      </c>
      <c r="C12590" s="22" t="str">
        <f t="shared" si="196"/>
        <v>61624</v>
      </c>
      <c r="D12590" t="s">
        <v>27772</v>
      </c>
      <c r="E12590" s="1" t="s">
        <v>2761</v>
      </c>
      <c r="F12590" s="2">
        <v>20.12</v>
      </c>
      <c r="G12590" s="2">
        <v>8.59</v>
      </c>
      <c r="H12590" s="2">
        <v>8.59</v>
      </c>
      <c r="I12590" s="81">
        <v>6.28</v>
      </c>
      <c r="J12590" s="1">
        <v>32.346499999999999</v>
      </c>
    </row>
    <row r="12591" spans="1:10" ht="14.5" x14ac:dyDescent="0.35">
      <c r="A12591" s="47" t="s">
        <v>19207</v>
      </c>
      <c r="C12591" s="22" t="str">
        <f t="shared" si="196"/>
        <v>61626</v>
      </c>
      <c r="D12591" t="s">
        <v>27773</v>
      </c>
      <c r="E12591" s="1" t="s">
        <v>2761</v>
      </c>
      <c r="F12591" s="2">
        <v>16.600000000000001</v>
      </c>
      <c r="G12591" s="2">
        <v>6.45</v>
      </c>
      <c r="H12591" s="2">
        <v>6.45</v>
      </c>
      <c r="I12591" s="81">
        <v>4.09</v>
      </c>
      <c r="J12591" s="1">
        <v>32.346499999999999</v>
      </c>
    </row>
    <row r="12592" spans="1:10" ht="14.5" x14ac:dyDescent="0.35">
      <c r="A12592" s="47" t="s">
        <v>19209</v>
      </c>
      <c r="C12592" s="22" t="str">
        <f t="shared" si="196"/>
        <v>61630</v>
      </c>
      <c r="D12592" t="s">
        <v>19692</v>
      </c>
      <c r="E12592" s="1" t="s">
        <v>661</v>
      </c>
      <c r="F12592" s="2">
        <v>22.07</v>
      </c>
      <c r="G12592" s="2">
        <v>12.44</v>
      </c>
      <c r="H12592" s="2">
        <v>12.44</v>
      </c>
      <c r="I12592" s="81">
        <v>6.62</v>
      </c>
      <c r="J12592" s="1">
        <v>32.346499999999999</v>
      </c>
    </row>
    <row r="12593" spans="1:10" ht="14.5" x14ac:dyDescent="0.35">
      <c r="A12593" s="47" t="s">
        <v>19211</v>
      </c>
      <c r="C12593" s="22" t="str">
        <f t="shared" si="196"/>
        <v>61635</v>
      </c>
      <c r="D12593" t="s">
        <v>19712</v>
      </c>
      <c r="E12593" s="1" t="s">
        <v>661</v>
      </c>
      <c r="F12593" s="2">
        <v>24.28</v>
      </c>
      <c r="G12593" s="2">
        <v>13.41</v>
      </c>
      <c r="H12593" s="2">
        <v>13.41</v>
      </c>
      <c r="I12593" s="81">
        <v>7.32</v>
      </c>
      <c r="J12593" s="1">
        <v>32.346499999999999</v>
      </c>
    </row>
    <row r="12594" spans="1:10" ht="14.5" x14ac:dyDescent="0.35">
      <c r="A12594" s="47" t="s">
        <v>19213</v>
      </c>
      <c r="C12594" s="22" t="str">
        <f t="shared" si="196"/>
        <v>61640</v>
      </c>
      <c r="D12594" t="s">
        <v>19714</v>
      </c>
      <c r="E12594" s="1" t="s">
        <v>85</v>
      </c>
      <c r="F12594" s="2">
        <v>12.32</v>
      </c>
      <c r="G12594" s="2">
        <v>0</v>
      </c>
      <c r="H12594" s="2">
        <v>0</v>
      </c>
      <c r="I12594" s="81">
        <v>1.69</v>
      </c>
      <c r="J12594" s="1">
        <v>32.346499999999999</v>
      </c>
    </row>
    <row r="12595" spans="1:10" ht="14.5" x14ac:dyDescent="0.35">
      <c r="A12595" s="47" t="s">
        <v>19215</v>
      </c>
      <c r="C12595" s="22" t="str">
        <f t="shared" si="196"/>
        <v>61641</v>
      </c>
      <c r="D12595" t="s">
        <v>19716</v>
      </c>
      <c r="E12595" s="1" t="s">
        <v>85</v>
      </c>
      <c r="F12595" s="2">
        <v>4.33</v>
      </c>
      <c r="G12595" s="2">
        <v>0</v>
      </c>
      <c r="H12595" s="2">
        <v>0</v>
      </c>
      <c r="I12595" s="81">
        <v>0.59</v>
      </c>
      <c r="J12595" s="1">
        <v>32.346499999999999</v>
      </c>
    </row>
    <row r="12596" spans="1:10" ht="14.5" x14ac:dyDescent="0.35">
      <c r="A12596" s="47" t="s">
        <v>19217</v>
      </c>
      <c r="C12596" s="22" t="str">
        <f t="shared" si="196"/>
        <v>61642</v>
      </c>
      <c r="D12596" t="s">
        <v>19718</v>
      </c>
      <c r="E12596" s="1" t="s">
        <v>85</v>
      </c>
      <c r="F12596" s="2">
        <v>8.66</v>
      </c>
      <c r="G12596" s="2">
        <v>0</v>
      </c>
      <c r="H12596" s="2">
        <v>0</v>
      </c>
      <c r="I12596" s="81">
        <v>1.18</v>
      </c>
      <c r="J12596" s="1">
        <v>32.346499999999999</v>
      </c>
    </row>
    <row r="12597" spans="1:10" ht="14.5" x14ac:dyDescent="0.35">
      <c r="A12597" s="47" t="s">
        <v>19219</v>
      </c>
      <c r="C12597" s="22" t="str">
        <f t="shared" si="196"/>
        <v>61645</v>
      </c>
      <c r="D12597" t="s">
        <v>19720</v>
      </c>
      <c r="E12597" s="1" t="s">
        <v>2761</v>
      </c>
      <c r="F12597" s="2">
        <v>15</v>
      </c>
      <c r="G12597" s="2">
        <v>6.16</v>
      </c>
      <c r="H12597" s="2">
        <v>6.16</v>
      </c>
      <c r="I12597" s="81">
        <v>4.24</v>
      </c>
      <c r="J12597" s="1">
        <v>32.346499999999999</v>
      </c>
    </row>
    <row r="12598" spans="1:10" ht="14.5" x14ac:dyDescent="0.35">
      <c r="A12598" s="47" t="s">
        <v>19221</v>
      </c>
      <c r="C12598" s="22" t="str">
        <f t="shared" si="196"/>
        <v>61650</v>
      </c>
      <c r="D12598" t="s">
        <v>19692</v>
      </c>
      <c r="E12598" s="1" t="s">
        <v>2761</v>
      </c>
      <c r="F12598" s="2">
        <v>10</v>
      </c>
      <c r="G12598" s="2">
        <v>4.3600000000000003</v>
      </c>
      <c r="H12598" s="2">
        <v>4.3600000000000003</v>
      </c>
      <c r="I12598" s="81">
        <v>3.25</v>
      </c>
      <c r="J12598" s="1">
        <v>32.346499999999999</v>
      </c>
    </row>
    <row r="12599" spans="1:10" ht="14.5" x14ac:dyDescent="0.35">
      <c r="A12599" s="47" t="s">
        <v>19223</v>
      </c>
      <c r="C12599" s="22" t="str">
        <f t="shared" si="196"/>
        <v>61651</v>
      </c>
      <c r="D12599" t="s">
        <v>19723</v>
      </c>
      <c r="E12599" s="1" t="s">
        <v>2761</v>
      </c>
      <c r="F12599" s="2">
        <v>4.25</v>
      </c>
      <c r="G12599" s="2">
        <v>1.88</v>
      </c>
      <c r="H12599" s="2">
        <v>1.88</v>
      </c>
      <c r="I12599" s="81">
        <v>1.39</v>
      </c>
      <c r="J12599" s="1">
        <v>32.346499999999999</v>
      </c>
    </row>
    <row r="12600" spans="1:10" ht="14.5" x14ac:dyDescent="0.35">
      <c r="A12600" s="47" t="s">
        <v>19225</v>
      </c>
      <c r="C12600" s="22" t="str">
        <f t="shared" si="196"/>
        <v>61680</v>
      </c>
      <c r="D12600" t="s">
        <v>19725</v>
      </c>
      <c r="E12600" s="1" t="s">
        <v>2761</v>
      </c>
      <c r="F12600" s="2">
        <v>32.549999999999997</v>
      </c>
      <c r="G12600" s="2">
        <v>23.27</v>
      </c>
      <c r="H12600" s="2">
        <v>23.27</v>
      </c>
      <c r="I12600" s="81">
        <v>13.11</v>
      </c>
      <c r="J12600" s="1">
        <v>32.346499999999999</v>
      </c>
    </row>
    <row r="12601" spans="1:10" ht="14.5" x14ac:dyDescent="0.35">
      <c r="A12601" s="47" t="s">
        <v>19227</v>
      </c>
      <c r="C12601" s="22" t="str">
        <f t="shared" si="196"/>
        <v>61682</v>
      </c>
      <c r="D12601" t="s">
        <v>19727</v>
      </c>
      <c r="E12601" s="1" t="s">
        <v>2761</v>
      </c>
      <c r="F12601" s="2">
        <v>63.41</v>
      </c>
      <c r="G12601" s="2">
        <v>36.729999999999997</v>
      </c>
      <c r="H12601" s="2">
        <v>36.729999999999997</v>
      </c>
      <c r="I12601" s="81">
        <v>25.58</v>
      </c>
      <c r="J12601" s="1">
        <v>32.346499999999999</v>
      </c>
    </row>
    <row r="12602" spans="1:10" ht="14.5" x14ac:dyDescent="0.35">
      <c r="A12602" s="47" t="s">
        <v>19228</v>
      </c>
      <c r="C12602" s="22" t="str">
        <f t="shared" si="196"/>
        <v>61684</v>
      </c>
      <c r="D12602" t="s">
        <v>19729</v>
      </c>
      <c r="E12602" s="1" t="s">
        <v>2761</v>
      </c>
      <c r="F12602" s="2">
        <v>41.64</v>
      </c>
      <c r="G12602" s="2">
        <v>27.9</v>
      </c>
      <c r="H12602" s="2">
        <v>27.9</v>
      </c>
      <c r="I12602" s="81">
        <v>17.13</v>
      </c>
      <c r="J12602" s="1">
        <v>32.346499999999999</v>
      </c>
    </row>
    <row r="12603" spans="1:10" ht="14.5" x14ac:dyDescent="0.35">
      <c r="A12603" s="47" t="s">
        <v>19229</v>
      </c>
      <c r="C12603" s="22" t="str">
        <f t="shared" si="196"/>
        <v>61686</v>
      </c>
      <c r="D12603" t="s">
        <v>19731</v>
      </c>
      <c r="E12603" s="1" t="s">
        <v>2761</v>
      </c>
      <c r="F12603" s="2">
        <v>67.5</v>
      </c>
      <c r="G12603" s="2">
        <v>41.13</v>
      </c>
      <c r="H12603" s="2">
        <v>41.13</v>
      </c>
      <c r="I12603" s="81">
        <v>27.77</v>
      </c>
      <c r="J12603" s="1">
        <v>32.346499999999999</v>
      </c>
    </row>
    <row r="12604" spans="1:10" ht="14.5" x14ac:dyDescent="0.35">
      <c r="A12604" s="47" t="s">
        <v>19230</v>
      </c>
      <c r="C12604" s="22" t="str">
        <f t="shared" si="196"/>
        <v>61690</v>
      </c>
      <c r="D12604" t="s">
        <v>19733</v>
      </c>
      <c r="E12604" s="1" t="s">
        <v>2761</v>
      </c>
      <c r="F12604" s="2">
        <v>31.34</v>
      </c>
      <c r="G12604" s="2">
        <v>22.49</v>
      </c>
      <c r="H12604" s="2">
        <v>22.49</v>
      </c>
      <c r="I12604" s="81">
        <v>12.91</v>
      </c>
      <c r="J12604" s="1">
        <v>32.346499999999999</v>
      </c>
    </row>
    <row r="12605" spans="1:10" ht="14.5" x14ac:dyDescent="0.35">
      <c r="A12605" s="47" t="s">
        <v>19231</v>
      </c>
      <c r="C12605" s="22" t="str">
        <f t="shared" si="196"/>
        <v>61692</v>
      </c>
      <c r="D12605" t="s">
        <v>19735</v>
      </c>
      <c r="E12605" s="1" t="s">
        <v>2761</v>
      </c>
      <c r="F12605" s="2">
        <v>54.59</v>
      </c>
      <c r="G12605" s="2">
        <v>33.9</v>
      </c>
      <c r="H12605" s="2">
        <v>33.9</v>
      </c>
      <c r="I12605" s="81">
        <v>22.44</v>
      </c>
      <c r="J12605" s="1">
        <v>32.346499999999999</v>
      </c>
    </row>
    <row r="12606" spans="1:10" ht="14.5" x14ac:dyDescent="0.35">
      <c r="A12606" s="47" t="s">
        <v>19232</v>
      </c>
      <c r="C12606" s="22" t="str">
        <f t="shared" si="196"/>
        <v>61697</v>
      </c>
      <c r="D12606" t="s">
        <v>19735</v>
      </c>
      <c r="E12606" s="1" t="s">
        <v>2761</v>
      </c>
      <c r="F12606" s="2">
        <v>63.4</v>
      </c>
      <c r="G12606" s="2">
        <v>38.94</v>
      </c>
      <c r="H12606" s="2">
        <v>38.94</v>
      </c>
      <c r="I12606" s="81">
        <v>25.83</v>
      </c>
      <c r="J12606" s="1">
        <v>32.346499999999999</v>
      </c>
    </row>
    <row r="12607" spans="1:10" ht="14.5" x14ac:dyDescent="0.35">
      <c r="A12607" s="47" t="s">
        <v>19234</v>
      </c>
      <c r="C12607" s="22" t="str">
        <f t="shared" si="196"/>
        <v>61698</v>
      </c>
      <c r="D12607" t="s">
        <v>19692</v>
      </c>
      <c r="E12607" s="1" t="s">
        <v>2761</v>
      </c>
      <c r="F12607" s="2">
        <v>69.63</v>
      </c>
      <c r="G12607" s="2">
        <v>42.17</v>
      </c>
      <c r="H12607" s="2">
        <v>42.17</v>
      </c>
      <c r="I12607" s="81">
        <v>28.63</v>
      </c>
      <c r="J12607" s="1">
        <v>32.346499999999999</v>
      </c>
    </row>
    <row r="12608" spans="1:10" ht="14.5" x14ac:dyDescent="0.35">
      <c r="A12608" s="47" t="s">
        <v>19235</v>
      </c>
      <c r="C12608" s="22" t="str">
        <f t="shared" si="196"/>
        <v>61700</v>
      </c>
      <c r="D12608" t="s">
        <v>19692</v>
      </c>
      <c r="E12608" s="1" t="s">
        <v>2761</v>
      </c>
      <c r="F12608" s="2">
        <v>50.62</v>
      </c>
      <c r="G12608" s="2">
        <v>32.549999999999997</v>
      </c>
      <c r="H12608" s="2">
        <v>32.549999999999997</v>
      </c>
      <c r="I12608" s="81">
        <v>20.56</v>
      </c>
      <c r="J12608" s="1">
        <v>32.346499999999999</v>
      </c>
    </row>
    <row r="12609" spans="1:10" ht="14.5" x14ac:dyDescent="0.35">
      <c r="A12609" s="47" t="s">
        <v>19237</v>
      </c>
      <c r="C12609" s="22" t="str">
        <f t="shared" si="196"/>
        <v>61702</v>
      </c>
      <c r="D12609" t="s">
        <v>19740</v>
      </c>
      <c r="E12609" s="1" t="s">
        <v>2761</v>
      </c>
      <c r="F12609" s="2">
        <v>60.04</v>
      </c>
      <c r="G12609" s="2">
        <v>37.47</v>
      </c>
      <c r="H12609" s="2">
        <v>37.47</v>
      </c>
      <c r="I12609" s="81">
        <v>24.69</v>
      </c>
      <c r="J12609" s="1">
        <v>32.346499999999999</v>
      </c>
    </row>
    <row r="12610" spans="1:10" ht="14.5" x14ac:dyDescent="0.35">
      <c r="A12610" s="47" t="s">
        <v>19239</v>
      </c>
      <c r="C12610" s="22" t="str">
        <f t="shared" si="196"/>
        <v>61703</v>
      </c>
      <c r="D12610" t="s">
        <v>19742</v>
      </c>
      <c r="E12610" s="1" t="s">
        <v>2761</v>
      </c>
      <c r="F12610" s="2">
        <v>18.8</v>
      </c>
      <c r="G12610" s="2">
        <v>15.26</v>
      </c>
      <c r="H12610" s="2">
        <v>15.26</v>
      </c>
      <c r="I12610" s="81">
        <v>7.74</v>
      </c>
      <c r="J12610" s="1">
        <v>32.346499999999999</v>
      </c>
    </row>
    <row r="12611" spans="1:10" ht="14.5" x14ac:dyDescent="0.35">
      <c r="A12611" s="47" t="s">
        <v>19241</v>
      </c>
      <c r="C12611" s="22" t="str">
        <f t="shared" si="196"/>
        <v>61705</v>
      </c>
      <c r="D12611" t="s">
        <v>19744</v>
      </c>
      <c r="E12611" s="1" t="s">
        <v>2761</v>
      </c>
      <c r="F12611" s="2">
        <v>38.1</v>
      </c>
      <c r="G12611" s="2">
        <v>25.59</v>
      </c>
      <c r="H12611" s="2">
        <v>25.59</v>
      </c>
      <c r="I12611" s="81">
        <v>15.69</v>
      </c>
      <c r="J12611" s="1">
        <v>32.346499999999999</v>
      </c>
    </row>
    <row r="12612" spans="1:10" ht="14.5" x14ac:dyDescent="0.35">
      <c r="A12612" s="47" t="s">
        <v>19243</v>
      </c>
      <c r="C12612" s="22" t="str">
        <f t="shared" si="196"/>
        <v>61708</v>
      </c>
      <c r="D12612" t="s">
        <v>19746</v>
      </c>
      <c r="E12612" s="1" t="s">
        <v>2761</v>
      </c>
      <c r="F12612" s="2">
        <v>37.200000000000003</v>
      </c>
      <c r="G12612" s="2">
        <v>25.15</v>
      </c>
      <c r="H12612" s="2">
        <v>25.15</v>
      </c>
      <c r="I12612" s="81">
        <v>15.32</v>
      </c>
      <c r="J12612" s="1">
        <v>32.346499999999999</v>
      </c>
    </row>
    <row r="12613" spans="1:10" ht="14.5" x14ac:dyDescent="0.35">
      <c r="A12613" s="47" t="s">
        <v>19244</v>
      </c>
      <c r="C12613" s="22" t="str">
        <f t="shared" si="196"/>
        <v>61710</v>
      </c>
      <c r="D12613" t="s">
        <v>19748</v>
      </c>
      <c r="E12613" s="1" t="s">
        <v>2761</v>
      </c>
      <c r="F12613" s="2">
        <v>31.29</v>
      </c>
      <c r="G12613" s="2">
        <v>21.38</v>
      </c>
      <c r="H12613" s="2">
        <v>21.38</v>
      </c>
      <c r="I12613" s="81">
        <v>12.89</v>
      </c>
      <c r="J12613" s="1">
        <v>32.346499999999999</v>
      </c>
    </row>
    <row r="12614" spans="1:10" ht="14.5" x14ac:dyDescent="0.35">
      <c r="A12614" s="47" t="s">
        <v>19245</v>
      </c>
      <c r="C12614" s="22" t="str">
        <f t="shared" si="196"/>
        <v>61711</v>
      </c>
      <c r="D12614" t="s">
        <v>19750</v>
      </c>
      <c r="E12614" s="1" t="s">
        <v>2761</v>
      </c>
      <c r="F12614" s="2">
        <v>38.229999999999997</v>
      </c>
      <c r="G12614" s="2">
        <v>25.65</v>
      </c>
      <c r="H12614" s="2">
        <v>25.65</v>
      </c>
      <c r="I12614" s="81">
        <v>15.66</v>
      </c>
      <c r="J12614" s="1">
        <v>32.346499999999999</v>
      </c>
    </row>
    <row r="12615" spans="1:10" ht="14.5" x14ac:dyDescent="0.35">
      <c r="A12615" s="47" t="s">
        <v>30809</v>
      </c>
      <c r="C12615" s="22" t="str">
        <f t="shared" si="196"/>
        <v>61715</v>
      </c>
      <c r="D12615" t="s">
        <v>19752</v>
      </c>
      <c r="E12615" s="1" t="s">
        <v>2761</v>
      </c>
      <c r="F12615" s="2">
        <v>18.95</v>
      </c>
      <c r="G12615" s="2">
        <v>9.98</v>
      </c>
      <c r="H12615" s="2">
        <v>9.98</v>
      </c>
      <c r="I12615" s="81">
        <v>7.54</v>
      </c>
      <c r="J12615" s="1">
        <v>32.346499999999999</v>
      </c>
    </row>
    <row r="12616" spans="1:10" ht="14.5" x14ac:dyDescent="0.35">
      <c r="A12616" s="47" t="s">
        <v>19247</v>
      </c>
      <c r="C12616" s="22" t="str">
        <f t="shared" si="196"/>
        <v>61720</v>
      </c>
      <c r="D12616" t="s">
        <v>19754</v>
      </c>
      <c r="E12616" s="1" t="s">
        <v>2761</v>
      </c>
      <c r="F12616" s="2">
        <v>17.62</v>
      </c>
      <c r="G12616" s="2">
        <v>14.21</v>
      </c>
      <c r="H12616" s="2">
        <v>14.21</v>
      </c>
      <c r="I12616" s="81">
        <v>7.25</v>
      </c>
      <c r="J12616" s="1">
        <v>32.346499999999999</v>
      </c>
    </row>
    <row r="12617" spans="1:10" ht="14.5" x14ac:dyDescent="0.35">
      <c r="A12617" s="47" t="s">
        <v>19249</v>
      </c>
      <c r="C12617" s="22" t="str">
        <f t="shared" si="196"/>
        <v>61735</v>
      </c>
      <c r="D12617" t="s">
        <v>19756</v>
      </c>
      <c r="E12617" s="1" t="s">
        <v>2761</v>
      </c>
      <c r="F12617" s="2">
        <v>22.35</v>
      </c>
      <c r="G12617" s="2">
        <v>17.399999999999999</v>
      </c>
      <c r="H12617" s="2">
        <v>17.399999999999999</v>
      </c>
      <c r="I12617" s="81">
        <v>9.2100000000000009</v>
      </c>
      <c r="J12617" s="1">
        <v>32.346499999999999</v>
      </c>
    </row>
    <row r="12618" spans="1:10" ht="14.5" x14ac:dyDescent="0.35">
      <c r="A12618" s="47" t="s">
        <v>28640</v>
      </c>
      <c r="C12618" s="22" t="str">
        <f t="shared" si="196"/>
        <v>61736</v>
      </c>
      <c r="D12618" t="s">
        <v>19758</v>
      </c>
      <c r="E12618" s="1" t="s">
        <v>2761</v>
      </c>
      <c r="F12618" s="2">
        <v>19.059999999999999</v>
      </c>
      <c r="G12618" s="2">
        <v>10.25</v>
      </c>
      <c r="H12618" s="2">
        <v>10.25</v>
      </c>
      <c r="I12618" s="81">
        <v>7.8</v>
      </c>
      <c r="J12618" s="1">
        <v>32.346499999999999</v>
      </c>
    </row>
    <row r="12619" spans="1:10" ht="14.5" x14ac:dyDescent="0.35">
      <c r="A12619" s="47" t="s">
        <v>28641</v>
      </c>
      <c r="C12619" s="22" t="str">
        <f t="shared" si="196"/>
        <v>61737</v>
      </c>
      <c r="D12619" t="s">
        <v>19760</v>
      </c>
      <c r="E12619" s="1" t="s">
        <v>2761</v>
      </c>
      <c r="F12619" s="2">
        <v>22.67</v>
      </c>
      <c r="G12619" s="2">
        <v>12.06</v>
      </c>
      <c r="H12619" s="2">
        <v>12.06</v>
      </c>
      <c r="I12619" s="81">
        <v>9.32</v>
      </c>
      <c r="J12619" s="1">
        <v>32.346499999999999</v>
      </c>
    </row>
    <row r="12620" spans="1:10" ht="14.5" x14ac:dyDescent="0.35">
      <c r="A12620" s="47" t="s">
        <v>19250</v>
      </c>
      <c r="C12620" s="22" t="str">
        <f t="shared" ref="C12620:C12683" si="197">CONCATENATE(A12620,B12620)</f>
        <v>61750</v>
      </c>
      <c r="D12620" t="s">
        <v>19762</v>
      </c>
      <c r="E12620" s="1" t="s">
        <v>2761</v>
      </c>
      <c r="F12620" s="2">
        <v>19.829999999999998</v>
      </c>
      <c r="G12620" s="2">
        <v>15.28</v>
      </c>
      <c r="H12620" s="2">
        <v>15.28</v>
      </c>
      <c r="I12620" s="81">
        <v>8.1300000000000008</v>
      </c>
      <c r="J12620" s="1">
        <v>32.346499999999999</v>
      </c>
    </row>
    <row r="12621" spans="1:10" ht="14.5" x14ac:dyDescent="0.35">
      <c r="A12621" s="47" t="s">
        <v>19252</v>
      </c>
      <c r="C12621" s="22" t="str">
        <f t="shared" si="197"/>
        <v>61751</v>
      </c>
      <c r="D12621" t="s">
        <v>19764</v>
      </c>
      <c r="E12621" s="1" t="s">
        <v>2761</v>
      </c>
      <c r="F12621" s="2">
        <v>18.79</v>
      </c>
      <c r="G12621" s="2">
        <v>16.16</v>
      </c>
      <c r="H12621" s="2">
        <v>16.16</v>
      </c>
      <c r="I12621" s="81">
        <v>7.7</v>
      </c>
      <c r="J12621" s="1">
        <v>32.346499999999999</v>
      </c>
    </row>
    <row r="12622" spans="1:10" ht="14.5" x14ac:dyDescent="0.35">
      <c r="A12622" s="47" t="s">
        <v>19254</v>
      </c>
      <c r="C12622" s="22" t="str">
        <f t="shared" si="197"/>
        <v>61760</v>
      </c>
      <c r="D12622" t="s">
        <v>19766</v>
      </c>
      <c r="E12622" s="1" t="s">
        <v>2761</v>
      </c>
      <c r="F12622" s="2">
        <v>22.39</v>
      </c>
      <c r="G12622" s="2">
        <v>17.010000000000002</v>
      </c>
      <c r="H12622" s="2">
        <v>17.010000000000002</v>
      </c>
      <c r="I12622" s="81">
        <v>9.2200000000000006</v>
      </c>
      <c r="J12622" s="1">
        <v>32.346499999999999</v>
      </c>
    </row>
    <row r="12623" spans="1:10" ht="14.5" x14ac:dyDescent="0.35">
      <c r="A12623" s="47" t="s">
        <v>19255</v>
      </c>
      <c r="C12623" s="22" t="str">
        <f t="shared" si="197"/>
        <v>61770</v>
      </c>
      <c r="D12623" t="s">
        <v>19768</v>
      </c>
      <c r="E12623" s="1" t="s">
        <v>2761</v>
      </c>
      <c r="F12623" s="2">
        <v>23.19</v>
      </c>
      <c r="G12623" s="2">
        <v>16.95</v>
      </c>
      <c r="H12623" s="2">
        <v>16.95</v>
      </c>
      <c r="I12623" s="81">
        <v>9.5399999999999991</v>
      </c>
      <c r="J12623" s="1">
        <v>32.346499999999999</v>
      </c>
    </row>
    <row r="12624" spans="1:10" ht="14.5" x14ac:dyDescent="0.35">
      <c r="A12624" s="47" t="s">
        <v>19257</v>
      </c>
      <c r="C12624" s="22" t="str">
        <f t="shared" si="197"/>
        <v>61781</v>
      </c>
      <c r="D12624" t="s">
        <v>19770</v>
      </c>
      <c r="E12624" s="1" t="s">
        <v>2761</v>
      </c>
      <c r="F12624" s="2">
        <v>3.75</v>
      </c>
      <c r="G12624" s="2">
        <v>1.83</v>
      </c>
      <c r="H12624" s="2">
        <v>1.83</v>
      </c>
      <c r="I12624" s="81">
        <v>1.53</v>
      </c>
      <c r="J12624" s="1">
        <v>32.346499999999999</v>
      </c>
    </row>
    <row r="12625" spans="1:10" ht="14.5" x14ac:dyDescent="0.35">
      <c r="A12625" s="47" t="s">
        <v>19259</v>
      </c>
      <c r="C12625" s="22" t="str">
        <f t="shared" si="197"/>
        <v>61782</v>
      </c>
      <c r="D12625" t="s">
        <v>19772</v>
      </c>
      <c r="E12625" s="1" t="s">
        <v>2761</v>
      </c>
      <c r="F12625" s="2">
        <v>3.18</v>
      </c>
      <c r="G12625" s="2">
        <v>1.5</v>
      </c>
      <c r="H12625" s="2">
        <v>1.5</v>
      </c>
      <c r="I12625" s="81">
        <v>0.49</v>
      </c>
      <c r="J12625" s="1">
        <v>32.346499999999999</v>
      </c>
    </row>
    <row r="12626" spans="1:10" ht="14.5" x14ac:dyDescent="0.35">
      <c r="A12626" s="47" t="s">
        <v>19261</v>
      </c>
      <c r="C12626" s="22" t="str">
        <f t="shared" si="197"/>
        <v>61783</v>
      </c>
      <c r="D12626" t="s">
        <v>19774</v>
      </c>
      <c r="E12626" s="1" t="s">
        <v>2761</v>
      </c>
      <c r="F12626" s="2">
        <v>3.75</v>
      </c>
      <c r="G12626" s="2">
        <v>1.88</v>
      </c>
      <c r="H12626" s="2">
        <v>1.88</v>
      </c>
      <c r="I12626" s="81">
        <v>1.34</v>
      </c>
      <c r="J12626" s="1">
        <v>32.346499999999999</v>
      </c>
    </row>
    <row r="12627" spans="1:10" ht="14.5" x14ac:dyDescent="0.35">
      <c r="A12627" s="47" t="s">
        <v>19263</v>
      </c>
      <c r="C12627" s="22" t="str">
        <f t="shared" si="197"/>
        <v>61790</v>
      </c>
      <c r="D12627" t="s">
        <v>19776</v>
      </c>
      <c r="E12627" s="1" t="s">
        <v>2761</v>
      </c>
      <c r="F12627" s="2">
        <v>11.6</v>
      </c>
      <c r="G12627" s="2">
        <v>10.96</v>
      </c>
      <c r="H12627" s="2">
        <v>10.96</v>
      </c>
      <c r="I12627" s="81">
        <v>4.68</v>
      </c>
      <c r="J12627" s="1">
        <v>32.346499999999999</v>
      </c>
    </row>
    <row r="12628" spans="1:10" ht="14.5" x14ac:dyDescent="0.35">
      <c r="A12628" s="47" t="s">
        <v>19265</v>
      </c>
      <c r="C12628" s="22" t="str">
        <f t="shared" si="197"/>
        <v>61791</v>
      </c>
      <c r="D12628" t="s">
        <v>19778</v>
      </c>
      <c r="E12628" s="1" t="s">
        <v>2761</v>
      </c>
      <c r="F12628" s="2">
        <v>15.41</v>
      </c>
      <c r="G12628" s="2">
        <v>12.94</v>
      </c>
      <c r="H12628" s="2">
        <v>12.94</v>
      </c>
      <c r="I12628" s="81">
        <v>6.36</v>
      </c>
      <c r="J12628" s="1">
        <v>32.346499999999999</v>
      </c>
    </row>
    <row r="12629" spans="1:10" ht="14.5" x14ac:dyDescent="0.35">
      <c r="A12629" s="47" t="s">
        <v>19267</v>
      </c>
      <c r="C12629" s="22" t="str">
        <f t="shared" si="197"/>
        <v>61796</v>
      </c>
      <c r="D12629" t="s">
        <v>19780</v>
      </c>
      <c r="E12629" s="1" t="s">
        <v>2761</v>
      </c>
      <c r="F12629" s="2">
        <v>13.93</v>
      </c>
      <c r="G12629" s="2">
        <v>11.74</v>
      </c>
      <c r="H12629" s="2">
        <v>11.74</v>
      </c>
      <c r="I12629" s="81">
        <v>5.69</v>
      </c>
      <c r="J12629" s="1">
        <v>32.346499999999999</v>
      </c>
    </row>
    <row r="12630" spans="1:10" ht="14.5" x14ac:dyDescent="0.35">
      <c r="A12630" s="47" t="s">
        <v>19269</v>
      </c>
      <c r="C12630" s="22" t="str">
        <f t="shared" si="197"/>
        <v>61797</v>
      </c>
      <c r="D12630" t="s">
        <v>19782</v>
      </c>
      <c r="E12630" s="1" t="s">
        <v>2761</v>
      </c>
      <c r="F12630" s="2">
        <v>3.48</v>
      </c>
      <c r="G12630" s="2">
        <v>1.7</v>
      </c>
      <c r="H12630" s="2">
        <v>1.7</v>
      </c>
      <c r="I12630" s="81">
        <v>1.43</v>
      </c>
      <c r="J12630" s="1">
        <v>32.346499999999999</v>
      </c>
    </row>
    <row r="12631" spans="1:10" ht="14.5" x14ac:dyDescent="0.35">
      <c r="A12631" s="47" t="s">
        <v>19271</v>
      </c>
      <c r="C12631" s="22" t="str">
        <f t="shared" si="197"/>
        <v>61798</v>
      </c>
      <c r="D12631" t="s">
        <v>19784</v>
      </c>
      <c r="E12631" s="1" t="s">
        <v>2761</v>
      </c>
      <c r="F12631" s="2">
        <v>19.850000000000001</v>
      </c>
      <c r="G12631" s="2">
        <v>14.5</v>
      </c>
      <c r="H12631" s="2">
        <v>14.5</v>
      </c>
      <c r="I12631" s="81">
        <v>7.94</v>
      </c>
      <c r="J12631" s="1">
        <v>32.346499999999999</v>
      </c>
    </row>
    <row r="12632" spans="1:10" ht="14.5" x14ac:dyDescent="0.35">
      <c r="A12632" s="47" t="s">
        <v>19273</v>
      </c>
      <c r="C12632" s="22" t="str">
        <f t="shared" si="197"/>
        <v>61799</v>
      </c>
      <c r="D12632" t="s">
        <v>19786</v>
      </c>
      <c r="E12632" s="1" t="s">
        <v>2761</v>
      </c>
      <c r="F12632" s="2">
        <v>4.8099999999999996</v>
      </c>
      <c r="G12632" s="2">
        <v>2.35</v>
      </c>
      <c r="H12632" s="2">
        <v>2.35</v>
      </c>
      <c r="I12632" s="81">
        <v>1.96</v>
      </c>
      <c r="J12632" s="1">
        <v>32.346499999999999</v>
      </c>
    </row>
    <row r="12633" spans="1:10" ht="14.5" x14ac:dyDescent="0.35">
      <c r="A12633" s="47" t="s">
        <v>19275</v>
      </c>
      <c r="C12633" s="22" t="str">
        <f t="shared" si="197"/>
        <v>61800</v>
      </c>
      <c r="D12633" t="s">
        <v>19786</v>
      </c>
      <c r="E12633" s="1" t="s">
        <v>2761</v>
      </c>
      <c r="F12633" s="2">
        <v>2.25</v>
      </c>
      <c r="G12633" s="2">
        <v>1.37</v>
      </c>
      <c r="H12633" s="2">
        <v>1.37</v>
      </c>
      <c r="I12633" s="81">
        <v>0.9</v>
      </c>
      <c r="J12633" s="1">
        <v>32.346499999999999</v>
      </c>
    </row>
    <row r="12634" spans="1:10" ht="14.5" x14ac:dyDescent="0.35">
      <c r="A12634" s="47" t="s">
        <v>19277</v>
      </c>
      <c r="C12634" s="22" t="str">
        <f t="shared" si="197"/>
        <v>61850</v>
      </c>
      <c r="D12634" t="s">
        <v>19789</v>
      </c>
      <c r="E12634" s="1" t="s">
        <v>2761</v>
      </c>
      <c r="F12634" s="2">
        <v>13.34</v>
      </c>
      <c r="G12634" s="2">
        <v>11.54</v>
      </c>
      <c r="H12634" s="2">
        <v>11.54</v>
      </c>
      <c r="I12634" s="81">
        <v>5.49</v>
      </c>
      <c r="J12634" s="1">
        <v>32.346499999999999</v>
      </c>
    </row>
    <row r="12635" spans="1:10" ht="14.5" x14ac:dyDescent="0.35">
      <c r="A12635" s="47" t="s">
        <v>19279</v>
      </c>
      <c r="C12635" s="22" t="str">
        <f t="shared" si="197"/>
        <v>61860</v>
      </c>
      <c r="D12635" t="s">
        <v>19791</v>
      </c>
      <c r="E12635" s="1" t="s">
        <v>2761</v>
      </c>
      <c r="F12635" s="2">
        <v>22.26</v>
      </c>
      <c r="G12635" s="2">
        <v>16.489999999999998</v>
      </c>
      <c r="H12635" s="2">
        <v>16.489999999999998</v>
      </c>
      <c r="I12635" s="81">
        <v>9.15</v>
      </c>
      <c r="J12635" s="1">
        <v>32.346499999999999</v>
      </c>
    </row>
    <row r="12636" spans="1:10" ht="14.5" x14ac:dyDescent="0.35">
      <c r="A12636" s="47" t="s">
        <v>19280</v>
      </c>
      <c r="C12636" s="22" t="str">
        <f t="shared" si="197"/>
        <v>61863</v>
      </c>
      <c r="D12636" t="s">
        <v>19793</v>
      </c>
      <c r="E12636" s="1" t="s">
        <v>2761</v>
      </c>
      <c r="F12636" s="2">
        <v>20.71</v>
      </c>
      <c r="G12636" s="2">
        <v>17.010000000000002</v>
      </c>
      <c r="H12636" s="2">
        <v>17.010000000000002</v>
      </c>
      <c r="I12636" s="81">
        <v>8.51</v>
      </c>
      <c r="J12636" s="1">
        <v>32.346499999999999</v>
      </c>
    </row>
    <row r="12637" spans="1:10" ht="14.5" x14ac:dyDescent="0.35">
      <c r="A12637" s="47" t="s">
        <v>19282</v>
      </c>
      <c r="C12637" s="22" t="str">
        <f t="shared" si="197"/>
        <v>61864</v>
      </c>
      <c r="D12637" t="s">
        <v>19795</v>
      </c>
      <c r="E12637" s="1" t="s">
        <v>2761</v>
      </c>
      <c r="F12637" s="2">
        <v>4.49</v>
      </c>
      <c r="G12637" s="2">
        <v>2.2000000000000002</v>
      </c>
      <c r="H12637" s="2">
        <v>2.2000000000000002</v>
      </c>
      <c r="I12637" s="81">
        <v>1.84</v>
      </c>
      <c r="J12637" s="1">
        <v>32.346499999999999</v>
      </c>
    </row>
    <row r="12638" spans="1:10" ht="14.5" x14ac:dyDescent="0.35">
      <c r="A12638" s="47" t="s">
        <v>19284</v>
      </c>
      <c r="C12638" s="22" t="str">
        <f t="shared" si="197"/>
        <v>61867</v>
      </c>
      <c r="D12638" t="s">
        <v>19797</v>
      </c>
      <c r="E12638" s="1" t="s">
        <v>2761</v>
      </c>
      <c r="F12638" s="2">
        <v>33.03</v>
      </c>
      <c r="G12638" s="2">
        <v>23.06</v>
      </c>
      <c r="H12638" s="2">
        <v>23.06</v>
      </c>
      <c r="I12638" s="81">
        <v>13.58</v>
      </c>
      <c r="J12638" s="1">
        <v>32.346499999999999</v>
      </c>
    </row>
    <row r="12639" spans="1:10" ht="14.5" x14ac:dyDescent="0.35">
      <c r="A12639" s="47" t="s">
        <v>19285</v>
      </c>
      <c r="C12639" s="22" t="str">
        <f t="shared" si="197"/>
        <v>61868</v>
      </c>
      <c r="D12639" t="s">
        <v>19799</v>
      </c>
      <c r="E12639" s="1" t="s">
        <v>2761</v>
      </c>
      <c r="F12639" s="2">
        <v>7.91</v>
      </c>
      <c r="G12639" s="2">
        <v>3.88</v>
      </c>
      <c r="H12639" s="2">
        <v>3.88</v>
      </c>
      <c r="I12639" s="81">
        <v>3.24</v>
      </c>
      <c r="J12639" s="1">
        <v>32.346499999999999</v>
      </c>
    </row>
    <row r="12640" spans="1:10" ht="14.5" x14ac:dyDescent="0.35">
      <c r="A12640" s="47" t="s">
        <v>19286</v>
      </c>
      <c r="C12640" s="22" t="str">
        <f t="shared" si="197"/>
        <v>61880</v>
      </c>
      <c r="D12640" t="s">
        <v>19801</v>
      </c>
      <c r="E12640" s="1" t="s">
        <v>2761</v>
      </c>
      <c r="F12640" s="2">
        <v>6.95</v>
      </c>
      <c r="G12640" s="2">
        <v>8.3699999999999992</v>
      </c>
      <c r="H12640" s="2">
        <v>8.3699999999999992</v>
      </c>
      <c r="I12640" s="81">
        <v>2.85</v>
      </c>
      <c r="J12640" s="1">
        <v>32.346499999999999</v>
      </c>
    </row>
    <row r="12641" spans="1:10" ht="14.5" x14ac:dyDescent="0.35">
      <c r="A12641" s="47" t="s">
        <v>19288</v>
      </c>
      <c r="C12641" s="22" t="str">
        <f t="shared" si="197"/>
        <v>61885</v>
      </c>
      <c r="D12641" t="s">
        <v>19803</v>
      </c>
      <c r="E12641" s="1" t="s">
        <v>2761</v>
      </c>
      <c r="F12641" s="2">
        <v>6.05</v>
      </c>
      <c r="G12641" s="2">
        <v>7.89</v>
      </c>
      <c r="H12641" s="2">
        <v>7.89</v>
      </c>
      <c r="I12641" s="81">
        <v>2.37</v>
      </c>
      <c r="J12641" s="1">
        <v>32.346499999999999</v>
      </c>
    </row>
    <row r="12642" spans="1:10" ht="14.5" x14ac:dyDescent="0.35">
      <c r="A12642" s="47" t="s">
        <v>19290</v>
      </c>
      <c r="C12642" s="22" t="str">
        <f t="shared" si="197"/>
        <v>61886</v>
      </c>
      <c r="D12642" t="s">
        <v>19805</v>
      </c>
      <c r="E12642" s="1" t="s">
        <v>2761</v>
      </c>
      <c r="F12642" s="2">
        <v>9.93</v>
      </c>
      <c r="G12642" s="2">
        <v>13.21</v>
      </c>
      <c r="H12642" s="2">
        <v>13.21</v>
      </c>
      <c r="I12642" s="81">
        <v>4.0599999999999996</v>
      </c>
      <c r="J12642" s="1">
        <v>32.346499999999999</v>
      </c>
    </row>
    <row r="12643" spans="1:10" ht="14.5" x14ac:dyDescent="0.35">
      <c r="A12643" s="47" t="s">
        <v>19292</v>
      </c>
      <c r="C12643" s="22" t="str">
        <f t="shared" si="197"/>
        <v>61888</v>
      </c>
      <c r="D12643" t="s">
        <v>19807</v>
      </c>
      <c r="E12643" s="1" t="s">
        <v>2761</v>
      </c>
      <c r="F12643" s="2">
        <v>5.23</v>
      </c>
      <c r="G12643" s="2">
        <v>4.93</v>
      </c>
      <c r="H12643" s="2">
        <v>4.93</v>
      </c>
      <c r="I12643" s="81">
        <v>2.0499999999999998</v>
      </c>
      <c r="J12643" s="1">
        <v>32.346499999999999</v>
      </c>
    </row>
    <row r="12644" spans="1:10" ht="14.5" x14ac:dyDescent="0.35">
      <c r="A12644" s="47" t="s">
        <v>29458</v>
      </c>
      <c r="C12644" s="22" t="str">
        <f t="shared" si="197"/>
        <v>61889</v>
      </c>
      <c r="D12644" t="s">
        <v>19793</v>
      </c>
      <c r="E12644" s="1" t="s">
        <v>2761</v>
      </c>
      <c r="F12644" s="2">
        <v>25.75</v>
      </c>
      <c r="G12644" s="2">
        <v>9.1999999999999993</v>
      </c>
      <c r="H12644" s="2">
        <v>9.1999999999999993</v>
      </c>
      <c r="I12644" s="81">
        <v>2.78</v>
      </c>
      <c r="J12644" s="1">
        <v>32.346499999999999</v>
      </c>
    </row>
    <row r="12645" spans="1:10" ht="14.5" x14ac:dyDescent="0.35">
      <c r="A12645" s="47" t="s">
        <v>29459</v>
      </c>
      <c r="C12645" s="22" t="str">
        <f t="shared" si="197"/>
        <v>61891</v>
      </c>
      <c r="D12645" t="s">
        <v>19810</v>
      </c>
      <c r="E12645" s="1" t="s">
        <v>2761</v>
      </c>
      <c r="F12645" s="2">
        <v>11.25</v>
      </c>
      <c r="G12645" s="2">
        <v>5.38</v>
      </c>
      <c r="H12645" s="2">
        <v>5.38</v>
      </c>
      <c r="I12645" s="81">
        <v>1.27</v>
      </c>
      <c r="J12645" s="1">
        <v>32.346499999999999</v>
      </c>
    </row>
    <row r="12646" spans="1:10" ht="14.5" x14ac:dyDescent="0.35">
      <c r="A12646" s="47" t="s">
        <v>29460</v>
      </c>
      <c r="C12646" s="22" t="str">
        <f t="shared" si="197"/>
        <v>61892</v>
      </c>
      <c r="D12646" t="s">
        <v>19810</v>
      </c>
      <c r="E12646" s="1" t="s">
        <v>2761</v>
      </c>
      <c r="F12646" s="2">
        <v>15</v>
      </c>
      <c r="G12646" s="2">
        <v>8.3699999999999992</v>
      </c>
      <c r="H12646" s="2">
        <v>8.3699999999999992</v>
      </c>
      <c r="I12646" s="81">
        <v>1.53</v>
      </c>
      <c r="J12646" s="1">
        <v>32.346499999999999</v>
      </c>
    </row>
    <row r="12647" spans="1:10" ht="14.5" x14ac:dyDescent="0.35">
      <c r="A12647" s="47" t="s">
        <v>19294</v>
      </c>
      <c r="C12647" s="22" t="str">
        <f t="shared" si="197"/>
        <v>62000</v>
      </c>
      <c r="D12647" t="s">
        <v>19813</v>
      </c>
      <c r="E12647" s="1" t="s">
        <v>2761</v>
      </c>
      <c r="F12647" s="2">
        <v>13.93</v>
      </c>
      <c r="G12647" s="2">
        <v>12.22</v>
      </c>
      <c r="H12647" s="2">
        <v>12.22</v>
      </c>
      <c r="I12647" s="81">
        <v>5.73</v>
      </c>
      <c r="J12647" s="1">
        <v>32.346499999999999</v>
      </c>
    </row>
    <row r="12648" spans="1:10" ht="14.5" x14ac:dyDescent="0.35">
      <c r="A12648" s="47" t="s">
        <v>19296</v>
      </c>
      <c r="C12648" s="22" t="str">
        <f t="shared" si="197"/>
        <v>62005</v>
      </c>
      <c r="D12648" t="s">
        <v>19815</v>
      </c>
      <c r="E12648" s="1" t="s">
        <v>2761</v>
      </c>
      <c r="F12648" s="2">
        <v>17.63</v>
      </c>
      <c r="G12648" s="2">
        <v>14.22</v>
      </c>
      <c r="H12648" s="2">
        <v>14.22</v>
      </c>
      <c r="I12648" s="81">
        <v>7.26</v>
      </c>
      <c r="J12648" s="1">
        <v>32.346499999999999</v>
      </c>
    </row>
    <row r="12649" spans="1:10" ht="14.5" x14ac:dyDescent="0.35">
      <c r="A12649" s="47" t="s">
        <v>19297</v>
      </c>
      <c r="C12649" s="22" t="str">
        <f t="shared" si="197"/>
        <v>62010</v>
      </c>
      <c r="D12649" t="s">
        <v>19817</v>
      </c>
      <c r="E12649" s="1" t="s">
        <v>2761</v>
      </c>
      <c r="F12649" s="2">
        <v>21.43</v>
      </c>
      <c r="G12649" s="2">
        <v>16.940000000000001</v>
      </c>
      <c r="H12649" s="2">
        <v>16.940000000000001</v>
      </c>
      <c r="I12649" s="81">
        <v>8.81</v>
      </c>
      <c r="J12649" s="1">
        <v>32.346499999999999</v>
      </c>
    </row>
    <row r="12650" spans="1:10" ht="14.5" x14ac:dyDescent="0.35">
      <c r="A12650" s="47" t="s">
        <v>19299</v>
      </c>
      <c r="C12650" s="22" t="str">
        <f t="shared" si="197"/>
        <v>62100</v>
      </c>
      <c r="D12650" t="s">
        <v>19817</v>
      </c>
      <c r="E12650" s="1" t="s">
        <v>2761</v>
      </c>
      <c r="F12650" s="2">
        <v>23.53</v>
      </c>
      <c r="G12650" s="2">
        <v>16.579999999999998</v>
      </c>
      <c r="H12650" s="2">
        <v>16.579999999999998</v>
      </c>
      <c r="I12650" s="81">
        <v>7.77</v>
      </c>
      <c r="J12650" s="1">
        <v>32.346499999999999</v>
      </c>
    </row>
    <row r="12651" spans="1:10" ht="14.5" x14ac:dyDescent="0.35">
      <c r="A12651" s="47" t="s">
        <v>19301</v>
      </c>
      <c r="C12651" s="22" t="str">
        <f t="shared" si="197"/>
        <v>62115</v>
      </c>
      <c r="D12651" t="s">
        <v>19817</v>
      </c>
      <c r="E12651" s="1" t="s">
        <v>2761</v>
      </c>
      <c r="F12651" s="2">
        <v>22.91</v>
      </c>
      <c r="G12651" s="2">
        <v>19.489999999999998</v>
      </c>
      <c r="H12651" s="2">
        <v>19.489999999999998</v>
      </c>
      <c r="I12651" s="81">
        <v>9.43</v>
      </c>
      <c r="J12651" s="1">
        <v>32.346499999999999</v>
      </c>
    </row>
    <row r="12652" spans="1:10" ht="14.5" x14ac:dyDescent="0.35">
      <c r="A12652" s="47" t="s">
        <v>19303</v>
      </c>
      <c r="C12652" s="22" t="str">
        <f t="shared" si="197"/>
        <v>62117</v>
      </c>
      <c r="D12652" t="s">
        <v>19821</v>
      </c>
      <c r="E12652" s="1" t="s">
        <v>2761</v>
      </c>
      <c r="F12652" s="2">
        <v>28.35</v>
      </c>
      <c r="G12652" s="2">
        <v>20.05</v>
      </c>
      <c r="H12652" s="2">
        <v>20.05</v>
      </c>
      <c r="I12652" s="81">
        <v>11.65</v>
      </c>
      <c r="J12652" s="1">
        <v>32.346499999999999</v>
      </c>
    </row>
    <row r="12653" spans="1:10" ht="14.5" x14ac:dyDescent="0.35">
      <c r="A12653" s="47" t="s">
        <v>19304</v>
      </c>
      <c r="C12653" s="22" t="str">
        <f t="shared" si="197"/>
        <v>62120</v>
      </c>
      <c r="D12653" t="s">
        <v>19817</v>
      </c>
      <c r="E12653" s="1" t="s">
        <v>2761</v>
      </c>
      <c r="F12653" s="2">
        <v>24.59</v>
      </c>
      <c r="G12653" s="2">
        <v>28.46</v>
      </c>
      <c r="H12653" s="2">
        <v>28.46</v>
      </c>
      <c r="I12653" s="81">
        <v>10.130000000000001</v>
      </c>
      <c r="J12653" s="1">
        <v>32.346499999999999</v>
      </c>
    </row>
    <row r="12654" spans="1:10" ht="14.5" x14ac:dyDescent="0.35">
      <c r="A12654" s="47" t="s">
        <v>19306</v>
      </c>
      <c r="C12654" s="22" t="str">
        <f t="shared" si="197"/>
        <v>62121</v>
      </c>
      <c r="D12654" t="s">
        <v>19817</v>
      </c>
      <c r="E12654" s="1" t="s">
        <v>2761</v>
      </c>
      <c r="F12654" s="2">
        <v>23.03</v>
      </c>
      <c r="G12654" s="2">
        <v>18.170000000000002</v>
      </c>
      <c r="H12654" s="2">
        <v>18.170000000000002</v>
      </c>
      <c r="I12654" s="81">
        <v>5.66</v>
      </c>
      <c r="J12654" s="1">
        <v>32.346499999999999</v>
      </c>
    </row>
    <row r="12655" spans="1:10" ht="14.5" x14ac:dyDescent="0.35">
      <c r="A12655" s="47" t="s">
        <v>19308</v>
      </c>
      <c r="C12655" s="22" t="str">
        <f t="shared" si="197"/>
        <v>62140</v>
      </c>
      <c r="D12655" t="s">
        <v>19825</v>
      </c>
      <c r="E12655" s="1" t="s">
        <v>2761</v>
      </c>
      <c r="F12655" s="2">
        <v>14.55</v>
      </c>
      <c r="G12655" s="2">
        <v>11.76</v>
      </c>
      <c r="H12655" s="2">
        <v>11.76</v>
      </c>
      <c r="I12655" s="81">
        <v>5</v>
      </c>
      <c r="J12655" s="1">
        <v>32.346499999999999</v>
      </c>
    </row>
    <row r="12656" spans="1:10" ht="14.5" x14ac:dyDescent="0.35">
      <c r="A12656" s="47" t="s">
        <v>19309</v>
      </c>
      <c r="C12656" s="22" t="str">
        <f t="shared" si="197"/>
        <v>62141</v>
      </c>
      <c r="D12656" t="s">
        <v>19827</v>
      </c>
      <c r="E12656" s="1" t="s">
        <v>2761</v>
      </c>
      <c r="F12656" s="2">
        <v>16.07</v>
      </c>
      <c r="G12656" s="2">
        <v>13.02</v>
      </c>
      <c r="H12656" s="2">
        <v>13.02</v>
      </c>
      <c r="I12656" s="81">
        <v>6.02</v>
      </c>
      <c r="J12656" s="1">
        <v>32.346499999999999</v>
      </c>
    </row>
    <row r="12657" spans="1:10" ht="14.5" x14ac:dyDescent="0.35">
      <c r="A12657" s="47" t="s">
        <v>19310</v>
      </c>
      <c r="C12657" s="22" t="str">
        <f t="shared" si="197"/>
        <v>62142</v>
      </c>
      <c r="D12657" t="s">
        <v>19829</v>
      </c>
      <c r="E12657" s="1" t="s">
        <v>2761</v>
      </c>
      <c r="F12657" s="2">
        <v>11.83</v>
      </c>
      <c r="G12657" s="2">
        <v>11.09</v>
      </c>
      <c r="H12657" s="2">
        <v>11.09</v>
      </c>
      <c r="I12657" s="81">
        <v>4.63</v>
      </c>
      <c r="J12657" s="1">
        <v>32.346499999999999</v>
      </c>
    </row>
    <row r="12658" spans="1:10" ht="14.5" x14ac:dyDescent="0.35">
      <c r="A12658" s="47" t="s">
        <v>19311</v>
      </c>
      <c r="C12658" s="22" t="str">
        <f t="shared" si="197"/>
        <v>62143</v>
      </c>
      <c r="D12658" t="s">
        <v>19831</v>
      </c>
      <c r="E12658" s="1" t="s">
        <v>2761</v>
      </c>
      <c r="F12658" s="2">
        <v>14.15</v>
      </c>
      <c r="G12658" s="2">
        <v>12.36</v>
      </c>
      <c r="H12658" s="2">
        <v>12.36</v>
      </c>
      <c r="I12658" s="81">
        <v>5.66</v>
      </c>
      <c r="J12658" s="1">
        <v>32.346499999999999</v>
      </c>
    </row>
    <row r="12659" spans="1:10" ht="14.5" x14ac:dyDescent="0.35">
      <c r="A12659" s="47" t="s">
        <v>19312</v>
      </c>
      <c r="C12659" s="22" t="str">
        <f t="shared" si="197"/>
        <v>62145</v>
      </c>
      <c r="D12659" t="s">
        <v>19831</v>
      </c>
      <c r="E12659" s="1" t="s">
        <v>2761</v>
      </c>
      <c r="F12659" s="2">
        <v>20.09</v>
      </c>
      <c r="G12659" s="2">
        <v>15.04</v>
      </c>
      <c r="H12659" s="2">
        <v>15.04</v>
      </c>
      <c r="I12659" s="81">
        <v>7.8</v>
      </c>
      <c r="J12659" s="1">
        <v>32.346499999999999</v>
      </c>
    </row>
    <row r="12660" spans="1:10" ht="14.5" x14ac:dyDescent="0.35">
      <c r="A12660" s="47" t="s">
        <v>19314</v>
      </c>
      <c r="C12660" s="22" t="str">
        <f t="shared" si="197"/>
        <v>62146</v>
      </c>
      <c r="D12660" t="s">
        <v>19831</v>
      </c>
      <c r="E12660" s="1" t="s">
        <v>2761</v>
      </c>
      <c r="F12660" s="2">
        <v>17.28</v>
      </c>
      <c r="G12660" s="2">
        <v>14.05</v>
      </c>
      <c r="H12660" s="2">
        <v>14.05</v>
      </c>
      <c r="I12660" s="81">
        <v>7.1</v>
      </c>
      <c r="J12660" s="1">
        <v>32.346499999999999</v>
      </c>
    </row>
    <row r="12661" spans="1:10" ht="14.5" x14ac:dyDescent="0.35">
      <c r="A12661" s="47" t="s">
        <v>19315</v>
      </c>
      <c r="C12661" s="22" t="str">
        <f t="shared" si="197"/>
        <v>62147</v>
      </c>
      <c r="D12661" t="s">
        <v>19829</v>
      </c>
      <c r="E12661" s="1" t="s">
        <v>2761</v>
      </c>
      <c r="F12661" s="2">
        <v>20.67</v>
      </c>
      <c r="G12661" s="2">
        <v>15.16</v>
      </c>
      <c r="H12661" s="2">
        <v>15.16</v>
      </c>
      <c r="I12661" s="81">
        <v>7.89</v>
      </c>
      <c r="J12661" s="1">
        <v>32.346499999999999</v>
      </c>
    </row>
    <row r="12662" spans="1:10" ht="14.5" x14ac:dyDescent="0.35">
      <c r="A12662" s="47" t="s">
        <v>19316</v>
      </c>
      <c r="C12662" s="22" t="str">
        <f t="shared" si="197"/>
        <v>62148</v>
      </c>
      <c r="D12662" t="s">
        <v>19836</v>
      </c>
      <c r="E12662" s="1" t="s">
        <v>2761</v>
      </c>
      <c r="F12662" s="2">
        <v>2</v>
      </c>
      <c r="G12662" s="2">
        <v>0.98</v>
      </c>
      <c r="H12662" s="2">
        <v>0.98</v>
      </c>
      <c r="I12662" s="81">
        <v>0.82</v>
      </c>
      <c r="J12662" s="1">
        <v>32.346499999999999</v>
      </c>
    </row>
    <row r="12663" spans="1:10" ht="14.5" x14ac:dyDescent="0.35">
      <c r="A12663" s="47" t="s">
        <v>19318</v>
      </c>
      <c r="C12663" s="22" t="str">
        <f t="shared" si="197"/>
        <v>62160</v>
      </c>
      <c r="D12663" t="s">
        <v>19838</v>
      </c>
      <c r="E12663" s="1" t="s">
        <v>2761</v>
      </c>
      <c r="F12663" s="2">
        <v>3</v>
      </c>
      <c r="G12663" s="2">
        <v>1.45</v>
      </c>
      <c r="H12663" s="2">
        <v>1.45</v>
      </c>
      <c r="I12663" s="81">
        <v>1.23</v>
      </c>
      <c r="J12663" s="1">
        <v>32.346499999999999</v>
      </c>
    </row>
    <row r="12664" spans="1:10" ht="14.5" x14ac:dyDescent="0.35">
      <c r="A12664" s="47" t="s">
        <v>19320</v>
      </c>
      <c r="C12664" s="22" t="str">
        <f t="shared" si="197"/>
        <v>62161</v>
      </c>
      <c r="D12664" t="s">
        <v>19840</v>
      </c>
      <c r="E12664" s="1" t="s">
        <v>2761</v>
      </c>
      <c r="F12664" s="2">
        <v>21.23</v>
      </c>
      <c r="G12664" s="2">
        <v>16.829999999999998</v>
      </c>
      <c r="H12664" s="2">
        <v>16.829999999999998</v>
      </c>
      <c r="I12664" s="81">
        <v>8.68</v>
      </c>
      <c r="J12664" s="1">
        <v>32.346499999999999</v>
      </c>
    </row>
    <row r="12665" spans="1:10" ht="14.5" x14ac:dyDescent="0.35">
      <c r="A12665" s="47" t="s">
        <v>19322</v>
      </c>
      <c r="C12665" s="22" t="str">
        <f t="shared" si="197"/>
        <v>62162</v>
      </c>
      <c r="D12665" t="s">
        <v>19842</v>
      </c>
      <c r="E12665" s="1" t="s">
        <v>2761</v>
      </c>
      <c r="F12665" s="2">
        <v>26.8</v>
      </c>
      <c r="G12665" s="2">
        <v>20.05</v>
      </c>
      <c r="H12665" s="2">
        <v>20.05</v>
      </c>
      <c r="I12665" s="81">
        <v>11.02</v>
      </c>
      <c r="J12665" s="1">
        <v>32.346499999999999</v>
      </c>
    </row>
    <row r="12666" spans="1:10" ht="14.5" x14ac:dyDescent="0.35">
      <c r="A12666" s="47" t="s">
        <v>19324</v>
      </c>
      <c r="C12666" s="22" t="str">
        <f t="shared" si="197"/>
        <v>62164</v>
      </c>
      <c r="D12666" t="s">
        <v>19844</v>
      </c>
      <c r="E12666" s="1" t="s">
        <v>2761</v>
      </c>
      <c r="F12666" s="2">
        <v>29.43</v>
      </c>
      <c r="G12666" s="2">
        <v>22.64</v>
      </c>
      <c r="H12666" s="2">
        <v>22.64</v>
      </c>
      <c r="I12666" s="81">
        <v>12.11</v>
      </c>
      <c r="J12666" s="1">
        <v>32.346499999999999</v>
      </c>
    </row>
    <row r="12667" spans="1:10" ht="14.5" x14ac:dyDescent="0.35">
      <c r="A12667" s="47" t="s">
        <v>19326</v>
      </c>
      <c r="C12667" s="22" t="str">
        <f t="shared" si="197"/>
        <v>62165</v>
      </c>
      <c r="D12667" t="s">
        <v>19846</v>
      </c>
      <c r="E12667" s="1" t="s">
        <v>2761</v>
      </c>
      <c r="F12667" s="2">
        <v>23.23</v>
      </c>
      <c r="G12667" s="2">
        <v>16.190000000000001</v>
      </c>
      <c r="H12667" s="2">
        <v>16.190000000000001</v>
      </c>
      <c r="I12667" s="81">
        <v>6.66</v>
      </c>
      <c r="J12667" s="1">
        <v>32.346499999999999</v>
      </c>
    </row>
    <row r="12668" spans="1:10" ht="14.5" x14ac:dyDescent="0.35">
      <c r="A12668" s="47" t="s">
        <v>19328</v>
      </c>
      <c r="C12668" s="22" t="str">
        <f t="shared" si="197"/>
        <v>62180</v>
      </c>
      <c r="D12668" t="s">
        <v>19848</v>
      </c>
      <c r="E12668" s="1" t="s">
        <v>2761</v>
      </c>
      <c r="F12668" s="2">
        <v>22.58</v>
      </c>
      <c r="G12668" s="2">
        <v>17.190000000000001</v>
      </c>
      <c r="H12668" s="2">
        <v>17.190000000000001</v>
      </c>
      <c r="I12668" s="81">
        <v>9.2899999999999991</v>
      </c>
      <c r="J12668" s="1">
        <v>32.346499999999999</v>
      </c>
    </row>
    <row r="12669" spans="1:10" ht="14.5" x14ac:dyDescent="0.35">
      <c r="A12669" s="47" t="s">
        <v>19330</v>
      </c>
      <c r="C12669" s="22" t="str">
        <f t="shared" si="197"/>
        <v>62190</v>
      </c>
      <c r="D12669" t="s">
        <v>19850</v>
      </c>
      <c r="E12669" s="1" t="s">
        <v>2761</v>
      </c>
      <c r="F12669" s="2">
        <v>12.17</v>
      </c>
      <c r="G12669" s="2">
        <v>11.54</v>
      </c>
      <c r="H12669" s="2">
        <v>11.54</v>
      </c>
      <c r="I12669" s="81">
        <v>5.01</v>
      </c>
      <c r="J12669" s="1">
        <v>32.346499999999999</v>
      </c>
    </row>
    <row r="12670" spans="1:10" ht="14.5" x14ac:dyDescent="0.35">
      <c r="A12670" s="47" t="s">
        <v>19331</v>
      </c>
      <c r="C12670" s="22" t="str">
        <f t="shared" si="197"/>
        <v>62192</v>
      </c>
      <c r="D12670" t="s">
        <v>19850</v>
      </c>
      <c r="E12670" s="1" t="s">
        <v>2761</v>
      </c>
      <c r="F12670" s="2">
        <v>13.35</v>
      </c>
      <c r="G12670" s="2">
        <v>11.86</v>
      </c>
      <c r="H12670" s="2">
        <v>11.86</v>
      </c>
      <c r="I12670" s="81">
        <v>5.32</v>
      </c>
      <c r="J12670" s="1">
        <v>32.346499999999999</v>
      </c>
    </row>
    <row r="12671" spans="1:10" ht="14.5" x14ac:dyDescent="0.35">
      <c r="A12671" s="47" t="s">
        <v>19332</v>
      </c>
      <c r="C12671" s="22" t="str">
        <f t="shared" si="197"/>
        <v>62194</v>
      </c>
      <c r="D12671" t="s">
        <v>19853</v>
      </c>
      <c r="E12671" s="1" t="s">
        <v>2761</v>
      </c>
      <c r="F12671" s="2">
        <v>5.78</v>
      </c>
      <c r="G12671" s="2">
        <v>7.16</v>
      </c>
      <c r="H12671" s="2">
        <v>7.16</v>
      </c>
      <c r="I12671" s="81">
        <v>2.38</v>
      </c>
      <c r="J12671" s="1">
        <v>32.346499999999999</v>
      </c>
    </row>
    <row r="12672" spans="1:10" ht="14.5" x14ac:dyDescent="0.35">
      <c r="A12672" s="47" t="s">
        <v>19334</v>
      </c>
      <c r="C12672" s="22" t="str">
        <f t="shared" si="197"/>
        <v>62200</v>
      </c>
      <c r="D12672" t="s">
        <v>19853</v>
      </c>
      <c r="E12672" s="1" t="s">
        <v>2761</v>
      </c>
      <c r="F12672" s="2">
        <v>19.29</v>
      </c>
      <c r="G12672" s="2">
        <v>15.04</v>
      </c>
      <c r="H12672" s="2">
        <v>15.04</v>
      </c>
      <c r="I12672" s="81">
        <v>7.93</v>
      </c>
      <c r="J12672" s="1">
        <v>32.346499999999999</v>
      </c>
    </row>
    <row r="12673" spans="1:10" ht="14.5" x14ac:dyDescent="0.35">
      <c r="A12673" s="47" t="s">
        <v>19335</v>
      </c>
      <c r="C12673" s="22" t="str">
        <f t="shared" si="197"/>
        <v>62201</v>
      </c>
      <c r="D12673" t="s">
        <v>19856</v>
      </c>
      <c r="E12673" s="1" t="s">
        <v>2761</v>
      </c>
      <c r="F12673" s="2">
        <v>16.04</v>
      </c>
      <c r="G12673" s="2">
        <v>14.8</v>
      </c>
      <c r="H12673" s="2">
        <v>14.8</v>
      </c>
      <c r="I12673" s="81">
        <v>6.55</v>
      </c>
      <c r="J12673" s="1">
        <v>32.346499999999999</v>
      </c>
    </row>
    <row r="12674" spans="1:10" ht="14.5" x14ac:dyDescent="0.35">
      <c r="A12674" s="47" t="s">
        <v>19337</v>
      </c>
      <c r="C12674" s="22" t="str">
        <f t="shared" si="197"/>
        <v>62220</v>
      </c>
      <c r="D12674" t="s">
        <v>19858</v>
      </c>
      <c r="E12674" s="1" t="s">
        <v>2761</v>
      </c>
      <c r="F12674" s="2">
        <v>14.1</v>
      </c>
      <c r="G12674" s="2">
        <v>10.48</v>
      </c>
      <c r="H12674" s="2">
        <v>10.48</v>
      </c>
      <c r="I12674" s="81">
        <v>5.25</v>
      </c>
      <c r="J12674" s="1">
        <v>32.346499999999999</v>
      </c>
    </row>
    <row r="12675" spans="1:10" ht="14.5" x14ac:dyDescent="0.35">
      <c r="A12675" s="47" t="s">
        <v>19338</v>
      </c>
      <c r="C12675" s="22" t="str">
        <f t="shared" si="197"/>
        <v>62223</v>
      </c>
      <c r="D12675" t="s">
        <v>19860</v>
      </c>
      <c r="E12675" s="1" t="s">
        <v>2761</v>
      </c>
      <c r="F12675" s="2">
        <v>14.05</v>
      </c>
      <c r="G12675" s="2">
        <v>12.43</v>
      </c>
      <c r="H12675" s="2">
        <v>12.43</v>
      </c>
      <c r="I12675" s="81">
        <v>5.1100000000000003</v>
      </c>
      <c r="J12675" s="1">
        <v>32.346499999999999</v>
      </c>
    </row>
    <row r="12676" spans="1:10" ht="14.5" x14ac:dyDescent="0.35">
      <c r="A12676" s="47" t="s">
        <v>19339</v>
      </c>
      <c r="C12676" s="22" t="str">
        <f t="shared" si="197"/>
        <v>62225</v>
      </c>
      <c r="D12676" t="s">
        <v>30200</v>
      </c>
      <c r="E12676" s="1" t="s">
        <v>2761</v>
      </c>
      <c r="F12676" s="2">
        <v>6.19</v>
      </c>
      <c r="G12676" s="2">
        <v>7.96</v>
      </c>
      <c r="H12676" s="2">
        <v>7.96</v>
      </c>
      <c r="I12676" s="81">
        <v>2.5099999999999998</v>
      </c>
      <c r="J12676" s="1">
        <v>32.346499999999999</v>
      </c>
    </row>
    <row r="12677" spans="1:10" ht="14.5" x14ac:dyDescent="0.35">
      <c r="A12677" s="47" t="s">
        <v>19340</v>
      </c>
      <c r="C12677" s="22" t="str">
        <f t="shared" si="197"/>
        <v>62230</v>
      </c>
      <c r="D12677" t="s">
        <v>19863</v>
      </c>
      <c r="E12677" s="1" t="s">
        <v>2761</v>
      </c>
      <c r="F12677" s="2">
        <v>11.43</v>
      </c>
      <c r="G12677" s="2">
        <v>9.98</v>
      </c>
      <c r="H12677" s="2">
        <v>9.98</v>
      </c>
      <c r="I12677" s="81">
        <v>4.4000000000000004</v>
      </c>
      <c r="J12677" s="1">
        <v>32.346499999999999</v>
      </c>
    </row>
    <row r="12678" spans="1:10" ht="14.5" x14ac:dyDescent="0.35">
      <c r="A12678" s="47" t="s">
        <v>19342</v>
      </c>
      <c r="C12678" s="22" t="str">
        <f t="shared" si="197"/>
        <v>62252</v>
      </c>
      <c r="D12678" t="s">
        <v>30201</v>
      </c>
      <c r="E12678" s="1" t="s">
        <v>2761</v>
      </c>
      <c r="F12678" s="2">
        <v>0.74</v>
      </c>
      <c r="G12678" s="2">
        <v>1.62</v>
      </c>
      <c r="H12678" s="2">
        <v>1.62</v>
      </c>
      <c r="I12678" s="81">
        <v>0.28999999999999998</v>
      </c>
      <c r="J12678" s="1">
        <v>32.346499999999999</v>
      </c>
    </row>
    <row r="12679" spans="1:10" ht="14.5" x14ac:dyDescent="0.35">
      <c r="A12679" s="47" t="s">
        <v>19342</v>
      </c>
      <c r="B12679" s="1" t="s">
        <v>2795</v>
      </c>
      <c r="C12679" s="22" t="str">
        <f t="shared" si="197"/>
        <v>62252TC</v>
      </c>
      <c r="D12679" t="s">
        <v>30202</v>
      </c>
      <c r="E12679" s="1" t="s">
        <v>2761</v>
      </c>
      <c r="F12679" s="2">
        <v>0</v>
      </c>
      <c r="G12679" s="2">
        <v>1.25</v>
      </c>
      <c r="H12679" s="2">
        <v>1.25</v>
      </c>
      <c r="I12679" s="81">
        <v>0.01</v>
      </c>
      <c r="J12679" s="1">
        <v>32.346499999999999</v>
      </c>
    </row>
    <row r="12680" spans="1:10" ht="14.5" x14ac:dyDescent="0.35">
      <c r="A12680" s="47" t="s">
        <v>19342</v>
      </c>
      <c r="B12680" s="1">
        <v>26</v>
      </c>
      <c r="C12680" s="22" t="str">
        <f t="shared" si="197"/>
        <v>6225226</v>
      </c>
      <c r="D12680" t="s">
        <v>30203</v>
      </c>
      <c r="E12680" s="1" t="s">
        <v>2761</v>
      </c>
      <c r="F12680" s="2">
        <v>0.74</v>
      </c>
      <c r="G12680" s="2">
        <v>0.37</v>
      </c>
      <c r="H12680" s="2">
        <v>0.37</v>
      </c>
      <c r="I12680" s="81">
        <v>0.28000000000000003</v>
      </c>
      <c r="J12680" s="1">
        <v>32.346499999999999</v>
      </c>
    </row>
    <row r="12681" spans="1:10" ht="14.5" x14ac:dyDescent="0.35">
      <c r="A12681" s="47" t="s">
        <v>19344</v>
      </c>
      <c r="C12681" s="22" t="str">
        <f t="shared" si="197"/>
        <v>62256</v>
      </c>
      <c r="D12681" t="s">
        <v>30204</v>
      </c>
      <c r="E12681" s="1" t="s">
        <v>2761</v>
      </c>
      <c r="F12681" s="2">
        <v>7.38</v>
      </c>
      <c r="G12681" s="2">
        <v>8.5</v>
      </c>
      <c r="H12681" s="2">
        <v>8.5</v>
      </c>
      <c r="I12681" s="81">
        <v>2.99</v>
      </c>
      <c r="J12681" s="1">
        <v>32.346499999999999</v>
      </c>
    </row>
    <row r="12682" spans="1:10" ht="14.5" x14ac:dyDescent="0.35">
      <c r="A12682" s="47" t="s">
        <v>19346</v>
      </c>
      <c r="C12682" s="22" t="str">
        <f t="shared" si="197"/>
        <v>62258</v>
      </c>
      <c r="D12682" t="s">
        <v>30205</v>
      </c>
      <c r="E12682" s="1" t="s">
        <v>2761</v>
      </c>
      <c r="F12682" s="2">
        <v>15.64</v>
      </c>
      <c r="G12682" s="2">
        <v>12.49</v>
      </c>
      <c r="H12682" s="2">
        <v>12.49</v>
      </c>
      <c r="I12682" s="81">
        <v>5.91</v>
      </c>
      <c r="J12682" s="1">
        <v>32.346499999999999</v>
      </c>
    </row>
    <row r="12683" spans="1:10" ht="14.5" x14ac:dyDescent="0.35">
      <c r="A12683" s="47" t="s">
        <v>19348</v>
      </c>
      <c r="C12683" s="22" t="str">
        <f t="shared" si="197"/>
        <v>62263</v>
      </c>
      <c r="D12683" t="s">
        <v>30206</v>
      </c>
      <c r="E12683" s="1" t="s">
        <v>2761</v>
      </c>
      <c r="F12683" s="2">
        <v>5</v>
      </c>
      <c r="G12683" s="2">
        <v>13.46</v>
      </c>
      <c r="H12683" s="2">
        <v>4.28</v>
      </c>
      <c r="I12683" s="81">
        <v>0.5</v>
      </c>
      <c r="J12683" s="1">
        <v>32.346499999999999</v>
      </c>
    </row>
    <row r="12684" spans="1:10" ht="14.5" x14ac:dyDescent="0.35">
      <c r="A12684" s="47" t="s">
        <v>19350</v>
      </c>
      <c r="C12684" s="22" t="str">
        <f t="shared" ref="C12684:C12747" si="198">CONCATENATE(A12684,B12684)</f>
        <v>62264</v>
      </c>
      <c r="D12684" t="s">
        <v>30207</v>
      </c>
      <c r="E12684" s="1" t="s">
        <v>2761</v>
      </c>
      <c r="F12684" s="2">
        <v>4.42</v>
      </c>
      <c r="G12684" s="2">
        <v>8.0500000000000007</v>
      </c>
      <c r="H12684" s="2">
        <v>2.46</v>
      </c>
      <c r="I12684" s="81">
        <v>0.47</v>
      </c>
      <c r="J12684" s="1">
        <v>32.346499999999999</v>
      </c>
    </row>
    <row r="12685" spans="1:10" ht="14.5" x14ac:dyDescent="0.35">
      <c r="A12685" s="47" t="s">
        <v>19352</v>
      </c>
      <c r="C12685" s="22" t="str">
        <f t="shared" si="198"/>
        <v>62267</v>
      </c>
      <c r="D12685" t="s">
        <v>30208</v>
      </c>
      <c r="E12685" s="1" t="s">
        <v>2761</v>
      </c>
      <c r="F12685" s="2">
        <v>3</v>
      </c>
      <c r="G12685" s="2">
        <v>4.5199999999999996</v>
      </c>
      <c r="H12685" s="2">
        <v>1.29</v>
      </c>
      <c r="I12685" s="81">
        <v>0.28999999999999998</v>
      </c>
      <c r="J12685" s="1">
        <v>32.346499999999999</v>
      </c>
    </row>
    <row r="12686" spans="1:10" ht="14.5" x14ac:dyDescent="0.35">
      <c r="A12686" s="47" t="s">
        <v>19354</v>
      </c>
      <c r="C12686" s="22" t="str">
        <f t="shared" si="198"/>
        <v>62268</v>
      </c>
      <c r="D12686" t="s">
        <v>19873</v>
      </c>
      <c r="E12686" s="1" t="s">
        <v>2761</v>
      </c>
      <c r="F12686" s="2">
        <v>4.7300000000000004</v>
      </c>
      <c r="G12686" s="2">
        <v>3.35</v>
      </c>
      <c r="H12686" s="2">
        <v>3.35</v>
      </c>
      <c r="I12686" s="81">
        <v>1.95</v>
      </c>
      <c r="J12686" s="1">
        <v>32.346499999999999</v>
      </c>
    </row>
    <row r="12687" spans="1:10" ht="14.5" x14ac:dyDescent="0.35">
      <c r="A12687" s="47" t="s">
        <v>19356</v>
      </c>
      <c r="C12687" s="22" t="str">
        <f t="shared" si="198"/>
        <v>62269</v>
      </c>
      <c r="D12687" t="s">
        <v>19873</v>
      </c>
      <c r="E12687" s="1" t="s">
        <v>2761</v>
      </c>
      <c r="F12687" s="2">
        <v>5.01</v>
      </c>
      <c r="G12687" s="2">
        <v>2.27</v>
      </c>
      <c r="H12687" s="2">
        <v>2.27</v>
      </c>
      <c r="I12687" s="81">
        <v>0.47</v>
      </c>
      <c r="J12687" s="1">
        <v>32.346499999999999</v>
      </c>
    </row>
    <row r="12688" spans="1:10" ht="14.5" x14ac:dyDescent="0.35">
      <c r="A12688" s="47" t="s">
        <v>19358</v>
      </c>
      <c r="C12688" s="22" t="str">
        <f t="shared" si="198"/>
        <v>62270</v>
      </c>
      <c r="D12688" t="s">
        <v>19876</v>
      </c>
      <c r="E12688" s="1" t="s">
        <v>2761</v>
      </c>
      <c r="F12688" s="2">
        <v>1.22</v>
      </c>
      <c r="G12688" s="2">
        <v>2.88</v>
      </c>
      <c r="H12688" s="2">
        <v>0.43</v>
      </c>
      <c r="I12688" s="81">
        <v>0.28000000000000003</v>
      </c>
      <c r="J12688" s="1">
        <v>32.346499999999999</v>
      </c>
    </row>
    <row r="12689" spans="1:10" ht="14.5" x14ac:dyDescent="0.35">
      <c r="A12689" s="47" t="s">
        <v>19360</v>
      </c>
      <c r="C12689" s="22" t="str">
        <f t="shared" si="198"/>
        <v>62272</v>
      </c>
      <c r="D12689" t="s">
        <v>19876</v>
      </c>
      <c r="E12689" s="1" t="s">
        <v>2761</v>
      </c>
      <c r="F12689" s="2">
        <v>1.58</v>
      </c>
      <c r="G12689" s="2">
        <v>3.54</v>
      </c>
      <c r="H12689" s="2">
        <v>0.73</v>
      </c>
      <c r="I12689" s="81">
        <v>0.5</v>
      </c>
      <c r="J12689" s="1">
        <v>32.346499999999999</v>
      </c>
    </row>
    <row r="12690" spans="1:10" ht="14.5" x14ac:dyDescent="0.35">
      <c r="A12690" s="47" t="s">
        <v>19362</v>
      </c>
      <c r="C12690" s="22" t="str">
        <f t="shared" si="198"/>
        <v>62273</v>
      </c>
      <c r="D12690" t="s">
        <v>19879</v>
      </c>
      <c r="E12690" s="1" t="s">
        <v>2761</v>
      </c>
      <c r="F12690" s="2">
        <v>2.15</v>
      </c>
      <c r="G12690" s="2">
        <v>2.66</v>
      </c>
      <c r="H12690" s="2">
        <v>1.03</v>
      </c>
      <c r="I12690" s="81">
        <v>0.21</v>
      </c>
      <c r="J12690" s="1">
        <v>32.346499999999999</v>
      </c>
    </row>
    <row r="12691" spans="1:10" ht="14.5" x14ac:dyDescent="0.35">
      <c r="A12691" s="47" t="s">
        <v>19364</v>
      </c>
      <c r="C12691" s="22" t="str">
        <f t="shared" si="198"/>
        <v>62280</v>
      </c>
      <c r="D12691" t="s">
        <v>19881</v>
      </c>
      <c r="E12691" s="1" t="s">
        <v>2761</v>
      </c>
      <c r="F12691" s="2">
        <v>2.63</v>
      </c>
      <c r="G12691" s="2">
        <v>6.76</v>
      </c>
      <c r="H12691" s="2">
        <v>1.91</v>
      </c>
      <c r="I12691" s="81">
        <v>0.28000000000000003</v>
      </c>
      <c r="J12691" s="1">
        <v>32.346499999999999</v>
      </c>
    </row>
    <row r="12692" spans="1:10" ht="14.5" x14ac:dyDescent="0.35">
      <c r="A12692" s="47" t="s">
        <v>19366</v>
      </c>
      <c r="C12692" s="22" t="str">
        <f t="shared" si="198"/>
        <v>62281</v>
      </c>
      <c r="D12692" t="s">
        <v>19883</v>
      </c>
      <c r="E12692" s="1" t="s">
        <v>2761</v>
      </c>
      <c r="F12692" s="2">
        <v>2.66</v>
      </c>
      <c r="G12692" s="2">
        <v>4.2300000000000004</v>
      </c>
      <c r="H12692" s="2">
        <v>1.79</v>
      </c>
      <c r="I12692" s="81">
        <v>0.25</v>
      </c>
      <c r="J12692" s="1">
        <v>32.346499999999999</v>
      </c>
    </row>
    <row r="12693" spans="1:10" ht="14.5" x14ac:dyDescent="0.35">
      <c r="A12693" s="47" t="s">
        <v>19367</v>
      </c>
      <c r="C12693" s="22" t="str">
        <f t="shared" si="198"/>
        <v>62282</v>
      </c>
      <c r="D12693" t="s">
        <v>19885</v>
      </c>
      <c r="E12693" s="1" t="s">
        <v>2761</v>
      </c>
      <c r="F12693" s="2">
        <v>2.33</v>
      </c>
      <c r="G12693" s="2">
        <v>6.65</v>
      </c>
      <c r="H12693" s="2">
        <v>1.72</v>
      </c>
      <c r="I12693" s="81">
        <v>0.21</v>
      </c>
      <c r="J12693" s="1">
        <v>32.346499999999999</v>
      </c>
    </row>
    <row r="12694" spans="1:10" ht="14.5" x14ac:dyDescent="0.35">
      <c r="A12694" s="47" t="s">
        <v>19369</v>
      </c>
      <c r="C12694" s="22" t="str">
        <f t="shared" si="198"/>
        <v>62284</v>
      </c>
      <c r="D12694" t="s">
        <v>28656</v>
      </c>
      <c r="E12694" s="1" t="s">
        <v>2761</v>
      </c>
      <c r="F12694" s="2">
        <v>1.54</v>
      </c>
      <c r="G12694" s="2">
        <v>3.8</v>
      </c>
      <c r="H12694" s="2">
        <v>0.77</v>
      </c>
      <c r="I12694" s="81">
        <v>0.16</v>
      </c>
      <c r="J12694" s="1">
        <v>32.346499999999999</v>
      </c>
    </row>
    <row r="12695" spans="1:10" ht="14.5" x14ac:dyDescent="0.35">
      <c r="A12695" s="47" t="s">
        <v>19371</v>
      </c>
      <c r="C12695" s="22" t="str">
        <f t="shared" si="198"/>
        <v>62287</v>
      </c>
      <c r="D12695" t="s">
        <v>19888</v>
      </c>
      <c r="E12695" s="1" t="s">
        <v>2761</v>
      </c>
      <c r="F12695" s="2">
        <v>9.0299999999999994</v>
      </c>
      <c r="G12695" s="2">
        <v>8.17</v>
      </c>
      <c r="H12695" s="2">
        <v>8.17</v>
      </c>
      <c r="I12695" s="81">
        <v>0.94</v>
      </c>
      <c r="J12695" s="1">
        <v>32.346499999999999</v>
      </c>
    </row>
    <row r="12696" spans="1:10" ht="14.5" x14ac:dyDescent="0.35">
      <c r="A12696" s="47" t="s">
        <v>19372</v>
      </c>
      <c r="C12696" s="22" t="str">
        <f t="shared" si="198"/>
        <v>62290</v>
      </c>
      <c r="D12696" t="s">
        <v>19890</v>
      </c>
      <c r="E12696" s="1" t="s">
        <v>2761</v>
      </c>
      <c r="F12696" s="2">
        <v>3</v>
      </c>
      <c r="G12696" s="2">
        <v>6.84</v>
      </c>
      <c r="H12696" s="2">
        <v>1.4</v>
      </c>
      <c r="I12696" s="81">
        <v>0.28000000000000003</v>
      </c>
      <c r="J12696" s="1">
        <v>32.346499999999999</v>
      </c>
    </row>
    <row r="12697" spans="1:10" ht="14.5" x14ac:dyDescent="0.35">
      <c r="A12697" s="47" t="s">
        <v>19374</v>
      </c>
      <c r="C12697" s="22" t="str">
        <f t="shared" si="198"/>
        <v>62291</v>
      </c>
      <c r="D12697" t="s">
        <v>19892</v>
      </c>
      <c r="E12697" s="1" t="s">
        <v>2761</v>
      </c>
      <c r="F12697" s="2">
        <v>2.91</v>
      </c>
      <c r="G12697" s="2">
        <v>5.94</v>
      </c>
      <c r="H12697" s="2">
        <v>1.1000000000000001</v>
      </c>
      <c r="I12697" s="81">
        <v>0.24</v>
      </c>
      <c r="J12697" s="1">
        <v>32.346499999999999</v>
      </c>
    </row>
    <row r="12698" spans="1:10" ht="14.5" x14ac:dyDescent="0.35">
      <c r="A12698" s="47" t="s">
        <v>19376</v>
      </c>
      <c r="C12698" s="22" t="str">
        <f t="shared" si="198"/>
        <v>62292</v>
      </c>
      <c r="D12698" t="s">
        <v>19894</v>
      </c>
      <c r="E12698" s="1" t="s">
        <v>2761</v>
      </c>
      <c r="F12698" s="2">
        <v>9.24</v>
      </c>
      <c r="G12698" s="2">
        <v>7.32</v>
      </c>
      <c r="H12698" s="2">
        <v>7.32</v>
      </c>
      <c r="I12698" s="81">
        <v>0.97</v>
      </c>
      <c r="J12698" s="1">
        <v>32.346499999999999</v>
      </c>
    </row>
    <row r="12699" spans="1:10" ht="14.5" x14ac:dyDescent="0.35">
      <c r="A12699" s="47" t="s">
        <v>19378</v>
      </c>
      <c r="C12699" s="22" t="str">
        <f t="shared" si="198"/>
        <v>62294</v>
      </c>
      <c r="D12699" t="s">
        <v>19896</v>
      </c>
      <c r="E12699" s="1" t="s">
        <v>2761</v>
      </c>
      <c r="F12699" s="2">
        <v>12.87</v>
      </c>
      <c r="G12699" s="2">
        <v>11.24</v>
      </c>
      <c r="H12699" s="2">
        <v>11.24</v>
      </c>
      <c r="I12699" s="81">
        <v>5.3</v>
      </c>
      <c r="J12699" s="1">
        <v>32.346499999999999</v>
      </c>
    </row>
    <row r="12700" spans="1:10" ht="14.5" x14ac:dyDescent="0.35">
      <c r="A12700" s="47" t="s">
        <v>19380</v>
      </c>
      <c r="C12700" s="22" t="str">
        <f t="shared" si="198"/>
        <v>62302</v>
      </c>
      <c r="D12700" t="s">
        <v>19892</v>
      </c>
      <c r="E12700" s="1" t="s">
        <v>2761</v>
      </c>
      <c r="F12700" s="2">
        <v>2.29</v>
      </c>
      <c r="G12700" s="2">
        <v>4.97</v>
      </c>
      <c r="H12700" s="2">
        <v>1.03</v>
      </c>
      <c r="I12700" s="81">
        <v>0.21</v>
      </c>
      <c r="J12700" s="1">
        <v>32.346499999999999</v>
      </c>
    </row>
    <row r="12701" spans="1:10" ht="14.5" x14ac:dyDescent="0.35">
      <c r="A12701" s="47" t="s">
        <v>19382</v>
      </c>
      <c r="C12701" s="22" t="str">
        <f t="shared" si="198"/>
        <v>62303</v>
      </c>
      <c r="D12701" t="s">
        <v>19899</v>
      </c>
      <c r="E12701" s="1" t="s">
        <v>2761</v>
      </c>
      <c r="F12701" s="2">
        <v>2.29</v>
      </c>
      <c r="G12701" s="2">
        <v>5.0999999999999996</v>
      </c>
      <c r="H12701" s="2">
        <v>1.03</v>
      </c>
      <c r="I12701" s="81">
        <v>0.21</v>
      </c>
      <c r="J12701" s="1">
        <v>32.346499999999999</v>
      </c>
    </row>
    <row r="12702" spans="1:10" ht="14.5" x14ac:dyDescent="0.35">
      <c r="A12702" s="47" t="s">
        <v>19383</v>
      </c>
      <c r="C12702" s="22" t="str">
        <f t="shared" si="198"/>
        <v>62304</v>
      </c>
      <c r="D12702" t="s">
        <v>19899</v>
      </c>
      <c r="E12702" s="1" t="s">
        <v>2761</v>
      </c>
      <c r="F12702" s="2">
        <v>2.25</v>
      </c>
      <c r="G12702" s="2">
        <v>4.96</v>
      </c>
      <c r="H12702" s="2">
        <v>1.02</v>
      </c>
      <c r="I12702" s="81">
        <v>0.21</v>
      </c>
      <c r="J12702" s="1">
        <v>32.346499999999999</v>
      </c>
    </row>
    <row r="12703" spans="1:10" ht="14.5" x14ac:dyDescent="0.35">
      <c r="A12703" s="47" t="s">
        <v>19384</v>
      </c>
      <c r="C12703" s="22" t="str">
        <f t="shared" si="198"/>
        <v>62305</v>
      </c>
      <c r="D12703" t="s">
        <v>19902</v>
      </c>
      <c r="E12703" s="1" t="s">
        <v>2761</v>
      </c>
      <c r="F12703" s="2">
        <v>2.35</v>
      </c>
      <c r="G12703" s="2">
        <v>5.53</v>
      </c>
      <c r="H12703" s="2">
        <v>1.06</v>
      </c>
      <c r="I12703" s="81">
        <v>0.22</v>
      </c>
      <c r="J12703" s="1">
        <v>32.346499999999999</v>
      </c>
    </row>
    <row r="12704" spans="1:10" ht="14.5" x14ac:dyDescent="0.35">
      <c r="A12704" s="47" t="s">
        <v>19385</v>
      </c>
      <c r="C12704" s="22" t="str">
        <f t="shared" si="198"/>
        <v>62320</v>
      </c>
      <c r="D12704" t="s">
        <v>19904</v>
      </c>
      <c r="E12704" s="1" t="s">
        <v>2761</v>
      </c>
      <c r="F12704" s="2">
        <v>1.8</v>
      </c>
      <c r="G12704" s="2">
        <v>2.71</v>
      </c>
      <c r="H12704" s="2">
        <v>0.91</v>
      </c>
      <c r="I12704" s="81">
        <v>0.25</v>
      </c>
      <c r="J12704" s="1">
        <v>32.346499999999999</v>
      </c>
    </row>
    <row r="12705" spans="1:10" ht="14.5" x14ac:dyDescent="0.35">
      <c r="A12705" s="47" t="s">
        <v>19387</v>
      </c>
      <c r="C12705" s="22" t="str">
        <f t="shared" si="198"/>
        <v>62321</v>
      </c>
      <c r="D12705" t="s">
        <v>19904</v>
      </c>
      <c r="E12705" s="1" t="s">
        <v>2761</v>
      </c>
      <c r="F12705" s="2">
        <v>1.95</v>
      </c>
      <c r="G12705" s="2">
        <v>5.63</v>
      </c>
      <c r="H12705" s="2">
        <v>1.08</v>
      </c>
      <c r="I12705" s="81">
        <v>0.18</v>
      </c>
      <c r="J12705" s="1">
        <v>32.346499999999999</v>
      </c>
    </row>
    <row r="12706" spans="1:10" ht="14.5" x14ac:dyDescent="0.35">
      <c r="A12706" s="47" t="s">
        <v>19388</v>
      </c>
      <c r="C12706" s="22" t="str">
        <f t="shared" si="198"/>
        <v>62322</v>
      </c>
      <c r="D12706" t="s">
        <v>19907</v>
      </c>
      <c r="E12706" s="1" t="s">
        <v>2761</v>
      </c>
      <c r="F12706" s="2">
        <v>1.55</v>
      </c>
      <c r="G12706" s="2">
        <v>2.2400000000000002</v>
      </c>
      <c r="H12706" s="2">
        <v>0.63</v>
      </c>
      <c r="I12706" s="81">
        <v>0.16</v>
      </c>
      <c r="J12706" s="1">
        <v>32.346499999999999</v>
      </c>
    </row>
    <row r="12707" spans="1:10" ht="14.5" x14ac:dyDescent="0.35">
      <c r="A12707" s="47" t="s">
        <v>19390</v>
      </c>
      <c r="C12707" s="22" t="str">
        <f t="shared" si="198"/>
        <v>62323</v>
      </c>
      <c r="D12707" t="s">
        <v>19902</v>
      </c>
      <c r="E12707" s="1" t="s">
        <v>2761</v>
      </c>
      <c r="F12707" s="2">
        <v>1.8</v>
      </c>
      <c r="G12707" s="2">
        <v>5.66</v>
      </c>
      <c r="H12707" s="2">
        <v>1</v>
      </c>
      <c r="I12707" s="81">
        <v>0.17</v>
      </c>
      <c r="J12707" s="1">
        <v>32.346499999999999</v>
      </c>
    </row>
    <row r="12708" spans="1:10" ht="14.5" x14ac:dyDescent="0.35">
      <c r="A12708" s="47" t="s">
        <v>19391</v>
      </c>
      <c r="C12708" s="22" t="str">
        <f t="shared" si="198"/>
        <v>62324</v>
      </c>
      <c r="D12708" t="s">
        <v>19910</v>
      </c>
      <c r="E12708" s="1" t="s">
        <v>2761</v>
      </c>
      <c r="F12708" s="2">
        <v>1.89</v>
      </c>
      <c r="G12708" s="2">
        <v>2.04</v>
      </c>
      <c r="H12708" s="2">
        <v>0.62</v>
      </c>
      <c r="I12708" s="81">
        <v>0.16</v>
      </c>
      <c r="J12708" s="1">
        <v>32.346499999999999</v>
      </c>
    </row>
    <row r="12709" spans="1:10" ht="14.5" x14ac:dyDescent="0.35">
      <c r="A12709" s="47" t="s">
        <v>19392</v>
      </c>
      <c r="C12709" s="22" t="str">
        <f t="shared" si="198"/>
        <v>62325</v>
      </c>
      <c r="D12709" t="s">
        <v>19912</v>
      </c>
      <c r="E12709" s="1" t="s">
        <v>2761</v>
      </c>
      <c r="F12709" s="2">
        <v>2.2000000000000002</v>
      </c>
      <c r="G12709" s="2">
        <v>4.88</v>
      </c>
      <c r="H12709" s="2">
        <v>0.87</v>
      </c>
      <c r="I12709" s="81">
        <v>0.18</v>
      </c>
      <c r="J12709" s="1">
        <v>32.346499999999999</v>
      </c>
    </row>
    <row r="12710" spans="1:10" ht="14.5" x14ac:dyDescent="0.35">
      <c r="A12710" s="47" t="s">
        <v>19393</v>
      </c>
      <c r="C12710" s="22" t="str">
        <f t="shared" si="198"/>
        <v>62326</v>
      </c>
      <c r="D12710" t="s">
        <v>19914</v>
      </c>
      <c r="E12710" s="1" t="s">
        <v>2761</v>
      </c>
      <c r="F12710" s="2">
        <v>1.78</v>
      </c>
      <c r="G12710" s="2">
        <v>2.15</v>
      </c>
      <c r="H12710" s="2">
        <v>0.61</v>
      </c>
      <c r="I12710" s="81">
        <v>0.16</v>
      </c>
      <c r="J12710" s="1">
        <v>32.346499999999999</v>
      </c>
    </row>
    <row r="12711" spans="1:10" ht="14.5" x14ac:dyDescent="0.35">
      <c r="A12711" s="47" t="s">
        <v>19394</v>
      </c>
      <c r="C12711" s="22" t="str">
        <f t="shared" si="198"/>
        <v>62327</v>
      </c>
      <c r="D12711" t="s">
        <v>19914</v>
      </c>
      <c r="E12711" s="1" t="s">
        <v>2761</v>
      </c>
      <c r="F12711" s="2">
        <v>1.9</v>
      </c>
      <c r="G12711" s="2">
        <v>5.81</v>
      </c>
      <c r="H12711" s="2">
        <v>1.0900000000000001</v>
      </c>
      <c r="I12711" s="81">
        <v>0.2</v>
      </c>
      <c r="J12711" s="1">
        <v>32.346499999999999</v>
      </c>
    </row>
    <row r="12712" spans="1:10" ht="14.5" x14ac:dyDescent="0.35">
      <c r="A12712" s="47" t="s">
        <v>19395</v>
      </c>
      <c r="C12712" s="22" t="str">
        <f t="shared" si="198"/>
        <v>62328</v>
      </c>
      <c r="D12712" t="s">
        <v>19914</v>
      </c>
      <c r="E12712" s="1" t="s">
        <v>2761</v>
      </c>
      <c r="F12712" s="2">
        <v>1.73</v>
      </c>
      <c r="G12712" s="2">
        <v>4.67</v>
      </c>
      <c r="H12712" s="2">
        <v>0.64</v>
      </c>
      <c r="I12712" s="81">
        <v>0.16</v>
      </c>
      <c r="J12712" s="1">
        <v>32.346499999999999</v>
      </c>
    </row>
    <row r="12713" spans="1:10" ht="14.5" x14ac:dyDescent="0.35">
      <c r="A12713" s="47" t="s">
        <v>19397</v>
      </c>
      <c r="C12713" s="22" t="str">
        <f t="shared" si="198"/>
        <v>62329</v>
      </c>
      <c r="D12713" t="s">
        <v>19914</v>
      </c>
      <c r="E12713" s="1" t="s">
        <v>2761</v>
      </c>
      <c r="F12713" s="2">
        <v>2.0299999999999998</v>
      </c>
      <c r="G12713" s="2">
        <v>5.47</v>
      </c>
      <c r="H12713" s="2">
        <v>0.79</v>
      </c>
      <c r="I12713" s="81">
        <v>0.28999999999999998</v>
      </c>
      <c r="J12713" s="1">
        <v>32.346499999999999</v>
      </c>
    </row>
    <row r="12714" spans="1:10" ht="14.5" x14ac:dyDescent="0.35">
      <c r="A12714" s="47" t="s">
        <v>19399</v>
      </c>
      <c r="C12714" s="22" t="str">
        <f t="shared" si="198"/>
        <v>62350</v>
      </c>
      <c r="D12714" t="s">
        <v>19914</v>
      </c>
      <c r="E12714" s="1" t="s">
        <v>2761</v>
      </c>
      <c r="F12714" s="2">
        <v>6.05</v>
      </c>
      <c r="G12714" s="2">
        <v>4.8600000000000003</v>
      </c>
      <c r="H12714" s="2">
        <v>4.8600000000000003</v>
      </c>
      <c r="I12714" s="81">
        <v>1.23</v>
      </c>
      <c r="J12714" s="1">
        <v>32.346499999999999</v>
      </c>
    </row>
    <row r="12715" spans="1:10" ht="14.5" x14ac:dyDescent="0.35">
      <c r="A12715" s="47" t="s">
        <v>19401</v>
      </c>
      <c r="C12715" s="22" t="str">
        <f t="shared" si="198"/>
        <v>62351</v>
      </c>
      <c r="D12715" t="s">
        <v>19914</v>
      </c>
      <c r="E12715" s="1" t="s">
        <v>2761</v>
      </c>
      <c r="F12715" s="2">
        <v>11.66</v>
      </c>
      <c r="G12715" s="2">
        <v>12.12</v>
      </c>
      <c r="H12715" s="2">
        <v>12.12</v>
      </c>
      <c r="I12715" s="81">
        <v>4.26</v>
      </c>
      <c r="J12715" s="1">
        <v>32.346499999999999</v>
      </c>
    </row>
    <row r="12716" spans="1:10" ht="14.5" x14ac:dyDescent="0.35">
      <c r="A12716" s="47" t="s">
        <v>19402</v>
      </c>
      <c r="C12716" s="22" t="str">
        <f t="shared" si="198"/>
        <v>62355</v>
      </c>
      <c r="D12716" t="s">
        <v>19914</v>
      </c>
      <c r="E12716" s="1" t="s">
        <v>2761</v>
      </c>
      <c r="F12716" s="2">
        <v>3.55</v>
      </c>
      <c r="G12716" s="2">
        <v>4.13</v>
      </c>
      <c r="H12716" s="2">
        <v>4.13</v>
      </c>
      <c r="I12716" s="81">
        <v>0.88</v>
      </c>
      <c r="J12716" s="1">
        <v>32.346499999999999</v>
      </c>
    </row>
    <row r="12717" spans="1:10" ht="14.5" x14ac:dyDescent="0.35">
      <c r="A12717" s="47" t="s">
        <v>19404</v>
      </c>
      <c r="C12717" s="22" t="str">
        <f t="shared" si="198"/>
        <v>62360</v>
      </c>
      <c r="D12717" t="s">
        <v>19922</v>
      </c>
      <c r="E12717" s="1" t="s">
        <v>2761</v>
      </c>
      <c r="F12717" s="2">
        <v>4.33</v>
      </c>
      <c r="G12717" s="2">
        <v>4.2</v>
      </c>
      <c r="H12717" s="2">
        <v>4.2</v>
      </c>
      <c r="I12717" s="81">
        <v>1.02</v>
      </c>
      <c r="J12717" s="1">
        <v>32.346499999999999</v>
      </c>
    </row>
    <row r="12718" spans="1:10" ht="14.5" x14ac:dyDescent="0.35">
      <c r="A12718" s="47" t="s">
        <v>19406</v>
      </c>
      <c r="C12718" s="22" t="str">
        <f t="shared" si="198"/>
        <v>62361</v>
      </c>
      <c r="D12718" t="s">
        <v>19922</v>
      </c>
      <c r="E12718" s="1" t="s">
        <v>2761</v>
      </c>
      <c r="F12718" s="2">
        <v>5</v>
      </c>
      <c r="G12718" s="2">
        <v>6.4</v>
      </c>
      <c r="H12718" s="2">
        <v>6.4</v>
      </c>
      <c r="I12718" s="81">
        <v>2.06</v>
      </c>
      <c r="J12718" s="1">
        <v>32.346499999999999</v>
      </c>
    </row>
    <row r="12719" spans="1:10" ht="14.5" x14ac:dyDescent="0.35">
      <c r="A12719" s="47" t="s">
        <v>19408</v>
      </c>
      <c r="C12719" s="22" t="str">
        <f t="shared" si="198"/>
        <v>62362</v>
      </c>
      <c r="D12719" t="s">
        <v>19922</v>
      </c>
      <c r="E12719" s="1" t="s">
        <v>2761</v>
      </c>
      <c r="F12719" s="2">
        <v>5.6</v>
      </c>
      <c r="G12719" s="2">
        <v>4.84</v>
      </c>
      <c r="H12719" s="2">
        <v>4.84</v>
      </c>
      <c r="I12719" s="81">
        <v>1.3</v>
      </c>
      <c r="J12719" s="1">
        <v>32.346499999999999</v>
      </c>
    </row>
    <row r="12720" spans="1:10" ht="14.5" x14ac:dyDescent="0.35">
      <c r="A12720" s="47" t="s">
        <v>19409</v>
      </c>
      <c r="C12720" s="22" t="str">
        <f t="shared" si="198"/>
        <v>62365</v>
      </c>
      <c r="D12720" t="s">
        <v>19922</v>
      </c>
      <c r="E12720" s="1" t="s">
        <v>2761</v>
      </c>
      <c r="F12720" s="2">
        <v>3.93</v>
      </c>
      <c r="G12720" s="2">
        <v>4.2</v>
      </c>
      <c r="H12720" s="2">
        <v>4.2</v>
      </c>
      <c r="I12720" s="81">
        <v>0.98</v>
      </c>
      <c r="J12720" s="1">
        <v>32.346499999999999</v>
      </c>
    </row>
    <row r="12721" spans="1:10" ht="14.5" x14ac:dyDescent="0.35">
      <c r="A12721" s="47" t="s">
        <v>19411</v>
      </c>
      <c r="C12721" s="22" t="str">
        <f t="shared" si="198"/>
        <v>62367</v>
      </c>
      <c r="D12721" t="s">
        <v>19922</v>
      </c>
      <c r="E12721" s="1" t="s">
        <v>2761</v>
      </c>
      <c r="F12721" s="2">
        <v>0.48</v>
      </c>
      <c r="G12721" s="2">
        <v>0.43</v>
      </c>
      <c r="H12721" s="2">
        <v>0.2</v>
      </c>
      <c r="I12721" s="81">
        <v>0.05</v>
      </c>
      <c r="J12721" s="1">
        <v>32.346499999999999</v>
      </c>
    </row>
    <row r="12722" spans="1:10" ht="14.5" x14ac:dyDescent="0.35">
      <c r="A12722" s="47" t="s">
        <v>19413</v>
      </c>
      <c r="C12722" s="22" t="str">
        <f t="shared" si="198"/>
        <v>62368</v>
      </c>
      <c r="D12722" t="s">
        <v>19922</v>
      </c>
      <c r="E12722" s="1" t="s">
        <v>2761</v>
      </c>
      <c r="F12722" s="2">
        <v>0.67</v>
      </c>
      <c r="G12722" s="2">
        <v>0.6</v>
      </c>
      <c r="H12722" s="2">
        <v>0.28000000000000003</v>
      </c>
      <c r="I12722" s="81">
        <v>7.0000000000000007E-2</v>
      </c>
      <c r="J12722" s="1">
        <v>32.346499999999999</v>
      </c>
    </row>
    <row r="12723" spans="1:10" ht="14.5" x14ac:dyDescent="0.35">
      <c r="A12723" s="47" t="s">
        <v>19415</v>
      </c>
      <c r="C12723" s="22" t="str">
        <f t="shared" si="198"/>
        <v>62369</v>
      </c>
      <c r="D12723" t="s">
        <v>19922</v>
      </c>
      <c r="E12723" s="1" t="s">
        <v>2761</v>
      </c>
      <c r="F12723" s="2">
        <v>0.67</v>
      </c>
      <c r="G12723" s="2">
        <v>2</v>
      </c>
      <c r="H12723" s="2">
        <v>0.28999999999999998</v>
      </c>
      <c r="I12723" s="81">
        <v>7.0000000000000007E-2</v>
      </c>
      <c r="J12723" s="1">
        <v>32.346499999999999</v>
      </c>
    </row>
    <row r="12724" spans="1:10" ht="14.5" x14ac:dyDescent="0.35">
      <c r="A12724" s="47" t="s">
        <v>19417</v>
      </c>
      <c r="C12724" s="22" t="str">
        <f t="shared" si="198"/>
        <v>62370</v>
      </c>
      <c r="D12724" t="s">
        <v>19930</v>
      </c>
      <c r="E12724" s="1" t="s">
        <v>2761</v>
      </c>
      <c r="F12724" s="2">
        <v>0.9</v>
      </c>
      <c r="G12724" s="2">
        <v>1.75</v>
      </c>
      <c r="H12724" s="2">
        <v>0.37</v>
      </c>
      <c r="I12724" s="81">
        <v>0.1</v>
      </c>
      <c r="J12724" s="1">
        <v>32.346499999999999</v>
      </c>
    </row>
    <row r="12725" spans="1:10" ht="14.5" x14ac:dyDescent="0.35">
      <c r="A12725" s="47" t="s">
        <v>19419</v>
      </c>
      <c r="C12725" s="22" t="str">
        <f t="shared" si="198"/>
        <v>62380</v>
      </c>
      <c r="D12725" t="s">
        <v>19932</v>
      </c>
      <c r="E12725" s="1" t="s">
        <v>562</v>
      </c>
      <c r="F12725" s="2">
        <v>0</v>
      </c>
      <c r="G12725" s="2">
        <v>0</v>
      </c>
      <c r="H12725" s="2">
        <v>0</v>
      </c>
      <c r="I12725" s="81">
        <v>0</v>
      </c>
      <c r="J12725" s="1">
        <v>32.346499999999999</v>
      </c>
    </row>
    <row r="12726" spans="1:10" ht="14.5" x14ac:dyDescent="0.35">
      <c r="A12726" s="47" t="s">
        <v>19421</v>
      </c>
      <c r="C12726" s="22" t="str">
        <f t="shared" si="198"/>
        <v>63001</v>
      </c>
      <c r="D12726" t="s">
        <v>19934</v>
      </c>
      <c r="E12726" s="1" t="s">
        <v>2761</v>
      </c>
      <c r="F12726" s="2">
        <v>17.61</v>
      </c>
      <c r="G12726" s="2">
        <v>13.71</v>
      </c>
      <c r="H12726" s="2">
        <v>13.71</v>
      </c>
      <c r="I12726" s="81">
        <v>6.43</v>
      </c>
      <c r="J12726" s="1">
        <v>32.346499999999999</v>
      </c>
    </row>
    <row r="12727" spans="1:10" ht="14.5" x14ac:dyDescent="0.35">
      <c r="A12727" s="47" t="s">
        <v>19423</v>
      </c>
      <c r="C12727" s="22" t="str">
        <f t="shared" si="198"/>
        <v>63003</v>
      </c>
      <c r="D12727" t="s">
        <v>19932</v>
      </c>
      <c r="E12727" s="1" t="s">
        <v>2761</v>
      </c>
      <c r="F12727" s="2">
        <v>17.739999999999998</v>
      </c>
      <c r="G12727" s="2">
        <v>13.77</v>
      </c>
      <c r="H12727" s="2">
        <v>13.77</v>
      </c>
      <c r="I12727" s="81">
        <v>6.41</v>
      </c>
      <c r="J12727" s="1">
        <v>32.346499999999999</v>
      </c>
    </row>
    <row r="12728" spans="1:10" ht="14.5" x14ac:dyDescent="0.35">
      <c r="A12728" s="47" t="s">
        <v>19425</v>
      </c>
      <c r="C12728" s="22" t="str">
        <f t="shared" si="198"/>
        <v>63005</v>
      </c>
      <c r="D12728" t="s">
        <v>19932</v>
      </c>
      <c r="E12728" s="1" t="s">
        <v>2761</v>
      </c>
      <c r="F12728" s="2">
        <v>16.43</v>
      </c>
      <c r="G12728" s="2">
        <v>14.48</v>
      </c>
      <c r="H12728" s="2">
        <v>14.48</v>
      </c>
      <c r="I12728" s="81">
        <v>6.05</v>
      </c>
      <c r="J12728" s="1">
        <v>32.346499999999999</v>
      </c>
    </row>
    <row r="12729" spans="1:10" ht="14.5" x14ac:dyDescent="0.35">
      <c r="A12729" s="47" t="s">
        <v>19427</v>
      </c>
      <c r="C12729" s="22" t="str">
        <f t="shared" si="198"/>
        <v>63011</v>
      </c>
      <c r="D12729" t="s">
        <v>19938</v>
      </c>
      <c r="E12729" s="1" t="s">
        <v>2761</v>
      </c>
      <c r="F12729" s="2">
        <v>15.91</v>
      </c>
      <c r="G12729" s="2">
        <v>13.19</v>
      </c>
      <c r="H12729" s="2">
        <v>13.19</v>
      </c>
      <c r="I12729" s="81">
        <v>4.09</v>
      </c>
      <c r="J12729" s="1">
        <v>32.346499999999999</v>
      </c>
    </row>
    <row r="12730" spans="1:10" ht="14.5" x14ac:dyDescent="0.35">
      <c r="A12730" s="47" t="s">
        <v>19429</v>
      </c>
      <c r="C12730" s="22" t="str">
        <f t="shared" si="198"/>
        <v>63012</v>
      </c>
      <c r="D12730" t="s">
        <v>19940</v>
      </c>
      <c r="E12730" s="1" t="s">
        <v>2761</v>
      </c>
      <c r="F12730" s="2">
        <v>16.850000000000001</v>
      </c>
      <c r="G12730" s="2">
        <v>14.01</v>
      </c>
      <c r="H12730" s="2">
        <v>14.01</v>
      </c>
      <c r="I12730" s="81">
        <v>5.65</v>
      </c>
      <c r="J12730" s="1">
        <v>32.346499999999999</v>
      </c>
    </row>
    <row r="12731" spans="1:10" ht="14.5" x14ac:dyDescent="0.35">
      <c r="A12731" s="47" t="s">
        <v>19431</v>
      </c>
      <c r="C12731" s="22" t="str">
        <f t="shared" si="198"/>
        <v>63015</v>
      </c>
      <c r="D12731" t="s">
        <v>19940</v>
      </c>
      <c r="E12731" s="1" t="s">
        <v>2761</v>
      </c>
      <c r="F12731" s="2">
        <v>20.85</v>
      </c>
      <c r="G12731" s="2">
        <v>16.77</v>
      </c>
      <c r="H12731" s="2">
        <v>16.77</v>
      </c>
      <c r="I12731" s="81">
        <v>7.83</v>
      </c>
      <c r="J12731" s="1">
        <v>32.346499999999999</v>
      </c>
    </row>
    <row r="12732" spans="1:10" ht="14.5" x14ac:dyDescent="0.35">
      <c r="A12732" s="47" t="s">
        <v>19433</v>
      </c>
      <c r="C12732" s="22" t="str">
        <f t="shared" si="198"/>
        <v>63016</v>
      </c>
      <c r="D12732" t="s">
        <v>19943</v>
      </c>
      <c r="E12732" s="1" t="s">
        <v>2761</v>
      </c>
      <c r="F12732" s="2">
        <v>22.03</v>
      </c>
      <c r="G12732" s="2">
        <v>16.670000000000002</v>
      </c>
      <c r="H12732" s="2">
        <v>16.670000000000002</v>
      </c>
      <c r="I12732" s="81">
        <v>7.92</v>
      </c>
      <c r="J12732" s="1">
        <v>32.346499999999999</v>
      </c>
    </row>
    <row r="12733" spans="1:10" ht="14.5" x14ac:dyDescent="0.35">
      <c r="A12733" s="47" t="s">
        <v>19435</v>
      </c>
      <c r="C12733" s="22" t="str">
        <f t="shared" si="198"/>
        <v>63017</v>
      </c>
      <c r="D12733" t="s">
        <v>19945</v>
      </c>
      <c r="E12733" s="1" t="s">
        <v>2761</v>
      </c>
      <c r="F12733" s="2">
        <v>17.329999999999998</v>
      </c>
      <c r="G12733" s="2">
        <v>15</v>
      </c>
      <c r="H12733" s="2">
        <v>15</v>
      </c>
      <c r="I12733" s="81">
        <v>6.54</v>
      </c>
      <c r="J12733" s="1">
        <v>32.346499999999999</v>
      </c>
    </row>
    <row r="12734" spans="1:10" ht="14.5" x14ac:dyDescent="0.35">
      <c r="A12734" s="47" t="s">
        <v>19437</v>
      </c>
      <c r="C12734" s="22" t="str">
        <f t="shared" si="198"/>
        <v>63020</v>
      </c>
      <c r="D12734" t="s">
        <v>19947</v>
      </c>
      <c r="E12734" s="1" t="s">
        <v>2761</v>
      </c>
      <c r="F12734" s="2">
        <v>14.91</v>
      </c>
      <c r="G12734" s="2">
        <v>13.92</v>
      </c>
      <c r="H12734" s="2">
        <v>13.92</v>
      </c>
      <c r="I12734" s="81">
        <v>4.91</v>
      </c>
      <c r="J12734" s="1">
        <v>32.346499999999999</v>
      </c>
    </row>
    <row r="12735" spans="1:10" ht="14.5" x14ac:dyDescent="0.35">
      <c r="A12735" s="47" t="s">
        <v>19439</v>
      </c>
      <c r="C12735" s="22" t="str">
        <f t="shared" si="198"/>
        <v>63030</v>
      </c>
      <c r="D12735" t="s">
        <v>19947</v>
      </c>
      <c r="E12735" s="1" t="s">
        <v>2761</v>
      </c>
      <c r="F12735" s="2">
        <v>12</v>
      </c>
      <c r="G12735" s="2">
        <v>12.21</v>
      </c>
      <c r="H12735" s="2">
        <v>12.21</v>
      </c>
      <c r="I12735" s="81">
        <v>3.85</v>
      </c>
      <c r="J12735" s="1">
        <v>32.346499999999999</v>
      </c>
    </row>
    <row r="12736" spans="1:10" ht="14.5" x14ac:dyDescent="0.35">
      <c r="A12736" s="47" t="s">
        <v>19441</v>
      </c>
      <c r="C12736" s="22" t="str">
        <f t="shared" si="198"/>
        <v>63035</v>
      </c>
      <c r="D12736" t="s">
        <v>19947</v>
      </c>
      <c r="E12736" s="1" t="s">
        <v>2761</v>
      </c>
      <c r="F12736" s="2">
        <v>3.86</v>
      </c>
      <c r="G12736" s="2">
        <v>1.95</v>
      </c>
      <c r="H12736" s="2">
        <v>1.95</v>
      </c>
      <c r="I12736" s="81">
        <v>1.17</v>
      </c>
      <c r="J12736" s="1">
        <v>32.346499999999999</v>
      </c>
    </row>
    <row r="12737" spans="1:10" ht="14.5" x14ac:dyDescent="0.35">
      <c r="A12737" s="47" t="s">
        <v>19443</v>
      </c>
      <c r="C12737" s="22" t="str">
        <f t="shared" si="198"/>
        <v>63040</v>
      </c>
      <c r="D12737" t="s">
        <v>19947</v>
      </c>
      <c r="E12737" s="1" t="s">
        <v>2761</v>
      </c>
      <c r="F12737" s="2">
        <v>20.309999999999999</v>
      </c>
      <c r="G12737" s="2">
        <v>15.6</v>
      </c>
      <c r="H12737" s="2">
        <v>15.6</v>
      </c>
      <c r="I12737" s="81">
        <v>6.05</v>
      </c>
      <c r="J12737" s="1">
        <v>32.346499999999999</v>
      </c>
    </row>
    <row r="12738" spans="1:10" ht="14.5" x14ac:dyDescent="0.35">
      <c r="A12738" s="47" t="s">
        <v>19445</v>
      </c>
      <c r="C12738" s="22" t="str">
        <f t="shared" si="198"/>
        <v>63042</v>
      </c>
      <c r="D12738" t="s">
        <v>19952</v>
      </c>
      <c r="E12738" s="1" t="s">
        <v>2761</v>
      </c>
      <c r="F12738" s="2">
        <v>18.760000000000002</v>
      </c>
      <c r="G12738" s="2">
        <v>15.22</v>
      </c>
      <c r="H12738" s="2">
        <v>15.22</v>
      </c>
      <c r="I12738" s="81">
        <v>5.48</v>
      </c>
      <c r="J12738" s="1">
        <v>32.346499999999999</v>
      </c>
    </row>
    <row r="12739" spans="1:10" ht="14.5" x14ac:dyDescent="0.35">
      <c r="A12739" s="47" t="s">
        <v>19447</v>
      </c>
      <c r="C12739" s="22" t="str">
        <f t="shared" si="198"/>
        <v>63043</v>
      </c>
      <c r="D12739" t="s">
        <v>19954</v>
      </c>
      <c r="E12739" s="1" t="s">
        <v>562</v>
      </c>
      <c r="F12739" s="2">
        <v>0</v>
      </c>
      <c r="G12739" s="2">
        <v>0</v>
      </c>
      <c r="H12739" s="2">
        <v>0</v>
      </c>
      <c r="I12739" s="81">
        <v>0</v>
      </c>
      <c r="J12739" s="1">
        <v>32.346499999999999</v>
      </c>
    </row>
    <row r="12740" spans="1:10" ht="14.5" x14ac:dyDescent="0.35">
      <c r="A12740" s="47" t="s">
        <v>19449</v>
      </c>
      <c r="C12740" s="22" t="str">
        <f t="shared" si="198"/>
        <v>63044</v>
      </c>
      <c r="D12740" t="s">
        <v>19945</v>
      </c>
      <c r="E12740" s="1" t="s">
        <v>562</v>
      </c>
      <c r="F12740" s="2">
        <v>0</v>
      </c>
      <c r="G12740" s="2">
        <v>0</v>
      </c>
      <c r="H12740" s="2">
        <v>0</v>
      </c>
      <c r="I12740" s="81">
        <v>0</v>
      </c>
      <c r="J12740" s="1">
        <v>32.346499999999999</v>
      </c>
    </row>
    <row r="12741" spans="1:10" ht="14.5" x14ac:dyDescent="0.35">
      <c r="A12741" s="47" t="s">
        <v>19451</v>
      </c>
      <c r="C12741" s="22" t="str">
        <f t="shared" si="198"/>
        <v>63045</v>
      </c>
      <c r="D12741" t="s">
        <v>19945</v>
      </c>
      <c r="E12741" s="1" t="s">
        <v>2761</v>
      </c>
      <c r="F12741" s="2">
        <v>17.95</v>
      </c>
      <c r="G12741" s="2">
        <v>15.13</v>
      </c>
      <c r="H12741" s="2">
        <v>15.13</v>
      </c>
      <c r="I12741" s="81">
        <v>6.32</v>
      </c>
      <c r="J12741" s="1">
        <v>32.346499999999999</v>
      </c>
    </row>
    <row r="12742" spans="1:10" ht="14.5" x14ac:dyDescent="0.35">
      <c r="A12742" s="47" t="s">
        <v>19452</v>
      </c>
      <c r="C12742" s="22" t="str">
        <f t="shared" si="198"/>
        <v>63046</v>
      </c>
      <c r="D12742" t="s">
        <v>19958</v>
      </c>
      <c r="E12742" s="1" t="s">
        <v>2761</v>
      </c>
      <c r="F12742" s="2">
        <v>17.25</v>
      </c>
      <c r="G12742" s="2">
        <v>14.65</v>
      </c>
      <c r="H12742" s="2">
        <v>14.65</v>
      </c>
      <c r="I12742" s="81">
        <v>5.73</v>
      </c>
      <c r="J12742" s="1">
        <v>32.346499999999999</v>
      </c>
    </row>
    <row r="12743" spans="1:10" ht="14.5" x14ac:dyDescent="0.35">
      <c r="A12743" s="47" t="s">
        <v>19453</v>
      </c>
      <c r="C12743" s="22" t="str">
        <f t="shared" si="198"/>
        <v>63047</v>
      </c>
      <c r="D12743" t="s">
        <v>19960</v>
      </c>
      <c r="E12743" s="1" t="s">
        <v>2761</v>
      </c>
      <c r="F12743" s="2">
        <v>15.37</v>
      </c>
      <c r="G12743" s="2">
        <v>13.61</v>
      </c>
      <c r="H12743" s="2">
        <v>13.61</v>
      </c>
      <c r="I12743" s="81">
        <v>4.87</v>
      </c>
      <c r="J12743" s="1">
        <v>32.346499999999999</v>
      </c>
    </row>
    <row r="12744" spans="1:10" ht="14.5" x14ac:dyDescent="0.35">
      <c r="A12744" s="47" t="s">
        <v>19454</v>
      </c>
      <c r="C12744" s="22" t="str">
        <f t="shared" si="198"/>
        <v>63048</v>
      </c>
      <c r="D12744" t="s">
        <v>19962</v>
      </c>
      <c r="E12744" s="1" t="s">
        <v>2761</v>
      </c>
      <c r="F12744" s="2">
        <v>3.47</v>
      </c>
      <c r="G12744" s="2">
        <v>1.76</v>
      </c>
      <c r="H12744" s="2">
        <v>1.76</v>
      </c>
      <c r="I12744" s="81">
        <v>1.1000000000000001</v>
      </c>
      <c r="J12744" s="1">
        <v>32.346499999999999</v>
      </c>
    </row>
    <row r="12745" spans="1:10" ht="14.5" x14ac:dyDescent="0.35">
      <c r="A12745" s="47" t="s">
        <v>19455</v>
      </c>
      <c r="C12745" s="22" t="str">
        <f t="shared" si="198"/>
        <v>63050</v>
      </c>
      <c r="D12745" t="s">
        <v>19964</v>
      </c>
      <c r="E12745" s="1" t="s">
        <v>2761</v>
      </c>
      <c r="F12745" s="2">
        <v>22.01</v>
      </c>
      <c r="G12745" s="2">
        <v>16.71</v>
      </c>
      <c r="H12745" s="2">
        <v>16.71</v>
      </c>
      <c r="I12745" s="81">
        <v>6.55</v>
      </c>
      <c r="J12745" s="1">
        <v>32.346499999999999</v>
      </c>
    </row>
    <row r="12746" spans="1:10" ht="14.5" x14ac:dyDescent="0.35">
      <c r="A12746" s="47" t="s">
        <v>19457</v>
      </c>
      <c r="C12746" s="22" t="str">
        <f t="shared" si="198"/>
        <v>63051</v>
      </c>
      <c r="D12746" t="s">
        <v>19964</v>
      </c>
      <c r="E12746" s="1" t="s">
        <v>2761</v>
      </c>
      <c r="F12746" s="2">
        <v>25.51</v>
      </c>
      <c r="G12746" s="2">
        <v>18.46</v>
      </c>
      <c r="H12746" s="2">
        <v>18.46</v>
      </c>
      <c r="I12746" s="81">
        <v>7.44</v>
      </c>
      <c r="J12746" s="1">
        <v>32.346499999999999</v>
      </c>
    </row>
    <row r="12747" spans="1:10" ht="14.5" x14ac:dyDescent="0.35">
      <c r="A12747" s="47" t="s">
        <v>28642</v>
      </c>
      <c r="C12747" s="22" t="str">
        <f t="shared" si="198"/>
        <v>63052</v>
      </c>
      <c r="D12747" t="s">
        <v>19967</v>
      </c>
      <c r="E12747" s="1" t="s">
        <v>2761</v>
      </c>
      <c r="F12747" s="2">
        <v>4.25</v>
      </c>
      <c r="G12747" s="2">
        <v>2.15</v>
      </c>
      <c r="H12747" s="2">
        <v>2.15</v>
      </c>
      <c r="I12747" s="81">
        <v>1.37</v>
      </c>
      <c r="J12747" s="1">
        <v>32.346499999999999</v>
      </c>
    </row>
    <row r="12748" spans="1:10" ht="14.5" x14ac:dyDescent="0.35">
      <c r="A12748" s="47" t="s">
        <v>28643</v>
      </c>
      <c r="C12748" s="22" t="str">
        <f t="shared" ref="C12748:C12811" si="199">CONCATENATE(A12748,B12748)</f>
        <v>63053</v>
      </c>
      <c r="D12748" t="s">
        <v>19969</v>
      </c>
      <c r="E12748" s="1" t="s">
        <v>2761</v>
      </c>
      <c r="F12748" s="2">
        <v>3.78</v>
      </c>
      <c r="G12748" s="2">
        <v>1.92</v>
      </c>
      <c r="H12748" s="2">
        <v>1.92</v>
      </c>
      <c r="I12748" s="81">
        <v>1.18</v>
      </c>
      <c r="J12748" s="1">
        <v>32.346499999999999</v>
      </c>
    </row>
    <row r="12749" spans="1:10" ht="14.5" x14ac:dyDescent="0.35">
      <c r="A12749" s="47" t="s">
        <v>19459</v>
      </c>
      <c r="C12749" s="22" t="str">
        <f t="shared" si="199"/>
        <v>63055</v>
      </c>
      <c r="D12749" t="s">
        <v>19971</v>
      </c>
      <c r="E12749" s="1" t="s">
        <v>2761</v>
      </c>
      <c r="F12749" s="2">
        <v>23.55</v>
      </c>
      <c r="G12749" s="2">
        <v>17.489999999999998</v>
      </c>
      <c r="H12749" s="2">
        <v>17.489999999999998</v>
      </c>
      <c r="I12749" s="81">
        <v>8.5500000000000007</v>
      </c>
      <c r="J12749" s="1">
        <v>32.346499999999999</v>
      </c>
    </row>
    <row r="12750" spans="1:10" ht="14.5" x14ac:dyDescent="0.35">
      <c r="A12750" s="47" t="s">
        <v>19461</v>
      </c>
      <c r="C12750" s="22" t="str">
        <f t="shared" si="199"/>
        <v>63056</v>
      </c>
      <c r="D12750" t="s">
        <v>19971</v>
      </c>
      <c r="E12750" s="1" t="s">
        <v>2761</v>
      </c>
      <c r="F12750" s="2">
        <v>21.86</v>
      </c>
      <c r="G12750" s="2">
        <v>16.37</v>
      </c>
      <c r="H12750" s="2">
        <v>16.37</v>
      </c>
      <c r="I12750" s="81">
        <v>7.1</v>
      </c>
      <c r="J12750" s="1">
        <v>32.346499999999999</v>
      </c>
    </row>
    <row r="12751" spans="1:10" ht="14.5" x14ac:dyDescent="0.35">
      <c r="A12751" s="47" t="s">
        <v>19463</v>
      </c>
      <c r="C12751" s="22" t="str">
        <f t="shared" si="199"/>
        <v>63057</v>
      </c>
      <c r="D12751" t="s">
        <v>19971</v>
      </c>
      <c r="E12751" s="1" t="s">
        <v>2761</v>
      </c>
      <c r="F12751" s="2">
        <v>5.25</v>
      </c>
      <c r="G12751" s="2">
        <v>2.64</v>
      </c>
      <c r="H12751" s="2">
        <v>2.64</v>
      </c>
      <c r="I12751" s="81">
        <v>1.8</v>
      </c>
      <c r="J12751" s="1">
        <v>32.346499999999999</v>
      </c>
    </row>
    <row r="12752" spans="1:10" ht="14.5" x14ac:dyDescent="0.35">
      <c r="A12752" s="47" t="s">
        <v>19465</v>
      </c>
      <c r="C12752" s="22" t="str">
        <f t="shared" si="199"/>
        <v>63064</v>
      </c>
      <c r="D12752" t="s">
        <v>19975</v>
      </c>
      <c r="E12752" s="1" t="s">
        <v>2761</v>
      </c>
      <c r="F12752" s="2">
        <v>26.22</v>
      </c>
      <c r="G12752" s="2">
        <v>18.66</v>
      </c>
      <c r="H12752" s="2">
        <v>18.66</v>
      </c>
      <c r="I12752" s="81">
        <v>8.86</v>
      </c>
      <c r="J12752" s="1">
        <v>32.346499999999999</v>
      </c>
    </row>
    <row r="12753" spans="1:10" ht="14.5" x14ac:dyDescent="0.35">
      <c r="A12753" s="47" t="s">
        <v>19466</v>
      </c>
      <c r="C12753" s="22" t="str">
        <f t="shared" si="199"/>
        <v>63066</v>
      </c>
      <c r="D12753" t="s">
        <v>19977</v>
      </c>
      <c r="E12753" s="1" t="s">
        <v>2761</v>
      </c>
      <c r="F12753" s="2">
        <v>3.26</v>
      </c>
      <c r="G12753" s="2">
        <v>1.59</v>
      </c>
      <c r="H12753" s="2">
        <v>1.59</v>
      </c>
      <c r="I12753" s="81">
        <v>1.35</v>
      </c>
      <c r="J12753" s="1">
        <v>32.346499999999999</v>
      </c>
    </row>
    <row r="12754" spans="1:10" ht="14.5" x14ac:dyDescent="0.35">
      <c r="A12754" s="47" t="s">
        <v>19467</v>
      </c>
      <c r="C12754" s="22" t="str">
        <f t="shared" si="199"/>
        <v>63075</v>
      </c>
      <c r="D12754" t="s">
        <v>19977</v>
      </c>
      <c r="E12754" s="1" t="s">
        <v>2761</v>
      </c>
      <c r="F12754" s="2">
        <v>19.600000000000001</v>
      </c>
      <c r="G12754" s="2">
        <v>15.27</v>
      </c>
      <c r="H12754" s="2">
        <v>15.27</v>
      </c>
      <c r="I12754" s="81">
        <v>6.44</v>
      </c>
      <c r="J12754" s="1">
        <v>32.346499999999999</v>
      </c>
    </row>
    <row r="12755" spans="1:10" ht="14.5" x14ac:dyDescent="0.35">
      <c r="A12755" s="47" t="s">
        <v>19468</v>
      </c>
      <c r="C12755" s="22" t="str">
        <f t="shared" si="199"/>
        <v>63076</v>
      </c>
      <c r="D12755" t="s">
        <v>19977</v>
      </c>
      <c r="E12755" s="1" t="s">
        <v>2761</v>
      </c>
      <c r="F12755" s="2">
        <v>4.04</v>
      </c>
      <c r="G12755" s="2">
        <v>2.0299999999999998</v>
      </c>
      <c r="H12755" s="2">
        <v>2.0299999999999998</v>
      </c>
      <c r="I12755" s="81">
        <v>1.26</v>
      </c>
      <c r="J12755" s="1">
        <v>32.346499999999999</v>
      </c>
    </row>
    <row r="12756" spans="1:10" ht="14.5" x14ac:dyDescent="0.35">
      <c r="A12756" s="47" t="s">
        <v>19469</v>
      </c>
      <c r="C12756" s="22" t="str">
        <f t="shared" si="199"/>
        <v>63077</v>
      </c>
      <c r="D12756" t="s">
        <v>19981</v>
      </c>
      <c r="E12756" s="1" t="s">
        <v>2761</v>
      </c>
      <c r="F12756" s="2">
        <v>22.88</v>
      </c>
      <c r="G12756" s="2">
        <v>16.7</v>
      </c>
      <c r="H12756" s="2">
        <v>16.7</v>
      </c>
      <c r="I12756" s="81">
        <v>4.67</v>
      </c>
      <c r="J12756" s="1">
        <v>32.346499999999999</v>
      </c>
    </row>
    <row r="12757" spans="1:10" ht="14.5" x14ac:dyDescent="0.35">
      <c r="A12757" s="47" t="s">
        <v>19471</v>
      </c>
      <c r="C12757" s="22" t="str">
        <f t="shared" si="199"/>
        <v>63078</v>
      </c>
      <c r="D12757" t="s">
        <v>19983</v>
      </c>
      <c r="E12757" s="1" t="s">
        <v>2761</v>
      </c>
      <c r="F12757" s="2">
        <v>3.28</v>
      </c>
      <c r="G12757" s="2">
        <v>1.6</v>
      </c>
      <c r="H12757" s="2">
        <v>1.6</v>
      </c>
      <c r="I12757" s="81">
        <v>1.36</v>
      </c>
      <c r="J12757" s="1">
        <v>32.346499999999999</v>
      </c>
    </row>
    <row r="12758" spans="1:10" ht="14.5" x14ac:dyDescent="0.35">
      <c r="A12758" s="47" t="s">
        <v>19472</v>
      </c>
      <c r="C12758" s="22" t="str">
        <f t="shared" si="199"/>
        <v>63081</v>
      </c>
      <c r="D12758" t="s">
        <v>19985</v>
      </c>
      <c r="E12758" s="1" t="s">
        <v>2761</v>
      </c>
      <c r="F12758" s="2">
        <v>26.1</v>
      </c>
      <c r="G12758" s="2">
        <v>18.96</v>
      </c>
      <c r="H12758" s="2">
        <v>18.96</v>
      </c>
      <c r="I12758" s="81">
        <v>8.61</v>
      </c>
      <c r="J12758" s="1">
        <v>32.346499999999999</v>
      </c>
    </row>
    <row r="12759" spans="1:10" ht="14.5" x14ac:dyDescent="0.35">
      <c r="A12759" s="47" t="s">
        <v>19474</v>
      </c>
      <c r="C12759" s="22" t="str">
        <f t="shared" si="199"/>
        <v>63082</v>
      </c>
      <c r="D12759" t="s">
        <v>19987</v>
      </c>
      <c r="E12759" s="1" t="s">
        <v>2761</v>
      </c>
      <c r="F12759" s="2">
        <v>4.3600000000000003</v>
      </c>
      <c r="G12759" s="2">
        <v>2.2000000000000002</v>
      </c>
      <c r="H12759" s="2">
        <v>2.2000000000000002</v>
      </c>
      <c r="I12759" s="81">
        <v>1.43</v>
      </c>
      <c r="J12759" s="1">
        <v>32.346499999999999</v>
      </c>
    </row>
    <row r="12760" spans="1:10" ht="14.5" x14ac:dyDescent="0.35">
      <c r="A12760" s="47" t="s">
        <v>19476</v>
      </c>
      <c r="C12760" s="22" t="str">
        <f t="shared" si="199"/>
        <v>63085</v>
      </c>
      <c r="D12760" t="s">
        <v>19987</v>
      </c>
      <c r="E12760" s="1" t="s">
        <v>2761</v>
      </c>
      <c r="F12760" s="2">
        <v>29.47</v>
      </c>
      <c r="G12760" s="2">
        <v>19.72</v>
      </c>
      <c r="H12760" s="2">
        <v>19.72</v>
      </c>
      <c r="I12760" s="81">
        <v>9.42</v>
      </c>
      <c r="J12760" s="1">
        <v>32.346499999999999</v>
      </c>
    </row>
    <row r="12761" spans="1:10" ht="14.5" x14ac:dyDescent="0.35">
      <c r="A12761" s="47" t="s">
        <v>19478</v>
      </c>
      <c r="C12761" s="22" t="str">
        <f t="shared" si="199"/>
        <v>63086</v>
      </c>
      <c r="D12761" t="s">
        <v>19987</v>
      </c>
      <c r="E12761" s="1" t="s">
        <v>2761</v>
      </c>
      <c r="F12761" s="2">
        <v>3.19</v>
      </c>
      <c r="G12761" s="2">
        <v>1.54</v>
      </c>
      <c r="H12761" s="2">
        <v>1.54</v>
      </c>
      <c r="I12761" s="81">
        <v>1</v>
      </c>
      <c r="J12761" s="1">
        <v>32.346499999999999</v>
      </c>
    </row>
    <row r="12762" spans="1:10" ht="14.5" x14ac:dyDescent="0.35">
      <c r="A12762" s="47" t="s">
        <v>19479</v>
      </c>
      <c r="C12762" s="22" t="str">
        <f t="shared" si="199"/>
        <v>63087</v>
      </c>
      <c r="D12762" t="s">
        <v>19987</v>
      </c>
      <c r="E12762" s="1" t="s">
        <v>2761</v>
      </c>
      <c r="F12762" s="2">
        <v>37.53</v>
      </c>
      <c r="G12762" s="2">
        <v>24.12</v>
      </c>
      <c r="H12762" s="2">
        <v>24.12</v>
      </c>
      <c r="I12762" s="81">
        <v>11.97</v>
      </c>
      <c r="J12762" s="1">
        <v>32.346499999999999</v>
      </c>
    </row>
    <row r="12763" spans="1:10" ht="14.5" x14ac:dyDescent="0.35">
      <c r="A12763" s="47" t="s">
        <v>19481</v>
      </c>
      <c r="C12763" s="22" t="str">
        <f t="shared" si="199"/>
        <v>63088</v>
      </c>
      <c r="D12763" t="s">
        <v>19987</v>
      </c>
      <c r="E12763" s="1" t="s">
        <v>2761</v>
      </c>
      <c r="F12763" s="2">
        <v>4.32</v>
      </c>
      <c r="G12763" s="2">
        <v>2.0499999999999998</v>
      </c>
      <c r="H12763" s="2">
        <v>2.0499999999999998</v>
      </c>
      <c r="I12763" s="81">
        <v>1.39</v>
      </c>
      <c r="J12763" s="1">
        <v>32.346499999999999</v>
      </c>
    </row>
    <row r="12764" spans="1:10" ht="14.5" x14ac:dyDescent="0.35">
      <c r="A12764" s="47" t="s">
        <v>19482</v>
      </c>
      <c r="C12764" s="22" t="str">
        <f t="shared" si="199"/>
        <v>63090</v>
      </c>
      <c r="D12764" t="s">
        <v>19993</v>
      </c>
      <c r="E12764" s="1" t="s">
        <v>2761</v>
      </c>
      <c r="F12764" s="2">
        <v>30.93</v>
      </c>
      <c r="G12764" s="2">
        <v>19.760000000000002</v>
      </c>
      <c r="H12764" s="2">
        <v>19.760000000000002</v>
      </c>
      <c r="I12764" s="81">
        <v>8.15</v>
      </c>
      <c r="J12764" s="1">
        <v>32.346499999999999</v>
      </c>
    </row>
    <row r="12765" spans="1:10" ht="14.5" x14ac:dyDescent="0.35">
      <c r="A12765" s="47" t="s">
        <v>19484</v>
      </c>
      <c r="C12765" s="22" t="str">
        <f t="shared" si="199"/>
        <v>63091</v>
      </c>
      <c r="D12765" t="s">
        <v>19995</v>
      </c>
      <c r="E12765" s="1" t="s">
        <v>2761</v>
      </c>
      <c r="F12765" s="2">
        <v>3.03</v>
      </c>
      <c r="G12765" s="2">
        <v>1.42</v>
      </c>
      <c r="H12765" s="2">
        <v>1.42</v>
      </c>
      <c r="I12765" s="81">
        <v>0.79</v>
      </c>
      <c r="J12765" s="1">
        <v>32.346499999999999</v>
      </c>
    </row>
    <row r="12766" spans="1:10" ht="14.5" x14ac:dyDescent="0.35">
      <c r="A12766" s="47" t="s">
        <v>19485</v>
      </c>
      <c r="C12766" s="22" t="str">
        <f t="shared" si="199"/>
        <v>63101</v>
      </c>
      <c r="D12766" t="s">
        <v>19997</v>
      </c>
      <c r="E12766" s="1" t="s">
        <v>2761</v>
      </c>
      <c r="F12766" s="2">
        <v>34.1</v>
      </c>
      <c r="G12766" s="2">
        <v>24.64</v>
      </c>
      <c r="H12766" s="2">
        <v>24.64</v>
      </c>
      <c r="I12766" s="81">
        <v>11.89</v>
      </c>
      <c r="J12766" s="1">
        <v>32.346499999999999</v>
      </c>
    </row>
    <row r="12767" spans="1:10" ht="14.5" x14ac:dyDescent="0.35">
      <c r="A12767" s="47" t="s">
        <v>19486</v>
      </c>
      <c r="C12767" s="22" t="str">
        <f t="shared" si="199"/>
        <v>63102</v>
      </c>
      <c r="D12767" t="s">
        <v>19999</v>
      </c>
      <c r="E12767" s="1" t="s">
        <v>2761</v>
      </c>
      <c r="F12767" s="2">
        <v>34.1</v>
      </c>
      <c r="G12767" s="2">
        <v>24.57</v>
      </c>
      <c r="H12767" s="2">
        <v>24.57</v>
      </c>
      <c r="I12767" s="81">
        <v>11.21</v>
      </c>
      <c r="J12767" s="1">
        <v>32.346499999999999</v>
      </c>
    </row>
    <row r="12768" spans="1:10" ht="14.5" x14ac:dyDescent="0.35">
      <c r="A12768" s="47" t="s">
        <v>19487</v>
      </c>
      <c r="C12768" s="22" t="str">
        <f t="shared" si="199"/>
        <v>63103</v>
      </c>
      <c r="D12768" t="s">
        <v>19999</v>
      </c>
      <c r="E12768" s="1" t="s">
        <v>2761</v>
      </c>
      <c r="F12768" s="2">
        <v>4.82</v>
      </c>
      <c r="G12768" s="2">
        <v>2.44</v>
      </c>
      <c r="H12768" s="2">
        <v>2.44</v>
      </c>
      <c r="I12768" s="81">
        <v>1.54</v>
      </c>
      <c r="J12768" s="1">
        <v>32.346499999999999</v>
      </c>
    </row>
    <row r="12769" spans="1:10" ht="14.5" x14ac:dyDescent="0.35">
      <c r="A12769" s="47" t="s">
        <v>19488</v>
      </c>
      <c r="C12769" s="22" t="str">
        <f t="shared" si="199"/>
        <v>63170</v>
      </c>
      <c r="D12769" t="s">
        <v>19993</v>
      </c>
      <c r="E12769" s="1" t="s">
        <v>2761</v>
      </c>
      <c r="F12769" s="2">
        <v>22.21</v>
      </c>
      <c r="G12769" s="2">
        <v>17.61</v>
      </c>
      <c r="H12769" s="2">
        <v>17.61</v>
      </c>
      <c r="I12769" s="81">
        <v>9.1300000000000008</v>
      </c>
      <c r="J12769" s="1">
        <v>32.346499999999999</v>
      </c>
    </row>
    <row r="12770" spans="1:10" ht="14.5" x14ac:dyDescent="0.35">
      <c r="A12770" s="47" t="s">
        <v>19490</v>
      </c>
      <c r="C12770" s="22" t="str">
        <f t="shared" si="199"/>
        <v>63172</v>
      </c>
      <c r="D12770" t="s">
        <v>20003</v>
      </c>
      <c r="E12770" s="1" t="s">
        <v>2761</v>
      </c>
      <c r="F12770" s="2">
        <v>19.760000000000002</v>
      </c>
      <c r="G12770" s="2">
        <v>15.55</v>
      </c>
      <c r="H12770" s="2">
        <v>15.55</v>
      </c>
      <c r="I12770" s="81">
        <v>8.1300000000000008</v>
      </c>
      <c r="J12770" s="1">
        <v>32.346499999999999</v>
      </c>
    </row>
    <row r="12771" spans="1:10" ht="14.5" x14ac:dyDescent="0.35">
      <c r="A12771" s="47" t="s">
        <v>19492</v>
      </c>
      <c r="C12771" s="22" t="str">
        <f t="shared" si="199"/>
        <v>63173</v>
      </c>
      <c r="D12771" t="s">
        <v>20003</v>
      </c>
      <c r="E12771" s="1" t="s">
        <v>2761</v>
      </c>
      <c r="F12771" s="2">
        <v>24.31</v>
      </c>
      <c r="G12771" s="2">
        <v>18.63</v>
      </c>
      <c r="H12771" s="2">
        <v>18.63</v>
      </c>
      <c r="I12771" s="81">
        <v>9.99</v>
      </c>
      <c r="J12771" s="1">
        <v>32.346499999999999</v>
      </c>
    </row>
    <row r="12772" spans="1:10" ht="14.5" x14ac:dyDescent="0.35">
      <c r="A12772" s="47" t="s">
        <v>19493</v>
      </c>
      <c r="C12772" s="22" t="str">
        <f t="shared" si="199"/>
        <v>63185</v>
      </c>
      <c r="D12772" t="s">
        <v>20003</v>
      </c>
      <c r="E12772" s="1" t="s">
        <v>2761</v>
      </c>
      <c r="F12772" s="2">
        <v>16.489999999999998</v>
      </c>
      <c r="G12772" s="2">
        <v>14.61</v>
      </c>
      <c r="H12772" s="2">
        <v>14.61</v>
      </c>
      <c r="I12772" s="81">
        <v>6.78</v>
      </c>
      <c r="J12772" s="1">
        <v>32.346499999999999</v>
      </c>
    </row>
    <row r="12773" spans="1:10" ht="14.5" x14ac:dyDescent="0.35">
      <c r="A12773" s="47" t="s">
        <v>19495</v>
      </c>
      <c r="C12773" s="22" t="str">
        <f t="shared" si="199"/>
        <v>63190</v>
      </c>
      <c r="D12773" t="s">
        <v>20003</v>
      </c>
      <c r="E12773" s="1" t="s">
        <v>2761</v>
      </c>
      <c r="F12773" s="2">
        <v>18.89</v>
      </c>
      <c r="G12773" s="2">
        <v>14.91</v>
      </c>
      <c r="H12773" s="2">
        <v>14.91</v>
      </c>
      <c r="I12773" s="81">
        <v>3.86</v>
      </c>
      <c r="J12773" s="1">
        <v>32.346499999999999</v>
      </c>
    </row>
    <row r="12774" spans="1:10" ht="14.5" x14ac:dyDescent="0.35">
      <c r="A12774" s="47" t="s">
        <v>19497</v>
      </c>
      <c r="C12774" s="22" t="str">
        <f t="shared" si="199"/>
        <v>63191</v>
      </c>
      <c r="D12774" t="s">
        <v>19983</v>
      </c>
      <c r="E12774" s="1" t="s">
        <v>2761</v>
      </c>
      <c r="F12774" s="2">
        <v>18.920000000000002</v>
      </c>
      <c r="G12774" s="2">
        <v>15.8</v>
      </c>
      <c r="H12774" s="2">
        <v>15.8</v>
      </c>
      <c r="I12774" s="81">
        <v>7.79</v>
      </c>
      <c r="J12774" s="1">
        <v>32.346499999999999</v>
      </c>
    </row>
    <row r="12775" spans="1:10" ht="14.5" x14ac:dyDescent="0.35">
      <c r="A12775" s="47" t="s">
        <v>19499</v>
      </c>
      <c r="C12775" s="22" t="str">
        <f t="shared" si="199"/>
        <v>63197</v>
      </c>
      <c r="D12775" t="s">
        <v>28657</v>
      </c>
      <c r="E12775" s="1" t="s">
        <v>2761</v>
      </c>
      <c r="F12775" s="2">
        <v>24.08</v>
      </c>
      <c r="G12775" s="2">
        <v>18.52</v>
      </c>
      <c r="H12775" s="2">
        <v>18.52</v>
      </c>
      <c r="I12775" s="81">
        <v>9.92</v>
      </c>
      <c r="J12775" s="1">
        <v>32.346499999999999</v>
      </c>
    </row>
    <row r="12776" spans="1:10" ht="14.5" x14ac:dyDescent="0.35">
      <c r="A12776" s="47" t="s">
        <v>19500</v>
      </c>
      <c r="C12776" s="22" t="str">
        <f t="shared" si="199"/>
        <v>63200</v>
      </c>
      <c r="D12776" t="s">
        <v>28658</v>
      </c>
      <c r="E12776" s="1" t="s">
        <v>2761</v>
      </c>
      <c r="F12776" s="2">
        <v>21.44</v>
      </c>
      <c r="G12776" s="2">
        <v>17.38</v>
      </c>
      <c r="H12776" s="2">
        <v>17.38</v>
      </c>
      <c r="I12776" s="81">
        <v>8.67</v>
      </c>
      <c r="J12776" s="1">
        <v>32.346499999999999</v>
      </c>
    </row>
    <row r="12777" spans="1:10" ht="14.5" x14ac:dyDescent="0.35">
      <c r="A12777" s="47" t="s">
        <v>19502</v>
      </c>
      <c r="C12777" s="22" t="str">
        <f t="shared" si="199"/>
        <v>63250</v>
      </c>
      <c r="D12777" t="s">
        <v>20011</v>
      </c>
      <c r="E12777" s="1" t="s">
        <v>2761</v>
      </c>
      <c r="F12777" s="2">
        <v>43.86</v>
      </c>
      <c r="G12777" s="2">
        <v>28.42</v>
      </c>
      <c r="H12777" s="2">
        <v>28.42</v>
      </c>
      <c r="I12777" s="81">
        <v>18.05</v>
      </c>
      <c r="J12777" s="1">
        <v>32.346499999999999</v>
      </c>
    </row>
    <row r="12778" spans="1:10" ht="14.5" x14ac:dyDescent="0.35">
      <c r="A12778" s="47" t="s">
        <v>19504</v>
      </c>
      <c r="C12778" s="22" t="str">
        <f t="shared" si="199"/>
        <v>63251</v>
      </c>
      <c r="D12778" t="s">
        <v>20013</v>
      </c>
      <c r="E12778" s="1" t="s">
        <v>2761</v>
      </c>
      <c r="F12778" s="2">
        <v>44.64</v>
      </c>
      <c r="G12778" s="2">
        <v>29.37</v>
      </c>
      <c r="H12778" s="2">
        <v>29.37</v>
      </c>
      <c r="I12778" s="81">
        <v>18.350000000000001</v>
      </c>
      <c r="J12778" s="1">
        <v>32.346499999999999</v>
      </c>
    </row>
    <row r="12779" spans="1:10" ht="14.5" x14ac:dyDescent="0.35">
      <c r="A12779" s="47" t="s">
        <v>19506</v>
      </c>
      <c r="C12779" s="22" t="str">
        <f t="shared" si="199"/>
        <v>63252</v>
      </c>
      <c r="D12779" t="s">
        <v>20015</v>
      </c>
      <c r="E12779" s="1" t="s">
        <v>2761</v>
      </c>
      <c r="F12779" s="2">
        <v>44.63</v>
      </c>
      <c r="G12779" s="2">
        <v>29.37</v>
      </c>
      <c r="H12779" s="2">
        <v>29.37</v>
      </c>
      <c r="I12779" s="81">
        <v>18.350000000000001</v>
      </c>
      <c r="J12779" s="1">
        <v>32.346499999999999</v>
      </c>
    </row>
    <row r="12780" spans="1:10" ht="14.5" x14ac:dyDescent="0.35">
      <c r="A12780" s="47" t="s">
        <v>19508</v>
      </c>
      <c r="C12780" s="22" t="str">
        <f t="shared" si="199"/>
        <v>63265</v>
      </c>
      <c r="D12780" t="s">
        <v>20017</v>
      </c>
      <c r="E12780" s="1" t="s">
        <v>2761</v>
      </c>
      <c r="F12780" s="2">
        <v>23.82</v>
      </c>
      <c r="G12780" s="2">
        <v>18.2</v>
      </c>
      <c r="H12780" s="2">
        <v>18.2</v>
      </c>
      <c r="I12780" s="81">
        <v>8.8800000000000008</v>
      </c>
      <c r="J12780" s="1">
        <v>32.346499999999999</v>
      </c>
    </row>
    <row r="12781" spans="1:10" ht="14.5" x14ac:dyDescent="0.35">
      <c r="A12781" s="47" t="s">
        <v>19510</v>
      </c>
      <c r="C12781" s="22" t="str">
        <f t="shared" si="199"/>
        <v>63266</v>
      </c>
      <c r="D12781" t="s">
        <v>20019</v>
      </c>
      <c r="E12781" s="1" t="s">
        <v>2761</v>
      </c>
      <c r="F12781" s="2">
        <v>24.68</v>
      </c>
      <c r="G12781" s="2">
        <v>18.59</v>
      </c>
      <c r="H12781" s="2">
        <v>18.59</v>
      </c>
      <c r="I12781" s="81">
        <v>9.1999999999999993</v>
      </c>
      <c r="J12781" s="1">
        <v>32.346499999999999</v>
      </c>
    </row>
    <row r="12782" spans="1:10" ht="14.5" x14ac:dyDescent="0.35">
      <c r="A12782" s="47" t="s">
        <v>19512</v>
      </c>
      <c r="C12782" s="22" t="str">
        <f t="shared" si="199"/>
        <v>63267</v>
      </c>
      <c r="D12782" t="s">
        <v>20021</v>
      </c>
      <c r="E12782" s="1" t="s">
        <v>2761</v>
      </c>
      <c r="F12782" s="2">
        <v>19.45</v>
      </c>
      <c r="G12782" s="2">
        <v>15.84</v>
      </c>
      <c r="H12782" s="2">
        <v>15.84</v>
      </c>
      <c r="I12782" s="81">
        <v>6.69</v>
      </c>
      <c r="J12782" s="1">
        <v>32.346499999999999</v>
      </c>
    </row>
    <row r="12783" spans="1:10" ht="14.5" x14ac:dyDescent="0.35">
      <c r="A12783" s="47" t="s">
        <v>19514</v>
      </c>
      <c r="C12783" s="22" t="str">
        <f t="shared" si="199"/>
        <v>63268</v>
      </c>
      <c r="D12783" t="s">
        <v>20023</v>
      </c>
      <c r="E12783" s="1" t="s">
        <v>2761</v>
      </c>
      <c r="F12783" s="2">
        <v>20.02</v>
      </c>
      <c r="G12783" s="2">
        <v>16.72</v>
      </c>
      <c r="H12783" s="2">
        <v>16.72</v>
      </c>
      <c r="I12783" s="81">
        <v>8.23</v>
      </c>
      <c r="J12783" s="1">
        <v>32.346499999999999</v>
      </c>
    </row>
    <row r="12784" spans="1:10" ht="14.5" x14ac:dyDescent="0.35">
      <c r="A12784" s="47" t="s">
        <v>19516</v>
      </c>
      <c r="C12784" s="22" t="str">
        <f t="shared" si="199"/>
        <v>63270</v>
      </c>
      <c r="D12784" t="s">
        <v>20025</v>
      </c>
      <c r="E12784" s="1" t="s">
        <v>2761</v>
      </c>
      <c r="F12784" s="2">
        <v>29.8</v>
      </c>
      <c r="G12784" s="2">
        <v>21.51</v>
      </c>
      <c r="H12784" s="2">
        <v>21.51</v>
      </c>
      <c r="I12784" s="81">
        <v>12.26</v>
      </c>
      <c r="J12784" s="1">
        <v>32.346499999999999</v>
      </c>
    </row>
    <row r="12785" spans="1:10" ht="14.5" x14ac:dyDescent="0.35">
      <c r="A12785" s="47" t="s">
        <v>19518</v>
      </c>
      <c r="C12785" s="22" t="str">
        <f t="shared" si="199"/>
        <v>63271</v>
      </c>
      <c r="D12785" t="s">
        <v>20025</v>
      </c>
      <c r="E12785" s="1" t="s">
        <v>2761</v>
      </c>
      <c r="F12785" s="2">
        <v>29.92</v>
      </c>
      <c r="G12785" s="2">
        <v>21.5</v>
      </c>
      <c r="H12785" s="2">
        <v>21.5</v>
      </c>
      <c r="I12785" s="81">
        <v>12.07</v>
      </c>
      <c r="J12785" s="1">
        <v>32.346499999999999</v>
      </c>
    </row>
    <row r="12786" spans="1:10" ht="14.5" x14ac:dyDescent="0.35">
      <c r="A12786" s="47" t="s">
        <v>19519</v>
      </c>
      <c r="C12786" s="22" t="str">
        <f t="shared" si="199"/>
        <v>63272</v>
      </c>
      <c r="D12786" t="s">
        <v>20028</v>
      </c>
      <c r="E12786" s="1" t="s">
        <v>2761</v>
      </c>
      <c r="F12786" s="2">
        <v>27.5</v>
      </c>
      <c r="G12786" s="2">
        <v>20.100000000000001</v>
      </c>
      <c r="H12786" s="2">
        <v>20.100000000000001</v>
      </c>
      <c r="I12786" s="81">
        <v>10.029999999999999</v>
      </c>
      <c r="J12786" s="1">
        <v>32.346499999999999</v>
      </c>
    </row>
    <row r="12787" spans="1:10" ht="14.5" x14ac:dyDescent="0.35">
      <c r="A12787" s="47" t="s">
        <v>19520</v>
      </c>
      <c r="C12787" s="22" t="str">
        <f t="shared" si="199"/>
        <v>63273</v>
      </c>
      <c r="D12787" t="s">
        <v>20030</v>
      </c>
      <c r="E12787" s="1" t="s">
        <v>2761</v>
      </c>
      <c r="F12787" s="2">
        <v>26.47</v>
      </c>
      <c r="G12787" s="2">
        <v>19.89</v>
      </c>
      <c r="H12787" s="2">
        <v>19.89</v>
      </c>
      <c r="I12787" s="81">
        <v>10.88</v>
      </c>
      <c r="J12787" s="1">
        <v>32.346499999999999</v>
      </c>
    </row>
    <row r="12788" spans="1:10" ht="14.5" x14ac:dyDescent="0.35">
      <c r="A12788" s="47" t="s">
        <v>19521</v>
      </c>
      <c r="C12788" s="22" t="str">
        <f t="shared" si="199"/>
        <v>63275</v>
      </c>
      <c r="D12788" t="s">
        <v>20030</v>
      </c>
      <c r="E12788" s="1" t="s">
        <v>2761</v>
      </c>
      <c r="F12788" s="2">
        <v>25.86</v>
      </c>
      <c r="G12788" s="2">
        <v>19.32</v>
      </c>
      <c r="H12788" s="2">
        <v>19.32</v>
      </c>
      <c r="I12788" s="81">
        <v>9.83</v>
      </c>
      <c r="J12788" s="1">
        <v>32.346499999999999</v>
      </c>
    </row>
    <row r="12789" spans="1:10" ht="14.5" x14ac:dyDescent="0.35">
      <c r="A12789" s="47" t="s">
        <v>19523</v>
      </c>
      <c r="C12789" s="22" t="str">
        <f t="shared" si="199"/>
        <v>63276</v>
      </c>
      <c r="D12789" t="s">
        <v>20030</v>
      </c>
      <c r="E12789" s="1" t="s">
        <v>2761</v>
      </c>
      <c r="F12789" s="2">
        <v>25.69</v>
      </c>
      <c r="G12789" s="2">
        <v>19.21</v>
      </c>
      <c r="H12789" s="2">
        <v>19.21</v>
      </c>
      <c r="I12789" s="81">
        <v>9.76</v>
      </c>
      <c r="J12789" s="1">
        <v>32.346499999999999</v>
      </c>
    </row>
    <row r="12790" spans="1:10" ht="14.5" x14ac:dyDescent="0.35">
      <c r="A12790" s="47" t="s">
        <v>19525</v>
      </c>
      <c r="C12790" s="22" t="str">
        <f t="shared" si="199"/>
        <v>63277</v>
      </c>
      <c r="D12790" t="s">
        <v>20030</v>
      </c>
      <c r="E12790" s="1" t="s">
        <v>2761</v>
      </c>
      <c r="F12790" s="2">
        <v>22.39</v>
      </c>
      <c r="G12790" s="2">
        <v>17.399999999999999</v>
      </c>
      <c r="H12790" s="2">
        <v>17.399999999999999</v>
      </c>
      <c r="I12790" s="81">
        <v>8.02</v>
      </c>
      <c r="J12790" s="1">
        <v>32.346499999999999</v>
      </c>
    </row>
    <row r="12791" spans="1:10" ht="14.5" x14ac:dyDescent="0.35">
      <c r="A12791" s="47" t="s">
        <v>19527</v>
      </c>
      <c r="C12791" s="22" t="str">
        <f t="shared" si="199"/>
        <v>63278</v>
      </c>
      <c r="D12791" t="s">
        <v>20035</v>
      </c>
      <c r="E12791" s="1" t="s">
        <v>2761</v>
      </c>
      <c r="F12791" s="2">
        <v>22.12</v>
      </c>
      <c r="G12791" s="2">
        <v>17.75</v>
      </c>
      <c r="H12791" s="2">
        <v>17.75</v>
      </c>
      <c r="I12791" s="81">
        <v>9.11</v>
      </c>
      <c r="J12791" s="1">
        <v>32.346499999999999</v>
      </c>
    </row>
    <row r="12792" spans="1:10" ht="14.5" x14ac:dyDescent="0.35">
      <c r="A12792" s="47" t="s">
        <v>19529</v>
      </c>
      <c r="C12792" s="22" t="str">
        <f t="shared" si="199"/>
        <v>63280</v>
      </c>
      <c r="D12792" t="s">
        <v>20035</v>
      </c>
      <c r="E12792" s="1" t="s">
        <v>2761</v>
      </c>
      <c r="F12792" s="2">
        <v>30.29</v>
      </c>
      <c r="G12792" s="2">
        <v>22.21</v>
      </c>
      <c r="H12792" s="2">
        <v>22.21</v>
      </c>
      <c r="I12792" s="81">
        <v>12.17</v>
      </c>
      <c r="J12792" s="1">
        <v>32.346499999999999</v>
      </c>
    </row>
    <row r="12793" spans="1:10" ht="14.5" x14ac:dyDescent="0.35">
      <c r="A12793" s="47" t="s">
        <v>19531</v>
      </c>
      <c r="C12793" s="22" t="str">
        <f t="shared" si="199"/>
        <v>63281</v>
      </c>
      <c r="D12793" t="s">
        <v>20038</v>
      </c>
      <c r="E12793" s="1" t="s">
        <v>2761</v>
      </c>
      <c r="F12793" s="2">
        <v>29.99</v>
      </c>
      <c r="G12793" s="2">
        <v>22.06</v>
      </c>
      <c r="H12793" s="2">
        <v>22.06</v>
      </c>
      <c r="I12793" s="81">
        <v>12.15</v>
      </c>
      <c r="J12793" s="1">
        <v>32.346499999999999</v>
      </c>
    </row>
    <row r="12794" spans="1:10" ht="14.5" x14ac:dyDescent="0.35">
      <c r="A12794" s="47" t="s">
        <v>19533</v>
      </c>
      <c r="C12794" s="22" t="str">
        <f t="shared" si="199"/>
        <v>63282</v>
      </c>
      <c r="D12794" t="s">
        <v>20040</v>
      </c>
      <c r="E12794" s="1" t="s">
        <v>2761</v>
      </c>
      <c r="F12794" s="2">
        <v>28.15</v>
      </c>
      <c r="G12794" s="2">
        <v>21.17</v>
      </c>
      <c r="H12794" s="2">
        <v>21.17</v>
      </c>
      <c r="I12794" s="81">
        <v>11.43</v>
      </c>
      <c r="J12794" s="1">
        <v>32.346499999999999</v>
      </c>
    </row>
    <row r="12795" spans="1:10" ht="14.5" x14ac:dyDescent="0.35">
      <c r="A12795" s="47" t="s">
        <v>19535</v>
      </c>
      <c r="C12795" s="22" t="str">
        <f t="shared" si="199"/>
        <v>63283</v>
      </c>
      <c r="D12795" t="s">
        <v>20042</v>
      </c>
      <c r="E12795" s="1" t="s">
        <v>2761</v>
      </c>
      <c r="F12795" s="2">
        <v>26.76</v>
      </c>
      <c r="G12795" s="2">
        <v>20.6</v>
      </c>
      <c r="H12795" s="2">
        <v>20.6</v>
      </c>
      <c r="I12795" s="81">
        <v>11.01</v>
      </c>
      <c r="J12795" s="1">
        <v>32.346499999999999</v>
      </c>
    </row>
    <row r="12796" spans="1:10" ht="14.5" x14ac:dyDescent="0.35">
      <c r="A12796" s="47" t="s">
        <v>19537</v>
      </c>
      <c r="C12796" s="22" t="str">
        <f t="shared" si="199"/>
        <v>63285</v>
      </c>
      <c r="D12796" t="s">
        <v>20038</v>
      </c>
      <c r="E12796" s="1" t="s">
        <v>2761</v>
      </c>
      <c r="F12796" s="2">
        <v>38.049999999999997</v>
      </c>
      <c r="G12796" s="2">
        <v>26.14</v>
      </c>
      <c r="H12796" s="2">
        <v>26.14</v>
      </c>
      <c r="I12796" s="81">
        <v>15.66</v>
      </c>
      <c r="J12796" s="1">
        <v>32.346499999999999</v>
      </c>
    </row>
    <row r="12797" spans="1:10" ht="14.5" x14ac:dyDescent="0.35">
      <c r="A12797" s="47" t="s">
        <v>19539</v>
      </c>
      <c r="C12797" s="22" t="str">
        <f t="shared" si="199"/>
        <v>63286</v>
      </c>
      <c r="D12797" t="s">
        <v>20038</v>
      </c>
      <c r="E12797" s="1" t="s">
        <v>2761</v>
      </c>
      <c r="F12797" s="2">
        <v>37.619999999999997</v>
      </c>
      <c r="G12797" s="2">
        <v>25.93</v>
      </c>
      <c r="H12797" s="2">
        <v>25.93</v>
      </c>
      <c r="I12797" s="81">
        <v>15.39</v>
      </c>
      <c r="J12797" s="1">
        <v>32.346499999999999</v>
      </c>
    </row>
    <row r="12798" spans="1:10" ht="14.5" x14ac:dyDescent="0.35">
      <c r="A12798" s="47" t="s">
        <v>19541</v>
      </c>
      <c r="C12798" s="22" t="str">
        <f t="shared" si="199"/>
        <v>63287</v>
      </c>
      <c r="D12798" t="s">
        <v>20046</v>
      </c>
      <c r="E12798" s="1" t="s">
        <v>2761</v>
      </c>
      <c r="F12798" s="2">
        <v>40.08</v>
      </c>
      <c r="G12798" s="2">
        <v>27.13</v>
      </c>
      <c r="H12798" s="2">
        <v>27.13</v>
      </c>
      <c r="I12798" s="81">
        <v>16.48</v>
      </c>
      <c r="J12798" s="1">
        <v>32.346499999999999</v>
      </c>
    </row>
    <row r="12799" spans="1:10" ht="14.5" x14ac:dyDescent="0.35">
      <c r="A12799" s="47" t="s">
        <v>19543</v>
      </c>
      <c r="C12799" s="22" t="str">
        <f t="shared" si="199"/>
        <v>63290</v>
      </c>
      <c r="D12799" t="s">
        <v>20046</v>
      </c>
      <c r="E12799" s="1" t="s">
        <v>2761</v>
      </c>
      <c r="F12799" s="2">
        <v>40.82</v>
      </c>
      <c r="G12799" s="2">
        <v>27.49</v>
      </c>
      <c r="H12799" s="2">
        <v>27.49</v>
      </c>
      <c r="I12799" s="81">
        <v>16.79</v>
      </c>
      <c r="J12799" s="1">
        <v>32.346499999999999</v>
      </c>
    </row>
    <row r="12800" spans="1:10" ht="14.5" x14ac:dyDescent="0.35">
      <c r="A12800" s="47" t="s">
        <v>19545</v>
      </c>
      <c r="C12800" s="22" t="str">
        <f t="shared" si="199"/>
        <v>63295</v>
      </c>
      <c r="D12800" t="s">
        <v>20049</v>
      </c>
      <c r="E12800" s="1" t="s">
        <v>2761</v>
      </c>
      <c r="F12800" s="2">
        <v>5.25</v>
      </c>
      <c r="G12800" s="2">
        <v>2.58</v>
      </c>
      <c r="H12800" s="2">
        <v>2.58</v>
      </c>
      <c r="I12800" s="81">
        <v>2.15</v>
      </c>
      <c r="J12800" s="1">
        <v>32.346499999999999</v>
      </c>
    </row>
    <row r="12801" spans="1:10" ht="14.5" x14ac:dyDescent="0.35">
      <c r="A12801" s="47" t="s">
        <v>19547</v>
      </c>
      <c r="C12801" s="22" t="str">
        <f t="shared" si="199"/>
        <v>63300</v>
      </c>
      <c r="D12801" t="s">
        <v>20051</v>
      </c>
      <c r="E12801" s="1" t="s">
        <v>2761</v>
      </c>
      <c r="F12801" s="2">
        <v>26.8</v>
      </c>
      <c r="G12801" s="2">
        <v>19.420000000000002</v>
      </c>
      <c r="H12801" s="2">
        <v>19.420000000000002</v>
      </c>
      <c r="I12801" s="81">
        <v>9.2899999999999991</v>
      </c>
      <c r="J12801" s="1">
        <v>32.346499999999999</v>
      </c>
    </row>
    <row r="12802" spans="1:10" ht="14.5" x14ac:dyDescent="0.35">
      <c r="A12802" s="47" t="s">
        <v>19549</v>
      </c>
      <c r="C12802" s="22" t="str">
        <f t="shared" si="199"/>
        <v>63301</v>
      </c>
      <c r="D12802" t="s">
        <v>20053</v>
      </c>
      <c r="E12802" s="1" t="s">
        <v>2761</v>
      </c>
      <c r="F12802" s="2">
        <v>31.57</v>
      </c>
      <c r="G12802" s="2">
        <v>21.76</v>
      </c>
      <c r="H12802" s="2">
        <v>21.76</v>
      </c>
      <c r="I12802" s="81">
        <v>11.4</v>
      </c>
      <c r="J12802" s="1">
        <v>32.346499999999999</v>
      </c>
    </row>
    <row r="12803" spans="1:10" ht="14.5" x14ac:dyDescent="0.35">
      <c r="A12803" s="47" t="s">
        <v>19551</v>
      </c>
      <c r="C12803" s="22" t="str">
        <f t="shared" si="199"/>
        <v>63302</v>
      </c>
      <c r="D12803" t="s">
        <v>20055</v>
      </c>
      <c r="E12803" s="1" t="s">
        <v>2761</v>
      </c>
      <c r="F12803" s="2">
        <v>31.15</v>
      </c>
      <c r="G12803" s="2">
        <v>22.75</v>
      </c>
      <c r="H12803" s="2">
        <v>22.75</v>
      </c>
      <c r="I12803" s="81">
        <v>12.81</v>
      </c>
      <c r="J12803" s="1">
        <v>32.346499999999999</v>
      </c>
    </row>
    <row r="12804" spans="1:10" ht="14.5" x14ac:dyDescent="0.35">
      <c r="A12804" s="47" t="s">
        <v>19553</v>
      </c>
      <c r="C12804" s="22" t="str">
        <f t="shared" si="199"/>
        <v>63303</v>
      </c>
      <c r="D12804" t="s">
        <v>20057</v>
      </c>
      <c r="E12804" s="1" t="s">
        <v>2761</v>
      </c>
      <c r="F12804" s="2">
        <v>33.549999999999997</v>
      </c>
      <c r="G12804" s="2">
        <v>23.36</v>
      </c>
      <c r="H12804" s="2">
        <v>23.36</v>
      </c>
      <c r="I12804" s="81">
        <v>13.8</v>
      </c>
      <c r="J12804" s="1">
        <v>32.346499999999999</v>
      </c>
    </row>
    <row r="12805" spans="1:10" ht="14.5" x14ac:dyDescent="0.35">
      <c r="A12805" s="47" t="s">
        <v>19555</v>
      </c>
      <c r="C12805" s="22" t="str">
        <f t="shared" si="199"/>
        <v>63304</v>
      </c>
      <c r="D12805" t="s">
        <v>20059</v>
      </c>
      <c r="E12805" s="1" t="s">
        <v>2761</v>
      </c>
      <c r="F12805" s="2">
        <v>33.85</v>
      </c>
      <c r="G12805" s="2">
        <v>24.08</v>
      </c>
      <c r="H12805" s="2">
        <v>24.08</v>
      </c>
      <c r="I12805" s="81">
        <v>13.91</v>
      </c>
      <c r="J12805" s="1">
        <v>32.346499999999999</v>
      </c>
    </row>
    <row r="12806" spans="1:10" ht="14.5" x14ac:dyDescent="0.35">
      <c r="A12806" s="47" t="s">
        <v>19557</v>
      </c>
      <c r="C12806" s="22" t="str">
        <f t="shared" si="199"/>
        <v>63305</v>
      </c>
      <c r="D12806" t="s">
        <v>20059</v>
      </c>
      <c r="E12806" s="1" t="s">
        <v>2761</v>
      </c>
      <c r="F12806" s="2">
        <v>36.24</v>
      </c>
      <c r="G12806" s="2">
        <v>25.25</v>
      </c>
      <c r="H12806" s="2">
        <v>25.25</v>
      </c>
      <c r="I12806" s="81">
        <v>14.89</v>
      </c>
      <c r="J12806" s="1">
        <v>32.346499999999999</v>
      </c>
    </row>
    <row r="12807" spans="1:10" ht="14.5" x14ac:dyDescent="0.35">
      <c r="A12807" s="47" t="s">
        <v>19559</v>
      </c>
      <c r="C12807" s="22" t="str">
        <f t="shared" si="199"/>
        <v>63306</v>
      </c>
      <c r="D12807" t="s">
        <v>20059</v>
      </c>
      <c r="E12807" s="1" t="s">
        <v>2761</v>
      </c>
      <c r="F12807" s="2">
        <v>35.549999999999997</v>
      </c>
      <c r="G12807" s="2">
        <v>24.91</v>
      </c>
      <c r="H12807" s="2">
        <v>24.91</v>
      </c>
      <c r="I12807" s="81">
        <v>14.63</v>
      </c>
      <c r="J12807" s="1">
        <v>32.346499999999999</v>
      </c>
    </row>
    <row r="12808" spans="1:10" ht="14.5" x14ac:dyDescent="0.35">
      <c r="A12808" s="47" t="s">
        <v>19561</v>
      </c>
      <c r="C12808" s="22" t="str">
        <f t="shared" si="199"/>
        <v>63307</v>
      </c>
      <c r="D12808" t="s">
        <v>20063</v>
      </c>
      <c r="E12808" s="1" t="s">
        <v>2761</v>
      </c>
      <c r="F12808" s="2">
        <v>34.96</v>
      </c>
      <c r="G12808" s="2">
        <v>24.15</v>
      </c>
      <c r="H12808" s="2">
        <v>24.15</v>
      </c>
      <c r="I12808" s="81">
        <v>14.39</v>
      </c>
      <c r="J12808" s="1">
        <v>32.346499999999999</v>
      </c>
    </row>
    <row r="12809" spans="1:10" ht="14.5" x14ac:dyDescent="0.35">
      <c r="A12809" s="47" t="s">
        <v>19563</v>
      </c>
      <c r="C12809" s="22" t="str">
        <f t="shared" si="199"/>
        <v>63308</v>
      </c>
      <c r="D12809" t="s">
        <v>20063</v>
      </c>
      <c r="E12809" s="1" t="s">
        <v>2761</v>
      </c>
      <c r="F12809" s="2">
        <v>5.24</v>
      </c>
      <c r="G12809" s="2">
        <v>2.56</v>
      </c>
      <c r="H12809" s="2">
        <v>2.56</v>
      </c>
      <c r="I12809" s="81">
        <v>1.8</v>
      </c>
      <c r="J12809" s="1">
        <v>32.346499999999999</v>
      </c>
    </row>
    <row r="12810" spans="1:10" ht="14.5" x14ac:dyDescent="0.35">
      <c r="A12810" s="47" t="s">
        <v>19564</v>
      </c>
      <c r="C12810" s="22" t="str">
        <f t="shared" si="199"/>
        <v>63600</v>
      </c>
      <c r="D12810" t="s">
        <v>20063</v>
      </c>
      <c r="E12810" s="1" t="s">
        <v>2761</v>
      </c>
      <c r="F12810" s="2">
        <v>15.12</v>
      </c>
      <c r="G12810" s="2">
        <v>12.35</v>
      </c>
      <c r="H12810" s="2">
        <v>12.35</v>
      </c>
      <c r="I12810" s="81">
        <v>6.24</v>
      </c>
      <c r="J12810" s="1">
        <v>32.346499999999999</v>
      </c>
    </row>
    <row r="12811" spans="1:10" ht="14.5" x14ac:dyDescent="0.35">
      <c r="A12811" s="47" t="s">
        <v>19566</v>
      </c>
      <c r="C12811" s="22" t="str">
        <f t="shared" si="199"/>
        <v>63610</v>
      </c>
      <c r="D12811" t="s">
        <v>20067</v>
      </c>
      <c r="E12811" s="1" t="s">
        <v>2761</v>
      </c>
      <c r="F12811" s="2">
        <v>8.7200000000000006</v>
      </c>
      <c r="G12811" s="2">
        <v>5.31</v>
      </c>
      <c r="H12811" s="2">
        <v>5.31</v>
      </c>
      <c r="I12811" s="81">
        <v>3.59</v>
      </c>
      <c r="J12811" s="1">
        <v>32.346499999999999</v>
      </c>
    </row>
    <row r="12812" spans="1:10" ht="14.5" x14ac:dyDescent="0.35">
      <c r="A12812" s="47" t="s">
        <v>19568</v>
      </c>
      <c r="C12812" s="22" t="str">
        <f t="shared" ref="C12812:C12875" si="200">CONCATENATE(A12812,B12812)</f>
        <v>63620</v>
      </c>
      <c r="D12812" t="s">
        <v>20069</v>
      </c>
      <c r="E12812" s="1" t="s">
        <v>2761</v>
      </c>
      <c r="F12812" s="2">
        <v>15.6</v>
      </c>
      <c r="G12812" s="2">
        <v>12.6</v>
      </c>
      <c r="H12812" s="2">
        <v>12.6</v>
      </c>
      <c r="I12812" s="81">
        <v>6.42</v>
      </c>
      <c r="J12812" s="1">
        <v>32.346499999999999</v>
      </c>
    </row>
    <row r="12813" spans="1:10" ht="14.5" x14ac:dyDescent="0.35">
      <c r="A12813" s="47" t="s">
        <v>19570</v>
      </c>
      <c r="C12813" s="22" t="str">
        <f t="shared" si="200"/>
        <v>63621</v>
      </c>
      <c r="D12813" t="s">
        <v>20071</v>
      </c>
      <c r="E12813" s="1" t="s">
        <v>2761</v>
      </c>
      <c r="F12813" s="2">
        <v>4</v>
      </c>
      <c r="G12813" s="2">
        <v>1.96</v>
      </c>
      <c r="H12813" s="2">
        <v>1.96</v>
      </c>
      <c r="I12813" s="81">
        <v>1.64</v>
      </c>
      <c r="J12813" s="1">
        <v>32.346499999999999</v>
      </c>
    </row>
    <row r="12814" spans="1:10" ht="14.5" x14ac:dyDescent="0.35">
      <c r="A12814" s="47" t="s">
        <v>19572</v>
      </c>
      <c r="C12814" s="22" t="str">
        <f t="shared" si="200"/>
        <v>63650</v>
      </c>
      <c r="D12814" t="s">
        <v>20073</v>
      </c>
      <c r="E12814" s="1" t="s">
        <v>2761</v>
      </c>
      <c r="F12814" s="2">
        <v>7.15</v>
      </c>
      <c r="G12814" s="2">
        <v>57.79</v>
      </c>
      <c r="H12814" s="2">
        <v>4.51</v>
      </c>
      <c r="I12814" s="81">
        <v>0.82</v>
      </c>
      <c r="J12814" s="1">
        <v>32.346499999999999</v>
      </c>
    </row>
    <row r="12815" spans="1:10" ht="14.5" x14ac:dyDescent="0.35">
      <c r="A12815" s="47" t="s">
        <v>19573</v>
      </c>
      <c r="C12815" s="22" t="str">
        <f t="shared" si="200"/>
        <v>63655</v>
      </c>
      <c r="D12815" t="s">
        <v>20075</v>
      </c>
      <c r="E12815" s="1" t="s">
        <v>2761</v>
      </c>
      <c r="F12815" s="2">
        <v>10.92</v>
      </c>
      <c r="G12815" s="2">
        <v>11.09</v>
      </c>
      <c r="H12815" s="2">
        <v>11.09</v>
      </c>
      <c r="I12815" s="81">
        <v>3.8</v>
      </c>
      <c r="J12815" s="1">
        <v>32.346499999999999</v>
      </c>
    </row>
    <row r="12816" spans="1:10" ht="14.5" x14ac:dyDescent="0.35">
      <c r="A12816" s="47" t="s">
        <v>19574</v>
      </c>
      <c r="C12816" s="22" t="str">
        <f t="shared" si="200"/>
        <v>63661</v>
      </c>
      <c r="D12816" t="s">
        <v>20077</v>
      </c>
      <c r="E12816" s="1" t="s">
        <v>2761</v>
      </c>
      <c r="F12816" s="2">
        <v>5.08</v>
      </c>
      <c r="G12816" s="2">
        <v>14.25</v>
      </c>
      <c r="H12816" s="2">
        <v>3.92</v>
      </c>
      <c r="I12816" s="81">
        <v>1.01</v>
      </c>
      <c r="J12816" s="1">
        <v>32.346499999999999</v>
      </c>
    </row>
    <row r="12817" spans="1:10" ht="14.5" x14ac:dyDescent="0.35">
      <c r="A12817" s="47" t="s">
        <v>19576</v>
      </c>
      <c r="C12817" s="22" t="str">
        <f t="shared" si="200"/>
        <v>63662</v>
      </c>
      <c r="D12817" t="s">
        <v>20079</v>
      </c>
      <c r="E12817" s="1" t="s">
        <v>2761</v>
      </c>
      <c r="F12817" s="2">
        <v>11</v>
      </c>
      <c r="G12817" s="2">
        <v>11.27</v>
      </c>
      <c r="H12817" s="2">
        <v>11.27</v>
      </c>
      <c r="I12817" s="81">
        <v>3.86</v>
      </c>
      <c r="J12817" s="1">
        <v>32.346499999999999</v>
      </c>
    </row>
    <row r="12818" spans="1:10" ht="14.5" x14ac:dyDescent="0.35">
      <c r="A12818" s="47" t="s">
        <v>19578</v>
      </c>
      <c r="C12818" s="22" t="str">
        <f t="shared" si="200"/>
        <v>63663</v>
      </c>
      <c r="D12818" t="s">
        <v>27774</v>
      </c>
      <c r="E12818" s="1" t="s">
        <v>2761</v>
      </c>
      <c r="F12818" s="2">
        <v>7.75</v>
      </c>
      <c r="G12818" s="2">
        <v>17.71</v>
      </c>
      <c r="H12818" s="2">
        <v>4.71</v>
      </c>
      <c r="I12818" s="81">
        <v>1.1200000000000001</v>
      </c>
      <c r="J12818" s="1">
        <v>32.346499999999999</v>
      </c>
    </row>
    <row r="12819" spans="1:10" ht="14.5" x14ac:dyDescent="0.35">
      <c r="A12819" s="47" t="s">
        <v>19580</v>
      </c>
      <c r="C12819" s="22" t="str">
        <f t="shared" si="200"/>
        <v>63664</v>
      </c>
      <c r="D12819" t="s">
        <v>20081</v>
      </c>
      <c r="E12819" s="1" t="s">
        <v>2761</v>
      </c>
      <c r="F12819" s="2">
        <v>11.52</v>
      </c>
      <c r="G12819" s="2">
        <v>11.62</v>
      </c>
      <c r="H12819" s="2">
        <v>11.62</v>
      </c>
      <c r="I12819" s="81">
        <v>4.0999999999999996</v>
      </c>
      <c r="J12819" s="1">
        <v>32.346499999999999</v>
      </c>
    </row>
    <row r="12820" spans="1:10" ht="14.5" x14ac:dyDescent="0.35">
      <c r="A12820" s="47" t="s">
        <v>19582</v>
      </c>
      <c r="C12820" s="22" t="str">
        <f t="shared" si="200"/>
        <v>63685</v>
      </c>
      <c r="D12820" t="s">
        <v>27775</v>
      </c>
      <c r="E12820" s="1" t="s">
        <v>2761</v>
      </c>
      <c r="F12820" s="2">
        <v>5.19</v>
      </c>
      <c r="G12820" s="2">
        <v>4.04</v>
      </c>
      <c r="H12820" s="2">
        <v>4.04</v>
      </c>
      <c r="I12820" s="81">
        <v>1.05</v>
      </c>
      <c r="J12820" s="1">
        <v>32.346499999999999</v>
      </c>
    </row>
    <row r="12821" spans="1:10" ht="14.5" x14ac:dyDescent="0.35">
      <c r="A12821" s="47" t="s">
        <v>19583</v>
      </c>
      <c r="C12821" s="22" t="str">
        <f t="shared" si="200"/>
        <v>63688</v>
      </c>
      <c r="D12821" t="s">
        <v>28661</v>
      </c>
      <c r="E12821" s="1" t="s">
        <v>2761</v>
      </c>
      <c r="F12821" s="2">
        <v>4.3499999999999996</v>
      </c>
      <c r="G12821" s="2">
        <v>3.77</v>
      </c>
      <c r="H12821" s="2">
        <v>3.77</v>
      </c>
      <c r="I12821" s="81">
        <v>0.98</v>
      </c>
      <c r="J12821" s="1">
        <v>32.346499999999999</v>
      </c>
    </row>
    <row r="12822" spans="1:10" ht="14.5" x14ac:dyDescent="0.35">
      <c r="A12822" s="47" t="s">
        <v>19584</v>
      </c>
      <c r="C12822" s="22" t="str">
        <f t="shared" si="200"/>
        <v>63700</v>
      </c>
      <c r="D12822" t="s">
        <v>20084</v>
      </c>
      <c r="E12822" s="1" t="s">
        <v>2761</v>
      </c>
      <c r="F12822" s="2">
        <v>17.47</v>
      </c>
      <c r="G12822" s="2">
        <v>15.76</v>
      </c>
      <c r="H12822" s="2">
        <v>15.76</v>
      </c>
      <c r="I12822" s="81">
        <v>7.18</v>
      </c>
      <c r="J12822" s="1">
        <v>32.346499999999999</v>
      </c>
    </row>
    <row r="12823" spans="1:10" ht="14.5" x14ac:dyDescent="0.35">
      <c r="A12823" s="47" t="s">
        <v>19586</v>
      </c>
      <c r="C12823" s="22" t="str">
        <f t="shared" si="200"/>
        <v>63702</v>
      </c>
      <c r="D12823" t="s">
        <v>20084</v>
      </c>
      <c r="E12823" s="1" t="s">
        <v>2761</v>
      </c>
      <c r="F12823" s="2">
        <v>19.41</v>
      </c>
      <c r="G12823" s="2">
        <v>16.72</v>
      </c>
      <c r="H12823" s="2">
        <v>16.72</v>
      </c>
      <c r="I12823" s="81">
        <v>8</v>
      </c>
      <c r="J12823" s="1">
        <v>32.346499999999999</v>
      </c>
    </row>
    <row r="12824" spans="1:10" ht="14.5" x14ac:dyDescent="0.35">
      <c r="A12824" s="47" t="s">
        <v>19587</v>
      </c>
      <c r="C12824" s="22" t="str">
        <f t="shared" si="200"/>
        <v>63704</v>
      </c>
      <c r="D12824" t="s">
        <v>20087</v>
      </c>
      <c r="E12824" s="1" t="s">
        <v>2761</v>
      </c>
      <c r="F12824" s="2">
        <v>22.43</v>
      </c>
      <c r="G12824" s="2">
        <v>19.63</v>
      </c>
      <c r="H12824" s="2">
        <v>19.63</v>
      </c>
      <c r="I12824" s="81">
        <v>9.24</v>
      </c>
      <c r="J12824" s="1">
        <v>32.346499999999999</v>
      </c>
    </row>
    <row r="12825" spans="1:10" ht="14.5" x14ac:dyDescent="0.35">
      <c r="A12825" s="47" t="s">
        <v>19588</v>
      </c>
      <c r="C12825" s="22" t="str">
        <f t="shared" si="200"/>
        <v>63706</v>
      </c>
      <c r="D12825" t="s">
        <v>20089</v>
      </c>
      <c r="E12825" s="1" t="s">
        <v>2761</v>
      </c>
      <c r="F12825" s="2">
        <v>25.35</v>
      </c>
      <c r="G12825" s="2">
        <v>21.07</v>
      </c>
      <c r="H12825" s="2">
        <v>21.07</v>
      </c>
      <c r="I12825" s="81">
        <v>10.43</v>
      </c>
      <c r="J12825" s="1">
        <v>32.346499999999999</v>
      </c>
    </row>
    <row r="12826" spans="1:10" ht="14.5" x14ac:dyDescent="0.35">
      <c r="A12826" s="47" t="s">
        <v>19589</v>
      </c>
      <c r="C12826" s="22" t="str">
        <f t="shared" si="200"/>
        <v>63707</v>
      </c>
      <c r="D12826" t="s">
        <v>20091</v>
      </c>
      <c r="E12826" s="1" t="s">
        <v>2761</v>
      </c>
      <c r="F12826" s="2">
        <v>12.65</v>
      </c>
      <c r="G12826" s="2">
        <v>12.02</v>
      </c>
      <c r="H12826" s="2">
        <v>12.02</v>
      </c>
      <c r="I12826" s="81">
        <v>4.3499999999999996</v>
      </c>
      <c r="J12826" s="1">
        <v>32.346499999999999</v>
      </c>
    </row>
    <row r="12827" spans="1:10" ht="14.5" x14ac:dyDescent="0.35">
      <c r="A12827" s="47" t="s">
        <v>19591</v>
      </c>
      <c r="C12827" s="22" t="str">
        <f t="shared" si="200"/>
        <v>63709</v>
      </c>
      <c r="D12827" t="s">
        <v>20093</v>
      </c>
      <c r="E12827" s="1" t="s">
        <v>2761</v>
      </c>
      <c r="F12827" s="2">
        <v>15.65</v>
      </c>
      <c r="G12827" s="2">
        <v>13.43</v>
      </c>
      <c r="H12827" s="2">
        <v>13.43</v>
      </c>
      <c r="I12827" s="81">
        <v>5.03</v>
      </c>
      <c r="J12827" s="1">
        <v>32.346499999999999</v>
      </c>
    </row>
    <row r="12828" spans="1:10" ht="14.5" x14ac:dyDescent="0.35">
      <c r="A12828" s="47" t="s">
        <v>19592</v>
      </c>
      <c r="C12828" s="22" t="str">
        <f t="shared" si="200"/>
        <v>63710</v>
      </c>
      <c r="D12828" t="s">
        <v>20095</v>
      </c>
      <c r="E12828" s="1" t="s">
        <v>2761</v>
      </c>
      <c r="F12828" s="2">
        <v>15.4</v>
      </c>
      <c r="G12828" s="2">
        <v>13.23</v>
      </c>
      <c r="H12828" s="2">
        <v>13.23</v>
      </c>
      <c r="I12828" s="81">
        <v>4.5599999999999996</v>
      </c>
      <c r="J12828" s="1">
        <v>32.346499999999999</v>
      </c>
    </row>
    <row r="12829" spans="1:10" ht="14.5" x14ac:dyDescent="0.35">
      <c r="A12829" s="47" t="s">
        <v>19594</v>
      </c>
      <c r="C12829" s="22" t="str">
        <f t="shared" si="200"/>
        <v>63740</v>
      </c>
      <c r="D12829" t="s">
        <v>20097</v>
      </c>
      <c r="E12829" s="1" t="s">
        <v>2761</v>
      </c>
      <c r="F12829" s="2">
        <v>12.63</v>
      </c>
      <c r="G12829" s="2">
        <v>12.63</v>
      </c>
      <c r="H12829" s="2">
        <v>12.63</v>
      </c>
      <c r="I12829" s="81">
        <v>5.19</v>
      </c>
      <c r="J12829" s="1">
        <v>32.346499999999999</v>
      </c>
    </row>
    <row r="12830" spans="1:10" ht="14.5" x14ac:dyDescent="0.35">
      <c r="A12830" s="47" t="s">
        <v>19596</v>
      </c>
      <c r="C12830" s="22" t="str">
        <f t="shared" si="200"/>
        <v>63741</v>
      </c>
      <c r="D12830" t="s">
        <v>20099</v>
      </c>
      <c r="E12830" s="1" t="s">
        <v>2761</v>
      </c>
      <c r="F12830" s="2">
        <v>9.1199999999999992</v>
      </c>
      <c r="G12830" s="2">
        <v>8.4600000000000009</v>
      </c>
      <c r="H12830" s="2">
        <v>8.4600000000000009</v>
      </c>
      <c r="I12830" s="81">
        <v>3.09</v>
      </c>
      <c r="J12830" s="1">
        <v>32.346499999999999</v>
      </c>
    </row>
    <row r="12831" spans="1:10" ht="14.5" x14ac:dyDescent="0.35">
      <c r="A12831" s="47" t="s">
        <v>19597</v>
      </c>
      <c r="C12831" s="22" t="str">
        <f t="shared" si="200"/>
        <v>63744</v>
      </c>
      <c r="D12831" t="s">
        <v>20101</v>
      </c>
      <c r="E12831" s="1" t="s">
        <v>2761</v>
      </c>
      <c r="F12831" s="2">
        <v>8.94</v>
      </c>
      <c r="G12831" s="2">
        <v>9.39</v>
      </c>
      <c r="H12831" s="2">
        <v>9.39</v>
      </c>
      <c r="I12831" s="81">
        <v>3.67</v>
      </c>
      <c r="J12831" s="1">
        <v>32.346499999999999</v>
      </c>
    </row>
    <row r="12832" spans="1:10" ht="14.5" x14ac:dyDescent="0.35">
      <c r="A12832" s="47" t="s">
        <v>19599</v>
      </c>
      <c r="C12832" s="22" t="str">
        <f t="shared" si="200"/>
        <v>63746</v>
      </c>
      <c r="D12832" t="s">
        <v>20101</v>
      </c>
      <c r="E12832" s="1" t="s">
        <v>2761</v>
      </c>
      <c r="F12832" s="2">
        <v>7.33</v>
      </c>
      <c r="G12832" s="2">
        <v>8.59</v>
      </c>
      <c r="H12832" s="2">
        <v>8.59</v>
      </c>
      <c r="I12832" s="81">
        <v>3.01</v>
      </c>
      <c r="J12832" s="1">
        <v>32.346499999999999</v>
      </c>
    </row>
    <row r="12833" spans="1:10" ht="14.5" x14ac:dyDescent="0.35">
      <c r="A12833" s="47" t="s">
        <v>19601</v>
      </c>
      <c r="C12833" s="22" t="str">
        <f t="shared" si="200"/>
        <v>64400</v>
      </c>
      <c r="D12833" t="s">
        <v>20104</v>
      </c>
      <c r="E12833" s="1" t="s">
        <v>2761</v>
      </c>
      <c r="F12833" s="2">
        <v>0.75</v>
      </c>
      <c r="G12833" s="2">
        <v>2.41</v>
      </c>
      <c r="H12833" s="2">
        <v>0.61</v>
      </c>
      <c r="I12833" s="81">
        <v>0.21</v>
      </c>
      <c r="J12833" s="1">
        <v>32.346499999999999</v>
      </c>
    </row>
    <row r="12834" spans="1:10" ht="14.5" x14ac:dyDescent="0.35">
      <c r="A12834" s="47" t="s">
        <v>19603</v>
      </c>
      <c r="C12834" s="22" t="str">
        <f t="shared" si="200"/>
        <v>64405</v>
      </c>
      <c r="D12834" t="s">
        <v>20106</v>
      </c>
      <c r="E12834" s="1" t="s">
        <v>2761</v>
      </c>
      <c r="F12834" s="2">
        <v>0.94</v>
      </c>
      <c r="G12834" s="2">
        <v>1.1100000000000001</v>
      </c>
      <c r="H12834" s="2">
        <v>0.43</v>
      </c>
      <c r="I12834" s="81">
        <v>0.22</v>
      </c>
      <c r="J12834" s="1">
        <v>32.346499999999999</v>
      </c>
    </row>
    <row r="12835" spans="1:10" ht="14.5" x14ac:dyDescent="0.35">
      <c r="A12835" s="47" t="s">
        <v>19605</v>
      </c>
      <c r="C12835" s="22" t="str">
        <f t="shared" si="200"/>
        <v>64408</v>
      </c>
      <c r="D12835" t="s">
        <v>20108</v>
      </c>
      <c r="E12835" s="1" t="s">
        <v>2761</v>
      </c>
      <c r="F12835" s="2">
        <v>0.75</v>
      </c>
      <c r="G12835" s="2">
        <v>1.56</v>
      </c>
      <c r="H12835" s="2">
        <v>0.49</v>
      </c>
      <c r="I12835" s="81">
        <v>0.12</v>
      </c>
      <c r="J12835" s="1">
        <v>32.346499999999999</v>
      </c>
    </row>
    <row r="12836" spans="1:10" ht="14.5" x14ac:dyDescent="0.35">
      <c r="A12836" s="47" t="s">
        <v>19607</v>
      </c>
      <c r="C12836" s="22" t="str">
        <f t="shared" si="200"/>
        <v>64415</v>
      </c>
      <c r="D12836" t="s">
        <v>20110</v>
      </c>
      <c r="E12836" s="1" t="s">
        <v>2761</v>
      </c>
      <c r="F12836" s="2">
        <v>1.5</v>
      </c>
      <c r="G12836" s="2">
        <v>2.36</v>
      </c>
      <c r="H12836" s="2">
        <v>0.45</v>
      </c>
      <c r="I12836" s="81">
        <v>0.13</v>
      </c>
      <c r="J12836" s="1">
        <v>32.346499999999999</v>
      </c>
    </row>
    <row r="12837" spans="1:10" ht="14.5" x14ac:dyDescent="0.35">
      <c r="A12837" s="47" t="s">
        <v>19608</v>
      </c>
      <c r="C12837" s="22" t="str">
        <f t="shared" si="200"/>
        <v>64416</v>
      </c>
      <c r="D12837" t="s">
        <v>20112</v>
      </c>
      <c r="E12837" s="1" t="s">
        <v>2761</v>
      </c>
      <c r="F12837" s="2">
        <v>1.8</v>
      </c>
      <c r="G12837" s="2">
        <v>0.34</v>
      </c>
      <c r="H12837" s="2">
        <v>0.34</v>
      </c>
      <c r="I12837" s="81">
        <v>0.16</v>
      </c>
      <c r="J12837" s="1">
        <v>32.346499999999999</v>
      </c>
    </row>
    <row r="12838" spans="1:10" ht="14.5" x14ac:dyDescent="0.35">
      <c r="A12838" s="47" t="s">
        <v>19609</v>
      </c>
      <c r="C12838" s="22" t="str">
        <f t="shared" si="200"/>
        <v>64417</v>
      </c>
      <c r="D12838" t="s">
        <v>20114</v>
      </c>
      <c r="E12838" s="1" t="s">
        <v>2761</v>
      </c>
      <c r="F12838" s="2">
        <v>1.31</v>
      </c>
      <c r="G12838" s="2">
        <v>3.35</v>
      </c>
      <c r="H12838" s="2">
        <v>0.49</v>
      </c>
      <c r="I12838" s="81">
        <v>0.13</v>
      </c>
      <c r="J12838" s="1">
        <v>32.346499999999999</v>
      </c>
    </row>
    <row r="12839" spans="1:10" ht="14.5" x14ac:dyDescent="0.35">
      <c r="A12839" s="47" t="s">
        <v>19610</v>
      </c>
      <c r="C12839" s="22" t="str">
        <f t="shared" si="200"/>
        <v>64418</v>
      </c>
      <c r="D12839" t="s">
        <v>20114</v>
      </c>
      <c r="E12839" s="1" t="s">
        <v>2761</v>
      </c>
      <c r="F12839" s="2">
        <v>1.1000000000000001</v>
      </c>
      <c r="G12839" s="2">
        <v>1.35</v>
      </c>
      <c r="H12839" s="2">
        <v>0.43</v>
      </c>
      <c r="I12839" s="81">
        <v>0.13</v>
      </c>
      <c r="J12839" s="1">
        <v>32.346499999999999</v>
      </c>
    </row>
    <row r="12840" spans="1:10" ht="14.5" x14ac:dyDescent="0.35">
      <c r="A12840" s="47" t="s">
        <v>19612</v>
      </c>
      <c r="C12840" s="22" t="str">
        <f t="shared" si="200"/>
        <v>64420</v>
      </c>
      <c r="D12840" t="s">
        <v>20114</v>
      </c>
      <c r="E12840" s="1" t="s">
        <v>2761</v>
      </c>
      <c r="F12840" s="2">
        <v>1.08</v>
      </c>
      <c r="G12840" s="2">
        <v>1.75</v>
      </c>
      <c r="H12840" s="2">
        <v>0.56000000000000005</v>
      </c>
      <c r="I12840" s="81">
        <v>0.12</v>
      </c>
      <c r="J12840" s="1">
        <v>32.346499999999999</v>
      </c>
    </row>
    <row r="12841" spans="1:10" ht="14.5" x14ac:dyDescent="0.35">
      <c r="A12841" s="47" t="s">
        <v>19614</v>
      </c>
      <c r="C12841" s="22" t="str">
        <f t="shared" si="200"/>
        <v>64421</v>
      </c>
      <c r="D12841" t="s">
        <v>20118</v>
      </c>
      <c r="E12841" s="1" t="s">
        <v>2761</v>
      </c>
      <c r="F12841" s="2">
        <v>0.5</v>
      </c>
      <c r="G12841" s="2">
        <v>0.46</v>
      </c>
      <c r="H12841" s="2">
        <v>0.19</v>
      </c>
      <c r="I12841" s="81">
        <v>0.04</v>
      </c>
      <c r="J12841" s="1">
        <v>32.346499999999999</v>
      </c>
    </row>
    <row r="12842" spans="1:10" ht="14.5" x14ac:dyDescent="0.35">
      <c r="A12842" s="47" t="s">
        <v>19616</v>
      </c>
      <c r="C12842" s="22" t="str">
        <f t="shared" si="200"/>
        <v>64425</v>
      </c>
      <c r="D12842" t="s">
        <v>20120</v>
      </c>
      <c r="E12842" s="1" t="s">
        <v>2761</v>
      </c>
      <c r="F12842" s="2">
        <v>1</v>
      </c>
      <c r="G12842" s="2">
        <v>2.1800000000000002</v>
      </c>
      <c r="H12842" s="2">
        <v>0.53</v>
      </c>
      <c r="I12842" s="81">
        <v>0.1</v>
      </c>
      <c r="J12842" s="1">
        <v>32.346499999999999</v>
      </c>
    </row>
    <row r="12843" spans="1:10" ht="14.5" x14ac:dyDescent="0.35">
      <c r="A12843" s="47" t="s">
        <v>19618</v>
      </c>
      <c r="C12843" s="22" t="str">
        <f t="shared" si="200"/>
        <v>64430</v>
      </c>
      <c r="D12843" t="s">
        <v>20122</v>
      </c>
      <c r="E12843" s="1" t="s">
        <v>2761</v>
      </c>
      <c r="F12843" s="2">
        <v>1</v>
      </c>
      <c r="G12843" s="2">
        <v>1.8</v>
      </c>
      <c r="H12843" s="2">
        <v>0.52</v>
      </c>
      <c r="I12843" s="81">
        <v>0.13</v>
      </c>
      <c r="J12843" s="1">
        <v>32.346499999999999</v>
      </c>
    </row>
    <row r="12844" spans="1:10" ht="14.5" x14ac:dyDescent="0.35">
      <c r="A12844" s="47" t="s">
        <v>19620</v>
      </c>
      <c r="C12844" s="22" t="str">
        <f t="shared" si="200"/>
        <v>64435</v>
      </c>
      <c r="D12844" t="s">
        <v>20122</v>
      </c>
      <c r="E12844" s="1" t="s">
        <v>2761</v>
      </c>
      <c r="F12844" s="2">
        <v>0.75</v>
      </c>
      <c r="G12844" s="2">
        <v>1.5</v>
      </c>
      <c r="H12844" s="2">
        <v>0.43</v>
      </c>
      <c r="I12844" s="81">
        <v>0.13</v>
      </c>
      <c r="J12844" s="1">
        <v>32.346499999999999</v>
      </c>
    </row>
    <row r="12845" spans="1:10" ht="14.5" x14ac:dyDescent="0.35">
      <c r="A12845" s="47" t="s">
        <v>19622</v>
      </c>
      <c r="C12845" s="22" t="str">
        <f t="shared" si="200"/>
        <v>64445</v>
      </c>
      <c r="D12845" t="s">
        <v>27776</v>
      </c>
      <c r="E12845" s="1" t="s">
        <v>2761</v>
      </c>
      <c r="F12845" s="2">
        <v>1.39</v>
      </c>
      <c r="G12845" s="2">
        <v>3.13</v>
      </c>
      <c r="H12845" s="2">
        <v>0.61</v>
      </c>
      <c r="I12845" s="81">
        <v>0.16</v>
      </c>
      <c r="J12845" s="1">
        <v>32.346499999999999</v>
      </c>
    </row>
    <row r="12846" spans="1:10" ht="14.5" x14ac:dyDescent="0.35">
      <c r="A12846" s="47" t="s">
        <v>19623</v>
      </c>
      <c r="C12846" s="22" t="str">
        <f t="shared" si="200"/>
        <v>64446</v>
      </c>
      <c r="D12846" t="s">
        <v>27777</v>
      </c>
      <c r="E12846" s="1" t="s">
        <v>2761</v>
      </c>
      <c r="F12846" s="2">
        <v>1.75</v>
      </c>
      <c r="G12846" s="2">
        <v>0.34</v>
      </c>
      <c r="H12846" s="2">
        <v>0.34</v>
      </c>
      <c r="I12846" s="81">
        <v>0.16</v>
      </c>
      <c r="J12846" s="1">
        <v>32.346499999999999</v>
      </c>
    </row>
    <row r="12847" spans="1:10" ht="14.5" x14ac:dyDescent="0.35">
      <c r="A12847" s="47" t="s">
        <v>19624</v>
      </c>
      <c r="C12847" s="22" t="str">
        <f t="shared" si="200"/>
        <v>64447</v>
      </c>
      <c r="D12847" t="s">
        <v>20127</v>
      </c>
      <c r="E12847" s="1" t="s">
        <v>2761</v>
      </c>
      <c r="F12847" s="2">
        <v>1.34</v>
      </c>
      <c r="G12847" s="2">
        <v>2.0099999999999998</v>
      </c>
      <c r="H12847" s="2">
        <v>0.43</v>
      </c>
      <c r="I12847" s="81">
        <v>0.13</v>
      </c>
      <c r="J12847" s="1">
        <v>32.346499999999999</v>
      </c>
    </row>
    <row r="12848" spans="1:10" ht="14.5" x14ac:dyDescent="0.35">
      <c r="A12848" s="47" t="s">
        <v>19625</v>
      </c>
      <c r="C12848" s="22" t="str">
        <f t="shared" si="200"/>
        <v>64448</v>
      </c>
      <c r="D12848" t="s">
        <v>20127</v>
      </c>
      <c r="E12848" s="1" t="s">
        <v>2761</v>
      </c>
      <c r="F12848" s="2">
        <v>1.68</v>
      </c>
      <c r="G12848" s="2">
        <v>0.32</v>
      </c>
      <c r="H12848" s="2">
        <v>0.32</v>
      </c>
      <c r="I12848" s="81">
        <v>0.15</v>
      </c>
      <c r="J12848" s="1">
        <v>32.346499999999999</v>
      </c>
    </row>
    <row r="12849" spans="1:10" ht="14.5" x14ac:dyDescent="0.35">
      <c r="A12849" s="47" t="s">
        <v>19626</v>
      </c>
      <c r="C12849" s="22" t="str">
        <f t="shared" si="200"/>
        <v>64449</v>
      </c>
      <c r="D12849" t="s">
        <v>20127</v>
      </c>
      <c r="E12849" s="1" t="s">
        <v>2761</v>
      </c>
      <c r="F12849" s="2">
        <v>1.27</v>
      </c>
      <c r="G12849" s="2">
        <v>0.52</v>
      </c>
      <c r="H12849" s="2">
        <v>0.52</v>
      </c>
      <c r="I12849" s="81">
        <v>0.16</v>
      </c>
      <c r="J12849" s="1">
        <v>32.346499999999999</v>
      </c>
    </row>
    <row r="12850" spans="1:10" ht="14.5" x14ac:dyDescent="0.35">
      <c r="A12850" s="47" t="s">
        <v>19628</v>
      </c>
      <c r="C12850" s="22" t="str">
        <f t="shared" si="200"/>
        <v>64450</v>
      </c>
      <c r="D12850" t="s">
        <v>20131</v>
      </c>
      <c r="E12850" s="1" t="s">
        <v>2761</v>
      </c>
      <c r="F12850" s="2">
        <v>0.75</v>
      </c>
      <c r="G12850" s="2">
        <v>1.4</v>
      </c>
      <c r="H12850" s="2">
        <v>0.42</v>
      </c>
      <c r="I12850" s="81">
        <v>7.0000000000000007E-2</v>
      </c>
      <c r="J12850" s="1">
        <v>32.346499999999999</v>
      </c>
    </row>
    <row r="12851" spans="1:10" ht="14.5" x14ac:dyDescent="0.35">
      <c r="A12851" s="47" t="s">
        <v>19630</v>
      </c>
      <c r="C12851" s="22" t="str">
        <f t="shared" si="200"/>
        <v>64451</v>
      </c>
      <c r="D12851" t="s">
        <v>20133</v>
      </c>
      <c r="E12851" s="1" t="s">
        <v>2761</v>
      </c>
      <c r="F12851" s="2">
        <v>1.52</v>
      </c>
      <c r="G12851" s="2">
        <v>5.05</v>
      </c>
      <c r="H12851" s="2">
        <v>0.79</v>
      </c>
      <c r="I12851" s="81">
        <v>0.15</v>
      </c>
      <c r="J12851" s="1">
        <v>32.346499999999999</v>
      </c>
    </row>
    <row r="12852" spans="1:10" ht="14.5" x14ac:dyDescent="0.35">
      <c r="A12852" s="47" t="s">
        <v>19632</v>
      </c>
      <c r="C12852" s="22" t="str">
        <f t="shared" si="200"/>
        <v>64454</v>
      </c>
      <c r="D12852" t="s">
        <v>20135</v>
      </c>
      <c r="E12852" s="1" t="s">
        <v>2761</v>
      </c>
      <c r="F12852" s="2">
        <v>1.52</v>
      </c>
      <c r="G12852" s="2">
        <v>4.87</v>
      </c>
      <c r="H12852" s="2">
        <v>0.8</v>
      </c>
      <c r="I12852" s="81">
        <v>0.15</v>
      </c>
      <c r="J12852" s="1">
        <v>32.346499999999999</v>
      </c>
    </row>
    <row r="12853" spans="1:10" ht="14.5" x14ac:dyDescent="0.35">
      <c r="A12853" s="47" t="s">
        <v>19634</v>
      </c>
      <c r="C12853" s="22" t="str">
        <f t="shared" si="200"/>
        <v>64455</v>
      </c>
      <c r="D12853" t="s">
        <v>20137</v>
      </c>
      <c r="E12853" s="1" t="s">
        <v>2761</v>
      </c>
      <c r="F12853" s="2">
        <v>0.75</v>
      </c>
      <c r="G12853" s="2">
        <v>0.69</v>
      </c>
      <c r="H12853" s="2">
        <v>0.19</v>
      </c>
      <c r="I12853" s="81">
        <v>0.05</v>
      </c>
      <c r="J12853" s="1">
        <v>32.346499999999999</v>
      </c>
    </row>
    <row r="12854" spans="1:10" ht="14.5" x14ac:dyDescent="0.35">
      <c r="A12854" s="47" t="s">
        <v>19635</v>
      </c>
      <c r="C12854" s="22" t="str">
        <f t="shared" si="200"/>
        <v>64461</v>
      </c>
      <c r="D12854" t="s">
        <v>20139</v>
      </c>
      <c r="E12854" s="1" t="s">
        <v>2761</v>
      </c>
      <c r="F12854" s="2">
        <v>1.75</v>
      </c>
      <c r="G12854" s="2">
        <v>2.06</v>
      </c>
      <c r="H12854" s="2">
        <v>0.4</v>
      </c>
      <c r="I12854" s="81">
        <v>0.16</v>
      </c>
      <c r="J12854" s="1">
        <v>32.346499999999999</v>
      </c>
    </row>
    <row r="12855" spans="1:10" ht="14.5" x14ac:dyDescent="0.35">
      <c r="A12855" s="47" t="s">
        <v>19637</v>
      </c>
      <c r="C12855" s="22" t="str">
        <f t="shared" si="200"/>
        <v>64462</v>
      </c>
      <c r="D12855" t="s">
        <v>20141</v>
      </c>
      <c r="E12855" s="1" t="s">
        <v>2761</v>
      </c>
      <c r="F12855" s="2">
        <v>1.1000000000000001</v>
      </c>
      <c r="G12855" s="2">
        <v>0.93</v>
      </c>
      <c r="H12855" s="2">
        <v>0.25</v>
      </c>
      <c r="I12855" s="81">
        <v>0.08</v>
      </c>
      <c r="J12855" s="1">
        <v>32.346499999999999</v>
      </c>
    </row>
    <row r="12856" spans="1:10" ht="14.5" x14ac:dyDescent="0.35">
      <c r="A12856" s="47" t="s">
        <v>19639</v>
      </c>
      <c r="C12856" s="22" t="str">
        <f t="shared" si="200"/>
        <v>64463</v>
      </c>
      <c r="D12856" t="s">
        <v>20143</v>
      </c>
      <c r="E12856" s="1" t="s">
        <v>2761</v>
      </c>
      <c r="F12856" s="2">
        <v>1.9</v>
      </c>
      <c r="G12856" s="2">
        <v>4.5999999999999996</v>
      </c>
      <c r="H12856" s="2">
        <v>0.36</v>
      </c>
      <c r="I12856" s="81">
        <v>0.16</v>
      </c>
      <c r="J12856" s="1">
        <v>32.346499999999999</v>
      </c>
    </row>
    <row r="12857" spans="1:10" ht="14.5" x14ac:dyDescent="0.35">
      <c r="A12857" s="47" t="s">
        <v>30810</v>
      </c>
      <c r="C12857" s="22" t="str">
        <f t="shared" si="200"/>
        <v>64466</v>
      </c>
      <c r="D12857" t="s">
        <v>20145</v>
      </c>
      <c r="E12857" s="1" t="s">
        <v>2761</v>
      </c>
      <c r="F12857" s="2">
        <v>1.5</v>
      </c>
      <c r="G12857" s="2">
        <v>2.06</v>
      </c>
      <c r="H12857" s="2">
        <v>0.32</v>
      </c>
      <c r="I12857" s="81">
        <v>0.15</v>
      </c>
      <c r="J12857" s="1">
        <v>32.346499999999999</v>
      </c>
    </row>
    <row r="12858" spans="1:10" ht="14.5" x14ac:dyDescent="0.35">
      <c r="A12858" s="47" t="s">
        <v>30811</v>
      </c>
      <c r="C12858" s="22" t="str">
        <f t="shared" si="200"/>
        <v>64467</v>
      </c>
      <c r="D12858" t="s">
        <v>28662</v>
      </c>
      <c r="E12858" s="1" t="s">
        <v>2761</v>
      </c>
      <c r="F12858" s="2">
        <v>1.74</v>
      </c>
      <c r="G12858" s="2">
        <v>4.96</v>
      </c>
      <c r="H12858" s="2">
        <v>0.37</v>
      </c>
      <c r="I12858" s="81">
        <v>0.16</v>
      </c>
      <c r="J12858" s="1">
        <v>32.346499999999999</v>
      </c>
    </row>
    <row r="12859" spans="1:10" ht="14.5" x14ac:dyDescent="0.35">
      <c r="A12859" s="47" t="s">
        <v>30812</v>
      </c>
      <c r="C12859" s="22" t="str">
        <f t="shared" si="200"/>
        <v>64468</v>
      </c>
      <c r="D12859" t="s">
        <v>20148</v>
      </c>
      <c r="E12859" s="1" t="s">
        <v>2761</v>
      </c>
      <c r="F12859" s="2">
        <v>1.67</v>
      </c>
      <c r="G12859" s="2">
        <v>2.4500000000000002</v>
      </c>
      <c r="H12859" s="2">
        <v>0.36</v>
      </c>
      <c r="I12859" s="81">
        <v>0.16</v>
      </c>
      <c r="J12859" s="1">
        <v>32.346499999999999</v>
      </c>
    </row>
    <row r="12860" spans="1:10" ht="14.5" x14ac:dyDescent="0.35">
      <c r="A12860" s="47" t="s">
        <v>30813</v>
      </c>
      <c r="C12860" s="22" t="str">
        <f t="shared" si="200"/>
        <v>64469</v>
      </c>
      <c r="D12860" t="s">
        <v>20150</v>
      </c>
      <c r="E12860" s="1" t="s">
        <v>2761</v>
      </c>
      <c r="F12860" s="2">
        <v>1.83</v>
      </c>
      <c r="G12860" s="2">
        <v>8.48</v>
      </c>
      <c r="H12860" s="2">
        <v>0.39</v>
      </c>
      <c r="I12860" s="81">
        <v>0.16</v>
      </c>
      <c r="J12860" s="1">
        <v>32.346499999999999</v>
      </c>
    </row>
    <row r="12861" spans="1:10" ht="14.5" x14ac:dyDescent="0.35">
      <c r="A12861" s="47" t="s">
        <v>30814</v>
      </c>
      <c r="C12861" s="22" t="str">
        <f t="shared" si="200"/>
        <v>64473</v>
      </c>
      <c r="D12861" t="s">
        <v>20148</v>
      </c>
      <c r="E12861" s="1" t="s">
        <v>2761</v>
      </c>
      <c r="F12861" s="2">
        <v>1.34</v>
      </c>
      <c r="G12861" s="2">
        <v>2.0299999999999998</v>
      </c>
      <c r="H12861" s="2">
        <v>0.28999999999999998</v>
      </c>
      <c r="I12861" s="81">
        <v>0.13</v>
      </c>
      <c r="J12861" s="1">
        <v>32.346499999999999</v>
      </c>
    </row>
    <row r="12862" spans="1:10" ht="14.5" x14ac:dyDescent="0.35">
      <c r="A12862" s="47" t="s">
        <v>30815</v>
      </c>
      <c r="C12862" s="22" t="str">
        <f t="shared" si="200"/>
        <v>64474</v>
      </c>
      <c r="D12862" t="s">
        <v>20150</v>
      </c>
      <c r="E12862" s="1" t="s">
        <v>2761</v>
      </c>
      <c r="F12862" s="2">
        <v>1.67</v>
      </c>
      <c r="G12862" s="2">
        <v>4.95</v>
      </c>
      <c r="H12862" s="2">
        <v>0.36</v>
      </c>
      <c r="I12862" s="81">
        <v>0.16</v>
      </c>
      <c r="J12862" s="1">
        <v>32.346499999999999</v>
      </c>
    </row>
    <row r="12863" spans="1:10" ht="14.5" x14ac:dyDescent="0.35">
      <c r="A12863" s="47" t="s">
        <v>19641</v>
      </c>
      <c r="C12863" s="22" t="str">
        <f t="shared" si="200"/>
        <v>64479</v>
      </c>
      <c r="D12863" t="s">
        <v>20154</v>
      </c>
      <c r="E12863" s="1" t="s">
        <v>2761</v>
      </c>
      <c r="F12863" s="2">
        <v>2.29</v>
      </c>
      <c r="G12863" s="2">
        <v>5.42</v>
      </c>
      <c r="H12863" s="2">
        <v>1.42</v>
      </c>
      <c r="I12863" s="81">
        <v>0.21</v>
      </c>
      <c r="J12863" s="1">
        <v>32.346499999999999</v>
      </c>
    </row>
    <row r="12864" spans="1:10" ht="14.5" x14ac:dyDescent="0.35">
      <c r="A12864" s="47" t="s">
        <v>19642</v>
      </c>
      <c r="C12864" s="22" t="str">
        <f t="shared" si="200"/>
        <v>64480</v>
      </c>
      <c r="D12864" t="s">
        <v>20156</v>
      </c>
      <c r="E12864" s="1" t="s">
        <v>2761</v>
      </c>
      <c r="F12864" s="2">
        <v>1.2</v>
      </c>
      <c r="G12864" s="2">
        <v>2.69</v>
      </c>
      <c r="H12864" s="2">
        <v>0.52</v>
      </c>
      <c r="I12864" s="81">
        <v>0.12</v>
      </c>
      <c r="J12864" s="1">
        <v>32.346499999999999</v>
      </c>
    </row>
    <row r="12865" spans="1:10" ht="14.5" x14ac:dyDescent="0.35">
      <c r="A12865" s="47" t="s">
        <v>19643</v>
      </c>
      <c r="C12865" s="22" t="str">
        <f t="shared" si="200"/>
        <v>64483</v>
      </c>
      <c r="D12865" t="s">
        <v>20158</v>
      </c>
      <c r="E12865" s="1" t="s">
        <v>2761</v>
      </c>
      <c r="F12865" s="2">
        <v>1.9</v>
      </c>
      <c r="G12865" s="2">
        <v>5.24</v>
      </c>
      <c r="H12865" s="2">
        <v>1.27</v>
      </c>
      <c r="I12865" s="81">
        <v>0.16</v>
      </c>
      <c r="J12865" s="1">
        <v>32.346499999999999</v>
      </c>
    </row>
    <row r="12866" spans="1:10" ht="14.5" x14ac:dyDescent="0.35">
      <c r="A12866" s="47" t="s">
        <v>19644</v>
      </c>
      <c r="C12866" s="22" t="str">
        <f t="shared" si="200"/>
        <v>64484</v>
      </c>
      <c r="D12866" t="s">
        <v>20160</v>
      </c>
      <c r="E12866" s="1" t="s">
        <v>2761</v>
      </c>
      <c r="F12866" s="2">
        <v>1</v>
      </c>
      <c r="G12866" s="2">
        <v>2.2000000000000002</v>
      </c>
      <c r="H12866" s="2">
        <v>0.43</v>
      </c>
      <c r="I12866" s="81">
        <v>0.08</v>
      </c>
      <c r="J12866" s="1">
        <v>32.346499999999999</v>
      </c>
    </row>
    <row r="12867" spans="1:10" ht="14.5" x14ac:dyDescent="0.35">
      <c r="A12867" s="47" t="s">
        <v>19645</v>
      </c>
      <c r="C12867" s="22" t="str">
        <f t="shared" si="200"/>
        <v>64486</v>
      </c>
      <c r="D12867" t="s">
        <v>20162</v>
      </c>
      <c r="E12867" s="1" t="s">
        <v>2761</v>
      </c>
      <c r="F12867" s="2">
        <v>1.2</v>
      </c>
      <c r="G12867" s="2">
        <v>1.96</v>
      </c>
      <c r="H12867" s="2">
        <v>0.25</v>
      </c>
      <c r="I12867" s="81">
        <v>0.1</v>
      </c>
      <c r="J12867" s="1">
        <v>32.346499999999999</v>
      </c>
    </row>
    <row r="12868" spans="1:10" ht="14.5" x14ac:dyDescent="0.35">
      <c r="A12868" s="47" t="s">
        <v>19647</v>
      </c>
      <c r="C12868" s="22" t="str">
        <f t="shared" si="200"/>
        <v>64487</v>
      </c>
      <c r="D12868" t="s">
        <v>20164</v>
      </c>
      <c r="E12868" s="1" t="s">
        <v>2761</v>
      </c>
      <c r="F12868" s="2">
        <v>1.39</v>
      </c>
      <c r="G12868" s="2">
        <v>4.5999999999999996</v>
      </c>
      <c r="H12868" s="2">
        <v>0.26</v>
      </c>
      <c r="I12868" s="81">
        <v>0.13</v>
      </c>
      <c r="J12868" s="1">
        <v>32.346499999999999</v>
      </c>
    </row>
    <row r="12869" spans="1:10" ht="14.5" x14ac:dyDescent="0.35">
      <c r="A12869" s="47" t="s">
        <v>19649</v>
      </c>
      <c r="C12869" s="22" t="str">
        <f t="shared" si="200"/>
        <v>64488</v>
      </c>
      <c r="D12869" t="s">
        <v>20166</v>
      </c>
      <c r="E12869" s="1" t="s">
        <v>2761</v>
      </c>
      <c r="F12869" s="2">
        <v>1.4</v>
      </c>
      <c r="G12869" s="2">
        <v>2.25</v>
      </c>
      <c r="H12869" s="2">
        <v>0.27</v>
      </c>
      <c r="I12869" s="81">
        <v>0.13</v>
      </c>
      <c r="J12869" s="1">
        <v>32.346499999999999</v>
      </c>
    </row>
    <row r="12870" spans="1:10" ht="14.5" x14ac:dyDescent="0.35">
      <c r="A12870" s="47" t="s">
        <v>19651</v>
      </c>
      <c r="C12870" s="22" t="str">
        <f t="shared" si="200"/>
        <v>64489</v>
      </c>
      <c r="D12870" t="s">
        <v>20168</v>
      </c>
      <c r="E12870" s="1" t="s">
        <v>2761</v>
      </c>
      <c r="F12870" s="2">
        <v>1.75</v>
      </c>
      <c r="G12870" s="2">
        <v>8.07</v>
      </c>
      <c r="H12870" s="2">
        <v>0.33</v>
      </c>
      <c r="I12870" s="81">
        <v>0.16</v>
      </c>
      <c r="J12870" s="1">
        <v>32.346499999999999</v>
      </c>
    </row>
    <row r="12871" spans="1:10" ht="14.5" x14ac:dyDescent="0.35">
      <c r="A12871" s="47" t="s">
        <v>19653</v>
      </c>
      <c r="C12871" s="22" t="str">
        <f t="shared" si="200"/>
        <v>64490</v>
      </c>
      <c r="D12871" t="s">
        <v>20170</v>
      </c>
      <c r="E12871" s="1" t="s">
        <v>2761</v>
      </c>
      <c r="F12871" s="2">
        <v>1.82</v>
      </c>
      <c r="G12871" s="2">
        <v>3.77</v>
      </c>
      <c r="H12871" s="2">
        <v>1.17</v>
      </c>
      <c r="I12871" s="81">
        <v>0.17</v>
      </c>
      <c r="J12871" s="1">
        <v>32.346499999999999</v>
      </c>
    </row>
    <row r="12872" spans="1:10" ht="14.5" x14ac:dyDescent="0.35">
      <c r="A12872" s="47" t="s">
        <v>19655</v>
      </c>
      <c r="C12872" s="22" t="str">
        <f t="shared" si="200"/>
        <v>64491</v>
      </c>
      <c r="D12872" t="s">
        <v>20172</v>
      </c>
      <c r="E12872" s="1" t="s">
        <v>2761</v>
      </c>
      <c r="F12872" s="2">
        <v>1.1599999999999999</v>
      </c>
      <c r="G12872" s="2">
        <v>1.64</v>
      </c>
      <c r="H12872" s="2">
        <v>0.49</v>
      </c>
      <c r="I12872" s="81">
        <v>0.13</v>
      </c>
      <c r="J12872" s="1">
        <v>32.346499999999999</v>
      </c>
    </row>
    <row r="12873" spans="1:10" ht="14.5" x14ac:dyDescent="0.35">
      <c r="A12873" s="47" t="s">
        <v>19657</v>
      </c>
      <c r="C12873" s="22" t="str">
        <f t="shared" si="200"/>
        <v>64492</v>
      </c>
      <c r="D12873" t="s">
        <v>20174</v>
      </c>
      <c r="E12873" s="1" t="s">
        <v>2761</v>
      </c>
      <c r="F12873" s="2">
        <v>1.1599999999999999</v>
      </c>
      <c r="G12873" s="2">
        <v>1.64</v>
      </c>
      <c r="H12873" s="2">
        <v>0.51</v>
      </c>
      <c r="I12873" s="81">
        <v>0.12</v>
      </c>
      <c r="J12873" s="1">
        <v>32.346499999999999</v>
      </c>
    </row>
    <row r="12874" spans="1:10" ht="14.5" x14ac:dyDescent="0.35">
      <c r="A12874" s="47" t="s">
        <v>19659</v>
      </c>
      <c r="C12874" s="22" t="str">
        <f t="shared" si="200"/>
        <v>64493</v>
      </c>
      <c r="D12874" t="s">
        <v>20176</v>
      </c>
      <c r="E12874" s="1" t="s">
        <v>2761</v>
      </c>
      <c r="F12874" s="2">
        <v>1.52</v>
      </c>
      <c r="G12874" s="2">
        <v>3.64</v>
      </c>
      <c r="H12874" s="2">
        <v>1.05</v>
      </c>
      <c r="I12874" s="81">
        <v>0.16</v>
      </c>
      <c r="J12874" s="1">
        <v>32.346499999999999</v>
      </c>
    </row>
    <row r="12875" spans="1:10" ht="14.5" x14ac:dyDescent="0.35">
      <c r="A12875" s="47" t="s">
        <v>19661</v>
      </c>
      <c r="C12875" s="22" t="str">
        <f t="shared" si="200"/>
        <v>64494</v>
      </c>
      <c r="D12875" t="s">
        <v>20178</v>
      </c>
      <c r="E12875" s="1" t="s">
        <v>2761</v>
      </c>
      <c r="F12875" s="2">
        <v>1</v>
      </c>
      <c r="G12875" s="2">
        <v>1.62</v>
      </c>
      <c r="H12875" s="2">
        <v>0.42</v>
      </c>
      <c r="I12875" s="81">
        <v>0.1</v>
      </c>
      <c r="J12875" s="1">
        <v>32.346499999999999</v>
      </c>
    </row>
    <row r="12876" spans="1:10" ht="14.5" x14ac:dyDescent="0.35">
      <c r="A12876" s="47" t="s">
        <v>19663</v>
      </c>
      <c r="C12876" s="22" t="str">
        <f t="shared" ref="C12876:C12939" si="201">CONCATENATE(A12876,B12876)</f>
        <v>64495</v>
      </c>
      <c r="D12876" t="s">
        <v>20180</v>
      </c>
      <c r="E12876" s="1" t="s">
        <v>2761</v>
      </c>
      <c r="F12876" s="2">
        <v>1</v>
      </c>
      <c r="G12876" s="2">
        <v>1.61</v>
      </c>
      <c r="H12876" s="2">
        <v>0.45</v>
      </c>
      <c r="I12876" s="81">
        <v>0.08</v>
      </c>
      <c r="J12876" s="1">
        <v>32.346499999999999</v>
      </c>
    </row>
    <row r="12877" spans="1:10" ht="14.5" x14ac:dyDescent="0.35">
      <c r="A12877" s="47" t="s">
        <v>19665</v>
      </c>
      <c r="C12877" s="22" t="str">
        <f t="shared" si="201"/>
        <v>64505</v>
      </c>
      <c r="D12877" t="s">
        <v>20180</v>
      </c>
      <c r="E12877" s="1" t="s">
        <v>2761</v>
      </c>
      <c r="F12877" s="2">
        <v>1.36</v>
      </c>
      <c r="G12877" s="2">
        <v>2.64</v>
      </c>
      <c r="H12877" s="2">
        <v>1.46</v>
      </c>
      <c r="I12877" s="81">
        <v>0.39</v>
      </c>
      <c r="J12877" s="1">
        <v>32.346499999999999</v>
      </c>
    </row>
    <row r="12878" spans="1:10" ht="14.5" x14ac:dyDescent="0.35">
      <c r="A12878" s="47" t="s">
        <v>19667</v>
      </c>
      <c r="C12878" s="22" t="str">
        <f t="shared" si="201"/>
        <v>64510</v>
      </c>
      <c r="D12878" t="s">
        <v>20183</v>
      </c>
      <c r="E12878" s="1" t="s">
        <v>2761</v>
      </c>
      <c r="F12878" s="2">
        <v>1.22</v>
      </c>
      <c r="G12878" s="2">
        <v>2.98</v>
      </c>
      <c r="H12878" s="2">
        <v>0.95</v>
      </c>
      <c r="I12878" s="81">
        <v>0.12</v>
      </c>
      <c r="J12878" s="1">
        <v>32.346499999999999</v>
      </c>
    </row>
    <row r="12879" spans="1:10" ht="14.5" x14ac:dyDescent="0.35">
      <c r="A12879" s="47" t="s">
        <v>19669</v>
      </c>
      <c r="C12879" s="22" t="str">
        <f t="shared" si="201"/>
        <v>64517</v>
      </c>
      <c r="D12879" t="s">
        <v>20185</v>
      </c>
      <c r="E12879" s="1" t="s">
        <v>2761</v>
      </c>
      <c r="F12879" s="2">
        <v>2.2000000000000002</v>
      </c>
      <c r="G12879" s="2">
        <v>3.4</v>
      </c>
      <c r="H12879" s="2">
        <v>1.4</v>
      </c>
      <c r="I12879" s="81">
        <v>0.2</v>
      </c>
      <c r="J12879" s="1">
        <v>32.346499999999999</v>
      </c>
    </row>
    <row r="12880" spans="1:10" ht="14.5" x14ac:dyDescent="0.35">
      <c r="A12880" s="47" t="s">
        <v>19671</v>
      </c>
      <c r="C12880" s="22" t="str">
        <f t="shared" si="201"/>
        <v>64520</v>
      </c>
      <c r="D12880" t="s">
        <v>20180</v>
      </c>
      <c r="E12880" s="1" t="s">
        <v>2761</v>
      </c>
      <c r="F12880" s="2">
        <v>1.35</v>
      </c>
      <c r="G12880" s="2">
        <v>5.28</v>
      </c>
      <c r="H12880" s="2">
        <v>1.07</v>
      </c>
      <c r="I12880" s="81">
        <v>0.13</v>
      </c>
      <c r="J12880" s="1">
        <v>32.346499999999999</v>
      </c>
    </row>
    <row r="12881" spans="1:10" ht="14.5" x14ac:dyDescent="0.35">
      <c r="A12881" s="47" t="s">
        <v>19673</v>
      </c>
      <c r="C12881" s="22" t="str">
        <f t="shared" si="201"/>
        <v>64530</v>
      </c>
      <c r="D12881" t="s">
        <v>20180</v>
      </c>
      <c r="E12881" s="1" t="s">
        <v>2761</v>
      </c>
      <c r="F12881" s="2">
        <v>1.58</v>
      </c>
      <c r="G12881" s="2">
        <v>4.95</v>
      </c>
      <c r="H12881" s="2">
        <v>1.1000000000000001</v>
      </c>
      <c r="I12881" s="81">
        <v>0.16</v>
      </c>
      <c r="J12881" s="1">
        <v>32.346499999999999</v>
      </c>
    </row>
    <row r="12882" spans="1:10" ht="14.5" x14ac:dyDescent="0.35">
      <c r="A12882" s="47" t="s">
        <v>19675</v>
      </c>
      <c r="C12882" s="22" t="str">
        <f t="shared" si="201"/>
        <v>64553</v>
      </c>
      <c r="D12882" t="s">
        <v>20178</v>
      </c>
      <c r="E12882" s="1" t="s">
        <v>2761</v>
      </c>
      <c r="F12882" s="2">
        <v>6.13</v>
      </c>
      <c r="G12882" s="2">
        <v>103.09</v>
      </c>
      <c r="H12882" s="2">
        <v>5.15</v>
      </c>
      <c r="I12882" s="81">
        <v>2.5099999999999998</v>
      </c>
      <c r="J12882" s="1">
        <v>32.346499999999999</v>
      </c>
    </row>
    <row r="12883" spans="1:10" ht="14.5" x14ac:dyDescent="0.35">
      <c r="A12883" s="47" t="s">
        <v>19676</v>
      </c>
      <c r="C12883" s="22" t="str">
        <f t="shared" si="201"/>
        <v>64555</v>
      </c>
      <c r="D12883" t="s">
        <v>20183</v>
      </c>
      <c r="E12883" s="1" t="s">
        <v>2761</v>
      </c>
      <c r="F12883" s="2">
        <v>5.76</v>
      </c>
      <c r="G12883" s="2">
        <v>55.07</v>
      </c>
      <c r="H12883" s="2">
        <v>3.42</v>
      </c>
      <c r="I12883" s="81">
        <v>0.63</v>
      </c>
      <c r="J12883" s="1">
        <v>32.346499999999999</v>
      </c>
    </row>
    <row r="12884" spans="1:10" ht="14.5" x14ac:dyDescent="0.35">
      <c r="A12884" s="47" t="s">
        <v>19677</v>
      </c>
      <c r="C12884" s="22" t="str">
        <f t="shared" si="201"/>
        <v>64561</v>
      </c>
      <c r="D12884" t="s">
        <v>20176</v>
      </c>
      <c r="E12884" s="1" t="s">
        <v>2761</v>
      </c>
      <c r="F12884" s="2">
        <v>5.44</v>
      </c>
      <c r="G12884" s="2">
        <v>15.25</v>
      </c>
      <c r="H12884" s="2">
        <v>2.93</v>
      </c>
      <c r="I12884" s="81">
        <v>0.72</v>
      </c>
      <c r="J12884" s="1">
        <v>32.346499999999999</v>
      </c>
    </row>
    <row r="12885" spans="1:10" ht="14.5" x14ac:dyDescent="0.35">
      <c r="A12885" s="47" t="s">
        <v>19678</v>
      </c>
      <c r="C12885" s="22" t="str">
        <f t="shared" si="201"/>
        <v>64566</v>
      </c>
      <c r="D12885" t="s">
        <v>20192</v>
      </c>
      <c r="E12885" s="1" t="s">
        <v>2761</v>
      </c>
      <c r="F12885" s="2">
        <v>0.6</v>
      </c>
      <c r="G12885" s="2">
        <v>2.72</v>
      </c>
      <c r="H12885" s="2">
        <v>0.22</v>
      </c>
      <c r="I12885" s="81">
        <v>7.0000000000000007E-2</v>
      </c>
      <c r="J12885" s="1">
        <v>32.346499999999999</v>
      </c>
    </row>
    <row r="12886" spans="1:10" ht="14.5" x14ac:dyDescent="0.35">
      <c r="A12886" s="47" t="s">
        <v>19680</v>
      </c>
      <c r="C12886" s="22" t="str">
        <f t="shared" si="201"/>
        <v>64568</v>
      </c>
      <c r="D12886" t="s">
        <v>20192</v>
      </c>
      <c r="E12886" s="1" t="s">
        <v>2761</v>
      </c>
      <c r="F12886" s="2">
        <v>9</v>
      </c>
      <c r="G12886" s="2">
        <v>7.45</v>
      </c>
      <c r="H12886" s="2">
        <v>7.45</v>
      </c>
      <c r="I12886" s="81">
        <v>1.9</v>
      </c>
      <c r="J12886" s="1">
        <v>32.346499999999999</v>
      </c>
    </row>
    <row r="12887" spans="1:10" ht="14.5" x14ac:dyDescent="0.35">
      <c r="A12887" s="47" t="s">
        <v>19681</v>
      </c>
      <c r="C12887" s="22" t="str">
        <f t="shared" si="201"/>
        <v>64569</v>
      </c>
      <c r="D12887" t="s">
        <v>20192</v>
      </c>
      <c r="E12887" s="1" t="s">
        <v>2761</v>
      </c>
      <c r="F12887" s="2">
        <v>11</v>
      </c>
      <c r="G12887" s="2">
        <v>8.93</v>
      </c>
      <c r="H12887" s="2">
        <v>8.93</v>
      </c>
      <c r="I12887" s="81">
        <v>3.74</v>
      </c>
      <c r="J12887" s="1">
        <v>32.346499999999999</v>
      </c>
    </row>
    <row r="12888" spans="1:10" ht="14.5" x14ac:dyDescent="0.35">
      <c r="A12888" s="47" t="s">
        <v>19683</v>
      </c>
      <c r="C12888" s="22" t="str">
        <f t="shared" si="201"/>
        <v>64570</v>
      </c>
      <c r="D12888" t="s">
        <v>30209</v>
      </c>
      <c r="E12888" s="1" t="s">
        <v>2761</v>
      </c>
      <c r="F12888" s="2">
        <v>9.1</v>
      </c>
      <c r="G12888" s="2">
        <v>9.93</v>
      </c>
      <c r="H12888" s="2">
        <v>9.93</v>
      </c>
      <c r="I12888" s="81">
        <v>3.74</v>
      </c>
      <c r="J12888" s="1">
        <v>32.346499999999999</v>
      </c>
    </row>
    <row r="12889" spans="1:10" ht="14.5" x14ac:dyDescent="0.35">
      <c r="A12889" s="47" t="s">
        <v>19685</v>
      </c>
      <c r="C12889" s="22" t="str">
        <f t="shared" si="201"/>
        <v>64575</v>
      </c>
      <c r="D12889" t="s">
        <v>20196</v>
      </c>
      <c r="E12889" s="1" t="s">
        <v>2761</v>
      </c>
      <c r="F12889" s="2">
        <v>4.42</v>
      </c>
      <c r="G12889" s="2">
        <v>4.34</v>
      </c>
      <c r="H12889" s="2">
        <v>4.34</v>
      </c>
      <c r="I12889" s="81">
        <v>0.77</v>
      </c>
      <c r="J12889" s="1">
        <v>32.346499999999999</v>
      </c>
    </row>
    <row r="12890" spans="1:10" ht="14.5" x14ac:dyDescent="0.35">
      <c r="A12890" s="47" t="s">
        <v>19686</v>
      </c>
      <c r="C12890" s="22" t="str">
        <f t="shared" si="201"/>
        <v>64580</v>
      </c>
      <c r="D12890" t="s">
        <v>20198</v>
      </c>
      <c r="E12890" s="1" t="s">
        <v>2761</v>
      </c>
      <c r="F12890" s="2">
        <v>4.1900000000000004</v>
      </c>
      <c r="G12890" s="2">
        <v>4.34</v>
      </c>
      <c r="H12890" s="2">
        <v>4.34</v>
      </c>
      <c r="I12890" s="81">
        <v>1.07</v>
      </c>
      <c r="J12890" s="1">
        <v>32.346499999999999</v>
      </c>
    </row>
    <row r="12891" spans="1:10" ht="14.5" x14ac:dyDescent="0.35">
      <c r="A12891" s="47" t="s">
        <v>19687</v>
      </c>
      <c r="C12891" s="22" t="str">
        <f t="shared" si="201"/>
        <v>64581</v>
      </c>
      <c r="D12891" t="s">
        <v>20200</v>
      </c>
      <c r="E12891" s="1" t="s">
        <v>2761</v>
      </c>
      <c r="F12891" s="2">
        <v>12.2</v>
      </c>
      <c r="G12891" s="2">
        <v>5.84</v>
      </c>
      <c r="H12891" s="2">
        <v>5.84</v>
      </c>
      <c r="I12891" s="81">
        <v>1.68</v>
      </c>
      <c r="J12891" s="1">
        <v>32.346499999999999</v>
      </c>
    </row>
    <row r="12892" spans="1:10" ht="14.5" x14ac:dyDescent="0.35">
      <c r="A12892" s="47" t="s">
        <v>28651</v>
      </c>
      <c r="C12892" s="22" t="str">
        <f t="shared" si="201"/>
        <v>64582</v>
      </c>
      <c r="D12892" t="s">
        <v>28663</v>
      </c>
      <c r="E12892" s="1" t="s">
        <v>2761</v>
      </c>
      <c r="F12892" s="2">
        <v>14</v>
      </c>
      <c r="G12892" s="2">
        <v>9.1999999999999993</v>
      </c>
      <c r="H12892" s="2">
        <v>9.1999999999999993</v>
      </c>
      <c r="I12892" s="81">
        <v>2.02</v>
      </c>
      <c r="J12892" s="1">
        <v>32.346499999999999</v>
      </c>
    </row>
    <row r="12893" spans="1:10" ht="14.5" x14ac:dyDescent="0.35">
      <c r="A12893" s="47" t="s">
        <v>28652</v>
      </c>
      <c r="C12893" s="22" t="str">
        <f t="shared" si="201"/>
        <v>64583</v>
      </c>
      <c r="D12893" t="s">
        <v>20203</v>
      </c>
      <c r="E12893" s="1" t="s">
        <v>2761</v>
      </c>
      <c r="F12893" s="2">
        <v>14.5</v>
      </c>
      <c r="G12893" s="2">
        <v>9.44</v>
      </c>
      <c r="H12893" s="2">
        <v>9.44</v>
      </c>
      <c r="I12893" s="81">
        <v>2.11</v>
      </c>
      <c r="J12893" s="1">
        <v>32.346499999999999</v>
      </c>
    </row>
    <row r="12894" spans="1:10" ht="14.5" x14ac:dyDescent="0.35">
      <c r="A12894" s="47" t="s">
        <v>28653</v>
      </c>
      <c r="C12894" s="22" t="str">
        <f t="shared" si="201"/>
        <v>64584</v>
      </c>
      <c r="D12894" t="s">
        <v>20205</v>
      </c>
      <c r="E12894" s="1" t="s">
        <v>2761</v>
      </c>
      <c r="F12894" s="2">
        <v>12</v>
      </c>
      <c r="G12894" s="2">
        <v>8.25</v>
      </c>
      <c r="H12894" s="2">
        <v>8.25</v>
      </c>
      <c r="I12894" s="81">
        <v>1.73</v>
      </c>
      <c r="J12894" s="1">
        <v>32.346499999999999</v>
      </c>
    </row>
    <row r="12895" spans="1:10" ht="14.5" x14ac:dyDescent="0.35">
      <c r="A12895" s="47" t="s">
        <v>19688</v>
      </c>
      <c r="C12895" s="22" t="str">
        <f t="shared" si="201"/>
        <v>64585</v>
      </c>
      <c r="D12895" t="s">
        <v>20207</v>
      </c>
      <c r="E12895" s="1" t="s">
        <v>2761</v>
      </c>
      <c r="F12895" s="2">
        <v>2.11</v>
      </c>
      <c r="G12895" s="2">
        <v>4.78</v>
      </c>
      <c r="H12895" s="2">
        <v>1.95</v>
      </c>
      <c r="I12895" s="81">
        <v>0.28999999999999998</v>
      </c>
      <c r="J12895" s="1">
        <v>32.346499999999999</v>
      </c>
    </row>
    <row r="12896" spans="1:10" ht="14.5" x14ac:dyDescent="0.35">
      <c r="A12896" s="47" t="s">
        <v>19689</v>
      </c>
      <c r="C12896" s="22" t="str">
        <f t="shared" si="201"/>
        <v>64590</v>
      </c>
      <c r="D12896" t="s">
        <v>20209</v>
      </c>
      <c r="E12896" s="1" t="s">
        <v>2761</v>
      </c>
      <c r="F12896" s="2">
        <v>5.0999999999999996</v>
      </c>
      <c r="G12896" s="2">
        <v>6.62</v>
      </c>
      <c r="H12896" s="2">
        <v>3.06</v>
      </c>
      <c r="I12896" s="81">
        <v>0.71</v>
      </c>
      <c r="J12896" s="1">
        <v>32.346499999999999</v>
      </c>
    </row>
    <row r="12897" spans="1:10" ht="14.5" x14ac:dyDescent="0.35">
      <c r="A12897" s="47" t="s">
        <v>19690</v>
      </c>
      <c r="C12897" s="22" t="str">
        <f t="shared" si="201"/>
        <v>64595</v>
      </c>
      <c r="D12897" t="s">
        <v>20211</v>
      </c>
      <c r="E12897" s="1" t="s">
        <v>2761</v>
      </c>
      <c r="F12897" s="2">
        <v>3.79</v>
      </c>
      <c r="G12897" s="2">
        <v>5.77</v>
      </c>
      <c r="H12897" s="2">
        <v>2.6</v>
      </c>
      <c r="I12897" s="81">
        <v>0.55000000000000004</v>
      </c>
      <c r="J12897" s="1">
        <v>32.346499999999999</v>
      </c>
    </row>
    <row r="12898" spans="1:10" ht="14.5" x14ac:dyDescent="0.35">
      <c r="A12898" s="47" t="s">
        <v>29461</v>
      </c>
      <c r="C12898" s="22" t="str">
        <f t="shared" si="201"/>
        <v>64596</v>
      </c>
      <c r="D12898" t="s">
        <v>20211</v>
      </c>
      <c r="E12898" s="1" t="s">
        <v>562</v>
      </c>
      <c r="F12898" s="2">
        <v>0</v>
      </c>
      <c r="G12898" s="2">
        <v>0</v>
      </c>
      <c r="H12898" s="2">
        <v>0</v>
      </c>
      <c r="I12898" s="81">
        <v>0</v>
      </c>
      <c r="J12898" s="1">
        <v>32.346499999999999</v>
      </c>
    </row>
    <row r="12899" spans="1:10" ht="14.5" x14ac:dyDescent="0.35">
      <c r="A12899" s="47" t="s">
        <v>29462</v>
      </c>
      <c r="C12899" s="22" t="str">
        <f t="shared" si="201"/>
        <v>64597</v>
      </c>
      <c r="D12899" t="s">
        <v>20214</v>
      </c>
      <c r="E12899" s="1" t="s">
        <v>562</v>
      </c>
      <c r="F12899" s="2">
        <v>0</v>
      </c>
      <c r="G12899" s="2">
        <v>0</v>
      </c>
      <c r="H12899" s="2">
        <v>0</v>
      </c>
      <c r="I12899" s="81">
        <v>0</v>
      </c>
      <c r="J12899" s="1">
        <v>32.346499999999999</v>
      </c>
    </row>
    <row r="12900" spans="1:10" ht="14.5" x14ac:dyDescent="0.35">
      <c r="A12900" s="47" t="s">
        <v>29463</v>
      </c>
      <c r="C12900" s="22" t="str">
        <f t="shared" si="201"/>
        <v>64598</v>
      </c>
      <c r="D12900" t="s">
        <v>20216</v>
      </c>
      <c r="E12900" s="1" t="s">
        <v>562</v>
      </c>
      <c r="F12900" s="2">
        <v>0</v>
      </c>
      <c r="G12900" s="2">
        <v>0</v>
      </c>
      <c r="H12900" s="2">
        <v>0</v>
      </c>
      <c r="I12900" s="81">
        <v>0</v>
      </c>
      <c r="J12900" s="1">
        <v>32.346499999999999</v>
      </c>
    </row>
    <row r="12901" spans="1:10" ht="14.5" x14ac:dyDescent="0.35">
      <c r="A12901" s="47" t="s">
        <v>19691</v>
      </c>
      <c r="C12901" s="22" t="str">
        <f t="shared" si="201"/>
        <v>64600</v>
      </c>
      <c r="D12901" t="s">
        <v>20218</v>
      </c>
      <c r="E12901" s="1" t="s">
        <v>2761</v>
      </c>
      <c r="F12901" s="2">
        <v>3.49</v>
      </c>
      <c r="G12901" s="2">
        <v>10.039999999999999</v>
      </c>
      <c r="H12901" s="2">
        <v>2.96</v>
      </c>
      <c r="I12901" s="81">
        <v>0.84</v>
      </c>
      <c r="J12901" s="1">
        <v>32.346499999999999</v>
      </c>
    </row>
    <row r="12902" spans="1:10" ht="14.5" x14ac:dyDescent="0.35">
      <c r="A12902" s="47" t="s">
        <v>19693</v>
      </c>
      <c r="C12902" s="22" t="str">
        <f t="shared" si="201"/>
        <v>64605</v>
      </c>
      <c r="D12902" t="s">
        <v>20218</v>
      </c>
      <c r="E12902" s="1" t="s">
        <v>2761</v>
      </c>
      <c r="F12902" s="2">
        <v>5.65</v>
      </c>
      <c r="G12902" s="2">
        <v>18.86</v>
      </c>
      <c r="H12902" s="2">
        <v>5.04</v>
      </c>
      <c r="I12902" s="81">
        <v>2.31</v>
      </c>
      <c r="J12902" s="1">
        <v>32.346499999999999</v>
      </c>
    </row>
    <row r="12903" spans="1:10" ht="14.5" x14ac:dyDescent="0.35">
      <c r="A12903" s="47" t="s">
        <v>19694</v>
      </c>
      <c r="C12903" s="22" t="str">
        <f t="shared" si="201"/>
        <v>64610</v>
      </c>
      <c r="D12903" t="s">
        <v>20218</v>
      </c>
      <c r="E12903" s="1" t="s">
        <v>2761</v>
      </c>
      <c r="F12903" s="2">
        <v>7.2</v>
      </c>
      <c r="G12903" s="2">
        <v>13.44</v>
      </c>
      <c r="H12903" s="2">
        <v>5.16</v>
      </c>
      <c r="I12903" s="81">
        <v>2.23</v>
      </c>
      <c r="J12903" s="1">
        <v>32.346499999999999</v>
      </c>
    </row>
    <row r="12904" spans="1:10" ht="14.5" x14ac:dyDescent="0.35">
      <c r="A12904" s="47" t="s">
        <v>19695</v>
      </c>
      <c r="C12904" s="22" t="str">
        <f t="shared" si="201"/>
        <v>64611</v>
      </c>
      <c r="D12904" t="s">
        <v>20218</v>
      </c>
      <c r="E12904" s="1" t="s">
        <v>2761</v>
      </c>
      <c r="F12904" s="2">
        <v>1.03</v>
      </c>
      <c r="G12904" s="2">
        <v>2.58</v>
      </c>
      <c r="H12904" s="2">
        <v>2.0099999999999998</v>
      </c>
      <c r="I12904" s="81">
        <v>0.39</v>
      </c>
      <c r="J12904" s="1">
        <v>32.346499999999999</v>
      </c>
    </row>
    <row r="12905" spans="1:10" ht="14.5" x14ac:dyDescent="0.35">
      <c r="A12905" s="47" t="s">
        <v>19697</v>
      </c>
      <c r="C12905" s="22" t="str">
        <f t="shared" si="201"/>
        <v>64612</v>
      </c>
      <c r="D12905" t="s">
        <v>20209</v>
      </c>
      <c r="E12905" s="1" t="s">
        <v>2761</v>
      </c>
      <c r="F12905" s="2">
        <v>1.41</v>
      </c>
      <c r="G12905" s="2">
        <v>2.4500000000000002</v>
      </c>
      <c r="H12905" s="2">
        <v>1.9</v>
      </c>
      <c r="I12905" s="81">
        <v>0.28999999999999998</v>
      </c>
      <c r="J12905" s="1">
        <v>32.346499999999999</v>
      </c>
    </row>
    <row r="12906" spans="1:10" ht="14.5" x14ac:dyDescent="0.35">
      <c r="A12906" s="47" t="s">
        <v>19699</v>
      </c>
      <c r="C12906" s="22" t="str">
        <f t="shared" si="201"/>
        <v>64615</v>
      </c>
      <c r="D12906" t="s">
        <v>30210</v>
      </c>
      <c r="E12906" s="1" t="s">
        <v>2761</v>
      </c>
      <c r="F12906" s="2">
        <v>1.85</v>
      </c>
      <c r="G12906" s="2">
        <v>2.12</v>
      </c>
      <c r="H12906" s="2">
        <v>1.23</v>
      </c>
      <c r="I12906" s="81">
        <v>0.63</v>
      </c>
      <c r="J12906" s="1">
        <v>32.346499999999999</v>
      </c>
    </row>
    <row r="12907" spans="1:10" ht="14.5" x14ac:dyDescent="0.35">
      <c r="A12907" s="47" t="s">
        <v>19701</v>
      </c>
      <c r="C12907" s="22" t="str">
        <f t="shared" si="201"/>
        <v>64616</v>
      </c>
      <c r="D12907" t="s">
        <v>20225</v>
      </c>
      <c r="E12907" s="1" t="s">
        <v>2761</v>
      </c>
      <c r="F12907" s="2">
        <v>1.53</v>
      </c>
      <c r="G12907" s="2">
        <v>2.14</v>
      </c>
      <c r="H12907" s="2">
        <v>1.28</v>
      </c>
      <c r="I12907" s="81">
        <v>0.52</v>
      </c>
      <c r="J12907" s="1">
        <v>32.346499999999999</v>
      </c>
    </row>
    <row r="12908" spans="1:10" ht="14.5" x14ac:dyDescent="0.35">
      <c r="A12908" s="47" t="s">
        <v>19703</v>
      </c>
      <c r="C12908" s="22" t="str">
        <f t="shared" si="201"/>
        <v>64617</v>
      </c>
      <c r="D12908" t="s">
        <v>11182</v>
      </c>
      <c r="E12908" s="1" t="s">
        <v>2761</v>
      </c>
      <c r="F12908" s="2">
        <v>1.9</v>
      </c>
      <c r="G12908" s="2">
        <v>2.66</v>
      </c>
      <c r="H12908" s="2">
        <v>1.08</v>
      </c>
      <c r="I12908" s="81">
        <v>0.28000000000000003</v>
      </c>
      <c r="J12908" s="1">
        <v>32.346499999999999</v>
      </c>
    </row>
    <row r="12909" spans="1:10" ht="14.5" x14ac:dyDescent="0.35">
      <c r="A12909" s="47" t="s">
        <v>19705</v>
      </c>
      <c r="C12909" s="22" t="str">
        <f t="shared" si="201"/>
        <v>64620</v>
      </c>
      <c r="D12909" t="s">
        <v>11182</v>
      </c>
      <c r="E12909" s="1" t="s">
        <v>2761</v>
      </c>
      <c r="F12909" s="2">
        <v>2.89</v>
      </c>
      <c r="G12909" s="2">
        <v>3.13</v>
      </c>
      <c r="H12909" s="2">
        <v>2.14</v>
      </c>
      <c r="I12909" s="81">
        <v>0.35</v>
      </c>
      <c r="J12909" s="1">
        <v>32.346499999999999</v>
      </c>
    </row>
    <row r="12910" spans="1:10" ht="14.5" x14ac:dyDescent="0.35">
      <c r="A12910" s="47" t="s">
        <v>19706</v>
      </c>
      <c r="C12910" s="22" t="str">
        <f t="shared" si="201"/>
        <v>64624</v>
      </c>
      <c r="D12910" t="s">
        <v>20229</v>
      </c>
      <c r="E12910" s="1" t="s">
        <v>2761</v>
      </c>
      <c r="F12910" s="2">
        <v>2.5</v>
      </c>
      <c r="G12910" s="2">
        <v>8.73</v>
      </c>
      <c r="H12910" s="2">
        <v>1.68</v>
      </c>
      <c r="I12910" s="81">
        <v>0.23</v>
      </c>
      <c r="J12910" s="1">
        <v>32.346499999999999</v>
      </c>
    </row>
    <row r="12911" spans="1:10" ht="14.5" x14ac:dyDescent="0.35">
      <c r="A12911" s="47" t="s">
        <v>19708</v>
      </c>
      <c r="C12911" s="22" t="str">
        <f t="shared" si="201"/>
        <v>64625</v>
      </c>
      <c r="D12911" t="s">
        <v>20231</v>
      </c>
      <c r="E12911" s="1" t="s">
        <v>2761</v>
      </c>
      <c r="F12911" s="2">
        <v>3.39</v>
      </c>
      <c r="G12911" s="2">
        <v>10.24</v>
      </c>
      <c r="H12911" s="2">
        <v>2.1800000000000002</v>
      </c>
      <c r="I12911" s="81">
        <v>0.33</v>
      </c>
      <c r="J12911" s="1">
        <v>32.346499999999999</v>
      </c>
    </row>
    <row r="12912" spans="1:10" ht="14.5" x14ac:dyDescent="0.35">
      <c r="A12912" s="47" t="s">
        <v>28654</v>
      </c>
      <c r="C12912" s="22" t="str">
        <f t="shared" si="201"/>
        <v>64628</v>
      </c>
      <c r="D12912" t="s">
        <v>20231</v>
      </c>
      <c r="E12912" s="1" t="s">
        <v>2761</v>
      </c>
      <c r="F12912" s="2">
        <v>7.15</v>
      </c>
      <c r="G12912" s="2">
        <v>4.4000000000000004</v>
      </c>
      <c r="H12912" s="2">
        <v>4.4000000000000004</v>
      </c>
      <c r="I12912" s="81">
        <v>0.79</v>
      </c>
      <c r="J12912" s="1">
        <v>32.346499999999999</v>
      </c>
    </row>
    <row r="12913" spans="1:10" ht="14.5" x14ac:dyDescent="0.35">
      <c r="A12913" s="47" t="s">
        <v>28655</v>
      </c>
      <c r="C12913" s="22" t="str">
        <f t="shared" si="201"/>
        <v>64629</v>
      </c>
      <c r="D12913" t="s">
        <v>20231</v>
      </c>
      <c r="E12913" s="1" t="s">
        <v>2761</v>
      </c>
      <c r="F12913" s="2">
        <v>3.77</v>
      </c>
      <c r="G12913" s="2">
        <v>1.62</v>
      </c>
      <c r="H12913" s="2">
        <v>1.62</v>
      </c>
      <c r="I12913" s="81">
        <v>0.43</v>
      </c>
      <c r="J12913" s="1">
        <v>32.346499999999999</v>
      </c>
    </row>
    <row r="12914" spans="1:10" ht="14.5" x14ac:dyDescent="0.35">
      <c r="A12914" s="47" t="s">
        <v>19710</v>
      </c>
      <c r="C12914" s="22" t="str">
        <f t="shared" si="201"/>
        <v>64630</v>
      </c>
      <c r="D12914" t="s">
        <v>20231</v>
      </c>
      <c r="E12914" s="1" t="s">
        <v>2761</v>
      </c>
      <c r="F12914" s="2">
        <v>3.05</v>
      </c>
      <c r="G12914" s="2">
        <v>4.2</v>
      </c>
      <c r="H12914" s="2">
        <v>2.27</v>
      </c>
      <c r="I12914" s="81">
        <v>0.5</v>
      </c>
      <c r="J12914" s="1">
        <v>32.346499999999999</v>
      </c>
    </row>
    <row r="12915" spans="1:10" ht="14.5" x14ac:dyDescent="0.35">
      <c r="A12915" s="47" t="s">
        <v>19711</v>
      </c>
      <c r="C12915" s="22" t="str">
        <f t="shared" si="201"/>
        <v>64632</v>
      </c>
      <c r="D12915" t="s">
        <v>20231</v>
      </c>
      <c r="E12915" s="1" t="s">
        <v>2761</v>
      </c>
      <c r="F12915" s="2">
        <v>1.23</v>
      </c>
      <c r="G12915" s="2">
        <v>1.42</v>
      </c>
      <c r="H12915" s="2">
        <v>0.71</v>
      </c>
      <c r="I12915" s="81">
        <v>0.1</v>
      </c>
      <c r="J12915" s="1">
        <v>32.346499999999999</v>
      </c>
    </row>
    <row r="12916" spans="1:10" ht="14.5" x14ac:dyDescent="0.35">
      <c r="A12916" s="47" t="s">
        <v>19713</v>
      </c>
      <c r="C12916" s="22" t="str">
        <f t="shared" si="201"/>
        <v>64633</v>
      </c>
      <c r="D12916" t="s">
        <v>20231</v>
      </c>
      <c r="E12916" s="1" t="s">
        <v>2761</v>
      </c>
      <c r="F12916" s="2">
        <v>3.32</v>
      </c>
      <c r="G12916" s="2">
        <v>9.27</v>
      </c>
      <c r="H12916" s="2">
        <v>2.15</v>
      </c>
      <c r="I12916" s="81">
        <v>0.3</v>
      </c>
      <c r="J12916" s="1">
        <v>32.346499999999999</v>
      </c>
    </row>
    <row r="12917" spans="1:10" ht="14.5" x14ac:dyDescent="0.35">
      <c r="A12917" s="47" t="s">
        <v>19715</v>
      </c>
      <c r="C12917" s="22" t="str">
        <f t="shared" si="201"/>
        <v>64634</v>
      </c>
      <c r="D12917" t="s">
        <v>20238</v>
      </c>
      <c r="E12917" s="1" t="s">
        <v>2761</v>
      </c>
      <c r="F12917" s="2">
        <v>1.32</v>
      </c>
      <c r="G12917" s="2">
        <v>6.01</v>
      </c>
      <c r="H12917" s="2">
        <v>0.55000000000000004</v>
      </c>
      <c r="I12917" s="81">
        <v>0.13</v>
      </c>
      <c r="J12917" s="1">
        <v>32.346499999999999</v>
      </c>
    </row>
    <row r="12918" spans="1:10" ht="14.5" x14ac:dyDescent="0.35">
      <c r="A12918" s="47" t="s">
        <v>19717</v>
      </c>
      <c r="C12918" s="22" t="str">
        <f t="shared" si="201"/>
        <v>64635</v>
      </c>
      <c r="D12918" t="s">
        <v>20238</v>
      </c>
      <c r="E12918" s="1" t="s">
        <v>2761</v>
      </c>
      <c r="F12918" s="2">
        <v>3.32</v>
      </c>
      <c r="G12918" s="2">
        <v>9.39</v>
      </c>
      <c r="H12918" s="2">
        <v>2.16</v>
      </c>
      <c r="I12918" s="81">
        <v>0.28999999999999998</v>
      </c>
      <c r="J12918" s="1">
        <v>32.346499999999999</v>
      </c>
    </row>
    <row r="12919" spans="1:10" ht="14.5" x14ac:dyDescent="0.35">
      <c r="A12919" s="47" t="s">
        <v>19719</v>
      </c>
      <c r="C12919" s="22" t="str">
        <f t="shared" si="201"/>
        <v>64636</v>
      </c>
      <c r="D12919" t="s">
        <v>20241</v>
      </c>
      <c r="E12919" s="1" t="s">
        <v>2761</v>
      </c>
      <c r="F12919" s="2">
        <v>1.1599999999999999</v>
      </c>
      <c r="G12919" s="2">
        <v>5.72</v>
      </c>
      <c r="H12919" s="2">
        <v>0.48</v>
      </c>
      <c r="I12919" s="81">
        <v>0.12</v>
      </c>
      <c r="J12919" s="1">
        <v>32.346499999999999</v>
      </c>
    </row>
    <row r="12920" spans="1:10" ht="14.5" x14ac:dyDescent="0.35">
      <c r="A12920" s="47" t="s">
        <v>19721</v>
      </c>
      <c r="C12920" s="22" t="str">
        <f t="shared" si="201"/>
        <v>64640</v>
      </c>
      <c r="D12920" t="s">
        <v>20231</v>
      </c>
      <c r="E12920" s="1" t="s">
        <v>2761</v>
      </c>
      <c r="F12920" s="2">
        <v>1.98</v>
      </c>
      <c r="G12920" s="2">
        <v>5.26</v>
      </c>
      <c r="H12920" s="2">
        <v>1.43</v>
      </c>
      <c r="I12920" s="81">
        <v>0.21</v>
      </c>
      <c r="J12920" s="1">
        <v>32.346499999999999</v>
      </c>
    </row>
    <row r="12921" spans="1:10" ht="14.5" x14ac:dyDescent="0.35">
      <c r="A12921" s="47" t="s">
        <v>19722</v>
      </c>
      <c r="C12921" s="22" t="str">
        <f t="shared" si="201"/>
        <v>64642</v>
      </c>
      <c r="D12921" t="s">
        <v>20231</v>
      </c>
      <c r="E12921" s="1" t="s">
        <v>2761</v>
      </c>
      <c r="F12921" s="2">
        <v>1.65</v>
      </c>
      <c r="G12921" s="2">
        <v>2.59</v>
      </c>
      <c r="H12921" s="2">
        <v>1.19</v>
      </c>
      <c r="I12921" s="81">
        <v>0.39</v>
      </c>
      <c r="J12921" s="1">
        <v>32.346499999999999</v>
      </c>
    </row>
    <row r="12922" spans="1:10" ht="14.5" x14ac:dyDescent="0.35">
      <c r="A12922" s="47" t="s">
        <v>19724</v>
      </c>
      <c r="C12922" s="22" t="str">
        <f t="shared" si="201"/>
        <v>64643</v>
      </c>
      <c r="D12922" t="s">
        <v>20231</v>
      </c>
      <c r="E12922" s="1" t="s">
        <v>2761</v>
      </c>
      <c r="F12922" s="2">
        <v>1.22</v>
      </c>
      <c r="G12922" s="2">
        <v>1.36</v>
      </c>
      <c r="H12922" s="2">
        <v>0.63</v>
      </c>
      <c r="I12922" s="81">
        <v>0.23</v>
      </c>
      <c r="J12922" s="1">
        <v>32.346499999999999</v>
      </c>
    </row>
    <row r="12923" spans="1:10" ht="14.5" x14ac:dyDescent="0.35">
      <c r="A12923" s="47" t="s">
        <v>19726</v>
      </c>
      <c r="C12923" s="22" t="str">
        <f t="shared" si="201"/>
        <v>64644</v>
      </c>
      <c r="D12923" t="s">
        <v>20231</v>
      </c>
      <c r="E12923" s="1" t="s">
        <v>2761</v>
      </c>
      <c r="F12923" s="2">
        <v>1.82</v>
      </c>
      <c r="G12923" s="2">
        <v>3.15</v>
      </c>
      <c r="H12923" s="2">
        <v>1.28</v>
      </c>
      <c r="I12923" s="81">
        <v>0.4</v>
      </c>
      <c r="J12923" s="1">
        <v>32.346499999999999</v>
      </c>
    </row>
    <row r="12924" spans="1:10" ht="14.5" x14ac:dyDescent="0.35">
      <c r="A12924" s="47" t="s">
        <v>19728</v>
      </c>
      <c r="C12924" s="22" t="str">
        <f t="shared" si="201"/>
        <v>64645</v>
      </c>
      <c r="D12924" t="s">
        <v>20231</v>
      </c>
      <c r="E12924" s="1" t="s">
        <v>2761</v>
      </c>
      <c r="F12924" s="2">
        <v>1.39</v>
      </c>
      <c r="G12924" s="2">
        <v>1.91</v>
      </c>
      <c r="H12924" s="2">
        <v>0.72</v>
      </c>
      <c r="I12924" s="81">
        <v>0.33</v>
      </c>
      <c r="J12924" s="1">
        <v>32.346499999999999</v>
      </c>
    </row>
    <row r="12925" spans="1:10" ht="14.5" x14ac:dyDescent="0.35">
      <c r="A12925" s="47" t="s">
        <v>19730</v>
      </c>
      <c r="C12925" s="22" t="str">
        <f t="shared" si="201"/>
        <v>64646</v>
      </c>
      <c r="D12925" t="s">
        <v>20231</v>
      </c>
      <c r="E12925" s="1" t="s">
        <v>2761</v>
      </c>
      <c r="F12925" s="2">
        <v>1.8</v>
      </c>
      <c r="G12925" s="2">
        <v>2.59</v>
      </c>
      <c r="H12925" s="2">
        <v>1.22</v>
      </c>
      <c r="I12925" s="81">
        <v>0.5</v>
      </c>
      <c r="J12925" s="1">
        <v>32.346499999999999</v>
      </c>
    </row>
    <row r="12926" spans="1:10" ht="14.5" x14ac:dyDescent="0.35">
      <c r="A12926" s="47" t="s">
        <v>19732</v>
      </c>
      <c r="C12926" s="22" t="str">
        <f t="shared" si="201"/>
        <v>64647</v>
      </c>
      <c r="D12926" t="s">
        <v>20231</v>
      </c>
      <c r="E12926" s="1" t="s">
        <v>2761</v>
      </c>
      <c r="F12926" s="2">
        <v>2.11</v>
      </c>
      <c r="G12926" s="2">
        <v>2.82</v>
      </c>
      <c r="H12926" s="2">
        <v>1.33</v>
      </c>
      <c r="I12926" s="81">
        <v>0.55000000000000004</v>
      </c>
      <c r="J12926" s="1">
        <v>32.346499999999999</v>
      </c>
    </row>
    <row r="12927" spans="1:10" ht="14.5" x14ac:dyDescent="0.35">
      <c r="A12927" s="47" t="s">
        <v>19734</v>
      </c>
      <c r="C12927" s="22" t="str">
        <f t="shared" si="201"/>
        <v>64650</v>
      </c>
      <c r="D12927" t="s">
        <v>20231</v>
      </c>
      <c r="E12927" s="1" t="s">
        <v>2761</v>
      </c>
      <c r="F12927" s="2">
        <v>0.7</v>
      </c>
      <c r="G12927" s="2">
        <v>1.81</v>
      </c>
      <c r="H12927" s="2">
        <v>0.4</v>
      </c>
      <c r="I12927" s="81">
        <v>0.12</v>
      </c>
      <c r="J12927" s="1">
        <v>32.346499999999999</v>
      </c>
    </row>
    <row r="12928" spans="1:10" ht="14.5" x14ac:dyDescent="0.35">
      <c r="A12928" s="47" t="s">
        <v>19736</v>
      </c>
      <c r="C12928" s="22" t="str">
        <f t="shared" si="201"/>
        <v>64653</v>
      </c>
      <c r="D12928" t="s">
        <v>20251</v>
      </c>
      <c r="E12928" s="1" t="s">
        <v>2761</v>
      </c>
      <c r="F12928" s="2">
        <v>0.88</v>
      </c>
      <c r="G12928" s="2">
        <v>2.02</v>
      </c>
      <c r="H12928" s="2">
        <v>0.49</v>
      </c>
      <c r="I12928" s="81">
        <v>0.17</v>
      </c>
      <c r="J12928" s="1">
        <v>32.346499999999999</v>
      </c>
    </row>
    <row r="12929" spans="1:10" ht="14.5" x14ac:dyDescent="0.35">
      <c r="A12929" s="47" t="s">
        <v>19737</v>
      </c>
      <c r="C12929" s="22" t="str">
        <f t="shared" si="201"/>
        <v>64680</v>
      </c>
      <c r="D12929" t="s">
        <v>20251</v>
      </c>
      <c r="E12929" s="1" t="s">
        <v>2761</v>
      </c>
      <c r="F12929" s="2">
        <v>2.67</v>
      </c>
      <c r="G12929" s="2">
        <v>7.12</v>
      </c>
      <c r="H12929" s="2">
        <v>1.91</v>
      </c>
      <c r="I12929" s="81">
        <v>0.27</v>
      </c>
      <c r="J12929" s="1">
        <v>32.346499999999999</v>
      </c>
    </row>
    <row r="12930" spans="1:10" ht="14.5" x14ac:dyDescent="0.35">
      <c r="A12930" s="47" t="s">
        <v>19738</v>
      </c>
      <c r="C12930" s="22" t="str">
        <f t="shared" si="201"/>
        <v>64681</v>
      </c>
      <c r="D12930" t="s">
        <v>20254</v>
      </c>
      <c r="E12930" s="1" t="s">
        <v>2761</v>
      </c>
      <c r="F12930" s="2">
        <v>3.78</v>
      </c>
      <c r="G12930" s="2">
        <v>9.3699999999999992</v>
      </c>
      <c r="H12930" s="2">
        <v>2.48</v>
      </c>
      <c r="I12930" s="81">
        <v>0.39</v>
      </c>
      <c r="J12930" s="1">
        <v>32.346499999999999</v>
      </c>
    </row>
    <row r="12931" spans="1:10" ht="14.5" x14ac:dyDescent="0.35">
      <c r="A12931" s="47" t="s">
        <v>19739</v>
      </c>
      <c r="C12931" s="22" t="str">
        <f t="shared" si="201"/>
        <v>64702</v>
      </c>
      <c r="D12931" t="s">
        <v>11182</v>
      </c>
      <c r="E12931" s="1" t="s">
        <v>2761</v>
      </c>
      <c r="F12931" s="2">
        <v>6.26</v>
      </c>
      <c r="G12931" s="2">
        <v>8.44</v>
      </c>
      <c r="H12931" s="2">
        <v>8.44</v>
      </c>
      <c r="I12931" s="81">
        <v>1.1100000000000001</v>
      </c>
      <c r="J12931" s="1">
        <v>32.346499999999999</v>
      </c>
    </row>
    <row r="12932" spans="1:10" ht="14.5" x14ac:dyDescent="0.35">
      <c r="A12932" s="47" t="s">
        <v>19741</v>
      </c>
      <c r="C12932" s="22" t="str">
        <f t="shared" si="201"/>
        <v>64704</v>
      </c>
      <c r="D12932" t="s">
        <v>11182</v>
      </c>
      <c r="E12932" s="1" t="s">
        <v>2761</v>
      </c>
      <c r="F12932" s="2">
        <v>4.6900000000000004</v>
      </c>
      <c r="G12932" s="2">
        <v>4.6900000000000004</v>
      </c>
      <c r="H12932" s="2">
        <v>4.6900000000000004</v>
      </c>
      <c r="I12932" s="81">
        <v>0.56000000000000005</v>
      </c>
      <c r="J12932" s="1">
        <v>32.346499999999999</v>
      </c>
    </row>
    <row r="12933" spans="1:10" ht="14.5" x14ac:dyDescent="0.35">
      <c r="A12933" s="47" t="s">
        <v>19743</v>
      </c>
      <c r="C12933" s="22" t="str">
        <f t="shared" si="201"/>
        <v>64708</v>
      </c>
      <c r="D12933" t="s">
        <v>11182</v>
      </c>
      <c r="E12933" s="1" t="s">
        <v>2761</v>
      </c>
      <c r="F12933" s="2">
        <v>6.36</v>
      </c>
      <c r="G12933" s="2">
        <v>8.23</v>
      </c>
      <c r="H12933" s="2">
        <v>8.23</v>
      </c>
      <c r="I12933" s="81">
        <v>0.92</v>
      </c>
      <c r="J12933" s="1">
        <v>32.346499999999999</v>
      </c>
    </row>
    <row r="12934" spans="1:10" ht="14.5" x14ac:dyDescent="0.35">
      <c r="A12934" s="47" t="s">
        <v>19745</v>
      </c>
      <c r="C12934" s="22" t="str">
        <f t="shared" si="201"/>
        <v>64712</v>
      </c>
      <c r="D12934" t="s">
        <v>20259</v>
      </c>
      <c r="E12934" s="1" t="s">
        <v>2761</v>
      </c>
      <c r="F12934" s="2">
        <v>8.07</v>
      </c>
      <c r="G12934" s="2">
        <v>8.41</v>
      </c>
      <c r="H12934" s="2">
        <v>8.41</v>
      </c>
      <c r="I12934" s="81">
        <v>1.69</v>
      </c>
      <c r="J12934" s="1">
        <v>32.346499999999999</v>
      </c>
    </row>
    <row r="12935" spans="1:10" ht="14.5" x14ac:dyDescent="0.35">
      <c r="A12935" s="47" t="s">
        <v>19747</v>
      </c>
      <c r="C12935" s="22" t="str">
        <f t="shared" si="201"/>
        <v>64713</v>
      </c>
      <c r="D12935" t="s">
        <v>20259</v>
      </c>
      <c r="E12935" s="1" t="s">
        <v>2761</v>
      </c>
      <c r="F12935" s="2">
        <v>11.4</v>
      </c>
      <c r="G12935" s="2">
        <v>10.35</v>
      </c>
      <c r="H12935" s="2">
        <v>10.35</v>
      </c>
      <c r="I12935" s="81">
        <v>2.66</v>
      </c>
      <c r="J12935" s="1">
        <v>32.346499999999999</v>
      </c>
    </row>
    <row r="12936" spans="1:10" ht="14.5" x14ac:dyDescent="0.35">
      <c r="A12936" s="47" t="s">
        <v>19749</v>
      </c>
      <c r="C12936" s="22" t="str">
        <f t="shared" si="201"/>
        <v>64714</v>
      </c>
      <c r="D12936" t="s">
        <v>20259</v>
      </c>
      <c r="E12936" s="1" t="s">
        <v>2761</v>
      </c>
      <c r="F12936" s="2">
        <v>10.55</v>
      </c>
      <c r="G12936" s="2">
        <v>10.4</v>
      </c>
      <c r="H12936" s="2">
        <v>10.4</v>
      </c>
      <c r="I12936" s="81">
        <v>2.48</v>
      </c>
      <c r="J12936" s="1">
        <v>32.346499999999999</v>
      </c>
    </row>
    <row r="12937" spans="1:10" ht="14.5" x14ac:dyDescent="0.35">
      <c r="A12937" s="47" t="s">
        <v>19751</v>
      </c>
      <c r="C12937" s="22" t="str">
        <f t="shared" si="201"/>
        <v>64716</v>
      </c>
      <c r="D12937" t="s">
        <v>20259</v>
      </c>
      <c r="E12937" s="1" t="s">
        <v>2761</v>
      </c>
      <c r="F12937" s="2">
        <v>6.99</v>
      </c>
      <c r="G12937" s="2">
        <v>7.39</v>
      </c>
      <c r="H12937" s="2">
        <v>7.39</v>
      </c>
      <c r="I12937" s="81">
        <v>1.1499999999999999</v>
      </c>
      <c r="J12937" s="1">
        <v>32.346499999999999</v>
      </c>
    </row>
    <row r="12938" spans="1:10" ht="14.5" x14ac:dyDescent="0.35">
      <c r="A12938" s="47" t="s">
        <v>19753</v>
      </c>
      <c r="C12938" s="22" t="str">
        <f t="shared" si="201"/>
        <v>64718</v>
      </c>
      <c r="D12938" t="s">
        <v>28664</v>
      </c>
      <c r="E12938" s="1" t="s">
        <v>2761</v>
      </c>
      <c r="F12938" s="2">
        <v>7.26</v>
      </c>
      <c r="G12938" s="2">
        <v>9.8800000000000008</v>
      </c>
      <c r="H12938" s="2">
        <v>9.8800000000000008</v>
      </c>
      <c r="I12938" s="81">
        <v>1.46</v>
      </c>
      <c r="J12938" s="1">
        <v>32.346499999999999</v>
      </c>
    </row>
    <row r="12939" spans="1:10" ht="14.5" x14ac:dyDescent="0.35">
      <c r="A12939" s="47" t="s">
        <v>19755</v>
      </c>
      <c r="C12939" s="22" t="str">
        <f t="shared" si="201"/>
        <v>64719</v>
      </c>
      <c r="D12939" t="s">
        <v>20265</v>
      </c>
      <c r="E12939" s="1" t="s">
        <v>2761</v>
      </c>
      <c r="F12939" s="2">
        <v>4.97</v>
      </c>
      <c r="G12939" s="2">
        <v>6.65</v>
      </c>
      <c r="H12939" s="2">
        <v>6.65</v>
      </c>
      <c r="I12939" s="81">
        <v>0.95</v>
      </c>
      <c r="J12939" s="1">
        <v>32.346499999999999</v>
      </c>
    </row>
    <row r="12940" spans="1:10" ht="14.5" x14ac:dyDescent="0.35">
      <c r="A12940" s="47" t="s">
        <v>19757</v>
      </c>
      <c r="C12940" s="22" t="str">
        <f t="shared" ref="C12940:C13003" si="202">CONCATENATE(A12940,B12940)</f>
        <v>64721</v>
      </c>
      <c r="D12940" t="s">
        <v>20267</v>
      </c>
      <c r="E12940" s="1" t="s">
        <v>2761</v>
      </c>
      <c r="F12940" s="2">
        <v>4.97</v>
      </c>
      <c r="G12940" s="2">
        <v>7.76</v>
      </c>
      <c r="H12940" s="2">
        <v>7.53</v>
      </c>
      <c r="I12940" s="81">
        <v>0.99</v>
      </c>
      <c r="J12940" s="1">
        <v>32.346499999999999</v>
      </c>
    </row>
    <row r="12941" spans="1:10" ht="14.5" x14ac:dyDescent="0.35">
      <c r="A12941" s="47" t="s">
        <v>19759</v>
      </c>
      <c r="C12941" s="22" t="str">
        <f t="shared" si="202"/>
        <v>64722</v>
      </c>
      <c r="D12941" t="s">
        <v>20269</v>
      </c>
      <c r="E12941" s="1" t="s">
        <v>2761</v>
      </c>
      <c r="F12941" s="2">
        <v>4.82</v>
      </c>
      <c r="G12941" s="2">
        <v>5.51</v>
      </c>
      <c r="H12941" s="2">
        <v>5.51</v>
      </c>
      <c r="I12941" s="81">
        <v>1.07</v>
      </c>
      <c r="J12941" s="1">
        <v>32.346499999999999</v>
      </c>
    </row>
    <row r="12942" spans="1:10" ht="14.5" x14ac:dyDescent="0.35">
      <c r="A12942" s="47" t="s">
        <v>19761</v>
      </c>
      <c r="C12942" s="22" t="str">
        <f t="shared" si="202"/>
        <v>64726</v>
      </c>
      <c r="D12942" t="s">
        <v>20271</v>
      </c>
      <c r="E12942" s="1" t="s">
        <v>2761</v>
      </c>
      <c r="F12942" s="2">
        <v>4.2699999999999996</v>
      </c>
      <c r="G12942" s="2">
        <v>3.58</v>
      </c>
      <c r="H12942" s="2">
        <v>3.58</v>
      </c>
      <c r="I12942" s="81">
        <v>0.4</v>
      </c>
      <c r="J12942" s="1">
        <v>32.346499999999999</v>
      </c>
    </row>
    <row r="12943" spans="1:10" ht="14.5" x14ac:dyDescent="0.35">
      <c r="A12943" s="47" t="s">
        <v>19763</v>
      </c>
      <c r="C12943" s="22" t="str">
        <f t="shared" si="202"/>
        <v>64727</v>
      </c>
      <c r="D12943" t="s">
        <v>20271</v>
      </c>
      <c r="E12943" s="1" t="s">
        <v>2761</v>
      </c>
      <c r="F12943" s="2">
        <v>3.1</v>
      </c>
      <c r="G12943" s="2">
        <v>1.94</v>
      </c>
      <c r="H12943" s="2">
        <v>1.94</v>
      </c>
      <c r="I12943" s="81">
        <v>0.28999999999999998</v>
      </c>
      <c r="J12943" s="1">
        <v>32.346499999999999</v>
      </c>
    </row>
    <row r="12944" spans="1:10" ht="14.5" x14ac:dyDescent="0.35">
      <c r="A12944" s="47" t="s">
        <v>19765</v>
      </c>
      <c r="C12944" s="22" t="str">
        <f t="shared" si="202"/>
        <v>64732</v>
      </c>
      <c r="D12944" t="s">
        <v>20271</v>
      </c>
      <c r="E12944" s="1" t="s">
        <v>2761</v>
      </c>
      <c r="F12944" s="2">
        <v>4.8899999999999997</v>
      </c>
      <c r="G12944" s="2">
        <v>7.21</v>
      </c>
      <c r="H12944" s="2">
        <v>7.21</v>
      </c>
      <c r="I12944" s="81">
        <v>2.02</v>
      </c>
      <c r="J12944" s="1">
        <v>32.346499999999999</v>
      </c>
    </row>
    <row r="12945" spans="1:10" ht="14.5" x14ac:dyDescent="0.35">
      <c r="A12945" s="47" t="s">
        <v>19767</v>
      </c>
      <c r="C12945" s="22" t="str">
        <f t="shared" si="202"/>
        <v>64734</v>
      </c>
      <c r="D12945" t="s">
        <v>20271</v>
      </c>
      <c r="E12945" s="1" t="s">
        <v>2761</v>
      </c>
      <c r="F12945" s="2">
        <v>5.55</v>
      </c>
      <c r="G12945" s="2">
        <v>8.1</v>
      </c>
      <c r="H12945" s="2">
        <v>8.1</v>
      </c>
      <c r="I12945" s="81">
        <v>2.2799999999999998</v>
      </c>
      <c r="J12945" s="1">
        <v>32.346499999999999</v>
      </c>
    </row>
    <row r="12946" spans="1:10" ht="14.5" x14ac:dyDescent="0.35">
      <c r="A12946" s="47" t="s">
        <v>19769</v>
      </c>
      <c r="C12946" s="22" t="str">
        <f t="shared" si="202"/>
        <v>64736</v>
      </c>
      <c r="D12946" t="s">
        <v>20276</v>
      </c>
      <c r="E12946" s="1" t="s">
        <v>2761</v>
      </c>
      <c r="F12946" s="2">
        <v>5.23</v>
      </c>
      <c r="G12946" s="2">
        <v>4.47</v>
      </c>
      <c r="H12946" s="2">
        <v>4.47</v>
      </c>
      <c r="I12946" s="81">
        <v>0.5</v>
      </c>
      <c r="J12946" s="1">
        <v>32.346499999999999</v>
      </c>
    </row>
    <row r="12947" spans="1:10" ht="14.5" x14ac:dyDescent="0.35">
      <c r="A12947" s="47" t="s">
        <v>19771</v>
      </c>
      <c r="C12947" s="22" t="str">
        <f t="shared" si="202"/>
        <v>64738</v>
      </c>
      <c r="D12947" t="s">
        <v>20278</v>
      </c>
      <c r="E12947" s="1" t="s">
        <v>2761</v>
      </c>
      <c r="F12947" s="2">
        <v>6.36</v>
      </c>
      <c r="G12947" s="2">
        <v>6.61</v>
      </c>
      <c r="H12947" s="2">
        <v>6.61</v>
      </c>
      <c r="I12947" s="81">
        <v>0.64</v>
      </c>
      <c r="J12947" s="1">
        <v>32.346499999999999</v>
      </c>
    </row>
    <row r="12948" spans="1:10" ht="14.5" x14ac:dyDescent="0.35">
      <c r="A12948" s="47" t="s">
        <v>19773</v>
      </c>
      <c r="C12948" s="22" t="str">
        <f t="shared" si="202"/>
        <v>64740</v>
      </c>
      <c r="D12948" t="s">
        <v>20278</v>
      </c>
      <c r="E12948" s="1" t="s">
        <v>2761</v>
      </c>
      <c r="F12948" s="2">
        <v>6.22</v>
      </c>
      <c r="G12948" s="2">
        <v>7.06</v>
      </c>
      <c r="H12948" s="2">
        <v>7.06</v>
      </c>
      <c r="I12948" s="81">
        <v>0.63</v>
      </c>
      <c r="J12948" s="1">
        <v>32.346499999999999</v>
      </c>
    </row>
    <row r="12949" spans="1:10" ht="14.5" x14ac:dyDescent="0.35">
      <c r="A12949" s="47" t="s">
        <v>19775</v>
      </c>
      <c r="C12949" s="22" t="str">
        <f t="shared" si="202"/>
        <v>64742</v>
      </c>
      <c r="D12949" t="s">
        <v>20278</v>
      </c>
      <c r="E12949" s="1" t="s">
        <v>2761</v>
      </c>
      <c r="F12949" s="2">
        <v>6.85</v>
      </c>
      <c r="G12949" s="2">
        <v>7.51</v>
      </c>
      <c r="H12949" s="2">
        <v>7.51</v>
      </c>
      <c r="I12949" s="81">
        <v>0.53</v>
      </c>
      <c r="J12949" s="1">
        <v>32.346499999999999</v>
      </c>
    </row>
    <row r="12950" spans="1:10" ht="14.5" x14ac:dyDescent="0.35">
      <c r="A12950" s="47" t="s">
        <v>19777</v>
      </c>
      <c r="C12950" s="22" t="str">
        <f t="shared" si="202"/>
        <v>64744</v>
      </c>
      <c r="D12950" t="s">
        <v>20278</v>
      </c>
      <c r="E12950" s="1" t="s">
        <v>2761</v>
      </c>
      <c r="F12950" s="2">
        <v>5.72</v>
      </c>
      <c r="G12950" s="2">
        <v>7.61</v>
      </c>
      <c r="H12950" s="2">
        <v>7.61</v>
      </c>
      <c r="I12950" s="81">
        <v>2.34</v>
      </c>
      <c r="J12950" s="1">
        <v>32.346499999999999</v>
      </c>
    </row>
    <row r="12951" spans="1:10" ht="14.5" x14ac:dyDescent="0.35">
      <c r="A12951" s="47" t="s">
        <v>19779</v>
      </c>
      <c r="C12951" s="22" t="str">
        <f t="shared" si="202"/>
        <v>64746</v>
      </c>
      <c r="D12951" t="s">
        <v>20283</v>
      </c>
      <c r="E12951" s="1" t="s">
        <v>2761</v>
      </c>
      <c r="F12951" s="2">
        <v>6.56</v>
      </c>
      <c r="G12951" s="2">
        <v>4.87</v>
      </c>
      <c r="H12951" s="2">
        <v>4.87</v>
      </c>
      <c r="I12951" s="81">
        <v>1.6</v>
      </c>
      <c r="J12951" s="1">
        <v>32.346499999999999</v>
      </c>
    </row>
    <row r="12952" spans="1:10" ht="14.5" x14ac:dyDescent="0.35">
      <c r="A12952" s="47" t="s">
        <v>19781</v>
      </c>
      <c r="C12952" s="22" t="str">
        <f t="shared" si="202"/>
        <v>64755</v>
      </c>
      <c r="D12952" t="s">
        <v>20278</v>
      </c>
      <c r="E12952" s="1" t="s">
        <v>2761</v>
      </c>
      <c r="F12952" s="2">
        <v>15.05</v>
      </c>
      <c r="G12952" s="2">
        <v>8.98</v>
      </c>
      <c r="H12952" s="2">
        <v>8.98</v>
      </c>
      <c r="I12952" s="81">
        <v>3.83</v>
      </c>
      <c r="J12952" s="1">
        <v>32.346499999999999</v>
      </c>
    </row>
    <row r="12953" spans="1:10" ht="14.5" x14ac:dyDescent="0.35">
      <c r="A12953" s="47" t="s">
        <v>19783</v>
      </c>
      <c r="C12953" s="22" t="str">
        <f t="shared" si="202"/>
        <v>64760</v>
      </c>
      <c r="D12953" t="s">
        <v>20286</v>
      </c>
      <c r="E12953" s="1" t="s">
        <v>2761</v>
      </c>
      <c r="F12953" s="2">
        <v>7.59</v>
      </c>
      <c r="G12953" s="2">
        <v>6.36</v>
      </c>
      <c r="H12953" s="2">
        <v>6.36</v>
      </c>
      <c r="I12953" s="81">
        <v>1.93</v>
      </c>
      <c r="J12953" s="1">
        <v>32.346499999999999</v>
      </c>
    </row>
    <row r="12954" spans="1:10" ht="14.5" x14ac:dyDescent="0.35">
      <c r="A12954" s="47" t="s">
        <v>19785</v>
      </c>
      <c r="C12954" s="22" t="str">
        <f t="shared" si="202"/>
        <v>64763</v>
      </c>
      <c r="D12954" t="s">
        <v>20283</v>
      </c>
      <c r="E12954" s="1" t="s">
        <v>2761</v>
      </c>
      <c r="F12954" s="2">
        <v>7.56</v>
      </c>
      <c r="G12954" s="2">
        <v>6.24</v>
      </c>
      <c r="H12954" s="2">
        <v>6.24</v>
      </c>
      <c r="I12954" s="81">
        <v>1.92</v>
      </c>
      <c r="J12954" s="1">
        <v>32.346499999999999</v>
      </c>
    </row>
    <row r="12955" spans="1:10" ht="14.5" x14ac:dyDescent="0.35">
      <c r="A12955" s="47" t="s">
        <v>19787</v>
      </c>
      <c r="C12955" s="22" t="str">
        <f t="shared" si="202"/>
        <v>64766</v>
      </c>
      <c r="D12955" t="s">
        <v>20283</v>
      </c>
      <c r="E12955" s="1" t="s">
        <v>2761</v>
      </c>
      <c r="F12955" s="2">
        <v>9.4700000000000006</v>
      </c>
      <c r="G12955" s="2">
        <v>7.49</v>
      </c>
      <c r="H12955" s="2">
        <v>7.49</v>
      </c>
      <c r="I12955" s="81">
        <v>2.4</v>
      </c>
      <c r="J12955" s="1">
        <v>32.346499999999999</v>
      </c>
    </row>
    <row r="12956" spans="1:10" ht="14.5" x14ac:dyDescent="0.35">
      <c r="A12956" s="47" t="s">
        <v>19788</v>
      </c>
      <c r="C12956" s="22" t="str">
        <f t="shared" si="202"/>
        <v>64771</v>
      </c>
      <c r="D12956" t="s">
        <v>20290</v>
      </c>
      <c r="E12956" s="1" t="s">
        <v>2761</v>
      </c>
      <c r="F12956" s="2">
        <v>8.15</v>
      </c>
      <c r="G12956" s="2">
        <v>8.8800000000000008</v>
      </c>
      <c r="H12956" s="2">
        <v>8.8800000000000008</v>
      </c>
      <c r="I12956" s="81">
        <v>1.5</v>
      </c>
      <c r="J12956" s="1">
        <v>32.346499999999999</v>
      </c>
    </row>
    <row r="12957" spans="1:10" ht="14.5" x14ac:dyDescent="0.35">
      <c r="A12957" s="47" t="s">
        <v>19790</v>
      </c>
      <c r="C12957" s="22" t="str">
        <f t="shared" si="202"/>
        <v>64772</v>
      </c>
      <c r="D12957" t="s">
        <v>28665</v>
      </c>
      <c r="E12957" s="1" t="s">
        <v>2761</v>
      </c>
      <c r="F12957" s="2">
        <v>7.84</v>
      </c>
      <c r="G12957" s="2">
        <v>7.71</v>
      </c>
      <c r="H12957" s="2">
        <v>7.71</v>
      </c>
      <c r="I12957" s="81">
        <v>1.46</v>
      </c>
      <c r="J12957" s="1">
        <v>32.346499999999999</v>
      </c>
    </row>
    <row r="12958" spans="1:10" ht="14.5" x14ac:dyDescent="0.35">
      <c r="A12958" s="47" t="s">
        <v>19792</v>
      </c>
      <c r="C12958" s="22" t="str">
        <f t="shared" si="202"/>
        <v>64774</v>
      </c>
      <c r="D12958" t="s">
        <v>20293</v>
      </c>
      <c r="E12958" s="1" t="s">
        <v>2761</v>
      </c>
      <c r="F12958" s="2">
        <v>5.8</v>
      </c>
      <c r="G12958" s="2">
        <v>6.19</v>
      </c>
      <c r="H12958" s="2">
        <v>6.19</v>
      </c>
      <c r="I12958" s="81">
        <v>1.1499999999999999</v>
      </c>
      <c r="J12958" s="1">
        <v>32.346499999999999</v>
      </c>
    </row>
    <row r="12959" spans="1:10" ht="14.5" x14ac:dyDescent="0.35">
      <c r="A12959" s="47" t="s">
        <v>19794</v>
      </c>
      <c r="C12959" s="22" t="str">
        <f t="shared" si="202"/>
        <v>64776</v>
      </c>
      <c r="D12959" t="s">
        <v>20295</v>
      </c>
      <c r="E12959" s="1" t="s">
        <v>2761</v>
      </c>
      <c r="F12959" s="2">
        <v>5.6</v>
      </c>
      <c r="G12959" s="2">
        <v>5.81</v>
      </c>
      <c r="H12959" s="2">
        <v>5.81</v>
      </c>
      <c r="I12959" s="81">
        <v>0.91</v>
      </c>
      <c r="J12959" s="1">
        <v>32.346499999999999</v>
      </c>
    </row>
    <row r="12960" spans="1:10" ht="14.5" x14ac:dyDescent="0.35">
      <c r="A12960" s="47" t="s">
        <v>19796</v>
      </c>
      <c r="C12960" s="22" t="str">
        <f t="shared" si="202"/>
        <v>64778</v>
      </c>
      <c r="D12960" t="s">
        <v>20297</v>
      </c>
      <c r="E12960" s="1" t="s">
        <v>2761</v>
      </c>
      <c r="F12960" s="2">
        <v>3.11</v>
      </c>
      <c r="G12960" s="2">
        <v>1.64</v>
      </c>
      <c r="H12960" s="2">
        <v>1.64</v>
      </c>
      <c r="I12960" s="81">
        <v>0.63</v>
      </c>
      <c r="J12960" s="1">
        <v>32.346499999999999</v>
      </c>
    </row>
    <row r="12961" spans="1:10" ht="14.5" x14ac:dyDescent="0.35">
      <c r="A12961" s="47" t="s">
        <v>19798</v>
      </c>
      <c r="C12961" s="22" t="str">
        <f t="shared" si="202"/>
        <v>64782</v>
      </c>
      <c r="D12961" t="s">
        <v>20299</v>
      </c>
      <c r="E12961" s="1" t="s">
        <v>2761</v>
      </c>
      <c r="F12961" s="2">
        <v>6.86</v>
      </c>
      <c r="G12961" s="2">
        <v>6.18</v>
      </c>
      <c r="H12961" s="2">
        <v>6.18</v>
      </c>
      <c r="I12961" s="81">
        <v>0.99</v>
      </c>
      <c r="J12961" s="1">
        <v>32.346499999999999</v>
      </c>
    </row>
    <row r="12962" spans="1:10" ht="14.5" x14ac:dyDescent="0.35">
      <c r="A12962" s="47" t="s">
        <v>19800</v>
      </c>
      <c r="C12962" s="22" t="str">
        <f t="shared" si="202"/>
        <v>64783</v>
      </c>
      <c r="D12962" t="s">
        <v>20301</v>
      </c>
      <c r="E12962" s="1" t="s">
        <v>2761</v>
      </c>
      <c r="F12962" s="2">
        <v>3.71</v>
      </c>
      <c r="G12962" s="2">
        <v>1.96</v>
      </c>
      <c r="H12962" s="2">
        <v>1.96</v>
      </c>
      <c r="I12962" s="81">
        <v>0.76</v>
      </c>
      <c r="J12962" s="1">
        <v>32.346499999999999</v>
      </c>
    </row>
    <row r="12963" spans="1:10" ht="14.5" x14ac:dyDescent="0.35">
      <c r="A12963" s="47" t="s">
        <v>19802</v>
      </c>
      <c r="C12963" s="22" t="str">
        <f t="shared" si="202"/>
        <v>64784</v>
      </c>
      <c r="D12963" t="s">
        <v>20303</v>
      </c>
      <c r="E12963" s="1" t="s">
        <v>2761</v>
      </c>
      <c r="F12963" s="2">
        <v>10.62</v>
      </c>
      <c r="G12963" s="2">
        <v>9.4600000000000009</v>
      </c>
      <c r="H12963" s="2">
        <v>9.4600000000000009</v>
      </c>
      <c r="I12963" s="81">
        <v>2.1</v>
      </c>
      <c r="J12963" s="1">
        <v>32.346499999999999</v>
      </c>
    </row>
    <row r="12964" spans="1:10" ht="14.5" x14ac:dyDescent="0.35">
      <c r="A12964" s="47" t="s">
        <v>19804</v>
      </c>
      <c r="C12964" s="22" t="str">
        <f t="shared" si="202"/>
        <v>64786</v>
      </c>
      <c r="D12964" t="s">
        <v>20305</v>
      </c>
      <c r="E12964" s="1" t="s">
        <v>2761</v>
      </c>
      <c r="F12964" s="2">
        <v>16.25</v>
      </c>
      <c r="G12964" s="2">
        <v>10.029999999999999</v>
      </c>
      <c r="H12964" s="2">
        <v>10.029999999999999</v>
      </c>
      <c r="I12964" s="81">
        <v>4.1399999999999997</v>
      </c>
      <c r="J12964" s="1">
        <v>32.346499999999999</v>
      </c>
    </row>
    <row r="12965" spans="1:10" ht="14.5" x14ac:dyDescent="0.35">
      <c r="A12965" s="47" t="s">
        <v>19806</v>
      </c>
      <c r="C12965" s="22" t="str">
        <f t="shared" si="202"/>
        <v>64787</v>
      </c>
      <c r="D12965" t="s">
        <v>20307</v>
      </c>
      <c r="E12965" s="1" t="s">
        <v>2761</v>
      </c>
      <c r="F12965" s="2">
        <v>4.29</v>
      </c>
      <c r="G12965" s="2">
        <v>2.0099999999999998</v>
      </c>
      <c r="H12965" s="2">
        <v>2.0099999999999998</v>
      </c>
      <c r="I12965" s="81">
        <v>0.73</v>
      </c>
      <c r="J12965" s="1">
        <v>32.346499999999999</v>
      </c>
    </row>
    <row r="12966" spans="1:10" ht="14.5" x14ac:dyDescent="0.35">
      <c r="A12966" s="47" t="s">
        <v>19808</v>
      </c>
      <c r="C12966" s="22" t="str">
        <f t="shared" si="202"/>
        <v>64788</v>
      </c>
      <c r="D12966" t="s">
        <v>20309</v>
      </c>
      <c r="E12966" s="1" t="s">
        <v>2761</v>
      </c>
      <c r="F12966" s="2">
        <v>5.24</v>
      </c>
      <c r="G12966" s="2">
        <v>6.21</v>
      </c>
      <c r="H12966" s="2">
        <v>6.21</v>
      </c>
      <c r="I12966" s="81">
        <v>1.05</v>
      </c>
      <c r="J12966" s="1">
        <v>32.346499999999999</v>
      </c>
    </row>
    <row r="12967" spans="1:10" ht="14.5" x14ac:dyDescent="0.35">
      <c r="A12967" s="47" t="s">
        <v>19809</v>
      </c>
      <c r="C12967" s="22" t="str">
        <f t="shared" si="202"/>
        <v>64790</v>
      </c>
      <c r="D12967" t="s">
        <v>20311</v>
      </c>
      <c r="E12967" s="1" t="s">
        <v>2761</v>
      </c>
      <c r="F12967" s="2">
        <v>12.1</v>
      </c>
      <c r="G12967" s="2">
        <v>10.86</v>
      </c>
      <c r="H12967" s="2">
        <v>10.86</v>
      </c>
      <c r="I12967" s="81">
        <v>3.14</v>
      </c>
      <c r="J12967" s="1">
        <v>32.346499999999999</v>
      </c>
    </row>
    <row r="12968" spans="1:10" ht="14.5" x14ac:dyDescent="0.35">
      <c r="A12968" s="47" t="s">
        <v>19811</v>
      </c>
      <c r="C12968" s="22" t="str">
        <f t="shared" si="202"/>
        <v>64792</v>
      </c>
      <c r="D12968" t="s">
        <v>20311</v>
      </c>
      <c r="E12968" s="1" t="s">
        <v>2761</v>
      </c>
      <c r="F12968" s="2">
        <v>15.86</v>
      </c>
      <c r="G12968" s="2">
        <v>12.92</v>
      </c>
      <c r="H12968" s="2">
        <v>12.92</v>
      </c>
      <c r="I12968" s="81">
        <v>3.98</v>
      </c>
      <c r="J12968" s="1">
        <v>32.346499999999999</v>
      </c>
    </row>
    <row r="12969" spans="1:10" ht="14.5" x14ac:dyDescent="0.35">
      <c r="A12969" s="47" t="s">
        <v>19812</v>
      </c>
      <c r="C12969" s="22" t="str">
        <f t="shared" si="202"/>
        <v>64795</v>
      </c>
      <c r="D12969" t="s">
        <v>20314</v>
      </c>
      <c r="E12969" s="1" t="s">
        <v>2761</v>
      </c>
      <c r="F12969" s="2">
        <v>3.01</v>
      </c>
      <c r="G12969" s="2">
        <v>2.1</v>
      </c>
      <c r="H12969" s="2">
        <v>2.1</v>
      </c>
      <c r="I12969" s="81">
        <v>0.87</v>
      </c>
      <c r="J12969" s="1">
        <v>32.346499999999999</v>
      </c>
    </row>
    <row r="12970" spans="1:10" ht="14.5" x14ac:dyDescent="0.35">
      <c r="A12970" s="47" t="s">
        <v>19814</v>
      </c>
      <c r="C12970" s="22" t="str">
        <f t="shared" si="202"/>
        <v>64802</v>
      </c>
      <c r="D12970" t="s">
        <v>20316</v>
      </c>
      <c r="E12970" s="1" t="s">
        <v>2761</v>
      </c>
      <c r="F12970" s="2">
        <v>10.37</v>
      </c>
      <c r="G12970" s="2">
        <v>11.52</v>
      </c>
      <c r="H12970" s="2">
        <v>11.52</v>
      </c>
      <c r="I12970" s="81">
        <v>4.2699999999999996</v>
      </c>
      <c r="J12970" s="1">
        <v>32.346499999999999</v>
      </c>
    </row>
    <row r="12971" spans="1:10" ht="14.5" x14ac:dyDescent="0.35">
      <c r="A12971" s="47" t="s">
        <v>19816</v>
      </c>
      <c r="C12971" s="22" t="str">
        <f t="shared" si="202"/>
        <v>64804</v>
      </c>
      <c r="D12971" t="s">
        <v>20318</v>
      </c>
      <c r="E12971" s="1" t="s">
        <v>2761</v>
      </c>
      <c r="F12971" s="2">
        <v>15.91</v>
      </c>
      <c r="G12971" s="2">
        <v>14.24</v>
      </c>
      <c r="H12971" s="2">
        <v>14.24</v>
      </c>
      <c r="I12971" s="81">
        <v>6.54</v>
      </c>
      <c r="J12971" s="1">
        <v>32.346499999999999</v>
      </c>
    </row>
    <row r="12972" spans="1:10" ht="14.5" x14ac:dyDescent="0.35">
      <c r="A12972" s="47" t="s">
        <v>19818</v>
      </c>
      <c r="C12972" s="22" t="str">
        <f t="shared" si="202"/>
        <v>64809</v>
      </c>
      <c r="D12972" t="s">
        <v>20320</v>
      </c>
      <c r="E12972" s="1" t="s">
        <v>2761</v>
      </c>
      <c r="F12972" s="2">
        <v>14.71</v>
      </c>
      <c r="G12972" s="2">
        <v>12.78</v>
      </c>
      <c r="H12972" s="2">
        <v>12.78</v>
      </c>
      <c r="I12972" s="81">
        <v>6.05</v>
      </c>
      <c r="J12972" s="1">
        <v>32.346499999999999</v>
      </c>
    </row>
    <row r="12973" spans="1:10" ht="14.5" x14ac:dyDescent="0.35">
      <c r="A12973" s="47" t="s">
        <v>19819</v>
      </c>
      <c r="C12973" s="22" t="str">
        <f t="shared" si="202"/>
        <v>64818</v>
      </c>
      <c r="D12973" t="s">
        <v>20320</v>
      </c>
      <c r="E12973" s="1" t="s">
        <v>2761</v>
      </c>
      <c r="F12973" s="2">
        <v>11.34</v>
      </c>
      <c r="G12973" s="2">
        <v>10.07</v>
      </c>
      <c r="H12973" s="2">
        <v>10.07</v>
      </c>
      <c r="I12973" s="81">
        <v>2.31</v>
      </c>
      <c r="J12973" s="1">
        <v>32.346499999999999</v>
      </c>
    </row>
    <row r="12974" spans="1:10" ht="14.5" x14ac:dyDescent="0.35">
      <c r="A12974" s="47" t="s">
        <v>19820</v>
      </c>
      <c r="C12974" s="22" t="str">
        <f t="shared" si="202"/>
        <v>64820</v>
      </c>
      <c r="D12974" t="s">
        <v>20323</v>
      </c>
      <c r="E12974" s="1" t="s">
        <v>2761</v>
      </c>
      <c r="F12974" s="2">
        <v>10.74</v>
      </c>
      <c r="G12974" s="2">
        <v>10.68</v>
      </c>
      <c r="H12974" s="2">
        <v>10.68</v>
      </c>
      <c r="I12974" s="81">
        <v>1.96</v>
      </c>
      <c r="J12974" s="1">
        <v>32.346499999999999</v>
      </c>
    </row>
    <row r="12975" spans="1:10" ht="14.5" x14ac:dyDescent="0.35">
      <c r="A12975" s="47" t="s">
        <v>19822</v>
      </c>
      <c r="C12975" s="22" t="str">
        <f t="shared" si="202"/>
        <v>64821</v>
      </c>
      <c r="D12975" t="s">
        <v>20323</v>
      </c>
      <c r="E12975" s="1" t="s">
        <v>2761</v>
      </c>
      <c r="F12975" s="2">
        <v>9.33</v>
      </c>
      <c r="G12975" s="2">
        <v>10.199999999999999</v>
      </c>
      <c r="H12975" s="2">
        <v>10.199999999999999</v>
      </c>
      <c r="I12975" s="81">
        <v>1.91</v>
      </c>
      <c r="J12975" s="1">
        <v>32.346499999999999</v>
      </c>
    </row>
    <row r="12976" spans="1:10" ht="14.5" x14ac:dyDescent="0.35">
      <c r="A12976" s="47" t="s">
        <v>19823</v>
      </c>
      <c r="C12976" s="22" t="str">
        <f t="shared" si="202"/>
        <v>64822</v>
      </c>
      <c r="D12976" t="s">
        <v>20326</v>
      </c>
      <c r="E12976" s="1" t="s">
        <v>2761</v>
      </c>
      <c r="F12976" s="2">
        <v>9.33</v>
      </c>
      <c r="G12976" s="2">
        <v>10.199999999999999</v>
      </c>
      <c r="H12976" s="2">
        <v>10.199999999999999</v>
      </c>
      <c r="I12976" s="81">
        <v>1.91</v>
      </c>
      <c r="J12976" s="1">
        <v>32.346499999999999</v>
      </c>
    </row>
    <row r="12977" spans="1:10" ht="14.5" x14ac:dyDescent="0.35">
      <c r="A12977" s="47" t="s">
        <v>19824</v>
      </c>
      <c r="C12977" s="22" t="str">
        <f t="shared" si="202"/>
        <v>64823</v>
      </c>
      <c r="D12977" t="s">
        <v>20328</v>
      </c>
      <c r="E12977" s="1" t="s">
        <v>2761</v>
      </c>
      <c r="F12977" s="2">
        <v>10.94</v>
      </c>
      <c r="G12977" s="2">
        <v>11.06</v>
      </c>
      <c r="H12977" s="2">
        <v>11.06</v>
      </c>
      <c r="I12977" s="81">
        <v>2.2400000000000002</v>
      </c>
      <c r="J12977" s="1">
        <v>32.346499999999999</v>
      </c>
    </row>
    <row r="12978" spans="1:10" ht="14.5" x14ac:dyDescent="0.35">
      <c r="A12978" s="47" t="s">
        <v>19826</v>
      </c>
      <c r="C12978" s="22" t="str">
        <f t="shared" si="202"/>
        <v>64831</v>
      </c>
      <c r="D12978" t="s">
        <v>20330</v>
      </c>
      <c r="E12978" s="1" t="s">
        <v>2761</v>
      </c>
      <c r="F12978" s="2">
        <v>9.16</v>
      </c>
      <c r="G12978" s="2">
        <v>10.42</v>
      </c>
      <c r="H12978" s="2">
        <v>10.42</v>
      </c>
      <c r="I12978" s="81">
        <v>1.71</v>
      </c>
      <c r="J12978" s="1">
        <v>32.346499999999999</v>
      </c>
    </row>
    <row r="12979" spans="1:10" ht="14.5" x14ac:dyDescent="0.35">
      <c r="A12979" s="47" t="s">
        <v>19828</v>
      </c>
      <c r="C12979" s="22" t="str">
        <f t="shared" si="202"/>
        <v>64832</v>
      </c>
      <c r="D12979" t="s">
        <v>20330</v>
      </c>
      <c r="E12979" s="1" t="s">
        <v>2761</v>
      </c>
      <c r="F12979" s="2">
        <v>5.65</v>
      </c>
      <c r="G12979" s="2">
        <v>3.21</v>
      </c>
      <c r="H12979" s="2">
        <v>3.21</v>
      </c>
      <c r="I12979" s="81">
        <v>1.04</v>
      </c>
      <c r="J12979" s="1">
        <v>32.346499999999999</v>
      </c>
    </row>
    <row r="12980" spans="1:10" ht="14.5" x14ac:dyDescent="0.35">
      <c r="A12980" s="47" t="s">
        <v>19830</v>
      </c>
      <c r="C12980" s="22" t="str">
        <f t="shared" si="202"/>
        <v>64834</v>
      </c>
      <c r="D12980" t="s">
        <v>20330</v>
      </c>
      <c r="E12980" s="1" t="s">
        <v>2761</v>
      </c>
      <c r="F12980" s="2">
        <v>10.81</v>
      </c>
      <c r="G12980" s="2">
        <v>10.119999999999999</v>
      </c>
      <c r="H12980" s="2">
        <v>10.119999999999999</v>
      </c>
      <c r="I12980" s="81">
        <v>1.84</v>
      </c>
      <c r="J12980" s="1">
        <v>32.346499999999999</v>
      </c>
    </row>
    <row r="12981" spans="1:10" ht="14.5" x14ac:dyDescent="0.35">
      <c r="A12981" s="47" t="s">
        <v>19832</v>
      </c>
      <c r="C12981" s="22" t="str">
        <f t="shared" si="202"/>
        <v>64835</v>
      </c>
      <c r="D12981" t="s">
        <v>20334</v>
      </c>
      <c r="E12981" s="1" t="s">
        <v>2761</v>
      </c>
      <c r="F12981" s="2">
        <v>11.73</v>
      </c>
      <c r="G12981" s="2">
        <v>10.77</v>
      </c>
      <c r="H12981" s="2">
        <v>10.77</v>
      </c>
      <c r="I12981" s="81">
        <v>2.39</v>
      </c>
      <c r="J12981" s="1">
        <v>32.346499999999999</v>
      </c>
    </row>
    <row r="12982" spans="1:10" ht="14.5" x14ac:dyDescent="0.35">
      <c r="A12982" s="47" t="s">
        <v>19833</v>
      </c>
      <c r="C12982" s="22" t="str">
        <f t="shared" si="202"/>
        <v>64836</v>
      </c>
      <c r="D12982" t="s">
        <v>20336</v>
      </c>
      <c r="E12982" s="1" t="s">
        <v>2761</v>
      </c>
      <c r="F12982" s="2">
        <v>11.73</v>
      </c>
      <c r="G12982" s="2">
        <v>10.77</v>
      </c>
      <c r="H12982" s="2">
        <v>10.77</v>
      </c>
      <c r="I12982" s="81">
        <v>2.39</v>
      </c>
      <c r="J12982" s="1">
        <v>32.346499999999999</v>
      </c>
    </row>
    <row r="12983" spans="1:10" ht="14.5" x14ac:dyDescent="0.35">
      <c r="A12983" s="47" t="s">
        <v>19834</v>
      </c>
      <c r="C12983" s="22" t="str">
        <f t="shared" si="202"/>
        <v>64837</v>
      </c>
      <c r="D12983" t="s">
        <v>27778</v>
      </c>
      <c r="E12983" s="1" t="s">
        <v>2761</v>
      </c>
      <c r="F12983" s="2">
        <v>6.25</v>
      </c>
      <c r="G12983" s="2">
        <v>3.31</v>
      </c>
      <c r="H12983" s="2">
        <v>3.31</v>
      </c>
      <c r="I12983" s="81">
        <v>1.28</v>
      </c>
      <c r="J12983" s="1">
        <v>32.346499999999999</v>
      </c>
    </row>
    <row r="12984" spans="1:10" ht="14.5" x14ac:dyDescent="0.35">
      <c r="A12984" s="47" t="s">
        <v>19835</v>
      </c>
      <c r="C12984" s="22" t="str">
        <f t="shared" si="202"/>
        <v>64840</v>
      </c>
      <c r="D12984" t="s">
        <v>20338</v>
      </c>
      <c r="E12984" s="1" t="s">
        <v>2761</v>
      </c>
      <c r="F12984" s="2">
        <v>14.02</v>
      </c>
      <c r="G12984" s="2">
        <v>12.41</v>
      </c>
      <c r="H12984" s="2">
        <v>12.41</v>
      </c>
      <c r="I12984" s="81">
        <v>2.87</v>
      </c>
      <c r="J12984" s="1">
        <v>32.346499999999999</v>
      </c>
    </row>
    <row r="12985" spans="1:10" ht="14.5" x14ac:dyDescent="0.35">
      <c r="A12985" s="47" t="s">
        <v>19837</v>
      </c>
      <c r="C12985" s="22" t="str">
        <f t="shared" si="202"/>
        <v>64856</v>
      </c>
      <c r="D12985" t="s">
        <v>28667</v>
      </c>
      <c r="E12985" s="1" t="s">
        <v>2761</v>
      </c>
      <c r="F12985" s="2">
        <v>15.07</v>
      </c>
      <c r="G12985" s="2">
        <v>12.25</v>
      </c>
      <c r="H12985" s="2">
        <v>12.25</v>
      </c>
      <c r="I12985" s="81">
        <v>3.33</v>
      </c>
      <c r="J12985" s="1">
        <v>32.346499999999999</v>
      </c>
    </row>
    <row r="12986" spans="1:10" ht="14.5" x14ac:dyDescent="0.35">
      <c r="A12986" s="47" t="s">
        <v>19839</v>
      </c>
      <c r="C12986" s="22" t="str">
        <f t="shared" si="202"/>
        <v>64857</v>
      </c>
      <c r="D12986" t="s">
        <v>20341</v>
      </c>
      <c r="E12986" s="1" t="s">
        <v>2761</v>
      </c>
      <c r="F12986" s="2">
        <v>15.82</v>
      </c>
      <c r="G12986" s="2">
        <v>12.81</v>
      </c>
      <c r="H12986" s="2">
        <v>12.81</v>
      </c>
      <c r="I12986" s="81">
        <v>3.14</v>
      </c>
      <c r="J12986" s="1">
        <v>32.346499999999999</v>
      </c>
    </row>
    <row r="12987" spans="1:10" ht="14.5" x14ac:dyDescent="0.35">
      <c r="A12987" s="47" t="s">
        <v>19841</v>
      </c>
      <c r="C12987" s="22" t="str">
        <f t="shared" si="202"/>
        <v>64858</v>
      </c>
      <c r="D12987" t="s">
        <v>20341</v>
      </c>
      <c r="E12987" s="1" t="s">
        <v>2761</v>
      </c>
      <c r="F12987" s="2">
        <v>17.82</v>
      </c>
      <c r="G12987" s="2">
        <v>14.13</v>
      </c>
      <c r="H12987" s="2">
        <v>14.13</v>
      </c>
      <c r="I12987" s="81">
        <v>3.65</v>
      </c>
      <c r="J12987" s="1">
        <v>32.346499999999999</v>
      </c>
    </row>
    <row r="12988" spans="1:10" ht="14.5" x14ac:dyDescent="0.35">
      <c r="A12988" s="47" t="s">
        <v>19843</v>
      </c>
      <c r="C12988" s="22" t="str">
        <f t="shared" si="202"/>
        <v>64859</v>
      </c>
      <c r="D12988" t="s">
        <v>20344</v>
      </c>
      <c r="E12988" s="1" t="s">
        <v>2761</v>
      </c>
      <c r="F12988" s="2">
        <v>4.25</v>
      </c>
      <c r="G12988" s="2">
        <v>2.25</v>
      </c>
      <c r="H12988" s="2">
        <v>2.25</v>
      </c>
      <c r="I12988" s="81">
        <v>0.86</v>
      </c>
      <c r="J12988" s="1">
        <v>32.346499999999999</v>
      </c>
    </row>
    <row r="12989" spans="1:10" ht="14.5" x14ac:dyDescent="0.35">
      <c r="A12989" s="47" t="s">
        <v>19845</v>
      </c>
      <c r="C12989" s="22" t="str">
        <f t="shared" si="202"/>
        <v>64861</v>
      </c>
      <c r="D12989" t="s">
        <v>20346</v>
      </c>
      <c r="E12989" s="1" t="s">
        <v>2761</v>
      </c>
      <c r="F12989" s="2">
        <v>20.89</v>
      </c>
      <c r="G12989" s="2">
        <v>17.25</v>
      </c>
      <c r="H12989" s="2">
        <v>17.25</v>
      </c>
      <c r="I12989" s="81">
        <v>8.6</v>
      </c>
      <c r="J12989" s="1">
        <v>32.346499999999999</v>
      </c>
    </row>
    <row r="12990" spans="1:10" ht="14.5" x14ac:dyDescent="0.35">
      <c r="A12990" s="47" t="s">
        <v>19847</v>
      </c>
      <c r="C12990" s="22" t="str">
        <f t="shared" si="202"/>
        <v>64862</v>
      </c>
      <c r="D12990" t="s">
        <v>20348</v>
      </c>
      <c r="E12990" s="1" t="s">
        <v>2761</v>
      </c>
      <c r="F12990" s="2">
        <v>21.09</v>
      </c>
      <c r="G12990" s="2">
        <v>16.14</v>
      </c>
      <c r="H12990" s="2">
        <v>16.14</v>
      </c>
      <c r="I12990" s="81">
        <v>4.32</v>
      </c>
      <c r="J12990" s="1">
        <v>32.346499999999999</v>
      </c>
    </row>
    <row r="12991" spans="1:10" ht="14.5" x14ac:dyDescent="0.35">
      <c r="A12991" s="47" t="s">
        <v>19849</v>
      </c>
      <c r="C12991" s="22" t="str">
        <f t="shared" si="202"/>
        <v>64864</v>
      </c>
      <c r="D12991" t="s">
        <v>20350</v>
      </c>
      <c r="E12991" s="1" t="s">
        <v>2761</v>
      </c>
      <c r="F12991" s="2">
        <v>13.41</v>
      </c>
      <c r="G12991" s="2">
        <v>10.35</v>
      </c>
      <c r="H12991" s="2">
        <v>10.35</v>
      </c>
      <c r="I12991" s="81">
        <v>2.23</v>
      </c>
      <c r="J12991" s="1">
        <v>32.346499999999999</v>
      </c>
    </row>
    <row r="12992" spans="1:10" ht="14.5" x14ac:dyDescent="0.35">
      <c r="A12992" s="47" t="s">
        <v>19851</v>
      </c>
      <c r="C12992" s="22" t="str">
        <f t="shared" si="202"/>
        <v>64865</v>
      </c>
      <c r="D12992" t="s">
        <v>20352</v>
      </c>
      <c r="E12992" s="1" t="s">
        <v>2761</v>
      </c>
      <c r="F12992" s="2">
        <v>16.09</v>
      </c>
      <c r="G12992" s="2">
        <v>14.1</v>
      </c>
      <c r="H12992" s="2">
        <v>14.1</v>
      </c>
      <c r="I12992" s="81">
        <v>2.31</v>
      </c>
      <c r="J12992" s="1">
        <v>32.346499999999999</v>
      </c>
    </row>
    <row r="12993" spans="1:10" ht="14.5" x14ac:dyDescent="0.35">
      <c r="A12993" s="47" t="s">
        <v>19852</v>
      </c>
      <c r="C12993" s="22" t="str">
        <f t="shared" si="202"/>
        <v>64866</v>
      </c>
      <c r="D12993" t="s">
        <v>20354</v>
      </c>
      <c r="E12993" s="1" t="s">
        <v>2761</v>
      </c>
      <c r="F12993" s="2">
        <v>16.829999999999998</v>
      </c>
      <c r="G12993" s="2">
        <v>17.52</v>
      </c>
      <c r="H12993" s="2">
        <v>17.52</v>
      </c>
      <c r="I12993" s="81">
        <v>3.08</v>
      </c>
      <c r="J12993" s="1">
        <v>32.346499999999999</v>
      </c>
    </row>
    <row r="12994" spans="1:10" ht="14.5" x14ac:dyDescent="0.35">
      <c r="A12994" s="47" t="s">
        <v>19854</v>
      </c>
      <c r="C12994" s="22" t="str">
        <f t="shared" si="202"/>
        <v>64868</v>
      </c>
      <c r="D12994" t="s">
        <v>20356</v>
      </c>
      <c r="E12994" s="1" t="s">
        <v>2761</v>
      </c>
      <c r="F12994" s="2">
        <v>14.9</v>
      </c>
      <c r="G12994" s="2">
        <v>12.78</v>
      </c>
      <c r="H12994" s="2">
        <v>12.78</v>
      </c>
      <c r="I12994" s="81">
        <v>2.14</v>
      </c>
      <c r="J12994" s="1">
        <v>32.346499999999999</v>
      </c>
    </row>
    <row r="12995" spans="1:10" ht="14.5" x14ac:dyDescent="0.35">
      <c r="A12995" s="47" t="s">
        <v>19855</v>
      </c>
      <c r="C12995" s="22" t="str">
        <f t="shared" si="202"/>
        <v>64872</v>
      </c>
      <c r="D12995" t="s">
        <v>20356</v>
      </c>
      <c r="E12995" s="1" t="s">
        <v>2761</v>
      </c>
      <c r="F12995" s="2">
        <v>1.99</v>
      </c>
      <c r="G12995" s="2">
        <v>1.06</v>
      </c>
      <c r="H12995" s="2">
        <v>1.06</v>
      </c>
      <c r="I12995" s="81">
        <v>0.4</v>
      </c>
      <c r="J12995" s="1">
        <v>32.346499999999999</v>
      </c>
    </row>
    <row r="12996" spans="1:10" ht="14.5" x14ac:dyDescent="0.35">
      <c r="A12996" s="47" t="s">
        <v>19857</v>
      </c>
      <c r="C12996" s="22" t="str">
        <f t="shared" si="202"/>
        <v>64874</v>
      </c>
      <c r="D12996" t="s">
        <v>20359</v>
      </c>
      <c r="E12996" s="1" t="s">
        <v>2761</v>
      </c>
      <c r="F12996" s="2">
        <v>2.98</v>
      </c>
      <c r="G12996" s="2">
        <v>1.57</v>
      </c>
      <c r="H12996" s="2">
        <v>1.57</v>
      </c>
      <c r="I12996" s="81">
        <v>0.61</v>
      </c>
      <c r="J12996" s="1">
        <v>32.346499999999999</v>
      </c>
    </row>
    <row r="12997" spans="1:10" ht="14.5" x14ac:dyDescent="0.35">
      <c r="A12997" s="47" t="s">
        <v>19859</v>
      </c>
      <c r="C12997" s="22" t="str">
        <f t="shared" si="202"/>
        <v>64876</v>
      </c>
      <c r="D12997" t="s">
        <v>20361</v>
      </c>
      <c r="E12997" s="1" t="s">
        <v>2761</v>
      </c>
      <c r="F12997" s="2">
        <v>3.37</v>
      </c>
      <c r="G12997" s="2">
        <v>1.78</v>
      </c>
      <c r="H12997" s="2">
        <v>1.78</v>
      </c>
      <c r="I12997" s="81">
        <v>0.69</v>
      </c>
      <c r="J12997" s="1">
        <v>32.346499999999999</v>
      </c>
    </row>
    <row r="12998" spans="1:10" ht="14.5" x14ac:dyDescent="0.35">
      <c r="A12998" s="47" t="s">
        <v>19861</v>
      </c>
      <c r="C12998" s="22" t="str">
        <f t="shared" si="202"/>
        <v>64885</v>
      </c>
      <c r="D12998" t="s">
        <v>20363</v>
      </c>
      <c r="E12998" s="1" t="s">
        <v>2761</v>
      </c>
      <c r="F12998" s="2">
        <v>17.600000000000001</v>
      </c>
      <c r="G12998" s="2">
        <v>12.19</v>
      </c>
      <c r="H12998" s="2">
        <v>12.19</v>
      </c>
      <c r="I12998" s="81">
        <v>2.5499999999999998</v>
      </c>
      <c r="J12998" s="1">
        <v>32.346499999999999</v>
      </c>
    </row>
    <row r="12999" spans="1:10" ht="14.5" x14ac:dyDescent="0.35">
      <c r="A12999" s="47" t="s">
        <v>19862</v>
      </c>
      <c r="C12999" s="22" t="str">
        <f t="shared" si="202"/>
        <v>64886</v>
      </c>
      <c r="D12999" t="s">
        <v>20363</v>
      </c>
      <c r="E12999" s="1" t="s">
        <v>2761</v>
      </c>
      <c r="F12999" s="2">
        <v>20.82</v>
      </c>
      <c r="G12999" s="2">
        <v>14.79</v>
      </c>
      <c r="H12999" s="2">
        <v>14.79</v>
      </c>
      <c r="I12999" s="81">
        <v>3.14</v>
      </c>
      <c r="J12999" s="1">
        <v>32.346499999999999</v>
      </c>
    </row>
    <row r="13000" spans="1:10" ht="14.5" x14ac:dyDescent="0.35">
      <c r="A13000" s="47" t="s">
        <v>19864</v>
      </c>
      <c r="C13000" s="22" t="str">
        <f t="shared" si="202"/>
        <v>64890</v>
      </c>
      <c r="D13000" t="s">
        <v>20366</v>
      </c>
      <c r="E13000" s="1" t="s">
        <v>2761</v>
      </c>
      <c r="F13000" s="2">
        <v>16.239999999999998</v>
      </c>
      <c r="G13000" s="2">
        <v>13.16</v>
      </c>
      <c r="H13000" s="2">
        <v>13.16</v>
      </c>
      <c r="I13000" s="81">
        <v>3.31</v>
      </c>
      <c r="J13000" s="1">
        <v>32.346499999999999</v>
      </c>
    </row>
    <row r="13001" spans="1:10" ht="14.5" x14ac:dyDescent="0.35">
      <c r="A13001" s="47" t="s">
        <v>19865</v>
      </c>
      <c r="C13001" s="22" t="str">
        <f t="shared" si="202"/>
        <v>64891</v>
      </c>
      <c r="D13001" t="s">
        <v>20366</v>
      </c>
      <c r="E13001" s="1" t="s">
        <v>2761</v>
      </c>
      <c r="F13001" s="2">
        <v>17.350000000000001</v>
      </c>
      <c r="G13001" s="2">
        <v>13.88</v>
      </c>
      <c r="H13001" s="2">
        <v>13.88</v>
      </c>
      <c r="I13001" s="81">
        <v>3.54</v>
      </c>
      <c r="J13001" s="1">
        <v>32.346499999999999</v>
      </c>
    </row>
    <row r="13002" spans="1:10" ht="14.5" x14ac:dyDescent="0.35">
      <c r="A13002" s="47" t="s">
        <v>19866</v>
      </c>
      <c r="C13002" s="22" t="str">
        <f t="shared" si="202"/>
        <v>64892</v>
      </c>
      <c r="D13002" t="s">
        <v>20369</v>
      </c>
      <c r="E13002" s="1" t="s">
        <v>2761</v>
      </c>
      <c r="F13002" s="2">
        <v>15.74</v>
      </c>
      <c r="G13002" s="2">
        <v>12.89</v>
      </c>
      <c r="H13002" s="2">
        <v>12.89</v>
      </c>
      <c r="I13002" s="81">
        <v>3.2</v>
      </c>
      <c r="J13002" s="1">
        <v>32.346499999999999</v>
      </c>
    </row>
    <row r="13003" spans="1:10" ht="14.5" x14ac:dyDescent="0.35">
      <c r="A13003" s="47" t="s">
        <v>19867</v>
      </c>
      <c r="C13003" s="22" t="str">
        <f t="shared" si="202"/>
        <v>64893</v>
      </c>
      <c r="D13003" t="s">
        <v>20369</v>
      </c>
      <c r="E13003" s="1" t="s">
        <v>2761</v>
      </c>
      <c r="F13003" s="2">
        <v>16.87</v>
      </c>
      <c r="G13003" s="2">
        <v>13.63</v>
      </c>
      <c r="H13003" s="2">
        <v>13.63</v>
      </c>
      <c r="I13003" s="81">
        <v>3.44</v>
      </c>
      <c r="J13003" s="1">
        <v>32.346499999999999</v>
      </c>
    </row>
    <row r="13004" spans="1:10" ht="14.5" x14ac:dyDescent="0.35">
      <c r="A13004" s="47" t="s">
        <v>19868</v>
      </c>
      <c r="C13004" s="22" t="str">
        <f t="shared" ref="C13004:C13067" si="203">CONCATENATE(A13004,B13004)</f>
        <v>64895</v>
      </c>
      <c r="D13004" t="s">
        <v>20372</v>
      </c>
      <c r="E13004" s="1" t="s">
        <v>2761</v>
      </c>
      <c r="F13004" s="2">
        <v>20.39</v>
      </c>
      <c r="G13004" s="2">
        <v>15.5</v>
      </c>
      <c r="H13004" s="2">
        <v>15.5</v>
      </c>
      <c r="I13004" s="81">
        <v>4.16</v>
      </c>
      <c r="J13004" s="1">
        <v>32.346499999999999</v>
      </c>
    </row>
    <row r="13005" spans="1:10" ht="14.5" x14ac:dyDescent="0.35">
      <c r="A13005" s="47" t="s">
        <v>19869</v>
      </c>
      <c r="C13005" s="22" t="str">
        <f t="shared" si="203"/>
        <v>64896</v>
      </c>
      <c r="D13005" t="s">
        <v>20374</v>
      </c>
      <c r="E13005" s="1" t="s">
        <v>2761</v>
      </c>
      <c r="F13005" s="2">
        <v>21.96</v>
      </c>
      <c r="G13005" s="2">
        <v>16.739999999999998</v>
      </c>
      <c r="H13005" s="2">
        <v>16.739999999999998</v>
      </c>
      <c r="I13005" s="81">
        <v>4.5</v>
      </c>
      <c r="J13005" s="1">
        <v>32.346499999999999</v>
      </c>
    </row>
    <row r="13006" spans="1:10" ht="14.5" x14ac:dyDescent="0.35">
      <c r="A13006" s="47" t="s">
        <v>19870</v>
      </c>
      <c r="C13006" s="22" t="str">
        <f t="shared" si="203"/>
        <v>64897</v>
      </c>
      <c r="D13006" t="s">
        <v>20374</v>
      </c>
      <c r="E13006" s="1" t="s">
        <v>2761</v>
      </c>
      <c r="F13006" s="2">
        <v>19.38</v>
      </c>
      <c r="G13006" s="2">
        <v>14.96</v>
      </c>
      <c r="H13006" s="2">
        <v>14.96</v>
      </c>
      <c r="I13006" s="81">
        <v>3.97</v>
      </c>
      <c r="J13006" s="1">
        <v>32.346499999999999</v>
      </c>
    </row>
    <row r="13007" spans="1:10" ht="14.5" x14ac:dyDescent="0.35">
      <c r="A13007" s="47" t="s">
        <v>19871</v>
      </c>
      <c r="C13007" s="22" t="str">
        <f t="shared" si="203"/>
        <v>64898</v>
      </c>
      <c r="D13007" t="s">
        <v>28668</v>
      </c>
      <c r="E13007" s="1" t="s">
        <v>2761</v>
      </c>
      <c r="F13007" s="2">
        <v>20.97</v>
      </c>
      <c r="G13007" s="2">
        <v>16.22</v>
      </c>
      <c r="H13007" s="2">
        <v>16.22</v>
      </c>
      <c r="I13007" s="81">
        <v>4.3</v>
      </c>
      <c r="J13007" s="1">
        <v>32.346499999999999</v>
      </c>
    </row>
    <row r="13008" spans="1:10" ht="14.5" x14ac:dyDescent="0.35">
      <c r="A13008" s="47" t="s">
        <v>19872</v>
      </c>
      <c r="C13008" s="22" t="str">
        <f t="shared" si="203"/>
        <v>64901</v>
      </c>
      <c r="D13008" t="s">
        <v>20378</v>
      </c>
      <c r="E13008" s="1" t="s">
        <v>2761</v>
      </c>
      <c r="F13008" s="2">
        <v>10.199999999999999</v>
      </c>
      <c r="G13008" s="2">
        <v>5.4</v>
      </c>
      <c r="H13008" s="2">
        <v>5.4</v>
      </c>
      <c r="I13008" s="81">
        <v>2.1</v>
      </c>
      <c r="J13008" s="1">
        <v>32.346499999999999</v>
      </c>
    </row>
    <row r="13009" spans="1:10" ht="14.5" x14ac:dyDescent="0.35">
      <c r="A13009" s="47" t="s">
        <v>19874</v>
      </c>
      <c r="C13009" s="22" t="str">
        <f t="shared" si="203"/>
        <v>64902</v>
      </c>
      <c r="D13009" t="s">
        <v>20378</v>
      </c>
      <c r="E13009" s="1" t="s">
        <v>2761</v>
      </c>
      <c r="F13009" s="2">
        <v>11.81</v>
      </c>
      <c r="G13009" s="2">
        <v>6.26</v>
      </c>
      <c r="H13009" s="2">
        <v>6.26</v>
      </c>
      <c r="I13009" s="81">
        <v>2.41</v>
      </c>
      <c r="J13009" s="1">
        <v>32.346499999999999</v>
      </c>
    </row>
    <row r="13010" spans="1:10" ht="14.5" x14ac:dyDescent="0.35">
      <c r="A13010" s="47" t="s">
        <v>19875</v>
      </c>
      <c r="C13010" s="22" t="str">
        <f t="shared" si="203"/>
        <v>64905</v>
      </c>
      <c r="D13010" t="s">
        <v>20381</v>
      </c>
      <c r="E13010" s="1" t="s">
        <v>2761</v>
      </c>
      <c r="F13010" s="2">
        <v>15.11</v>
      </c>
      <c r="G13010" s="2">
        <v>11.98</v>
      </c>
      <c r="H13010" s="2">
        <v>11.98</v>
      </c>
      <c r="I13010" s="81">
        <v>3.02</v>
      </c>
      <c r="J13010" s="1">
        <v>32.346499999999999</v>
      </c>
    </row>
    <row r="13011" spans="1:10" ht="14.5" x14ac:dyDescent="0.35">
      <c r="A13011" s="47" t="s">
        <v>19877</v>
      </c>
      <c r="C13011" s="22" t="str">
        <f t="shared" si="203"/>
        <v>64907</v>
      </c>
      <c r="D13011" t="s">
        <v>20383</v>
      </c>
      <c r="E13011" s="1" t="s">
        <v>2761</v>
      </c>
      <c r="F13011" s="2">
        <v>20.03</v>
      </c>
      <c r="G13011" s="2">
        <v>15.17</v>
      </c>
      <c r="H13011" s="2">
        <v>15.17</v>
      </c>
      <c r="I13011" s="81">
        <v>4.09</v>
      </c>
      <c r="J13011" s="1">
        <v>32.346499999999999</v>
      </c>
    </row>
    <row r="13012" spans="1:10" ht="14.5" x14ac:dyDescent="0.35">
      <c r="A13012" s="47" t="s">
        <v>19878</v>
      </c>
      <c r="C13012" s="22" t="str">
        <f t="shared" si="203"/>
        <v>64910</v>
      </c>
      <c r="D13012" t="s">
        <v>20383</v>
      </c>
      <c r="E13012" s="1" t="s">
        <v>2761</v>
      </c>
      <c r="F13012" s="2">
        <v>10.52</v>
      </c>
      <c r="G13012" s="2">
        <v>10.82</v>
      </c>
      <c r="H13012" s="2">
        <v>10.82</v>
      </c>
      <c r="I13012" s="81">
        <v>1.8</v>
      </c>
      <c r="J13012" s="1">
        <v>32.346499999999999</v>
      </c>
    </row>
    <row r="13013" spans="1:10" ht="14.5" x14ac:dyDescent="0.35">
      <c r="A13013" s="47" t="s">
        <v>19880</v>
      </c>
      <c r="C13013" s="22" t="str">
        <f t="shared" si="203"/>
        <v>64911</v>
      </c>
      <c r="D13013" t="s">
        <v>20386</v>
      </c>
      <c r="E13013" s="1" t="s">
        <v>2761</v>
      </c>
      <c r="F13013" s="2">
        <v>14</v>
      </c>
      <c r="G13013" s="2">
        <v>14.2</v>
      </c>
      <c r="H13013" s="2">
        <v>14.2</v>
      </c>
      <c r="I13013" s="81">
        <v>2.86</v>
      </c>
      <c r="J13013" s="1">
        <v>32.346499999999999</v>
      </c>
    </row>
    <row r="13014" spans="1:10" ht="14.5" x14ac:dyDescent="0.35">
      <c r="A13014" s="47" t="s">
        <v>19882</v>
      </c>
      <c r="C13014" s="22" t="str">
        <f t="shared" si="203"/>
        <v>64912</v>
      </c>
      <c r="D13014" t="s">
        <v>20388</v>
      </c>
      <c r="E13014" s="1" t="s">
        <v>2761</v>
      </c>
      <c r="F13014" s="2">
        <v>12</v>
      </c>
      <c r="G13014" s="2">
        <v>12.81</v>
      </c>
      <c r="H13014" s="2">
        <v>12.81</v>
      </c>
      <c r="I13014" s="81">
        <v>2.27</v>
      </c>
      <c r="J13014" s="1">
        <v>32.346499999999999</v>
      </c>
    </row>
    <row r="13015" spans="1:10" ht="14.5" x14ac:dyDescent="0.35">
      <c r="A13015" s="47" t="s">
        <v>19884</v>
      </c>
      <c r="C13015" s="22" t="str">
        <f t="shared" si="203"/>
        <v>64913</v>
      </c>
      <c r="D13015" t="s">
        <v>20390</v>
      </c>
      <c r="E13015" s="1" t="s">
        <v>2761</v>
      </c>
      <c r="F13015" s="2">
        <v>3</v>
      </c>
      <c r="G13015" s="2">
        <v>1.58</v>
      </c>
      <c r="H13015" s="2">
        <v>1.58</v>
      </c>
      <c r="I13015" s="81">
        <v>0.53</v>
      </c>
      <c r="J13015" s="1">
        <v>32.346499999999999</v>
      </c>
    </row>
    <row r="13016" spans="1:10" ht="14.5" x14ac:dyDescent="0.35">
      <c r="A13016" s="47" t="s">
        <v>19886</v>
      </c>
      <c r="C13016" s="22" t="str">
        <f t="shared" si="203"/>
        <v>64999</v>
      </c>
      <c r="D13016" t="s">
        <v>20390</v>
      </c>
      <c r="E13016" s="1" t="s">
        <v>562</v>
      </c>
      <c r="F13016" s="2">
        <v>0</v>
      </c>
      <c r="G13016" s="2">
        <v>0</v>
      </c>
      <c r="H13016" s="2">
        <v>0</v>
      </c>
      <c r="I13016" s="81">
        <v>0</v>
      </c>
      <c r="J13016" s="1">
        <v>32.346499999999999</v>
      </c>
    </row>
    <row r="13017" spans="1:10" ht="14.5" x14ac:dyDescent="0.35">
      <c r="A13017" s="47" t="s">
        <v>19887</v>
      </c>
      <c r="C13017" s="22" t="str">
        <f t="shared" si="203"/>
        <v>65091</v>
      </c>
      <c r="D13017" t="s">
        <v>20393</v>
      </c>
      <c r="E13017" s="1" t="s">
        <v>2761</v>
      </c>
      <c r="F13017" s="2">
        <v>7.26</v>
      </c>
      <c r="G13017" s="2">
        <v>14.08</v>
      </c>
      <c r="H13017" s="2">
        <v>14.08</v>
      </c>
      <c r="I13017" s="81">
        <v>0.56000000000000005</v>
      </c>
      <c r="J13017" s="1">
        <v>32.346499999999999</v>
      </c>
    </row>
    <row r="13018" spans="1:10" ht="14.5" x14ac:dyDescent="0.35">
      <c r="A13018" s="47" t="s">
        <v>19889</v>
      </c>
      <c r="C13018" s="22" t="str">
        <f t="shared" si="203"/>
        <v>65093</v>
      </c>
      <c r="D13018" t="s">
        <v>20395</v>
      </c>
      <c r="E13018" s="1" t="s">
        <v>2761</v>
      </c>
      <c r="F13018" s="2">
        <v>7.04</v>
      </c>
      <c r="G13018" s="2">
        <v>14.11</v>
      </c>
      <c r="H13018" s="2">
        <v>14.11</v>
      </c>
      <c r="I13018" s="81">
        <v>0.56000000000000005</v>
      </c>
      <c r="J13018" s="1">
        <v>32.346499999999999</v>
      </c>
    </row>
    <row r="13019" spans="1:10" ht="14.5" x14ac:dyDescent="0.35">
      <c r="A13019" s="47" t="s">
        <v>19891</v>
      </c>
      <c r="C13019" s="22" t="str">
        <f t="shared" si="203"/>
        <v>65101</v>
      </c>
      <c r="D13019" t="s">
        <v>20395</v>
      </c>
      <c r="E13019" s="1" t="s">
        <v>2761</v>
      </c>
      <c r="F13019" s="2">
        <v>8.3000000000000007</v>
      </c>
      <c r="G13019" s="2">
        <v>16.149999999999999</v>
      </c>
      <c r="H13019" s="2">
        <v>16.149999999999999</v>
      </c>
      <c r="I13019" s="81">
        <v>0.64</v>
      </c>
      <c r="J13019" s="1">
        <v>32.346499999999999</v>
      </c>
    </row>
    <row r="13020" spans="1:10" ht="14.5" x14ac:dyDescent="0.35">
      <c r="A13020" s="47" t="s">
        <v>19893</v>
      </c>
      <c r="C13020" s="22" t="str">
        <f t="shared" si="203"/>
        <v>65103</v>
      </c>
      <c r="D13020" t="s">
        <v>20398</v>
      </c>
      <c r="E13020" s="1" t="s">
        <v>2761</v>
      </c>
      <c r="F13020" s="2">
        <v>8.84</v>
      </c>
      <c r="G13020" s="2">
        <v>16.39</v>
      </c>
      <c r="H13020" s="2">
        <v>16.39</v>
      </c>
      <c r="I13020" s="81">
        <v>0.71</v>
      </c>
      <c r="J13020" s="1">
        <v>32.346499999999999</v>
      </c>
    </row>
    <row r="13021" spans="1:10" ht="14.5" x14ac:dyDescent="0.35">
      <c r="A13021" s="47" t="s">
        <v>19895</v>
      </c>
      <c r="C13021" s="22" t="str">
        <f t="shared" si="203"/>
        <v>65105</v>
      </c>
      <c r="D13021" t="s">
        <v>20400</v>
      </c>
      <c r="E13021" s="1" t="s">
        <v>2761</v>
      </c>
      <c r="F13021" s="2">
        <v>9.93</v>
      </c>
      <c r="G13021" s="2">
        <v>17.53</v>
      </c>
      <c r="H13021" s="2">
        <v>17.53</v>
      </c>
      <c r="I13021" s="81">
        <v>0.79</v>
      </c>
      <c r="J13021" s="1">
        <v>32.346499999999999</v>
      </c>
    </row>
    <row r="13022" spans="1:10" ht="14.5" x14ac:dyDescent="0.35">
      <c r="A13022" s="47" t="s">
        <v>19897</v>
      </c>
      <c r="C13022" s="22" t="str">
        <f t="shared" si="203"/>
        <v>65110</v>
      </c>
      <c r="D13022" t="s">
        <v>20400</v>
      </c>
      <c r="E13022" s="1" t="s">
        <v>2761</v>
      </c>
      <c r="F13022" s="2">
        <v>15.7</v>
      </c>
      <c r="G13022" s="2">
        <v>22.13</v>
      </c>
      <c r="H13022" s="2">
        <v>22.13</v>
      </c>
      <c r="I13022" s="81">
        <v>1.23</v>
      </c>
      <c r="J13022" s="1">
        <v>32.346499999999999</v>
      </c>
    </row>
    <row r="13023" spans="1:10" ht="14.5" x14ac:dyDescent="0.35">
      <c r="A13023" s="47" t="s">
        <v>19898</v>
      </c>
      <c r="C13023" s="22" t="str">
        <f t="shared" si="203"/>
        <v>65112</v>
      </c>
      <c r="D13023" t="s">
        <v>20400</v>
      </c>
      <c r="E13023" s="1" t="s">
        <v>2761</v>
      </c>
      <c r="F13023" s="2">
        <v>18.510000000000002</v>
      </c>
      <c r="G13023" s="2">
        <v>24.82</v>
      </c>
      <c r="H13023" s="2">
        <v>24.82</v>
      </c>
      <c r="I13023" s="81">
        <v>1.46</v>
      </c>
      <c r="J13023" s="1">
        <v>32.346499999999999</v>
      </c>
    </row>
    <row r="13024" spans="1:10" ht="14.5" x14ac:dyDescent="0.35">
      <c r="A13024" s="47" t="s">
        <v>19900</v>
      </c>
      <c r="C13024" s="22" t="str">
        <f t="shared" si="203"/>
        <v>65114</v>
      </c>
      <c r="D13024" t="s">
        <v>20400</v>
      </c>
      <c r="E13024" s="1" t="s">
        <v>2761</v>
      </c>
      <c r="F13024" s="2">
        <v>19.649999999999999</v>
      </c>
      <c r="G13024" s="2">
        <v>25.56</v>
      </c>
      <c r="H13024" s="2">
        <v>25.56</v>
      </c>
      <c r="I13024" s="81">
        <v>1.54</v>
      </c>
      <c r="J13024" s="1">
        <v>32.346499999999999</v>
      </c>
    </row>
    <row r="13025" spans="1:10" ht="14.5" x14ac:dyDescent="0.35">
      <c r="A13025" s="47" t="s">
        <v>19901</v>
      </c>
      <c r="C13025" s="22" t="str">
        <f t="shared" si="203"/>
        <v>65125</v>
      </c>
      <c r="D13025" t="s">
        <v>20405</v>
      </c>
      <c r="E13025" s="1" t="s">
        <v>2761</v>
      </c>
      <c r="F13025" s="2">
        <v>3.27</v>
      </c>
      <c r="G13025" s="2">
        <v>9.8800000000000008</v>
      </c>
      <c r="H13025" s="2">
        <v>5.28</v>
      </c>
      <c r="I13025" s="81">
        <v>0.25</v>
      </c>
      <c r="J13025" s="1">
        <v>32.346499999999999</v>
      </c>
    </row>
    <row r="13026" spans="1:10" ht="14.5" x14ac:dyDescent="0.35">
      <c r="A13026" s="47" t="s">
        <v>19903</v>
      </c>
      <c r="C13026" s="22" t="str">
        <f t="shared" si="203"/>
        <v>65130</v>
      </c>
      <c r="D13026" t="s">
        <v>20405</v>
      </c>
      <c r="E13026" s="1" t="s">
        <v>2761</v>
      </c>
      <c r="F13026" s="2">
        <v>8.42</v>
      </c>
      <c r="G13026" s="2">
        <v>16.12</v>
      </c>
      <c r="H13026" s="2">
        <v>16.12</v>
      </c>
      <c r="I13026" s="81">
        <v>0.65</v>
      </c>
      <c r="J13026" s="1">
        <v>32.346499999999999</v>
      </c>
    </row>
    <row r="13027" spans="1:10" ht="14.5" x14ac:dyDescent="0.35">
      <c r="A13027" s="47" t="s">
        <v>19905</v>
      </c>
      <c r="C13027" s="22" t="str">
        <f t="shared" si="203"/>
        <v>65135</v>
      </c>
      <c r="D13027" t="s">
        <v>20405</v>
      </c>
      <c r="E13027" s="1" t="s">
        <v>2761</v>
      </c>
      <c r="F13027" s="2">
        <v>8.6</v>
      </c>
      <c r="G13027" s="2">
        <v>16.23</v>
      </c>
      <c r="H13027" s="2">
        <v>16.23</v>
      </c>
      <c r="I13027" s="81">
        <v>0.66</v>
      </c>
      <c r="J13027" s="1">
        <v>32.346499999999999</v>
      </c>
    </row>
    <row r="13028" spans="1:10" ht="14.5" x14ac:dyDescent="0.35">
      <c r="A13028" s="47" t="s">
        <v>19906</v>
      </c>
      <c r="C13028" s="22" t="str">
        <f t="shared" si="203"/>
        <v>65140</v>
      </c>
      <c r="D13028" t="s">
        <v>20405</v>
      </c>
      <c r="E13028" s="1" t="s">
        <v>2761</v>
      </c>
      <c r="F13028" s="2">
        <v>9.4600000000000009</v>
      </c>
      <c r="G13028" s="2">
        <v>17.23</v>
      </c>
      <c r="H13028" s="2">
        <v>17.23</v>
      </c>
      <c r="I13028" s="81">
        <v>0.73</v>
      </c>
      <c r="J13028" s="1">
        <v>32.346499999999999</v>
      </c>
    </row>
    <row r="13029" spans="1:10" ht="14.5" x14ac:dyDescent="0.35">
      <c r="A13029" s="47" t="s">
        <v>19908</v>
      </c>
      <c r="C13029" s="22" t="str">
        <f t="shared" si="203"/>
        <v>65150</v>
      </c>
      <c r="D13029" t="s">
        <v>20410</v>
      </c>
      <c r="E13029" s="1" t="s">
        <v>2761</v>
      </c>
      <c r="F13029" s="2">
        <v>6.43</v>
      </c>
      <c r="G13029" s="2">
        <v>13.72</v>
      </c>
      <c r="H13029" s="2">
        <v>13.72</v>
      </c>
      <c r="I13029" s="81">
        <v>0.5</v>
      </c>
      <c r="J13029" s="1">
        <v>32.346499999999999</v>
      </c>
    </row>
    <row r="13030" spans="1:10" ht="14.5" x14ac:dyDescent="0.35">
      <c r="A13030" s="47" t="s">
        <v>19909</v>
      </c>
      <c r="C13030" s="22" t="str">
        <f t="shared" si="203"/>
        <v>65155</v>
      </c>
      <c r="D13030" t="s">
        <v>20410</v>
      </c>
      <c r="E13030" s="1" t="s">
        <v>2761</v>
      </c>
      <c r="F13030" s="2">
        <v>10.1</v>
      </c>
      <c r="G13030" s="2">
        <v>17.649999999999999</v>
      </c>
      <c r="H13030" s="2">
        <v>17.649999999999999</v>
      </c>
      <c r="I13030" s="81">
        <v>0.8</v>
      </c>
      <c r="J13030" s="1">
        <v>32.346499999999999</v>
      </c>
    </row>
    <row r="13031" spans="1:10" ht="14.5" x14ac:dyDescent="0.35">
      <c r="A13031" s="47" t="s">
        <v>19911</v>
      </c>
      <c r="C13031" s="22" t="str">
        <f t="shared" si="203"/>
        <v>65175</v>
      </c>
      <c r="D13031" t="s">
        <v>20413</v>
      </c>
      <c r="E13031" s="1" t="s">
        <v>2761</v>
      </c>
      <c r="F13031" s="2">
        <v>7.4</v>
      </c>
      <c r="G13031" s="2">
        <v>15.03</v>
      </c>
      <c r="H13031" s="2">
        <v>15.03</v>
      </c>
      <c r="I13031" s="81">
        <v>0.59</v>
      </c>
      <c r="J13031" s="1">
        <v>32.346499999999999</v>
      </c>
    </row>
    <row r="13032" spans="1:10" ht="14.5" x14ac:dyDescent="0.35">
      <c r="A13032" s="47" t="s">
        <v>19913</v>
      </c>
      <c r="C13032" s="22" t="str">
        <f t="shared" si="203"/>
        <v>65205</v>
      </c>
      <c r="D13032" t="s">
        <v>20415</v>
      </c>
      <c r="E13032" s="1" t="s">
        <v>2761</v>
      </c>
      <c r="F13032" s="2">
        <v>0.49</v>
      </c>
      <c r="G13032" s="2">
        <v>0.33</v>
      </c>
      <c r="H13032" s="2">
        <v>0.34</v>
      </c>
      <c r="I13032" s="81">
        <v>0.03</v>
      </c>
      <c r="J13032" s="1">
        <v>32.346499999999999</v>
      </c>
    </row>
    <row r="13033" spans="1:10" ht="14.5" x14ac:dyDescent="0.35">
      <c r="A13033" s="47" t="s">
        <v>19915</v>
      </c>
      <c r="C13033" s="22" t="str">
        <f t="shared" si="203"/>
        <v>65210</v>
      </c>
      <c r="D13033" t="s">
        <v>20415</v>
      </c>
      <c r="E13033" s="1" t="s">
        <v>2761</v>
      </c>
      <c r="F13033" s="2">
        <v>0.61</v>
      </c>
      <c r="G13033" s="2">
        <v>0.5</v>
      </c>
      <c r="H13033" s="2">
        <v>0.43</v>
      </c>
      <c r="I13033" s="81">
        <v>0.03</v>
      </c>
      <c r="J13033" s="1">
        <v>32.346499999999999</v>
      </c>
    </row>
    <row r="13034" spans="1:10" ht="14.5" x14ac:dyDescent="0.35">
      <c r="A13034" s="47" t="s">
        <v>19916</v>
      </c>
      <c r="C13034" s="22" t="str">
        <f t="shared" si="203"/>
        <v>65220</v>
      </c>
      <c r="D13034" t="s">
        <v>20413</v>
      </c>
      <c r="E13034" s="1" t="s">
        <v>2761</v>
      </c>
      <c r="F13034" s="2">
        <v>0.71</v>
      </c>
      <c r="G13034" s="2">
        <v>1.02</v>
      </c>
      <c r="H13034" s="2">
        <v>0.43</v>
      </c>
      <c r="I13034" s="81">
        <v>0.08</v>
      </c>
      <c r="J13034" s="1">
        <v>32.346499999999999</v>
      </c>
    </row>
    <row r="13035" spans="1:10" ht="14.5" x14ac:dyDescent="0.35">
      <c r="A13035" s="47" t="s">
        <v>19917</v>
      </c>
      <c r="C13035" s="22" t="str">
        <f t="shared" si="203"/>
        <v>65222</v>
      </c>
      <c r="D13035" t="s">
        <v>20415</v>
      </c>
      <c r="E13035" s="1" t="s">
        <v>2761</v>
      </c>
      <c r="F13035" s="2">
        <v>0.84</v>
      </c>
      <c r="G13035" s="2">
        <v>1.1399999999999999</v>
      </c>
      <c r="H13035" s="2">
        <v>0.6</v>
      </c>
      <c r="I13035" s="81">
        <v>0.04</v>
      </c>
      <c r="J13035" s="1">
        <v>32.346499999999999</v>
      </c>
    </row>
    <row r="13036" spans="1:10" ht="14.5" x14ac:dyDescent="0.35">
      <c r="A13036" s="47" t="s">
        <v>19918</v>
      </c>
      <c r="C13036" s="22" t="str">
        <f t="shared" si="203"/>
        <v>65235</v>
      </c>
      <c r="D13036" t="s">
        <v>20415</v>
      </c>
      <c r="E13036" s="1" t="s">
        <v>2761</v>
      </c>
      <c r="F13036" s="2">
        <v>9.01</v>
      </c>
      <c r="G13036" s="2">
        <v>11.87</v>
      </c>
      <c r="H13036" s="2">
        <v>11.87</v>
      </c>
      <c r="I13036" s="81">
        <v>0.72</v>
      </c>
      <c r="J13036" s="1">
        <v>32.346499999999999</v>
      </c>
    </row>
    <row r="13037" spans="1:10" ht="14.5" x14ac:dyDescent="0.35">
      <c r="A13037" s="47" t="s">
        <v>19919</v>
      </c>
      <c r="C13037" s="22" t="str">
        <f t="shared" si="203"/>
        <v>65260</v>
      </c>
      <c r="D13037" t="s">
        <v>20421</v>
      </c>
      <c r="E13037" s="1" t="s">
        <v>2761</v>
      </c>
      <c r="F13037" s="2">
        <v>12.54</v>
      </c>
      <c r="G13037" s="2">
        <v>15.51</v>
      </c>
      <c r="H13037" s="2">
        <v>15.51</v>
      </c>
      <c r="I13037" s="81">
        <v>0.98</v>
      </c>
      <c r="J13037" s="1">
        <v>32.346499999999999</v>
      </c>
    </row>
    <row r="13038" spans="1:10" ht="14.5" x14ac:dyDescent="0.35">
      <c r="A13038" s="47" t="s">
        <v>19920</v>
      </c>
      <c r="C13038" s="22" t="str">
        <f t="shared" si="203"/>
        <v>65265</v>
      </c>
      <c r="D13038" t="s">
        <v>20421</v>
      </c>
      <c r="E13038" s="1" t="s">
        <v>2761</v>
      </c>
      <c r="F13038" s="2">
        <v>14.34</v>
      </c>
      <c r="G13038" s="2">
        <v>17.16</v>
      </c>
      <c r="H13038" s="2">
        <v>17.16</v>
      </c>
      <c r="I13038" s="81">
        <v>1.1200000000000001</v>
      </c>
      <c r="J13038" s="1">
        <v>32.346499999999999</v>
      </c>
    </row>
    <row r="13039" spans="1:10" ht="14.5" x14ac:dyDescent="0.35">
      <c r="A13039" s="47" t="s">
        <v>19921</v>
      </c>
      <c r="C13039" s="22" t="str">
        <f t="shared" si="203"/>
        <v>65270</v>
      </c>
      <c r="D13039" t="s">
        <v>20421</v>
      </c>
      <c r="E13039" s="1" t="s">
        <v>2761</v>
      </c>
      <c r="F13039" s="2">
        <v>1.95</v>
      </c>
      <c r="G13039" s="2">
        <v>6.19</v>
      </c>
      <c r="H13039" s="2">
        <v>2.06</v>
      </c>
      <c r="I13039" s="81">
        <v>0.16</v>
      </c>
      <c r="J13039" s="1">
        <v>32.346499999999999</v>
      </c>
    </row>
    <row r="13040" spans="1:10" ht="14.5" x14ac:dyDescent="0.35">
      <c r="A13040" s="47" t="s">
        <v>19923</v>
      </c>
      <c r="C13040" s="22" t="str">
        <f t="shared" si="203"/>
        <v>65272</v>
      </c>
      <c r="D13040" t="s">
        <v>20421</v>
      </c>
      <c r="E13040" s="1" t="s">
        <v>2761</v>
      </c>
      <c r="F13040" s="2">
        <v>4.62</v>
      </c>
      <c r="G13040" s="2">
        <v>10.54</v>
      </c>
      <c r="H13040" s="2">
        <v>5.47</v>
      </c>
      <c r="I13040" s="81">
        <v>0.38</v>
      </c>
      <c r="J13040" s="1">
        <v>32.346499999999999</v>
      </c>
    </row>
    <row r="13041" spans="1:10" ht="14.5" x14ac:dyDescent="0.35">
      <c r="A13041" s="47" t="s">
        <v>19924</v>
      </c>
      <c r="C13041" s="22" t="str">
        <f t="shared" si="203"/>
        <v>65273</v>
      </c>
      <c r="D13041" t="s">
        <v>20421</v>
      </c>
      <c r="E13041" s="1" t="s">
        <v>2761</v>
      </c>
      <c r="F13041" s="2">
        <v>5.16</v>
      </c>
      <c r="G13041" s="2">
        <v>5.68</v>
      </c>
      <c r="H13041" s="2">
        <v>5.68</v>
      </c>
      <c r="I13041" s="81">
        <v>0.4</v>
      </c>
      <c r="J13041" s="1">
        <v>32.346499999999999</v>
      </c>
    </row>
    <row r="13042" spans="1:10" ht="14.5" x14ac:dyDescent="0.35">
      <c r="A13042" s="47" t="s">
        <v>19925</v>
      </c>
      <c r="C13042" s="22" t="str">
        <f t="shared" si="203"/>
        <v>65275</v>
      </c>
      <c r="D13042" t="s">
        <v>20421</v>
      </c>
      <c r="E13042" s="1" t="s">
        <v>2761</v>
      </c>
      <c r="F13042" s="2">
        <v>6.29</v>
      </c>
      <c r="G13042" s="2">
        <v>10.66</v>
      </c>
      <c r="H13042" s="2">
        <v>6.87</v>
      </c>
      <c r="I13042" s="81">
        <v>0.5</v>
      </c>
      <c r="J13042" s="1">
        <v>32.346499999999999</v>
      </c>
    </row>
    <row r="13043" spans="1:10" ht="14.5" x14ac:dyDescent="0.35">
      <c r="A13043" s="47" t="s">
        <v>19926</v>
      </c>
      <c r="C13043" s="22" t="str">
        <f t="shared" si="203"/>
        <v>65280</v>
      </c>
      <c r="D13043" t="s">
        <v>20428</v>
      </c>
      <c r="E13043" s="1" t="s">
        <v>2761</v>
      </c>
      <c r="F13043" s="2">
        <v>9.1</v>
      </c>
      <c r="G13043" s="2">
        <v>10</v>
      </c>
      <c r="H13043" s="2">
        <v>10</v>
      </c>
      <c r="I13043" s="81">
        <v>0.71</v>
      </c>
      <c r="J13043" s="1">
        <v>32.346499999999999</v>
      </c>
    </row>
    <row r="13044" spans="1:10" ht="14.5" x14ac:dyDescent="0.35">
      <c r="A13044" s="47" t="s">
        <v>19927</v>
      </c>
      <c r="C13044" s="22" t="str">
        <f t="shared" si="203"/>
        <v>65285</v>
      </c>
      <c r="D13044" t="s">
        <v>20430</v>
      </c>
      <c r="E13044" s="1" t="s">
        <v>2761</v>
      </c>
      <c r="F13044" s="2">
        <v>15.36</v>
      </c>
      <c r="G13044" s="2">
        <v>16.11</v>
      </c>
      <c r="H13044" s="2">
        <v>16.11</v>
      </c>
      <c r="I13044" s="81">
        <v>1.21</v>
      </c>
      <c r="J13044" s="1">
        <v>32.346499999999999</v>
      </c>
    </row>
    <row r="13045" spans="1:10" ht="14.5" x14ac:dyDescent="0.35">
      <c r="A13045" s="47" t="s">
        <v>19928</v>
      </c>
      <c r="C13045" s="22" t="str">
        <f t="shared" si="203"/>
        <v>65286</v>
      </c>
      <c r="D13045" t="s">
        <v>20430</v>
      </c>
      <c r="E13045" s="1" t="s">
        <v>2761</v>
      </c>
      <c r="F13045" s="2">
        <v>6.63</v>
      </c>
      <c r="G13045" s="2">
        <v>13.37</v>
      </c>
      <c r="H13045" s="2">
        <v>7.53</v>
      </c>
      <c r="I13045" s="81">
        <v>0.51</v>
      </c>
      <c r="J13045" s="1">
        <v>32.346499999999999</v>
      </c>
    </row>
    <row r="13046" spans="1:10" ht="14.5" x14ac:dyDescent="0.35">
      <c r="A13046" s="47" t="s">
        <v>19929</v>
      </c>
      <c r="C13046" s="22" t="str">
        <f t="shared" si="203"/>
        <v>65290</v>
      </c>
      <c r="D13046" t="s">
        <v>20430</v>
      </c>
      <c r="E13046" s="1" t="s">
        <v>2761</v>
      </c>
      <c r="F13046" s="2">
        <v>6.53</v>
      </c>
      <c r="G13046" s="2">
        <v>7.46</v>
      </c>
      <c r="H13046" s="2">
        <v>7.46</v>
      </c>
      <c r="I13046" s="81">
        <v>0.51</v>
      </c>
      <c r="J13046" s="1">
        <v>32.346499999999999</v>
      </c>
    </row>
    <row r="13047" spans="1:10" ht="14.5" x14ac:dyDescent="0.35">
      <c r="A13047" s="47" t="s">
        <v>19931</v>
      </c>
      <c r="C13047" s="22" t="str">
        <f t="shared" si="203"/>
        <v>65400</v>
      </c>
      <c r="D13047" t="s">
        <v>20434</v>
      </c>
      <c r="E13047" s="1" t="s">
        <v>2761</v>
      </c>
      <c r="F13047" s="2">
        <v>7.5</v>
      </c>
      <c r="G13047" s="2">
        <v>12.52</v>
      </c>
      <c r="H13047" s="2">
        <v>9.8699999999999992</v>
      </c>
      <c r="I13047" s="81">
        <v>0.6</v>
      </c>
      <c r="J13047" s="1">
        <v>32.346499999999999</v>
      </c>
    </row>
    <row r="13048" spans="1:10" ht="14.5" x14ac:dyDescent="0.35">
      <c r="A13048" s="47" t="s">
        <v>19933</v>
      </c>
      <c r="C13048" s="22" t="str">
        <f t="shared" si="203"/>
        <v>65410</v>
      </c>
      <c r="D13048" t="s">
        <v>20434</v>
      </c>
      <c r="E13048" s="1" t="s">
        <v>2761</v>
      </c>
      <c r="F13048" s="2">
        <v>1.47</v>
      </c>
      <c r="G13048" s="2">
        <v>2.66</v>
      </c>
      <c r="H13048" s="2">
        <v>1.46</v>
      </c>
      <c r="I13048" s="81">
        <v>0.13</v>
      </c>
      <c r="J13048" s="1">
        <v>32.346499999999999</v>
      </c>
    </row>
    <row r="13049" spans="1:10" ht="14.5" x14ac:dyDescent="0.35">
      <c r="A13049" s="47" t="s">
        <v>19935</v>
      </c>
      <c r="C13049" s="22" t="str">
        <f t="shared" si="203"/>
        <v>65420</v>
      </c>
      <c r="D13049" t="s">
        <v>20437</v>
      </c>
      <c r="E13049" s="1" t="s">
        <v>2761</v>
      </c>
      <c r="F13049" s="2">
        <v>4.3600000000000003</v>
      </c>
      <c r="G13049" s="2">
        <v>11.19</v>
      </c>
      <c r="H13049" s="2">
        <v>6.65</v>
      </c>
      <c r="I13049" s="81">
        <v>0.34</v>
      </c>
      <c r="J13049" s="1">
        <v>32.346499999999999</v>
      </c>
    </row>
    <row r="13050" spans="1:10" ht="14.5" x14ac:dyDescent="0.35">
      <c r="A13050" s="47" t="s">
        <v>19936</v>
      </c>
      <c r="C13050" s="22" t="str">
        <f t="shared" si="203"/>
        <v>65426</v>
      </c>
      <c r="D13050" t="s">
        <v>20439</v>
      </c>
      <c r="E13050" s="1" t="s">
        <v>2761</v>
      </c>
      <c r="F13050" s="2">
        <v>6.05</v>
      </c>
      <c r="G13050" s="2">
        <v>13.23</v>
      </c>
      <c r="H13050" s="2">
        <v>7.74</v>
      </c>
      <c r="I13050" s="81">
        <v>0.49</v>
      </c>
      <c r="J13050" s="1">
        <v>32.346499999999999</v>
      </c>
    </row>
    <row r="13051" spans="1:10" ht="14.5" x14ac:dyDescent="0.35">
      <c r="A13051" s="47" t="s">
        <v>19937</v>
      </c>
      <c r="C13051" s="22" t="str">
        <f t="shared" si="203"/>
        <v>65430</v>
      </c>
      <c r="D13051" t="s">
        <v>20441</v>
      </c>
      <c r="E13051" s="1" t="s">
        <v>2761</v>
      </c>
      <c r="F13051" s="2">
        <v>1.47</v>
      </c>
      <c r="G13051" s="2">
        <v>1.85</v>
      </c>
      <c r="H13051" s="2">
        <v>1.43</v>
      </c>
      <c r="I13051" s="81">
        <v>0.12</v>
      </c>
      <c r="J13051" s="1">
        <v>32.346499999999999</v>
      </c>
    </row>
    <row r="13052" spans="1:10" ht="14.5" x14ac:dyDescent="0.35">
      <c r="A13052" s="47" t="s">
        <v>19939</v>
      </c>
      <c r="C13052" s="22" t="str">
        <f t="shared" si="203"/>
        <v>65435</v>
      </c>
      <c r="D13052" t="s">
        <v>26749</v>
      </c>
      <c r="E13052" s="1" t="s">
        <v>2761</v>
      </c>
      <c r="F13052" s="2">
        <v>0.92</v>
      </c>
      <c r="G13052" s="2">
        <v>1.47</v>
      </c>
      <c r="H13052" s="2">
        <v>1.0900000000000001</v>
      </c>
      <c r="I13052" s="81">
        <v>0.06</v>
      </c>
      <c r="J13052" s="1">
        <v>32.346499999999999</v>
      </c>
    </row>
    <row r="13053" spans="1:10" ht="14.5" x14ac:dyDescent="0.35">
      <c r="A13053" s="47" t="s">
        <v>19941</v>
      </c>
      <c r="C13053" s="22" t="str">
        <f t="shared" si="203"/>
        <v>65436</v>
      </c>
      <c r="D13053" t="s">
        <v>26751</v>
      </c>
      <c r="E13053" s="1" t="s">
        <v>2761</v>
      </c>
      <c r="F13053" s="2">
        <v>4.82</v>
      </c>
      <c r="G13053" s="2">
        <v>6.38</v>
      </c>
      <c r="H13053" s="2">
        <v>5.82</v>
      </c>
      <c r="I13053" s="81">
        <v>0.39</v>
      </c>
      <c r="J13053" s="1">
        <v>32.346499999999999</v>
      </c>
    </row>
    <row r="13054" spans="1:10" ht="14.5" x14ac:dyDescent="0.35">
      <c r="A13054" s="47" t="s">
        <v>19942</v>
      </c>
      <c r="C13054" s="22" t="str">
        <f t="shared" si="203"/>
        <v>65450</v>
      </c>
      <c r="D13054" t="s">
        <v>20443</v>
      </c>
      <c r="E13054" s="1" t="s">
        <v>2761</v>
      </c>
      <c r="F13054" s="2">
        <v>3.47</v>
      </c>
      <c r="G13054" s="2">
        <v>6.14</v>
      </c>
      <c r="H13054" s="2">
        <v>5.95</v>
      </c>
      <c r="I13054" s="81">
        <v>0.28000000000000003</v>
      </c>
      <c r="J13054" s="1">
        <v>32.346499999999999</v>
      </c>
    </row>
    <row r="13055" spans="1:10" ht="14.5" x14ac:dyDescent="0.35">
      <c r="A13055" s="47" t="s">
        <v>19944</v>
      </c>
      <c r="C13055" s="22" t="str">
        <f t="shared" si="203"/>
        <v>65600</v>
      </c>
      <c r="D13055" t="s">
        <v>20445</v>
      </c>
      <c r="E13055" s="1" t="s">
        <v>2761</v>
      </c>
      <c r="F13055" s="2">
        <v>4.2</v>
      </c>
      <c r="G13055" s="2">
        <v>8.4499999999999993</v>
      </c>
      <c r="H13055" s="2">
        <v>5.68</v>
      </c>
      <c r="I13055" s="81">
        <v>0.33</v>
      </c>
      <c r="J13055" s="1">
        <v>32.346499999999999</v>
      </c>
    </row>
    <row r="13056" spans="1:10" ht="14.5" x14ac:dyDescent="0.35">
      <c r="A13056" s="47" t="s">
        <v>19946</v>
      </c>
      <c r="C13056" s="22" t="str">
        <f t="shared" si="203"/>
        <v>65710</v>
      </c>
      <c r="D13056" t="s">
        <v>28669</v>
      </c>
      <c r="E13056" s="1" t="s">
        <v>2761</v>
      </c>
      <c r="F13056" s="2">
        <v>14.45</v>
      </c>
      <c r="G13056" s="2">
        <v>18.22</v>
      </c>
      <c r="H13056" s="2">
        <v>18.22</v>
      </c>
      <c r="I13056" s="81">
        <v>1.1200000000000001</v>
      </c>
      <c r="J13056" s="1">
        <v>32.346499999999999</v>
      </c>
    </row>
    <row r="13057" spans="1:10" ht="14.5" x14ac:dyDescent="0.35">
      <c r="A13057" s="47" t="s">
        <v>19948</v>
      </c>
      <c r="C13057" s="22" t="str">
        <f t="shared" si="203"/>
        <v>65730</v>
      </c>
      <c r="D13057" t="s">
        <v>28671</v>
      </c>
      <c r="E13057" s="1" t="s">
        <v>2761</v>
      </c>
      <c r="F13057" s="2">
        <v>16.350000000000001</v>
      </c>
      <c r="G13057" s="2">
        <v>19.43</v>
      </c>
      <c r="H13057" s="2">
        <v>19.43</v>
      </c>
      <c r="I13057" s="81">
        <v>1.27</v>
      </c>
      <c r="J13057" s="1">
        <v>32.346499999999999</v>
      </c>
    </row>
    <row r="13058" spans="1:10" ht="14.5" x14ac:dyDescent="0.35">
      <c r="A13058" s="47" t="s">
        <v>19949</v>
      </c>
      <c r="C13058" s="22" t="str">
        <f t="shared" si="203"/>
        <v>65750</v>
      </c>
      <c r="D13058" t="s">
        <v>28672</v>
      </c>
      <c r="E13058" s="1" t="s">
        <v>2761</v>
      </c>
      <c r="F13058" s="2">
        <v>16.899999999999999</v>
      </c>
      <c r="G13058" s="2">
        <v>19.05</v>
      </c>
      <c r="H13058" s="2">
        <v>19.05</v>
      </c>
      <c r="I13058" s="81">
        <v>1.3</v>
      </c>
      <c r="J13058" s="1">
        <v>32.346499999999999</v>
      </c>
    </row>
    <row r="13059" spans="1:10" ht="14.5" x14ac:dyDescent="0.35">
      <c r="A13059" s="47" t="s">
        <v>19950</v>
      </c>
      <c r="C13059" s="22" t="str">
        <f t="shared" si="203"/>
        <v>65755</v>
      </c>
      <c r="D13059" t="s">
        <v>28674</v>
      </c>
      <c r="E13059" s="1" t="s">
        <v>2761</v>
      </c>
      <c r="F13059" s="2">
        <v>16.79</v>
      </c>
      <c r="G13059" s="2">
        <v>19.04</v>
      </c>
      <c r="H13059" s="2">
        <v>19.04</v>
      </c>
      <c r="I13059" s="81">
        <v>1.3</v>
      </c>
      <c r="J13059" s="1">
        <v>32.346499999999999</v>
      </c>
    </row>
    <row r="13060" spans="1:10" ht="14.5" x14ac:dyDescent="0.35">
      <c r="A13060" s="47" t="s">
        <v>19951</v>
      </c>
      <c r="C13060" s="22" t="str">
        <f t="shared" si="203"/>
        <v>65756</v>
      </c>
      <c r="D13060" t="s">
        <v>20449</v>
      </c>
      <c r="E13060" s="1" t="s">
        <v>2761</v>
      </c>
      <c r="F13060" s="2">
        <v>16.84</v>
      </c>
      <c r="G13060" s="2">
        <v>16.91</v>
      </c>
      <c r="H13060" s="2">
        <v>16.91</v>
      </c>
      <c r="I13060" s="81">
        <v>1.3</v>
      </c>
      <c r="J13060" s="1">
        <v>32.346499999999999</v>
      </c>
    </row>
    <row r="13061" spans="1:10" ht="14.5" x14ac:dyDescent="0.35">
      <c r="A13061" s="47" t="s">
        <v>19953</v>
      </c>
      <c r="C13061" s="22" t="str">
        <f t="shared" si="203"/>
        <v>65757</v>
      </c>
      <c r="D13061" t="s">
        <v>20449</v>
      </c>
      <c r="E13061" s="1" t="s">
        <v>562</v>
      </c>
      <c r="F13061" s="2">
        <v>0</v>
      </c>
      <c r="G13061" s="2">
        <v>0</v>
      </c>
      <c r="H13061" s="2">
        <v>0</v>
      </c>
      <c r="I13061" s="81">
        <v>0</v>
      </c>
      <c r="J13061" s="1">
        <v>32.346499999999999</v>
      </c>
    </row>
    <row r="13062" spans="1:10" ht="14.5" x14ac:dyDescent="0.35">
      <c r="A13062" s="47" t="s">
        <v>19955</v>
      </c>
      <c r="C13062" s="22" t="str">
        <f t="shared" si="203"/>
        <v>65760</v>
      </c>
      <c r="D13062" t="s">
        <v>28676</v>
      </c>
      <c r="E13062" s="1" t="s">
        <v>85</v>
      </c>
      <c r="F13062" s="2">
        <v>0</v>
      </c>
      <c r="G13062" s="2">
        <v>0</v>
      </c>
      <c r="H13062" s="2">
        <v>0</v>
      </c>
      <c r="I13062" s="81">
        <v>0</v>
      </c>
      <c r="J13062" s="1">
        <v>32.346499999999999</v>
      </c>
    </row>
    <row r="13063" spans="1:10" ht="14.5" x14ac:dyDescent="0.35">
      <c r="A13063" s="47" t="s">
        <v>19956</v>
      </c>
      <c r="C13063" s="22" t="str">
        <f t="shared" si="203"/>
        <v>65765</v>
      </c>
      <c r="D13063" t="s">
        <v>28678</v>
      </c>
      <c r="E13063" s="1" t="s">
        <v>85</v>
      </c>
      <c r="F13063" s="2">
        <v>0</v>
      </c>
      <c r="G13063" s="2">
        <v>0</v>
      </c>
      <c r="H13063" s="2">
        <v>0</v>
      </c>
      <c r="I13063" s="81">
        <v>0</v>
      </c>
      <c r="J13063" s="1">
        <v>32.346499999999999</v>
      </c>
    </row>
    <row r="13064" spans="1:10" ht="14.5" x14ac:dyDescent="0.35">
      <c r="A13064" s="47" t="s">
        <v>19957</v>
      </c>
      <c r="C13064" s="22" t="str">
        <f t="shared" si="203"/>
        <v>65767</v>
      </c>
      <c r="D13064" t="s">
        <v>30211</v>
      </c>
      <c r="E13064" s="1" t="s">
        <v>85</v>
      </c>
      <c r="F13064" s="2">
        <v>0</v>
      </c>
      <c r="G13064" s="2">
        <v>0</v>
      </c>
      <c r="H13064" s="2">
        <v>0</v>
      </c>
      <c r="I13064" s="81">
        <v>0</v>
      </c>
      <c r="J13064" s="1">
        <v>32.346499999999999</v>
      </c>
    </row>
    <row r="13065" spans="1:10" ht="14.5" x14ac:dyDescent="0.35">
      <c r="A13065" s="47" t="s">
        <v>19959</v>
      </c>
      <c r="C13065" s="22" t="str">
        <f t="shared" si="203"/>
        <v>65770</v>
      </c>
      <c r="D13065" t="s">
        <v>28681</v>
      </c>
      <c r="E13065" s="1" t="s">
        <v>2761</v>
      </c>
      <c r="F13065" s="2">
        <v>19.739999999999998</v>
      </c>
      <c r="G13065" s="2">
        <v>20.37</v>
      </c>
      <c r="H13065" s="2">
        <v>20.37</v>
      </c>
      <c r="I13065" s="81">
        <v>1.55</v>
      </c>
      <c r="J13065" s="1">
        <v>32.346499999999999</v>
      </c>
    </row>
    <row r="13066" spans="1:10" ht="14.5" x14ac:dyDescent="0.35">
      <c r="A13066" s="47" t="s">
        <v>19961</v>
      </c>
      <c r="C13066" s="22" t="str">
        <f t="shared" si="203"/>
        <v>65771</v>
      </c>
      <c r="D13066" t="s">
        <v>28683</v>
      </c>
      <c r="E13066" s="1" t="s">
        <v>85</v>
      </c>
      <c r="F13066" s="2">
        <v>0</v>
      </c>
      <c r="G13066" s="2">
        <v>0</v>
      </c>
      <c r="H13066" s="2">
        <v>0</v>
      </c>
      <c r="I13066" s="81">
        <v>0</v>
      </c>
      <c r="J13066" s="1">
        <v>32.346499999999999</v>
      </c>
    </row>
    <row r="13067" spans="1:10" ht="14.5" x14ac:dyDescent="0.35">
      <c r="A13067" s="47" t="s">
        <v>19963</v>
      </c>
      <c r="C13067" s="22" t="str">
        <f t="shared" si="203"/>
        <v>65772</v>
      </c>
      <c r="D13067" t="s">
        <v>20452</v>
      </c>
      <c r="E13067" s="1" t="s">
        <v>2761</v>
      </c>
      <c r="F13067" s="2">
        <v>5.09</v>
      </c>
      <c r="G13067" s="2">
        <v>8.09</v>
      </c>
      <c r="H13067" s="2">
        <v>6.6</v>
      </c>
      <c r="I13067" s="81">
        <v>0.39</v>
      </c>
      <c r="J13067" s="1">
        <v>32.346499999999999</v>
      </c>
    </row>
    <row r="13068" spans="1:10" ht="14.5" x14ac:dyDescent="0.35">
      <c r="A13068" s="47" t="s">
        <v>19965</v>
      </c>
      <c r="C13068" s="22" t="str">
        <f t="shared" ref="C13068:C13131" si="204">CONCATENATE(A13068,B13068)</f>
        <v>65775</v>
      </c>
      <c r="D13068" t="s">
        <v>20452</v>
      </c>
      <c r="E13068" s="1" t="s">
        <v>2761</v>
      </c>
      <c r="F13068" s="2">
        <v>6.91</v>
      </c>
      <c r="G13068" s="2">
        <v>9.6199999999999992</v>
      </c>
      <c r="H13068" s="2">
        <v>9.6199999999999992</v>
      </c>
      <c r="I13068" s="81">
        <v>0.54</v>
      </c>
      <c r="J13068" s="1">
        <v>32.346499999999999</v>
      </c>
    </row>
    <row r="13069" spans="1:10" ht="14.5" x14ac:dyDescent="0.35">
      <c r="A13069" s="47" t="s">
        <v>19966</v>
      </c>
      <c r="C13069" s="22" t="str">
        <f t="shared" si="204"/>
        <v>65778</v>
      </c>
      <c r="D13069" t="s">
        <v>28684</v>
      </c>
      <c r="E13069" s="1" t="s">
        <v>2761</v>
      </c>
      <c r="F13069" s="2">
        <v>0.84</v>
      </c>
      <c r="G13069" s="2">
        <v>36.76</v>
      </c>
      <c r="H13069" s="2">
        <v>0.42</v>
      </c>
      <c r="I13069" s="81">
        <v>0.04</v>
      </c>
      <c r="J13069" s="1">
        <v>32.346499999999999</v>
      </c>
    </row>
    <row r="13070" spans="1:10" ht="14.5" x14ac:dyDescent="0.35">
      <c r="A13070" s="47" t="s">
        <v>19968</v>
      </c>
      <c r="C13070" s="22" t="str">
        <f t="shared" si="204"/>
        <v>65779</v>
      </c>
      <c r="D13070" t="s">
        <v>20456</v>
      </c>
      <c r="E13070" s="1" t="s">
        <v>2761</v>
      </c>
      <c r="F13070" s="2">
        <v>1.75</v>
      </c>
      <c r="G13070" s="2">
        <v>31.08</v>
      </c>
      <c r="H13070" s="2">
        <v>1.22</v>
      </c>
      <c r="I13070" s="81">
        <v>0.15</v>
      </c>
      <c r="J13070" s="1">
        <v>32.346499999999999</v>
      </c>
    </row>
    <row r="13071" spans="1:10" ht="14.5" x14ac:dyDescent="0.35">
      <c r="A13071" s="47" t="s">
        <v>19970</v>
      </c>
      <c r="C13071" s="22" t="str">
        <f t="shared" si="204"/>
        <v>65780</v>
      </c>
      <c r="D13071" t="s">
        <v>20458</v>
      </c>
      <c r="E13071" s="1" t="s">
        <v>2761</v>
      </c>
      <c r="F13071" s="2">
        <v>7.03</v>
      </c>
      <c r="G13071" s="2">
        <v>10.039999999999999</v>
      </c>
      <c r="H13071" s="2">
        <v>10.039999999999999</v>
      </c>
      <c r="I13071" s="81">
        <v>0.55000000000000004</v>
      </c>
      <c r="J13071" s="1">
        <v>32.346499999999999</v>
      </c>
    </row>
    <row r="13072" spans="1:10" ht="14.5" x14ac:dyDescent="0.35">
      <c r="A13072" s="47" t="s">
        <v>19972</v>
      </c>
      <c r="C13072" s="22" t="str">
        <f t="shared" si="204"/>
        <v>65781</v>
      </c>
      <c r="D13072" t="s">
        <v>20458</v>
      </c>
      <c r="E13072" s="1" t="s">
        <v>2761</v>
      </c>
      <c r="F13072" s="2">
        <v>18.14</v>
      </c>
      <c r="G13072" s="2">
        <v>19.78</v>
      </c>
      <c r="H13072" s="2">
        <v>19.78</v>
      </c>
      <c r="I13072" s="81">
        <v>1.42</v>
      </c>
      <c r="J13072" s="1">
        <v>32.346499999999999</v>
      </c>
    </row>
    <row r="13073" spans="1:10" ht="14.5" x14ac:dyDescent="0.35">
      <c r="A13073" s="47" t="s">
        <v>19973</v>
      </c>
      <c r="C13073" s="22" t="str">
        <f t="shared" si="204"/>
        <v>65782</v>
      </c>
      <c r="D13073" t="s">
        <v>20461</v>
      </c>
      <c r="E13073" s="1" t="s">
        <v>2761</v>
      </c>
      <c r="F13073" s="2">
        <v>15.43</v>
      </c>
      <c r="G13073" s="2">
        <v>17.350000000000001</v>
      </c>
      <c r="H13073" s="2">
        <v>17.350000000000001</v>
      </c>
      <c r="I13073" s="81">
        <v>1.21</v>
      </c>
      <c r="J13073" s="1">
        <v>32.346499999999999</v>
      </c>
    </row>
    <row r="13074" spans="1:10" ht="14.5" x14ac:dyDescent="0.35">
      <c r="A13074" s="47" t="s">
        <v>19974</v>
      </c>
      <c r="C13074" s="22" t="str">
        <f t="shared" si="204"/>
        <v>65785</v>
      </c>
      <c r="D13074" t="s">
        <v>20463</v>
      </c>
      <c r="E13074" s="1" t="s">
        <v>2761</v>
      </c>
      <c r="F13074" s="2">
        <v>5.39</v>
      </c>
      <c r="G13074" s="2">
        <v>54.97</v>
      </c>
      <c r="H13074" s="2">
        <v>7.41</v>
      </c>
      <c r="I13074" s="81">
        <v>0.43</v>
      </c>
      <c r="J13074" s="1">
        <v>32.346499999999999</v>
      </c>
    </row>
    <row r="13075" spans="1:10" ht="14.5" x14ac:dyDescent="0.35">
      <c r="A13075" s="47" t="s">
        <v>19976</v>
      </c>
      <c r="C13075" s="22" t="str">
        <f t="shared" si="204"/>
        <v>65800</v>
      </c>
      <c r="D13075" t="s">
        <v>20465</v>
      </c>
      <c r="E13075" s="1" t="s">
        <v>2761</v>
      </c>
      <c r="F13075" s="2">
        <v>1.53</v>
      </c>
      <c r="G13075" s="2">
        <v>1.91</v>
      </c>
      <c r="H13075" s="2">
        <v>0.99</v>
      </c>
      <c r="I13075" s="81">
        <v>0.13</v>
      </c>
      <c r="J13075" s="1">
        <v>32.346499999999999</v>
      </c>
    </row>
    <row r="13076" spans="1:10" ht="14.5" x14ac:dyDescent="0.35">
      <c r="A13076" s="47" t="s">
        <v>19978</v>
      </c>
      <c r="C13076" s="22" t="str">
        <f t="shared" si="204"/>
        <v>65810</v>
      </c>
      <c r="D13076" t="s">
        <v>20467</v>
      </c>
      <c r="E13076" s="1" t="s">
        <v>2761</v>
      </c>
      <c r="F13076" s="2">
        <v>5.82</v>
      </c>
      <c r="G13076" s="2">
        <v>7.5</v>
      </c>
      <c r="H13076" s="2">
        <v>7.5</v>
      </c>
      <c r="I13076" s="81">
        <v>0.48</v>
      </c>
      <c r="J13076" s="1">
        <v>32.346499999999999</v>
      </c>
    </row>
    <row r="13077" spans="1:10" ht="14.5" x14ac:dyDescent="0.35">
      <c r="A13077" s="47" t="s">
        <v>19979</v>
      </c>
      <c r="C13077" s="22" t="str">
        <f t="shared" si="204"/>
        <v>65815</v>
      </c>
      <c r="D13077" t="s">
        <v>28685</v>
      </c>
      <c r="E13077" s="1" t="s">
        <v>2761</v>
      </c>
      <c r="F13077" s="2">
        <v>6</v>
      </c>
      <c r="G13077" s="2">
        <v>12.45</v>
      </c>
      <c r="H13077" s="2">
        <v>7.71</v>
      </c>
      <c r="I13077" s="81">
        <v>0.49</v>
      </c>
      <c r="J13077" s="1">
        <v>32.346499999999999</v>
      </c>
    </row>
    <row r="13078" spans="1:10" ht="14.5" x14ac:dyDescent="0.35">
      <c r="A13078" s="47" t="s">
        <v>19980</v>
      </c>
      <c r="C13078" s="22" t="str">
        <f t="shared" si="204"/>
        <v>65820</v>
      </c>
      <c r="D13078" t="s">
        <v>20465</v>
      </c>
      <c r="E13078" s="1" t="s">
        <v>2761</v>
      </c>
      <c r="F13078" s="2">
        <v>8.91</v>
      </c>
      <c r="G13078" s="2">
        <v>14.7</v>
      </c>
      <c r="H13078" s="2">
        <v>14.7</v>
      </c>
      <c r="I13078" s="81">
        <v>0.69</v>
      </c>
      <c r="J13078" s="1">
        <v>32.346499999999999</v>
      </c>
    </row>
    <row r="13079" spans="1:10" ht="14.5" x14ac:dyDescent="0.35">
      <c r="A13079" s="47" t="s">
        <v>19982</v>
      </c>
      <c r="C13079" s="22" t="str">
        <f t="shared" si="204"/>
        <v>65850</v>
      </c>
      <c r="D13079" t="s">
        <v>20449</v>
      </c>
      <c r="E13079" s="1" t="s">
        <v>2761</v>
      </c>
      <c r="F13079" s="2">
        <v>11.39</v>
      </c>
      <c r="G13079" s="2">
        <v>12.69</v>
      </c>
      <c r="H13079" s="2">
        <v>12.69</v>
      </c>
      <c r="I13079" s="81">
        <v>0.88</v>
      </c>
      <c r="J13079" s="1">
        <v>32.346499999999999</v>
      </c>
    </row>
    <row r="13080" spans="1:10" ht="14.5" x14ac:dyDescent="0.35">
      <c r="A13080" s="47" t="s">
        <v>19984</v>
      </c>
      <c r="C13080" s="22" t="str">
        <f t="shared" si="204"/>
        <v>65855</v>
      </c>
      <c r="D13080" t="s">
        <v>20472</v>
      </c>
      <c r="E13080" s="1" t="s">
        <v>2761</v>
      </c>
      <c r="F13080" s="2">
        <v>3</v>
      </c>
      <c r="G13080" s="2">
        <v>4.04</v>
      </c>
      <c r="H13080" s="2">
        <v>2.86</v>
      </c>
      <c r="I13080" s="81">
        <v>0.23</v>
      </c>
      <c r="J13080" s="1">
        <v>32.346499999999999</v>
      </c>
    </row>
    <row r="13081" spans="1:10" ht="14.5" x14ac:dyDescent="0.35">
      <c r="A13081" s="47" t="s">
        <v>19986</v>
      </c>
      <c r="C13081" s="22" t="str">
        <f t="shared" si="204"/>
        <v>65860</v>
      </c>
      <c r="D13081" t="s">
        <v>20474</v>
      </c>
      <c r="E13081" s="1" t="s">
        <v>2761</v>
      </c>
      <c r="F13081" s="2">
        <v>3.59</v>
      </c>
      <c r="G13081" s="2">
        <v>5.26</v>
      </c>
      <c r="H13081" s="2">
        <v>3.52</v>
      </c>
      <c r="I13081" s="81">
        <v>0.28000000000000003</v>
      </c>
      <c r="J13081" s="1">
        <v>32.346499999999999</v>
      </c>
    </row>
    <row r="13082" spans="1:10" ht="14.5" x14ac:dyDescent="0.35">
      <c r="A13082" s="47" t="s">
        <v>19988</v>
      </c>
      <c r="C13082" s="22" t="str">
        <f t="shared" si="204"/>
        <v>65865</v>
      </c>
      <c r="D13082" t="s">
        <v>28686</v>
      </c>
      <c r="E13082" s="1" t="s">
        <v>2761</v>
      </c>
      <c r="F13082" s="2">
        <v>5.77</v>
      </c>
      <c r="G13082" s="2">
        <v>7.94</v>
      </c>
      <c r="H13082" s="2">
        <v>7.94</v>
      </c>
      <c r="I13082" s="81">
        <v>0.47</v>
      </c>
      <c r="J13082" s="1">
        <v>32.346499999999999</v>
      </c>
    </row>
    <row r="13083" spans="1:10" ht="14.5" x14ac:dyDescent="0.35">
      <c r="A13083" s="47" t="s">
        <v>19989</v>
      </c>
      <c r="C13083" s="22" t="str">
        <f t="shared" si="204"/>
        <v>65870</v>
      </c>
      <c r="D13083" t="s">
        <v>20477</v>
      </c>
      <c r="E13083" s="1" t="s">
        <v>2761</v>
      </c>
      <c r="F13083" s="2">
        <v>7.39</v>
      </c>
      <c r="G13083" s="2">
        <v>9.68</v>
      </c>
      <c r="H13083" s="2">
        <v>9.68</v>
      </c>
      <c r="I13083" s="81">
        <v>0.59</v>
      </c>
      <c r="J13083" s="1">
        <v>32.346499999999999</v>
      </c>
    </row>
    <row r="13084" spans="1:10" ht="14.5" x14ac:dyDescent="0.35">
      <c r="A13084" s="47" t="s">
        <v>19990</v>
      </c>
      <c r="C13084" s="22" t="str">
        <f t="shared" si="204"/>
        <v>65875</v>
      </c>
      <c r="D13084" t="s">
        <v>20479</v>
      </c>
      <c r="E13084" s="1" t="s">
        <v>2761</v>
      </c>
      <c r="F13084" s="2">
        <v>7.81</v>
      </c>
      <c r="G13084" s="2">
        <v>10.39</v>
      </c>
      <c r="H13084" s="2">
        <v>10.39</v>
      </c>
      <c r="I13084" s="81">
        <v>0.61</v>
      </c>
      <c r="J13084" s="1">
        <v>32.346499999999999</v>
      </c>
    </row>
    <row r="13085" spans="1:10" ht="14.5" x14ac:dyDescent="0.35">
      <c r="A13085" s="47" t="s">
        <v>19991</v>
      </c>
      <c r="C13085" s="22" t="str">
        <f t="shared" si="204"/>
        <v>65880</v>
      </c>
      <c r="D13085" t="s">
        <v>20479</v>
      </c>
      <c r="E13085" s="1" t="s">
        <v>2761</v>
      </c>
      <c r="F13085" s="2">
        <v>8.36</v>
      </c>
      <c r="G13085" s="2">
        <v>10.75</v>
      </c>
      <c r="H13085" s="2">
        <v>10.75</v>
      </c>
      <c r="I13085" s="81">
        <v>0.64</v>
      </c>
      <c r="J13085" s="1">
        <v>32.346499999999999</v>
      </c>
    </row>
    <row r="13086" spans="1:10" ht="14.5" x14ac:dyDescent="0.35">
      <c r="A13086" s="47" t="s">
        <v>19992</v>
      </c>
      <c r="C13086" s="22" t="str">
        <f t="shared" si="204"/>
        <v>65900</v>
      </c>
      <c r="D13086" t="s">
        <v>20479</v>
      </c>
      <c r="E13086" s="1" t="s">
        <v>2761</v>
      </c>
      <c r="F13086" s="2">
        <v>12.51</v>
      </c>
      <c r="G13086" s="2">
        <v>15.8</v>
      </c>
      <c r="H13086" s="2">
        <v>15.8</v>
      </c>
      <c r="I13086" s="81">
        <v>0.98</v>
      </c>
      <c r="J13086" s="1">
        <v>32.346499999999999</v>
      </c>
    </row>
    <row r="13087" spans="1:10" ht="14.5" x14ac:dyDescent="0.35">
      <c r="A13087" s="47" t="s">
        <v>19994</v>
      </c>
      <c r="C13087" s="22" t="str">
        <f t="shared" si="204"/>
        <v>65920</v>
      </c>
      <c r="D13087" t="s">
        <v>20479</v>
      </c>
      <c r="E13087" s="1" t="s">
        <v>2761</v>
      </c>
      <c r="F13087" s="2">
        <v>9.99</v>
      </c>
      <c r="G13087" s="2">
        <v>12.71</v>
      </c>
      <c r="H13087" s="2">
        <v>12.71</v>
      </c>
      <c r="I13087" s="81">
        <v>0.79</v>
      </c>
      <c r="J13087" s="1">
        <v>32.346499999999999</v>
      </c>
    </row>
    <row r="13088" spans="1:10" ht="14.5" x14ac:dyDescent="0.35">
      <c r="A13088" s="47" t="s">
        <v>19996</v>
      </c>
      <c r="C13088" s="22" t="str">
        <f t="shared" si="204"/>
        <v>65930</v>
      </c>
      <c r="D13088" t="s">
        <v>20482</v>
      </c>
      <c r="E13088" s="1" t="s">
        <v>2761</v>
      </c>
      <c r="F13088" s="2">
        <v>8.39</v>
      </c>
      <c r="G13088" s="2">
        <v>9.98</v>
      </c>
      <c r="H13088" s="2">
        <v>9.98</v>
      </c>
      <c r="I13088" s="81">
        <v>0.64</v>
      </c>
      <c r="J13088" s="1">
        <v>32.346499999999999</v>
      </c>
    </row>
    <row r="13089" spans="1:10" ht="14.5" x14ac:dyDescent="0.35">
      <c r="A13089" s="47" t="s">
        <v>19998</v>
      </c>
      <c r="C13089" s="22" t="str">
        <f t="shared" si="204"/>
        <v>66020</v>
      </c>
      <c r="D13089" t="s">
        <v>20482</v>
      </c>
      <c r="E13089" s="1" t="s">
        <v>2761</v>
      </c>
      <c r="F13089" s="2">
        <v>1.64</v>
      </c>
      <c r="G13089" s="2">
        <v>4.0599999999999996</v>
      </c>
      <c r="H13089" s="2">
        <v>2.15</v>
      </c>
      <c r="I13089" s="81">
        <v>0.13</v>
      </c>
      <c r="J13089" s="1">
        <v>32.346499999999999</v>
      </c>
    </row>
    <row r="13090" spans="1:10" ht="14.5" x14ac:dyDescent="0.35">
      <c r="A13090" s="47" t="s">
        <v>20000</v>
      </c>
      <c r="C13090" s="22" t="str">
        <f t="shared" si="204"/>
        <v>66030</v>
      </c>
      <c r="D13090" t="s">
        <v>20482</v>
      </c>
      <c r="E13090" s="1" t="s">
        <v>2761</v>
      </c>
      <c r="F13090" s="2">
        <v>1.3</v>
      </c>
      <c r="G13090" s="2">
        <v>3.84</v>
      </c>
      <c r="H13090" s="2">
        <v>1.92</v>
      </c>
      <c r="I13090" s="81">
        <v>0.1</v>
      </c>
      <c r="J13090" s="1">
        <v>32.346499999999999</v>
      </c>
    </row>
    <row r="13091" spans="1:10" ht="14.5" x14ac:dyDescent="0.35">
      <c r="A13091" s="47" t="s">
        <v>20001</v>
      </c>
      <c r="C13091" s="22" t="str">
        <f t="shared" si="204"/>
        <v>66130</v>
      </c>
      <c r="D13091" t="s">
        <v>20484</v>
      </c>
      <c r="E13091" s="1" t="s">
        <v>2761</v>
      </c>
      <c r="F13091" s="2">
        <v>7.83</v>
      </c>
      <c r="G13091" s="2">
        <v>12.35</v>
      </c>
      <c r="H13091" s="2">
        <v>8.3000000000000007</v>
      </c>
      <c r="I13091" s="81">
        <v>0.63</v>
      </c>
      <c r="J13091" s="1">
        <v>32.346499999999999</v>
      </c>
    </row>
    <row r="13092" spans="1:10" ht="14.5" x14ac:dyDescent="0.35">
      <c r="A13092" s="47" t="s">
        <v>20002</v>
      </c>
      <c r="C13092" s="22" t="str">
        <f t="shared" si="204"/>
        <v>66150</v>
      </c>
      <c r="D13092" t="s">
        <v>20486</v>
      </c>
      <c r="E13092" s="1" t="s">
        <v>2761</v>
      </c>
      <c r="F13092" s="2">
        <v>10.53</v>
      </c>
      <c r="G13092" s="2">
        <v>14.67</v>
      </c>
      <c r="H13092" s="2">
        <v>14.67</v>
      </c>
      <c r="I13092" s="81">
        <v>0.82</v>
      </c>
      <c r="J13092" s="1">
        <v>32.346499999999999</v>
      </c>
    </row>
    <row r="13093" spans="1:10" ht="14.5" x14ac:dyDescent="0.35">
      <c r="A13093" s="47" t="s">
        <v>20004</v>
      </c>
      <c r="C13093" s="22" t="str">
        <f t="shared" si="204"/>
        <v>66155</v>
      </c>
      <c r="D13093" t="s">
        <v>20486</v>
      </c>
      <c r="E13093" s="1" t="s">
        <v>2761</v>
      </c>
      <c r="F13093" s="2">
        <v>10.52</v>
      </c>
      <c r="G13093" s="2">
        <v>14.66</v>
      </c>
      <c r="H13093" s="2">
        <v>14.66</v>
      </c>
      <c r="I13093" s="81">
        <v>0.82</v>
      </c>
      <c r="J13093" s="1">
        <v>32.346499999999999</v>
      </c>
    </row>
    <row r="13094" spans="1:10" ht="14.5" x14ac:dyDescent="0.35">
      <c r="A13094" s="47" t="s">
        <v>20005</v>
      </c>
      <c r="C13094" s="22" t="str">
        <f t="shared" si="204"/>
        <v>66160</v>
      </c>
      <c r="D13094" t="s">
        <v>20486</v>
      </c>
      <c r="E13094" s="1" t="s">
        <v>2761</v>
      </c>
      <c r="F13094" s="2">
        <v>12.39</v>
      </c>
      <c r="G13094" s="2">
        <v>15.86</v>
      </c>
      <c r="H13094" s="2">
        <v>15.86</v>
      </c>
      <c r="I13094" s="81">
        <v>0.97</v>
      </c>
      <c r="J13094" s="1">
        <v>32.346499999999999</v>
      </c>
    </row>
    <row r="13095" spans="1:10" ht="14.5" x14ac:dyDescent="0.35">
      <c r="A13095" s="47" t="s">
        <v>20006</v>
      </c>
      <c r="C13095" s="22" t="str">
        <f t="shared" si="204"/>
        <v>66170</v>
      </c>
      <c r="D13095" t="s">
        <v>20488</v>
      </c>
      <c r="E13095" s="1" t="s">
        <v>2761</v>
      </c>
      <c r="F13095" s="2">
        <v>13.94</v>
      </c>
      <c r="G13095" s="2">
        <v>17.43</v>
      </c>
      <c r="H13095" s="2">
        <v>17.43</v>
      </c>
      <c r="I13095" s="81">
        <v>1.08</v>
      </c>
      <c r="J13095" s="1">
        <v>32.346499999999999</v>
      </c>
    </row>
    <row r="13096" spans="1:10" ht="14.5" x14ac:dyDescent="0.35">
      <c r="A13096" s="47" t="s">
        <v>20007</v>
      </c>
      <c r="C13096" s="22" t="str">
        <f t="shared" si="204"/>
        <v>66172</v>
      </c>
      <c r="D13096" t="s">
        <v>20488</v>
      </c>
      <c r="E13096" s="1" t="s">
        <v>2761</v>
      </c>
      <c r="F13096" s="2">
        <v>14.84</v>
      </c>
      <c r="G13096" s="2">
        <v>19.440000000000001</v>
      </c>
      <c r="H13096" s="2">
        <v>19.440000000000001</v>
      </c>
      <c r="I13096" s="81">
        <v>1.1599999999999999</v>
      </c>
      <c r="J13096" s="1">
        <v>32.346499999999999</v>
      </c>
    </row>
    <row r="13097" spans="1:10" ht="14.5" x14ac:dyDescent="0.35">
      <c r="A13097" s="47" t="s">
        <v>20008</v>
      </c>
      <c r="C13097" s="22" t="str">
        <f t="shared" si="204"/>
        <v>66174</v>
      </c>
      <c r="D13097" t="s">
        <v>20488</v>
      </c>
      <c r="E13097" s="1" t="s">
        <v>2761</v>
      </c>
      <c r="F13097" s="2">
        <v>7.62</v>
      </c>
      <c r="G13097" s="2">
        <v>10.32</v>
      </c>
      <c r="H13097" s="2">
        <v>10.32</v>
      </c>
      <c r="I13097" s="81">
        <v>0.6</v>
      </c>
      <c r="J13097" s="1">
        <v>32.346499999999999</v>
      </c>
    </row>
    <row r="13098" spans="1:10" ht="14.5" x14ac:dyDescent="0.35">
      <c r="A13098" s="47" t="s">
        <v>20009</v>
      </c>
      <c r="C13098" s="22" t="str">
        <f t="shared" si="204"/>
        <v>66175</v>
      </c>
      <c r="D13098" t="s">
        <v>20490</v>
      </c>
      <c r="E13098" s="1" t="s">
        <v>2761</v>
      </c>
      <c r="F13098" s="2">
        <v>9.34</v>
      </c>
      <c r="G13098" s="2">
        <v>11.42</v>
      </c>
      <c r="H13098" s="2">
        <v>11.42</v>
      </c>
      <c r="I13098" s="81">
        <v>0.72</v>
      </c>
      <c r="J13098" s="1">
        <v>32.346499999999999</v>
      </c>
    </row>
    <row r="13099" spans="1:10" ht="14.5" x14ac:dyDescent="0.35">
      <c r="A13099" s="47" t="s">
        <v>20010</v>
      </c>
      <c r="C13099" s="22" t="str">
        <f t="shared" si="204"/>
        <v>66179</v>
      </c>
      <c r="D13099" t="s">
        <v>20490</v>
      </c>
      <c r="E13099" s="1" t="s">
        <v>2761</v>
      </c>
      <c r="F13099" s="2">
        <v>14</v>
      </c>
      <c r="G13099" s="2">
        <v>16.95</v>
      </c>
      <c r="H13099" s="2">
        <v>16.95</v>
      </c>
      <c r="I13099" s="81">
        <v>1.1000000000000001</v>
      </c>
      <c r="J13099" s="1">
        <v>32.346499999999999</v>
      </c>
    </row>
    <row r="13100" spans="1:10" ht="14.5" x14ac:dyDescent="0.35">
      <c r="A13100" s="47" t="s">
        <v>20012</v>
      </c>
      <c r="C13100" s="22" t="str">
        <f t="shared" si="204"/>
        <v>66180</v>
      </c>
      <c r="D13100" t="s">
        <v>20490</v>
      </c>
      <c r="E13100" s="1" t="s">
        <v>2761</v>
      </c>
      <c r="F13100" s="2">
        <v>15</v>
      </c>
      <c r="G13100" s="2">
        <v>17.59</v>
      </c>
      <c r="H13100" s="2">
        <v>17.59</v>
      </c>
      <c r="I13100" s="81">
        <v>1.1599999999999999</v>
      </c>
      <c r="J13100" s="1">
        <v>32.346499999999999</v>
      </c>
    </row>
    <row r="13101" spans="1:10" ht="14.5" x14ac:dyDescent="0.35">
      <c r="A13101" s="47" t="s">
        <v>20014</v>
      </c>
      <c r="C13101" s="22" t="str">
        <f t="shared" si="204"/>
        <v>66183</v>
      </c>
      <c r="D13101" t="s">
        <v>20490</v>
      </c>
      <c r="E13101" s="1" t="s">
        <v>2761</v>
      </c>
      <c r="F13101" s="2">
        <v>13.2</v>
      </c>
      <c r="G13101" s="2">
        <v>16.27</v>
      </c>
      <c r="H13101" s="2">
        <v>16.27</v>
      </c>
      <c r="I13101" s="81">
        <v>1.03</v>
      </c>
      <c r="J13101" s="1">
        <v>32.346499999999999</v>
      </c>
    </row>
    <row r="13102" spans="1:10" ht="14.5" x14ac:dyDescent="0.35">
      <c r="A13102" s="47" t="s">
        <v>20016</v>
      </c>
      <c r="C13102" s="22" t="str">
        <f t="shared" si="204"/>
        <v>66184</v>
      </c>
      <c r="D13102" t="s">
        <v>20490</v>
      </c>
      <c r="E13102" s="1" t="s">
        <v>2761</v>
      </c>
      <c r="F13102" s="2">
        <v>9.58</v>
      </c>
      <c r="G13102" s="2">
        <v>13.19</v>
      </c>
      <c r="H13102" s="2">
        <v>13.19</v>
      </c>
      <c r="I13102" s="81">
        <v>0.74</v>
      </c>
      <c r="J13102" s="1">
        <v>32.346499999999999</v>
      </c>
    </row>
    <row r="13103" spans="1:10" ht="14.5" x14ac:dyDescent="0.35">
      <c r="A13103" s="47" t="s">
        <v>20018</v>
      </c>
      <c r="C13103" s="22" t="str">
        <f t="shared" si="204"/>
        <v>66185</v>
      </c>
      <c r="D13103" t="s">
        <v>20490</v>
      </c>
      <c r="E13103" s="1" t="s">
        <v>2761</v>
      </c>
      <c r="F13103" s="2">
        <v>10.58</v>
      </c>
      <c r="G13103" s="2">
        <v>13.84</v>
      </c>
      <c r="H13103" s="2">
        <v>13.84</v>
      </c>
      <c r="I13103" s="81">
        <v>0.82</v>
      </c>
      <c r="J13103" s="1">
        <v>32.346499999999999</v>
      </c>
    </row>
    <row r="13104" spans="1:10" ht="14.5" x14ac:dyDescent="0.35">
      <c r="A13104" s="47" t="s">
        <v>20020</v>
      </c>
      <c r="C13104" s="22" t="str">
        <f t="shared" si="204"/>
        <v>66225</v>
      </c>
      <c r="D13104" t="s">
        <v>20493</v>
      </c>
      <c r="E13104" s="1" t="s">
        <v>2761</v>
      </c>
      <c r="F13104" s="2">
        <v>12.63</v>
      </c>
      <c r="G13104" s="2">
        <v>14.1</v>
      </c>
      <c r="H13104" s="2">
        <v>14.1</v>
      </c>
      <c r="I13104" s="81">
        <v>0.99</v>
      </c>
      <c r="J13104" s="1">
        <v>32.346499999999999</v>
      </c>
    </row>
    <row r="13105" spans="1:10" ht="14.5" x14ac:dyDescent="0.35">
      <c r="A13105" s="47" t="s">
        <v>20022</v>
      </c>
      <c r="C13105" s="22" t="str">
        <f t="shared" si="204"/>
        <v>66250</v>
      </c>
      <c r="D13105" t="s">
        <v>20493</v>
      </c>
      <c r="E13105" s="1" t="s">
        <v>2761</v>
      </c>
      <c r="F13105" s="2">
        <v>7.1</v>
      </c>
      <c r="G13105" s="2">
        <v>14.44</v>
      </c>
      <c r="H13105" s="2">
        <v>8.86</v>
      </c>
      <c r="I13105" s="81">
        <v>0.56000000000000005</v>
      </c>
      <c r="J13105" s="1">
        <v>32.346499999999999</v>
      </c>
    </row>
    <row r="13106" spans="1:10" ht="14.5" x14ac:dyDescent="0.35">
      <c r="A13106" s="47" t="s">
        <v>20024</v>
      </c>
      <c r="C13106" s="22" t="str">
        <f t="shared" si="204"/>
        <v>66500</v>
      </c>
      <c r="D13106" t="s">
        <v>20493</v>
      </c>
      <c r="E13106" s="1" t="s">
        <v>2761</v>
      </c>
      <c r="F13106" s="2">
        <v>3.83</v>
      </c>
      <c r="G13106" s="2">
        <v>7.51</v>
      </c>
      <c r="H13106" s="2">
        <v>7.51</v>
      </c>
      <c r="I13106" s="81">
        <v>0.28999999999999998</v>
      </c>
      <c r="J13106" s="1">
        <v>32.346499999999999</v>
      </c>
    </row>
    <row r="13107" spans="1:10" ht="14.5" x14ac:dyDescent="0.35">
      <c r="A13107" s="47" t="s">
        <v>20026</v>
      </c>
      <c r="C13107" s="22" t="str">
        <f t="shared" si="204"/>
        <v>66505</v>
      </c>
      <c r="D13107" t="s">
        <v>20495</v>
      </c>
      <c r="E13107" s="1" t="s">
        <v>2761</v>
      </c>
      <c r="F13107" s="2">
        <v>4.22</v>
      </c>
      <c r="G13107" s="2">
        <v>8.11</v>
      </c>
      <c r="H13107" s="2">
        <v>8.11</v>
      </c>
      <c r="I13107" s="81">
        <v>0.33</v>
      </c>
      <c r="J13107" s="1">
        <v>32.346499999999999</v>
      </c>
    </row>
    <row r="13108" spans="1:10" ht="14.5" x14ac:dyDescent="0.35">
      <c r="A13108" s="47" t="s">
        <v>20027</v>
      </c>
      <c r="C13108" s="22" t="str">
        <f t="shared" si="204"/>
        <v>66600</v>
      </c>
      <c r="D13108" t="s">
        <v>20495</v>
      </c>
      <c r="E13108" s="1" t="s">
        <v>2761</v>
      </c>
      <c r="F13108" s="2">
        <v>10.119999999999999</v>
      </c>
      <c r="G13108" s="2">
        <v>15.77</v>
      </c>
      <c r="H13108" s="2">
        <v>15.77</v>
      </c>
      <c r="I13108" s="81">
        <v>0.8</v>
      </c>
      <c r="J13108" s="1">
        <v>32.346499999999999</v>
      </c>
    </row>
    <row r="13109" spans="1:10" ht="14.5" x14ac:dyDescent="0.35">
      <c r="A13109" s="47" t="s">
        <v>20029</v>
      </c>
      <c r="C13109" s="22" t="str">
        <f t="shared" si="204"/>
        <v>66605</v>
      </c>
      <c r="D13109" t="s">
        <v>20495</v>
      </c>
      <c r="E13109" s="1" t="s">
        <v>2761</v>
      </c>
      <c r="F13109" s="2">
        <v>14.22</v>
      </c>
      <c r="G13109" s="2">
        <v>16.84</v>
      </c>
      <c r="H13109" s="2">
        <v>16.84</v>
      </c>
      <c r="I13109" s="81">
        <v>1.1200000000000001</v>
      </c>
      <c r="J13109" s="1">
        <v>32.346499999999999</v>
      </c>
    </row>
    <row r="13110" spans="1:10" ht="14.5" x14ac:dyDescent="0.35">
      <c r="A13110" s="47" t="s">
        <v>20031</v>
      </c>
      <c r="C13110" s="22" t="str">
        <f t="shared" si="204"/>
        <v>66625</v>
      </c>
      <c r="D13110" t="s">
        <v>20495</v>
      </c>
      <c r="E13110" s="1" t="s">
        <v>2761</v>
      </c>
      <c r="F13110" s="2">
        <v>5.3</v>
      </c>
      <c r="G13110" s="2">
        <v>7.03</v>
      </c>
      <c r="H13110" s="2">
        <v>7.03</v>
      </c>
      <c r="I13110" s="81">
        <v>0.42</v>
      </c>
      <c r="J13110" s="1">
        <v>32.346499999999999</v>
      </c>
    </row>
    <row r="13111" spans="1:10" ht="14.5" x14ac:dyDescent="0.35">
      <c r="A13111" s="47" t="s">
        <v>20032</v>
      </c>
      <c r="C13111" s="22" t="str">
        <f t="shared" si="204"/>
        <v>66630</v>
      </c>
      <c r="D13111" t="s">
        <v>20495</v>
      </c>
      <c r="E13111" s="1" t="s">
        <v>2761</v>
      </c>
      <c r="F13111" s="2">
        <v>7.28</v>
      </c>
      <c r="G13111" s="2">
        <v>8.99</v>
      </c>
      <c r="H13111" s="2">
        <v>8.99</v>
      </c>
      <c r="I13111" s="81">
        <v>0.57999999999999996</v>
      </c>
      <c r="J13111" s="1">
        <v>32.346499999999999</v>
      </c>
    </row>
    <row r="13112" spans="1:10" ht="14.5" x14ac:dyDescent="0.35">
      <c r="A13112" s="47" t="s">
        <v>20033</v>
      </c>
      <c r="C13112" s="22" t="str">
        <f t="shared" si="204"/>
        <v>66635</v>
      </c>
      <c r="D13112" t="s">
        <v>20495</v>
      </c>
      <c r="E13112" s="1" t="s">
        <v>2761</v>
      </c>
      <c r="F13112" s="2">
        <v>7.37</v>
      </c>
      <c r="G13112" s="2">
        <v>9.0500000000000007</v>
      </c>
      <c r="H13112" s="2">
        <v>9.0500000000000007</v>
      </c>
      <c r="I13112" s="81">
        <v>0.57999999999999996</v>
      </c>
      <c r="J13112" s="1">
        <v>32.346499999999999</v>
      </c>
    </row>
    <row r="13113" spans="1:10" ht="14.5" x14ac:dyDescent="0.35">
      <c r="A13113" s="47" t="s">
        <v>20034</v>
      </c>
      <c r="C13113" s="22" t="str">
        <f t="shared" si="204"/>
        <v>66680</v>
      </c>
      <c r="D13113" t="s">
        <v>20498</v>
      </c>
      <c r="E13113" s="1" t="s">
        <v>2761</v>
      </c>
      <c r="F13113" s="2">
        <v>7.97</v>
      </c>
      <c r="G13113" s="2">
        <v>9.1</v>
      </c>
      <c r="H13113" s="2">
        <v>9.1</v>
      </c>
      <c r="I13113" s="81">
        <v>0.63</v>
      </c>
      <c r="J13113" s="1">
        <v>32.346499999999999</v>
      </c>
    </row>
    <row r="13114" spans="1:10" ht="14.5" x14ac:dyDescent="0.35">
      <c r="A13114" s="47" t="s">
        <v>20036</v>
      </c>
      <c r="C13114" s="22" t="str">
        <f t="shared" si="204"/>
        <v>66682</v>
      </c>
      <c r="D13114" t="s">
        <v>20498</v>
      </c>
      <c r="E13114" s="1" t="s">
        <v>2761</v>
      </c>
      <c r="F13114" s="2">
        <v>8.74</v>
      </c>
      <c r="G13114" s="2">
        <v>10.28</v>
      </c>
      <c r="H13114" s="2">
        <v>10.28</v>
      </c>
      <c r="I13114" s="81">
        <v>0.67</v>
      </c>
      <c r="J13114" s="1">
        <v>32.346499999999999</v>
      </c>
    </row>
    <row r="13115" spans="1:10" ht="14.5" x14ac:dyDescent="0.35">
      <c r="A13115" s="47" t="s">
        <v>30816</v>
      </c>
      <c r="C13115" s="22" t="str">
        <f t="shared" si="204"/>
        <v>66683</v>
      </c>
      <c r="D13115" t="s">
        <v>20498</v>
      </c>
      <c r="E13115" s="1" t="s">
        <v>2761</v>
      </c>
      <c r="F13115" s="2">
        <v>10.67</v>
      </c>
      <c r="G13115" s="2">
        <v>11.66</v>
      </c>
      <c r="H13115" s="2">
        <v>11.66</v>
      </c>
      <c r="I13115" s="81">
        <v>0.82</v>
      </c>
      <c r="J13115" s="1">
        <v>32.346499999999999</v>
      </c>
    </row>
    <row r="13116" spans="1:10" ht="14.5" x14ac:dyDescent="0.35">
      <c r="A13116" s="47" t="s">
        <v>20037</v>
      </c>
      <c r="C13116" s="22" t="str">
        <f t="shared" si="204"/>
        <v>66700</v>
      </c>
      <c r="D13116" t="s">
        <v>20500</v>
      </c>
      <c r="E13116" s="1" t="s">
        <v>2761</v>
      </c>
      <c r="F13116" s="2">
        <v>5.14</v>
      </c>
      <c r="G13116" s="2">
        <v>7.91</v>
      </c>
      <c r="H13116" s="2">
        <v>6.1</v>
      </c>
      <c r="I13116" s="81">
        <v>0.4</v>
      </c>
      <c r="J13116" s="1">
        <v>32.346499999999999</v>
      </c>
    </row>
    <row r="13117" spans="1:10" ht="14.5" x14ac:dyDescent="0.35">
      <c r="A13117" s="47" t="s">
        <v>20039</v>
      </c>
      <c r="C13117" s="22" t="str">
        <f t="shared" si="204"/>
        <v>66710</v>
      </c>
      <c r="D13117" t="s">
        <v>20500</v>
      </c>
      <c r="E13117" s="1" t="s">
        <v>2761</v>
      </c>
      <c r="F13117" s="2">
        <v>5.14</v>
      </c>
      <c r="G13117" s="2">
        <v>7.58</v>
      </c>
      <c r="H13117" s="2">
        <v>6.1</v>
      </c>
      <c r="I13117" s="81">
        <v>0.4</v>
      </c>
      <c r="J13117" s="1">
        <v>32.346499999999999</v>
      </c>
    </row>
    <row r="13118" spans="1:10" ht="14.5" x14ac:dyDescent="0.35">
      <c r="A13118" s="47" t="s">
        <v>20041</v>
      </c>
      <c r="C13118" s="22" t="str">
        <f t="shared" si="204"/>
        <v>66711</v>
      </c>
      <c r="D13118" t="s">
        <v>20500</v>
      </c>
      <c r="E13118" s="1" t="s">
        <v>2761</v>
      </c>
      <c r="F13118" s="2">
        <v>5.62</v>
      </c>
      <c r="G13118" s="2">
        <v>9.01</v>
      </c>
      <c r="H13118" s="2">
        <v>9.01</v>
      </c>
      <c r="I13118" s="81">
        <v>0.44</v>
      </c>
      <c r="J13118" s="1">
        <v>32.346499999999999</v>
      </c>
    </row>
    <row r="13119" spans="1:10" ht="14.5" x14ac:dyDescent="0.35">
      <c r="A13119" s="47" t="s">
        <v>20043</v>
      </c>
      <c r="C13119" s="22" t="str">
        <f t="shared" si="204"/>
        <v>66720</v>
      </c>
      <c r="D13119" t="s">
        <v>20502</v>
      </c>
      <c r="E13119" s="1" t="s">
        <v>2761</v>
      </c>
      <c r="F13119" s="2">
        <v>4.75</v>
      </c>
      <c r="G13119" s="2">
        <v>8.8000000000000007</v>
      </c>
      <c r="H13119" s="2">
        <v>7.12</v>
      </c>
      <c r="I13119" s="81">
        <v>0.39</v>
      </c>
      <c r="J13119" s="1">
        <v>32.346499999999999</v>
      </c>
    </row>
    <row r="13120" spans="1:10" ht="14.5" x14ac:dyDescent="0.35">
      <c r="A13120" s="47" t="s">
        <v>20044</v>
      </c>
      <c r="C13120" s="22" t="str">
        <f t="shared" si="204"/>
        <v>66740</v>
      </c>
      <c r="D13120" t="s">
        <v>20502</v>
      </c>
      <c r="E13120" s="1" t="s">
        <v>2761</v>
      </c>
      <c r="F13120" s="2">
        <v>5.14</v>
      </c>
      <c r="G13120" s="2">
        <v>7.53</v>
      </c>
      <c r="H13120" s="2">
        <v>6.1</v>
      </c>
      <c r="I13120" s="81">
        <v>0.4</v>
      </c>
      <c r="J13120" s="1">
        <v>32.346499999999999</v>
      </c>
    </row>
    <row r="13121" spans="1:10" ht="14.5" x14ac:dyDescent="0.35">
      <c r="A13121" s="47" t="s">
        <v>20045</v>
      </c>
      <c r="C13121" s="22" t="str">
        <f t="shared" si="204"/>
        <v>66761</v>
      </c>
      <c r="D13121" t="s">
        <v>20502</v>
      </c>
      <c r="E13121" s="1" t="s">
        <v>2761</v>
      </c>
      <c r="F13121" s="2">
        <v>3</v>
      </c>
      <c r="G13121" s="2">
        <v>5.58</v>
      </c>
      <c r="H13121" s="2">
        <v>3.76</v>
      </c>
      <c r="I13121" s="81">
        <v>0.23</v>
      </c>
      <c r="J13121" s="1">
        <v>32.346499999999999</v>
      </c>
    </row>
    <row r="13122" spans="1:10" ht="14.5" x14ac:dyDescent="0.35">
      <c r="A13122" s="47" t="s">
        <v>20047</v>
      </c>
      <c r="C13122" s="22" t="str">
        <f t="shared" si="204"/>
        <v>66762</v>
      </c>
      <c r="D13122" t="s">
        <v>20504</v>
      </c>
      <c r="E13122" s="1" t="s">
        <v>2761</v>
      </c>
      <c r="F13122" s="2">
        <v>5.38</v>
      </c>
      <c r="G13122" s="2">
        <v>8.3699999999999992</v>
      </c>
      <c r="H13122" s="2">
        <v>6.84</v>
      </c>
      <c r="I13122" s="81">
        <v>0.43</v>
      </c>
      <c r="J13122" s="1">
        <v>32.346499999999999</v>
      </c>
    </row>
    <row r="13123" spans="1:10" ht="14.5" x14ac:dyDescent="0.35">
      <c r="A13123" s="47" t="s">
        <v>20048</v>
      </c>
      <c r="C13123" s="22" t="str">
        <f t="shared" si="204"/>
        <v>66770</v>
      </c>
      <c r="D13123" t="s">
        <v>20502</v>
      </c>
      <c r="E13123" s="1" t="s">
        <v>2761</v>
      </c>
      <c r="F13123" s="2">
        <v>6.13</v>
      </c>
      <c r="G13123" s="2">
        <v>9.1199999999999992</v>
      </c>
      <c r="H13123" s="2">
        <v>7.71</v>
      </c>
      <c r="I13123" s="81">
        <v>0.5</v>
      </c>
      <c r="J13123" s="1">
        <v>32.346499999999999</v>
      </c>
    </row>
    <row r="13124" spans="1:10" ht="14.5" x14ac:dyDescent="0.35">
      <c r="A13124" s="47" t="s">
        <v>20050</v>
      </c>
      <c r="C13124" s="22" t="str">
        <f t="shared" si="204"/>
        <v>66820</v>
      </c>
      <c r="D13124" t="s">
        <v>20502</v>
      </c>
      <c r="E13124" s="1" t="s">
        <v>2761</v>
      </c>
      <c r="F13124" s="2">
        <v>4.01</v>
      </c>
      <c r="G13124" s="2">
        <v>9.4499999999999993</v>
      </c>
      <c r="H13124" s="2">
        <v>9.4499999999999993</v>
      </c>
      <c r="I13124" s="81">
        <v>0.3</v>
      </c>
      <c r="J13124" s="1">
        <v>32.346499999999999</v>
      </c>
    </row>
    <row r="13125" spans="1:10" ht="14.5" x14ac:dyDescent="0.35">
      <c r="A13125" s="47" t="s">
        <v>20052</v>
      </c>
      <c r="C13125" s="22" t="str">
        <f t="shared" si="204"/>
        <v>66821</v>
      </c>
      <c r="D13125" t="s">
        <v>20502</v>
      </c>
      <c r="E13125" s="1" t="s">
        <v>2761</v>
      </c>
      <c r="F13125" s="2">
        <v>3.42</v>
      </c>
      <c r="G13125" s="2">
        <v>6.22</v>
      </c>
      <c r="H13125" s="2">
        <v>5.57</v>
      </c>
      <c r="I13125" s="81">
        <v>0.25</v>
      </c>
      <c r="J13125" s="1">
        <v>32.346499999999999</v>
      </c>
    </row>
    <row r="13126" spans="1:10" ht="14.5" x14ac:dyDescent="0.35">
      <c r="A13126" s="47" t="s">
        <v>20054</v>
      </c>
      <c r="C13126" s="22" t="str">
        <f t="shared" si="204"/>
        <v>66825</v>
      </c>
      <c r="D13126" t="s">
        <v>20507</v>
      </c>
      <c r="E13126" s="1" t="s">
        <v>2761</v>
      </c>
      <c r="F13126" s="2">
        <v>9.01</v>
      </c>
      <c r="G13126" s="2">
        <v>14.82</v>
      </c>
      <c r="H13126" s="2">
        <v>14.82</v>
      </c>
      <c r="I13126" s="81">
        <v>0.71</v>
      </c>
      <c r="J13126" s="1">
        <v>32.346499999999999</v>
      </c>
    </row>
    <row r="13127" spans="1:10" ht="14.5" x14ac:dyDescent="0.35">
      <c r="A13127" s="47" t="s">
        <v>20056</v>
      </c>
      <c r="C13127" s="22" t="str">
        <f t="shared" si="204"/>
        <v>66830</v>
      </c>
      <c r="D13127" t="s">
        <v>20507</v>
      </c>
      <c r="E13127" s="1" t="s">
        <v>2761</v>
      </c>
      <c r="F13127" s="2">
        <v>9.4700000000000006</v>
      </c>
      <c r="G13127" s="2">
        <v>10.84</v>
      </c>
      <c r="H13127" s="2">
        <v>10.84</v>
      </c>
      <c r="I13127" s="81">
        <v>0.73</v>
      </c>
      <c r="J13127" s="1">
        <v>32.346499999999999</v>
      </c>
    </row>
    <row r="13128" spans="1:10" ht="14.5" x14ac:dyDescent="0.35">
      <c r="A13128" s="47" t="s">
        <v>20058</v>
      </c>
      <c r="C13128" s="22" t="str">
        <f t="shared" si="204"/>
        <v>66840</v>
      </c>
      <c r="D13128" t="s">
        <v>20507</v>
      </c>
      <c r="E13128" s="1" t="s">
        <v>2761</v>
      </c>
      <c r="F13128" s="2">
        <v>9.18</v>
      </c>
      <c r="G13128" s="2">
        <v>10.65</v>
      </c>
      <c r="H13128" s="2">
        <v>10.65</v>
      </c>
      <c r="I13128" s="81">
        <v>0.71</v>
      </c>
      <c r="J13128" s="1">
        <v>32.346499999999999</v>
      </c>
    </row>
    <row r="13129" spans="1:10" ht="14.5" x14ac:dyDescent="0.35">
      <c r="A13129" s="47" t="s">
        <v>20060</v>
      </c>
      <c r="C13129" s="22" t="str">
        <f t="shared" si="204"/>
        <v>66850</v>
      </c>
      <c r="D13129" t="s">
        <v>20507</v>
      </c>
      <c r="E13129" s="1" t="s">
        <v>2761</v>
      </c>
      <c r="F13129" s="2">
        <v>10.55</v>
      </c>
      <c r="G13129" s="2">
        <v>12</v>
      </c>
      <c r="H13129" s="2">
        <v>12</v>
      </c>
      <c r="I13129" s="81">
        <v>0.82</v>
      </c>
      <c r="J13129" s="1">
        <v>32.346499999999999</v>
      </c>
    </row>
    <row r="13130" spans="1:10" ht="14.5" x14ac:dyDescent="0.35">
      <c r="A13130" s="47" t="s">
        <v>20061</v>
      </c>
      <c r="C13130" s="22" t="str">
        <f t="shared" si="204"/>
        <v>66852</v>
      </c>
      <c r="D13130" t="s">
        <v>20507</v>
      </c>
      <c r="E13130" s="1" t="s">
        <v>2761</v>
      </c>
      <c r="F13130" s="2">
        <v>11.41</v>
      </c>
      <c r="G13130" s="2">
        <v>12.55</v>
      </c>
      <c r="H13130" s="2">
        <v>12.55</v>
      </c>
      <c r="I13130" s="81">
        <v>0.88</v>
      </c>
      <c r="J13130" s="1">
        <v>32.346499999999999</v>
      </c>
    </row>
    <row r="13131" spans="1:10" ht="14.5" x14ac:dyDescent="0.35">
      <c r="A13131" s="47" t="s">
        <v>20062</v>
      </c>
      <c r="C13131" s="22" t="str">
        <f t="shared" si="204"/>
        <v>66920</v>
      </c>
      <c r="D13131" t="s">
        <v>20507</v>
      </c>
      <c r="E13131" s="1" t="s">
        <v>2761</v>
      </c>
      <c r="F13131" s="2">
        <v>10.130000000000001</v>
      </c>
      <c r="G13131" s="2">
        <v>11.28</v>
      </c>
      <c r="H13131" s="2">
        <v>11.28</v>
      </c>
      <c r="I13131" s="81">
        <v>0.8</v>
      </c>
      <c r="J13131" s="1">
        <v>32.346499999999999</v>
      </c>
    </row>
    <row r="13132" spans="1:10" ht="14.5" x14ac:dyDescent="0.35">
      <c r="A13132" s="47" t="s">
        <v>20064</v>
      </c>
      <c r="C13132" s="22" t="str">
        <f t="shared" ref="C13132:C13195" si="205">CONCATENATE(A13132,B13132)</f>
        <v>66930</v>
      </c>
      <c r="D13132" t="s">
        <v>20510</v>
      </c>
      <c r="E13132" s="1" t="s">
        <v>2761</v>
      </c>
      <c r="F13132" s="2">
        <v>11.61</v>
      </c>
      <c r="G13132" s="2">
        <v>12.87</v>
      </c>
      <c r="H13132" s="2">
        <v>12.87</v>
      </c>
      <c r="I13132" s="81">
        <v>0.89</v>
      </c>
      <c r="J13132" s="1">
        <v>32.346499999999999</v>
      </c>
    </row>
    <row r="13133" spans="1:10" ht="14.5" x14ac:dyDescent="0.35">
      <c r="A13133" s="47" t="s">
        <v>20065</v>
      </c>
      <c r="C13133" s="22" t="str">
        <f t="shared" si="205"/>
        <v>66940</v>
      </c>
      <c r="D13133" t="s">
        <v>20510</v>
      </c>
      <c r="E13133" s="1" t="s">
        <v>2761</v>
      </c>
      <c r="F13133" s="2">
        <v>10.37</v>
      </c>
      <c r="G13133" s="2">
        <v>12.07</v>
      </c>
      <c r="H13133" s="2">
        <v>12.07</v>
      </c>
      <c r="I13133" s="81">
        <v>0.81</v>
      </c>
      <c r="J13133" s="1">
        <v>32.346499999999999</v>
      </c>
    </row>
    <row r="13134" spans="1:10" ht="14.5" x14ac:dyDescent="0.35">
      <c r="A13134" s="47" t="s">
        <v>20066</v>
      </c>
      <c r="C13134" s="22" t="str">
        <f t="shared" si="205"/>
        <v>66982</v>
      </c>
      <c r="D13134" t="s">
        <v>20510</v>
      </c>
      <c r="E13134" s="1" t="s">
        <v>2761</v>
      </c>
      <c r="F13134" s="2">
        <v>10.25</v>
      </c>
      <c r="G13134" s="2">
        <v>11.05</v>
      </c>
      <c r="H13134" s="2">
        <v>11.05</v>
      </c>
      <c r="I13134" s="81">
        <v>0.79</v>
      </c>
      <c r="J13134" s="1">
        <v>32.346499999999999</v>
      </c>
    </row>
    <row r="13135" spans="1:10" ht="14.5" x14ac:dyDescent="0.35">
      <c r="A13135" s="47" t="s">
        <v>20068</v>
      </c>
      <c r="C13135" s="22" t="str">
        <f t="shared" si="205"/>
        <v>66983</v>
      </c>
      <c r="D13135" t="s">
        <v>20512</v>
      </c>
      <c r="E13135" s="1" t="s">
        <v>562</v>
      </c>
      <c r="F13135" s="2">
        <v>0</v>
      </c>
      <c r="G13135" s="2">
        <v>0</v>
      </c>
      <c r="H13135" s="2">
        <v>0</v>
      </c>
      <c r="I13135" s="81">
        <v>0</v>
      </c>
      <c r="J13135" s="1">
        <v>32.346499999999999</v>
      </c>
    </row>
    <row r="13136" spans="1:10" ht="14.5" x14ac:dyDescent="0.35">
      <c r="A13136" s="47" t="s">
        <v>20070</v>
      </c>
      <c r="C13136" s="22" t="str">
        <f t="shared" si="205"/>
        <v>66984</v>
      </c>
      <c r="D13136" t="s">
        <v>20514</v>
      </c>
      <c r="E13136" s="1" t="s">
        <v>2761</v>
      </c>
      <c r="F13136" s="2">
        <v>7.35</v>
      </c>
      <c r="G13136" s="2">
        <v>8.23</v>
      </c>
      <c r="H13136" s="2">
        <v>8.23</v>
      </c>
      <c r="I13136" s="81">
        <v>0.55000000000000004</v>
      </c>
      <c r="J13136" s="1">
        <v>32.346499999999999</v>
      </c>
    </row>
    <row r="13137" spans="1:10" ht="14.5" x14ac:dyDescent="0.35">
      <c r="A13137" s="47" t="s">
        <v>20072</v>
      </c>
      <c r="C13137" s="22" t="str">
        <f t="shared" si="205"/>
        <v>66985</v>
      </c>
      <c r="D13137" t="s">
        <v>20514</v>
      </c>
      <c r="E13137" s="1" t="s">
        <v>2761</v>
      </c>
      <c r="F13137" s="2">
        <v>9.98</v>
      </c>
      <c r="G13137" s="2">
        <v>12.05</v>
      </c>
      <c r="H13137" s="2">
        <v>12.05</v>
      </c>
      <c r="I13137" s="81">
        <v>0.79</v>
      </c>
      <c r="J13137" s="1">
        <v>32.346499999999999</v>
      </c>
    </row>
    <row r="13138" spans="1:10" ht="14.5" x14ac:dyDescent="0.35">
      <c r="A13138" s="47" t="s">
        <v>20074</v>
      </c>
      <c r="C13138" s="22" t="str">
        <f t="shared" si="205"/>
        <v>66986</v>
      </c>
      <c r="D13138" t="s">
        <v>20514</v>
      </c>
      <c r="E13138" s="1" t="s">
        <v>2761</v>
      </c>
      <c r="F13138" s="2">
        <v>12.26</v>
      </c>
      <c r="G13138" s="2">
        <v>13.52</v>
      </c>
      <c r="H13138" s="2">
        <v>13.52</v>
      </c>
      <c r="I13138" s="81">
        <v>0.94</v>
      </c>
      <c r="J13138" s="1">
        <v>32.346499999999999</v>
      </c>
    </row>
    <row r="13139" spans="1:10" ht="14.5" x14ac:dyDescent="0.35">
      <c r="A13139" s="47" t="s">
        <v>20076</v>
      </c>
      <c r="C13139" s="22" t="str">
        <f t="shared" si="205"/>
        <v>66987</v>
      </c>
      <c r="D13139" t="s">
        <v>20514</v>
      </c>
      <c r="E13139" s="1" t="s">
        <v>562</v>
      </c>
      <c r="F13139" s="2">
        <v>0</v>
      </c>
      <c r="G13139" s="2">
        <v>0</v>
      </c>
      <c r="H13139" s="2">
        <v>0</v>
      </c>
      <c r="I13139" s="81">
        <v>0</v>
      </c>
      <c r="J13139" s="1">
        <v>32.346499999999999</v>
      </c>
    </row>
    <row r="13140" spans="1:10" ht="14.5" x14ac:dyDescent="0.35">
      <c r="A13140" s="47" t="s">
        <v>20078</v>
      </c>
      <c r="C13140" s="22" t="str">
        <f t="shared" si="205"/>
        <v>66988</v>
      </c>
      <c r="D13140" t="s">
        <v>20514</v>
      </c>
      <c r="E13140" s="1" t="s">
        <v>562</v>
      </c>
      <c r="F13140" s="2">
        <v>0</v>
      </c>
      <c r="G13140" s="2">
        <v>0</v>
      </c>
      <c r="H13140" s="2">
        <v>0</v>
      </c>
      <c r="I13140" s="81">
        <v>0</v>
      </c>
      <c r="J13140" s="1">
        <v>32.346499999999999</v>
      </c>
    </row>
    <row r="13141" spans="1:10" ht="14.5" x14ac:dyDescent="0.35">
      <c r="A13141" s="47" t="s">
        <v>28659</v>
      </c>
      <c r="C13141" s="22" t="str">
        <f t="shared" si="205"/>
        <v>66989</v>
      </c>
      <c r="D13141" t="s">
        <v>20514</v>
      </c>
      <c r="E13141" s="1" t="s">
        <v>2761</v>
      </c>
      <c r="F13141" s="2">
        <v>12.13</v>
      </c>
      <c r="G13141" s="2">
        <v>12.3</v>
      </c>
      <c r="H13141" s="2">
        <v>12.3</v>
      </c>
      <c r="I13141" s="81">
        <v>0.92</v>
      </c>
      <c r="J13141" s="1">
        <v>32.346499999999999</v>
      </c>
    </row>
    <row r="13142" spans="1:10" ht="14.5" x14ac:dyDescent="0.35">
      <c r="A13142" s="47" t="s">
        <v>20080</v>
      </c>
      <c r="C13142" s="22" t="str">
        <f t="shared" si="205"/>
        <v>66990</v>
      </c>
      <c r="D13142" t="s">
        <v>20517</v>
      </c>
      <c r="E13142" s="1" t="s">
        <v>2761</v>
      </c>
      <c r="F13142" s="2">
        <v>1.51</v>
      </c>
      <c r="G13142" s="2">
        <v>0.98</v>
      </c>
      <c r="H13142" s="2">
        <v>0.98</v>
      </c>
      <c r="I13142" s="81">
        <v>0.13</v>
      </c>
      <c r="J13142" s="1">
        <v>32.346499999999999</v>
      </c>
    </row>
    <row r="13143" spans="1:10" ht="14.5" x14ac:dyDescent="0.35">
      <c r="A13143" s="47" t="s">
        <v>28660</v>
      </c>
      <c r="C13143" s="22" t="str">
        <f t="shared" si="205"/>
        <v>66991</v>
      </c>
      <c r="D13143" t="s">
        <v>20517</v>
      </c>
      <c r="E13143" s="1" t="s">
        <v>2761</v>
      </c>
      <c r="F13143" s="2">
        <v>9.23</v>
      </c>
      <c r="G13143" s="2">
        <v>10.36</v>
      </c>
      <c r="H13143" s="2">
        <v>10.36</v>
      </c>
      <c r="I13143" s="81">
        <v>0.71</v>
      </c>
      <c r="J13143" s="1">
        <v>32.346499999999999</v>
      </c>
    </row>
    <row r="13144" spans="1:10" ht="14.5" x14ac:dyDescent="0.35">
      <c r="A13144" s="47" t="s">
        <v>20082</v>
      </c>
      <c r="C13144" s="22" t="str">
        <f t="shared" si="205"/>
        <v>66999</v>
      </c>
      <c r="D13144" t="s">
        <v>20517</v>
      </c>
      <c r="E13144" s="1" t="s">
        <v>562</v>
      </c>
      <c r="F13144" s="2">
        <v>0</v>
      </c>
      <c r="G13144" s="2">
        <v>0</v>
      </c>
      <c r="H13144" s="2">
        <v>0</v>
      </c>
      <c r="I13144" s="81">
        <v>0</v>
      </c>
      <c r="J13144" s="1">
        <v>32.346499999999999</v>
      </c>
    </row>
    <row r="13145" spans="1:10" ht="14.5" x14ac:dyDescent="0.35">
      <c r="A13145" s="47" t="s">
        <v>20083</v>
      </c>
      <c r="C13145" s="22" t="str">
        <f t="shared" si="205"/>
        <v>67005</v>
      </c>
      <c r="D13145" t="s">
        <v>20517</v>
      </c>
      <c r="E13145" s="1" t="s">
        <v>2761</v>
      </c>
      <c r="F13145" s="2">
        <v>5.89</v>
      </c>
      <c r="G13145" s="2">
        <v>7.86</v>
      </c>
      <c r="H13145" s="2">
        <v>7.86</v>
      </c>
      <c r="I13145" s="81">
        <v>0.48</v>
      </c>
      <c r="J13145" s="1">
        <v>32.346499999999999</v>
      </c>
    </row>
    <row r="13146" spans="1:10" ht="14.5" x14ac:dyDescent="0.35">
      <c r="A13146" s="47" t="s">
        <v>20085</v>
      </c>
      <c r="C13146" s="22" t="str">
        <f t="shared" si="205"/>
        <v>67010</v>
      </c>
      <c r="D13146" t="s">
        <v>20517</v>
      </c>
      <c r="E13146" s="1" t="s">
        <v>2761</v>
      </c>
      <c r="F13146" s="2">
        <v>7.06</v>
      </c>
      <c r="G13146" s="2">
        <v>8.6199999999999992</v>
      </c>
      <c r="H13146" s="2">
        <v>8.6199999999999992</v>
      </c>
      <c r="I13146" s="81">
        <v>0.55000000000000004</v>
      </c>
      <c r="J13146" s="1">
        <v>32.346499999999999</v>
      </c>
    </row>
    <row r="13147" spans="1:10" ht="14.5" x14ac:dyDescent="0.35">
      <c r="A13147" s="47" t="s">
        <v>20086</v>
      </c>
      <c r="C13147" s="22" t="str">
        <f t="shared" si="205"/>
        <v>67015</v>
      </c>
      <c r="D13147" t="s">
        <v>20517</v>
      </c>
      <c r="E13147" s="1" t="s">
        <v>2761</v>
      </c>
      <c r="F13147" s="2">
        <v>7.14</v>
      </c>
      <c r="G13147" s="2">
        <v>10.18</v>
      </c>
      <c r="H13147" s="2">
        <v>10.18</v>
      </c>
      <c r="I13147" s="81">
        <v>0.56000000000000005</v>
      </c>
      <c r="J13147" s="1">
        <v>32.346499999999999</v>
      </c>
    </row>
    <row r="13148" spans="1:10" ht="14.5" x14ac:dyDescent="0.35">
      <c r="A13148" s="47" t="s">
        <v>20088</v>
      </c>
      <c r="C13148" s="22" t="str">
        <f t="shared" si="205"/>
        <v>67025</v>
      </c>
      <c r="D13148" t="s">
        <v>20520</v>
      </c>
      <c r="E13148" s="1" t="s">
        <v>2761</v>
      </c>
      <c r="F13148" s="2">
        <v>8.11</v>
      </c>
      <c r="G13148" s="2">
        <v>13.13</v>
      </c>
      <c r="H13148" s="2">
        <v>9.9700000000000006</v>
      </c>
      <c r="I13148" s="81">
        <v>0.63</v>
      </c>
      <c r="J13148" s="1">
        <v>32.346499999999999</v>
      </c>
    </row>
    <row r="13149" spans="1:10" ht="14.5" x14ac:dyDescent="0.35">
      <c r="A13149" s="47" t="s">
        <v>20090</v>
      </c>
      <c r="C13149" s="22" t="str">
        <f t="shared" si="205"/>
        <v>67027</v>
      </c>
      <c r="D13149" t="s">
        <v>20520</v>
      </c>
      <c r="E13149" s="1" t="s">
        <v>2761</v>
      </c>
      <c r="F13149" s="2">
        <v>11.62</v>
      </c>
      <c r="G13149" s="2">
        <v>12.56</v>
      </c>
      <c r="H13149" s="2">
        <v>12.56</v>
      </c>
      <c r="I13149" s="81">
        <v>0.89</v>
      </c>
      <c r="J13149" s="1">
        <v>32.346499999999999</v>
      </c>
    </row>
    <row r="13150" spans="1:10" ht="14.5" x14ac:dyDescent="0.35">
      <c r="A13150" s="47" t="s">
        <v>20092</v>
      </c>
      <c r="C13150" s="22" t="str">
        <f t="shared" si="205"/>
        <v>67028</v>
      </c>
      <c r="D13150" t="s">
        <v>20520</v>
      </c>
      <c r="E13150" s="1" t="s">
        <v>2761</v>
      </c>
      <c r="F13150" s="2">
        <v>1.44</v>
      </c>
      <c r="G13150" s="2">
        <v>1.81</v>
      </c>
      <c r="H13150" s="2">
        <v>1.18</v>
      </c>
      <c r="I13150" s="81">
        <v>0.12</v>
      </c>
      <c r="J13150" s="1">
        <v>32.346499999999999</v>
      </c>
    </row>
    <row r="13151" spans="1:10" ht="14.5" x14ac:dyDescent="0.35">
      <c r="A13151" s="47" t="s">
        <v>20094</v>
      </c>
      <c r="C13151" s="22" t="str">
        <f t="shared" si="205"/>
        <v>67030</v>
      </c>
      <c r="D13151" t="s">
        <v>20522</v>
      </c>
      <c r="E13151" s="1" t="s">
        <v>2761</v>
      </c>
      <c r="F13151" s="2">
        <v>6.11</v>
      </c>
      <c r="G13151" s="2">
        <v>9.94</v>
      </c>
      <c r="H13151" s="2">
        <v>9.94</v>
      </c>
      <c r="I13151" s="81">
        <v>0.49</v>
      </c>
      <c r="J13151" s="1">
        <v>32.346499999999999</v>
      </c>
    </row>
    <row r="13152" spans="1:10" ht="14.5" x14ac:dyDescent="0.35">
      <c r="A13152" s="47" t="s">
        <v>20096</v>
      </c>
      <c r="C13152" s="22" t="str">
        <f t="shared" si="205"/>
        <v>67031</v>
      </c>
      <c r="D13152" t="s">
        <v>20522</v>
      </c>
      <c r="E13152" s="1" t="s">
        <v>2761</v>
      </c>
      <c r="F13152" s="2">
        <v>4.47</v>
      </c>
      <c r="G13152" s="2">
        <v>6.69</v>
      </c>
      <c r="H13152" s="2">
        <v>5.68</v>
      </c>
      <c r="I13152" s="81">
        <v>0.35</v>
      </c>
      <c r="J13152" s="1">
        <v>32.346499999999999</v>
      </c>
    </row>
    <row r="13153" spans="1:10" ht="14.5" x14ac:dyDescent="0.35">
      <c r="A13153" s="47" t="s">
        <v>20098</v>
      </c>
      <c r="C13153" s="22" t="str">
        <f t="shared" si="205"/>
        <v>67036</v>
      </c>
      <c r="D13153" t="s">
        <v>20522</v>
      </c>
      <c r="E13153" s="1" t="s">
        <v>2761</v>
      </c>
      <c r="F13153" s="2">
        <v>12.13</v>
      </c>
      <c r="G13153" s="2">
        <v>13.46</v>
      </c>
      <c r="H13153" s="2">
        <v>13.46</v>
      </c>
      <c r="I13153" s="81">
        <v>0.94</v>
      </c>
      <c r="J13153" s="1">
        <v>32.346499999999999</v>
      </c>
    </row>
    <row r="13154" spans="1:10" ht="14.5" x14ac:dyDescent="0.35">
      <c r="A13154" s="47" t="s">
        <v>20100</v>
      </c>
      <c r="C13154" s="22" t="str">
        <f t="shared" si="205"/>
        <v>67039</v>
      </c>
      <c r="D13154" t="s">
        <v>20524</v>
      </c>
      <c r="E13154" s="1" t="s">
        <v>2761</v>
      </c>
      <c r="F13154" s="2">
        <v>13.2</v>
      </c>
      <c r="G13154" s="2">
        <v>14.16</v>
      </c>
      <c r="H13154" s="2">
        <v>14.16</v>
      </c>
      <c r="I13154" s="81">
        <v>1.03</v>
      </c>
      <c r="J13154" s="1">
        <v>32.346499999999999</v>
      </c>
    </row>
    <row r="13155" spans="1:10" ht="14.5" x14ac:dyDescent="0.35">
      <c r="A13155" s="47" t="s">
        <v>20102</v>
      </c>
      <c r="C13155" s="22" t="str">
        <f t="shared" si="205"/>
        <v>67040</v>
      </c>
      <c r="D13155" t="s">
        <v>20524</v>
      </c>
      <c r="E13155" s="1" t="s">
        <v>2761</v>
      </c>
      <c r="F13155" s="2">
        <v>14.5</v>
      </c>
      <c r="G13155" s="2">
        <v>15</v>
      </c>
      <c r="H13155" s="2">
        <v>15</v>
      </c>
      <c r="I13155" s="81">
        <v>1.1499999999999999</v>
      </c>
      <c r="J13155" s="1">
        <v>32.346499999999999</v>
      </c>
    </row>
    <row r="13156" spans="1:10" ht="14.5" x14ac:dyDescent="0.35">
      <c r="A13156" s="47" t="s">
        <v>20103</v>
      </c>
      <c r="C13156" s="22" t="str">
        <f t="shared" si="205"/>
        <v>67041</v>
      </c>
      <c r="D13156" t="s">
        <v>20524</v>
      </c>
      <c r="E13156" s="1" t="s">
        <v>2761</v>
      </c>
      <c r="F13156" s="2">
        <v>16.329999999999998</v>
      </c>
      <c r="G13156" s="2">
        <v>16.18</v>
      </c>
      <c r="H13156" s="2">
        <v>16.18</v>
      </c>
      <c r="I13156" s="81">
        <v>1.27</v>
      </c>
      <c r="J13156" s="1">
        <v>32.346499999999999</v>
      </c>
    </row>
    <row r="13157" spans="1:10" ht="14.5" x14ac:dyDescent="0.35">
      <c r="A13157" s="47" t="s">
        <v>20105</v>
      </c>
      <c r="C13157" s="22" t="str">
        <f t="shared" si="205"/>
        <v>67042</v>
      </c>
      <c r="D13157" t="s">
        <v>20522</v>
      </c>
      <c r="E13157" s="1" t="s">
        <v>2761</v>
      </c>
      <c r="F13157" s="2">
        <v>16.329999999999998</v>
      </c>
      <c r="G13157" s="2">
        <v>16.18</v>
      </c>
      <c r="H13157" s="2">
        <v>16.18</v>
      </c>
      <c r="I13157" s="81">
        <v>1.27</v>
      </c>
      <c r="J13157" s="1">
        <v>32.346499999999999</v>
      </c>
    </row>
    <row r="13158" spans="1:10" ht="14.5" x14ac:dyDescent="0.35">
      <c r="A13158" s="47" t="s">
        <v>20107</v>
      </c>
      <c r="C13158" s="22" t="str">
        <f t="shared" si="205"/>
        <v>67043</v>
      </c>
      <c r="D13158" t="s">
        <v>20522</v>
      </c>
      <c r="E13158" s="1" t="s">
        <v>2761</v>
      </c>
      <c r="F13158" s="2">
        <v>17.399999999999999</v>
      </c>
      <c r="G13158" s="2">
        <v>16.88</v>
      </c>
      <c r="H13158" s="2">
        <v>16.88</v>
      </c>
      <c r="I13158" s="81">
        <v>1.37</v>
      </c>
      <c r="J13158" s="1">
        <v>32.346499999999999</v>
      </c>
    </row>
    <row r="13159" spans="1:10" ht="14.5" x14ac:dyDescent="0.35">
      <c r="A13159" s="47" t="s">
        <v>20109</v>
      </c>
      <c r="C13159" s="22" t="str">
        <f t="shared" si="205"/>
        <v>67101</v>
      </c>
      <c r="D13159" t="s">
        <v>20522</v>
      </c>
      <c r="E13159" s="1" t="s">
        <v>2761</v>
      </c>
      <c r="F13159" s="2">
        <v>3.5</v>
      </c>
      <c r="G13159" s="2">
        <v>6.16</v>
      </c>
      <c r="H13159" s="2">
        <v>4.68</v>
      </c>
      <c r="I13159" s="81">
        <v>0.28000000000000003</v>
      </c>
      <c r="J13159" s="1">
        <v>32.346499999999999</v>
      </c>
    </row>
    <row r="13160" spans="1:10" ht="14.5" x14ac:dyDescent="0.35">
      <c r="A13160" s="47" t="s">
        <v>20111</v>
      </c>
      <c r="C13160" s="22" t="str">
        <f t="shared" si="205"/>
        <v>67105</v>
      </c>
      <c r="D13160" t="s">
        <v>20527</v>
      </c>
      <c r="E13160" s="1" t="s">
        <v>2761</v>
      </c>
      <c r="F13160" s="2">
        <v>3.39</v>
      </c>
      <c r="G13160" s="2">
        <v>5.14</v>
      </c>
      <c r="H13160" s="2">
        <v>4.5</v>
      </c>
      <c r="I13160" s="81">
        <v>0.27</v>
      </c>
      <c r="J13160" s="1">
        <v>32.346499999999999</v>
      </c>
    </row>
    <row r="13161" spans="1:10" ht="14.5" x14ac:dyDescent="0.35">
      <c r="A13161" s="47" t="s">
        <v>20113</v>
      </c>
      <c r="C13161" s="22" t="str">
        <f t="shared" si="205"/>
        <v>67107</v>
      </c>
      <c r="D13161" t="s">
        <v>20527</v>
      </c>
      <c r="E13161" s="1" t="s">
        <v>2761</v>
      </c>
      <c r="F13161" s="2">
        <v>16</v>
      </c>
      <c r="G13161" s="2">
        <v>15.97</v>
      </c>
      <c r="H13161" s="2">
        <v>15.97</v>
      </c>
      <c r="I13161" s="81">
        <v>1.26</v>
      </c>
      <c r="J13161" s="1">
        <v>32.346499999999999</v>
      </c>
    </row>
    <row r="13162" spans="1:10" ht="14.5" x14ac:dyDescent="0.35">
      <c r="A13162" s="47" t="s">
        <v>20115</v>
      </c>
      <c r="C13162" s="22" t="str">
        <f t="shared" si="205"/>
        <v>67108</v>
      </c>
      <c r="D13162" t="s">
        <v>20527</v>
      </c>
      <c r="E13162" s="1" t="s">
        <v>2761</v>
      </c>
      <c r="F13162" s="2">
        <v>17.13</v>
      </c>
      <c r="G13162" s="2">
        <v>16.7</v>
      </c>
      <c r="H13162" s="2">
        <v>16.7</v>
      </c>
      <c r="I13162" s="81">
        <v>1.35</v>
      </c>
      <c r="J13162" s="1">
        <v>32.346499999999999</v>
      </c>
    </row>
    <row r="13163" spans="1:10" ht="14.5" x14ac:dyDescent="0.35">
      <c r="A13163" s="47" t="s">
        <v>20116</v>
      </c>
      <c r="C13163" s="22" t="str">
        <f t="shared" si="205"/>
        <v>67110</v>
      </c>
      <c r="D13163" t="s">
        <v>20529</v>
      </c>
      <c r="E13163" s="1" t="s">
        <v>2761</v>
      </c>
      <c r="F13163" s="2">
        <v>10.25</v>
      </c>
      <c r="G13163" s="2">
        <v>15.27</v>
      </c>
      <c r="H13163" s="2">
        <v>13.04</v>
      </c>
      <c r="I13163" s="81">
        <v>0.8</v>
      </c>
      <c r="J13163" s="1">
        <v>32.346499999999999</v>
      </c>
    </row>
    <row r="13164" spans="1:10" ht="14.5" x14ac:dyDescent="0.35">
      <c r="A13164" s="47" t="s">
        <v>20117</v>
      </c>
      <c r="C13164" s="22" t="str">
        <f t="shared" si="205"/>
        <v>67113</v>
      </c>
      <c r="D13164" t="s">
        <v>20529</v>
      </c>
      <c r="E13164" s="1" t="s">
        <v>2761</v>
      </c>
      <c r="F13164" s="2">
        <v>19</v>
      </c>
      <c r="G13164" s="2">
        <v>18.8</v>
      </c>
      <c r="H13164" s="2">
        <v>18.8</v>
      </c>
      <c r="I13164" s="81">
        <v>1.47</v>
      </c>
      <c r="J13164" s="1">
        <v>32.346499999999999</v>
      </c>
    </row>
    <row r="13165" spans="1:10" ht="14.5" x14ac:dyDescent="0.35">
      <c r="A13165" s="47" t="s">
        <v>20119</v>
      </c>
      <c r="C13165" s="22" t="str">
        <f t="shared" si="205"/>
        <v>67115</v>
      </c>
      <c r="D13165" t="s">
        <v>20529</v>
      </c>
      <c r="E13165" s="1" t="s">
        <v>2761</v>
      </c>
      <c r="F13165" s="2">
        <v>6.11</v>
      </c>
      <c r="G13165" s="2">
        <v>8.23</v>
      </c>
      <c r="H13165" s="2">
        <v>8.23</v>
      </c>
      <c r="I13165" s="81">
        <v>0.49</v>
      </c>
      <c r="J13165" s="1">
        <v>32.346499999999999</v>
      </c>
    </row>
    <row r="13166" spans="1:10" ht="14.5" x14ac:dyDescent="0.35">
      <c r="A13166" s="47" t="s">
        <v>20121</v>
      </c>
      <c r="C13166" s="22" t="str">
        <f t="shared" si="205"/>
        <v>67120</v>
      </c>
      <c r="D13166" t="s">
        <v>20531</v>
      </c>
      <c r="E13166" s="1" t="s">
        <v>2761</v>
      </c>
      <c r="F13166" s="2">
        <v>7.1</v>
      </c>
      <c r="G13166" s="2">
        <v>12.15</v>
      </c>
      <c r="H13166" s="2">
        <v>8.81</v>
      </c>
      <c r="I13166" s="81">
        <v>0.55000000000000004</v>
      </c>
      <c r="J13166" s="1">
        <v>32.346499999999999</v>
      </c>
    </row>
    <row r="13167" spans="1:10" ht="14.5" x14ac:dyDescent="0.35">
      <c r="A13167" s="47" t="s">
        <v>20123</v>
      </c>
      <c r="C13167" s="22" t="str">
        <f t="shared" si="205"/>
        <v>67121</v>
      </c>
      <c r="D13167" t="s">
        <v>20531</v>
      </c>
      <c r="E13167" s="1" t="s">
        <v>2761</v>
      </c>
      <c r="F13167" s="2">
        <v>12.25</v>
      </c>
      <c r="G13167" s="2">
        <v>13.55</v>
      </c>
      <c r="H13167" s="2">
        <v>13.55</v>
      </c>
      <c r="I13167" s="81">
        <v>0.95</v>
      </c>
      <c r="J13167" s="1">
        <v>32.346499999999999</v>
      </c>
    </row>
    <row r="13168" spans="1:10" ht="14.5" x14ac:dyDescent="0.35">
      <c r="A13168" s="47" t="s">
        <v>20124</v>
      </c>
      <c r="C13168" s="22" t="str">
        <f t="shared" si="205"/>
        <v>67141</v>
      </c>
      <c r="D13168" t="s">
        <v>20531</v>
      </c>
      <c r="E13168" s="1" t="s">
        <v>2761</v>
      </c>
      <c r="F13168" s="2">
        <v>2.5299999999999998</v>
      </c>
      <c r="G13168" s="2">
        <v>5.26</v>
      </c>
      <c r="H13168" s="2">
        <v>3.69</v>
      </c>
      <c r="I13168" s="81">
        <v>0.2</v>
      </c>
      <c r="J13168" s="1">
        <v>32.346499999999999</v>
      </c>
    </row>
    <row r="13169" spans="1:10" ht="14.5" x14ac:dyDescent="0.35">
      <c r="A13169" s="47" t="s">
        <v>20125</v>
      </c>
      <c r="C13169" s="22" t="str">
        <f t="shared" si="205"/>
        <v>67145</v>
      </c>
      <c r="D13169" t="s">
        <v>20533</v>
      </c>
      <c r="E13169" s="1" t="s">
        <v>2761</v>
      </c>
      <c r="F13169" s="2">
        <v>2.5299999999999998</v>
      </c>
      <c r="G13169" s="2">
        <v>4.49</v>
      </c>
      <c r="H13169" s="2">
        <v>3.69</v>
      </c>
      <c r="I13169" s="81">
        <v>0.2</v>
      </c>
      <c r="J13169" s="1">
        <v>32.346499999999999</v>
      </c>
    </row>
    <row r="13170" spans="1:10" ht="14.5" x14ac:dyDescent="0.35">
      <c r="A13170" s="47" t="s">
        <v>20126</v>
      </c>
      <c r="C13170" s="22" t="str">
        <f t="shared" si="205"/>
        <v>67208</v>
      </c>
      <c r="D13170" t="s">
        <v>20533</v>
      </c>
      <c r="E13170" s="1" t="s">
        <v>2761</v>
      </c>
      <c r="F13170" s="2">
        <v>7.65</v>
      </c>
      <c r="G13170" s="2">
        <v>9.6199999999999992</v>
      </c>
      <c r="H13170" s="2">
        <v>8.86</v>
      </c>
      <c r="I13170" s="81">
        <v>0.6</v>
      </c>
      <c r="J13170" s="1">
        <v>32.346499999999999</v>
      </c>
    </row>
    <row r="13171" spans="1:10" ht="14.5" x14ac:dyDescent="0.35">
      <c r="A13171" s="47" t="s">
        <v>20128</v>
      </c>
      <c r="C13171" s="22" t="str">
        <f t="shared" si="205"/>
        <v>67210</v>
      </c>
      <c r="D13171" t="s">
        <v>20533</v>
      </c>
      <c r="E13171" s="1" t="s">
        <v>2761</v>
      </c>
      <c r="F13171" s="2">
        <v>6.36</v>
      </c>
      <c r="G13171" s="2">
        <v>8.41</v>
      </c>
      <c r="H13171" s="2">
        <v>7.92</v>
      </c>
      <c r="I13171" s="81">
        <v>0.51</v>
      </c>
      <c r="J13171" s="1">
        <v>32.346499999999999</v>
      </c>
    </row>
    <row r="13172" spans="1:10" ht="14.5" x14ac:dyDescent="0.35">
      <c r="A13172" s="47" t="s">
        <v>20129</v>
      </c>
      <c r="C13172" s="22" t="str">
        <f t="shared" si="205"/>
        <v>67218</v>
      </c>
      <c r="D13172" t="s">
        <v>20535</v>
      </c>
      <c r="E13172" s="1" t="s">
        <v>2761</v>
      </c>
      <c r="F13172" s="2">
        <v>20.36</v>
      </c>
      <c r="G13172" s="2">
        <v>19.13</v>
      </c>
      <c r="H13172" s="2">
        <v>19.13</v>
      </c>
      <c r="I13172" s="81">
        <v>1.58</v>
      </c>
      <c r="J13172" s="1">
        <v>32.346499999999999</v>
      </c>
    </row>
    <row r="13173" spans="1:10" ht="14.5" x14ac:dyDescent="0.35">
      <c r="A13173" s="47" t="s">
        <v>20130</v>
      </c>
      <c r="C13173" s="22" t="str">
        <f t="shared" si="205"/>
        <v>67220</v>
      </c>
      <c r="D13173" t="s">
        <v>20535</v>
      </c>
      <c r="E13173" s="1" t="s">
        <v>2761</v>
      </c>
      <c r="F13173" s="2">
        <v>6.36</v>
      </c>
      <c r="G13173" s="2">
        <v>8.85</v>
      </c>
      <c r="H13173" s="2">
        <v>7.94</v>
      </c>
      <c r="I13173" s="81">
        <v>0.5</v>
      </c>
      <c r="J13173" s="1">
        <v>32.346499999999999</v>
      </c>
    </row>
    <row r="13174" spans="1:10" ht="14.5" x14ac:dyDescent="0.35">
      <c r="A13174" s="47" t="s">
        <v>20132</v>
      </c>
      <c r="C13174" s="22" t="str">
        <f t="shared" si="205"/>
        <v>67221</v>
      </c>
      <c r="D13174" t="s">
        <v>20535</v>
      </c>
      <c r="E13174" s="1" t="s">
        <v>661</v>
      </c>
      <c r="F13174" s="2">
        <v>3.45</v>
      </c>
      <c r="G13174" s="2">
        <v>4.66</v>
      </c>
      <c r="H13174" s="2">
        <v>2.4500000000000002</v>
      </c>
      <c r="I13174" s="81">
        <v>0.27</v>
      </c>
      <c r="J13174" s="1">
        <v>32.346499999999999</v>
      </c>
    </row>
    <row r="13175" spans="1:10" ht="14.5" x14ac:dyDescent="0.35">
      <c r="A13175" s="47" t="s">
        <v>20134</v>
      </c>
      <c r="C13175" s="22" t="str">
        <f t="shared" si="205"/>
        <v>67225</v>
      </c>
      <c r="D13175" t="s">
        <v>20537</v>
      </c>
      <c r="E13175" s="1" t="s">
        <v>2761</v>
      </c>
      <c r="F13175" s="2">
        <v>0.47</v>
      </c>
      <c r="G13175" s="2">
        <v>0.36</v>
      </c>
      <c r="H13175" s="2">
        <v>0.3</v>
      </c>
      <c r="I13175" s="81">
        <v>0.04</v>
      </c>
      <c r="J13175" s="1">
        <v>32.346499999999999</v>
      </c>
    </row>
    <row r="13176" spans="1:10" ht="14.5" x14ac:dyDescent="0.35">
      <c r="A13176" s="47" t="s">
        <v>20136</v>
      </c>
      <c r="C13176" s="22" t="str">
        <f t="shared" si="205"/>
        <v>67227</v>
      </c>
      <c r="D13176" t="s">
        <v>20537</v>
      </c>
      <c r="E13176" s="1" t="s">
        <v>2761</v>
      </c>
      <c r="F13176" s="2">
        <v>3.5</v>
      </c>
      <c r="G13176" s="2">
        <v>4.99</v>
      </c>
      <c r="H13176" s="2">
        <v>3.78</v>
      </c>
      <c r="I13176" s="81">
        <v>0.28000000000000003</v>
      </c>
      <c r="J13176" s="1">
        <v>32.346499999999999</v>
      </c>
    </row>
    <row r="13177" spans="1:10" ht="14.5" x14ac:dyDescent="0.35">
      <c r="A13177" s="47" t="s">
        <v>20138</v>
      </c>
      <c r="C13177" s="22" t="str">
        <f t="shared" si="205"/>
        <v>67228</v>
      </c>
      <c r="D13177" t="s">
        <v>20537</v>
      </c>
      <c r="E13177" s="1" t="s">
        <v>2761</v>
      </c>
      <c r="F13177" s="2">
        <v>4.3899999999999997</v>
      </c>
      <c r="G13177" s="2">
        <v>5.33</v>
      </c>
      <c r="H13177" s="2">
        <v>4.26</v>
      </c>
      <c r="I13177" s="81">
        <v>0.35</v>
      </c>
      <c r="J13177" s="1">
        <v>32.346499999999999</v>
      </c>
    </row>
    <row r="13178" spans="1:10" ht="14.5" x14ac:dyDescent="0.35">
      <c r="A13178" s="47" t="s">
        <v>20140</v>
      </c>
      <c r="C13178" s="22" t="str">
        <f t="shared" si="205"/>
        <v>67229</v>
      </c>
      <c r="D13178" t="s">
        <v>20539</v>
      </c>
      <c r="E13178" s="1" t="s">
        <v>2761</v>
      </c>
      <c r="F13178" s="2">
        <v>16.3</v>
      </c>
      <c r="G13178" s="2">
        <v>16.649999999999999</v>
      </c>
      <c r="H13178" s="2">
        <v>16.649999999999999</v>
      </c>
      <c r="I13178" s="81">
        <v>1.27</v>
      </c>
      <c r="J13178" s="1">
        <v>32.346499999999999</v>
      </c>
    </row>
    <row r="13179" spans="1:10" ht="14.5" x14ac:dyDescent="0.35">
      <c r="A13179" s="47" t="s">
        <v>20142</v>
      </c>
      <c r="C13179" s="22" t="str">
        <f t="shared" si="205"/>
        <v>67250</v>
      </c>
      <c r="D13179" t="s">
        <v>20539</v>
      </c>
      <c r="E13179" s="1" t="s">
        <v>2761</v>
      </c>
      <c r="F13179" s="2">
        <v>9.61</v>
      </c>
      <c r="G13179" s="2">
        <v>16.239999999999998</v>
      </c>
      <c r="H13179" s="2">
        <v>16.239999999999998</v>
      </c>
      <c r="I13179" s="81">
        <v>0.74</v>
      </c>
      <c r="J13179" s="1">
        <v>32.346499999999999</v>
      </c>
    </row>
    <row r="13180" spans="1:10" ht="14.5" x14ac:dyDescent="0.35">
      <c r="A13180" s="47" t="s">
        <v>20144</v>
      </c>
      <c r="C13180" s="22" t="str">
        <f t="shared" si="205"/>
        <v>67255</v>
      </c>
      <c r="D13180" t="s">
        <v>20539</v>
      </c>
      <c r="E13180" s="1" t="s">
        <v>2761</v>
      </c>
      <c r="F13180" s="2">
        <v>8.3800000000000008</v>
      </c>
      <c r="G13180" s="2">
        <v>11.42</v>
      </c>
      <c r="H13180" s="2">
        <v>11.42</v>
      </c>
      <c r="I13180" s="81">
        <v>0.64</v>
      </c>
      <c r="J13180" s="1">
        <v>32.346499999999999</v>
      </c>
    </row>
    <row r="13181" spans="1:10" ht="14.5" x14ac:dyDescent="0.35">
      <c r="A13181" s="47" t="s">
        <v>20146</v>
      </c>
      <c r="C13181" s="22" t="str">
        <f t="shared" si="205"/>
        <v>67299</v>
      </c>
      <c r="D13181" t="s">
        <v>20541</v>
      </c>
      <c r="E13181" s="1" t="s">
        <v>562</v>
      </c>
      <c r="F13181" s="2">
        <v>0</v>
      </c>
      <c r="G13181" s="2">
        <v>0</v>
      </c>
      <c r="H13181" s="2">
        <v>0</v>
      </c>
      <c r="I13181" s="81">
        <v>0</v>
      </c>
      <c r="J13181" s="1">
        <v>32.346499999999999</v>
      </c>
    </row>
    <row r="13182" spans="1:10" ht="14.5" x14ac:dyDescent="0.35">
      <c r="A13182" s="47" t="s">
        <v>20147</v>
      </c>
      <c r="C13182" s="22" t="str">
        <f t="shared" si="205"/>
        <v>67311</v>
      </c>
      <c r="D13182" t="s">
        <v>20541</v>
      </c>
      <c r="E13182" s="1" t="s">
        <v>2761</v>
      </c>
      <c r="F13182" s="2">
        <v>5.93</v>
      </c>
      <c r="G13182" s="2">
        <v>7.17</v>
      </c>
      <c r="H13182" s="2">
        <v>7.17</v>
      </c>
      <c r="I13182" s="81">
        <v>0.48</v>
      </c>
      <c r="J13182" s="1">
        <v>32.346499999999999</v>
      </c>
    </row>
    <row r="13183" spans="1:10" ht="14.5" x14ac:dyDescent="0.35">
      <c r="A13183" s="47" t="s">
        <v>20149</v>
      </c>
      <c r="C13183" s="22" t="str">
        <f t="shared" si="205"/>
        <v>67312</v>
      </c>
      <c r="D13183" t="s">
        <v>20541</v>
      </c>
      <c r="E13183" s="1" t="s">
        <v>2761</v>
      </c>
      <c r="F13183" s="2">
        <v>9.5</v>
      </c>
      <c r="G13183" s="2">
        <v>9.5</v>
      </c>
      <c r="H13183" s="2">
        <v>9.5</v>
      </c>
      <c r="I13183" s="81">
        <v>0.73</v>
      </c>
      <c r="J13183" s="1">
        <v>32.346499999999999</v>
      </c>
    </row>
    <row r="13184" spans="1:10" ht="14.5" x14ac:dyDescent="0.35">
      <c r="A13184" s="47" t="s">
        <v>20151</v>
      </c>
      <c r="C13184" s="22" t="str">
        <f t="shared" si="205"/>
        <v>67314</v>
      </c>
      <c r="D13184" t="s">
        <v>20543</v>
      </c>
      <c r="E13184" s="1" t="s">
        <v>2761</v>
      </c>
      <c r="F13184" s="2">
        <v>5.93</v>
      </c>
      <c r="G13184" s="2">
        <v>7.17</v>
      </c>
      <c r="H13184" s="2">
        <v>7.17</v>
      </c>
      <c r="I13184" s="81">
        <v>0.48</v>
      </c>
      <c r="J13184" s="1">
        <v>32.346499999999999</v>
      </c>
    </row>
    <row r="13185" spans="1:10" ht="14.5" x14ac:dyDescent="0.35">
      <c r="A13185" s="47" t="s">
        <v>20152</v>
      </c>
      <c r="C13185" s="22" t="str">
        <f t="shared" si="205"/>
        <v>67316</v>
      </c>
      <c r="D13185" t="s">
        <v>20543</v>
      </c>
      <c r="E13185" s="1" t="s">
        <v>2761</v>
      </c>
      <c r="F13185" s="2">
        <v>10.31</v>
      </c>
      <c r="G13185" s="2">
        <v>9.9499999999999993</v>
      </c>
      <c r="H13185" s="2">
        <v>9.9499999999999993</v>
      </c>
      <c r="I13185" s="81">
        <v>0.81</v>
      </c>
      <c r="J13185" s="1">
        <v>32.346499999999999</v>
      </c>
    </row>
    <row r="13186" spans="1:10" ht="14.5" x14ac:dyDescent="0.35">
      <c r="A13186" s="47" t="s">
        <v>20153</v>
      </c>
      <c r="C13186" s="22" t="str">
        <f t="shared" si="205"/>
        <v>67318</v>
      </c>
      <c r="D13186" t="s">
        <v>20543</v>
      </c>
      <c r="E13186" s="1" t="s">
        <v>2761</v>
      </c>
      <c r="F13186" s="2">
        <v>9.8000000000000007</v>
      </c>
      <c r="G13186" s="2">
        <v>9.83</v>
      </c>
      <c r="H13186" s="2">
        <v>9.83</v>
      </c>
      <c r="I13186" s="81">
        <v>0.76</v>
      </c>
      <c r="J13186" s="1">
        <v>32.346499999999999</v>
      </c>
    </row>
    <row r="13187" spans="1:10" ht="14.5" x14ac:dyDescent="0.35">
      <c r="A13187" s="47" t="s">
        <v>20155</v>
      </c>
      <c r="C13187" s="22" t="str">
        <f t="shared" si="205"/>
        <v>67320</v>
      </c>
      <c r="D13187" t="s">
        <v>20545</v>
      </c>
      <c r="E13187" s="1" t="s">
        <v>2761</v>
      </c>
      <c r="F13187" s="2">
        <v>3</v>
      </c>
      <c r="G13187" s="2">
        <v>1.92</v>
      </c>
      <c r="H13187" s="2">
        <v>1.92</v>
      </c>
      <c r="I13187" s="81">
        <v>0.23</v>
      </c>
      <c r="J13187" s="1">
        <v>32.346499999999999</v>
      </c>
    </row>
    <row r="13188" spans="1:10" ht="14.5" x14ac:dyDescent="0.35">
      <c r="A13188" s="47" t="s">
        <v>20157</v>
      </c>
      <c r="C13188" s="22" t="str">
        <f t="shared" si="205"/>
        <v>67331</v>
      </c>
      <c r="D13188" t="s">
        <v>20545</v>
      </c>
      <c r="E13188" s="1" t="s">
        <v>2761</v>
      </c>
      <c r="F13188" s="2">
        <v>2</v>
      </c>
      <c r="G13188" s="2">
        <v>1.57</v>
      </c>
      <c r="H13188" s="2">
        <v>1.57</v>
      </c>
      <c r="I13188" s="81">
        <v>0.16</v>
      </c>
      <c r="J13188" s="1">
        <v>32.346499999999999</v>
      </c>
    </row>
    <row r="13189" spans="1:10" ht="14.5" x14ac:dyDescent="0.35">
      <c r="A13189" s="47" t="s">
        <v>20159</v>
      </c>
      <c r="C13189" s="22" t="str">
        <f t="shared" si="205"/>
        <v>67332</v>
      </c>
      <c r="D13189" t="s">
        <v>20545</v>
      </c>
      <c r="E13189" s="1" t="s">
        <v>2761</v>
      </c>
      <c r="F13189" s="2">
        <v>3.5</v>
      </c>
      <c r="G13189" s="2">
        <v>2.2400000000000002</v>
      </c>
      <c r="H13189" s="2">
        <v>2.2400000000000002</v>
      </c>
      <c r="I13189" s="81">
        <v>0.28000000000000003</v>
      </c>
      <c r="J13189" s="1">
        <v>32.346499999999999</v>
      </c>
    </row>
    <row r="13190" spans="1:10" ht="14.5" x14ac:dyDescent="0.35">
      <c r="A13190" s="47" t="s">
        <v>20161</v>
      </c>
      <c r="C13190" s="22" t="str">
        <f t="shared" si="205"/>
        <v>67334</v>
      </c>
      <c r="D13190" t="s">
        <v>20547</v>
      </c>
      <c r="E13190" s="1" t="s">
        <v>2761</v>
      </c>
      <c r="F13190" s="2">
        <v>2.06</v>
      </c>
      <c r="G13190" s="2">
        <v>1.46</v>
      </c>
      <c r="H13190" s="2">
        <v>1.46</v>
      </c>
      <c r="I13190" s="81">
        <v>0.16</v>
      </c>
      <c r="J13190" s="1">
        <v>32.346499999999999</v>
      </c>
    </row>
    <row r="13191" spans="1:10" ht="14.5" x14ac:dyDescent="0.35">
      <c r="A13191" s="47" t="s">
        <v>20163</v>
      </c>
      <c r="C13191" s="22" t="str">
        <f t="shared" si="205"/>
        <v>67335</v>
      </c>
      <c r="D13191" t="s">
        <v>20547</v>
      </c>
      <c r="E13191" s="1" t="s">
        <v>2761</v>
      </c>
      <c r="F13191" s="2">
        <v>3.23</v>
      </c>
      <c r="G13191" s="2">
        <v>2.0499999999999998</v>
      </c>
      <c r="H13191" s="2">
        <v>2.0499999999999998</v>
      </c>
      <c r="I13191" s="81">
        <v>0.25</v>
      </c>
      <c r="J13191" s="1">
        <v>32.346499999999999</v>
      </c>
    </row>
    <row r="13192" spans="1:10" ht="14.5" x14ac:dyDescent="0.35">
      <c r="A13192" s="47" t="s">
        <v>20165</v>
      </c>
      <c r="C13192" s="22" t="str">
        <f t="shared" si="205"/>
        <v>67340</v>
      </c>
      <c r="D13192" t="s">
        <v>20547</v>
      </c>
      <c r="E13192" s="1" t="s">
        <v>2761</v>
      </c>
      <c r="F13192" s="2">
        <v>5</v>
      </c>
      <c r="G13192" s="2">
        <v>3.23</v>
      </c>
      <c r="H13192" s="2">
        <v>3.23</v>
      </c>
      <c r="I13192" s="81">
        <v>0.39</v>
      </c>
      <c r="J13192" s="1">
        <v>32.346499999999999</v>
      </c>
    </row>
    <row r="13193" spans="1:10" ht="14.5" x14ac:dyDescent="0.35">
      <c r="A13193" s="47" t="s">
        <v>20167</v>
      </c>
      <c r="C13193" s="22" t="str">
        <f t="shared" si="205"/>
        <v>67343</v>
      </c>
      <c r="D13193" t="s">
        <v>20549</v>
      </c>
      <c r="E13193" s="1" t="s">
        <v>2761</v>
      </c>
      <c r="F13193" s="2">
        <v>8.4700000000000006</v>
      </c>
      <c r="G13193" s="2">
        <v>10.9</v>
      </c>
      <c r="H13193" s="2">
        <v>10.9</v>
      </c>
      <c r="I13193" s="81">
        <v>0.71</v>
      </c>
      <c r="J13193" s="1">
        <v>32.346499999999999</v>
      </c>
    </row>
    <row r="13194" spans="1:10" ht="14.5" x14ac:dyDescent="0.35">
      <c r="A13194" s="47" t="s">
        <v>20169</v>
      </c>
      <c r="C13194" s="22" t="str">
        <f t="shared" si="205"/>
        <v>67345</v>
      </c>
      <c r="D13194" t="s">
        <v>20549</v>
      </c>
      <c r="E13194" s="1" t="s">
        <v>2761</v>
      </c>
      <c r="F13194" s="2">
        <v>3.01</v>
      </c>
      <c r="G13194" s="2">
        <v>3.83</v>
      </c>
      <c r="H13194" s="2">
        <v>3.02</v>
      </c>
      <c r="I13194" s="81">
        <v>0.5</v>
      </c>
      <c r="J13194" s="1">
        <v>32.346499999999999</v>
      </c>
    </row>
    <row r="13195" spans="1:10" ht="14.5" x14ac:dyDescent="0.35">
      <c r="A13195" s="47" t="s">
        <v>20171</v>
      </c>
      <c r="C13195" s="22" t="str">
        <f t="shared" si="205"/>
        <v>67346</v>
      </c>
      <c r="D13195" t="s">
        <v>20549</v>
      </c>
      <c r="E13195" s="1" t="s">
        <v>2761</v>
      </c>
      <c r="F13195" s="2">
        <v>2.87</v>
      </c>
      <c r="G13195" s="2">
        <v>2.65</v>
      </c>
      <c r="H13195" s="2">
        <v>2.65</v>
      </c>
      <c r="I13195" s="81">
        <v>0.22</v>
      </c>
      <c r="J13195" s="1">
        <v>32.346499999999999</v>
      </c>
    </row>
    <row r="13196" spans="1:10" ht="14.5" x14ac:dyDescent="0.35">
      <c r="A13196" s="47" t="s">
        <v>20173</v>
      </c>
      <c r="C13196" s="22" t="str">
        <f t="shared" ref="C13196:C13259" si="206">CONCATENATE(A13196,B13196)</f>
        <v>67399</v>
      </c>
      <c r="D13196" t="s">
        <v>20551</v>
      </c>
      <c r="E13196" s="1" t="s">
        <v>562</v>
      </c>
      <c r="F13196" s="2">
        <v>0</v>
      </c>
      <c r="G13196" s="2">
        <v>0</v>
      </c>
      <c r="H13196" s="2">
        <v>0</v>
      </c>
      <c r="I13196" s="81">
        <v>0</v>
      </c>
      <c r="J13196" s="1">
        <v>32.346499999999999</v>
      </c>
    </row>
    <row r="13197" spans="1:10" ht="14.5" x14ac:dyDescent="0.35">
      <c r="A13197" s="47" t="s">
        <v>20175</v>
      </c>
      <c r="C13197" s="22" t="str">
        <f t="shared" si="206"/>
        <v>67400</v>
      </c>
      <c r="D13197" t="s">
        <v>20551</v>
      </c>
      <c r="E13197" s="1" t="s">
        <v>2761</v>
      </c>
      <c r="F13197" s="2">
        <v>11.2</v>
      </c>
      <c r="G13197" s="2">
        <v>18.45</v>
      </c>
      <c r="H13197" s="2">
        <v>18.45</v>
      </c>
      <c r="I13197" s="81">
        <v>0.88</v>
      </c>
      <c r="J13197" s="1">
        <v>32.346499999999999</v>
      </c>
    </row>
    <row r="13198" spans="1:10" ht="14.5" x14ac:dyDescent="0.35">
      <c r="A13198" s="47" t="s">
        <v>20177</v>
      </c>
      <c r="C13198" s="22" t="str">
        <f t="shared" si="206"/>
        <v>67405</v>
      </c>
      <c r="D13198" t="s">
        <v>20551</v>
      </c>
      <c r="E13198" s="1" t="s">
        <v>2761</v>
      </c>
      <c r="F13198" s="2">
        <v>9.1999999999999993</v>
      </c>
      <c r="G13198" s="2">
        <v>16.72</v>
      </c>
      <c r="H13198" s="2">
        <v>16.72</v>
      </c>
      <c r="I13198" s="81">
        <v>0.71</v>
      </c>
      <c r="J13198" s="1">
        <v>32.346499999999999</v>
      </c>
    </row>
    <row r="13199" spans="1:10" ht="14.5" x14ac:dyDescent="0.35">
      <c r="A13199" s="47" t="s">
        <v>20179</v>
      </c>
      <c r="C13199" s="22" t="str">
        <f t="shared" si="206"/>
        <v>67412</v>
      </c>
      <c r="D13199" t="s">
        <v>20553</v>
      </c>
      <c r="E13199" s="1" t="s">
        <v>2761</v>
      </c>
      <c r="F13199" s="2">
        <v>10.3</v>
      </c>
      <c r="G13199" s="2">
        <v>17.91</v>
      </c>
      <c r="H13199" s="2">
        <v>17.91</v>
      </c>
      <c r="I13199" s="81">
        <v>0.84</v>
      </c>
      <c r="J13199" s="1">
        <v>32.346499999999999</v>
      </c>
    </row>
    <row r="13200" spans="1:10" ht="14.5" x14ac:dyDescent="0.35">
      <c r="A13200" s="47" t="s">
        <v>20181</v>
      </c>
      <c r="C13200" s="22" t="str">
        <f t="shared" si="206"/>
        <v>67413</v>
      </c>
      <c r="D13200" t="s">
        <v>20553</v>
      </c>
      <c r="E13200" s="1" t="s">
        <v>2761</v>
      </c>
      <c r="F13200" s="2">
        <v>10.24</v>
      </c>
      <c r="G13200" s="2">
        <v>17.32</v>
      </c>
      <c r="H13200" s="2">
        <v>17.32</v>
      </c>
      <c r="I13200" s="81">
        <v>0.8</v>
      </c>
      <c r="J13200" s="1">
        <v>32.346499999999999</v>
      </c>
    </row>
    <row r="13201" spans="1:10" ht="14.5" x14ac:dyDescent="0.35">
      <c r="A13201" s="47" t="s">
        <v>20182</v>
      </c>
      <c r="C13201" s="22" t="str">
        <f t="shared" si="206"/>
        <v>67414</v>
      </c>
      <c r="D13201" t="s">
        <v>20553</v>
      </c>
      <c r="E13201" s="1" t="s">
        <v>2761</v>
      </c>
      <c r="F13201" s="2">
        <v>17.940000000000001</v>
      </c>
      <c r="G13201" s="2">
        <v>23.17</v>
      </c>
      <c r="H13201" s="2">
        <v>23.17</v>
      </c>
      <c r="I13201" s="81">
        <v>1.65</v>
      </c>
      <c r="J13201" s="1">
        <v>32.346499999999999</v>
      </c>
    </row>
    <row r="13202" spans="1:10" ht="14.5" x14ac:dyDescent="0.35">
      <c r="A13202" s="47" t="s">
        <v>20184</v>
      </c>
      <c r="C13202" s="22" t="str">
        <f t="shared" si="206"/>
        <v>67415</v>
      </c>
      <c r="D13202" t="s">
        <v>20555</v>
      </c>
      <c r="E13202" s="1" t="s">
        <v>2761</v>
      </c>
      <c r="F13202" s="2">
        <v>1.76</v>
      </c>
      <c r="G13202" s="2">
        <v>1.1399999999999999</v>
      </c>
      <c r="H13202" s="2">
        <v>1.1399999999999999</v>
      </c>
      <c r="I13202" s="81">
        <v>0.15</v>
      </c>
      <c r="J13202" s="1">
        <v>32.346499999999999</v>
      </c>
    </row>
    <row r="13203" spans="1:10" ht="14.5" x14ac:dyDescent="0.35">
      <c r="A13203" s="47" t="s">
        <v>20186</v>
      </c>
      <c r="C13203" s="22" t="str">
        <f t="shared" si="206"/>
        <v>67420</v>
      </c>
      <c r="D13203" t="s">
        <v>20555</v>
      </c>
      <c r="E13203" s="1" t="s">
        <v>2761</v>
      </c>
      <c r="F13203" s="2">
        <v>21.87</v>
      </c>
      <c r="G13203" s="2">
        <v>27.32</v>
      </c>
      <c r="H13203" s="2">
        <v>27.32</v>
      </c>
      <c r="I13203" s="81">
        <v>2</v>
      </c>
      <c r="J13203" s="1">
        <v>32.346499999999999</v>
      </c>
    </row>
    <row r="13204" spans="1:10" ht="14.5" x14ac:dyDescent="0.35">
      <c r="A13204" s="47" t="s">
        <v>20187</v>
      </c>
      <c r="C13204" s="22" t="str">
        <f t="shared" si="206"/>
        <v>67430</v>
      </c>
      <c r="D13204" t="s">
        <v>20555</v>
      </c>
      <c r="E13204" s="1" t="s">
        <v>2761</v>
      </c>
      <c r="F13204" s="2">
        <v>15.29</v>
      </c>
      <c r="G13204" s="2">
        <v>24.32</v>
      </c>
      <c r="H13204" s="2">
        <v>24.32</v>
      </c>
      <c r="I13204" s="81">
        <v>1.18</v>
      </c>
      <c r="J13204" s="1">
        <v>32.346499999999999</v>
      </c>
    </row>
    <row r="13205" spans="1:10" ht="14.5" x14ac:dyDescent="0.35">
      <c r="A13205" s="47" t="s">
        <v>20188</v>
      </c>
      <c r="C13205" s="22" t="str">
        <f t="shared" si="206"/>
        <v>67440</v>
      </c>
      <c r="D13205" t="s">
        <v>20557</v>
      </c>
      <c r="E13205" s="1" t="s">
        <v>2761</v>
      </c>
      <c r="F13205" s="2">
        <v>14.84</v>
      </c>
      <c r="G13205" s="2">
        <v>23.59</v>
      </c>
      <c r="H13205" s="2">
        <v>23.59</v>
      </c>
      <c r="I13205" s="81">
        <v>1.1599999999999999</v>
      </c>
      <c r="J13205" s="1">
        <v>32.346499999999999</v>
      </c>
    </row>
    <row r="13206" spans="1:10" ht="14.5" x14ac:dyDescent="0.35">
      <c r="A13206" s="47" t="s">
        <v>20189</v>
      </c>
      <c r="C13206" s="22" t="str">
        <f t="shared" si="206"/>
        <v>67445</v>
      </c>
      <c r="D13206" t="s">
        <v>20557</v>
      </c>
      <c r="E13206" s="1" t="s">
        <v>2761</v>
      </c>
      <c r="F13206" s="2">
        <v>19.12</v>
      </c>
      <c r="G13206" s="2">
        <v>24.24</v>
      </c>
      <c r="H13206" s="2">
        <v>24.24</v>
      </c>
      <c r="I13206" s="81">
        <v>1.64</v>
      </c>
      <c r="J13206" s="1">
        <v>32.346499999999999</v>
      </c>
    </row>
    <row r="13207" spans="1:10" ht="14.5" x14ac:dyDescent="0.35">
      <c r="A13207" s="47" t="s">
        <v>20190</v>
      </c>
      <c r="C13207" s="22" t="str">
        <f t="shared" si="206"/>
        <v>67450</v>
      </c>
      <c r="D13207" t="s">
        <v>20557</v>
      </c>
      <c r="E13207" s="1" t="s">
        <v>2761</v>
      </c>
      <c r="F13207" s="2">
        <v>15.41</v>
      </c>
      <c r="G13207" s="2">
        <v>24.4</v>
      </c>
      <c r="H13207" s="2">
        <v>24.4</v>
      </c>
      <c r="I13207" s="81">
        <v>1.21</v>
      </c>
      <c r="J13207" s="1">
        <v>32.346499999999999</v>
      </c>
    </row>
    <row r="13208" spans="1:10" ht="14.5" x14ac:dyDescent="0.35">
      <c r="A13208" s="47" t="s">
        <v>20191</v>
      </c>
      <c r="C13208" s="22" t="str">
        <f t="shared" si="206"/>
        <v>67500</v>
      </c>
      <c r="D13208" t="s">
        <v>20559</v>
      </c>
      <c r="E13208" s="1" t="s">
        <v>2761</v>
      </c>
      <c r="F13208" s="2">
        <v>1.18</v>
      </c>
      <c r="G13208" s="2">
        <v>1.02</v>
      </c>
      <c r="H13208" s="2">
        <v>0.65</v>
      </c>
      <c r="I13208" s="81">
        <v>0.1</v>
      </c>
      <c r="J13208" s="1">
        <v>32.346499999999999</v>
      </c>
    </row>
    <row r="13209" spans="1:10" ht="14.5" x14ac:dyDescent="0.35">
      <c r="A13209" s="47" t="s">
        <v>20193</v>
      </c>
      <c r="C13209" s="22" t="str">
        <f t="shared" si="206"/>
        <v>67505</v>
      </c>
      <c r="D13209" t="s">
        <v>20559</v>
      </c>
      <c r="E13209" s="1" t="s">
        <v>2761</v>
      </c>
      <c r="F13209" s="2">
        <v>1.18</v>
      </c>
      <c r="G13209" s="2">
        <v>1.27</v>
      </c>
      <c r="H13209" s="2">
        <v>0.87</v>
      </c>
      <c r="I13209" s="81">
        <v>0.08</v>
      </c>
      <c r="J13209" s="1">
        <v>32.346499999999999</v>
      </c>
    </row>
    <row r="13210" spans="1:10" ht="14.5" x14ac:dyDescent="0.35">
      <c r="A13210" s="47" t="s">
        <v>20194</v>
      </c>
      <c r="C13210" s="22" t="str">
        <f t="shared" si="206"/>
        <v>67515</v>
      </c>
      <c r="D13210" t="s">
        <v>20559</v>
      </c>
      <c r="E13210" s="1" t="s">
        <v>2761</v>
      </c>
      <c r="F13210" s="2">
        <v>0.75</v>
      </c>
      <c r="G13210" s="2">
        <v>0.72</v>
      </c>
      <c r="H13210" s="2">
        <v>0.59</v>
      </c>
      <c r="I13210" s="81">
        <v>0.05</v>
      </c>
      <c r="J13210" s="1">
        <v>32.346499999999999</v>
      </c>
    </row>
    <row r="13211" spans="1:10" ht="14.5" x14ac:dyDescent="0.35">
      <c r="A13211" s="47" t="s">
        <v>29464</v>
      </c>
      <c r="C13211" s="22" t="str">
        <f t="shared" si="206"/>
        <v>67516</v>
      </c>
      <c r="D13211" t="s">
        <v>20561</v>
      </c>
      <c r="E13211" s="1" t="s">
        <v>2761</v>
      </c>
      <c r="F13211" s="2">
        <v>1.53</v>
      </c>
      <c r="G13211" s="2">
        <v>1.92</v>
      </c>
      <c r="H13211" s="2">
        <v>1.23</v>
      </c>
      <c r="I13211" s="81">
        <v>0.13</v>
      </c>
      <c r="J13211" s="1">
        <v>32.346499999999999</v>
      </c>
    </row>
    <row r="13212" spans="1:10" ht="14.5" x14ac:dyDescent="0.35">
      <c r="A13212" s="47" t="s">
        <v>20195</v>
      </c>
      <c r="C13212" s="22" t="str">
        <f t="shared" si="206"/>
        <v>67550</v>
      </c>
      <c r="D13212" t="s">
        <v>20561</v>
      </c>
      <c r="E13212" s="1" t="s">
        <v>2761</v>
      </c>
      <c r="F13212" s="2">
        <v>11.77</v>
      </c>
      <c r="G13212" s="2">
        <v>19.239999999999998</v>
      </c>
      <c r="H13212" s="2">
        <v>19.239999999999998</v>
      </c>
      <c r="I13212" s="81">
        <v>1</v>
      </c>
      <c r="J13212" s="1">
        <v>32.346499999999999</v>
      </c>
    </row>
    <row r="13213" spans="1:10" ht="14.5" x14ac:dyDescent="0.35">
      <c r="A13213" s="47" t="s">
        <v>20197</v>
      </c>
      <c r="C13213" s="22" t="str">
        <f t="shared" si="206"/>
        <v>67560</v>
      </c>
      <c r="D13213" t="s">
        <v>20561</v>
      </c>
      <c r="E13213" s="1" t="s">
        <v>2761</v>
      </c>
      <c r="F13213" s="2">
        <v>12.18</v>
      </c>
      <c r="G13213" s="2">
        <v>19.48</v>
      </c>
      <c r="H13213" s="2">
        <v>19.48</v>
      </c>
      <c r="I13213" s="81">
        <v>1.02</v>
      </c>
      <c r="J13213" s="1">
        <v>32.346499999999999</v>
      </c>
    </row>
    <row r="13214" spans="1:10" ht="14.5" x14ac:dyDescent="0.35">
      <c r="A13214" s="47" t="s">
        <v>20199</v>
      </c>
      <c r="C13214" s="22" t="str">
        <f t="shared" si="206"/>
        <v>67570</v>
      </c>
      <c r="D13214" t="s">
        <v>20563</v>
      </c>
      <c r="E13214" s="1" t="s">
        <v>2761</v>
      </c>
      <c r="F13214" s="2">
        <v>14.4</v>
      </c>
      <c r="G13214" s="2">
        <v>21.93</v>
      </c>
      <c r="H13214" s="2">
        <v>21.93</v>
      </c>
      <c r="I13214" s="81">
        <v>1.1299999999999999</v>
      </c>
      <c r="J13214" s="1">
        <v>32.346499999999999</v>
      </c>
    </row>
    <row r="13215" spans="1:10" ht="14.5" x14ac:dyDescent="0.35">
      <c r="A13215" s="47" t="s">
        <v>20201</v>
      </c>
      <c r="C13215" s="22" t="str">
        <f t="shared" si="206"/>
        <v>67599</v>
      </c>
      <c r="D13215" t="s">
        <v>20563</v>
      </c>
      <c r="E13215" s="1" t="s">
        <v>562</v>
      </c>
      <c r="F13215" s="2">
        <v>0</v>
      </c>
      <c r="G13215" s="2">
        <v>0</v>
      </c>
      <c r="H13215" s="2">
        <v>0</v>
      </c>
      <c r="I13215" s="81">
        <v>0</v>
      </c>
      <c r="J13215" s="1">
        <v>32.346499999999999</v>
      </c>
    </row>
    <row r="13216" spans="1:10" ht="14.5" x14ac:dyDescent="0.35">
      <c r="A13216" s="47" t="s">
        <v>20202</v>
      </c>
      <c r="C13216" s="22" t="str">
        <f t="shared" si="206"/>
        <v>67700</v>
      </c>
      <c r="D13216" t="s">
        <v>20563</v>
      </c>
      <c r="E13216" s="1" t="s">
        <v>2761</v>
      </c>
      <c r="F13216" s="2">
        <v>1.4</v>
      </c>
      <c r="G13216" s="2">
        <v>6.73</v>
      </c>
      <c r="H13216" s="2">
        <v>1.97</v>
      </c>
      <c r="I13216" s="81">
        <v>0.12</v>
      </c>
      <c r="J13216" s="1">
        <v>32.346499999999999</v>
      </c>
    </row>
    <row r="13217" spans="1:10" ht="14.5" x14ac:dyDescent="0.35">
      <c r="A13217" s="47" t="s">
        <v>20204</v>
      </c>
      <c r="C13217" s="22" t="str">
        <f t="shared" si="206"/>
        <v>67710</v>
      </c>
      <c r="D13217" t="s">
        <v>20565</v>
      </c>
      <c r="E13217" s="1" t="s">
        <v>2761</v>
      </c>
      <c r="F13217" s="2">
        <v>1.07</v>
      </c>
      <c r="G13217" s="2">
        <v>5.87</v>
      </c>
      <c r="H13217" s="2">
        <v>1.77</v>
      </c>
      <c r="I13217" s="81">
        <v>0.08</v>
      </c>
      <c r="J13217" s="1">
        <v>32.346499999999999</v>
      </c>
    </row>
    <row r="13218" spans="1:10" ht="14.5" x14ac:dyDescent="0.35">
      <c r="A13218" s="47" t="s">
        <v>20206</v>
      </c>
      <c r="C13218" s="22" t="str">
        <f t="shared" si="206"/>
        <v>67715</v>
      </c>
      <c r="D13218" t="s">
        <v>20565</v>
      </c>
      <c r="E13218" s="1" t="s">
        <v>2761</v>
      </c>
      <c r="F13218" s="2">
        <v>1.27</v>
      </c>
      <c r="G13218" s="2">
        <v>6.27</v>
      </c>
      <c r="H13218" s="2">
        <v>1.8</v>
      </c>
      <c r="I13218" s="81">
        <v>0.17</v>
      </c>
      <c r="J13218" s="1">
        <v>32.346499999999999</v>
      </c>
    </row>
    <row r="13219" spans="1:10" ht="14.5" x14ac:dyDescent="0.35">
      <c r="A13219" s="47" t="s">
        <v>20208</v>
      </c>
      <c r="C13219" s="22" t="str">
        <f t="shared" si="206"/>
        <v>67800</v>
      </c>
      <c r="D13219" t="s">
        <v>20565</v>
      </c>
      <c r="E13219" s="1" t="s">
        <v>2761</v>
      </c>
      <c r="F13219" s="2">
        <v>1.41</v>
      </c>
      <c r="G13219" s="2">
        <v>2.34</v>
      </c>
      <c r="H13219" s="2">
        <v>1.53</v>
      </c>
      <c r="I13219" s="81">
        <v>0.12</v>
      </c>
      <c r="J13219" s="1">
        <v>32.346499999999999</v>
      </c>
    </row>
    <row r="13220" spans="1:10" ht="14.5" x14ac:dyDescent="0.35">
      <c r="A13220" s="47" t="s">
        <v>20210</v>
      </c>
      <c r="C13220" s="22" t="str">
        <f t="shared" si="206"/>
        <v>67801</v>
      </c>
      <c r="D13220" t="s">
        <v>20567</v>
      </c>
      <c r="E13220" s="1" t="s">
        <v>2761</v>
      </c>
      <c r="F13220" s="2">
        <v>1.91</v>
      </c>
      <c r="G13220" s="2">
        <v>2.81</v>
      </c>
      <c r="H13220" s="2">
        <v>1.85</v>
      </c>
      <c r="I13220" s="81">
        <v>0.16</v>
      </c>
      <c r="J13220" s="1">
        <v>32.346499999999999</v>
      </c>
    </row>
    <row r="13221" spans="1:10" ht="14.5" x14ac:dyDescent="0.35">
      <c r="A13221" s="47" t="s">
        <v>20212</v>
      </c>
      <c r="C13221" s="22" t="str">
        <f t="shared" si="206"/>
        <v>67805</v>
      </c>
      <c r="D13221" t="s">
        <v>20567</v>
      </c>
      <c r="E13221" s="1" t="s">
        <v>2761</v>
      </c>
      <c r="F13221" s="2">
        <v>2.27</v>
      </c>
      <c r="G13221" s="2">
        <v>3.64</v>
      </c>
      <c r="H13221" s="2">
        <v>2.41</v>
      </c>
      <c r="I13221" s="81">
        <v>0.17</v>
      </c>
      <c r="J13221" s="1">
        <v>32.346499999999999</v>
      </c>
    </row>
    <row r="13222" spans="1:10" ht="14.5" x14ac:dyDescent="0.35">
      <c r="A13222" s="47" t="s">
        <v>20213</v>
      </c>
      <c r="C13222" s="22" t="str">
        <f t="shared" si="206"/>
        <v>67808</v>
      </c>
      <c r="D13222" t="s">
        <v>20567</v>
      </c>
      <c r="E13222" s="1" t="s">
        <v>2761</v>
      </c>
      <c r="F13222" s="2">
        <v>4.5999999999999996</v>
      </c>
      <c r="G13222" s="2">
        <v>6</v>
      </c>
      <c r="H13222" s="2">
        <v>6</v>
      </c>
      <c r="I13222" s="81">
        <v>0.38</v>
      </c>
      <c r="J13222" s="1">
        <v>32.346499999999999</v>
      </c>
    </row>
    <row r="13223" spans="1:10" ht="14.5" x14ac:dyDescent="0.35">
      <c r="A13223" s="47" t="s">
        <v>20215</v>
      </c>
      <c r="C13223" s="22" t="str">
        <f t="shared" si="206"/>
        <v>67810</v>
      </c>
      <c r="D13223" t="s">
        <v>20569</v>
      </c>
      <c r="E13223" s="1" t="s">
        <v>2761</v>
      </c>
      <c r="F13223" s="2">
        <v>1.18</v>
      </c>
      <c r="G13223" s="2">
        <v>4.1100000000000003</v>
      </c>
      <c r="H13223" s="2">
        <v>0.74</v>
      </c>
      <c r="I13223" s="81">
        <v>0.12</v>
      </c>
      <c r="J13223" s="1">
        <v>32.346499999999999</v>
      </c>
    </row>
    <row r="13224" spans="1:10" ht="14.5" x14ac:dyDescent="0.35">
      <c r="A13224" s="47" t="s">
        <v>20217</v>
      </c>
      <c r="C13224" s="22" t="str">
        <f t="shared" si="206"/>
        <v>67820</v>
      </c>
      <c r="D13224" t="s">
        <v>20569</v>
      </c>
      <c r="E13224" s="1" t="s">
        <v>2761</v>
      </c>
      <c r="F13224" s="2">
        <v>0.32</v>
      </c>
      <c r="G13224" s="2">
        <v>0.22</v>
      </c>
      <c r="H13224" s="2">
        <v>0.32</v>
      </c>
      <c r="I13224" s="81">
        <v>0.02</v>
      </c>
      <c r="J13224" s="1">
        <v>32.346499999999999</v>
      </c>
    </row>
    <row r="13225" spans="1:10" ht="14.5" x14ac:dyDescent="0.35">
      <c r="A13225" s="47" t="s">
        <v>20219</v>
      </c>
      <c r="C13225" s="22" t="str">
        <f t="shared" si="206"/>
        <v>67825</v>
      </c>
      <c r="D13225" t="s">
        <v>20569</v>
      </c>
      <c r="E13225" s="1" t="s">
        <v>2761</v>
      </c>
      <c r="F13225" s="2">
        <v>1.43</v>
      </c>
      <c r="G13225" s="2">
        <v>2.46</v>
      </c>
      <c r="H13225" s="2">
        <v>2.11</v>
      </c>
      <c r="I13225" s="81">
        <v>0.12</v>
      </c>
      <c r="J13225" s="1">
        <v>32.346499999999999</v>
      </c>
    </row>
    <row r="13226" spans="1:10" ht="14.5" x14ac:dyDescent="0.35">
      <c r="A13226" s="47" t="s">
        <v>20220</v>
      </c>
      <c r="C13226" s="22" t="str">
        <f t="shared" si="206"/>
        <v>67830</v>
      </c>
      <c r="D13226" t="s">
        <v>20571</v>
      </c>
      <c r="E13226" s="1" t="s">
        <v>2761</v>
      </c>
      <c r="F13226" s="2">
        <v>1.75</v>
      </c>
      <c r="G13226" s="2">
        <v>6</v>
      </c>
      <c r="H13226" s="2">
        <v>2.21</v>
      </c>
      <c r="I13226" s="81">
        <v>0.15</v>
      </c>
      <c r="J13226" s="1">
        <v>32.346499999999999</v>
      </c>
    </row>
    <row r="13227" spans="1:10" ht="14.5" x14ac:dyDescent="0.35">
      <c r="A13227" s="47" t="s">
        <v>20221</v>
      </c>
      <c r="C13227" s="22" t="str">
        <f t="shared" si="206"/>
        <v>67835</v>
      </c>
      <c r="D13227" t="s">
        <v>20571</v>
      </c>
      <c r="E13227" s="1" t="s">
        <v>2761</v>
      </c>
      <c r="F13227" s="2">
        <v>5.7</v>
      </c>
      <c r="G13227" s="2">
        <v>7.01</v>
      </c>
      <c r="H13227" s="2">
        <v>7.01</v>
      </c>
      <c r="I13227" s="81">
        <v>0.47</v>
      </c>
      <c r="J13227" s="1">
        <v>32.346499999999999</v>
      </c>
    </row>
    <row r="13228" spans="1:10" ht="14.5" x14ac:dyDescent="0.35">
      <c r="A13228" s="47" t="s">
        <v>20222</v>
      </c>
      <c r="C13228" s="22" t="str">
        <f t="shared" si="206"/>
        <v>67840</v>
      </c>
      <c r="D13228" t="s">
        <v>20571</v>
      </c>
      <c r="E13228" s="1" t="s">
        <v>2761</v>
      </c>
      <c r="F13228" s="2">
        <v>2.09</v>
      </c>
      <c r="G13228" s="2">
        <v>5.93</v>
      </c>
      <c r="H13228" s="2">
        <v>2.42</v>
      </c>
      <c r="I13228" s="81">
        <v>0.16</v>
      </c>
      <c r="J13228" s="1">
        <v>32.346499999999999</v>
      </c>
    </row>
    <row r="13229" spans="1:10" ht="14.5" x14ac:dyDescent="0.35">
      <c r="A13229" s="47" t="s">
        <v>20223</v>
      </c>
      <c r="C13229" s="22" t="str">
        <f t="shared" si="206"/>
        <v>67850</v>
      </c>
      <c r="D13229" t="s">
        <v>20573</v>
      </c>
      <c r="E13229" s="1" t="s">
        <v>2761</v>
      </c>
      <c r="F13229" s="2">
        <v>1.74</v>
      </c>
      <c r="G13229" s="2">
        <v>4.51</v>
      </c>
      <c r="H13229" s="2">
        <v>2.04</v>
      </c>
      <c r="I13229" s="81">
        <v>0.16</v>
      </c>
      <c r="J13229" s="1">
        <v>32.346499999999999</v>
      </c>
    </row>
    <row r="13230" spans="1:10" ht="14.5" x14ac:dyDescent="0.35">
      <c r="A13230" s="47" t="s">
        <v>20224</v>
      </c>
      <c r="C13230" s="22" t="str">
        <f t="shared" si="206"/>
        <v>67875</v>
      </c>
      <c r="D13230" t="s">
        <v>20573</v>
      </c>
      <c r="E13230" s="1" t="s">
        <v>2761</v>
      </c>
      <c r="F13230" s="2">
        <v>1.35</v>
      </c>
      <c r="G13230" s="2">
        <v>3.87</v>
      </c>
      <c r="H13230" s="2">
        <v>1.38</v>
      </c>
      <c r="I13230" s="81">
        <v>0.13</v>
      </c>
      <c r="J13230" s="1">
        <v>32.346499999999999</v>
      </c>
    </row>
    <row r="13231" spans="1:10" ht="14.5" x14ac:dyDescent="0.35">
      <c r="A13231" s="47" t="s">
        <v>20226</v>
      </c>
      <c r="C13231" s="22" t="str">
        <f t="shared" si="206"/>
        <v>67880</v>
      </c>
      <c r="D13231" t="s">
        <v>20573</v>
      </c>
      <c r="E13231" s="1" t="s">
        <v>2761</v>
      </c>
      <c r="F13231" s="2">
        <v>4.5999999999999996</v>
      </c>
      <c r="G13231" s="2">
        <v>8.89</v>
      </c>
      <c r="H13231" s="2">
        <v>6</v>
      </c>
      <c r="I13231" s="81">
        <v>0.39</v>
      </c>
      <c r="J13231" s="1">
        <v>32.346499999999999</v>
      </c>
    </row>
    <row r="13232" spans="1:10" ht="14.5" x14ac:dyDescent="0.35">
      <c r="A13232" s="47" t="s">
        <v>20227</v>
      </c>
      <c r="C13232" s="22" t="str">
        <f t="shared" si="206"/>
        <v>67882</v>
      </c>
      <c r="D13232" t="s">
        <v>20575</v>
      </c>
      <c r="E13232" s="1" t="s">
        <v>2761</v>
      </c>
      <c r="F13232" s="2">
        <v>6.02</v>
      </c>
      <c r="G13232" s="2">
        <v>10.47</v>
      </c>
      <c r="H13232" s="2">
        <v>7.53</v>
      </c>
      <c r="I13232" s="81">
        <v>0.5</v>
      </c>
      <c r="J13232" s="1">
        <v>32.346499999999999</v>
      </c>
    </row>
    <row r="13233" spans="1:10" ht="14.5" x14ac:dyDescent="0.35">
      <c r="A13233" s="47" t="s">
        <v>20228</v>
      </c>
      <c r="C13233" s="22" t="str">
        <f t="shared" si="206"/>
        <v>67900</v>
      </c>
      <c r="D13233" t="s">
        <v>20575</v>
      </c>
      <c r="E13233" s="1" t="s">
        <v>2761</v>
      </c>
      <c r="F13233" s="2">
        <v>6.82</v>
      </c>
      <c r="G13233" s="2">
        <v>11.91</v>
      </c>
      <c r="H13233" s="2">
        <v>7.62</v>
      </c>
      <c r="I13233" s="81">
        <v>0.61</v>
      </c>
      <c r="J13233" s="1">
        <v>32.346499999999999</v>
      </c>
    </row>
    <row r="13234" spans="1:10" ht="14.5" x14ac:dyDescent="0.35">
      <c r="A13234" s="47" t="s">
        <v>20230</v>
      </c>
      <c r="C13234" s="22" t="str">
        <f t="shared" si="206"/>
        <v>67901</v>
      </c>
      <c r="D13234" t="s">
        <v>20575</v>
      </c>
      <c r="E13234" s="1" t="s">
        <v>2761</v>
      </c>
      <c r="F13234" s="2">
        <v>7.59</v>
      </c>
      <c r="G13234" s="2">
        <v>15.26</v>
      </c>
      <c r="H13234" s="2">
        <v>9.3000000000000007</v>
      </c>
      <c r="I13234" s="81">
        <v>0.63</v>
      </c>
      <c r="J13234" s="1">
        <v>32.346499999999999</v>
      </c>
    </row>
    <row r="13235" spans="1:10" ht="14.5" x14ac:dyDescent="0.35">
      <c r="A13235" s="47" t="s">
        <v>20232</v>
      </c>
      <c r="C13235" s="22" t="str">
        <f t="shared" si="206"/>
        <v>67902</v>
      </c>
      <c r="D13235" t="s">
        <v>20577</v>
      </c>
      <c r="E13235" s="1" t="s">
        <v>2761</v>
      </c>
      <c r="F13235" s="2">
        <v>9.82</v>
      </c>
      <c r="G13235" s="2">
        <v>10.95</v>
      </c>
      <c r="H13235" s="2">
        <v>10.95</v>
      </c>
      <c r="I13235" s="81">
        <v>0.77</v>
      </c>
      <c r="J13235" s="1">
        <v>32.346499999999999</v>
      </c>
    </row>
    <row r="13236" spans="1:10" ht="14.5" x14ac:dyDescent="0.35">
      <c r="A13236" s="47" t="s">
        <v>20233</v>
      </c>
      <c r="C13236" s="22" t="str">
        <f t="shared" si="206"/>
        <v>67903</v>
      </c>
      <c r="D13236" t="s">
        <v>20577</v>
      </c>
      <c r="E13236" s="1" t="s">
        <v>2761</v>
      </c>
      <c r="F13236" s="2">
        <v>6.51</v>
      </c>
      <c r="G13236" s="2">
        <v>10.86</v>
      </c>
      <c r="H13236" s="2">
        <v>7.26</v>
      </c>
      <c r="I13236" s="81">
        <v>0.52</v>
      </c>
      <c r="J13236" s="1">
        <v>32.346499999999999</v>
      </c>
    </row>
    <row r="13237" spans="1:10" ht="14.5" x14ac:dyDescent="0.35">
      <c r="A13237" s="47" t="s">
        <v>20234</v>
      </c>
      <c r="C13237" s="22" t="str">
        <f t="shared" si="206"/>
        <v>67904</v>
      </c>
      <c r="D13237" t="s">
        <v>20577</v>
      </c>
      <c r="E13237" s="1" t="s">
        <v>2761</v>
      </c>
      <c r="F13237" s="2">
        <v>7.97</v>
      </c>
      <c r="G13237" s="2">
        <v>13.3</v>
      </c>
      <c r="H13237" s="2">
        <v>9.07</v>
      </c>
      <c r="I13237" s="81">
        <v>0.66</v>
      </c>
      <c r="J13237" s="1">
        <v>32.346499999999999</v>
      </c>
    </row>
    <row r="13238" spans="1:10" ht="14.5" x14ac:dyDescent="0.35">
      <c r="A13238" s="47" t="s">
        <v>20235</v>
      </c>
      <c r="C13238" s="22" t="str">
        <f t="shared" si="206"/>
        <v>67906</v>
      </c>
      <c r="D13238" t="s">
        <v>20579</v>
      </c>
      <c r="E13238" s="1" t="s">
        <v>2761</v>
      </c>
      <c r="F13238" s="2">
        <v>6.93</v>
      </c>
      <c r="G13238" s="2">
        <v>7.54</v>
      </c>
      <c r="H13238" s="2">
        <v>7.54</v>
      </c>
      <c r="I13238" s="81">
        <v>0.54</v>
      </c>
      <c r="J13238" s="1">
        <v>32.346499999999999</v>
      </c>
    </row>
    <row r="13239" spans="1:10" ht="14.5" x14ac:dyDescent="0.35">
      <c r="A13239" s="47" t="s">
        <v>20236</v>
      </c>
      <c r="C13239" s="22" t="str">
        <f t="shared" si="206"/>
        <v>67908</v>
      </c>
      <c r="D13239" t="s">
        <v>20579</v>
      </c>
      <c r="E13239" s="1" t="s">
        <v>2761</v>
      </c>
      <c r="F13239" s="2">
        <v>5.3</v>
      </c>
      <c r="G13239" s="2">
        <v>10.33</v>
      </c>
      <c r="H13239" s="2">
        <v>7.14</v>
      </c>
      <c r="I13239" s="81">
        <v>0.42</v>
      </c>
      <c r="J13239" s="1">
        <v>32.346499999999999</v>
      </c>
    </row>
    <row r="13240" spans="1:10" ht="14.5" x14ac:dyDescent="0.35">
      <c r="A13240" s="47" t="s">
        <v>20237</v>
      </c>
      <c r="C13240" s="22" t="str">
        <f t="shared" si="206"/>
        <v>67909</v>
      </c>
      <c r="D13240" t="s">
        <v>20579</v>
      </c>
      <c r="E13240" s="1" t="s">
        <v>2761</v>
      </c>
      <c r="F13240" s="2">
        <v>5.57</v>
      </c>
      <c r="G13240" s="2">
        <v>10.210000000000001</v>
      </c>
      <c r="H13240" s="2">
        <v>6.99</v>
      </c>
      <c r="I13240" s="81">
        <v>0.5</v>
      </c>
      <c r="J13240" s="1">
        <v>32.346499999999999</v>
      </c>
    </row>
    <row r="13241" spans="1:10" ht="14.5" x14ac:dyDescent="0.35">
      <c r="A13241" s="47" t="s">
        <v>20239</v>
      </c>
      <c r="C13241" s="22" t="str">
        <f t="shared" si="206"/>
        <v>67911</v>
      </c>
      <c r="D13241" t="s">
        <v>20581</v>
      </c>
      <c r="E13241" s="1" t="s">
        <v>2761</v>
      </c>
      <c r="F13241" s="2">
        <v>7.5</v>
      </c>
      <c r="G13241" s="2">
        <v>8.5299999999999994</v>
      </c>
      <c r="H13241" s="2">
        <v>8.5299999999999994</v>
      </c>
      <c r="I13241" s="81">
        <v>0.61</v>
      </c>
      <c r="J13241" s="1">
        <v>32.346499999999999</v>
      </c>
    </row>
    <row r="13242" spans="1:10" ht="14.5" x14ac:dyDescent="0.35">
      <c r="A13242" s="47" t="s">
        <v>20240</v>
      </c>
      <c r="C13242" s="22" t="str">
        <f t="shared" si="206"/>
        <v>67912</v>
      </c>
      <c r="D13242" t="s">
        <v>20581</v>
      </c>
      <c r="E13242" s="1" t="s">
        <v>2761</v>
      </c>
      <c r="F13242" s="2">
        <v>6.36</v>
      </c>
      <c r="G13242" s="2">
        <v>19.170000000000002</v>
      </c>
      <c r="H13242" s="2">
        <v>7.42</v>
      </c>
      <c r="I13242" s="81">
        <v>0.67</v>
      </c>
      <c r="J13242" s="1">
        <v>32.346499999999999</v>
      </c>
    </row>
    <row r="13243" spans="1:10" ht="14.5" x14ac:dyDescent="0.35">
      <c r="A13243" s="47" t="s">
        <v>20242</v>
      </c>
      <c r="C13243" s="22" t="str">
        <f t="shared" si="206"/>
        <v>67914</v>
      </c>
      <c r="D13243" t="s">
        <v>20581</v>
      </c>
      <c r="E13243" s="1" t="s">
        <v>2761</v>
      </c>
      <c r="F13243" s="2">
        <v>3.75</v>
      </c>
      <c r="G13243" s="2">
        <v>10.3</v>
      </c>
      <c r="H13243" s="2">
        <v>5.76</v>
      </c>
      <c r="I13243" s="81">
        <v>0.33</v>
      </c>
      <c r="J13243" s="1">
        <v>32.346499999999999</v>
      </c>
    </row>
    <row r="13244" spans="1:10" ht="14.5" x14ac:dyDescent="0.35">
      <c r="A13244" s="47" t="s">
        <v>20243</v>
      </c>
      <c r="C13244" s="22" t="str">
        <f t="shared" si="206"/>
        <v>67915</v>
      </c>
      <c r="D13244" t="s">
        <v>20583</v>
      </c>
      <c r="E13244" s="1" t="s">
        <v>2761</v>
      </c>
      <c r="F13244" s="2">
        <v>2.0299999999999998</v>
      </c>
      <c r="G13244" s="2">
        <v>7</v>
      </c>
      <c r="H13244" s="2">
        <v>3.75</v>
      </c>
      <c r="I13244" s="81">
        <v>0.16</v>
      </c>
      <c r="J13244" s="1">
        <v>32.346499999999999</v>
      </c>
    </row>
    <row r="13245" spans="1:10" ht="14.5" x14ac:dyDescent="0.35">
      <c r="A13245" s="47" t="s">
        <v>20244</v>
      </c>
      <c r="C13245" s="22" t="str">
        <f t="shared" si="206"/>
        <v>67916</v>
      </c>
      <c r="D13245" t="s">
        <v>20583</v>
      </c>
      <c r="E13245" s="1" t="s">
        <v>2761</v>
      </c>
      <c r="F13245" s="2">
        <v>5.48</v>
      </c>
      <c r="G13245" s="2">
        <v>12.03</v>
      </c>
      <c r="H13245" s="2">
        <v>6.88</v>
      </c>
      <c r="I13245" s="81">
        <v>0.48</v>
      </c>
      <c r="J13245" s="1">
        <v>32.346499999999999</v>
      </c>
    </row>
    <row r="13246" spans="1:10" ht="14.5" x14ac:dyDescent="0.35">
      <c r="A13246" s="47" t="s">
        <v>20245</v>
      </c>
      <c r="C13246" s="22" t="str">
        <f t="shared" si="206"/>
        <v>67917</v>
      </c>
      <c r="D13246" t="s">
        <v>20583</v>
      </c>
      <c r="E13246" s="1" t="s">
        <v>2761</v>
      </c>
      <c r="F13246" s="2">
        <v>5.93</v>
      </c>
      <c r="G13246" s="2">
        <v>11.99</v>
      </c>
      <c r="H13246" s="2">
        <v>7.16</v>
      </c>
      <c r="I13246" s="81">
        <v>0.5</v>
      </c>
      <c r="J13246" s="1">
        <v>32.346499999999999</v>
      </c>
    </row>
    <row r="13247" spans="1:10" ht="14.5" x14ac:dyDescent="0.35">
      <c r="A13247" s="47" t="s">
        <v>20246</v>
      </c>
      <c r="C13247" s="22" t="str">
        <f t="shared" si="206"/>
        <v>67921</v>
      </c>
      <c r="D13247" t="s">
        <v>20585</v>
      </c>
      <c r="E13247" s="1" t="s">
        <v>2761</v>
      </c>
      <c r="F13247" s="2">
        <v>3.47</v>
      </c>
      <c r="G13247" s="2">
        <v>10.29</v>
      </c>
      <c r="H13247" s="2">
        <v>5.59</v>
      </c>
      <c r="I13247" s="81">
        <v>0.28000000000000003</v>
      </c>
      <c r="J13247" s="1">
        <v>32.346499999999999</v>
      </c>
    </row>
    <row r="13248" spans="1:10" ht="14.5" x14ac:dyDescent="0.35">
      <c r="A13248" s="47" t="s">
        <v>20247</v>
      </c>
      <c r="C13248" s="22" t="str">
        <f t="shared" si="206"/>
        <v>67922</v>
      </c>
      <c r="D13248" t="s">
        <v>20585</v>
      </c>
      <c r="E13248" s="1" t="s">
        <v>2761</v>
      </c>
      <c r="F13248" s="2">
        <v>2.0299999999999998</v>
      </c>
      <c r="G13248" s="2">
        <v>6.85</v>
      </c>
      <c r="H13248" s="2">
        <v>3.8</v>
      </c>
      <c r="I13248" s="81">
        <v>0.16</v>
      </c>
      <c r="J13248" s="1">
        <v>32.346499999999999</v>
      </c>
    </row>
    <row r="13249" spans="1:10" ht="14.5" x14ac:dyDescent="0.35">
      <c r="A13249" s="47" t="s">
        <v>20248</v>
      </c>
      <c r="C13249" s="22" t="str">
        <f t="shared" si="206"/>
        <v>67923</v>
      </c>
      <c r="D13249" t="s">
        <v>20585</v>
      </c>
      <c r="E13249" s="1" t="s">
        <v>2761</v>
      </c>
      <c r="F13249" s="2">
        <v>5.48</v>
      </c>
      <c r="G13249" s="2">
        <v>12.05</v>
      </c>
      <c r="H13249" s="2">
        <v>6.89</v>
      </c>
      <c r="I13249" s="81">
        <v>0.47</v>
      </c>
      <c r="J13249" s="1">
        <v>32.346499999999999</v>
      </c>
    </row>
    <row r="13250" spans="1:10" ht="14.5" x14ac:dyDescent="0.35">
      <c r="A13250" s="47" t="s">
        <v>20249</v>
      </c>
      <c r="C13250" s="22" t="str">
        <f t="shared" si="206"/>
        <v>67924</v>
      </c>
      <c r="D13250" t="s">
        <v>20587</v>
      </c>
      <c r="E13250" s="1" t="s">
        <v>2761</v>
      </c>
      <c r="F13250" s="2">
        <v>5.93</v>
      </c>
      <c r="G13250" s="2">
        <v>12.73</v>
      </c>
      <c r="H13250" s="2">
        <v>7.18</v>
      </c>
      <c r="I13250" s="81">
        <v>0.5</v>
      </c>
      <c r="J13250" s="1">
        <v>32.346499999999999</v>
      </c>
    </row>
    <row r="13251" spans="1:10" ht="14.5" x14ac:dyDescent="0.35">
      <c r="A13251" s="47" t="s">
        <v>20250</v>
      </c>
      <c r="C13251" s="22" t="str">
        <f t="shared" si="206"/>
        <v>67930</v>
      </c>
      <c r="D13251" t="s">
        <v>20587</v>
      </c>
      <c r="E13251" s="1" t="s">
        <v>2761</v>
      </c>
      <c r="F13251" s="2">
        <v>3.65</v>
      </c>
      <c r="G13251" s="2">
        <v>6.99</v>
      </c>
      <c r="H13251" s="2">
        <v>3.02</v>
      </c>
      <c r="I13251" s="81">
        <v>0.33</v>
      </c>
      <c r="J13251" s="1">
        <v>32.346499999999999</v>
      </c>
    </row>
    <row r="13252" spans="1:10" ht="14.5" x14ac:dyDescent="0.35">
      <c r="A13252" s="47" t="s">
        <v>20252</v>
      </c>
      <c r="C13252" s="22" t="str">
        <f t="shared" si="206"/>
        <v>67935</v>
      </c>
      <c r="D13252" t="s">
        <v>20587</v>
      </c>
      <c r="E13252" s="1" t="s">
        <v>2761</v>
      </c>
      <c r="F13252" s="2">
        <v>6.36</v>
      </c>
      <c r="G13252" s="2">
        <v>10.86</v>
      </c>
      <c r="H13252" s="2">
        <v>6.07</v>
      </c>
      <c r="I13252" s="81">
        <v>0.59</v>
      </c>
      <c r="J13252" s="1">
        <v>32.346499999999999</v>
      </c>
    </row>
    <row r="13253" spans="1:10" ht="14.5" x14ac:dyDescent="0.35">
      <c r="A13253" s="47" t="s">
        <v>20253</v>
      </c>
      <c r="C13253" s="22" t="str">
        <f t="shared" si="206"/>
        <v>67938</v>
      </c>
      <c r="D13253" t="s">
        <v>20589</v>
      </c>
      <c r="E13253" s="1" t="s">
        <v>2761</v>
      </c>
      <c r="F13253" s="2">
        <v>1.38</v>
      </c>
      <c r="G13253" s="2">
        <v>6.24</v>
      </c>
      <c r="H13253" s="2">
        <v>1.98</v>
      </c>
      <c r="I13253" s="81">
        <v>7.0000000000000007E-2</v>
      </c>
      <c r="J13253" s="1">
        <v>32.346499999999999</v>
      </c>
    </row>
    <row r="13254" spans="1:10" ht="14.5" x14ac:dyDescent="0.35">
      <c r="A13254" s="47" t="s">
        <v>20255</v>
      </c>
      <c r="C13254" s="22" t="str">
        <f t="shared" si="206"/>
        <v>67950</v>
      </c>
      <c r="D13254" t="s">
        <v>20589</v>
      </c>
      <c r="E13254" s="1" t="s">
        <v>2761</v>
      </c>
      <c r="F13254" s="2">
        <v>5.99</v>
      </c>
      <c r="G13254" s="2">
        <v>10.84</v>
      </c>
      <c r="H13254" s="2">
        <v>7.25</v>
      </c>
      <c r="I13254" s="81">
        <v>0.52</v>
      </c>
      <c r="J13254" s="1">
        <v>32.346499999999999</v>
      </c>
    </row>
    <row r="13255" spans="1:10" ht="14.5" x14ac:dyDescent="0.35">
      <c r="A13255" s="47" t="s">
        <v>20256</v>
      </c>
      <c r="C13255" s="22" t="str">
        <f t="shared" si="206"/>
        <v>67961</v>
      </c>
      <c r="D13255" t="s">
        <v>20589</v>
      </c>
      <c r="E13255" s="1" t="s">
        <v>2761</v>
      </c>
      <c r="F13255" s="2">
        <v>5.86</v>
      </c>
      <c r="G13255" s="2">
        <v>11.12</v>
      </c>
      <c r="H13255" s="2">
        <v>7.18</v>
      </c>
      <c r="I13255" s="81">
        <v>0.5</v>
      </c>
      <c r="J13255" s="1">
        <v>32.346499999999999</v>
      </c>
    </row>
    <row r="13256" spans="1:10" ht="14.5" x14ac:dyDescent="0.35">
      <c r="A13256" s="47" t="s">
        <v>20257</v>
      </c>
      <c r="C13256" s="22" t="str">
        <f t="shared" si="206"/>
        <v>67966</v>
      </c>
      <c r="D13256" t="s">
        <v>20591</v>
      </c>
      <c r="E13256" s="1" t="s">
        <v>2761</v>
      </c>
      <c r="F13256" s="2">
        <v>8.9700000000000006</v>
      </c>
      <c r="G13256" s="2">
        <v>13.36</v>
      </c>
      <c r="H13256" s="2">
        <v>9.7200000000000006</v>
      </c>
      <c r="I13256" s="81">
        <v>0.73</v>
      </c>
      <c r="J13256" s="1">
        <v>32.346499999999999</v>
      </c>
    </row>
    <row r="13257" spans="1:10" ht="14.5" x14ac:dyDescent="0.35">
      <c r="A13257" s="47" t="s">
        <v>20258</v>
      </c>
      <c r="C13257" s="22" t="str">
        <f t="shared" si="206"/>
        <v>67971</v>
      </c>
      <c r="D13257" t="s">
        <v>20591</v>
      </c>
      <c r="E13257" s="1" t="s">
        <v>2761</v>
      </c>
      <c r="F13257" s="2">
        <v>10.01</v>
      </c>
      <c r="G13257" s="2">
        <v>10.51</v>
      </c>
      <c r="H13257" s="2">
        <v>10.51</v>
      </c>
      <c r="I13257" s="81">
        <v>0.82</v>
      </c>
      <c r="J13257" s="1">
        <v>32.346499999999999</v>
      </c>
    </row>
    <row r="13258" spans="1:10" ht="14.5" x14ac:dyDescent="0.35">
      <c r="A13258" s="47" t="s">
        <v>20260</v>
      </c>
      <c r="C13258" s="22" t="str">
        <f t="shared" si="206"/>
        <v>67973</v>
      </c>
      <c r="D13258" t="s">
        <v>20591</v>
      </c>
      <c r="E13258" s="1" t="s">
        <v>2761</v>
      </c>
      <c r="F13258" s="2">
        <v>13.13</v>
      </c>
      <c r="G13258" s="2">
        <v>13.23</v>
      </c>
      <c r="H13258" s="2">
        <v>13.23</v>
      </c>
      <c r="I13258" s="81">
        <v>1.08</v>
      </c>
      <c r="J13258" s="1">
        <v>32.346499999999999</v>
      </c>
    </row>
    <row r="13259" spans="1:10" ht="14.5" x14ac:dyDescent="0.35">
      <c r="A13259" s="47" t="s">
        <v>20261</v>
      </c>
      <c r="C13259" s="22" t="str">
        <f t="shared" si="206"/>
        <v>67974</v>
      </c>
      <c r="D13259" t="s">
        <v>20593</v>
      </c>
      <c r="E13259" s="1" t="s">
        <v>2761</v>
      </c>
      <c r="F13259" s="2">
        <v>13.1</v>
      </c>
      <c r="G13259" s="2">
        <v>13.22</v>
      </c>
      <c r="H13259" s="2">
        <v>13.22</v>
      </c>
      <c r="I13259" s="81">
        <v>1.04</v>
      </c>
      <c r="J13259" s="1">
        <v>32.346499999999999</v>
      </c>
    </row>
    <row r="13260" spans="1:10" ht="14.5" x14ac:dyDescent="0.35">
      <c r="A13260" s="47" t="s">
        <v>20262</v>
      </c>
      <c r="C13260" s="22" t="str">
        <f t="shared" ref="C13260:C13323" si="207">CONCATENATE(A13260,B13260)</f>
        <v>67975</v>
      </c>
      <c r="D13260" t="s">
        <v>20593</v>
      </c>
      <c r="E13260" s="1" t="s">
        <v>2761</v>
      </c>
      <c r="F13260" s="2">
        <v>9.35</v>
      </c>
      <c r="G13260" s="2">
        <v>10.1</v>
      </c>
      <c r="H13260" s="2">
        <v>10.1</v>
      </c>
      <c r="I13260" s="81">
        <v>0.79</v>
      </c>
      <c r="J13260" s="1">
        <v>32.346499999999999</v>
      </c>
    </row>
    <row r="13261" spans="1:10" ht="14.5" x14ac:dyDescent="0.35">
      <c r="A13261" s="47" t="s">
        <v>20263</v>
      </c>
      <c r="C13261" s="22" t="str">
        <f t="shared" si="207"/>
        <v>67999</v>
      </c>
      <c r="D13261" t="s">
        <v>20593</v>
      </c>
      <c r="E13261" s="1" t="s">
        <v>562</v>
      </c>
      <c r="F13261" s="2">
        <v>0</v>
      </c>
      <c r="G13261" s="2">
        <v>0</v>
      </c>
      <c r="H13261" s="2">
        <v>0</v>
      </c>
      <c r="I13261" s="81">
        <v>0</v>
      </c>
      <c r="J13261" s="1">
        <v>32.346499999999999</v>
      </c>
    </row>
    <row r="13262" spans="1:10" ht="14.5" x14ac:dyDescent="0.35">
      <c r="A13262" s="47" t="s">
        <v>20264</v>
      </c>
      <c r="C13262" s="22" t="str">
        <f t="shared" si="207"/>
        <v>68020</v>
      </c>
      <c r="D13262" t="s">
        <v>20595</v>
      </c>
      <c r="E13262" s="1" t="s">
        <v>2761</v>
      </c>
      <c r="F13262" s="2">
        <v>1.42</v>
      </c>
      <c r="G13262" s="2">
        <v>2.1</v>
      </c>
      <c r="H13262" s="2">
        <v>1.76</v>
      </c>
      <c r="I13262" s="81">
        <v>0.1</v>
      </c>
      <c r="J13262" s="1">
        <v>32.346499999999999</v>
      </c>
    </row>
    <row r="13263" spans="1:10" ht="14.5" x14ac:dyDescent="0.35">
      <c r="A13263" s="47" t="s">
        <v>20266</v>
      </c>
      <c r="C13263" s="22" t="str">
        <f t="shared" si="207"/>
        <v>68040</v>
      </c>
      <c r="D13263" t="s">
        <v>20595</v>
      </c>
      <c r="E13263" s="1" t="s">
        <v>2761</v>
      </c>
      <c r="F13263" s="2">
        <v>0.85</v>
      </c>
      <c r="G13263" s="2">
        <v>0.98</v>
      </c>
      <c r="H13263" s="2">
        <v>0.54</v>
      </c>
      <c r="I13263" s="81">
        <v>0.04</v>
      </c>
      <c r="J13263" s="1">
        <v>32.346499999999999</v>
      </c>
    </row>
    <row r="13264" spans="1:10" ht="14.5" x14ac:dyDescent="0.35">
      <c r="A13264" s="47" t="s">
        <v>20268</v>
      </c>
      <c r="C13264" s="22" t="str">
        <f t="shared" si="207"/>
        <v>68100</v>
      </c>
      <c r="D13264" t="s">
        <v>20595</v>
      </c>
      <c r="E13264" s="1" t="s">
        <v>2761</v>
      </c>
      <c r="F13264" s="2">
        <v>1.35</v>
      </c>
      <c r="G13264" s="2">
        <v>3.8</v>
      </c>
      <c r="H13264" s="2">
        <v>1.39</v>
      </c>
      <c r="I13264" s="81">
        <v>0.12</v>
      </c>
      <c r="J13264" s="1">
        <v>32.346499999999999</v>
      </c>
    </row>
    <row r="13265" spans="1:10" ht="14.5" x14ac:dyDescent="0.35">
      <c r="A13265" s="47" t="s">
        <v>20270</v>
      </c>
      <c r="C13265" s="22" t="str">
        <f t="shared" si="207"/>
        <v>68110</v>
      </c>
      <c r="D13265" t="s">
        <v>20597</v>
      </c>
      <c r="E13265" s="1" t="s">
        <v>2761</v>
      </c>
      <c r="F13265" s="2">
        <v>1.82</v>
      </c>
      <c r="G13265" s="2">
        <v>5</v>
      </c>
      <c r="H13265" s="2">
        <v>2.4700000000000002</v>
      </c>
      <c r="I13265" s="81">
        <v>0.15</v>
      </c>
      <c r="J13265" s="1">
        <v>32.346499999999999</v>
      </c>
    </row>
    <row r="13266" spans="1:10" ht="14.5" x14ac:dyDescent="0.35">
      <c r="A13266" s="47" t="s">
        <v>20272</v>
      </c>
      <c r="C13266" s="22" t="str">
        <f t="shared" si="207"/>
        <v>68115</v>
      </c>
      <c r="D13266" t="s">
        <v>20597</v>
      </c>
      <c r="E13266" s="1" t="s">
        <v>2761</v>
      </c>
      <c r="F13266" s="2">
        <v>2.41</v>
      </c>
      <c r="G13266" s="2">
        <v>7.12</v>
      </c>
      <c r="H13266" s="2">
        <v>2.85</v>
      </c>
      <c r="I13266" s="81">
        <v>0.18</v>
      </c>
      <c r="J13266" s="1">
        <v>32.346499999999999</v>
      </c>
    </row>
    <row r="13267" spans="1:10" ht="14.5" x14ac:dyDescent="0.35">
      <c r="A13267" s="47" t="s">
        <v>20273</v>
      </c>
      <c r="C13267" s="22" t="str">
        <f t="shared" si="207"/>
        <v>68130</v>
      </c>
      <c r="D13267" t="s">
        <v>20597</v>
      </c>
      <c r="E13267" s="1" t="s">
        <v>2761</v>
      </c>
      <c r="F13267" s="2">
        <v>5.0999999999999996</v>
      </c>
      <c r="G13267" s="2">
        <v>10.81</v>
      </c>
      <c r="H13267" s="2">
        <v>6.8</v>
      </c>
      <c r="I13267" s="81">
        <v>0.4</v>
      </c>
      <c r="J13267" s="1">
        <v>32.346499999999999</v>
      </c>
    </row>
    <row r="13268" spans="1:10" ht="14.5" x14ac:dyDescent="0.35">
      <c r="A13268" s="47" t="s">
        <v>20274</v>
      </c>
      <c r="C13268" s="22" t="str">
        <f t="shared" si="207"/>
        <v>68135</v>
      </c>
      <c r="D13268" t="s">
        <v>20599</v>
      </c>
      <c r="E13268" s="1" t="s">
        <v>2761</v>
      </c>
      <c r="F13268" s="2">
        <v>1.89</v>
      </c>
      <c r="G13268" s="2">
        <v>2.68</v>
      </c>
      <c r="H13268" s="2">
        <v>2.4300000000000002</v>
      </c>
      <c r="I13268" s="81">
        <v>0.16</v>
      </c>
      <c r="J13268" s="1">
        <v>32.346499999999999</v>
      </c>
    </row>
    <row r="13269" spans="1:10" ht="14.5" x14ac:dyDescent="0.35">
      <c r="A13269" s="47" t="s">
        <v>20275</v>
      </c>
      <c r="C13269" s="22" t="str">
        <f t="shared" si="207"/>
        <v>68200</v>
      </c>
      <c r="D13269" t="s">
        <v>20599</v>
      </c>
      <c r="E13269" s="1" t="s">
        <v>2761</v>
      </c>
      <c r="F13269" s="2">
        <v>0.49</v>
      </c>
      <c r="G13269" s="2">
        <v>0.71</v>
      </c>
      <c r="H13269" s="2">
        <v>0.49</v>
      </c>
      <c r="I13269" s="81">
        <v>0.04</v>
      </c>
      <c r="J13269" s="1">
        <v>32.346499999999999</v>
      </c>
    </row>
    <row r="13270" spans="1:10" ht="14.5" x14ac:dyDescent="0.35">
      <c r="A13270" s="47" t="s">
        <v>20277</v>
      </c>
      <c r="C13270" s="22" t="str">
        <f t="shared" si="207"/>
        <v>68320</v>
      </c>
      <c r="D13270" t="s">
        <v>20599</v>
      </c>
      <c r="E13270" s="1" t="s">
        <v>2761</v>
      </c>
      <c r="F13270" s="2">
        <v>6.64</v>
      </c>
      <c r="G13270" s="2">
        <v>14.8</v>
      </c>
      <c r="H13270" s="2">
        <v>8.91</v>
      </c>
      <c r="I13270" s="81">
        <v>0.53</v>
      </c>
      <c r="J13270" s="1">
        <v>32.346499999999999</v>
      </c>
    </row>
    <row r="13271" spans="1:10" ht="14.5" x14ac:dyDescent="0.35">
      <c r="A13271" s="47" t="s">
        <v>20279</v>
      </c>
      <c r="C13271" s="22" t="str">
        <f t="shared" si="207"/>
        <v>68325</v>
      </c>
      <c r="D13271" t="s">
        <v>20601</v>
      </c>
      <c r="E13271" s="1" t="s">
        <v>2761</v>
      </c>
      <c r="F13271" s="2">
        <v>8.6300000000000008</v>
      </c>
      <c r="G13271" s="2">
        <v>10.199999999999999</v>
      </c>
      <c r="H13271" s="2">
        <v>10.199999999999999</v>
      </c>
      <c r="I13271" s="81">
        <v>0.66</v>
      </c>
      <c r="J13271" s="1">
        <v>32.346499999999999</v>
      </c>
    </row>
    <row r="13272" spans="1:10" ht="14.5" x14ac:dyDescent="0.35">
      <c r="A13272" s="47" t="s">
        <v>20280</v>
      </c>
      <c r="C13272" s="22" t="str">
        <f t="shared" si="207"/>
        <v>68326</v>
      </c>
      <c r="D13272" t="s">
        <v>20601</v>
      </c>
      <c r="E13272" s="1" t="s">
        <v>2761</v>
      </c>
      <c r="F13272" s="2">
        <v>8.42</v>
      </c>
      <c r="G13272" s="2">
        <v>10.06</v>
      </c>
      <c r="H13272" s="2">
        <v>10.06</v>
      </c>
      <c r="I13272" s="81">
        <v>0.67</v>
      </c>
      <c r="J13272" s="1">
        <v>32.346499999999999</v>
      </c>
    </row>
    <row r="13273" spans="1:10" ht="14.5" x14ac:dyDescent="0.35">
      <c r="A13273" s="47" t="s">
        <v>20281</v>
      </c>
      <c r="C13273" s="22" t="str">
        <f t="shared" si="207"/>
        <v>68328</v>
      </c>
      <c r="D13273" t="s">
        <v>20601</v>
      </c>
      <c r="E13273" s="1" t="s">
        <v>2761</v>
      </c>
      <c r="F13273" s="2">
        <v>9.4499999999999993</v>
      </c>
      <c r="G13273" s="2">
        <v>10.73</v>
      </c>
      <c r="H13273" s="2">
        <v>10.73</v>
      </c>
      <c r="I13273" s="81">
        <v>0.73</v>
      </c>
      <c r="J13273" s="1">
        <v>32.346499999999999</v>
      </c>
    </row>
    <row r="13274" spans="1:10" ht="14.5" x14ac:dyDescent="0.35">
      <c r="A13274" s="47" t="s">
        <v>20282</v>
      </c>
      <c r="C13274" s="22" t="str">
        <f t="shared" si="207"/>
        <v>68330</v>
      </c>
      <c r="D13274" t="s">
        <v>20603</v>
      </c>
      <c r="E13274" s="1" t="s">
        <v>2761</v>
      </c>
      <c r="F13274" s="2">
        <v>5.78</v>
      </c>
      <c r="G13274" s="2">
        <v>12.17</v>
      </c>
      <c r="H13274" s="2">
        <v>7.47</v>
      </c>
      <c r="I13274" s="81">
        <v>0.48</v>
      </c>
      <c r="J13274" s="1">
        <v>32.346499999999999</v>
      </c>
    </row>
    <row r="13275" spans="1:10" ht="14.5" x14ac:dyDescent="0.35">
      <c r="A13275" s="47" t="s">
        <v>20284</v>
      </c>
      <c r="C13275" s="22" t="str">
        <f t="shared" si="207"/>
        <v>68335</v>
      </c>
      <c r="D13275" t="s">
        <v>20603</v>
      </c>
      <c r="E13275" s="1" t="s">
        <v>2761</v>
      </c>
      <c r="F13275" s="2">
        <v>8.4600000000000009</v>
      </c>
      <c r="G13275" s="2">
        <v>10.09</v>
      </c>
      <c r="H13275" s="2">
        <v>10.09</v>
      </c>
      <c r="I13275" s="81">
        <v>0.66</v>
      </c>
      <c r="J13275" s="1">
        <v>32.346499999999999</v>
      </c>
    </row>
    <row r="13276" spans="1:10" ht="14.5" x14ac:dyDescent="0.35">
      <c r="A13276" s="47" t="s">
        <v>20285</v>
      </c>
      <c r="C13276" s="22" t="str">
        <f t="shared" si="207"/>
        <v>68340</v>
      </c>
      <c r="D13276" t="s">
        <v>20603</v>
      </c>
      <c r="E13276" s="1" t="s">
        <v>2761</v>
      </c>
      <c r="F13276" s="2">
        <v>4.97</v>
      </c>
      <c r="G13276" s="2">
        <v>12.25</v>
      </c>
      <c r="H13276" s="2">
        <v>6.33</v>
      </c>
      <c r="I13276" s="81">
        <v>0.54</v>
      </c>
      <c r="J13276" s="1">
        <v>32.346499999999999</v>
      </c>
    </row>
    <row r="13277" spans="1:10" ht="14.5" x14ac:dyDescent="0.35">
      <c r="A13277" s="47" t="s">
        <v>20287</v>
      </c>
      <c r="C13277" s="22" t="str">
        <f t="shared" si="207"/>
        <v>68360</v>
      </c>
      <c r="D13277" t="s">
        <v>20605</v>
      </c>
      <c r="E13277" s="1" t="s">
        <v>2761</v>
      </c>
      <c r="F13277" s="2">
        <v>5.17</v>
      </c>
      <c r="G13277" s="2">
        <v>10.47</v>
      </c>
      <c r="H13277" s="2">
        <v>6.66</v>
      </c>
      <c r="I13277" s="81">
        <v>0.4</v>
      </c>
      <c r="J13277" s="1">
        <v>32.346499999999999</v>
      </c>
    </row>
    <row r="13278" spans="1:10" ht="14.5" x14ac:dyDescent="0.35">
      <c r="A13278" s="47" t="s">
        <v>20288</v>
      </c>
      <c r="C13278" s="22" t="str">
        <f t="shared" si="207"/>
        <v>68362</v>
      </c>
      <c r="D13278" t="s">
        <v>20605</v>
      </c>
      <c r="E13278" s="1" t="s">
        <v>2761</v>
      </c>
      <c r="F13278" s="2">
        <v>8.61</v>
      </c>
      <c r="G13278" s="2">
        <v>10.18</v>
      </c>
      <c r="H13278" s="2">
        <v>10.18</v>
      </c>
      <c r="I13278" s="81">
        <v>0.66</v>
      </c>
      <c r="J13278" s="1">
        <v>32.346499999999999</v>
      </c>
    </row>
    <row r="13279" spans="1:10" ht="14.5" x14ac:dyDescent="0.35">
      <c r="A13279" s="47" t="s">
        <v>20289</v>
      </c>
      <c r="C13279" s="22" t="str">
        <f t="shared" si="207"/>
        <v>68371</v>
      </c>
      <c r="D13279" t="s">
        <v>20605</v>
      </c>
      <c r="E13279" s="1" t="s">
        <v>2761</v>
      </c>
      <c r="F13279" s="2">
        <v>5.09</v>
      </c>
      <c r="G13279" s="2">
        <v>6.77</v>
      </c>
      <c r="H13279" s="2">
        <v>6.77</v>
      </c>
      <c r="I13279" s="81">
        <v>0.39</v>
      </c>
      <c r="J13279" s="1">
        <v>32.346499999999999</v>
      </c>
    </row>
    <row r="13280" spans="1:10" ht="14.5" x14ac:dyDescent="0.35">
      <c r="A13280" s="47" t="s">
        <v>20291</v>
      </c>
      <c r="C13280" s="22" t="str">
        <f t="shared" si="207"/>
        <v>68399</v>
      </c>
      <c r="D13280" t="s">
        <v>20607</v>
      </c>
      <c r="E13280" s="1" t="s">
        <v>562</v>
      </c>
      <c r="F13280" s="2">
        <v>0</v>
      </c>
      <c r="G13280" s="2">
        <v>0</v>
      </c>
      <c r="H13280" s="2">
        <v>0</v>
      </c>
      <c r="I13280" s="81">
        <v>0</v>
      </c>
      <c r="J13280" s="1">
        <v>32.346499999999999</v>
      </c>
    </row>
    <row r="13281" spans="1:10" ht="14.5" x14ac:dyDescent="0.35">
      <c r="A13281" s="47" t="s">
        <v>20292</v>
      </c>
      <c r="C13281" s="22" t="str">
        <f t="shared" si="207"/>
        <v>68400</v>
      </c>
      <c r="D13281" t="s">
        <v>20607</v>
      </c>
      <c r="E13281" s="1" t="s">
        <v>2761</v>
      </c>
      <c r="F13281" s="2">
        <v>1.74</v>
      </c>
      <c r="G13281" s="2">
        <v>6.79</v>
      </c>
      <c r="H13281" s="2">
        <v>2.04</v>
      </c>
      <c r="I13281" s="81">
        <v>0.15</v>
      </c>
      <c r="J13281" s="1">
        <v>32.346499999999999</v>
      </c>
    </row>
    <row r="13282" spans="1:10" ht="14.5" x14ac:dyDescent="0.35">
      <c r="A13282" s="47" t="s">
        <v>20294</v>
      </c>
      <c r="C13282" s="22" t="str">
        <f t="shared" si="207"/>
        <v>68420</v>
      </c>
      <c r="D13282" t="s">
        <v>20607</v>
      </c>
      <c r="E13282" s="1" t="s">
        <v>2761</v>
      </c>
      <c r="F13282" s="2">
        <v>2.35</v>
      </c>
      <c r="G13282" s="2">
        <v>7.17</v>
      </c>
      <c r="H13282" s="2">
        <v>2.42</v>
      </c>
      <c r="I13282" s="81">
        <v>0.18</v>
      </c>
      <c r="J13282" s="1">
        <v>32.346499999999999</v>
      </c>
    </row>
    <row r="13283" spans="1:10" ht="14.5" x14ac:dyDescent="0.35">
      <c r="A13283" s="47" t="s">
        <v>20296</v>
      </c>
      <c r="C13283" s="22" t="str">
        <f t="shared" si="207"/>
        <v>68440</v>
      </c>
      <c r="D13283" t="s">
        <v>20609</v>
      </c>
      <c r="E13283" s="1" t="s">
        <v>2761</v>
      </c>
      <c r="F13283" s="2">
        <v>0.99</v>
      </c>
      <c r="G13283" s="2">
        <v>2.06</v>
      </c>
      <c r="H13283" s="2">
        <v>1.93</v>
      </c>
      <c r="I13283" s="81">
        <v>7.0000000000000007E-2</v>
      </c>
      <c r="J13283" s="1">
        <v>32.346499999999999</v>
      </c>
    </row>
    <row r="13284" spans="1:10" ht="14.5" x14ac:dyDescent="0.35">
      <c r="A13284" s="47" t="s">
        <v>20298</v>
      </c>
      <c r="C13284" s="22" t="str">
        <f t="shared" si="207"/>
        <v>68500</v>
      </c>
      <c r="D13284" t="s">
        <v>20609</v>
      </c>
      <c r="E13284" s="1" t="s">
        <v>2761</v>
      </c>
      <c r="F13284" s="2">
        <v>12.77</v>
      </c>
      <c r="G13284" s="2">
        <v>17.7</v>
      </c>
      <c r="H13284" s="2">
        <v>17.7</v>
      </c>
      <c r="I13284" s="81">
        <v>1</v>
      </c>
      <c r="J13284" s="1">
        <v>32.346499999999999</v>
      </c>
    </row>
    <row r="13285" spans="1:10" ht="14.5" x14ac:dyDescent="0.35">
      <c r="A13285" s="47" t="s">
        <v>20300</v>
      </c>
      <c r="C13285" s="22" t="str">
        <f t="shared" si="207"/>
        <v>68505</v>
      </c>
      <c r="D13285" t="s">
        <v>20609</v>
      </c>
      <c r="E13285" s="1" t="s">
        <v>2761</v>
      </c>
      <c r="F13285" s="2">
        <v>12.69</v>
      </c>
      <c r="G13285" s="2">
        <v>17.649999999999999</v>
      </c>
      <c r="H13285" s="2">
        <v>17.649999999999999</v>
      </c>
      <c r="I13285" s="81">
        <v>0.99</v>
      </c>
      <c r="J13285" s="1">
        <v>32.346499999999999</v>
      </c>
    </row>
    <row r="13286" spans="1:10" ht="14.5" x14ac:dyDescent="0.35">
      <c r="A13286" s="47" t="s">
        <v>20302</v>
      </c>
      <c r="C13286" s="22" t="str">
        <f t="shared" si="207"/>
        <v>68510</v>
      </c>
      <c r="D13286" t="s">
        <v>20611</v>
      </c>
      <c r="E13286" s="1" t="s">
        <v>2761</v>
      </c>
      <c r="F13286" s="2">
        <v>4.5999999999999996</v>
      </c>
      <c r="G13286" s="2">
        <v>8.3000000000000007</v>
      </c>
      <c r="H13286" s="2">
        <v>3.55</v>
      </c>
      <c r="I13286" s="81">
        <v>0.36</v>
      </c>
      <c r="J13286" s="1">
        <v>32.346499999999999</v>
      </c>
    </row>
    <row r="13287" spans="1:10" ht="14.5" x14ac:dyDescent="0.35">
      <c r="A13287" s="47" t="s">
        <v>20304</v>
      </c>
      <c r="C13287" s="22" t="str">
        <f t="shared" si="207"/>
        <v>68520</v>
      </c>
      <c r="D13287" t="s">
        <v>20611</v>
      </c>
      <c r="E13287" s="1" t="s">
        <v>2761</v>
      </c>
      <c r="F13287" s="2">
        <v>8.7799999999999994</v>
      </c>
      <c r="G13287" s="2">
        <v>12.4</v>
      </c>
      <c r="H13287" s="2">
        <v>12.4</v>
      </c>
      <c r="I13287" s="81">
        <v>0.73</v>
      </c>
      <c r="J13287" s="1">
        <v>32.346499999999999</v>
      </c>
    </row>
    <row r="13288" spans="1:10" ht="14.5" x14ac:dyDescent="0.35">
      <c r="A13288" s="47" t="s">
        <v>20306</v>
      </c>
      <c r="C13288" s="22" t="str">
        <f t="shared" si="207"/>
        <v>68525</v>
      </c>
      <c r="D13288" t="s">
        <v>20611</v>
      </c>
      <c r="E13288" s="1" t="s">
        <v>2761</v>
      </c>
      <c r="F13288" s="2">
        <v>4.42</v>
      </c>
      <c r="G13288" s="2">
        <v>2.82</v>
      </c>
      <c r="H13288" s="2">
        <v>2.82</v>
      </c>
      <c r="I13288" s="81">
        <v>0.38</v>
      </c>
      <c r="J13288" s="1">
        <v>32.346499999999999</v>
      </c>
    </row>
    <row r="13289" spans="1:10" ht="14.5" x14ac:dyDescent="0.35">
      <c r="A13289" s="47" t="s">
        <v>20308</v>
      </c>
      <c r="C13289" s="22" t="str">
        <f t="shared" si="207"/>
        <v>68530</v>
      </c>
      <c r="D13289" t="s">
        <v>20613</v>
      </c>
      <c r="E13289" s="1" t="s">
        <v>2761</v>
      </c>
      <c r="F13289" s="2">
        <v>3.7</v>
      </c>
      <c r="G13289" s="2">
        <v>8.75</v>
      </c>
      <c r="H13289" s="2">
        <v>3.56</v>
      </c>
      <c r="I13289" s="81">
        <v>0.28999999999999998</v>
      </c>
      <c r="J13289" s="1">
        <v>32.346499999999999</v>
      </c>
    </row>
    <row r="13290" spans="1:10" ht="14.5" x14ac:dyDescent="0.35">
      <c r="A13290" s="47" t="s">
        <v>20310</v>
      </c>
      <c r="C13290" s="22" t="str">
        <f t="shared" si="207"/>
        <v>68540</v>
      </c>
      <c r="D13290" t="s">
        <v>20613</v>
      </c>
      <c r="E13290" s="1" t="s">
        <v>2761</v>
      </c>
      <c r="F13290" s="2">
        <v>12.18</v>
      </c>
      <c r="G13290" s="2">
        <v>15.96</v>
      </c>
      <c r="H13290" s="2">
        <v>15.96</v>
      </c>
      <c r="I13290" s="81">
        <v>0.94</v>
      </c>
      <c r="J13290" s="1">
        <v>32.346499999999999</v>
      </c>
    </row>
    <row r="13291" spans="1:10" ht="14.5" x14ac:dyDescent="0.35">
      <c r="A13291" s="47" t="s">
        <v>20312</v>
      </c>
      <c r="C13291" s="22" t="str">
        <f t="shared" si="207"/>
        <v>68550</v>
      </c>
      <c r="D13291" t="s">
        <v>20613</v>
      </c>
      <c r="E13291" s="1" t="s">
        <v>2761</v>
      </c>
      <c r="F13291" s="2">
        <v>15.16</v>
      </c>
      <c r="G13291" s="2">
        <v>19.84</v>
      </c>
      <c r="H13291" s="2">
        <v>19.84</v>
      </c>
      <c r="I13291" s="81">
        <v>1.17</v>
      </c>
      <c r="J13291" s="1">
        <v>32.346499999999999</v>
      </c>
    </row>
    <row r="13292" spans="1:10" ht="14.5" x14ac:dyDescent="0.35">
      <c r="A13292" s="47" t="s">
        <v>20313</v>
      </c>
      <c r="C13292" s="22" t="str">
        <f t="shared" si="207"/>
        <v>68700</v>
      </c>
      <c r="D13292" t="s">
        <v>20615</v>
      </c>
      <c r="E13292" s="1" t="s">
        <v>2761</v>
      </c>
      <c r="F13292" s="2">
        <v>7.87</v>
      </c>
      <c r="G13292" s="2">
        <v>9.43</v>
      </c>
      <c r="H13292" s="2">
        <v>9.43</v>
      </c>
      <c r="I13292" s="81">
        <v>0.63</v>
      </c>
      <c r="J13292" s="1">
        <v>32.346499999999999</v>
      </c>
    </row>
    <row r="13293" spans="1:10" ht="14.5" x14ac:dyDescent="0.35">
      <c r="A13293" s="47" t="s">
        <v>20315</v>
      </c>
      <c r="C13293" s="22" t="str">
        <f t="shared" si="207"/>
        <v>68705</v>
      </c>
      <c r="D13293" t="s">
        <v>20615</v>
      </c>
      <c r="E13293" s="1" t="s">
        <v>2761</v>
      </c>
      <c r="F13293" s="2">
        <v>2.11</v>
      </c>
      <c r="G13293" s="2">
        <v>5.38</v>
      </c>
      <c r="H13293" s="2">
        <v>2.66</v>
      </c>
      <c r="I13293" s="81">
        <v>0.16</v>
      </c>
      <c r="J13293" s="1">
        <v>32.346499999999999</v>
      </c>
    </row>
    <row r="13294" spans="1:10" ht="14.5" x14ac:dyDescent="0.35">
      <c r="A13294" s="47" t="s">
        <v>20317</v>
      </c>
      <c r="C13294" s="22" t="str">
        <f t="shared" si="207"/>
        <v>68720</v>
      </c>
      <c r="D13294" t="s">
        <v>20615</v>
      </c>
      <c r="E13294" s="1" t="s">
        <v>2761</v>
      </c>
      <c r="F13294" s="2">
        <v>9.9600000000000009</v>
      </c>
      <c r="G13294" s="2">
        <v>13.26</v>
      </c>
      <c r="H13294" s="2">
        <v>13.26</v>
      </c>
      <c r="I13294" s="81">
        <v>0.82</v>
      </c>
      <c r="J13294" s="1">
        <v>32.346499999999999</v>
      </c>
    </row>
    <row r="13295" spans="1:10" ht="14.5" x14ac:dyDescent="0.35">
      <c r="A13295" s="47" t="s">
        <v>20319</v>
      </c>
      <c r="C13295" s="22" t="str">
        <f t="shared" si="207"/>
        <v>68745</v>
      </c>
      <c r="D13295" t="s">
        <v>20617</v>
      </c>
      <c r="E13295" s="1" t="s">
        <v>2761</v>
      </c>
      <c r="F13295" s="2">
        <v>9.9</v>
      </c>
      <c r="G13295" s="2">
        <v>13.49</v>
      </c>
      <c r="H13295" s="2">
        <v>13.49</v>
      </c>
      <c r="I13295" s="81">
        <v>0.77</v>
      </c>
      <c r="J13295" s="1">
        <v>32.346499999999999</v>
      </c>
    </row>
    <row r="13296" spans="1:10" ht="14.5" x14ac:dyDescent="0.35">
      <c r="A13296" s="47" t="s">
        <v>20321</v>
      </c>
      <c r="C13296" s="22" t="str">
        <f t="shared" si="207"/>
        <v>68750</v>
      </c>
      <c r="D13296" t="s">
        <v>20617</v>
      </c>
      <c r="E13296" s="1" t="s">
        <v>2761</v>
      </c>
      <c r="F13296" s="2">
        <v>10.1</v>
      </c>
      <c r="G13296" s="2">
        <v>14.54</v>
      </c>
      <c r="H13296" s="2">
        <v>14.54</v>
      </c>
      <c r="I13296" s="81">
        <v>0.83</v>
      </c>
      <c r="J13296" s="1">
        <v>32.346499999999999</v>
      </c>
    </row>
    <row r="13297" spans="1:10" ht="14.5" x14ac:dyDescent="0.35">
      <c r="A13297" s="47" t="s">
        <v>20322</v>
      </c>
      <c r="C13297" s="22" t="str">
        <f t="shared" si="207"/>
        <v>68760</v>
      </c>
      <c r="D13297" t="s">
        <v>20617</v>
      </c>
      <c r="E13297" s="1" t="s">
        <v>2761</v>
      </c>
      <c r="F13297" s="2">
        <v>1.78</v>
      </c>
      <c r="G13297" s="2">
        <v>4.5199999999999996</v>
      </c>
      <c r="H13297" s="2">
        <v>2.44</v>
      </c>
      <c r="I13297" s="81">
        <v>0.15</v>
      </c>
      <c r="J13297" s="1">
        <v>32.346499999999999</v>
      </c>
    </row>
    <row r="13298" spans="1:10" ht="14.5" x14ac:dyDescent="0.35">
      <c r="A13298" s="47" t="s">
        <v>20324</v>
      </c>
      <c r="C13298" s="22" t="str">
        <f t="shared" si="207"/>
        <v>68761</v>
      </c>
      <c r="D13298" t="s">
        <v>20619</v>
      </c>
      <c r="E13298" s="1" t="s">
        <v>2761</v>
      </c>
      <c r="F13298" s="2">
        <v>1.41</v>
      </c>
      <c r="G13298" s="2">
        <v>2.81</v>
      </c>
      <c r="H13298" s="2">
        <v>2.0099999999999998</v>
      </c>
      <c r="I13298" s="81">
        <v>7.0000000000000007E-2</v>
      </c>
      <c r="J13298" s="1">
        <v>32.346499999999999</v>
      </c>
    </row>
    <row r="13299" spans="1:10" ht="14.5" x14ac:dyDescent="0.35">
      <c r="A13299" s="47" t="s">
        <v>20325</v>
      </c>
      <c r="C13299" s="22" t="str">
        <f t="shared" si="207"/>
        <v>68770</v>
      </c>
      <c r="D13299" t="s">
        <v>20619</v>
      </c>
      <c r="E13299" s="1" t="s">
        <v>2761</v>
      </c>
      <c r="F13299" s="2">
        <v>8.2899999999999991</v>
      </c>
      <c r="G13299" s="2">
        <v>9.7100000000000009</v>
      </c>
      <c r="H13299" s="2">
        <v>9.7100000000000009</v>
      </c>
      <c r="I13299" s="81">
        <v>0.64</v>
      </c>
      <c r="J13299" s="1">
        <v>32.346499999999999</v>
      </c>
    </row>
    <row r="13300" spans="1:10" ht="14.5" x14ac:dyDescent="0.35">
      <c r="A13300" s="47" t="s">
        <v>20327</v>
      </c>
      <c r="C13300" s="22" t="str">
        <f t="shared" si="207"/>
        <v>68801</v>
      </c>
      <c r="D13300" t="s">
        <v>20619</v>
      </c>
      <c r="E13300" s="1" t="s">
        <v>2761</v>
      </c>
      <c r="F13300" s="2">
        <v>0.82</v>
      </c>
      <c r="G13300" s="2">
        <v>1.98</v>
      </c>
      <c r="H13300" s="2">
        <v>1.51</v>
      </c>
      <c r="I13300" s="81">
        <v>0.04</v>
      </c>
      <c r="J13300" s="1">
        <v>32.346499999999999</v>
      </c>
    </row>
    <row r="13301" spans="1:10" ht="14.5" x14ac:dyDescent="0.35">
      <c r="A13301" s="47" t="s">
        <v>20329</v>
      </c>
      <c r="C13301" s="22" t="str">
        <f t="shared" si="207"/>
        <v>68810</v>
      </c>
      <c r="D13301" t="s">
        <v>20621</v>
      </c>
      <c r="E13301" s="1" t="s">
        <v>2761</v>
      </c>
      <c r="F13301" s="2">
        <v>1.54</v>
      </c>
      <c r="G13301" s="2">
        <v>3.11</v>
      </c>
      <c r="H13301" s="2">
        <v>2.16</v>
      </c>
      <c r="I13301" s="81">
        <v>0.13</v>
      </c>
      <c r="J13301" s="1">
        <v>32.346499999999999</v>
      </c>
    </row>
    <row r="13302" spans="1:10" ht="14.5" x14ac:dyDescent="0.35">
      <c r="A13302" s="47" t="s">
        <v>20331</v>
      </c>
      <c r="C13302" s="22" t="str">
        <f t="shared" si="207"/>
        <v>68811</v>
      </c>
      <c r="D13302" t="s">
        <v>20621</v>
      </c>
      <c r="E13302" s="1" t="s">
        <v>2761</v>
      </c>
      <c r="F13302" s="2">
        <v>1.74</v>
      </c>
      <c r="G13302" s="2">
        <v>2.15</v>
      </c>
      <c r="H13302" s="2">
        <v>2.15</v>
      </c>
      <c r="I13302" s="81">
        <v>0.16</v>
      </c>
      <c r="J13302" s="1">
        <v>32.346499999999999</v>
      </c>
    </row>
    <row r="13303" spans="1:10" ht="14.5" x14ac:dyDescent="0.35">
      <c r="A13303" s="47" t="s">
        <v>20332</v>
      </c>
      <c r="C13303" s="22" t="str">
        <f t="shared" si="207"/>
        <v>68815</v>
      </c>
      <c r="D13303" t="s">
        <v>20621</v>
      </c>
      <c r="E13303" s="1" t="s">
        <v>2761</v>
      </c>
      <c r="F13303" s="2">
        <v>2.7</v>
      </c>
      <c r="G13303" s="2">
        <v>8.07</v>
      </c>
      <c r="H13303" s="2">
        <v>3.71</v>
      </c>
      <c r="I13303" s="81">
        <v>0.21</v>
      </c>
      <c r="J13303" s="1">
        <v>32.346499999999999</v>
      </c>
    </row>
    <row r="13304" spans="1:10" ht="14.5" x14ac:dyDescent="0.35">
      <c r="A13304" s="47" t="s">
        <v>20333</v>
      </c>
      <c r="C13304" s="22" t="str">
        <f t="shared" si="207"/>
        <v>68816</v>
      </c>
      <c r="D13304" t="s">
        <v>20623</v>
      </c>
      <c r="E13304" s="1" t="s">
        <v>2761</v>
      </c>
      <c r="F13304" s="2">
        <v>2.1</v>
      </c>
      <c r="G13304" s="2">
        <v>21.88</v>
      </c>
      <c r="H13304" s="2">
        <v>2.41</v>
      </c>
      <c r="I13304" s="81">
        <v>0.16</v>
      </c>
      <c r="J13304" s="1">
        <v>32.346499999999999</v>
      </c>
    </row>
    <row r="13305" spans="1:10" ht="14.5" x14ac:dyDescent="0.35">
      <c r="A13305" s="47" t="s">
        <v>20335</v>
      </c>
      <c r="C13305" s="22" t="str">
        <f t="shared" si="207"/>
        <v>68840</v>
      </c>
      <c r="D13305" t="s">
        <v>20623</v>
      </c>
      <c r="E13305" s="1" t="s">
        <v>2761</v>
      </c>
      <c r="F13305" s="2">
        <v>1.3</v>
      </c>
      <c r="G13305" s="2">
        <v>2.57</v>
      </c>
      <c r="H13305" s="2">
        <v>2.11</v>
      </c>
      <c r="I13305" s="81">
        <v>0.1</v>
      </c>
      <c r="J13305" s="1">
        <v>32.346499999999999</v>
      </c>
    </row>
    <row r="13306" spans="1:10" ht="14.5" x14ac:dyDescent="0.35">
      <c r="A13306" s="47" t="s">
        <v>28666</v>
      </c>
      <c r="C13306" s="22" t="str">
        <f t="shared" si="207"/>
        <v>68841</v>
      </c>
      <c r="D13306" t="s">
        <v>20623</v>
      </c>
      <c r="E13306" s="1" t="s">
        <v>2761</v>
      </c>
      <c r="F13306" s="2">
        <v>0.49</v>
      </c>
      <c r="G13306" s="2">
        <v>0.61</v>
      </c>
      <c r="H13306" s="2">
        <v>0.44</v>
      </c>
      <c r="I13306" s="81">
        <v>0.04</v>
      </c>
      <c r="J13306" s="1">
        <v>32.346499999999999</v>
      </c>
    </row>
    <row r="13307" spans="1:10" ht="14.5" x14ac:dyDescent="0.35">
      <c r="A13307" s="47" t="s">
        <v>20337</v>
      </c>
      <c r="C13307" s="22" t="str">
        <f t="shared" si="207"/>
        <v>68850</v>
      </c>
      <c r="D13307" t="s">
        <v>26752</v>
      </c>
      <c r="E13307" s="1" t="s">
        <v>2761</v>
      </c>
      <c r="F13307" s="2">
        <v>0.8</v>
      </c>
      <c r="G13307" s="2">
        <v>0.87</v>
      </c>
      <c r="H13307" s="2">
        <v>0.68</v>
      </c>
      <c r="I13307" s="81">
        <v>0.06</v>
      </c>
      <c r="J13307" s="1">
        <v>32.346499999999999</v>
      </c>
    </row>
    <row r="13308" spans="1:10" ht="14.5" x14ac:dyDescent="0.35">
      <c r="A13308" s="47" t="s">
        <v>20339</v>
      </c>
      <c r="C13308" s="22" t="str">
        <f t="shared" si="207"/>
        <v>68899</v>
      </c>
      <c r="D13308" t="s">
        <v>26752</v>
      </c>
      <c r="E13308" s="1" t="s">
        <v>562</v>
      </c>
      <c r="F13308" s="2">
        <v>0</v>
      </c>
      <c r="G13308" s="2">
        <v>0</v>
      </c>
      <c r="H13308" s="2">
        <v>0</v>
      </c>
      <c r="I13308" s="81">
        <v>0</v>
      </c>
      <c r="J13308" s="1">
        <v>32.346499999999999</v>
      </c>
    </row>
    <row r="13309" spans="1:10" ht="14.5" x14ac:dyDescent="0.35">
      <c r="A13309" s="47" t="s">
        <v>20340</v>
      </c>
      <c r="C13309" s="22" t="str">
        <f t="shared" si="207"/>
        <v>69000</v>
      </c>
      <c r="D13309" t="s">
        <v>26752</v>
      </c>
      <c r="E13309" s="1" t="s">
        <v>2761</v>
      </c>
      <c r="F13309" s="2">
        <v>1.5</v>
      </c>
      <c r="G13309" s="2">
        <v>3.81</v>
      </c>
      <c r="H13309" s="2">
        <v>2.08</v>
      </c>
      <c r="I13309" s="81">
        <v>0.22</v>
      </c>
      <c r="J13309" s="1">
        <v>32.346499999999999</v>
      </c>
    </row>
    <row r="13310" spans="1:10" ht="14.5" x14ac:dyDescent="0.35">
      <c r="A13310" s="47" t="s">
        <v>20342</v>
      </c>
      <c r="C13310" s="22" t="str">
        <f t="shared" si="207"/>
        <v>69005</v>
      </c>
      <c r="D13310" t="s">
        <v>26753</v>
      </c>
      <c r="E13310" s="1" t="s">
        <v>2761</v>
      </c>
      <c r="F13310" s="2">
        <v>2.16</v>
      </c>
      <c r="G13310" s="2">
        <v>4.08</v>
      </c>
      <c r="H13310" s="2">
        <v>2.41</v>
      </c>
      <c r="I13310" s="81">
        <v>0.33</v>
      </c>
      <c r="J13310" s="1">
        <v>32.346499999999999</v>
      </c>
    </row>
    <row r="13311" spans="1:10" ht="14.5" x14ac:dyDescent="0.35">
      <c r="A13311" s="47" t="s">
        <v>20343</v>
      </c>
      <c r="C13311" s="22" t="str">
        <f t="shared" si="207"/>
        <v>69020</v>
      </c>
      <c r="D13311" t="s">
        <v>26753</v>
      </c>
      <c r="E13311" s="1" t="s">
        <v>2761</v>
      </c>
      <c r="F13311" s="2">
        <v>1.53</v>
      </c>
      <c r="G13311" s="2">
        <v>5.13</v>
      </c>
      <c r="H13311" s="2">
        <v>2.61</v>
      </c>
      <c r="I13311" s="81">
        <v>0.21</v>
      </c>
      <c r="J13311" s="1">
        <v>32.346499999999999</v>
      </c>
    </row>
    <row r="13312" spans="1:10" ht="14.5" x14ac:dyDescent="0.35">
      <c r="A13312" s="47" t="s">
        <v>20345</v>
      </c>
      <c r="C13312" s="22" t="str">
        <f t="shared" si="207"/>
        <v>69090</v>
      </c>
      <c r="D13312" t="s">
        <v>26753</v>
      </c>
      <c r="E13312" s="1" t="s">
        <v>85</v>
      </c>
      <c r="F13312" s="2">
        <v>0</v>
      </c>
      <c r="G13312" s="2">
        <v>0</v>
      </c>
      <c r="H13312" s="2">
        <v>0</v>
      </c>
      <c r="I13312" s="81">
        <v>0</v>
      </c>
      <c r="J13312" s="1">
        <v>32.346499999999999</v>
      </c>
    </row>
    <row r="13313" spans="1:10" ht="14.5" x14ac:dyDescent="0.35">
      <c r="A13313" s="47" t="s">
        <v>20347</v>
      </c>
      <c r="C13313" s="22" t="str">
        <f t="shared" si="207"/>
        <v>69100</v>
      </c>
      <c r="D13313" t="s">
        <v>26754</v>
      </c>
      <c r="E13313" s="1" t="s">
        <v>2761</v>
      </c>
      <c r="F13313" s="2">
        <v>0.81</v>
      </c>
      <c r="G13313" s="2">
        <v>1.94</v>
      </c>
      <c r="H13313" s="2">
        <v>0.49</v>
      </c>
      <c r="I13313" s="81">
        <v>0.08</v>
      </c>
      <c r="J13313" s="1">
        <v>32.346499999999999</v>
      </c>
    </row>
    <row r="13314" spans="1:10" ht="14.5" x14ac:dyDescent="0.35">
      <c r="A13314" s="47" t="s">
        <v>20349</v>
      </c>
      <c r="C13314" s="22" t="str">
        <f t="shared" si="207"/>
        <v>69105</v>
      </c>
      <c r="D13314" t="s">
        <v>26754</v>
      </c>
      <c r="E13314" s="1" t="s">
        <v>2761</v>
      </c>
      <c r="F13314" s="2">
        <v>0.85</v>
      </c>
      <c r="G13314" s="2">
        <v>3.28</v>
      </c>
      <c r="H13314" s="2">
        <v>0.98</v>
      </c>
      <c r="I13314" s="81">
        <v>0.13</v>
      </c>
      <c r="J13314" s="1">
        <v>32.346499999999999</v>
      </c>
    </row>
    <row r="13315" spans="1:10" ht="14.5" x14ac:dyDescent="0.35">
      <c r="A13315" s="47" t="s">
        <v>20351</v>
      </c>
      <c r="C13315" s="22" t="str">
        <f t="shared" si="207"/>
        <v>69110</v>
      </c>
      <c r="D13315" t="s">
        <v>26754</v>
      </c>
      <c r="E13315" s="1" t="s">
        <v>2761</v>
      </c>
      <c r="F13315" s="2">
        <v>3.53</v>
      </c>
      <c r="G13315" s="2">
        <v>9.94</v>
      </c>
      <c r="H13315" s="2">
        <v>5.83</v>
      </c>
      <c r="I13315" s="81">
        <v>0.53</v>
      </c>
      <c r="J13315" s="1">
        <v>32.346499999999999</v>
      </c>
    </row>
    <row r="13316" spans="1:10" ht="14.5" x14ac:dyDescent="0.35">
      <c r="A13316" s="47" t="s">
        <v>20353</v>
      </c>
      <c r="C13316" s="22" t="str">
        <f t="shared" si="207"/>
        <v>69120</v>
      </c>
      <c r="D13316" t="s">
        <v>26756</v>
      </c>
      <c r="E13316" s="1" t="s">
        <v>2761</v>
      </c>
      <c r="F13316" s="2">
        <v>4.1399999999999997</v>
      </c>
      <c r="G13316" s="2">
        <v>6.92</v>
      </c>
      <c r="H13316" s="2">
        <v>6.92</v>
      </c>
      <c r="I13316" s="81">
        <v>0.6</v>
      </c>
      <c r="J13316" s="1">
        <v>32.346499999999999</v>
      </c>
    </row>
    <row r="13317" spans="1:10" ht="14.5" x14ac:dyDescent="0.35">
      <c r="A13317" s="47" t="s">
        <v>20355</v>
      </c>
      <c r="C13317" s="22" t="str">
        <f t="shared" si="207"/>
        <v>69140</v>
      </c>
      <c r="D13317" t="s">
        <v>26756</v>
      </c>
      <c r="E13317" s="1" t="s">
        <v>2761</v>
      </c>
      <c r="F13317" s="2">
        <v>8.14</v>
      </c>
      <c r="G13317" s="2">
        <v>17.75</v>
      </c>
      <c r="H13317" s="2">
        <v>17.75</v>
      </c>
      <c r="I13317" s="81">
        <v>1.17</v>
      </c>
      <c r="J13317" s="1">
        <v>32.346499999999999</v>
      </c>
    </row>
    <row r="13318" spans="1:10" ht="14.5" x14ac:dyDescent="0.35">
      <c r="A13318" s="47" t="s">
        <v>20357</v>
      </c>
      <c r="C13318" s="22" t="str">
        <f t="shared" si="207"/>
        <v>69145</v>
      </c>
      <c r="D13318" t="s">
        <v>26756</v>
      </c>
      <c r="E13318" s="1" t="s">
        <v>2761</v>
      </c>
      <c r="F13318" s="2">
        <v>2.7</v>
      </c>
      <c r="G13318" s="2">
        <v>9.08</v>
      </c>
      <c r="H13318" s="2">
        <v>4.67</v>
      </c>
      <c r="I13318" s="81">
        <v>0.39</v>
      </c>
      <c r="J13318" s="1">
        <v>32.346499999999999</v>
      </c>
    </row>
    <row r="13319" spans="1:10" ht="14.5" x14ac:dyDescent="0.35">
      <c r="A13319" s="47" t="s">
        <v>20358</v>
      </c>
      <c r="C13319" s="22" t="str">
        <f t="shared" si="207"/>
        <v>69150</v>
      </c>
      <c r="D13319" t="s">
        <v>20628</v>
      </c>
      <c r="E13319" s="1" t="s">
        <v>2761</v>
      </c>
      <c r="F13319" s="2">
        <v>13.61</v>
      </c>
      <c r="G13319" s="2">
        <v>14.53</v>
      </c>
      <c r="H13319" s="2">
        <v>14.53</v>
      </c>
      <c r="I13319" s="81">
        <v>2.02</v>
      </c>
      <c r="J13319" s="1">
        <v>32.346499999999999</v>
      </c>
    </row>
    <row r="13320" spans="1:10" ht="14.5" x14ac:dyDescent="0.35">
      <c r="A13320" s="47" t="s">
        <v>20360</v>
      </c>
      <c r="C13320" s="22" t="str">
        <f t="shared" si="207"/>
        <v>69155</v>
      </c>
      <c r="D13320" t="s">
        <v>20628</v>
      </c>
      <c r="E13320" s="1" t="s">
        <v>2761</v>
      </c>
      <c r="F13320" s="2">
        <v>23.35</v>
      </c>
      <c r="G13320" s="2">
        <v>22.1</v>
      </c>
      <c r="H13320" s="2">
        <v>22.1</v>
      </c>
      <c r="I13320" s="81">
        <v>3.38</v>
      </c>
      <c r="J13320" s="1">
        <v>32.346499999999999</v>
      </c>
    </row>
    <row r="13321" spans="1:10" ht="14.5" x14ac:dyDescent="0.35">
      <c r="A13321" s="47" t="s">
        <v>20362</v>
      </c>
      <c r="C13321" s="22" t="str">
        <f t="shared" si="207"/>
        <v>69200</v>
      </c>
      <c r="D13321" t="s">
        <v>20628</v>
      </c>
      <c r="E13321" s="1" t="s">
        <v>2761</v>
      </c>
      <c r="F13321" s="2">
        <v>0.77</v>
      </c>
      <c r="G13321" s="2">
        <v>1.53</v>
      </c>
      <c r="H13321" s="2">
        <v>0.55000000000000004</v>
      </c>
      <c r="I13321" s="81">
        <v>0.12</v>
      </c>
      <c r="J13321" s="1">
        <v>32.346499999999999</v>
      </c>
    </row>
    <row r="13322" spans="1:10" ht="14.5" x14ac:dyDescent="0.35">
      <c r="A13322" s="47" t="s">
        <v>20364</v>
      </c>
      <c r="C13322" s="22" t="str">
        <f t="shared" si="207"/>
        <v>69205</v>
      </c>
      <c r="D13322" t="s">
        <v>20630</v>
      </c>
      <c r="E13322" s="1" t="s">
        <v>2761</v>
      </c>
      <c r="F13322" s="2">
        <v>1.21</v>
      </c>
      <c r="G13322" s="2">
        <v>1.5</v>
      </c>
      <c r="H13322" s="2">
        <v>1.5</v>
      </c>
      <c r="I13322" s="81">
        <v>0.16</v>
      </c>
      <c r="J13322" s="1">
        <v>32.346499999999999</v>
      </c>
    </row>
    <row r="13323" spans="1:10" ht="14.5" x14ac:dyDescent="0.35">
      <c r="A13323" s="47" t="s">
        <v>20365</v>
      </c>
      <c r="C13323" s="22" t="str">
        <f t="shared" si="207"/>
        <v>69209</v>
      </c>
      <c r="D13323" t="s">
        <v>20630</v>
      </c>
      <c r="E13323" s="1" t="s">
        <v>2761</v>
      </c>
      <c r="F13323" s="2">
        <v>0</v>
      </c>
      <c r="G13323" s="2">
        <v>0.46</v>
      </c>
      <c r="H13323" s="2">
        <v>0.46</v>
      </c>
      <c r="I13323" s="81">
        <v>0.01</v>
      </c>
      <c r="J13323" s="1">
        <v>32.346499999999999</v>
      </c>
    </row>
    <row r="13324" spans="1:10" ht="14.5" x14ac:dyDescent="0.35">
      <c r="A13324" s="47" t="s">
        <v>20367</v>
      </c>
      <c r="C13324" s="22" t="str">
        <f t="shared" ref="C13324:C13387" si="208">CONCATENATE(A13324,B13324)</f>
        <v>69210</v>
      </c>
      <c r="D13324" t="s">
        <v>20630</v>
      </c>
      <c r="E13324" s="1" t="s">
        <v>2761</v>
      </c>
      <c r="F13324" s="2">
        <v>0.61</v>
      </c>
      <c r="G13324" s="2">
        <v>0.76</v>
      </c>
      <c r="H13324" s="2">
        <v>0.28000000000000003</v>
      </c>
      <c r="I13324" s="81">
        <v>7.0000000000000007E-2</v>
      </c>
      <c r="J13324" s="1">
        <v>32.346499999999999</v>
      </c>
    </row>
    <row r="13325" spans="1:10" ht="14.5" x14ac:dyDescent="0.35">
      <c r="A13325" s="47" t="s">
        <v>20368</v>
      </c>
      <c r="C13325" s="22" t="str">
        <f t="shared" si="208"/>
        <v>69220</v>
      </c>
      <c r="D13325" t="s">
        <v>20632</v>
      </c>
      <c r="E13325" s="1" t="s">
        <v>2761</v>
      </c>
      <c r="F13325" s="2">
        <v>0.83</v>
      </c>
      <c r="G13325" s="2">
        <v>1.42</v>
      </c>
      <c r="H13325" s="2">
        <v>0.6</v>
      </c>
      <c r="I13325" s="81">
        <v>0.13</v>
      </c>
      <c r="J13325" s="1">
        <v>32.346499999999999</v>
      </c>
    </row>
    <row r="13326" spans="1:10" ht="14.5" x14ac:dyDescent="0.35">
      <c r="A13326" s="47" t="s">
        <v>20370</v>
      </c>
      <c r="C13326" s="22" t="str">
        <f t="shared" si="208"/>
        <v>69222</v>
      </c>
      <c r="D13326" t="s">
        <v>20632</v>
      </c>
      <c r="E13326" s="1" t="s">
        <v>2761</v>
      </c>
      <c r="F13326" s="2">
        <v>1.45</v>
      </c>
      <c r="G13326" s="2">
        <v>4.7699999999999996</v>
      </c>
      <c r="H13326" s="2">
        <v>2.4700000000000002</v>
      </c>
      <c r="I13326" s="81">
        <v>0.21</v>
      </c>
      <c r="J13326" s="1">
        <v>32.346499999999999</v>
      </c>
    </row>
    <row r="13327" spans="1:10" ht="14.5" x14ac:dyDescent="0.35">
      <c r="A13327" s="47" t="s">
        <v>20371</v>
      </c>
      <c r="C13327" s="22" t="str">
        <f t="shared" si="208"/>
        <v>69300</v>
      </c>
      <c r="D13327" t="s">
        <v>20632</v>
      </c>
      <c r="E13327" s="1" t="s">
        <v>661</v>
      </c>
      <c r="F13327" s="2">
        <v>6.44</v>
      </c>
      <c r="G13327" s="2">
        <v>12.14</v>
      </c>
      <c r="H13327" s="2">
        <v>6.92</v>
      </c>
      <c r="I13327" s="81">
        <v>0.92</v>
      </c>
      <c r="J13327" s="1">
        <v>32.346499999999999</v>
      </c>
    </row>
    <row r="13328" spans="1:10" ht="14.5" x14ac:dyDescent="0.35">
      <c r="A13328" s="47" t="s">
        <v>20373</v>
      </c>
      <c r="C13328" s="22" t="str">
        <f t="shared" si="208"/>
        <v>69310</v>
      </c>
      <c r="D13328" t="s">
        <v>20634</v>
      </c>
      <c r="E13328" s="1" t="s">
        <v>2761</v>
      </c>
      <c r="F13328" s="2">
        <v>10.97</v>
      </c>
      <c r="G13328" s="2">
        <v>20.91</v>
      </c>
      <c r="H13328" s="2">
        <v>20.91</v>
      </c>
      <c r="I13328" s="81">
        <v>1.65</v>
      </c>
      <c r="J13328" s="1">
        <v>32.346499999999999</v>
      </c>
    </row>
    <row r="13329" spans="1:10" ht="14.5" x14ac:dyDescent="0.35">
      <c r="A13329" s="47" t="s">
        <v>20375</v>
      </c>
      <c r="C13329" s="22" t="str">
        <f t="shared" si="208"/>
        <v>69320</v>
      </c>
      <c r="D13329" t="s">
        <v>20634</v>
      </c>
      <c r="E13329" s="1" t="s">
        <v>2761</v>
      </c>
      <c r="F13329" s="2">
        <v>17.18</v>
      </c>
      <c r="G13329" s="2">
        <v>27.15</v>
      </c>
      <c r="H13329" s="2">
        <v>27.15</v>
      </c>
      <c r="I13329" s="81">
        <v>2.46</v>
      </c>
      <c r="J13329" s="1">
        <v>32.346499999999999</v>
      </c>
    </row>
    <row r="13330" spans="1:10" ht="14.5" x14ac:dyDescent="0.35">
      <c r="A13330" s="47" t="s">
        <v>20376</v>
      </c>
      <c r="C13330" s="22" t="str">
        <f t="shared" si="208"/>
        <v>69399</v>
      </c>
      <c r="D13330" t="s">
        <v>20634</v>
      </c>
      <c r="E13330" s="1" t="s">
        <v>562</v>
      </c>
      <c r="F13330" s="2">
        <v>0</v>
      </c>
      <c r="G13330" s="2">
        <v>0</v>
      </c>
      <c r="H13330" s="2">
        <v>0</v>
      </c>
      <c r="I13330" s="81">
        <v>0</v>
      </c>
      <c r="J13330" s="1">
        <v>32.346499999999999</v>
      </c>
    </row>
    <row r="13331" spans="1:10" ht="14.5" x14ac:dyDescent="0.35">
      <c r="A13331" s="47" t="s">
        <v>20377</v>
      </c>
      <c r="C13331" s="22" t="str">
        <f t="shared" si="208"/>
        <v>69420</v>
      </c>
      <c r="D13331" t="s">
        <v>20636</v>
      </c>
      <c r="E13331" s="1" t="s">
        <v>2761</v>
      </c>
      <c r="F13331" s="2">
        <v>1.38</v>
      </c>
      <c r="G13331" s="2">
        <v>4.13</v>
      </c>
      <c r="H13331" s="2">
        <v>2.09</v>
      </c>
      <c r="I13331" s="81">
        <v>0.2</v>
      </c>
      <c r="J13331" s="1">
        <v>32.346499999999999</v>
      </c>
    </row>
    <row r="13332" spans="1:10" ht="14.5" x14ac:dyDescent="0.35">
      <c r="A13332" s="47" t="s">
        <v>20379</v>
      </c>
      <c r="C13332" s="22" t="str">
        <f t="shared" si="208"/>
        <v>69421</v>
      </c>
      <c r="D13332" t="s">
        <v>20636</v>
      </c>
      <c r="E13332" s="1" t="s">
        <v>2761</v>
      </c>
      <c r="F13332" s="2">
        <v>1.78</v>
      </c>
      <c r="G13332" s="2">
        <v>2.56</v>
      </c>
      <c r="H13332" s="2">
        <v>2.56</v>
      </c>
      <c r="I13332" s="81">
        <v>0.25</v>
      </c>
      <c r="J13332" s="1">
        <v>32.346499999999999</v>
      </c>
    </row>
    <row r="13333" spans="1:10" ht="14.5" x14ac:dyDescent="0.35">
      <c r="A13333" s="47" t="s">
        <v>20380</v>
      </c>
      <c r="C13333" s="22" t="str">
        <f t="shared" si="208"/>
        <v>69424</v>
      </c>
      <c r="D13333" t="s">
        <v>20636</v>
      </c>
      <c r="E13333" s="1" t="s">
        <v>2761</v>
      </c>
      <c r="F13333" s="2">
        <v>0.85</v>
      </c>
      <c r="G13333" s="2">
        <v>2.85</v>
      </c>
      <c r="H13333" s="2">
        <v>0.9</v>
      </c>
      <c r="I13333" s="81">
        <v>0.1</v>
      </c>
      <c r="J13333" s="1">
        <v>32.346499999999999</v>
      </c>
    </row>
    <row r="13334" spans="1:10" ht="14.5" x14ac:dyDescent="0.35">
      <c r="A13334" s="47" t="s">
        <v>20382</v>
      </c>
      <c r="C13334" s="22" t="str">
        <f t="shared" si="208"/>
        <v>69433</v>
      </c>
      <c r="D13334" t="s">
        <v>20638</v>
      </c>
      <c r="E13334" s="1" t="s">
        <v>2761</v>
      </c>
      <c r="F13334" s="2">
        <v>1.57</v>
      </c>
      <c r="G13334" s="2">
        <v>4.25</v>
      </c>
      <c r="H13334" s="2">
        <v>2.2400000000000002</v>
      </c>
      <c r="I13334" s="81">
        <v>0.22</v>
      </c>
      <c r="J13334" s="1">
        <v>32.346499999999999</v>
      </c>
    </row>
    <row r="13335" spans="1:10" ht="14.5" x14ac:dyDescent="0.35">
      <c r="A13335" s="47" t="s">
        <v>20384</v>
      </c>
      <c r="C13335" s="22" t="str">
        <f t="shared" si="208"/>
        <v>69436</v>
      </c>
      <c r="D13335" t="s">
        <v>20638</v>
      </c>
      <c r="E13335" s="1" t="s">
        <v>2761</v>
      </c>
      <c r="F13335" s="2">
        <v>2.0099999999999998</v>
      </c>
      <c r="G13335" s="2">
        <v>2.5499999999999998</v>
      </c>
      <c r="H13335" s="2">
        <v>2.5499999999999998</v>
      </c>
      <c r="I13335" s="81">
        <v>0.28999999999999998</v>
      </c>
      <c r="J13335" s="1">
        <v>32.346499999999999</v>
      </c>
    </row>
    <row r="13336" spans="1:10" ht="14.5" x14ac:dyDescent="0.35">
      <c r="A13336" s="47" t="s">
        <v>20385</v>
      </c>
      <c r="C13336" s="22" t="str">
        <f t="shared" si="208"/>
        <v>69440</v>
      </c>
      <c r="D13336" t="s">
        <v>20638</v>
      </c>
      <c r="E13336" s="1" t="s">
        <v>2761</v>
      </c>
      <c r="F13336" s="2">
        <v>7.71</v>
      </c>
      <c r="G13336" s="2">
        <v>11.88</v>
      </c>
      <c r="H13336" s="2">
        <v>11.88</v>
      </c>
      <c r="I13336" s="81">
        <v>1.1200000000000001</v>
      </c>
      <c r="J13336" s="1">
        <v>32.346499999999999</v>
      </c>
    </row>
    <row r="13337" spans="1:10" ht="14.5" x14ac:dyDescent="0.35">
      <c r="A13337" s="47" t="s">
        <v>20387</v>
      </c>
      <c r="C13337" s="22" t="str">
        <f t="shared" si="208"/>
        <v>69450</v>
      </c>
      <c r="D13337" t="s">
        <v>20640</v>
      </c>
      <c r="E13337" s="1" t="s">
        <v>2761</v>
      </c>
      <c r="F13337" s="2">
        <v>5.69</v>
      </c>
      <c r="G13337" s="2">
        <v>9.8800000000000008</v>
      </c>
      <c r="H13337" s="2">
        <v>9.8800000000000008</v>
      </c>
      <c r="I13337" s="81">
        <v>0.83</v>
      </c>
      <c r="J13337" s="1">
        <v>32.346499999999999</v>
      </c>
    </row>
    <row r="13338" spans="1:10" ht="14.5" x14ac:dyDescent="0.35">
      <c r="A13338" s="47" t="s">
        <v>20389</v>
      </c>
      <c r="C13338" s="22" t="str">
        <f t="shared" si="208"/>
        <v>69501</v>
      </c>
      <c r="D13338" t="s">
        <v>20640</v>
      </c>
      <c r="E13338" s="1" t="s">
        <v>2761</v>
      </c>
      <c r="F13338" s="2">
        <v>9.2100000000000009</v>
      </c>
      <c r="G13338" s="2">
        <v>10.8</v>
      </c>
      <c r="H13338" s="2">
        <v>10.8</v>
      </c>
      <c r="I13338" s="81">
        <v>1.34</v>
      </c>
      <c r="J13338" s="1">
        <v>32.346499999999999</v>
      </c>
    </row>
    <row r="13339" spans="1:10" ht="14.5" x14ac:dyDescent="0.35">
      <c r="A13339" s="47" t="s">
        <v>20391</v>
      </c>
      <c r="C13339" s="22" t="str">
        <f t="shared" si="208"/>
        <v>69502</v>
      </c>
      <c r="D13339" t="s">
        <v>20640</v>
      </c>
      <c r="E13339" s="1" t="s">
        <v>2761</v>
      </c>
      <c r="F13339" s="2">
        <v>12.56</v>
      </c>
      <c r="G13339" s="2">
        <v>13.94</v>
      </c>
      <c r="H13339" s="2">
        <v>13.94</v>
      </c>
      <c r="I13339" s="81">
        <v>1.81</v>
      </c>
      <c r="J13339" s="1">
        <v>32.346499999999999</v>
      </c>
    </row>
    <row r="13340" spans="1:10" ht="14.5" x14ac:dyDescent="0.35">
      <c r="A13340" s="47" t="s">
        <v>20392</v>
      </c>
      <c r="C13340" s="22" t="str">
        <f t="shared" si="208"/>
        <v>69505</v>
      </c>
      <c r="D13340" t="s">
        <v>20642</v>
      </c>
      <c r="E13340" s="1" t="s">
        <v>2761</v>
      </c>
      <c r="F13340" s="2">
        <v>13.17</v>
      </c>
      <c r="G13340" s="2">
        <v>21.82</v>
      </c>
      <c r="H13340" s="2">
        <v>21.82</v>
      </c>
      <c r="I13340" s="81">
        <v>1.91</v>
      </c>
      <c r="J13340" s="1">
        <v>32.346499999999999</v>
      </c>
    </row>
    <row r="13341" spans="1:10" ht="14.5" x14ac:dyDescent="0.35">
      <c r="A13341" s="47" t="s">
        <v>20394</v>
      </c>
      <c r="C13341" s="22" t="str">
        <f t="shared" si="208"/>
        <v>69511</v>
      </c>
      <c r="D13341" t="s">
        <v>20642</v>
      </c>
      <c r="E13341" s="1" t="s">
        <v>2761</v>
      </c>
      <c r="F13341" s="2">
        <v>13.7</v>
      </c>
      <c r="G13341" s="2">
        <v>22.07</v>
      </c>
      <c r="H13341" s="2">
        <v>22.07</v>
      </c>
      <c r="I13341" s="81">
        <v>1.98</v>
      </c>
      <c r="J13341" s="1">
        <v>32.346499999999999</v>
      </c>
    </row>
    <row r="13342" spans="1:10" ht="14.5" x14ac:dyDescent="0.35">
      <c r="A13342" s="47" t="s">
        <v>20396</v>
      </c>
      <c r="C13342" s="22" t="str">
        <f t="shared" si="208"/>
        <v>69530</v>
      </c>
      <c r="D13342" t="s">
        <v>20642</v>
      </c>
      <c r="E13342" s="1" t="s">
        <v>2761</v>
      </c>
      <c r="F13342" s="2">
        <v>20.38</v>
      </c>
      <c r="G13342" s="2">
        <v>27.06</v>
      </c>
      <c r="H13342" s="2">
        <v>27.06</v>
      </c>
      <c r="I13342" s="81">
        <v>3.08</v>
      </c>
      <c r="J13342" s="1">
        <v>32.346499999999999</v>
      </c>
    </row>
    <row r="13343" spans="1:10" ht="14.5" x14ac:dyDescent="0.35">
      <c r="A13343" s="47" t="s">
        <v>20397</v>
      </c>
      <c r="C13343" s="22" t="str">
        <f t="shared" si="208"/>
        <v>69535</v>
      </c>
      <c r="D13343" t="s">
        <v>20644</v>
      </c>
      <c r="E13343" s="1" t="s">
        <v>2761</v>
      </c>
      <c r="F13343" s="2">
        <v>37.42</v>
      </c>
      <c r="G13343" s="2">
        <v>37.22</v>
      </c>
      <c r="H13343" s="2">
        <v>37.22</v>
      </c>
      <c r="I13343" s="81">
        <v>5.32</v>
      </c>
      <c r="J13343" s="1">
        <v>32.346499999999999</v>
      </c>
    </row>
    <row r="13344" spans="1:10" ht="14.5" x14ac:dyDescent="0.35">
      <c r="A13344" s="47" t="s">
        <v>20399</v>
      </c>
      <c r="C13344" s="22" t="str">
        <f t="shared" si="208"/>
        <v>69540</v>
      </c>
      <c r="D13344" t="s">
        <v>20644</v>
      </c>
      <c r="E13344" s="1" t="s">
        <v>2761</v>
      </c>
      <c r="F13344" s="2">
        <v>1.25</v>
      </c>
      <c r="G13344" s="2">
        <v>4.8099999999999996</v>
      </c>
      <c r="H13344" s="2">
        <v>2.48</v>
      </c>
      <c r="I13344" s="81">
        <v>0.18</v>
      </c>
      <c r="J13344" s="1">
        <v>32.346499999999999</v>
      </c>
    </row>
    <row r="13345" spans="1:10" ht="14.5" x14ac:dyDescent="0.35">
      <c r="A13345" s="47" t="s">
        <v>20401</v>
      </c>
      <c r="C13345" s="22" t="str">
        <f t="shared" si="208"/>
        <v>69550</v>
      </c>
      <c r="D13345" t="s">
        <v>20644</v>
      </c>
      <c r="E13345" s="1" t="s">
        <v>2761</v>
      </c>
      <c r="F13345" s="2">
        <v>11.15</v>
      </c>
      <c r="G13345" s="2">
        <v>19.170000000000002</v>
      </c>
      <c r="H13345" s="2">
        <v>19.170000000000002</v>
      </c>
      <c r="I13345" s="81">
        <v>1.61</v>
      </c>
      <c r="J13345" s="1">
        <v>32.346499999999999</v>
      </c>
    </row>
    <row r="13346" spans="1:10" ht="14.5" x14ac:dyDescent="0.35">
      <c r="A13346" s="47" t="s">
        <v>20402</v>
      </c>
      <c r="C13346" s="22" t="str">
        <f t="shared" si="208"/>
        <v>69552</v>
      </c>
      <c r="D13346" t="s">
        <v>20646</v>
      </c>
      <c r="E13346" s="1" t="s">
        <v>2761</v>
      </c>
      <c r="F13346" s="2">
        <v>19.809999999999999</v>
      </c>
      <c r="G13346" s="2">
        <v>24.96</v>
      </c>
      <c r="H13346" s="2">
        <v>24.96</v>
      </c>
      <c r="I13346" s="81">
        <v>2.86</v>
      </c>
      <c r="J13346" s="1">
        <v>32.346499999999999</v>
      </c>
    </row>
    <row r="13347" spans="1:10" ht="14.5" x14ac:dyDescent="0.35">
      <c r="A13347" s="47" t="s">
        <v>20403</v>
      </c>
      <c r="C13347" s="22" t="str">
        <f t="shared" si="208"/>
        <v>69554</v>
      </c>
      <c r="D13347" t="s">
        <v>20646</v>
      </c>
      <c r="E13347" s="1" t="s">
        <v>2761</v>
      </c>
      <c r="F13347" s="2">
        <v>35.97</v>
      </c>
      <c r="G13347" s="2">
        <v>34.82</v>
      </c>
      <c r="H13347" s="2">
        <v>34.82</v>
      </c>
      <c r="I13347" s="81">
        <v>5.19</v>
      </c>
      <c r="J13347" s="1">
        <v>32.346499999999999</v>
      </c>
    </row>
    <row r="13348" spans="1:10" ht="14.5" x14ac:dyDescent="0.35">
      <c r="A13348" s="47" t="s">
        <v>20404</v>
      </c>
      <c r="C13348" s="22" t="str">
        <f t="shared" si="208"/>
        <v>69601</v>
      </c>
      <c r="D13348" t="s">
        <v>20646</v>
      </c>
      <c r="E13348" s="1" t="s">
        <v>2761</v>
      </c>
      <c r="F13348" s="2">
        <v>13.45</v>
      </c>
      <c r="G13348" s="2">
        <v>15.12</v>
      </c>
      <c r="H13348" s="2">
        <v>15.12</v>
      </c>
      <c r="I13348" s="81">
        <v>1.95</v>
      </c>
      <c r="J13348" s="1">
        <v>32.346499999999999</v>
      </c>
    </row>
    <row r="13349" spans="1:10" ht="14.5" x14ac:dyDescent="0.35">
      <c r="A13349" s="47" t="s">
        <v>20406</v>
      </c>
      <c r="C13349" s="22" t="str">
        <f t="shared" si="208"/>
        <v>69602</v>
      </c>
      <c r="D13349" t="s">
        <v>20648</v>
      </c>
      <c r="E13349" s="1" t="s">
        <v>2761</v>
      </c>
      <c r="F13349" s="2">
        <v>13.76</v>
      </c>
      <c r="G13349" s="2">
        <v>16.850000000000001</v>
      </c>
      <c r="H13349" s="2">
        <v>16.850000000000001</v>
      </c>
      <c r="I13349" s="81">
        <v>1.98</v>
      </c>
      <c r="J13349" s="1">
        <v>32.346499999999999</v>
      </c>
    </row>
    <row r="13350" spans="1:10" ht="14.5" x14ac:dyDescent="0.35">
      <c r="A13350" s="47" t="s">
        <v>20407</v>
      </c>
      <c r="C13350" s="22" t="str">
        <f t="shared" si="208"/>
        <v>69603</v>
      </c>
      <c r="D13350" t="s">
        <v>20648</v>
      </c>
      <c r="E13350" s="1" t="s">
        <v>2761</v>
      </c>
      <c r="F13350" s="2">
        <v>14.2</v>
      </c>
      <c r="G13350" s="2">
        <v>22.31</v>
      </c>
      <c r="H13350" s="2">
        <v>22.31</v>
      </c>
      <c r="I13350" s="81">
        <v>2.06</v>
      </c>
      <c r="J13350" s="1">
        <v>32.346499999999999</v>
      </c>
    </row>
    <row r="13351" spans="1:10" ht="14.5" x14ac:dyDescent="0.35">
      <c r="A13351" s="47" t="s">
        <v>20408</v>
      </c>
      <c r="C13351" s="22" t="str">
        <f t="shared" si="208"/>
        <v>69604</v>
      </c>
      <c r="D13351" t="s">
        <v>20648</v>
      </c>
      <c r="E13351" s="1" t="s">
        <v>2761</v>
      </c>
      <c r="F13351" s="2">
        <v>14.2</v>
      </c>
      <c r="G13351" s="2">
        <v>17.05</v>
      </c>
      <c r="H13351" s="2">
        <v>17.05</v>
      </c>
      <c r="I13351" s="81">
        <v>2.06</v>
      </c>
      <c r="J13351" s="1">
        <v>32.346499999999999</v>
      </c>
    </row>
    <row r="13352" spans="1:10" ht="14.5" x14ac:dyDescent="0.35">
      <c r="A13352" s="47" t="s">
        <v>20409</v>
      </c>
      <c r="C13352" s="22" t="str">
        <f t="shared" si="208"/>
        <v>69610</v>
      </c>
      <c r="D13352" t="s">
        <v>20650</v>
      </c>
      <c r="E13352" s="1" t="s">
        <v>2761</v>
      </c>
      <c r="F13352" s="2">
        <v>4.47</v>
      </c>
      <c r="G13352" s="2">
        <v>6.38</v>
      </c>
      <c r="H13352" s="2">
        <v>3.56</v>
      </c>
      <c r="I13352" s="81">
        <v>0.64</v>
      </c>
      <c r="J13352" s="1">
        <v>32.346499999999999</v>
      </c>
    </row>
    <row r="13353" spans="1:10" ht="14.5" x14ac:dyDescent="0.35">
      <c r="A13353" s="47" t="s">
        <v>20411</v>
      </c>
      <c r="C13353" s="22" t="str">
        <f t="shared" si="208"/>
        <v>69620</v>
      </c>
      <c r="D13353" t="s">
        <v>20650</v>
      </c>
      <c r="E13353" s="1" t="s">
        <v>2761</v>
      </c>
      <c r="F13353" s="2">
        <v>6.03</v>
      </c>
      <c r="G13353" s="2">
        <v>15.33</v>
      </c>
      <c r="H13353" s="2">
        <v>8.1</v>
      </c>
      <c r="I13353" s="81">
        <v>0.88</v>
      </c>
      <c r="J13353" s="1">
        <v>32.346499999999999</v>
      </c>
    </row>
    <row r="13354" spans="1:10" ht="14.5" x14ac:dyDescent="0.35">
      <c r="A13354" s="47" t="s">
        <v>20412</v>
      </c>
      <c r="C13354" s="22" t="str">
        <f t="shared" si="208"/>
        <v>69631</v>
      </c>
      <c r="D13354" t="s">
        <v>20650</v>
      </c>
      <c r="E13354" s="1" t="s">
        <v>2761</v>
      </c>
      <c r="F13354" s="2">
        <v>10.050000000000001</v>
      </c>
      <c r="G13354" s="2">
        <v>15.1</v>
      </c>
      <c r="H13354" s="2">
        <v>15.1</v>
      </c>
      <c r="I13354" s="81">
        <v>1.47</v>
      </c>
      <c r="J13354" s="1">
        <v>32.346499999999999</v>
      </c>
    </row>
    <row r="13355" spans="1:10" ht="14.5" x14ac:dyDescent="0.35">
      <c r="A13355" s="47" t="s">
        <v>20414</v>
      </c>
      <c r="C13355" s="22" t="str">
        <f t="shared" si="208"/>
        <v>69632</v>
      </c>
      <c r="D13355" t="s">
        <v>20652</v>
      </c>
      <c r="E13355" s="1" t="s">
        <v>2761</v>
      </c>
      <c r="F13355" s="2">
        <v>12.96</v>
      </c>
      <c r="G13355" s="2">
        <v>17.54</v>
      </c>
      <c r="H13355" s="2">
        <v>17.54</v>
      </c>
      <c r="I13355" s="81">
        <v>1.89</v>
      </c>
      <c r="J13355" s="1">
        <v>32.346499999999999</v>
      </c>
    </row>
    <row r="13356" spans="1:10" ht="14.5" x14ac:dyDescent="0.35">
      <c r="A13356" s="47" t="s">
        <v>20416</v>
      </c>
      <c r="C13356" s="22" t="str">
        <f t="shared" si="208"/>
        <v>69633</v>
      </c>
      <c r="D13356" t="s">
        <v>20652</v>
      </c>
      <c r="E13356" s="1" t="s">
        <v>2761</v>
      </c>
      <c r="F13356" s="2">
        <v>12.31</v>
      </c>
      <c r="G13356" s="2">
        <v>17.34</v>
      </c>
      <c r="H13356" s="2">
        <v>17.34</v>
      </c>
      <c r="I13356" s="81">
        <v>1.9</v>
      </c>
      <c r="J13356" s="1">
        <v>32.346499999999999</v>
      </c>
    </row>
    <row r="13357" spans="1:10" ht="14.5" x14ac:dyDescent="0.35">
      <c r="A13357" s="47" t="s">
        <v>20417</v>
      </c>
      <c r="C13357" s="22" t="str">
        <f t="shared" si="208"/>
        <v>69635</v>
      </c>
      <c r="D13357" t="s">
        <v>20652</v>
      </c>
      <c r="E13357" s="1" t="s">
        <v>2761</v>
      </c>
      <c r="F13357" s="2">
        <v>13.51</v>
      </c>
      <c r="G13357" s="2">
        <v>22.56</v>
      </c>
      <c r="H13357" s="2">
        <v>22.56</v>
      </c>
      <c r="I13357" s="81">
        <v>2.39</v>
      </c>
      <c r="J13357" s="1">
        <v>32.346499999999999</v>
      </c>
    </row>
    <row r="13358" spans="1:10" ht="14.5" x14ac:dyDescent="0.35">
      <c r="A13358" s="47" t="s">
        <v>20418</v>
      </c>
      <c r="C13358" s="22" t="str">
        <f t="shared" si="208"/>
        <v>69636</v>
      </c>
      <c r="D13358" t="s">
        <v>20654</v>
      </c>
      <c r="E13358" s="1" t="s">
        <v>2761</v>
      </c>
      <c r="F13358" s="2">
        <v>15.43</v>
      </c>
      <c r="G13358" s="2">
        <v>24.62</v>
      </c>
      <c r="H13358" s="2">
        <v>24.62</v>
      </c>
      <c r="I13358" s="81">
        <v>2.2400000000000002</v>
      </c>
      <c r="J13358" s="1">
        <v>32.346499999999999</v>
      </c>
    </row>
    <row r="13359" spans="1:10" ht="14.5" x14ac:dyDescent="0.35">
      <c r="A13359" s="47" t="s">
        <v>20419</v>
      </c>
      <c r="C13359" s="22" t="str">
        <f t="shared" si="208"/>
        <v>69637</v>
      </c>
      <c r="D13359" t="s">
        <v>20654</v>
      </c>
      <c r="E13359" s="1" t="s">
        <v>2761</v>
      </c>
      <c r="F13359" s="2">
        <v>15.32</v>
      </c>
      <c r="G13359" s="2">
        <v>24.57</v>
      </c>
      <c r="H13359" s="2">
        <v>24.57</v>
      </c>
      <c r="I13359" s="81">
        <v>2.2200000000000002</v>
      </c>
      <c r="J13359" s="1">
        <v>32.346499999999999</v>
      </c>
    </row>
    <row r="13360" spans="1:10" ht="14.5" x14ac:dyDescent="0.35">
      <c r="A13360" s="47" t="s">
        <v>20420</v>
      </c>
      <c r="C13360" s="22" t="str">
        <f t="shared" si="208"/>
        <v>69641</v>
      </c>
      <c r="D13360" t="s">
        <v>20654</v>
      </c>
      <c r="E13360" s="1" t="s">
        <v>2761</v>
      </c>
      <c r="F13360" s="2">
        <v>12.89</v>
      </c>
      <c r="G13360" s="2">
        <v>16.43</v>
      </c>
      <c r="H13360" s="2">
        <v>16.43</v>
      </c>
      <c r="I13360" s="81">
        <v>1.89</v>
      </c>
      <c r="J13360" s="1">
        <v>32.346499999999999</v>
      </c>
    </row>
    <row r="13361" spans="1:10" ht="14.5" x14ac:dyDescent="0.35">
      <c r="A13361" s="47" t="s">
        <v>20422</v>
      </c>
      <c r="C13361" s="22" t="str">
        <f t="shared" si="208"/>
        <v>69642</v>
      </c>
      <c r="D13361" t="s">
        <v>20656</v>
      </c>
      <c r="E13361" s="1" t="s">
        <v>2761</v>
      </c>
      <c r="F13361" s="2">
        <v>17.059999999999999</v>
      </c>
      <c r="G13361" s="2">
        <v>20.52</v>
      </c>
      <c r="H13361" s="2">
        <v>20.52</v>
      </c>
      <c r="I13361" s="81">
        <v>2.4500000000000002</v>
      </c>
      <c r="J13361" s="1">
        <v>32.346499999999999</v>
      </c>
    </row>
    <row r="13362" spans="1:10" ht="14.5" x14ac:dyDescent="0.35">
      <c r="A13362" s="47" t="s">
        <v>20423</v>
      </c>
      <c r="C13362" s="22" t="str">
        <f t="shared" si="208"/>
        <v>69643</v>
      </c>
      <c r="D13362" t="s">
        <v>20656</v>
      </c>
      <c r="E13362" s="1" t="s">
        <v>2761</v>
      </c>
      <c r="F13362" s="2">
        <v>15.59</v>
      </c>
      <c r="G13362" s="2">
        <v>18.78</v>
      </c>
      <c r="H13362" s="2">
        <v>18.78</v>
      </c>
      <c r="I13362" s="81">
        <v>2.25</v>
      </c>
      <c r="J13362" s="1">
        <v>32.346499999999999</v>
      </c>
    </row>
    <row r="13363" spans="1:10" ht="14.5" x14ac:dyDescent="0.35">
      <c r="A13363" s="47" t="s">
        <v>20424</v>
      </c>
      <c r="C13363" s="22" t="str">
        <f t="shared" si="208"/>
        <v>69644</v>
      </c>
      <c r="D13363" t="s">
        <v>20656</v>
      </c>
      <c r="E13363" s="1" t="s">
        <v>2761</v>
      </c>
      <c r="F13363" s="2">
        <v>17.23</v>
      </c>
      <c r="G13363" s="2">
        <v>25.52</v>
      </c>
      <c r="H13363" s="2">
        <v>25.52</v>
      </c>
      <c r="I13363" s="81">
        <v>2.5499999999999998</v>
      </c>
      <c r="J13363" s="1">
        <v>32.346499999999999</v>
      </c>
    </row>
    <row r="13364" spans="1:10" ht="14.5" x14ac:dyDescent="0.35">
      <c r="A13364" s="47" t="s">
        <v>20425</v>
      </c>
      <c r="C13364" s="22" t="str">
        <f t="shared" si="208"/>
        <v>69645</v>
      </c>
      <c r="D13364" t="s">
        <v>20658</v>
      </c>
      <c r="E13364" s="1" t="s">
        <v>2761</v>
      </c>
      <c r="F13364" s="2">
        <v>16.71</v>
      </c>
      <c r="G13364" s="2">
        <v>25.29</v>
      </c>
      <c r="H13364" s="2">
        <v>25.29</v>
      </c>
      <c r="I13364" s="81">
        <v>2.46</v>
      </c>
      <c r="J13364" s="1">
        <v>32.346499999999999</v>
      </c>
    </row>
    <row r="13365" spans="1:10" ht="14.5" x14ac:dyDescent="0.35">
      <c r="A13365" s="47" t="s">
        <v>20426</v>
      </c>
      <c r="C13365" s="22" t="str">
        <f t="shared" si="208"/>
        <v>69646</v>
      </c>
      <c r="D13365" t="s">
        <v>20658</v>
      </c>
      <c r="E13365" s="1" t="s">
        <v>2761</v>
      </c>
      <c r="F13365" s="2">
        <v>18.37</v>
      </c>
      <c r="G13365" s="2">
        <v>26.02</v>
      </c>
      <c r="H13365" s="2">
        <v>26.02</v>
      </c>
      <c r="I13365" s="81">
        <v>2.64</v>
      </c>
      <c r="J13365" s="1">
        <v>32.346499999999999</v>
      </c>
    </row>
    <row r="13366" spans="1:10" ht="14.5" x14ac:dyDescent="0.35">
      <c r="A13366" s="47" t="s">
        <v>20427</v>
      </c>
      <c r="C13366" s="22" t="str">
        <f t="shared" si="208"/>
        <v>69650</v>
      </c>
      <c r="D13366" t="s">
        <v>20658</v>
      </c>
      <c r="E13366" s="1" t="s">
        <v>2761</v>
      </c>
      <c r="F13366" s="2">
        <v>9.8000000000000007</v>
      </c>
      <c r="G13366" s="2">
        <v>12.86</v>
      </c>
      <c r="H13366" s="2">
        <v>12.86</v>
      </c>
      <c r="I13366" s="81">
        <v>1.42</v>
      </c>
      <c r="J13366" s="1">
        <v>32.346499999999999</v>
      </c>
    </row>
    <row r="13367" spans="1:10" ht="14.5" x14ac:dyDescent="0.35">
      <c r="A13367" s="47" t="s">
        <v>20429</v>
      </c>
      <c r="C13367" s="22" t="str">
        <f t="shared" si="208"/>
        <v>69660</v>
      </c>
      <c r="D13367" t="s">
        <v>20660</v>
      </c>
      <c r="E13367" s="1" t="s">
        <v>2761</v>
      </c>
      <c r="F13367" s="2">
        <v>12.03</v>
      </c>
      <c r="G13367" s="2">
        <v>13.94</v>
      </c>
      <c r="H13367" s="2">
        <v>13.94</v>
      </c>
      <c r="I13367" s="81">
        <v>1.75</v>
      </c>
      <c r="J13367" s="1">
        <v>32.346499999999999</v>
      </c>
    </row>
    <row r="13368" spans="1:10" ht="14.5" x14ac:dyDescent="0.35">
      <c r="A13368" s="47" t="s">
        <v>20431</v>
      </c>
      <c r="C13368" s="22" t="str">
        <f t="shared" si="208"/>
        <v>69661</v>
      </c>
      <c r="D13368" t="s">
        <v>20660</v>
      </c>
      <c r="E13368" s="1" t="s">
        <v>2761</v>
      </c>
      <c r="F13368" s="2">
        <v>15.92</v>
      </c>
      <c r="G13368" s="2">
        <v>17.87</v>
      </c>
      <c r="H13368" s="2">
        <v>17.87</v>
      </c>
      <c r="I13368" s="81">
        <v>2.31</v>
      </c>
      <c r="J13368" s="1">
        <v>32.346499999999999</v>
      </c>
    </row>
    <row r="13369" spans="1:10" ht="14.5" x14ac:dyDescent="0.35">
      <c r="A13369" s="47" t="s">
        <v>20432</v>
      </c>
      <c r="C13369" s="22" t="str">
        <f t="shared" si="208"/>
        <v>69662</v>
      </c>
      <c r="D13369" t="s">
        <v>20660</v>
      </c>
      <c r="E13369" s="1" t="s">
        <v>2761</v>
      </c>
      <c r="F13369" s="2">
        <v>15.6</v>
      </c>
      <c r="G13369" s="2">
        <v>16.670000000000002</v>
      </c>
      <c r="H13369" s="2">
        <v>16.670000000000002</v>
      </c>
      <c r="I13369" s="81">
        <v>2.2400000000000002</v>
      </c>
      <c r="J13369" s="1">
        <v>32.346499999999999</v>
      </c>
    </row>
    <row r="13370" spans="1:10" ht="14.5" x14ac:dyDescent="0.35">
      <c r="A13370" s="47" t="s">
        <v>20433</v>
      </c>
      <c r="C13370" s="22" t="str">
        <f t="shared" si="208"/>
        <v>69666</v>
      </c>
      <c r="D13370" t="s">
        <v>20662</v>
      </c>
      <c r="E13370" s="1" t="s">
        <v>2761</v>
      </c>
      <c r="F13370" s="2">
        <v>9.89</v>
      </c>
      <c r="G13370" s="2">
        <v>12.9</v>
      </c>
      <c r="H13370" s="2">
        <v>12.9</v>
      </c>
      <c r="I13370" s="81">
        <v>1.43</v>
      </c>
      <c r="J13370" s="1">
        <v>32.346499999999999</v>
      </c>
    </row>
    <row r="13371" spans="1:10" ht="14.5" x14ac:dyDescent="0.35">
      <c r="A13371" s="47" t="s">
        <v>20435</v>
      </c>
      <c r="C13371" s="22" t="str">
        <f t="shared" si="208"/>
        <v>69667</v>
      </c>
      <c r="D13371" t="s">
        <v>20662</v>
      </c>
      <c r="E13371" s="1" t="s">
        <v>2761</v>
      </c>
      <c r="F13371" s="2">
        <v>9.9</v>
      </c>
      <c r="G13371" s="2">
        <v>12.9</v>
      </c>
      <c r="H13371" s="2">
        <v>12.9</v>
      </c>
      <c r="I13371" s="81">
        <v>1.43</v>
      </c>
      <c r="J13371" s="1">
        <v>32.346499999999999</v>
      </c>
    </row>
    <row r="13372" spans="1:10" ht="14.5" x14ac:dyDescent="0.35">
      <c r="A13372" s="47" t="s">
        <v>20436</v>
      </c>
      <c r="C13372" s="22" t="str">
        <f t="shared" si="208"/>
        <v>69670</v>
      </c>
      <c r="D13372" t="s">
        <v>20662</v>
      </c>
      <c r="E13372" s="1" t="s">
        <v>2761</v>
      </c>
      <c r="F13372" s="2">
        <v>11.73</v>
      </c>
      <c r="G13372" s="2">
        <v>14.87</v>
      </c>
      <c r="H13372" s="2">
        <v>14.87</v>
      </c>
      <c r="I13372" s="81">
        <v>1.7</v>
      </c>
      <c r="J13372" s="1">
        <v>32.346499999999999</v>
      </c>
    </row>
    <row r="13373" spans="1:10" ht="14.5" x14ac:dyDescent="0.35">
      <c r="A13373" s="47" t="s">
        <v>20438</v>
      </c>
      <c r="C13373" s="22" t="str">
        <f t="shared" si="208"/>
        <v>69676</v>
      </c>
      <c r="D13373" t="s">
        <v>20664</v>
      </c>
      <c r="E13373" s="1" t="s">
        <v>2761</v>
      </c>
      <c r="F13373" s="2">
        <v>9.69</v>
      </c>
      <c r="G13373" s="2">
        <v>13.88</v>
      </c>
      <c r="H13373" s="2">
        <v>13.88</v>
      </c>
      <c r="I13373" s="81">
        <v>1.39</v>
      </c>
      <c r="J13373" s="1">
        <v>32.346499999999999</v>
      </c>
    </row>
    <row r="13374" spans="1:10" ht="14.5" x14ac:dyDescent="0.35">
      <c r="A13374" s="47" t="s">
        <v>20440</v>
      </c>
      <c r="C13374" s="22" t="str">
        <f t="shared" si="208"/>
        <v>69700</v>
      </c>
      <c r="D13374" t="s">
        <v>20664</v>
      </c>
      <c r="E13374" s="1" t="s">
        <v>2761</v>
      </c>
      <c r="F13374" s="2">
        <v>8.3699999999999992</v>
      </c>
      <c r="G13374" s="2">
        <v>10.4</v>
      </c>
      <c r="H13374" s="2">
        <v>10.4</v>
      </c>
      <c r="I13374" s="81">
        <v>1.23</v>
      </c>
      <c r="J13374" s="1">
        <v>32.346499999999999</v>
      </c>
    </row>
    <row r="13375" spans="1:10" ht="14.5" x14ac:dyDescent="0.35">
      <c r="A13375" s="47" t="s">
        <v>26748</v>
      </c>
      <c r="C13375" s="22" t="str">
        <f t="shared" si="208"/>
        <v>69705</v>
      </c>
      <c r="D13375" t="s">
        <v>20664</v>
      </c>
      <c r="E13375" s="1" t="s">
        <v>2761</v>
      </c>
      <c r="F13375" s="2">
        <v>3</v>
      </c>
      <c r="G13375" s="2">
        <v>73.17</v>
      </c>
      <c r="H13375" s="2">
        <v>1.78</v>
      </c>
      <c r="I13375" s="81">
        <v>0.44</v>
      </c>
      <c r="J13375" s="1">
        <v>32.346499999999999</v>
      </c>
    </row>
    <row r="13376" spans="1:10" ht="14.5" x14ac:dyDescent="0.35">
      <c r="A13376" s="47" t="s">
        <v>26750</v>
      </c>
      <c r="C13376" s="22" t="str">
        <f t="shared" si="208"/>
        <v>69706</v>
      </c>
      <c r="D13376" t="s">
        <v>20666</v>
      </c>
      <c r="E13376" s="1" t="s">
        <v>2761</v>
      </c>
      <c r="F13376" s="2">
        <v>4.2699999999999996</v>
      </c>
      <c r="G13376" s="2">
        <v>74.42</v>
      </c>
      <c r="H13376" s="2">
        <v>2.39</v>
      </c>
      <c r="I13376" s="81">
        <v>0.63</v>
      </c>
      <c r="J13376" s="1">
        <v>32.346499999999999</v>
      </c>
    </row>
    <row r="13377" spans="1:10" ht="14.5" x14ac:dyDescent="0.35">
      <c r="A13377" s="47" t="s">
        <v>20442</v>
      </c>
      <c r="C13377" s="22" t="str">
        <f t="shared" si="208"/>
        <v>69710</v>
      </c>
      <c r="D13377" t="s">
        <v>20666</v>
      </c>
      <c r="E13377" s="1" t="s">
        <v>85</v>
      </c>
      <c r="F13377" s="2">
        <v>0</v>
      </c>
      <c r="G13377" s="2">
        <v>0</v>
      </c>
      <c r="H13377" s="2">
        <v>0</v>
      </c>
      <c r="I13377" s="81">
        <v>0</v>
      </c>
      <c r="J13377" s="1">
        <v>32.346499999999999</v>
      </c>
    </row>
    <row r="13378" spans="1:10" ht="14.5" x14ac:dyDescent="0.35">
      <c r="A13378" s="47" t="s">
        <v>20444</v>
      </c>
      <c r="C13378" s="22" t="str">
        <f t="shared" si="208"/>
        <v>69711</v>
      </c>
      <c r="D13378" t="s">
        <v>20666</v>
      </c>
      <c r="E13378" s="1" t="s">
        <v>2761</v>
      </c>
      <c r="F13378" s="2">
        <v>10.62</v>
      </c>
      <c r="G13378" s="2">
        <v>12.98</v>
      </c>
      <c r="H13378" s="2">
        <v>12.98</v>
      </c>
      <c r="I13378" s="81">
        <v>1.54</v>
      </c>
      <c r="J13378" s="1">
        <v>32.346499999999999</v>
      </c>
    </row>
    <row r="13379" spans="1:10" ht="14.5" x14ac:dyDescent="0.35">
      <c r="A13379" s="47" t="s">
        <v>20446</v>
      </c>
      <c r="C13379" s="22" t="str">
        <f t="shared" si="208"/>
        <v>69714</v>
      </c>
      <c r="D13379" t="s">
        <v>20668</v>
      </c>
      <c r="E13379" s="1" t="s">
        <v>2761</v>
      </c>
      <c r="F13379" s="2">
        <v>6.68</v>
      </c>
      <c r="G13379" s="2">
        <v>7.27</v>
      </c>
      <c r="H13379" s="2">
        <v>7.27</v>
      </c>
      <c r="I13379" s="81">
        <v>0.98</v>
      </c>
      <c r="J13379" s="1">
        <v>32.346499999999999</v>
      </c>
    </row>
    <row r="13380" spans="1:10" ht="14.5" x14ac:dyDescent="0.35">
      <c r="A13380" s="47" t="s">
        <v>28670</v>
      </c>
      <c r="C13380" s="22" t="str">
        <f t="shared" si="208"/>
        <v>69716</v>
      </c>
      <c r="D13380" t="s">
        <v>20668</v>
      </c>
      <c r="E13380" s="1" t="s">
        <v>2761</v>
      </c>
      <c r="F13380" s="2">
        <v>9.0299999999999994</v>
      </c>
      <c r="G13380" s="2">
        <v>8.36</v>
      </c>
      <c r="H13380" s="2">
        <v>8.36</v>
      </c>
      <c r="I13380" s="81">
        <v>1.3</v>
      </c>
      <c r="J13380" s="1">
        <v>32.346499999999999</v>
      </c>
    </row>
    <row r="13381" spans="1:10" ht="14.5" x14ac:dyDescent="0.35">
      <c r="A13381" s="47" t="s">
        <v>20447</v>
      </c>
      <c r="C13381" s="22" t="str">
        <f t="shared" si="208"/>
        <v>69717</v>
      </c>
      <c r="D13381" t="s">
        <v>20668</v>
      </c>
      <c r="E13381" s="1" t="s">
        <v>2761</v>
      </c>
      <c r="F13381" s="2">
        <v>7.91</v>
      </c>
      <c r="G13381" s="2">
        <v>7.84</v>
      </c>
      <c r="H13381" s="2">
        <v>7.84</v>
      </c>
      <c r="I13381" s="81">
        <v>1.1499999999999999</v>
      </c>
      <c r="J13381" s="1">
        <v>32.346499999999999</v>
      </c>
    </row>
    <row r="13382" spans="1:10" ht="14.5" x14ac:dyDescent="0.35">
      <c r="A13382" s="47" t="s">
        <v>28673</v>
      </c>
      <c r="C13382" s="22" t="str">
        <f t="shared" si="208"/>
        <v>69719</v>
      </c>
      <c r="D13382" t="s">
        <v>20670</v>
      </c>
      <c r="E13382" s="1" t="s">
        <v>2761</v>
      </c>
      <c r="F13382" s="2">
        <v>9.4600000000000009</v>
      </c>
      <c r="G13382" s="2">
        <v>8.57</v>
      </c>
      <c r="H13382" s="2">
        <v>8.57</v>
      </c>
      <c r="I13382" s="81">
        <v>1.37</v>
      </c>
      <c r="J13382" s="1">
        <v>32.346499999999999</v>
      </c>
    </row>
    <row r="13383" spans="1:10" ht="14.5" x14ac:dyDescent="0.35">
      <c r="A13383" s="47" t="s">
        <v>20448</v>
      </c>
      <c r="C13383" s="22" t="str">
        <f t="shared" si="208"/>
        <v>69720</v>
      </c>
      <c r="D13383" t="s">
        <v>20670</v>
      </c>
      <c r="E13383" s="1" t="s">
        <v>2761</v>
      </c>
      <c r="F13383" s="2">
        <v>14.71</v>
      </c>
      <c r="G13383" s="2">
        <v>18.48</v>
      </c>
      <c r="H13383" s="2">
        <v>18.48</v>
      </c>
      <c r="I13383" s="81">
        <v>2.2400000000000002</v>
      </c>
      <c r="J13383" s="1">
        <v>32.346499999999999</v>
      </c>
    </row>
    <row r="13384" spans="1:10" ht="14.5" x14ac:dyDescent="0.35">
      <c r="A13384" s="47" t="s">
        <v>20450</v>
      </c>
      <c r="C13384" s="22" t="str">
        <f t="shared" si="208"/>
        <v>69725</v>
      </c>
      <c r="D13384" t="s">
        <v>20670</v>
      </c>
      <c r="E13384" s="1" t="s">
        <v>2761</v>
      </c>
      <c r="F13384" s="2">
        <v>27.64</v>
      </c>
      <c r="G13384" s="2">
        <v>24.35</v>
      </c>
      <c r="H13384" s="2">
        <v>24.35</v>
      </c>
      <c r="I13384" s="81">
        <v>3.99</v>
      </c>
      <c r="J13384" s="1">
        <v>32.346499999999999</v>
      </c>
    </row>
    <row r="13385" spans="1:10" ht="14.5" x14ac:dyDescent="0.35">
      <c r="A13385" s="47" t="s">
        <v>28675</v>
      </c>
      <c r="C13385" s="22" t="str">
        <f t="shared" si="208"/>
        <v>69726</v>
      </c>
      <c r="D13385" t="s">
        <v>20672</v>
      </c>
      <c r="E13385" s="1" t="s">
        <v>2761</v>
      </c>
      <c r="F13385" s="2">
        <v>6.36</v>
      </c>
      <c r="G13385" s="2">
        <v>7.1</v>
      </c>
      <c r="H13385" s="2">
        <v>7.1</v>
      </c>
      <c r="I13385" s="81">
        <v>0.9</v>
      </c>
      <c r="J13385" s="1">
        <v>32.346499999999999</v>
      </c>
    </row>
    <row r="13386" spans="1:10" ht="14.5" x14ac:dyDescent="0.35">
      <c r="A13386" s="47" t="s">
        <v>28677</v>
      </c>
      <c r="C13386" s="22" t="str">
        <f t="shared" si="208"/>
        <v>69727</v>
      </c>
      <c r="D13386" t="s">
        <v>20672</v>
      </c>
      <c r="E13386" s="1" t="s">
        <v>2761</v>
      </c>
      <c r="F13386" s="2">
        <v>7.38</v>
      </c>
      <c r="G13386" s="2">
        <v>7.59</v>
      </c>
      <c r="H13386" s="2">
        <v>7.59</v>
      </c>
      <c r="I13386" s="81">
        <v>1.05</v>
      </c>
      <c r="J13386" s="1">
        <v>32.346499999999999</v>
      </c>
    </row>
    <row r="13387" spans="1:10" ht="14.5" x14ac:dyDescent="0.35">
      <c r="A13387" s="47" t="s">
        <v>28679</v>
      </c>
      <c r="C13387" s="22" t="str">
        <f t="shared" si="208"/>
        <v>69728</v>
      </c>
      <c r="D13387" t="s">
        <v>20672</v>
      </c>
      <c r="E13387" s="1" t="s">
        <v>2761</v>
      </c>
      <c r="F13387" s="2">
        <v>8.5</v>
      </c>
      <c r="G13387" s="2">
        <v>8.1199999999999992</v>
      </c>
      <c r="H13387" s="2">
        <v>8.1199999999999992</v>
      </c>
      <c r="I13387" s="81">
        <v>1.24</v>
      </c>
      <c r="J13387" s="1">
        <v>32.346499999999999</v>
      </c>
    </row>
    <row r="13388" spans="1:10" ht="14.5" x14ac:dyDescent="0.35">
      <c r="A13388" s="47" t="s">
        <v>28680</v>
      </c>
      <c r="C13388" s="22" t="str">
        <f t="shared" ref="C13388:C13451" si="209">CONCATENATE(A13388,B13388)</f>
        <v>69729</v>
      </c>
      <c r="D13388" t="s">
        <v>20674</v>
      </c>
      <c r="E13388" s="1" t="s">
        <v>2761</v>
      </c>
      <c r="F13388" s="2">
        <v>9.9700000000000006</v>
      </c>
      <c r="G13388" s="2">
        <v>8.81</v>
      </c>
      <c r="H13388" s="2">
        <v>8.81</v>
      </c>
      <c r="I13388" s="81">
        <v>1.46</v>
      </c>
      <c r="J13388" s="1">
        <v>32.346499999999999</v>
      </c>
    </row>
    <row r="13389" spans="1:10" ht="14.5" x14ac:dyDescent="0.35">
      <c r="A13389" s="47" t="s">
        <v>28682</v>
      </c>
      <c r="C13389" s="22" t="str">
        <f t="shared" si="209"/>
        <v>69730</v>
      </c>
      <c r="D13389" t="s">
        <v>20674</v>
      </c>
      <c r="E13389" s="1" t="s">
        <v>2761</v>
      </c>
      <c r="F13389" s="2">
        <v>10.25</v>
      </c>
      <c r="G13389" s="2">
        <v>8.9499999999999993</v>
      </c>
      <c r="H13389" s="2">
        <v>8.9499999999999993</v>
      </c>
      <c r="I13389" s="81">
        <v>1.47</v>
      </c>
      <c r="J13389" s="1">
        <v>32.346499999999999</v>
      </c>
    </row>
    <row r="13390" spans="1:10" ht="14.5" x14ac:dyDescent="0.35">
      <c r="A13390" s="47" t="s">
        <v>20451</v>
      </c>
      <c r="C13390" s="22" t="str">
        <f t="shared" si="209"/>
        <v>69740</v>
      </c>
      <c r="D13390" t="s">
        <v>20674</v>
      </c>
      <c r="E13390" s="1" t="s">
        <v>2761</v>
      </c>
      <c r="F13390" s="2">
        <v>16.27</v>
      </c>
      <c r="G13390" s="2">
        <v>16.170000000000002</v>
      </c>
      <c r="H13390" s="2">
        <v>16.170000000000002</v>
      </c>
      <c r="I13390" s="81">
        <v>2.34</v>
      </c>
      <c r="J13390" s="1">
        <v>32.346499999999999</v>
      </c>
    </row>
    <row r="13391" spans="1:10" ht="14.5" x14ac:dyDescent="0.35">
      <c r="A13391" s="47" t="s">
        <v>20453</v>
      </c>
      <c r="C13391" s="22" t="str">
        <f t="shared" si="209"/>
        <v>69745</v>
      </c>
      <c r="D13391" t="s">
        <v>20676</v>
      </c>
      <c r="E13391" s="1" t="s">
        <v>2761</v>
      </c>
      <c r="F13391" s="2">
        <v>17.02</v>
      </c>
      <c r="G13391" s="2">
        <v>17.59</v>
      </c>
      <c r="H13391" s="2">
        <v>17.59</v>
      </c>
      <c r="I13391" s="81">
        <v>2.44</v>
      </c>
      <c r="J13391" s="1">
        <v>32.346499999999999</v>
      </c>
    </row>
    <row r="13392" spans="1:10" ht="14.5" x14ac:dyDescent="0.35">
      <c r="A13392" s="47" t="s">
        <v>20454</v>
      </c>
      <c r="C13392" s="22" t="str">
        <f t="shared" si="209"/>
        <v>69799</v>
      </c>
      <c r="D13392" t="s">
        <v>20676</v>
      </c>
      <c r="E13392" s="1" t="s">
        <v>562</v>
      </c>
      <c r="F13392" s="2">
        <v>0</v>
      </c>
      <c r="G13392" s="2">
        <v>0</v>
      </c>
      <c r="H13392" s="2">
        <v>0</v>
      </c>
      <c r="I13392" s="81">
        <v>0</v>
      </c>
      <c r="J13392" s="1">
        <v>32.346499999999999</v>
      </c>
    </row>
    <row r="13393" spans="1:10" ht="14.5" x14ac:dyDescent="0.35">
      <c r="A13393" s="47" t="s">
        <v>20455</v>
      </c>
      <c r="C13393" s="22" t="str">
        <f t="shared" si="209"/>
        <v>69801</v>
      </c>
      <c r="D13393" t="s">
        <v>20676</v>
      </c>
      <c r="E13393" s="1" t="s">
        <v>2761</v>
      </c>
      <c r="F13393" s="2">
        <v>2.06</v>
      </c>
      <c r="G13393" s="2">
        <v>4.43</v>
      </c>
      <c r="H13393" s="2">
        <v>1.4</v>
      </c>
      <c r="I13393" s="81">
        <v>0.28999999999999998</v>
      </c>
      <c r="J13393" s="1">
        <v>32.346499999999999</v>
      </c>
    </row>
    <row r="13394" spans="1:10" ht="14.5" x14ac:dyDescent="0.35">
      <c r="A13394" s="47" t="s">
        <v>20457</v>
      </c>
      <c r="C13394" s="22" t="str">
        <f t="shared" si="209"/>
        <v>69805</v>
      </c>
      <c r="D13394" t="s">
        <v>20678</v>
      </c>
      <c r="E13394" s="1" t="s">
        <v>2761</v>
      </c>
      <c r="F13394" s="2">
        <v>14.71</v>
      </c>
      <c r="G13394" s="2">
        <v>14.06</v>
      </c>
      <c r="H13394" s="2">
        <v>14.06</v>
      </c>
      <c r="I13394" s="81">
        <v>2.13</v>
      </c>
      <c r="J13394" s="1">
        <v>32.346499999999999</v>
      </c>
    </row>
    <row r="13395" spans="1:10" ht="14.5" x14ac:dyDescent="0.35">
      <c r="A13395" s="47" t="s">
        <v>20459</v>
      </c>
      <c r="C13395" s="22" t="str">
        <f t="shared" si="209"/>
        <v>69806</v>
      </c>
      <c r="D13395" t="s">
        <v>20678</v>
      </c>
      <c r="E13395" s="1" t="s">
        <v>2761</v>
      </c>
      <c r="F13395" s="2">
        <v>12.63</v>
      </c>
      <c r="G13395" s="2">
        <v>13.18</v>
      </c>
      <c r="H13395" s="2">
        <v>13.18</v>
      </c>
      <c r="I13395" s="81">
        <v>1.81</v>
      </c>
      <c r="J13395" s="1">
        <v>32.346499999999999</v>
      </c>
    </row>
    <row r="13396" spans="1:10" ht="14.5" x14ac:dyDescent="0.35">
      <c r="A13396" s="47" t="s">
        <v>20460</v>
      </c>
      <c r="C13396" s="22" t="str">
        <f t="shared" si="209"/>
        <v>69905</v>
      </c>
      <c r="D13396" t="s">
        <v>20678</v>
      </c>
      <c r="E13396" s="1" t="s">
        <v>2761</v>
      </c>
      <c r="F13396" s="2">
        <v>11.26</v>
      </c>
      <c r="G13396" s="2">
        <v>14.62</v>
      </c>
      <c r="H13396" s="2">
        <v>14.62</v>
      </c>
      <c r="I13396" s="81">
        <v>1.63</v>
      </c>
      <c r="J13396" s="1">
        <v>32.346499999999999</v>
      </c>
    </row>
    <row r="13397" spans="1:10" ht="14.5" x14ac:dyDescent="0.35">
      <c r="A13397" s="47" t="s">
        <v>20462</v>
      </c>
      <c r="C13397" s="22" t="str">
        <f t="shared" si="209"/>
        <v>69910</v>
      </c>
      <c r="D13397" t="s">
        <v>20680</v>
      </c>
      <c r="E13397" s="1" t="s">
        <v>2761</v>
      </c>
      <c r="F13397" s="2">
        <v>13.91</v>
      </c>
      <c r="G13397" s="2">
        <v>13.79</v>
      </c>
      <c r="H13397" s="2">
        <v>13.79</v>
      </c>
      <c r="I13397" s="81">
        <v>2</v>
      </c>
      <c r="J13397" s="1">
        <v>32.346499999999999</v>
      </c>
    </row>
    <row r="13398" spans="1:10" ht="14.5" x14ac:dyDescent="0.35">
      <c r="A13398" s="47" t="s">
        <v>20464</v>
      </c>
      <c r="C13398" s="22" t="str">
        <f t="shared" si="209"/>
        <v>69915</v>
      </c>
      <c r="D13398" t="s">
        <v>20680</v>
      </c>
      <c r="E13398" s="1" t="s">
        <v>2761</v>
      </c>
      <c r="F13398" s="2">
        <v>22.77</v>
      </c>
      <c r="G13398" s="2">
        <v>18.97</v>
      </c>
      <c r="H13398" s="2">
        <v>18.97</v>
      </c>
      <c r="I13398" s="81">
        <v>3.29</v>
      </c>
      <c r="J13398" s="1">
        <v>32.346499999999999</v>
      </c>
    </row>
    <row r="13399" spans="1:10" ht="14.5" x14ac:dyDescent="0.35">
      <c r="A13399" s="47" t="s">
        <v>20466</v>
      </c>
      <c r="C13399" s="22" t="str">
        <f t="shared" si="209"/>
        <v>69930</v>
      </c>
      <c r="D13399" t="s">
        <v>20680</v>
      </c>
      <c r="E13399" s="1" t="s">
        <v>2761</v>
      </c>
      <c r="F13399" s="2">
        <v>17.73</v>
      </c>
      <c r="G13399" s="2">
        <v>16.079999999999998</v>
      </c>
      <c r="H13399" s="2">
        <v>16.079999999999998</v>
      </c>
      <c r="I13399" s="81">
        <v>2.57</v>
      </c>
      <c r="J13399" s="1">
        <v>32.346499999999999</v>
      </c>
    </row>
    <row r="13400" spans="1:10" ht="14.5" x14ac:dyDescent="0.35">
      <c r="A13400" s="47" t="s">
        <v>20468</v>
      </c>
      <c r="C13400" s="22" t="str">
        <f t="shared" si="209"/>
        <v>69949</v>
      </c>
      <c r="D13400" t="s">
        <v>20682</v>
      </c>
      <c r="E13400" s="1" t="s">
        <v>562</v>
      </c>
      <c r="F13400" s="2">
        <v>0</v>
      </c>
      <c r="G13400" s="2">
        <v>0</v>
      </c>
      <c r="H13400" s="2">
        <v>0</v>
      </c>
      <c r="I13400" s="81">
        <v>0</v>
      </c>
      <c r="J13400" s="1">
        <v>32.346499999999999</v>
      </c>
    </row>
    <row r="13401" spans="1:10" ht="14.5" x14ac:dyDescent="0.35">
      <c r="A13401" s="47" t="s">
        <v>20469</v>
      </c>
      <c r="C13401" s="22" t="str">
        <f t="shared" si="209"/>
        <v>69950</v>
      </c>
      <c r="D13401" t="s">
        <v>20682</v>
      </c>
      <c r="E13401" s="1" t="s">
        <v>2761</v>
      </c>
      <c r="F13401" s="2">
        <v>27.63</v>
      </c>
      <c r="G13401" s="2">
        <v>20.75</v>
      </c>
      <c r="H13401" s="2">
        <v>20.75</v>
      </c>
      <c r="I13401" s="81">
        <v>3.99</v>
      </c>
      <c r="J13401" s="1">
        <v>32.346499999999999</v>
      </c>
    </row>
    <row r="13402" spans="1:10" ht="14.5" x14ac:dyDescent="0.35">
      <c r="A13402" s="47" t="s">
        <v>20470</v>
      </c>
      <c r="C13402" s="22" t="str">
        <f t="shared" si="209"/>
        <v>69955</v>
      </c>
      <c r="D13402" t="s">
        <v>20682</v>
      </c>
      <c r="E13402" s="1" t="s">
        <v>2761</v>
      </c>
      <c r="F13402" s="2">
        <v>29.42</v>
      </c>
      <c r="G13402" s="2">
        <v>25.21</v>
      </c>
      <c r="H13402" s="2">
        <v>25.21</v>
      </c>
      <c r="I13402" s="81">
        <v>4.25</v>
      </c>
      <c r="J13402" s="1">
        <v>32.346499999999999</v>
      </c>
    </row>
    <row r="13403" spans="1:10" ht="14.5" x14ac:dyDescent="0.35">
      <c r="A13403" s="47" t="s">
        <v>20471</v>
      </c>
      <c r="C13403" s="22" t="str">
        <f t="shared" si="209"/>
        <v>69960</v>
      </c>
      <c r="D13403" t="s">
        <v>20684</v>
      </c>
      <c r="E13403" s="1" t="s">
        <v>2761</v>
      </c>
      <c r="F13403" s="2">
        <v>29.42</v>
      </c>
      <c r="G13403" s="2">
        <v>22.8</v>
      </c>
      <c r="H13403" s="2">
        <v>22.8</v>
      </c>
      <c r="I13403" s="81">
        <v>4.25</v>
      </c>
      <c r="J13403" s="1">
        <v>32.346499999999999</v>
      </c>
    </row>
    <row r="13404" spans="1:10" ht="14.5" x14ac:dyDescent="0.35">
      <c r="A13404" s="47" t="s">
        <v>20473</v>
      </c>
      <c r="C13404" s="22" t="str">
        <f t="shared" si="209"/>
        <v>69970</v>
      </c>
      <c r="D13404" t="s">
        <v>20684</v>
      </c>
      <c r="E13404" s="1" t="s">
        <v>2761</v>
      </c>
      <c r="F13404" s="2">
        <v>32.409999999999997</v>
      </c>
      <c r="G13404" s="2">
        <v>26.61</v>
      </c>
      <c r="H13404" s="2">
        <v>26.61</v>
      </c>
      <c r="I13404" s="81">
        <v>4.67</v>
      </c>
      <c r="J13404" s="1">
        <v>32.346499999999999</v>
      </c>
    </row>
    <row r="13405" spans="1:10" ht="14.5" x14ac:dyDescent="0.35">
      <c r="A13405" s="47" t="s">
        <v>20475</v>
      </c>
      <c r="C13405" s="22" t="str">
        <f t="shared" si="209"/>
        <v>69979</v>
      </c>
      <c r="D13405" t="s">
        <v>20684</v>
      </c>
      <c r="E13405" s="1" t="s">
        <v>562</v>
      </c>
      <c r="F13405" s="2">
        <v>0</v>
      </c>
      <c r="G13405" s="2">
        <v>0</v>
      </c>
      <c r="H13405" s="2">
        <v>0</v>
      </c>
      <c r="I13405" s="81">
        <v>0</v>
      </c>
      <c r="J13405" s="1">
        <v>32.346499999999999</v>
      </c>
    </row>
    <row r="13406" spans="1:10" ht="14.5" x14ac:dyDescent="0.35">
      <c r="A13406" s="47" t="s">
        <v>20476</v>
      </c>
      <c r="C13406" s="22" t="str">
        <f t="shared" si="209"/>
        <v>69990</v>
      </c>
      <c r="D13406" t="s">
        <v>20686</v>
      </c>
      <c r="E13406" s="1" t="s">
        <v>661</v>
      </c>
      <c r="F13406" s="2">
        <v>3.46</v>
      </c>
      <c r="G13406" s="2">
        <v>1.7</v>
      </c>
      <c r="H13406" s="2">
        <v>1.7</v>
      </c>
      <c r="I13406" s="81">
        <v>1.39</v>
      </c>
      <c r="J13406" s="1">
        <v>32.346499999999999</v>
      </c>
    </row>
    <row r="13407" spans="1:10" ht="14.5" x14ac:dyDescent="0.35">
      <c r="A13407" s="47" t="s">
        <v>20478</v>
      </c>
      <c r="C13407" s="22" t="str">
        <f t="shared" si="209"/>
        <v>70010</v>
      </c>
      <c r="D13407" t="s">
        <v>20686</v>
      </c>
      <c r="E13407" s="1" t="s">
        <v>2761</v>
      </c>
      <c r="F13407" s="2">
        <v>1.19</v>
      </c>
      <c r="G13407" s="2">
        <v>0.44</v>
      </c>
      <c r="H13407" s="2">
        <v>0.44</v>
      </c>
      <c r="I13407" s="81">
        <v>0.12</v>
      </c>
      <c r="J13407" s="1">
        <v>32.346499999999999</v>
      </c>
    </row>
    <row r="13408" spans="1:10" ht="14.5" x14ac:dyDescent="0.35">
      <c r="A13408" s="47" t="s">
        <v>20480</v>
      </c>
      <c r="C13408" s="22" t="str">
        <f t="shared" si="209"/>
        <v>70015</v>
      </c>
      <c r="D13408" t="s">
        <v>20686</v>
      </c>
      <c r="E13408" s="1" t="s">
        <v>2761</v>
      </c>
      <c r="F13408" s="2">
        <v>1.19</v>
      </c>
      <c r="G13408" s="2">
        <v>3.66</v>
      </c>
      <c r="H13408" s="2">
        <v>3.66</v>
      </c>
      <c r="I13408" s="81">
        <v>0.06</v>
      </c>
      <c r="J13408" s="1">
        <v>32.346499999999999</v>
      </c>
    </row>
    <row r="13409" spans="1:10" ht="14.5" x14ac:dyDescent="0.35">
      <c r="A13409" s="47" t="s">
        <v>20480</v>
      </c>
      <c r="B13409" s="1" t="s">
        <v>2795</v>
      </c>
      <c r="C13409" s="22" t="str">
        <f t="shared" si="209"/>
        <v>70015TC</v>
      </c>
      <c r="D13409" t="s">
        <v>20688</v>
      </c>
      <c r="E13409" s="1" t="s">
        <v>2761</v>
      </c>
      <c r="F13409" s="2">
        <v>0</v>
      </c>
      <c r="G13409" s="2">
        <v>3.22</v>
      </c>
      <c r="H13409" s="2">
        <v>3.22</v>
      </c>
      <c r="I13409" s="81">
        <v>0.01</v>
      </c>
      <c r="J13409" s="1">
        <v>32.346499999999999</v>
      </c>
    </row>
    <row r="13410" spans="1:10" ht="14.5" x14ac:dyDescent="0.35">
      <c r="A13410" s="47" t="s">
        <v>20480</v>
      </c>
      <c r="B13410" s="1">
        <v>26</v>
      </c>
      <c r="C13410" s="22" t="str">
        <f t="shared" si="209"/>
        <v>7001526</v>
      </c>
      <c r="D13410" t="s">
        <v>20688</v>
      </c>
      <c r="E13410" s="1" t="s">
        <v>2761</v>
      </c>
      <c r="F13410" s="2">
        <v>1.19</v>
      </c>
      <c r="G13410" s="2">
        <v>0.44</v>
      </c>
      <c r="H13410" s="2">
        <v>0.44</v>
      </c>
      <c r="I13410" s="81">
        <v>0.05</v>
      </c>
      <c r="J13410" s="1">
        <v>32.346499999999999</v>
      </c>
    </row>
    <row r="13411" spans="1:10" ht="14.5" x14ac:dyDescent="0.35">
      <c r="A13411" s="47" t="s">
        <v>20481</v>
      </c>
      <c r="C13411" s="22" t="str">
        <f t="shared" si="209"/>
        <v>70030</v>
      </c>
      <c r="D13411" t="s">
        <v>20688</v>
      </c>
      <c r="E13411" s="1" t="s">
        <v>2761</v>
      </c>
      <c r="F13411" s="2">
        <v>0.18</v>
      </c>
      <c r="G13411" s="2">
        <v>0.79</v>
      </c>
      <c r="H13411" s="2">
        <v>0.79</v>
      </c>
      <c r="I13411" s="81">
        <v>0.02</v>
      </c>
      <c r="J13411" s="1">
        <v>32.346499999999999</v>
      </c>
    </row>
    <row r="13412" spans="1:10" ht="14.5" x14ac:dyDescent="0.35">
      <c r="A13412" s="47" t="s">
        <v>20481</v>
      </c>
      <c r="B13412" s="1" t="s">
        <v>2795</v>
      </c>
      <c r="C13412" s="22" t="str">
        <f t="shared" si="209"/>
        <v>70030TC</v>
      </c>
      <c r="D13412" t="s">
        <v>20690</v>
      </c>
      <c r="E13412" s="1" t="s">
        <v>2761</v>
      </c>
      <c r="F13412" s="2">
        <v>0</v>
      </c>
      <c r="G13412" s="2">
        <v>0.72</v>
      </c>
      <c r="H13412" s="2">
        <v>0.72</v>
      </c>
      <c r="I13412" s="81">
        <v>0.01</v>
      </c>
      <c r="J13412" s="1">
        <v>32.346499999999999</v>
      </c>
    </row>
    <row r="13413" spans="1:10" ht="14.5" x14ac:dyDescent="0.35">
      <c r="A13413" s="47" t="s">
        <v>20481</v>
      </c>
      <c r="B13413" s="1">
        <v>26</v>
      </c>
      <c r="C13413" s="22" t="str">
        <f t="shared" si="209"/>
        <v>7003026</v>
      </c>
      <c r="D13413" t="s">
        <v>20690</v>
      </c>
      <c r="E13413" s="1" t="s">
        <v>2761</v>
      </c>
      <c r="F13413" s="2">
        <v>0.18</v>
      </c>
      <c r="G13413" s="2">
        <v>7.0000000000000007E-2</v>
      </c>
      <c r="H13413" s="2">
        <v>7.0000000000000007E-2</v>
      </c>
      <c r="I13413" s="81">
        <v>0.01</v>
      </c>
      <c r="J13413" s="1">
        <v>32.346499999999999</v>
      </c>
    </row>
    <row r="13414" spans="1:10" ht="14.5" x14ac:dyDescent="0.35">
      <c r="A13414" s="47" t="s">
        <v>20483</v>
      </c>
      <c r="C13414" s="22" t="str">
        <f t="shared" si="209"/>
        <v>7010F</v>
      </c>
      <c r="D13414" t="s">
        <v>20690</v>
      </c>
      <c r="E13414" s="1" t="s">
        <v>3157</v>
      </c>
      <c r="F13414" s="2">
        <v>0</v>
      </c>
      <c r="G13414" s="2">
        <v>0</v>
      </c>
      <c r="H13414" s="2">
        <v>0</v>
      </c>
      <c r="I13414" s="81">
        <v>0</v>
      </c>
      <c r="J13414" s="1">
        <v>32.346499999999999</v>
      </c>
    </row>
    <row r="13415" spans="1:10" ht="14.5" x14ac:dyDescent="0.35">
      <c r="A13415" s="47" t="s">
        <v>20485</v>
      </c>
      <c r="C13415" s="22" t="str">
        <f t="shared" si="209"/>
        <v>70100</v>
      </c>
      <c r="D13415" t="s">
        <v>20692</v>
      </c>
      <c r="E13415" s="1" t="s">
        <v>2761</v>
      </c>
      <c r="F13415" s="2">
        <v>0.18</v>
      </c>
      <c r="G13415" s="2">
        <v>0.96</v>
      </c>
      <c r="H13415" s="2">
        <v>0.96</v>
      </c>
      <c r="I13415" s="81">
        <v>0.02</v>
      </c>
      <c r="J13415" s="1">
        <v>32.346499999999999</v>
      </c>
    </row>
    <row r="13416" spans="1:10" ht="14.5" x14ac:dyDescent="0.35">
      <c r="A13416" s="47" t="s">
        <v>20485</v>
      </c>
      <c r="B13416" s="1" t="s">
        <v>2795</v>
      </c>
      <c r="C13416" s="22" t="str">
        <f t="shared" si="209"/>
        <v>70100TC</v>
      </c>
      <c r="D13416" t="s">
        <v>20692</v>
      </c>
      <c r="E13416" s="1" t="s">
        <v>2761</v>
      </c>
      <c r="F13416" s="2">
        <v>0</v>
      </c>
      <c r="G13416" s="2">
        <v>0.89</v>
      </c>
      <c r="H13416" s="2">
        <v>0.89</v>
      </c>
      <c r="I13416" s="81">
        <v>0.01</v>
      </c>
      <c r="J13416" s="1">
        <v>32.346499999999999</v>
      </c>
    </row>
    <row r="13417" spans="1:10" ht="14.5" x14ac:dyDescent="0.35">
      <c r="A13417" s="47" t="s">
        <v>20485</v>
      </c>
      <c r="B13417" s="1">
        <v>26</v>
      </c>
      <c r="C13417" s="22" t="str">
        <f t="shared" si="209"/>
        <v>7010026</v>
      </c>
      <c r="D13417" t="s">
        <v>20692</v>
      </c>
      <c r="E13417" s="1" t="s">
        <v>2761</v>
      </c>
      <c r="F13417" s="2">
        <v>0.18</v>
      </c>
      <c r="G13417" s="2">
        <v>7.0000000000000007E-2</v>
      </c>
      <c r="H13417" s="2">
        <v>7.0000000000000007E-2</v>
      </c>
      <c r="I13417" s="81">
        <v>0.01</v>
      </c>
      <c r="J13417" s="1">
        <v>32.346499999999999</v>
      </c>
    </row>
    <row r="13418" spans="1:10" ht="14.5" x14ac:dyDescent="0.35">
      <c r="A13418" s="47" t="s">
        <v>20487</v>
      </c>
      <c r="C13418" s="22" t="str">
        <f t="shared" si="209"/>
        <v>70110</v>
      </c>
      <c r="D13418" t="s">
        <v>20694</v>
      </c>
      <c r="E13418" s="1" t="s">
        <v>2761</v>
      </c>
      <c r="F13418" s="2">
        <v>0.25</v>
      </c>
      <c r="G13418" s="2">
        <v>1.04</v>
      </c>
      <c r="H13418" s="2">
        <v>1.04</v>
      </c>
      <c r="I13418" s="81">
        <v>0.02</v>
      </c>
      <c r="J13418" s="1">
        <v>32.346499999999999</v>
      </c>
    </row>
    <row r="13419" spans="1:10" ht="14.5" x14ac:dyDescent="0.35">
      <c r="A13419" s="47" t="s">
        <v>20487</v>
      </c>
      <c r="B13419" s="1" t="s">
        <v>2795</v>
      </c>
      <c r="C13419" s="22" t="str">
        <f t="shared" si="209"/>
        <v>70110TC</v>
      </c>
      <c r="D13419" t="s">
        <v>20694</v>
      </c>
      <c r="E13419" s="1" t="s">
        <v>2761</v>
      </c>
      <c r="F13419" s="2">
        <v>0</v>
      </c>
      <c r="G13419" s="2">
        <v>0.94</v>
      </c>
      <c r="H13419" s="2">
        <v>0.94</v>
      </c>
      <c r="I13419" s="81">
        <v>0.01</v>
      </c>
      <c r="J13419" s="1">
        <v>32.346499999999999</v>
      </c>
    </row>
    <row r="13420" spans="1:10" ht="14.5" x14ac:dyDescent="0.35">
      <c r="A13420" s="47" t="s">
        <v>20487</v>
      </c>
      <c r="B13420" s="1">
        <v>26</v>
      </c>
      <c r="C13420" s="22" t="str">
        <f t="shared" si="209"/>
        <v>7011026</v>
      </c>
      <c r="D13420" t="s">
        <v>20694</v>
      </c>
      <c r="E13420" s="1" t="s">
        <v>2761</v>
      </c>
      <c r="F13420" s="2">
        <v>0.25</v>
      </c>
      <c r="G13420" s="2">
        <v>0.1</v>
      </c>
      <c r="H13420" s="2">
        <v>0.1</v>
      </c>
      <c r="I13420" s="81">
        <v>0.01</v>
      </c>
      <c r="J13420" s="1">
        <v>32.346499999999999</v>
      </c>
    </row>
    <row r="13421" spans="1:10" ht="14.5" x14ac:dyDescent="0.35">
      <c r="A13421" s="47" t="s">
        <v>20489</v>
      </c>
      <c r="C13421" s="22" t="str">
        <f t="shared" si="209"/>
        <v>70120</v>
      </c>
      <c r="D13421" t="s">
        <v>20696</v>
      </c>
      <c r="E13421" s="1" t="s">
        <v>2761</v>
      </c>
      <c r="F13421" s="2">
        <v>0.18</v>
      </c>
      <c r="G13421" s="2">
        <v>0.95</v>
      </c>
      <c r="H13421" s="2">
        <v>0.95</v>
      </c>
      <c r="I13421" s="81">
        <v>0.02</v>
      </c>
      <c r="J13421" s="1">
        <v>32.346499999999999</v>
      </c>
    </row>
    <row r="13422" spans="1:10" ht="14.5" x14ac:dyDescent="0.35">
      <c r="A13422" s="47" t="s">
        <v>20489</v>
      </c>
      <c r="B13422" s="1" t="s">
        <v>2795</v>
      </c>
      <c r="C13422" s="22" t="str">
        <f t="shared" si="209"/>
        <v>70120TC</v>
      </c>
      <c r="D13422" t="s">
        <v>20696</v>
      </c>
      <c r="E13422" s="1" t="s">
        <v>2761</v>
      </c>
      <c r="F13422" s="2">
        <v>0</v>
      </c>
      <c r="G13422" s="2">
        <v>0.88</v>
      </c>
      <c r="H13422" s="2">
        <v>0.88</v>
      </c>
      <c r="I13422" s="81">
        <v>0.01</v>
      </c>
      <c r="J13422" s="1">
        <v>32.346499999999999</v>
      </c>
    </row>
    <row r="13423" spans="1:10" ht="14.5" x14ac:dyDescent="0.35">
      <c r="A13423" s="47" t="s">
        <v>20489</v>
      </c>
      <c r="B13423" s="1">
        <v>26</v>
      </c>
      <c r="C13423" s="22" t="str">
        <f t="shared" si="209"/>
        <v>7012026</v>
      </c>
      <c r="D13423" t="s">
        <v>20696</v>
      </c>
      <c r="E13423" s="1" t="s">
        <v>2761</v>
      </c>
      <c r="F13423" s="2">
        <v>0.18</v>
      </c>
      <c r="G13423" s="2">
        <v>7.0000000000000007E-2</v>
      </c>
      <c r="H13423" s="2">
        <v>7.0000000000000007E-2</v>
      </c>
      <c r="I13423" s="81">
        <v>0.01</v>
      </c>
      <c r="J13423" s="1">
        <v>32.346499999999999</v>
      </c>
    </row>
    <row r="13424" spans="1:10" ht="14.5" x14ac:dyDescent="0.35">
      <c r="A13424" s="47" t="s">
        <v>20491</v>
      </c>
      <c r="C13424" s="22" t="str">
        <f t="shared" si="209"/>
        <v>70130</v>
      </c>
      <c r="D13424" t="s">
        <v>20698</v>
      </c>
      <c r="E13424" s="1" t="s">
        <v>2761</v>
      </c>
      <c r="F13424" s="2">
        <v>0.34</v>
      </c>
      <c r="G13424" s="2">
        <v>1.5</v>
      </c>
      <c r="H13424" s="2">
        <v>1.5</v>
      </c>
      <c r="I13424" s="81">
        <v>0.03</v>
      </c>
      <c r="J13424" s="1">
        <v>32.346499999999999</v>
      </c>
    </row>
    <row r="13425" spans="1:10" ht="14.5" x14ac:dyDescent="0.35">
      <c r="A13425" s="47" t="s">
        <v>20491</v>
      </c>
      <c r="B13425" s="1" t="s">
        <v>2795</v>
      </c>
      <c r="C13425" s="22" t="str">
        <f t="shared" si="209"/>
        <v>70130TC</v>
      </c>
      <c r="D13425" t="s">
        <v>20698</v>
      </c>
      <c r="E13425" s="1" t="s">
        <v>2761</v>
      </c>
      <c r="F13425" s="2">
        <v>0</v>
      </c>
      <c r="G13425" s="2">
        <v>1.37</v>
      </c>
      <c r="H13425" s="2">
        <v>1.37</v>
      </c>
      <c r="I13425" s="81">
        <v>0.01</v>
      </c>
      <c r="J13425" s="1">
        <v>32.346499999999999</v>
      </c>
    </row>
    <row r="13426" spans="1:10" ht="14.5" x14ac:dyDescent="0.35">
      <c r="A13426" s="47" t="s">
        <v>20491</v>
      </c>
      <c r="B13426" s="1">
        <v>26</v>
      </c>
      <c r="C13426" s="22" t="str">
        <f t="shared" si="209"/>
        <v>7013026</v>
      </c>
      <c r="D13426" t="s">
        <v>20698</v>
      </c>
      <c r="E13426" s="1" t="s">
        <v>2761</v>
      </c>
      <c r="F13426" s="2">
        <v>0.34</v>
      </c>
      <c r="G13426" s="2">
        <v>0.13</v>
      </c>
      <c r="H13426" s="2">
        <v>0.13</v>
      </c>
      <c r="I13426" s="81">
        <v>0.02</v>
      </c>
      <c r="J13426" s="1">
        <v>32.346499999999999</v>
      </c>
    </row>
    <row r="13427" spans="1:10" ht="14.5" x14ac:dyDescent="0.35">
      <c r="A13427" s="47" t="s">
        <v>20492</v>
      </c>
      <c r="C13427" s="22" t="str">
        <f t="shared" si="209"/>
        <v>70134</v>
      </c>
      <c r="D13427" t="s">
        <v>20700</v>
      </c>
      <c r="E13427" s="1" t="s">
        <v>2761</v>
      </c>
      <c r="F13427" s="2">
        <v>0.34</v>
      </c>
      <c r="G13427" s="2">
        <v>1.48</v>
      </c>
      <c r="H13427" s="2">
        <v>1.48</v>
      </c>
      <c r="I13427" s="81">
        <v>0.02</v>
      </c>
      <c r="J13427" s="1">
        <v>32.346499999999999</v>
      </c>
    </row>
    <row r="13428" spans="1:10" ht="14.5" x14ac:dyDescent="0.35">
      <c r="A13428" s="47" t="s">
        <v>20492</v>
      </c>
      <c r="B13428" s="1" t="s">
        <v>2795</v>
      </c>
      <c r="C13428" s="22" t="str">
        <f t="shared" si="209"/>
        <v>70134TC</v>
      </c>
      <c r="D13428" t="s">
        <v>20700</v>
      </c>
      <c r="E13428" s="1" t="s">
        <v>2761</v>
      </c>
      <c r="F13428" s="2">
        <v>0</v>
      </c>
      <c r="G13428" s="2">
        <v>1.32</v>
      </c>
      <c r="H13428" s="2">
        <v>1.32</v>
      </c>
      <c r="I13428" s="81">
        <v>0.01</v>
      </c>
      <c r="J13428" s="1">
        <v>32.346499999999999</v>
      </c>
    </row>
    <row r="13429" spans="1:10" ht="14.5" x14ac:dyDescent="0.35">
      <c r="A13429" s="47" t="s">
        <v>20492</v>
      </c>
      <c r="B13429" s="1">
        <v>26</v>
      </c>
      <c r="C13429" s="22" t="str">
        <f t="shared" si="209"/>
        <v>7013426</v>
      </c>
      <c r="D13429" t="s">
        <v>20700</v>
      </c>
      <c r="E13429" s="1" t="s">
        <v>2761</v>
      </c>
      <c r="F13429" s="2">
        <v>0.34</v>
      </c>
      <c r="G13429" s="2">
        <v>0.16</v>
      </c>
      <c r="H13429" s="2">
        <v>0.16</v>
      </c>
      <c r="I13429" s="81">
        <v>0.01</v>
      </c>
      <c r="J13429" s="1">
        <v>32.346499999999999</v>
      </c>
    </row>
    <row r="13430" spans="1:10" ht="14.5" x14ac:dyDescent="0.35">
      <c r="A13430" s="47" t="s">
        <v>20494</v>
      </c>
      <c r="C13430" s="22" t="str">
        <f t="shared" si="209"/>
        <v>70140</v>
      </c>
      <c r="D13430" t="s">
        <v>20702</v>
      </c>
      <c r="E13430" s="1" t="s">
        <v>2761</v>
      </c>
      <c r="F13430" s="2">
        <v>0.19</v>
      </c>
      <c r="G13430" s="2">
        <v>0.75</v>
      </c>
      <c r="H13430" s="2">
        <v>0.75</v>
      </c>
      <c r="I13430" s="81">
        <v>0.02</v>
      </c>
      <c r="J13430" s="1">
        <v>32.346499999999999</v>
      </c>
    </row>
    <row r="13431" spans="1:10" ht="14.5" x14ac:dyDescent="0.35">
      <c r="A13431" s="47" t="s">
        <v>20494</v>
      </c>
      <c r="B13431" s="1" t="s">
        <v>2795</v>
      </c>
      <c r="C13431" s="22" t="str">
        <f t="shared" si="209"/>
        <v>70140TC</v>
      </c>
      <c r="D13431" t="s">
        <v>20702</v>
      </c>
      <c r="E13431" s="1" t="s">
        <v>2761</v>
      </c>
      <c r="F13431" s="2">
        <v>0</v>
      </c>
      <c r="G13431" s="2">
        <v>0.66</v>
      </c>
      <c r="H13431" s="2">
        <v>0.66</v>
      </c>
      <c r="I13431" s="81">
        <v>0.01</v>
      </c>
      <c r="J13431" s="1">
        <v>32.346499999999999</v>
      </c>
    </row>
    <row r="13432" spans="1:10" ht="14.5" x14ac:dyDescent="0.35">
      <c r="A13432" s="47" t="s">
        <v>20494</v>
      </c>
      <c r="B13432" s="1">
        <v>26</v>
      </c>
      <c r="C13432" s="22" t="str">
        <f t="shared" si="209"/>
        <v>7014026</v>
      </c>
      <c r="D13432" t="s">
        <v>20702</v>
      </c>
      <c r="E13432" s="1" t="s">
        <v>2761</v>
      </c>
      <c r="F13432" s="2">
        <v>0.19</v>
      </c>
      <c r="G13432" s="2">
        <v>0.09</v>
      </c>
      <c r="H13432" s="2">
        <v>0.09</v>
      </c>
      <c r="I13432" s="81">
        <v>0.01</v>
      </c>
      <c r="J13432" s="1">
        <v>32.346499999999999</v>
      </c>
    </row>
    <row r="13433" spans="1:10" ht="14.5" x14ac:dyDescent="0.35">
      <c r="A13433" s="47" t="s">
        <v>20496</v>
      </c>
      <c r="C13433" s="22" t="str">
        <f t="shared" si="209"/>
        <v>70150</v>
      </c>
      <c r="D13433" t="s">
        <v>20704</v>
      </c>
      <c r="E13433" s="1" t="s">
        <v>2761</v>
      </c>
      <c r="F13433" s="2">
        <v>0.26</v>
      </c>
      <c r="G13433" s="2">
        <v>1.1200000000000001</v>
      </c>
      <c r="H13433" s="2">
        <v>1.1200000000000001</v>
      </c>
      <c r="I13433" s="81">
        <v>0.02</v>
      </c>
      <c r="J13433" s="1">
        <v>32.346499999999999</v>
      </c>
    </row>
    <row r="13434" spans="1:10" ht="14.5" x14ac:dyDescent="0.35">
      <c r="A13434" s="47" t="s">
        <v>20496</v>
      </c>
      <c r="B13434" s="1" t="s">
        <v>2795</v>
      </c>
      <c r="C13434" s="22" t="str">
        <f t="shared" si="209"/>
        <v>70150TC</v>
      </c>
      <c r="D13434" t="s">
        <v>20704</v>
      </c>
      <c r="E13434" s="1" t="s">
        <v>2761</v>
      </c>
      <c r="F13434" s="2">
        <v>0</v>
      </c>
      <c r="G13434" s="2">
        <v>1.02</v>
      </c>
      <c r="H13434" s="2">
        <v>1.02</v>
      </c>
      <c r="I13434" s="81">
        <v>0.01</v>
      </c>
      <c r="J13434" s="1">
        <v>32.346499999999999</v>
      </c>
    </row>
    <row r="13435" spans="1:10" ht="14.5" x14ac:dyDescent="0.35">
      <c r="A13435" s="47" t="s">
        <v>20496</v>
      </c>
      <c r="B13435" s="1">
        <v>26</v>
      </c>
      <c r="C13435" s="22" t="str">
        <f t="shared" si="209"/>
        <v>7015026</v>
      </c>
      <c r="D13435" t="s">
        <v>20704</v>
      </c>
      <c r="E13435" s="1" t="s">
        <v>2761</v>
      </c>
      <c r="F13435" s="2">
        <v>0.26</v>
      </c>
      <c r="G13435" s="2">
        <v>0.1</v>
      </c>
      <c r="H13435" s="2">
        <v>0.1</v>
      </c>
      <c r="I13435" s="81">
        <v>0.01</v>
      </c>
      <c r="J13435" s="1">
        <v>32.346499999999999</v>
      </c>
    </row>
    <row r="13436" spans="1:10" ht="14.5" x14ac:dyDescent="0.35">
      <c r="A13436" s="47" t="s">
        <v>20497</v>
      </c>
      <c r="C13436" s="22" t="str">
        <f t="shared" si="209"/>
        <v>70160</v>
      </c>
      <c r="D13436" t="s">
        <v>20706</v>
      </c>
      <c r="E13436" s="1" t="s">
        <v>2761</v>
      </c>
      <c r="F13436" s="2">
        <v>0.17</v>
      </c>
      <c r="G13436" s="2">
        <v>0.94</v>
      </c>
      <c r="H13436" s="2">
        <v>0.94</v>
      </c>
      <c r="I13436" s="81">
        <v>0.02</v>
      </c>
      <c r="J13436" s="1">
        <v>32.346499999999999</v>
      </c>
    </row>
    <row r="13437" spans="1:10" ht="14.5" x14ac:dyDescent="0.35">
      <c r="A13437" s="47" t="s">
        <v>20497</v>
      </c>
      <c r="B13437" s="1" t="s">
        <v>2795</v>
      </c>
      <c r="C13437" s="22" t="str">
        <f t="shared" si="209"/>
        <v>70160TC</v>
      </c>
      <c r="D13437" t="s">
        <v>20706</v>
      </c>
      <c r="E13437" s="1" t="s">
        <v>2761</v>
      </c>
      <c r="F13437" s="2">
        <v>0</v>
      </c>
      <c r="G13437" s="2">
        <v>0.87</v>
      </c>
      <c r="H13437" s="2">
        <v>0.87</v>
      </c>
      <c r="I13437" s="81">
        <v>0.01</v>
      </c>
      <c r="J13437" s="1">
        <v>32.346499999999999</v>
      </c>
    </row>
    <row r="13438" spans="1:10" ht="14.5" x14ac:dyDescent="0.35">
      <c r="A13438" s="47" t="s">
        <v>20497</v>
      </c>
      <c r="B13438" s="1">
        <v>26</v>
      </c>
      <c r="C13438" s="22" t="str">
        <f t="shared" si="209"/>
        <v>7016026</v>
      </c>
      <c r="D13438" t="s">
        <v>20706</v>
      </c>
      <c r="E13438" s="1" t="s">
        <v>2761</v>
      </c>
      <c r="F13438" s="2">
        <v>0.17</v>
      </c>
      <c r="G13438" s="2">
        <v>7.0000000000000007E-2</v>
      </c>
      <c r="H13438" s="2">
        <v>7.0000000000000007E-2</v>
      </c>
      <c r="I13438" s="81">
        <v>0.01</v>
      </c>
      <c r="J13438" s="1">
        <v>32.346499999999999</v>
      </c>
    </row>
    <row r="13439" spans="1:10" ht="14.5" x14ac:dyDescent="0.35">
      <c r="A13439" s="47" t="s">
        <v>20499</v>
      </c>
      <c r="C13439" s="22" t="str">
        <f t="shared" si="209"/>
        <v>70170</v>
      </c>
      <c r="D13439" t="s">
        <v>20708</v>
      </c>
      <c r="E13439" s="1" t="s">
        <v>562</v>
      </c>
      <c r="F13439" s="2">
        <v>0</v>
      </c>
      <c r="G13439" s="2">
        <v>0</v>
      </c>
      <c r="H13439" s="2">
        <v>0</v>
      </c>
      <c r="I13439" s="81">
        <v>0</v>
      </c>
      <c r="J13439" s="1">
        <v>32.346499999999999</v>
      </c>
    </row>
    <row r="13440" spans="1:10" ht="14.5" x14ac:dyDescent="0.35">
      <c r="A13440" s="47" t="s">
        <v>20499</v>
      </c>
      <c r="B13440" s="1" t="s">
        <v>2795</v>
      </c>
      <c r="C13440" s="22" t="str">
        <f t="shared" si="209"/>
        <v>70170TC</v>
      </c>
      <c r="D13440" t="s">
        <v>20708</v>
      </c>
      <c r="E13440" s="1" t="s">
        <v>562</v>
      </c>
      <c r="F13440" s="2">
        <v>0</v>
      </c>
      <c r="G13440" s="2">
        <v>0</v>
      </c>
      <c r="H13440" s="2">
        <v>0</v>
      </c>
      <c r="I13440" s="81">
        <v>0</v>
      </c>
      <c r="J13440" s="1">
        <v>32.346499999999999</v>
      </c>
    </row>
    <row r="13441" spans="1:10" ht="14.5" x14ac:dyDescent="0.35">
      <c r="A13441" s="47" t="s">
        <v>20499</v>
      </c>
      <c r="B13441" s="1">
        <v>26</v>
      </c>
      <c r="C13441" s="22" t="str">
        <f t="shared" si="209"/>
        <v>7017026</v>
      </c>
      <c r="D13441" t="s">
        <v>20708</v>
      </c>
      <c r="E13441" s="1" t="s">
        <v>2761</v>
      </c>
      <c r="F13441" s="2">
        <v>0.3</v>
      </c>
      <c r="G13441" s="2">
        <v>0.11</v>
      </c>
      <c r="H13441" s="2">
        <v>0.11</v>
      </c>
      <c r="I13441" s="81">
        <v>0.02</v>
      </c>
      <c r="J13441" s="1">
        <v>32.346499999999999</v>
      </c>
    </row>
    <row r="13442" spans="1:10" ht="14.5" x14ac:dyDescent="0.35">
      <c r="A13442" s="47" t="s">
        <v>20501</v>
      </c>
      <c r="C13442" s="22" t="str">
        <f t="shared" si="209"/>
        <v>70190</v>
      </c>
      <c r="D13442" t="s">
        <v>20708</v>
      </c>
      <c r="E13442" s="1" t="s">
        <v>2761</v>
      </c>
      <c r="F13442" s="2">
        <v>0.21</v>
      </c>
      <c r="G13442" s="2">
        <v>0.89</v>
      </c>
      <c r="H13442" s="2">
        <v>0.89</v>
      </c>
      <c r="I13442" s="81">
        <v>0.02</v>
      </c>
      <c r="J13442" s="1">
        <v>32.346499999999999</v>
      </c>
    </row>
    <row r="13443" spans="1:10" ht="14.5" x14ac:dyDescent="0.35">
      <c r="A13443" s="47" t="s">
        <v>20501</v>
      </c>
      <c r="B13443" s="1" t="s">
        <v>2795</v>
      </c>
      <c r="C13443" s="22" t="str">
        <f t="shared" si="209"/>
        <v>70190TC</v>
      </c>
      <c r="D13443" t="s">
        <v>20708</v>
      </c>
      <c r="E13443" s="1" t="s">
        <v>2761</v>
      </c>
      <c r="F13443" s="2">
        <v>0</v>
      </c>
      <c r="G13443" s="2">
        <v>0.79</v>
      </c>
      <c r="H13443" s="2">
        <v>0.79</v>
      </c>
      <c r="I13443" s="81">
        <v>0.01</v>
      </c>
      <c r="J13443" s="1">
        <v>32.346499999999999</v>
      </c>
    </row>
    <row r="13444" spans="1:10" ht="14.5" x14ac:dyDescent="0.35">
      <c r="A13444" s="47" t="s">
        <v>20501</v>
      </c>
      <c r="B13444" s="1">
        <v>26</v>
      </c>
      <c r="C13444" s="22" t="str">
        <f t="shared" si="209"/>
        <v>7019026</v>
      </c>
      <c r="D13444" t="s">
        <v>20708</v>
      </c>
      <c r="E13444" s="1" t="s">
        <v>2761</v>
      </c>
      <c r="F13444" s="2">
        <v>0.21</v>
      </c>
      <c r="G13444" s="2">
        <v>0.1</v>
      </c>
      <c r="H13444" s="2">
        <v>0.1</v>
      </c>
      <c r="I13444" s="81">
        <v>0.01</v>
      </c>
      <c r="J13444" s="1">
        <v>32.346499999999999</v>
      </c>
    </row>
    <row r="13445" spans="1:10" ht="14.5" x14ac:dyDescent="0.35">
      <c r="A13445" s="47" t="s">
        <v>20503</v>
      </c>
      <c r="C13445" s="22" t="str">
        <f t="shared" si="209"/>
        <v>7020F</v>
      </c>
      <c r="D13445" t="s">
        <v>20711</v>
      </c>
      <c r="E13445" s="1" t="s">
        <v>7</v>
      </c>
      <c r="F13445" s="2">
        <v>0</v>
      </c>
      <c r="G13445" s="2">
        <v>0</v>
      </c>
      <c r="H13445" s="2">
        <v>0</v>
      </c>
      <c r="I13445" s="81">
        <v>0</v>
      </c>
      <c r="J13445" s="1">
        <v>32.346499999999999</v>
      </c>
    </row>
    <row r="13446" spans="1:10" ht="14.5" x14ac:dyDescent="0.35">
      <c r="A13446" s="47" t="s">
        <v>20505</v>
      </c>
      <c r="C13446" s="22" t="str">
        <f t="shared" si="209"/>
        <v>70200</v>
      </c>
      <c r="D13446" t="s">
        <v>20711</v>
      </c>
      <c r="E13446" s="1" t="s">
        <v>2761</v>
      </c>
      <c r="F13446" s="2">
        <v>0.28000000000000003</v>
      </c>
      <c r="G13446" s="2">
        <v>1.1299999999999999</v>
      </c>
      <c r="H13446" s="2">
        <v>1.1299999999999999</v>
      </c>
      <c r="I13446" s="81">
        <v>0.02</v>
      </c>
      <c r="J13446" s="1">
        <v>32.346499999999999</v>
      </c>
    </row>
    <row r="13447" spans="1:10" ht="14.5" x14ac:dyDescent="0.35">
      <c r="A13447" s="47" t="s">
        <v>20505</v>
      </c>
      <c r="B13447" s="1" t="s">
        <v>2795</v>
      </c>
      <c r="C13447" s="22" t="str">
        <f t="shared" si="209"/>
        <v>70200TC</v>
      </c>
      <c r="D13447" t="s">
        <v>20711</v>
      </c>
      <c r="E13447" s="1" t="s">
        <v>2761</v>
      </c>
      <c r="F13447" s="2">
        <v>0</v>
      </c>
      <c r="G13447" s="2">
        <v>1.02</v>
      </c>
      <c r="H13447" s="2">
        <v>1.02</v>
      </c>
      <c r="I13447" s="81">
        <v>0.01</v>
      </c>
      <c r="J13447" s="1">
        <v>32.346499999999999</v>
      </c>
    </row>
    <row r="13448" spans="1:10" ht="14.5" x14ac:dyDescent="0.35">
      <c r="A13448" s="47" t="s">
        <v>20505</v>
      </c>
      <c r="B13448" s="1">
        <v>26</v>
      </c>
      <c r="C13448" s="22" t="str">
        <f t="shared" si="209"/>
        <v>7020026</v>
      </c>
      <c r="D13448" t="s">
        <v>20713</v>
      </c>
      <c r="E13448" s="1" t="s">
        <v>2761</v>
      </c>
      <c r="F13448" s="2">
        <v>0.28000000000000003</v>
      </c>
      <c r="G13448" s="2">
        <v>0.11</v>
      </c>
      <c r="H13448" s="2">
        <v>0.11</v>
      </c>
      <c r="I13448" s="81">
        <v>0.01</v>
      </c>
      <c r="J13448" s="1">
        <v>32.346499999999999</v>
      </c>
    </row>
    <row r="13449" spans="1:10" ht="14.5" x14ac:dyDescent="0.35">
      <c r="A13449" s="47" t="s">
        <v>20506</v>
      </c>
      <c r="C13449" s="22" t="str">
        <f t="shared" si="209"/>
        <v>70210</v>
      </c>
      <c r="D13449" t="s">
        <v>20713</v>
      </c>
      <c r="E13449" s="1" t="s">
        <v>2761</v>
      </c>
      <c r="F13449" s="2">
        <v>0.17</v>
      </c>
      <c r="G13449" s="2">
        <v>0.78</v>
      </c>
      <c r="H13449" s="2">
        <v>0.78</v>
      </c>
      <c r="I13449" s="81">
        <v>0.02</v>
      </c>
      <c r="J13449" s="1">
        <v>32.346499999999999</v>
      </c>
    </row>
    <row r="13450" spans="1:10" ht="14.5" x14ac:dyDescent="0.35">
      <c r="A13450" s="47" t="s">
        <v>20506</v>
      </c>
      <c r="B13450" s="1" t="s">
        <v>2795</v>
      </c>
      <c r="C13450" s="22" t="str">
        <f t="shared" si="209"/>
        <v>70210TC</v>
      </c>
      <c r="D13450" t="s">
        <v>20713</v>
      </c>
      <c r="E13450" s="1" t="s">
        <v>2761</v>
      </c>
      <c r="F13450" s="2">
        <v>0</v>
      </c>
      <c r="G13450" s="2">
        <v>0.71</v>
      </c>
      <c r="H13450" s="2">
        <v>0.71</v>
      </c>
      <c r="I13450" s="81">
        <v>0.01</v>
      </c>
      <c r="J13450" s="1">
        <v>32.346499999999999</v>
      </c>
    </row>
    <row r="13451" spans="1:10" ht="14.5" x14ac:dyDescent="0.35">
      <c r="A13451" s="47" t="s">
        <v>20506</v>
      </c>
      <c r="B13451" s="1">
        <v>26</v>
      </c>
      <c r="C13451" s="22" t="str">
        <f t="shared" si="209"/>
        <v>7021026</v>
      </c>
      <c r="D13451" t="s">
        <v>20715</v>
      </c>
      <c r="E13451" s="1" t="s">
        <v>2761</v>
      </c>
      <c r="F13451" s="2">
        <v>0.17</v>
      </c>
      <c r="G13451" s="2">
        <v>7.0000000000000007E-2</v>
      </c>
      <c r="H13451" s="2">
        <v>7.0000000000000007E-2</v>
      </c>
      <c r="I13451" s="81">
        <v>0.01</v>
      </c>
      <c r="J13451" s="1">
        <v>32.346499999999999</v>
      </c>
    </row>
    <row r="13452" spans="1:10" ht="14.5" x14ac:dyDescent="0.35">
      <c r="A13452" s="47" t="s">
        <v>20508</v>
      </c>
      <c r="C13452" s="22" t="str">
        <f t="shared" ref="C13452:C13515" si="210">CONCATENATE(A13452,B13452)</f>
        <v>70220</v>
      </c>
      <c r="D13452" t="s">
        <v>20715</v>
      </c>
      <c r="E13452" s="1" t="s">
        <v>2761</v>
      </c>
      <c r="F13452" s="2">
        <v>0.22</v>
      </c>
      <c r="G13452" s="2">
        <v>0.89</v>
      </c>
      <c r="H13452" s="2">
        <v>0.89</v>
      </c>
      <c r="I13452" s="81">
        <v>0.02</v>
      </c>
      <c r="J13452" s="1">
        <v>32.346499999999999</v>
      </c>
    </row>
    <row r="13453" spans="1:10" ht="14.5" x14ac:dyDescent="0.35">
      <c r="A13453" s="47" t="s">
        <v>20508</v>
      </c>
      <c r="B13453" s="1" t="s">
        <v>2795</v>
      </c>
      <c r="C13453" s="22" t="str">
        <f t="shared" si="210"/>
        <v>70220TC</v>
      </c>
      <c r="D13453" t="s">
        <v>20715</v>
      </c>
      <c r="E13453" s="1" t="s">
        <v>2761</v>
      </c>
      <c r="F13453" s="2">
        <v>0</v>
      </c>
      <c r="G13453" s="2">
        <v>0.81</v>
      </c>
      <c r="H13453" s="2">
        <v>0.81</v>
      </c>
      <c r="I13453" s="81">
        <v>0.01</v>
      </c>
      <c r="J13453" s="1">
        <v>32.346499999999999</v>
      </c>
    </row>
    <row r="13454" spans="1:10" ht="14.5" x14ac:dyDescent="0.35">
      <c r="A13454" s="47" t="s">
        <v>20508</v>
      </c>
      <c r="B13454" s="1">
        <v>26</v>
      </c>
      <c r="C13454" s="22" t="str">
        <f t="shared" si="210"/>
        <v>7022026</v>
      </c>
      <c r="D13454" t="s">
        <v>20717</v>
      </c>
      <c r="E13454" s="1" t="s">
        <v>2761</v>
      </c>
      <c r="F13454" s="2">
        <v>0.22</v>
      </c>
      <c r="G13454" s="2">
        <v>0.08</v>
      </c>
      <c r="H13454" s="2">
        <v>0.08</v>
      </c>
      <c r="I13454" s="81">
        <v>0.01</v>
      </c>
      <c r="J13454" s="1">
        <v>32.346499999999999</v>
      </c>
    </row>
    <row r="13455" spans="1:10" ht="14.5" x14ac:dyDescent="0.35">
      <c r="A13455" s="47" t="s">
        <v>20509</v>
      </c>
      <c r="C13455" s="22" t="str">
        <f t="shared" si="210"/>
        <v>70240</v>
      </c>
      <c r="D13455" t="s">
        <v>20717</v>
      </c>
      <c r="E13455" s="1" t="s">
        <v>2761</v>
      </c>
      <c r="F13455" s="2">
        <v>0.19</v>
      </c>
      <c r="G13455" s="2">
        <v>0.77</v>
      </c>
      <c r="H13455" s="2">
        <v>0.77</v>
      </c>
      <c r="I13455" s="81">
        <v>0.02</v>
      </c>
      <c r="J13455" s="1">
        <v>32.346499999999999</v>
      </c>
    </row>
    <row r="13456" spans="1:10" ht="14.5" x14ac:dyDescent="0.35">
      <c r="A13456" s="47" t="s">
        <v>20509</v>
      </c>
      <c r="B13456" s="1" t="s">
        <v>2795</v>
      </c>
      <c r="C13456" s="22" t="str">
        <f t="shared" si="210"/>
        <v>70240TC</v>
      </c>
      <c r="D13456" t="s">
        <v>20717</v>
      </c>
      <c r="E13456" s="1" t="s">
        <v>2761</v>
      </c>
      <c r="F13456" s="2">
        <v>0</v>
      </c>
      <c r="G13456" s="2">
        <v>0.7</v>
      </c>
      <c r="H13456" s="2">
        <v>0.7</v>
      </c>
      <c r="I13456" s="81">
        <v>0.01</v>
      </c>
      <c r="J13456" s="1">
        <v>32.346499999999999</v>
      </c>
    </row>
    <row r="13457" spans="1:10" ht="14.5" x14ac:dyDescent="0.35">
      <c r="A13457" s="47" t="s">
        <v>20509</v>
      </c>
      <c r="B13457" s="1">
        <v>26</v>
      </c>
      <c r="C13457" s="22" t="str">
        <f t="shared" si="210"/>
        <v>7024026</v>
      </c>
      <c r="D13457" t="s">
        <v>20719</v>
      </c>
      <c r="E13457" s="1" t="s">
        <v>2761</v>
      </c>
      <c r="F13457" s="2">
        <v>0.19</v>
      </c>
      <c r="G13457" s="2">
        <v>7.0000000000000007E-2</v>
      </c>
      <c r="H13457" s="2">
        <v>7.0000000000000007E-2</v>
      </c>
      <c r="I13457" s="81">
        <v>0.01</v>
      </c>
      <c r="J13457" s="1">
        <v>32.346499999999999</v>
      </c>
    </row>
    <row r="13458" spans="1:10" ht="14.5" x14ac:dyDescent="0.35">
      <c r="A13458" s="47" t="s">
        <v>20511</v>
      </c>
      <c r="C13458" s="22" t="str">
        <f t="shared" si="210"/>
        <v>7025F</v>
      </c>
      <c r="D13458" t="s">
        <v>20719</v>
      </c>
      <c r="E13458" s="1" t="s">
        <v>7</v>
      </c>
      <c r="F13458" s="2">
        <v>0</v>
      </c>
      <c r="G13458" s="2">
        <v>0</v>
      </c>
      <c r="H13458" s="2">
        <v>0</v>
      </c>
      <c r="I13458" s="81">
        <v>0</v>
      </c>
      <c r="J13458" s="1">
        <v>32.346499999999999</v>
      </c>
    </row>
    <row r="13459" spans="1:10" ht="14.5" x14ac:dyDescent="0.35">
      <c r="A13459" s="47" t="s">
        <v>20513</v>
      </c>
      <c r="C13459" s="22" t="str">
        <f t="shared" si="210"/>
        <v>70250</v>
      </c>
      <c r="D13459" t="s">
        <v>20719</v>
      </c>
      <c r="E13459" s="1" t="s">
        <v>2761</v>
      </c>
      <c r="F13459" s="2">
        <v>0.18</v>
      </c>
      <c r="G13459" s="2">
        <v>0.88</v>
      </c>
      <c r="H13459" s="2">
        <v>0.88</v>
      </c>
      <c r="I13459" s="81">
        <v>0.02</v>
      </c>
      <c r="J13459" s="1">
        <v>32.346499999999999</v>
      </c>
    </row>
    <row r="13460" spans="1:10" ht="14.5" x14ac:dyDescent="0.35">
      <c r="A13460" s="47" t="s">
        <v>20513</v>
      </c>
      <c r="B13460" s="1" t="s">
        <v>2795</v>
      </c>
      <c r="C13460" s="22" t="str">
        <f t="shared" si="210"/>
        <v>70250TC</v>
      </c>
      <c r="D13460" t="s">
        <v>20721</v>
      </c>
      <c r="E13460" s="1" t="s">
        <v>2761</v>
      </c>
      <c r="F13460" s="2">
        <v>0</v>
      </c>
      <c r="G13460" s="2">
        <v>0.81</v>
      </c>
      <c r="H13460" s="2">
        <v>0.81</v>
      </c>
      <c r="I13460" s="81">
        <v>0.01</v>
      </c>
      <c r="J13460" s="1">
        <v>32.346499999999999</v>
      </c>
    </row>
    <row r="13461" spans="1:10" ht="14.5" x14ac:dyDescent="0.35">
      <c r="A13461" s="47" t="s">
        <v>20513</v>
      </c>
      <c r="B13461" s="1">
        <v>26</v>
      </c>
      <c r="C13461" s="22" t="str">
        <f t="shared" si="210"/>
        <v>7025026</v>
      </c>
      <c r="D13461" t="s">
        <v>20721</v>
      </c>
      <c r="E13461" s="1" t="s">
        <v>2761</v>
      </c>
      <c r="F13461" s="2">
        <v>0.18</v>
      </c>
      <c r="G13461" s="2">
        <v>7.0000000000000007E-2</v>
      </c>
      <c r="H13461" s="2">
        <v>7.0000000000000007E-2</v>
      </c>
      <c r="I13461" s="81">
        <v>0.01</v>
      </c>
      <c r="J13461" s="1">
        <v>32.346499999999999</v>
      </c>
    </row>
    <row r="13462" spans="1:10" ht="14.5" x14ac:dyDescent="0.35">
      <c r="A13462" s="47" t="s">
        <v>20515</v>
      </c>
      <c r="C13462" s="22" t="str">
        <f t="shared" si="210"/>
        <v>70260</v>
      </c>
      <c r="D13462" t="s">
        <v>20721</v>
      </c>
      <c r="E13462" s="1" t="s">
        <v>2761</v>
      </c>
      <c r="F13462" s="2">
        <v>0.28000000000000003</v>
      </c>
      <c r="G13462" s="2">
        <v>1.04</v>
      </c>
      <c r="H13462" s="2">
        <v>1.04</v>
      </c>
      <c r="I13462" s="81">
        <v>0.02</v>
      </c>
      <c r="J13462" s="1">
        <v>32.346499999999999</v>
      </c>
    </row>
    <row r="13463" spans="1:10" ht="14.5" x14ac:dyDescent="0.35">
      <c r="A13463" s="47" t="s">
        <v>20515</v>
      </c>
      <c r="B13463" s="1" t="s">
        <v>2795</v>
      </c>
      <c r="C13463" s="22" t="str">
        <f t="shared" si="210"/>
        <v>70260TC</v>
      </c>
      <c r="D13463" t="s">
        <v>20723</v>
      </c>
      <c r="E13463" s="1" t="s">
        <v>2761</v>
      </c>
      <c r="F13463" s="2">
        <v>0</v>
      </c>
      <c r="G13463" s="2">
        <v>0.93</v>
      </c>
      <c r="H13463" s="2">
        <v>0.93</v>
      </c>
      <c r="I13463" s="81">
        <v>0.01</v>
      </c>
      <c r="J13463" s="1">
        <v>32.346499999999999</v>
      </c>
    </row>
    <row r="13464" spans="1:10" ht="14.5" x14ac:dyDescent="0.35">
      <c r="A13464" s="47" t="s">
        <v>20515</v>
      </c>
      <c r="B13464" s="1">
        <v>26</v>
      </c>
      <c r="C13464" s="22" t="str">
        <f t="shared" si="210"/>
        <v>7026026</v>
      </c>
      <c r="D13464" t="s">
        <v>20723</v>
      </c>
      <c r="E13464" s="1" t="s">
        <v>2761</v>
      </c>
      <c r="F13464" s="2">
        <v>0.28000000000000003</v>
      </c>
      <c r="G13464" s="2">
        <v>0.11</v>
      </c>
      <c r="H13464" s="2">
        <v>0.11</v>
      </c>
      <c r="I13464" s="81">
        <v>0.01</v>
      </c>
      <c r="J13464" s="1">
        <v>32.346499999999999</v>
      </c>
    </row>
    <row r="13465" spans="1:10" ht="14.5" x14ac:dyDescent="0.35">
      <c r="A13465" s="47" t="s">
        <v>20516</v>
      </c>
      <c r="C13465" s="22" t="str">
        <f t="shared" si="210"/>
        <v>70300</v>
      </c>
      <c r="D13465" t="s">
        <v>20723</v>
      </c>
      <c r="E13465" s="1" t="s">
        <v>2761</v>
      </c>
      <c r="F13465" s="2">
        <v>0.1</v>
      </c>
      <c r="G13465" s="2">
        <v>0.28000000000000003</v>
      </c>
      <c r="H13465" s="2">
        <v>0.28000000000000003</v>
      </c>
      <c r="I13465" s="81">
        <v>0.02</v>
      </c>
      <c r="J13465" s="1">
        <v>32.346499999999999</v>
      </c>
    </row>
    <row r="13466" spans="1:10" ht="14.5" x14ac:dyDescent="0.35">
      <c r="A13466" s="47" t="s">
        <v>20516</v>
      </c>
      <c r="B13466" s="1" t="s">
        <v>2795</v>
      </c>
      <c r="C13466" s="22" t="str">
        <f t="shared" si="210"/>
        <v>70300TC</v>
      </c>
      <c r="D13466" t="s">
        <v>20725</v>
      </c>
      <c r="E13466" s="1" t="s">
        <v>2761</v>
      </c>
      <c r="F13466" s="2">
        <v>0</v>
      </c>
      <c r="G13466" s="2">
        <v>0.24</v>
      </c>
      <c r="H13466" s="2">
        <v>0.24</v>
      </c>
      <c r="I13466" s="81">
        <v>0.01</v>
      </c>
      <c r="J13466" s="1">
        <v>32.346499999999999</v>
      </c>
    </row>
    <row r="13467" spans="1:10" ht="14.5" x14ac:dyDescent="0.35">
      <c r="A13467" s="47" t="s">
        <v>20516</v>
      </c>
      <c r="B13467" s="1">
        <v>26</v>
      </c>
      <c r="C13467" s="22" t="str">
        <f t="shared" si="210"/>
        <v>7030026</v>
      </c>
      <c r="D13467" t="s">
        <v>20725</v>
      </c>
      <c r="E13467" s="1" t="s">
        <v>2761</v>
      </c>
      <c r="F13467" s="2">
        <v>0.1</v>
      </c>
      <c r="G13467" s="2">
        <v>0.04</v>
      </c>
      <c r="H13467" s="2">
        <v>0.04</v>
      </c>
      <c r="I13467" s="81">
        <v>0.01</v>
      </c>
      <c r="J13467" s="1">
        <v>32.346499999999999</v>
      </c>
    </row>
    <row r="13468" spans="1:10" ht="14.5" x14ac:dyDescent="0.35">
      <c r="A13468" s="47" t="s">
        <v>20518</v>
      </c>
      <c r="C13468" s="22" t="str">
        <f t="shared" si="210"/>
        <v>70310</v>
      </c>
      <c r="D13468" t="s">
        <v>20725</v>
      </c>
      <c r="E13468" s="1" t="s">
        <v>2761</v>
      </c>
      <c r="F13468" s="2">
        <v>0.16</v>
      </c>
      <c r="G13468" s="2">
        <v>1.04</v>
      </c>
      <c r="H13468" s="2">
        <v>1.04</v>
      </c>
      <c r="I13468" s="81">
        <v>0.02</v>
      </c>
      <c r="J13468" s="1">
        <v>32.346499999999999</v>
      </c>
    </row>
    <row r="13469" spans="1:10" ht="14.5" x14ac:dyDescent="0.35">
      <c r="A13469" s="47" t="s">
        <v>20518</v>
      </c>
      <c r="B13469" s="1" t="s">
        <v>2795</v>
      </c>
      <c r="C13469" s="22" t="str">
        <f t="shared" si="210"/>
        <v>70310TC</v>
      </c>
      <c r="D13469" t="s">
        <v>20727</v>
      </c>
      <c r="E13469" s="1" t="s">
        <v>2761</v>
      </c>
      <c r="F13469" s="2">
        <v>0</v>
      </c>
      <c r="G13469" s="2">
        <v>0.97</v>
      </c>
      <c r="H13469" s="2">
        <v>0.97</v>
      </c>
      <c r="I13469" s="81">
        <v>0.01</v>
      </c>
      <c r="J13469" s="1">
        <v>32.346499999999999</v>
      </c>
    </row>
    <row r="13470" spans="1:10" ht="14.5" x14ac:dyDescent="0.35">
      <c r="A13470" s="47" t="s">
        <v>20518</v>
      </c>
      <c r="B13470" s="1">
        <v>26</v>
      </c>
      <c r="C13470" s="22" t="str">
        <f t="shared" si="210"/>
        <v>7031026</v>
      </c>
      <c r="D13470" t="s">
        <v>20727</v>
      </c>
      <c r="E13470" s="1" t="s">
        <v>2761</v>
      </c>
      <c r="F13470" s="2">
        <v>0.16</v>
      </c>
      <c r="G13470" s="2">
        <v>7.0000000000000007E-2</v>
      </c>
      <c r="H13470" s="2">
        <v>7.0000000000000007E-2</v>
      </c>
      <c r="I13470" s="81">
        <v>0.01</v>
      </c>
      <c r="J13470" s="1">
        <v>32.346499999999999</v>
      </c>
    </row>
    <row r="13471" spans="1:10" ht="14.5" x14ac:dyDescent="0.35">
      <c r="A13471" s="47" t="s">
        <v>20519</v>
      </c>
      <c r="C13471" s="22" t="str">
        <f t="shared" si="210"/>
        <v>70320</v>
      </c>
      <c r="D13471" t="s">
        <v>20727</v>
      </c>
      <c r="E13471" s="1" t="s">
        <v>2761</v>
      </c>
      <c r="F13471" s="2">
        <v>0.22</v>
      </c>
      <c r="G13471" s="2">
        <v>1.39</v>
      </c>
      <c r="H13471" s="2">
        <v>1.39</v>
      </c>
      <c r="I13471" s="81">
        <v>0.02</v>
      </c>
      <c r="J13471" s="1">
        <v>32.346499999999999</v>
      </c>
    </row>
    <row r="13472" spans="1:10" ht="14.5" x14ac:dyDescent="0.35">
      <c r="A13472" s="47" t="s">
        <v>20519</v>
      </c>
      <c r="B13472" s="1" t="s">
        <v>2795</v>
      </c>
      <c r="C13472" s="22" t="str">
        <f t="shared" si="210"/>
        <v>70320TC</v>
      </c>
      <c r="D13472" t="s">
        <v>20729</v>
      </c>
      <c r="E13472" s="1" t="s">
        <v>2761</v>
      </c>
      <c r="F13472" s="2">
        <v>0</v>
      </c>
      <c r="G13472" s="2">
        <v>1.29</v>
      </c>
      <c r="H13472" s="2">
        <v>1.29</v>
      </c>
      <c r="I13472" s="81">
        <v>0.01</v>
      </c>
      <c r="J13472" s="1">
        <v>32.346499999999999</v>
      </c>
    </row>
    <row r="13473" spans="1:10" ht="14.5" x14ac:dyDescent="0.35">
      <c r="A13473" s="47" t="s">
        <v>20519</v>
      </c>
      <c r="B13473" s="1">
        <v>26</v>
      </c>
      <c r="C13473" s="22" t="str">
        <f t="shared" si="210"/>
        <v>7032026</v>
      </c>
      <c r="D13473" t="s">
        <v>20729</v>
      </c>
      <c r="E13473" s="1" t="s">
        <v>2761</v>
      </c>
      <c r="F13473" s="2">
        <v>0.22</v>
      </c>
      <c r="G13473" s="2">
        <v>0.1</v>
      </c>
      <c r="H13473" s="2">
        <v>0.1</v>
      </c>
      <c r="I13473" s="81">
        <v>0.01</v>
      </c>
      <c r="J13473" s="1">
        <v>32.346499999999999</v>
      </c>
    </row>
    <row r="13474" spans="1:10" ht="14.5" x14ac:dyDescent="0.35">
      <c r="A13474" s="47" t="s">
        <v>20521</v>
      </c>
      <c r="C13474" s="22" t="str">
        <f t="shared" si="210"/>
        <v>70328</v>
      </c>
      <c r="D13474" t="s">
        <v>20729</v>
      </c>
      <c r="E13474" s="1" t="s">
        <v>2761</v>
      </c>
      <c r="F13474" s="2">
        <v>0.18</v>
      </c>
      <c r="G13474" s="2">
        <v>0.83</v>
      </c>
      <c r="H13474" s="2">
        <v>0.83</v>
      </c>
      <c r="I13474" s="81">
        <v>0.02</v>
      </c>
      <c r="J13474" s="1">
        <v>32.346499999999999</v>
      </c>
    </row>
    <row r="13475" spans="1:10" ht="14.5" x14ac:dyDescent="0.35">
      <c r="A13475" s="47" t="s">
        <v>20521</v>
      </c>
      <c r="B13475" s="1" t="s">
        <v>2795</v>
      </c>
      <c r="C13475" s="22" t="str">
        <f t="shared" si="210"/>
        <v>70328TC</v>
      </c>
      <c r="D13475" t="s">
        <v>20731</v>
      </c>
      <c r="E13475" s="1" t="s">
        <v>2761</v>
      </c>
      <c r="F13475" s="2">
        <v>0</v>
      </c>
      <c r="G13475" s="2">
        <v>0.76</v>
      </c>
      <c r="H13475" s="2">
        <v>0.76</v>
      </c>
      <c r="I13475" s="81">
        <v>0.01</v>
      </c>
      <c r="J13475" s="1">
        <v>32.346499999999999</v>
      </c>
    </row>
    <row r="13476" spans="1:10" ht="14.5" x14ac:dyDescent="0.35">
      <c r="A13476" s="47" t="s">
        <v>20521</v>
      </c>
      <c r="B13476" s="1">
        <v>26</v>
      </c>
      <c r="C13476" s="22" t="str">
        <f t="shared" si="210"/>
        <v>7032826</v>
      </c>
      <c r="D13476" t="s">
        <v>20731</v>
      </c>
      <c r="E13476" s="1" t="s">
        <v>2761</v>
      </c>
      <c r="F13476" s="2">
        <v>0.18</v>
      </c>
      <c r="G13476" s="2">
        <v>7.0000000000000007E-2</v>
      </c>
      <c r="H13476" s="2">
        <v>7.0000000000000007E-2</v>
      </c>
      <c r="I13476" s="81">
        <v>0.01</v>
      </c>
      <c r="J13476" s="1">
        <v>32.346499999999999</v>
      </c>
    </row>
    <row r="13477" spans="1:10" ht="14.5" x14ac:dyDescent="0.35">
      <c r="A13477" s="47" t="s">
        <v>20523</v>
      </c>
      <c r="C13477" s="22" t="str">
        <f t="shared" si="210"/>
        <v>70330</v>
      </c>
      <c r="D13477" t="s">
        <v>20731</v>
      </c>
      <c r="E13477" s="1" t="s">
        <v>2761</v>
      </c>
      <c r="F13477" s="2">
        <v>0.24</v>
      </c>
      <c r="G13477" s="2">
        <v>1.33</v>
      </c>
      <c r="H13477" s="2">
        <v>1.33</v>
      </c>
      <c r="I13477" s="81">
        <v>0.02</v>
      </c>
      <c r="J13477" s="1">
        <v>32.346499999999999</v>
      </c>
    </row>
    <row r="13478" spans="1:10" ht="14.5" x14ac:dyDescent="0.35">
      <c r="A13478" s="47" t="s">
        <v>20523</v>
      </c>
      <c r="B13478" s="1" t="s">
        <v>2795</v>
      </c>
      <c r="C13478" s="22" t="str">
        <f t="shared" si="210"/>
        <v>70330TC</v>
      </c>
      <c r="D13478" t="s">
        <v>20733</v>
      </c>
      <c r="E13478" s="1" t="s">
        <v>2761</v>
      </c>
      <c r="F13478" s="2">
        <v>0</v>
      </c>
      <c r="G13478" s="2">
        <v>1.24</v>
      </c>
      <c r="H13478" s="2">
        <v>1.24</v>
      </c>
      <c r="I13478" s="81">
        <v>0.01</v>
      </c>
      <c r="J13478" s="1">
        <v>32.346499999999999</v>
      </c>
    </row>
    <row r="13479" spans="1:10" ht="14.5" x14ac:dyDescent="0.35">
      <c r="A13479" s="47" t="s">
        <v>20523</v>
      </c>
      <c r="B13479" s="1">
        <v>26</v>
      </c>
      <c r="C13479" s="22" t="str">
        <f t="shared" si="210"/>
        <v>7033026</v>
      </c>
      <c r="D13479" t="s">
        <v>20733</v>
      </c>
      <c r="E13479" s="1" t="s">
        <v>2761</v>
      </c>
      <c r="F13479" s="2">
        <v>0.24</v>
      </c>
      <c r="G13479" s="2">
        <v>0.09</v>
      </c>
      <c r="H13479" s="2">
        <v>0.09</v>
      </c>
      <c r="I13479" s="81">
        <v>0.01</v>
      </c>
      <c r="J13479" s="1">
        <v>32.346499999999999</v>
      </c>
    </row>
    <row r="13480" spans="1:10" ht="14.5" x14ac:dyDescent="0.35">
      <c r="A13480" s="47" t="s">
        <v>20525</v>
      </c>
      <c r="C13480" s="22" t="str">
        <f t="shared" si="210"/>
        <v>70332</v>
      </c>
      <c r="D13480" t="s">
        <v>20733</v>
      </c>
      <c r="E13480" s="1" t="s">
        <v>2761</v>
      </c>
      <c r="F13480" s="2">
        <v>0.54</v>
      </c>
      <c r="G13480" s="2">
        <v>1.86</v>
      </c>
      <c r="H13480" s="2">
        <v>1.86</v>
      </c>
      <c r="I13480" s="81">
        <v>0.04</v>
      </c>
      <c r="J13480" s="1">
        <v>32.346499999999999</v>
      </c>
    </row>
    <row r="13481" spans="1:10" ht="14.5" x14ac:dyDescent="0.35">
      <c r="A13481" s="47" t="s">
        <v>20525</v>
      </c>
      <c r="B13481" s="1" t="s">
        <v>2795</v>
      </c>
      <c r="C13481" s="22" t="str">
        <f t="shared" si="210"/>
        <v>70332TC</v>
      </c>
      <c r="D13481" t="s">
        <v>20735</v>
      </c>
      <c r="E13481" s="1" t="s">
        <v>2761</v>
      </c>
      <c r="F13481" s="2">
        <v>0</v>
      </c>
      <c r="G13481" s="2">
        <v>1.66</v>
      </c>
      <c r="H13481" s="2">
        <v>1.66</v>
      </c>
      <c r="I13481" s="81">
        <v>0.01</v>
      </c>
      <c r="J13481" s="1">
        <v>32.346499999999999</v>
      </c>
    </row>
    <row r="13482" spans="1:10" ht="14.5" x14ac:dyDescent="0.35">
      <c r="A13482" s="47" t="s">
        <v>20525</v>
      </c>
      <c r="B13482" s="1">
        <v>26</v>
      </c>
      <c r="C13482" s="22" t="str">
        <f t="shared" si="210"/>
        <v>7033226</v>
      </c>
      <c r="D13482" t="s">
        <v>20735</v>
      </c>
      <c r="E13482" s="1" t="s">
        <v>2761</v>
      </c>
      <c r="F13482" s="2">
        <v>0.54</v>
      </c>
      <c r="G13482" s="2">
        <v>0.2</v>
      </c>
      <c r="H13482" s="2">
        <v>0.2</v>
      </c>
      <c r="I13482" s="81">
        <v>0.03</v>
      </c>
      <c r="J13482" s="1">
        <v>32.346499999999999</v>
      </c>
    </row>
    <row r="13483" spans="1:10" ht="14.5" x14ac:dyDescent="0.35">
      <c r="A13483" s="47" t="s">
        <v>20526</v>
      </c>
      <c r="C13483" s="22" t="str">
        <f t="shared" si="210"/>
        <v>70336</v>
      </c>
      <c r="D13483" t="s">
        <v>20735</v>
      </c>
      <c r="E13483" s="1" t="s">
        <v>2761</v>
      </c>
      <c r="F13483" s="2">
        <v>1.48</v>
      </c>
      <c r="G13483" s="2">
        <v>6.39</v>
      </c>
      <c r="H13483" s="2">
        <v>6.39</v>
      </c>
      <c r="I13483" s="81">
        <v>0.1</v>
      </c>
      <c r="J13483" s="1">
        <v>32.346499999999999</v>
      </c>
    </row>
    <row r="13484" spans="1:10" ht="14.5" x14ac:dyDescent="0.35">
      <c r="A13484" s="47" t="s">
        <v>20526</v>
      </c>
      <c r="B13484" s="1" t="s">
        <v>2795</v>
      </c>
      <c r="C13484" s="22" t="str">
        <f t="shared" si="210"/>
        <v>70336TC</v>
      </c>
      <c r="D13484" t="s">
        <v>20737</v>
      </c>
      <c r="E13484" s="1" t="s">
        <v>2761</v>
      </c>
      <c r="F13484" s="2">
        <v>0</v>
      </c>
      <c r="G13484" s="2">
        <v>5.87</v>
      </c>
      <c r="H13484" s="2">
        <v>5.87</v>
      </c>
      <c r="I13484" s="81">
        <v>0.03</v>
      </c>
      <c r="J13484" s="1">
        <v>32.346499999999999</v>
      </c>
    </row>
    <row r="13485" spans="1:10" ht="14.5" x14ac:dyDescent="0.35">
      <c r="A13485" s="47" t="s">
        <v>20526</v>
      </c>
      <c r="B13485" s="1">
        <v>26</v>
      </c>
      <c r="C13485" s="22" t="str">
        <f t="shared" si="210"/>
        <v>7033626</v>
      </c>
      <c r="D13485" t="s">
        <v>20737</v>
      </c>
      <c r="E13485" s="1" t="s">
        <v>2761</v>
      </c>
      <c r="F13485" s="2">
        <v>1.48</v>
      </c>
      <c r="G13485" s="2">
        <v>0.52</v>
      </c>
      <c r="H13485" s="2">
        <v>0.52</v>
      </c>
      <c r="I13485" s="81">
        <v>7.0000000000000007E-2</v>
      </c>
      <c r="J13485" s="1">
        <v>32.346499999999999</v>
      </c>
    </row>
    <row r="13486" spans="1:10" ht="14.5" x14ac:dyDescent="0.35">
      <c r="A13486" s="47" t="s">
        <v>20528</v>
      </c>
      <c r="C13486" s="22" t="str">
        <f t="shared" si="210"/>
        <v>70350</v>
      </c>
      <c r="D13486" t="s">
        <v>20737</v>
      </c>
      <c r="E13486" s="1" t="s">
        <v>2761</v>
      </c>
      <c r="F13486" s="2">
        <v>0.17</v>
      </c>
      <c r="G13486" s="2">
        <v>0.34</v>
      </c>
      <c r="H13486" s="2">
        <v>0.34</v>
      </c>
      <c r="I13486" s="81">
        <v>0.02</v>
      </c>
      <c r="J13486" s="1">
        <v>32.346499999999999</v>
      </c>
    </row>
    <row r="13487" spans="1:10" ht="14.5" x14ac:dyDescent="0.35">
      <c r="A13487" s="47" t="s">
        <v>20528</v>
      </c>
      <c r="B13487" s="1" t="s">
        <v>2795</v>
      </c>
      <c r="C13487" s="22" t="str">
        <f t="shared" si="210"/>
        <v>70350TC</v>
      </c>
      <c r="D13487" t="s">
        <v>20739</v>
      </c>
      <c r="E13487" s="1" t="s">
        <v>2761</v>
      </c>
      <c r="F13487" s="2">
        <v>0</v>
      </c>
      <c r="G13487" s="2">
        <v>0.26</v>
      </c>
      <c r="H13487" s="2">
        <v>0.26</v>
      </c>
      <c r="I13487" s="81">
        <v>0.01</v>
      </c>
      <c r="J13487" s="1">
        <v>32.346499999999999</v>
      </c>
    </row>
    <row r="13488" spans="1:10" ht="14.5" x14ac:dyDescent="0.35">
      <c r="A13488" s="47" t="s">
        <v>20528</v>
      </c>
      <c r="B13488" s="1">
        <v>26</v>
      </c>
      <c r="C13488" s="22" t="str">
        <f t="shared" si="210"/>
        <v>7035026</v>
      </c>
      <c r="D13488" t="s">
        <v>20739</v>
      </c>
      <c r="E13488" s="1" t="s">
        <v>2761</v>
      </c>
      <c r="F13488" s="2">
        <v>0.17</v>
      </c>
      <c r="G13488" s="2">
        <v>0.08</v>
      </c>
      <c r="H13488" s="2">
        <v>0.08</v>
      </c>
      <c r="I13488" s="81">
        <v>0.01</v>
      </c>
      <c r="J13488" s="1">
        <v>32.346499999999999</v>
      </c>
    </row>
    <row r="13489" spans="1:10" ht="14.5" x14ac:dyDescent="0.35">
      <c r="A13489" s="47" t="s">
        <v>20530</v>
      </c>
      <c r="C13489" s="22" t="str">
        <f t="shared" si="210"/>
        <v>70355</v>
      </c>
      <c r="D13489" t="s">
        <v>20739</v>
      </c>
      <c r="E13489" s="1" t="s">
        <v>2761</v>
      </c>
      <c r="F13489" s="2">
        <v>0.2</v>
      </c>
      <c r="G13489" s="2">
        <v>0.35</v>
      </c>
      <c r="H13489" s="2">
        <v>0.35</v>
      </c>
      <c r="I13489" s="81">
        <v>0.02</v>
      </c>
      <c r="J13489" s="1">
        <v>32.346499999999999</v>
      </c>
    </row>
    <row r="13490" spans="1:10" ht="14.5" x14ac:dyDescent="0.35">
      <c r="A13490" s="47" t="s">
        <v>20530</v>
      </c>
      <c r="B13490" s="1" t="s">
        <v>2795</v>
      </c>
      <c r="C13490" s="22" t="str">
        <f t="shared" si="210"/>
        <v>70355TC</v>
      </c>
      <c r="D13490" t="s">
        <v>20741</v>
      </c>
      <c r="E13490" s="1" t="s">
        <v>2761</v>
      </c>
      <c r="F13490" s="2">
        <v>0</v>
      </c>
      <c r="G13490" s="2">
        <v>0.26</v>
      </c>
      <c r="H13490" s="2">
        <v>0.26</v>
      </c>
      <c r="I13490" s="81">
        <v>0.01</v>
      </c>
      <c r="J13490" s="1">
        <v>32.346499999999999</v>
      </c>
    </row>
    <row r="13491" spans="1:10" ht="14.5" x14ac:dyDescent="0.35">
      <c r="A13491" s="47" t="s">
        <v>20530</v>
      </c>
      <c r="B13491" s="1">
        <v>26</v>
      </c>
      <c r="C13491" s="22" t="str">
        <f t="shared" si="210"/>
        <v>7035526</v>
      </c>
      <c r="D13491" t="s">
        <v>20741</v>
      </c>
      <c r="E13491" s="1" t="s">
        <v>2761</v>
      </c>
      <c r="F13491" s="2">
        <v>0.2</v>
      </c>
      <c r="G13491" s="2">
        <v>0.09</v>
      </c>
      <c r="H13491" s="2">
        <v>0.09</v>
      </c>
      <c r="I13491" s="81">
        <v>0.01</v>
      </c>
      <c r="J13491" s="1">
        <v>32.346499999999999</v>
      </c>
    </row>
    <row r="13492" spans="1:10" ht="14.5" x14ac:dyDescent="0.35">
      <c r="A13492" s="47" t="s">
        <v>20532</v>
      </c>
      <c r="C13492" s="22" t="str">
        <f t="shared" si="210"/>
        <v>70360</v>
      </c>
      <c r="D13492" t="s">
        <v>20741</v>
      </c>
      <c r="E13492" s="1" t="s">
        <v>2761</v>
      </c>
      <c r="F13492" s="2">
        <v>0.18</v>
      </c>
      <c r="G13492" s="2">
        <v>0.74</v>
      </c>
      <c r="H13492" s="2">
        <v>0.74</v>
      </c>
      <c r="I13492" s="81">
        <v>0.02</v>
      </c>
      <c r="J13492" s="1">
        <v>32.346499999999999</v>
      </c>
    </row>
    <row r="13493" spans="1:10" ht="14.5" x14ac:dyDescent="0.35">
      <c r="A13493" s="47" t="s">
        <v>20532</v>
      </c>
      <c r="B13493" s="1" t="s">
        <v>2795</v>
      </c>
      <c r="C13493" s="22" t="str">
        <f t="shared" si="210"/>
        <v>70360TC</v>
      </c>
      <c r="D13493" t="s">
        <v>20743</v>
      </c>
      <c r="E13493" s="1" t="s">
        <v>2761</v>
      </c>
      <c r="F13493" s="2">
        <v>0</v>
      </c>
      <c r="G13493" s="2">
        <v>0.67</v>
      </c>
      <c r="H13493" s="2">
        <v>0.67</v>
      </c>
      <c r="I13493" s="81">
        <v>0.01</v>
      </c>
      <c r="J13493" s="1">
        <v>32.346499999999999</v>
      </c>
    </row>
    <row r="13494" spans="1:10" ht="14.5" x14ac:dyDescent="0.35">
      <c r="A13494" s="47" t="s">
        <v>20532</v>
      </c>
      <c r="B13494" s="1">
        <v>26</v>
      </c>
      <c r="C13494" s="22" t="str">
        <f t="shared" si="210"/>
        <v>7036026</v>
      </c>
      <c r="D13494" t="s">
        <v>20743</v>
      </c>
      <c r="E13494" s="1" t="s">
        <v>2761</v>
      </c>
      <c r="F13494" s="2">
        <v>0.18</v>
      </c>
      <c r="G13494" s="2">
        <v>7.0000000000000007E-2</v>
      </c>
      <c r="H13494" s="2">
        <v>7.0000000000000007E-2</v>
      </c>
      <c r="I13494" s="81">
        <v>0.01</v>
      </c>
      <c r="J13494" s="1">
        <v>32.346499999999999</v>
      </c>
    </row>
    <row r="13495" spans="1:10" ht="14.5" x14ac:dyDescent="0.35">
      <c r="A13495" s="47" t="s">
        <v>20534</v>
      </c>
      <c r="C13495" s="22" t="str">
        <f t="shared" si="210"/>
        <v>70370</v>
      </c>
      <c r="D13495" t="s">
        <v>20743</v>
      </c>
      <c r="E13495" s="1" t="s">
        <v>2761</v>
      </c>
      <c r="F13495" s="2">
        <v>0.32</v>
      </c>
      <c r="G13495" s="2">
        <v>2.73</v>
      </c>
      <c r="H13495" s="2">
        <v>2.73</v>
      </c>
      <c r="I13495" s="81">
        <v>0.03</v>
      </c>
      <c r="J13495" s="1">
        <v>32.346499999999999</v>
      </c>
    </row>
    <row r="13496" spans="1:10" ht="14.5" x14ac:dyDescent="0.35">
      <c r="A13496" s="47" t="s">
        <v>20534</v>
      </c>
      <c r="B13496" s="1" t="s">
        <v>2795</v>
      </c>
      <c r="C13496" s="22" t="str">
        <f t="shared" si="210"/>
        <v>70370TC</v>
      </c>
      <c r="D13496" t="s">
        <v>20745</v>
      </c>
      <c r="E13496" s="1" t="s">
        <v>2761</v>
      </c>
      <c r="F13496" s="2">
        <v>0</v>
      </c>
      <c r="G13496" s="2">
        <v>2.62</v>
      </c>
      <c r="H13496" s="2">
        <v>2.62</v>
      </c>
      <c r="I13496" s="81">
        <v>0.01</v>
      </c>
      <c r="J13496" s="1">
        <v>32.346499999999999</v>
      </c>
    </row>
    <row r="13497" spans="1:10" ht="14.5" x14ac:dyDescent="0.35">
      <c r="A13497" s="47" t="s">
        <v>20534</v>
      </c>
      <c r="B13497" s="1">
        <v>26</v>
      </c>
      <c r="C13497" s="22" t="str">
        <f t="shared" si="210"/>
        <v>7037026</v>
      </c>
      <c r="D13497" t="s">
        <v>20745</v>
      </c>
      <c r="E13497" s="1" t="s">
        <v>2761</v>
      </c>
      <c r="F13497" s="2">
        <v>0.32</v>
      </c>
      <c r="G13497" s="2">
        <v>0.11</v>
      </c>
      <c r="H13497" s="2">
        <v>0.11</v>
      </c>
      <c r="I13497" s="81">
        <v>0.02</v>
      </c>
      <c r="J13497" s="1">
        <v>32.346499999999999</v>
      </c>
    </row>
    <row r="13498" spans="1:10" ht="14.5" x14ac:dyDescent="0.35">
      <c r="A13498" s="47" t="s">
        <v>20536</v>
      </c>
      <c r="C13498" s="22" t="str">
        <f t="shared" si="210"/>
        <v>70371</v>
      </c>
      <c r="D13498" t="s">
        <v>20745</v>
      </c>
      <c r="E13498" s="1" t="s">
        <v>2761</v>
      </c>
      <c r="F13498" s="2">
        <v>0.84</v>
      </c>
      <c r="G13498" s="2">
        <v>2.4700000000000002</v>
      </c>
      <c r="H13498" s="2">
        <v>2.4700000000000002</v>
      </c>
      <c r="I13498" s="81">
        <v>0.04</v>
      </c>
      <c r="J13498" s="1">
        <v>32.346499999999999</v>
      </c>
    </row>
    <row r="13499" spans="1:10" ht="14.5" x14ac:dyDescent="0.35">
      <c r="A13499" s="47" t="s">
        <v>20536</v>
      </c>
      <c r="B13499" s="1" t="s">
        <v>2795</v>
      </c>
      <c r="C13499" s="22" t="str">
        <f t="shared" si="210"/>
        <v>70371TC</v>
      </c>
      <c r="D13499" t="s">
        <v>20747</v>
      </c>
      <c r="E13499" s="1" t="s">
        <v>2761</v>
      </c>
      <c r="F13499" s="2">
        <v>0</v>
      </c>
      <c r="G13499" s="2">
        <v>2.09</v>
      </c>
      <c r="H13499" s="2">
        <v>2.09</v>
      </c>
      <c r="I13499" s="81">
        <v>0.01</v>
      </c>
      <c r="J13499" s="1">
        <v>32.346499999999999</v>
      </c>
    </row>
    <row r="13500" spans="1:10" ht="14.5" x14ac:dyDescent="0.35">
      <c r="A13500" s="47" t="s">
        <v>20536</v>
      </c>
      <c r="B13500" s="1">
        <v>26</v>
      </c>
      <c r="C13500" s="22" t="str">
        <f t="shared" si="210"/>
        <v>7037126</v>
      </c>
      <c r="D13500" t="s">
        <v>20747</v>
      </c>
      <c r="E13500" s="1" t="s">
        <v>2761</v>
      </c>
      <c r="F13500" s="2">
        <v>0.84</v>
      </c>
      <c r="G13500" s="2">
        <v>0.38</v>
      </c>
      <c r="H13500" s="2">
        <v>0.38</v>
      </c>
      <c r="I13500" s="81">
        <v>0.03</v>
      </c>
      <c r="J13500" s="1">
        <v>32.346499999999999</v>
      </c>
    </row>
    <row r="13501" spans="1:10" ht="14.5" x14ac:dyDescent="0.35">
      <c r="A13501" s="47" t="s">
        <v>20538</v>
      </c>
      <c r="C13501" s="22" t="str">
        <f t="shared" si="210"/>
        <v>70380</v>
      </c>
      <c r="D13501" t="s">
        <v>20747</v>
      </c>
      <c r="E13501" s="1" t="s">
        <v>2761</v>
      </c>
      <c r="F13501" s="2">
        <v>0.17</v>
      </c>
      <c r="G13501" s="2">
        <v>0.93</v>
      </c>
      <c r="H13501" s="2">
        <v>0.93</v>
      </c>
      <c r="I13501" s="81">
        <v>0.02</v>
      </c>
      <c r="J13501" s="1">
        <v>32.346499999999999</v>
      </c>
    </row>
    <row r="13502" spans="1:10" ht="14.5" x14ac:dyDescent="0.35">
      <c r="A13502" s="47" t="s">
        <v>20538</v>
      </c>
      <c r="B13502" s="1" t="s">
        <v>2795</v>
      </c>
      <c r="C13502" s="22" t="str">
        <f t="shared" si="210"/>
        <v>70380TC</v>
      </c>
      <c r="D13502" t="s">
        <v>20749</v>
      </c>
      <c r="E13502" s="1" t="s">
        <v>2761</v>
      </c>
      <c r="F13502" s="2">
        <v>0</v>
      </c>
      <c r="G13502" s="2">
        <v>0.87</v>
      </c>
      <c r="H13502" s="2">
        <v>0.87</v>
      </c>
      <c r="I13502" s="81">
        <v>0.01</v>
      </c>
      <c r="J13502" s="1">
        <v>32.346499999999999</v>
      </c>
    </row>
    <row r="13503" spans="1:10" ht="14.5" x14ac:dyDescent="0.35">
      <c r="A13503" s="47" t="s">
        <v>20538</v>
      </c>
      <c r="B13503" s="1">
        <v>26</v>
      </c>
      <c r="C13503" s="22" t="str">
        <f t="shared" si="210"/>
        <v>7038026</v>
      </c>
      <c r="D13503" t="s">
        <v>20749</v>
      </c>
      <c r="E13503" s="1" t="s">
        <v>2761</v>
      </c>
      <c r="F13503" s="2">
        <v>0.17</v>
      </c>
      <c r="G13503" s="2">
        <v>0.06</v>
      </c>
      <c r="H13503" s="2">
        <v>0.06</v>
      </c>
      <c r="I13503" s="81">
        <v>0.01</v>
      </c>
      <c r="J13503" s="1">
        <v>32.346499999999999</v>
      </c>
    </row>
    <row r="13504" spans="1:10" ht="14.5" x14ac:dyDescent="0.35">
      <c r="A13504" s="47" t="s">
        <v>20540</v>
      </c>
      <c r="C13504" s="22" t="str">
        <f t="shared" si="210"/>
        <v>70390</v>
      </c>
      <c r="D13504" t="s">
        <v>20749</v>
      </c>
      <c r="E13504" s="1" t="s">
        <v>2761</v>
      </c>
      <c r="F13504" s="2">
        <v>0.38</v>
      </c>
      <c r="G13504" s="2">
        <v>2.98</v>
      </c>
      <c r="H13504" s="2">
        <v>2.98</v>
      </c>
      <c r="I13504" s="81">
        <v>0.03</v>
      </c>
      <c r="J13504" s="1">
        <v>32.346499999999999</v>
      </c>
    </row>
    <row r="13505" spans="1:10" ht="14.5" x14ac:dyDescent="0.35">
      <c r="A13505" s="47" t="s">
        <v>20540</v>
      </c>
      <c r="B13505" s="1" t="s">
        <v>2795</v>
      </c>
      <c r="C13505" s="22" t="str">
        <f t="shared" si="210"/>
        <v>70390TC</v>
      </c>
      <c r="D13505" t="s">
        <v>20749</v>
      </c>
      <c r="E13505" s="1" t="s">
        <v>2761</v>
      </c>
      <c r="F13505" s="2">
        <v>0</v>
      </c>
      <c r="G13505" s="2">
        <v>2.84</v>
      </c>
      <c r="H13505" s="2">
        <v>2.84</v>
      </c>
      <c r="I13505" s="81">
        <v>0.01</v>
      </c>
      <c r="J13505" s="1">
        <v>32.346499999999999</v>
      </c>
    </row>
    <row r="13506" spans="1:10" ht="14.5" x14ac:dyDescent="0.35">
      <c r="A13506" s="47" t="s">
        <v>20540</v>
      </c>
      <c r="B13506" s="1">
        <v>26</v>
      </c>
      <c r="C13506" s="22" t="str">
        <f t="shared" si="210"/>
        <v>7039026</v>
      </c>
      <c r="D13506" t="s">
        <v>20749</v>
      </c>
      <c r="E13506" s="1" t="s">
        <v>2761</v>
      </c>
      <c r="F13506" s="2">
        <v>0.38</v>
      </c>
      <c r="G13506" s="2">
        <v>0.14000000000000001</v>
      </c>
      <c r="H13506" s="2">
        <v>0.14000000000000001</v>
      </c>
      <c r="I13506" s="81">
        <v>0.02</v>
      </c>
      <c r="J13506" s="1">
        <v>32.346499999999999</v>
      </c>
    </row>
    <row r="13507" spans="1:10" ht="14.5" x14ac:dyDescent="0.35">
      <c r="A13507" s="47" t="s">
        <v>20542</v>
      </c>
      <c r="C13507" s="22" t="str">
        <f t="shared" si="210"/>
        <v>70450</v>
      </c>
      <c r="D13507" t="s">
        <v>20749</v>
      </c>
      <c r="E13507" s="1" t="s">
        <v>2761</v>
      </c>
      <c r="F13507" s="2">
        <v>0.85</v>
      </c>
      <c r="G13507" s="2">
        <v>2.35</v>
      </c>
      <c r="H13507" s="2">
        <v>2.35</v>
      </c>
      <c r="I13507" s="81">
        <v>0.05</v>
      </c>
      <c r="J13507" s="1">
        <v>32.346499999999999</v>
      </c>
    </row>
    <row r="13508" spans="1:10" ht="14.5" x14ac:dyDescent="0.35">
      <c r="A13508" s="47" t="s">
        <v>20542</v>
      </c>
      <c r="B13508" s="1" t="s">
        <v>2795</v>
      </c>
      <c r="C13508" s="22" t="str">
        <f t="shared" si="210"/>
        <v>70450TC</v>
      </c>
      <c r="D13508" t="s">
        <v>20752</v>
      </c>
      <c r="E13508" s="1" t="s">
        <v>2761</v>
      </c>
      <c r="F13508" s="2">
        <v>0</v>
      </c>
      <c r="G13508" s="2">
        <v>2.04</v>
      </c>
      <c r="H13508" s="2">
        <v>2.04</v>
      </c>
      <c r="I13508" s="81">
        <v>0.01</v>
      </c>
      <c r="J13508" s="1">
        <v>32.346499999999999</v>
      </c>
    </row>
    <row r="13509" spans="1:10" ht="14.5" x14ac:dyDescent="0.35">
      <c r="A13509" s="47" t="s">
        <v>20542</v>
      </c>
      <c r="B13509" s="1">
        <v>26</v>
      </c>
      <c r="C13509" s="22" t="str">
        <f t="shared" si="210"/>
        <v>7045026</v>
      </c>
      <c r="D13509" t="s">
        <v>20752</v>
      </c>
      <c r="E13509" s="1" t="s">
        <v>2761</v>
      </c>
      <c r="F13509" s="2">
        <v>0.85</v>
      </c>
      <c r="G13509" s="2">
        <v>0.31</v>
      </c>
      <c r="H13509" s="2">
        <v>0.31</v>
      </c>
      <c r="I13509" s="81">
        <v>0.04</v>
      </c>
      <c r="J13509" s="1">
        <v>32.346499999999999</v>
      </c>
    </row>
    <row r="13510" spans="1:10" ht="14.5" x14ac:dyDescent="0.35">
      <c r="A13510" s="47" t="s">
        <v>20544</v>
      </c>
      <c r="C13510" s="22" t="str">
        <f t="shared" si="210"/>
        <v>70460</v>
      </c>
      <c r="D13510" t="s">
        <v>20752</v>
      </c>
      <c r="E13510" s="1" t="s">
        <v>2761</v>
      </c>
      <c r="F13510" s="2">
        <v>1.1299999999999999</v>
      </c>
      <c r="G13510" s="2">
        <v>3.32</v>
      </c>
      <c r="H13510" s="2">
        <v>3.32</v>
      </c>
      <c r="I13510" s="81">
        <v>7.0000000000000007E-2</v>
      </c>
      <c r="J13510" s="1">
        <v>32.346499999999999</v>
      </c>
    </row>
    <row r="13511" spans="1:10" ht="14.5" x14ac:dyDescent="0.35">
      <c r="A13511" s="47" t="s">
        <v>20544</v>
      </c>
      <c r="B13511" s="1" t="s">
        <v>2795</v>
      </c>
      <c r="C13511" s="22" t="str">
        <f t="shared" si="210"/>
        <v>70460TC</v>
      </c>
      <c r="D13511" t="s">
        <v>20754</v>
      </c>
      <c r="E13511" s="1" t="s">
        <v>2761</v>
      </c>
      <c r="F13511" s="2">
        <v>0</v>
      </c>
      <c r="G13511" s="2">
        <v>2.91</v>
      </c>
      <c r="H13511" s="2">
        <v>2.91</v>
      </c>
      <c r="I13511" s="81">
        <v>0.02</v>
      </c>
      <c r="J13511" s="1">
        <v>32.346499999999999</v>
      </c>
    </row>
    <row r="13512" spans="1:10" ht="14.5" x14ac:dyDescent="0.35">
      <c r="A13512" s="47" t="s">
        <v>20544</v>
      </c>
      <c r="B13512" s="1">
        <v>26</v>
      </c>
      <c r="C13512" s="22" t="str">
        <f t="shared" si="210"/>
        <v>7046026</v>
      </c>
      <c r="D13512" t="s">
        <v>20754</v>
      </c>
      <c r="E13512" s="1" t="s">
        <v>2761</v>
      </c>
      <c r="F13512" s="2">
        <v>1.1299999999999999</v>
      </c>
      <c r="G13512" s="2">
        <v>0.41</v>
      </c>
      <c r="H13512" s="2">
        <v>0.41</v>
      </c>
      <c r="I13512" s="81">
        <v>0.05</v>
      </c>
      <c r="J13512" s="1">
        <v>32.346499999999999</v>
      </c>
    </row>
    <row r="13513" spans="1:10" ht="14.5" x14ac:dyDescent="0.35">
      <c r="A13513" s="47" t="s">
        <v>20546</v>
      </c>
      <c r="C13513" s="22" t="str">
        <f t="shared" si="210"/>
        <v>70470</v>
      </c>
      <c r="D13513" t="s">
        <v>20754</v>
      </c>
      <c r="E13513" s="1" t="s">
        <v>2761</v>
      </c>
      <c r="F13513" s="2">
        <v>1.27</v>
      </c>
      <c r="G13513" s="2">
        <v>3.93</v>
      </c>
      <c r="H13513" s="2">
        <v>3.93</v>
      </c>
      <c r="I13513" s="81">
        <v>0.08</v>
      </c>
      <c r="J13513" s="1">
        <v>32.346499999999999</v>
      </c>
    </row>
    <row r="13514" spans="1:10" ht="14.5" x14ac:dyDescent="0.35">
      <c r="A13514" s="47" t="s">
        <v>20546</v>
      </c>
      <c r="B13514" s="1" t="s">
        <v>2795</v>
      </c>
      <c r="C13514" s="22" t="str">
        <f t="shared" si="210"/>
        <v>70470TC</v>
      </c>
      <c r="D13514" t="s">
        <v>20756</v>
      </c>
      <c r="E13514" s="1" t="s">
        <v>2761</v>
      </c>
      <c r="F13514" s="2">
        <v>0</v>
      </c>
      <c r="G13514" s="2">
        <v>3.47</v>
      </c>
      <c r="H13514" s="2">
        <v>3.47</v>
      </c>
      <c r="I13514" s="81">
        <v>0.02</v>
      </c>
      <c r="J13514" s="1">
        <v>32.346499999999999</v>
      </c>
    </row>
    <row r="13515" spans="1:10" ht="14.5" x14ac:dyDescent="0.35">
      <c r="A13515" s="47" t="s">
        <v>20546</v>
      </c>
      <c r="B13515" s="1">
        <v>26</v>
      </c>
      <c r="C13515" s="22" t="str">
        <f t="shared" si="210"/>
        <v>7047026</v>
      </c>
      <c r="D13515" t="s">
        <v>20756</v>
      </c>
      <c r="E13515" s="1" t="s">
        <v>2761</v>
      </c>
      <c r="F13515" s="2">
        <v>1.27</v>
      </c>
      <c r="G13515" s="2">
        <v>0.46</v>
      </c>
      <c r="H13515" s="2">
        <v>0.46</v>
      </c>
      <c r="I13515" s="81">
        <v>0.06</v>
      </c>
      <c r="J13515" s="1">
        <v>32.346499999999999</v>
      </c>
    </row>
    <row r="13516" spans="1:10" ht="14.5" x14ac:dyDescent="0.35">
      <c r="A13516" s="47" t="s">
        <v>20548</v>
      </c>
      <c r="C13516" s="22" t="str">
        <f t="shared" ref="C13516:C13579" si="211">CONCATENATE(A13516,B13516)</f>
        <v>70480</v>
      </c>
      <c r="D13516" t="s">
        <v>20756</v>
      </c>
      <c r="E13516" s="1" t="s">
        <v>2761</v>
      </c>
      <c r="F13516" s="2">
        <v>1.28</v>
      </c>
      <c r="G13516" s="2">
        <v>3.48</v>
      </c>
      <c r="H13516" s="2">
        <v>3.48</v>
      </c>
      <c r="I13516" s="81">
        <v>0.08</v>
      </c>
      <c r="J13516" s="1">
        <v>32.346499999999999</v>
      </c>
    </row>
    <row r="13517" spans="1:10" ht="14.5" x14ac:dyDescent="0.35">
      <c r="A13517" s="47" t="s">
        <v>20548</v>
      </c>
      <c r="B13517" s="1" t="s">
        <v>2795</v>
      </c>
      <c r="C13517" s="22" t="str">
        <f t="shared" si="211"/>
        <v>70480TC</v>
      </c>
      <c r="D13517" t="s">
        <v>20758</v>
      </c>
      <c r="E13517" s="1" t="s">
        <v>2761</v>
      </c>
      <c r="F13517" s="2">
        <v>0</v>
      </c>
      <c r="G13517" s="2">
        <v>3.01</v>
      </c>
      <c r="H13517" s="2">
        <v>3.01</v>
      </c>
      <c r="I13517" s="81">
        <v>0.02</v>
      </c>
      <c r="J13517" s="1">
        <v>32.346499999999999</v>
      </c>
    </row>
    <row r="13518" spans="1:10" ht="14.5" x14ac:dyDescent="0.35">
      <c r="A13518" s="47" t="s">
        <v>20548</v>
      </c>
      <c r="B13518" s="1">
        <v>26</v>
      </c>
      <c r="C13518" s="22" t="str">
        <f t="shared" si="211"/>
        <v>7048026</v>
      </c>
      <c r="D13518" t="s">
        <v>20758</v>
      </c>
      <c r="E13518" s="1" t="s">
        <v>2761</v>
      </c>
      <c r="F13518" s="2">
        <v>1.28</v>
      </c>
      <c r="G13518" s="2">
        <v>0.47</v>
      </c>
      <c r="H13518" s="2">
        <v>0.47</v>
      </c>
      <c r="I13518" s="81">
        <v>0.06</v>
      </c>
      <c r="J13518" s="1">
        <v>32.346499999999999</v>
      </c>
    </row>
    <row r="13519" spans="1:10" ht="14.5" x14ac:dyDescent="0.35">
      <c r="A13519" s="47" t="s">
        <v>20550</v>
      </c>
      <c r="C13519" s="22" t="str">
        <f t="shared" si="211"/>
        <v>70481</v>
      </c>
      <c r="D13519" t="s">
        <v>20758</v>
      </c>
      <c r="E13519" s="1" t="s">
        <v>2761</v>
      </c>
      <c r="F13519" s="2">
        <v>1.1299999999999999</v>
      </c>
      <c r="G13519" s="2">
        <v>4.29</v>
      </c>
      <c r="H13519" s="2">
        <v>4.29</v>
      </c>
      <c r="I13519" s="81">
        <v>7.0000000000000007E-2</v>
      </c>
      <c r="J13519" s="1">
        <v>32.346499999999999</v>
      </c>
    </row>
    <row r="13520" spans="1:10" ht="14.5" x14ac:dyDescent="0.35">
      <c r="A13520" s="47" t="s">
        <v>20550</v>
      </c>
      <c r="B13520" s="1" t="s">
        <v>2795</v>
      </c>
      <c r="C13520" s="22" t="str">
        <f t="shared" si="211"/>
        <v>70481TC</v>
      </c>
      <c r="D13520" t="s">
        <v>20758</v>
      </c>
      <c r="E13520" s="1" t="s">
        <v>2761</v>
      </c>
      <c r="F13520" s="2">
        <v>0</v>
      </c>
      <c r="G13520" s="2">
        <v>3.88</v>
      </c>
      <c r="H13520" s="2">
        <v>3.88</v>
      </c>
      <c r="I13520" s="81">
        <v>0.02</v>
      </c>
      <c r="J13520" s="1">
        <v>32.346499999999999</v>
      </c>
    </row>
    <row r="13521" spans="1:10" ht="14.5" x14ac:dyDescent="0.35">
      <c r="A13521" s="47" t="s">
        <v>20550</v>
      </c>
      <c r="B13521" s="1">
        <v>26</v>
      </c>
      <c r="C13521" s="22" t="str">
        <f t="shared" si="211"/>
        <v>7048126</v>
      </c>
      <c r="D13521" t="s">
        <v>20758</v>
      </c>
      <c r="E13521" s="1" t="s">
        <v>2761</v>
      </c>
      <c r="F13521" s="2">
        <v>1.1299999999999999</v>
      </c>
      <c r="G13521" s="2">
        <v>0.41</v>
      </c>
      <c r="H13521" s="2">
        <v>0.41</v>
      </c>
      <c r="I13521" s="81">
        <v>0.05</v>
      </c>
      <c r="J13521" s="1">
        <v>32.346499999999999</v>
      </c>
    </row>
    <row r="13522" spans="1:10" ht="14.5" x14ac:dyDescent="0.35">
      <c r="A13522" s="47" t="s">
        <v>20552</v>
      </c>
      <c r="C13522" s="22" t="str">
        <f t="shared" si="211"/>
        <v>70482</v>
      </c>
      <c r="D13522" t="s">
        <v>20758</v>
      </c>
      <c r="E13522" s="1" t="s">
        <v>2761</v>
      </c>
      <c r="F13522" s="2">
        <v>1.27</v>
      </c>
      <c r="G13522" s="2">
        <v>5.04</v>
      </c>
      <c r="H13522" s="2">
        <v>5.04</v>
      </c>
      <c r="I13522" s="81">
        <v>0.08</v>
      </c>
      <c r="J13522" s="1">
        <v>32.346499999999999</v>
      </c>
    </row>
    <row r="13523" spans="1:10" ht="14.5" x14ac:dyDescent="0.35">
      <c r="A13523" s="47" t="s">
        <v>20552</v>
      </c>
      <c r="B13523" s="1" t="s">
        <v>2795</v>
      </c>
      <c r="C13523" s="22" t="str">
        <f t="shared" si="211"/>
        <v>70482TC</v>
      </c>
      <c r="D13523" t="s">
        <v>20761</v>
      </c>
      <c r="E13523" s="1" t="s">
        <v>2761</v>
      </c>
      <c r="F13523" s="2">
        <v>0</v>
      </c>
      <c r="G13523" s="2">
        <v>4.59</v>
      </c>
      <c r="H13523" s="2">
        <v>4.59</v>
      </c>
      <c r="I13523" s="81">
        <v>0.02</v>
      </c>
      <c r="J13523" s="1">
        <v>32.346499999999999</v>
      </c>
    </row>
    <row r="13524" spans="1:10" ht="14.5" x14ac:dyDescent="0.35">
      <c r="A13524" s="47" t="s">
        <v>20552</v>
      </c>
      <c r="B13524" s="1">
        <v>26</v>
      </c>
      <c r="C13524" s="22" t="str">
        <f t="shared" si="211"/>
        <v>7048226</v>
      </c>
      <c r="D13524" t="s">
        <v>20761</v>
      </c>
      <c r="E13524" s="1" t="s">
        <v>2761</v>
      </c>
      <c r="F13524" s="2">
        <v>1.27</v>
      </c>
      <c r="G13524" s="2">
        <v>0.45</v>
      </c>
      <c r="H13524" s="2">
        <v>0.45</v>
      </c>
      <c r="I13524" s="81">
        <v>0.06</v>
      </c>
      <c r="J13524" s="1">
        <v>32.346499999999999</v>
      </c>
    </row>
    <row r="13525" spans="1:10" ht="14.5" x14ac:dyDescent="0.35">
      <c r="A13525" s="47" t="s">
        <v>20554</v>
      </c>
      <c r="C13525" s="22" t="str">
        <f t="shared" si="211"/>
        <v>70486</v>
      </c>
      <c r="D13525" t="s">
        <v>20761</v>
      </c>
      <c r="E13525" s="1" t="s">
        <v>2761</v>
      </c>
      <c r="F13525" s="2">
        <v>0.85</v>
      </c>
      <c r="G13525" s="2">
        <v>3</v>
      </c>
      <c r="H13525" s="2">
        <v>3</v>
      </c>
      <c r="I13525" s="81">
        <v>0.05</v>
      </c>
      <c r="J13525" s="1">
        <v>32.346499999999999</v>
      </c>
    </row>
    <row r="13526" spans="1:10" ht="14.5" x14ac:dyDescent="0.35">
      <c r="A13526" s="47" t="s">
        <v>20554</v>
      </c>
      <c r="B13526" s="1" t="s">
        <v>2795</v>
      </c>
      <c r="C13526" s="22" t="str">
        <f t="shared" si="211"/>
        <v>70486TC</v>
      </c>
      <c r="D13526" t="s">
        <v>20763</v>
      </c>
      <c r="E13526" s="1" t="s">
        <v>2761</v>
      </c>
      <c r="F13526" s="2">
        <v>0</v>
      </c>
      <c r="G13526" s="2">
        <v>2.68</v>
      </c>
      <c r="H13526" s="2">
        <v>2.68</v>
      </c>
      <c r="I13526" s="81">
        <v>0.01</v>
      </c>
      <c r="J13526" s="1">
        <v>32.346499999999999</v>
      </c>
    </row>
    <row r="13527" spans="1:10" ht="14.5" x14ac:dyDescent="0.35">
      <c r="A13527" s="47" t="s">
        <v>20554</v>
      </c>
      <c r="B13527" s="1">
        <v>26</v>
      </c>
      <c r="C13527" s="22" t="str">
        <f t="shared" si="211"/>
        <v>7048626</v>
      </c>
      <c r="D13527" t="s">
        <v>20763</v>
      </c>
      <c r="E13527" s="1" t="s">
        <v>2761</v>
      </c>
      <c r="F13527" s="2">
        <v>0.85</v>
      </c>
      <c r="G13527" s="2">
        <v>0.32</v>
      </c>
      <c r="H13527" s="2">
        <v>0.32</v>
      </c>
      <c r="I13527" s="81">
        <v>0.04</v>
      </c>
      <c r="J13527" s="1">
        <v>32.346499999999999</v>
      </c>
    </row>
    <row r="13528" spans="1:10" ht="14.5" x14ac:dyDescent="0.35">
      <c r="A13528" s="47" t="s">
        <v>20556</v>
      </c>
      <c r="C13528" s="22" t="str">
        <f t="shared" si="211"/>
        <v>70487</v>
      </c>
      <c r="D13528" t="s">
        <v>20763</v>
      </c>
      <c r="E13528" s="1" t="s">
        <v>2761</v>
      </c>
      <c r="F13528" s="2">
        <v>1.1299999999999999</v>
      </c>
      <c r="G13528" s="2">
        <v>3.43</v>
      </c>
      <c r="H13528" s="2">
        <v>3.43</v>
      </c>
      <c r="I13528" s="81">
        <v>7.0000000000000007E-2</v>
      </c>
      <c r="J13528" s="1">
        <v>32.346499999999999</v>
      </c>
    </row>
    <row r="13529" spans="1:10" ht="14.5" x14ac:dyDescent="0.35">
      <c r="A13529" s="47" t="s">
        <v>20556</v>
      </c>
      <c r="B13529" s="1" t="s">
        <v>2795</v>
      </c>
      <c r="C13529" s="22" t="str">
        <f t="shared" si="211"/>
        <v>70487TC</v>
      </c>
      <c r="D13529" t="s">
        <v>20765</v>
      </c>
      <c r="E13529" s="1" t="s">
        <v>2761</v>
      </c>
      <c r="F13529" s="2">
        <v>0</v>
      </c>
      <c r="G13529" s="2">
        <v>3.02</v>
      </c>
      <c r="H13529" s="2">
        <v>3.02</v>
      </c>
      <c r="I13529" s="81">
        <v>0.02</v>
      </c>
      <c r="J13529" s="1">
        <v>32.346499999999999</v>
      </c>
    </row>
    <row r="13530" spans="1:10" ht="14.5" x14ac:dyDescent="0.35">
      <c r="A13530" s="47" t="s">
        <v>20556</v>
      </c>
      <c r="B13530" s="1">
        <v>26</v>
      </c>
      <c r="C13530" s="22" t="str">
        <f t="shared" si="211"/>
        <v>7048726</v>
      </c>
      <c r="D13530" t="s">
        <v>20765</v>
      </c>
      <c r="E13530" s="1" t="s">
        <v>2761</v>
      </c>
      <c r="F13530" s="2">
        <v>1.1299999999999999</v>
      </c>
      <c r="G13530" s="2">
        <v>0.41</v>
      </c>
      <c r="H13530" s="2">
        <v>0.41</v>
      </c>
      <c r="I13530" s="81">
        <v>0.05</v>
      </c>
      <c r="J13530" s="1">
        <v>32.346499999999999</v>
      </c>
    </row>
    <row r="13531" spans="1:10" ht="14.5" x14ac:dyDescent="0.35">
      <c r="A13531" s="47" t="s">
        <v>20558</v>
      </c>
      <c r="C13531" s="22" t="str">
        <f t="shared" si="211"/>
        <v>70488</v>
      </c>
      <c r="D13531" t="s">
        <v>20765</v>
      </c>
      <c r="E13531" s="1" t="s">
        <v>2761</v>
      </c>
      <c r="F13531" s="2">
        <v>1.27</v>
      </c>
      <c r="G13531" s="2">
        <v>4.25</v>
      </c>
      <c r="H13531" s="2">
        <v>4.25</v>
      </c>
      <c r="I13531" s="81">
        <v>0.08</v>
      </c>
      <c r="J13531" s="1">
        <v>32.346499999999999</v>
      </c>
    </row>
    <row r="13532" spans="1:10" ht="14.5" x14ac:dyDescent="0.35">
      <c r="A13532" s="47" t="s">
        <v>20558</v>
      </c>
      <c r="B13532" s="1" t="s">
        <v>2795</v>
      </c>
      <c r="C13532" s="22" t="str">
        <f t="shared" si="211"/>
        <v>70488TC</v>
      </c>
      <c r="D13532" t="s">
        <v>20767</v>
      </c>
      <c r="E13532" s="1" t="s">
        <v>2761</v>
      </c>
      <c r="F13532" s="2">
        <v>0</v>
      </c>
      <c r="G13532" s="2">
        <v>3.8</v>
      </c>
      <c r="H13532" s="2">
        <v>3.8</v>
      </c>
      <c r="I13532" s="81">
        <v>0.02</v>
      </c>
      <c r="J13532" s="1">
        <v>32.346499999999999</v>
      </c>
    </row>
    <row r="13533" spans="1:10" ht="14.5" x14ac:dyDescent="0.35">
      <c r="A13533" s="47" t="s">
        <v>20558</v>
      </c>
      <c r="B13533" s="1">
        <v>26</v>
      </c>
      <c r="C13533" s="22" t="str">
        <f t="shared" si="211"/>
        <v>7048826</v>
      </c>
      <c r="D13533" t="s">
        <v>20767</v>
      </c>
      <c r="E13533" s="1" t="s">
        <v>2761</v>
      </c>
      <c r="F13533" s="2">
        <v>1.27</v>
      </c>
      <c r="G13533" s="2">
        <v>0.45</v>
      </c>
      <c r="H13533" s="2">
        <v>0.45</v>
      </c>
      <c r="I13533" s="81">
        <v>0.06</v>
      </c>
      <c r="J13533" s="1">
        <v>32.346499999999999</v>
      </c>
    </row>
    <row r="13534" spans="1:10" ht="14.5" x14ac:dyDescent="0.35">
      <c r="A13534" s="47" t="s">
        <v>20560</v>
      </c>
      <c r="C13534" s="22" t="str">
        <f t="shared" si="211"/>
        <v>70490</v>
      </c>
      <c r="D13534" t="s">
        <v>20767</v>
      </c>
      <c r="E13534" s="1" t="s">
        <v>2761</v>
      </c>
      <c r="F13534" s="2">
        <v>1.28</v>
      </c>
      <c r="G13534" s="2">
        <v>3.22</v>
      </c>
      <c r="H13534" s="2">
        <v>3.22</v>
      </c>
      <c r="I13534" s="81">
        <v>7.0000000000000007E-2</v>
      </c>
      <c r="J13534" s="1">
        <v>32.346499999999999</v>
      </c>
    </row>
    <row r="13535" spans="1:10" ht="14.5" x14ac:dyDescent="0.35">
      <c r="A13535" s="47" t="s">
        <v>20560</v>
      </c>
      <c r="B13535" s="1" t="s">
        <v>2795</v>
      </c>
      <c r="C13535" s="22" t="str">
        <f t="shared" si="211"/>
        <v>70490TC</v>
      </c>
      <c r="D13535" t="s">
        <v>20767</v>
      </c>
      <c r="E13535" s="1" t="s">
        <v>2761</v>
      </c>
      <c r="F13535" s="2">
        <v>0</v>
      </c>
      <c r="G13535" s="2">
        <v>2.75</v>
      </c>
      <c r="H13535" s="2">
        <v>2.75</v>
      </c>
      <c r="I13535" s="81">
        <v>0.01</v>
      </c>
      <c r="J13535" s="1">
        <v>32.346499999999999</v>
      </c>
    </row>
    <row r="13536" spans="1:10" ht="14.5" x14ac:dyDescent="0.35">
      <c r="A13536" s="47" t="s">
        <v>20560</v>
      </c>
      <c r="B13536" s="1">
        <v>26</v>
      </c>
      <c r="C13536" s="22" t="str">
        <f t="shared" si="211"/>
        <v>7049026</v>
      </c>
      <c r="D13536" t="s">
        <v>20767</v>
      </c>
      <c r="E13536" s="1" t="s">
        <v>2761</v>
      </c>
      <c r="F13536" s="2">
        <v>1.28</v>
      </c>
      <c r="G13536" s="2">
        <v>0.47</v>
      </c>
      <c r="H13536" s="2">
        <v>0.47</v>
      </c>
      <c r="I13536" s="81">
        <v>0.06</v>
      </c>
      <c r="J13536" s="1">
        <v>32.346499999999999</v>
      </c>
    </row>
    <row r="13537" spans="1:10" ht="14.5" x14ac:dyDescent="0.35">
      <c r="A13537" s="47" t="s">
        <v>20562</v>
      </c>
      <c r="C13537" s="22" t="str">
        <f t="shared" si="211"/>
        <v>70491</v>
      </c>
      <c r="D13537" t="s">
        <v>20767</v>
      </c>
      <c r="E13537" s="1" t="s">
        <v>2761</v>
      </c>
      <c r="F13537" s="2">
        <v>1.38</v>
      </c>
      <c r="G13537" s="2">
        <v>4.1399999999999997</v>
      </c>
      <c r="H13537" s="2">
        <v>4.1399999999999997</v>
      </c>
      <c r="I13537" s="81">
        <v>0.08</v>
      </c>
      <c r="J13537" s="1">
        <v>32.346499999999999</v>
      </c>
    </row>
    <row r="13538" spans="1:10" ht="14.5" x14ac:dyDescent="0.35">
      <c r="A13538" s="47" t="s">
        <v>20562</v>
      </c>
      <c r="B13538" s="1" t="s">
        <v>2795</v>
      </c>
      <c r="C13538" s="22" t="str">
        <f t="shared" si="211"/>
        <v>70491TC</v>
      </c>
      <c r="D13538" t="s">
        <v>20770</v>
      </c>
      <c r="E13538" s="1" t="s">
        <v>2761</v>
      </c>
      <c r="F13538" s="2">
        <v>0</v>
      </c>
      <c r="G13538" s="2">
        <v>3.64</v>
      </c>
      <c r="H13538" s="2">
        <v>3.64</v>
      </c>
      <c r="I13538" s="81">
        <v>0.02</v>
      </c>
      <c r="J13538" s="1">
        <v>32.346499999999999</v>
      </c>
    </row>
    <row r="13539" spans="1:10" ht="14.5" x14ac:dyDescent="0.35">
      <c r="A13539" s="47" t="s">
        <v>20562</v>
      </c>
      <c r="B13539" s="1">
        <v>26</v>
      </c>
      <c r="C13539" s="22" t="str">
        <f t="shared" si="211"/>
        <v>7049126</v>
      </c>
      <c r="D13539" t="s">
        <v>20770</v>
      </c>
      <c r="E13539" s="1" t="s">
        <v>2761</v>
      </c>
      <c r="F13539" s="2">
        <v>1.38</v>
      </c>
      <c r="G13539" s="2">
        <v>0.5</v>
      </c>
      <c r="H13539" s="2">
        <v>0.5</v>
      </c>
      <c r="I13539" s="81">
        <v>0.06</v>
      </c>
      <c r="J13539" s="1">
        <v>32.346499999999999</v>
      </c>
    </row>
    <row r="13540" spans="1:10" ht="14.5" x14ac:dyDescent="0.35">
      <c r="A13540" s="47" t="s">
        <v>20564</v>
      </c>
      <c r="C13540" s="22" t="str">
        <f t="shared" si="211"/>
        <v>70492</v>
      </c>
      <c r="D13540" t="s">
        <v>20770</v>
      </c>
      <c r="E13540" s="1" t="s">
        <v>2761</v>
      </c>
      <c r="F13540" s="2">
        <v>1.62</v>
      </c>
      <c r="G13540" s="2">
        <v>5.01</v>
      </c>
      <c r="H13540" s="2">
        <v>5.01</v>
      </c>
      <c r="I13540" s="81">
        <v>0.09</v>
      </c>
      <c r="J13540" s="1">
        <v>32.346499999999999</v>
      </c>
    </row>
    <row r="13541" spans="1:10" ht="14.5" x14ac:dyDescent="0.35">
      <c r="A13541" s="47" t="s">
        <v>20564</v>
      </c>
      <c r="B13541" s="1" t="s">
        <v>2795</v>
      </c>
      <c r="C13541" s="22" t="str">
        <f t="shared" si="211"/>
        <v>70492TC</v>
      </c>
      <c r="D13541" t="s">
        <v>20772</v>
      </c>
      <c r="E13541" s="1" t="s">
        <v>2761</v>
      </c>
      <c r="F13541" s="2">
        <v>0</v>
      </c>
      <c r="G13541" s="2">
        <v>4.43</v>
      </c>
      <c r="H13541" s="2">
        <v>4.43</v>
      </c>
      <c r="I13541" s="81">
        <v>0.02</v>
      </c>
      <c r="J13541" s="1">
        <v>32.346499999999999</v>
      </c>
    </row>
    <row r="13542" spans="1:10" ht="14.5" x14ac:dyDescent="0.35">
      <c r="A13542" s="47" t="s">
        <v>20564</v>
      </c>
      <c r="B13542" s="1">
        <v>26</v>
      </c>
      <c r="C13542" s="22" t="str">
        <f t="shared" si="211"/>
        <v>7049226</v>
      </c>
      <c r="D13542" t="s">
        <v>20772</v>
      </c>
      <c r="E13542" s="1" t="s">
        <v>2761</v>
      </c>
      <c r="F13542" s="2">
        <v>1.62</v>
      </c>
      <c r="G13542" s="2">
        <v>0.57999999999999996</v>
      </c>
      <c r="H13542" s="2">
        <v>0.57999999999999996</v>
      </c>
      <c r="I13542" s="81">
        <v>7.0000000000000007E-2</v>
      </c>
      <c r="J13542" s="1">
        <v>32.346499999999999</v>
      </c>
    </row>
    <row r="13543" spans="1:10" ht="14.5" x14ac:dyDescent="0.35">
      <c r="A13543" s="47" t="s">
        <v>20566</v>
      </c>
      <c r="C13543" s="22" t="str">
        <f t="shared" si="211"/>
        <v>70496</v>
      </c>
      <c r="D13543" t="s">
        <v>20772</v>
      </c>
      <c r="E13543" s="1" t="s">
        <v>2761</v>
      </c>
      <c r="F13543" s="2">
        <v>1.75</v>
      </c>
      <c r="G13543" s="2">
        <v>6.56</v>
      </c>
      <c r="H13543" s="2">
        <v>6.56</v>
      </c>
      <c r="I13543" s="81">
        <v>0.11</v>
      </c>
      <c r="J13543" s="1">
        <v>32.346499999999999</v>
      </c>
    </row>
    <row r="13544" spans="1:10" ht="14.5" x14ac:dyDescent="0.35">
      <c r="A13544" s="47" t="s">
        <v>20566</v>
      </c>
      <c r="B13544" s="1" t="s">
        <v>2795</v>
      </c>
      <c r="C13544" s="22" t="str">
        <f t="shared" si="211"/>
        <v>70496TC</v>
      </c>
      <c r="D13544" t="s">
        <v>20772</v>
      </c>
      <c r="E13544" s="1" t="s">
        <v>2761</v>
      </c>
      <c r="F13544" s="2">
        <v>0</v>
      </c>
      <c r="G13544" s="2">
        <v>5.93</v>
      </c>
      <c r="H13544" s="2">
        <v>5.93</v>
      </c>
      <c r="I13544" s="81">
        <v>0.03</v>
      </c>
      <c r="J13544" s="1">
        <v>32.346499999999999</v>
      </c>
    </row>
    <row r="13545" spans="1:10" ht="14.5" x14ac:dyDescent="0.35">
      <c r="A13545" s="47" t="s">
        <v>20566</v>
      </c>
      <c r="B13545" s="1">
        <v>26</v>
      </c>
      <c r="C13545" s="22" t="str">
        <f t="shared" si="211"/>
        <v>7049626</v>
      </c>
      <c r="D13545" t="s">
        <v>20772</v>
      </c>
      <c r="E13545" s="1" t="s">
        <v>2761</v>
      </c>
      <c r="F13545" s="2">
        <v>1.75</v>
      </c>
      <c r="G13545" s="2">
        <v>0.63</v>
      </c>
      <c r="H13545" s="2">
        <v>0.63</v>
      </c>
      <c r="I13545" s="81">
        <v>0.08</v>
      </c>
      <c r="J13545" s="1">
        <v>32.346499999999999</v>
      </c>
    </row>
    <row r="13546" spans="1:10" ht="14.5" x14ac:dyDescent="0.35">
      <c r="A13546" s="47" t="s">
        <v>20568</v>
      </c>
      <c r="C13546" s="22" t="str">
        <f t="shared" si="211"/>
        <v>70498</v>
      </c>
      <c r="D13546" t="s">
        <v>20772</v>
      </c>
      <c r="E13546" s="1" t="s">
        <v>2761</v>
      </c>
      <c r="F13546" s="2">
        <v>1.75</v>
      </c>
      <c r="G13546" s="2">
        <v>6.55</v>
      </c>
      <c r="H13546" s="2">
        <v>6.55</v>
      </c>
      <c r="I13546" s="81">
        <v>0.11</v>
      </c>
      <c r="J13546" s="1">
        <v>32.346499999999999</v>
      </c>
    </row>
    <row r="13547" spans="1:10" ht="14.5" x14ac:dyDescent="0.35">
      <c r="A13547" s="47" t="s">
        <v>20568</v>
      </c>
      <c r="B13547" s="1" t="s">
        <v>2795</v>
      </c>
      <c r="C13547" s="22" t="str">
        <f t="shared" si="211"/>
        <v>70498TC</v>
      </c>
      <c r="D13547" t="s">
        <v>20775</v>
      </c>
      <c r="E13547" s="1" t="s">
        <v>2761</v>
      </c>
      <c r="F13547" s="2">
        <v>0</v>
      </c>
      <c r="G13547" s="2">
        <v>5.92</v>
      </c>
      <c r="H13547" s="2">
        <v>5.92</v>
      </c>
      <c r="I13547" s="81">
        <v>0.03</v>
      </c>
      <c r="J13547" s="1">
        <v>32.346499999999999</v>
      </c>
    </row>
    <row r="13548" spans="1:10" ht="14.5" x14ac:dyDescent="0.35">
      <c r="A13548" s="47" t="s">
        <v>20568</v>
      </c>
      <c r="B13548" s="1">
        <v>26</v>
      </c>
      <c r="C13548" s="22" t="str">
        <f t="shared" si="211"/>
        <v>7049826</v>
      </c>
      <c r="D13548" t="s">
        <v>20775</v>
      </c>
      <c r="E13548" s="1" t="s">
        <v>2761</v>
      </c>
      <c r="F13548" s="2">
        <v>1.75</v>
      </c>
      <c r="G13548" s="2">
        <v>0.63</v>
      </c>
      <c r="H13548" s="2">
        <v>0.63</v>
      </c>
      <c r="I13548" s="81">
        <v>0.08</v>
      </c>
      <c r="J13548" s="1">
        <v>32.346499999999999</v>
      </c>
    </row>
    <row r="13549" spans="1:10" ht="14.5" x14ac:dyDescent="0.35">
      <c r="A13549" s="47" t="s">
        <v>20570</v>
      </c>
      <c r="C13549" s="22" t="str">
        <f t="shared" si="211"/>
        <v>70540</v>
      </c>
      <c r="D13549" t="s">
        <v>20775</v>
      </c>
      <c r="E13549" s="1" t="s">
        <v>2761</v>
      </c>
      <c r="F13549" s="2">
        <v>1.35</v>
      </c>
      <c r="G13549" s="2">
        <v>5.44</v>
      </c>
      <c r="H13549" s="2">
        <v>5.44</v>
      </c>
      <c r="I13549" s="81">
        <v>0.08</v>
      </c>
      <c r="J13549" s="1">
        <v>32.346499999999999</v>
      </c>
    </row>
    <row r="13550" spans="1:10" ht="14.5" x14ac:dyDescent="0.35">
      <c r="A13550" s="47" t="s">
        <v>20570</v>
      </c>
      <c r="B13550" s="1" t="s">
        <v>2795</v>
      </c>
      <c r="C13550" s="22" t="str">
        <f t="shared" si="211"/>
        <v>70540TC</v>
      </c>
      <c r="D13550" t="s">
        <v>20777</v>
      </c>
      <c r="E13550" s="1" t="s">
        <v>2761</v>
      </c>
      <c r="F13550" s="2">
        <v>0</v>
      </c>
      <c r="G13550" s="2">
        <v>4.96</v>
      </c>
      <c r="H13550" s="2">
        <v>4.96</v>
      </c>
      <c r="I13550" s="81">
        <v>0.02</v>
      </c>
      <c r="J13550" s="1">
        <v>32.346499999999999</v>
      </c>
    </row>
    <row r="13551" spans="1:10" ht="14.5" x14ac:dyDescent="0.35">
      <c r="A13551" s="47" t="s">
        <v>20570</v>
      </c>
      <c r="B13551" s="1">
        <v>26</v>
      </c>
      <c r="C13551" s="22" t="str">
        <f t="shared" si="211"/>
        <v>7054026</v>
      </c>
      <c r="D13551" t="s">
        <v>20777</v>
      </c>
      <c r="E13551" s="1" t="s">
        <v>2761</v>
      </c>
      <c r="F13551" s="2">
        <v>1.35</v>
      </c>
      <c r="G13551" s="2">
        <v>0.48</v>
      </c>
      <c r="H13551" s="2">
        <v>0.48</v>
      </c>
      <c r="I13551" s="81">
        <v>0.06</v>
      </c>
      <c r="J13551" s="1">
        <v>32.346499999999999</v>
      </c>
    </row>
    <row r="13552" spans="1:10" ht="14.5" x14ac:dyDescent="0.35">
      <c r="A13552" s="47" t="s">
        <v>20572</v>
      </c>
      <c r="C13552" s="22" t="str">
        <f t="shared" si="211"/>
        <v>70542</v>
      </c>
      <c r="D13552" t="s">
        <v>20777</v>
      </c>
      <c r="E13552" s="1" t="s">
        <v>2761</v>
      </c>
      <c r="F13552" s="2">
        <v>1.62</v>
      </c>
      <c r="G13552" s="2">
        <v>6.41</v>
      </c>
      <c r="H13552" s="2">
        <v>6.41</v>
      </c>
      <c r="I13552" s="81">
        <v>0.1</v>
      </c>
      <c r="J13552" s="1">
        <v>32.346499999999999</v>
      </c>
    </row>
    <row r="13553" spans="1:10" ht="14.5" x14ac:dyDescent="0.35">
      <c r="A13553" s="47" t="s">
        <v>20572</v>
      </c>
      <c r="B13553" s="1" t="s">
        <v>2795</v>
      </c>
      <c r="C13553" s="22" t="str">
        <f t="shared" si="211"/>
        <v>70542TC</v>
      </c>
      <c r="D13553" t="s">
        <v>20779</v>
      </c>
      <c r="E13553" s="1" t="s">
        <v>2761</v>
      </c>
      <c r="F13553" s="2">
        <v>0</v>
      </c>
      <c r="G13553" s="2">
        <v>5.82</v>
      </c>
      <c r="H13553" s="2">
        <v>5.82</v>
      </c>
      <c r="I13553" s="81">
        <v>0.03</v>
      </c>
      <c r="J13553" s="1">
        <v>32.346499999999999</v>
      </c>
    </row>
    <row r="13554" spans="1:10" ht="14.5" x14ac:dyDescent="0.35">
      <c r="A13554" s="47" t="s">
        <v>20572</v>
      </c>
      <c r="B13554" s="1">
        <v>26</v>
      </c>
      <c r="C13554" s="22" t="str">
        <f t="shared" si="211"/>
        <v>7054226</v>
      </c>
      <c r="D13554" t="s">
        <v>20779</v>
      </c>
      <c r="E13554" s="1" t="s">
        <v>2761</v>
      </c>
      <c r="F13554" s="2">
        <v>1.62</v>
      </c>
      <c r="G13554" s="2">
        <v>0.59</v>
      </c>
      <c r="H13554" s="2">
        <v>0.59</v>
      </c>
      <c r="I13554" s="81">
        <v>7.0000000000000007E-2</v>
      </c>
      <c r="J13554" s="1">
        <v>32.346499999999999</v>
      </c>
    </row>
    <row r="13555" spans="1:10" ht="14.5" x14ac:dyDescent="0.35">
      <c r="A13555" s="47" t="s">
        <v>20574</v>
      </c>
      <c r="C13555" s="22" t="str">
        <f t="shared" si="211"/>
        <v>70543</v>
      </c>
      <c r="D13555" t="s">
        <v>20779</v>
      </c>
      <c r="E13555" s="1" t="s">
        <v>2761</v>
      </c>
      <c r="F13555" s="2">
        <v>2.15</v>
      </c>
      <c r="G13555" s="2">
        <v>8.01</v>
      </c>
      <c r="H13555" s="2">
        <v>8.01</v>
      </c>
      <c r="I13555" s="81">
        <v>0.15</v>
      </c>
      <c r="J13555" s="1">
        <v>32.346499999999999</v>
      </c>
    </row>
    <row r="13556" spans="1:10" ht="14.5" x14ac:dyDescent="0.35">
      <c r="A13556" s="47" t="s">
        <v>20574</v>
      </c>
      <c r="B13556" s="1" t="s">
        <v>2795</v>
      </c>
      <c r="C13556" s="22" t="str">
        <f t="shared" si="211"/>
        <v>70543TC</v>
      </c>
      <c r="D13556" t="s">
        <v>20781</v>
      </c>
      <c r="E13556" s="1" t="s">
        <v>2761</v>
      </c>
      <c r="F13556" s="2">
        <v>0</v>
      </c>
      <c r="G13556" s="2">
        <v>7.24</v>
      </c>
      <c r="H13556" s="2">
        <v>7.24</v>
      </c>
      <c r="I13556" s="81">
        <v>0.03</v>
      </c>
      <c r="J13556" s="1">
        <v>32.346499999999999</v>
      </c>
    </row>
    <row r="13557" spans="1:10" ht="14.5" x14ac:dyDescent="0.35">
      <c r="A13557" s="47" t="s">
        <v>20574</v>
      </c>
      <c r="B13557" s="1">
        <v>26</v>
      </c>
      <c r="C13557" s="22" t="str">
        <f t="shared" si="211"/>
        <v>7054326</v>
      </c>
      <c r="D13557" t="s">
        <v>20781</v>
      </c>
      <c r="E13557" s="1" t="s">
        <v>2761</v>
      </c>
      <c r="F13557" s="2">
        <v>2.15</v>
      </c>
      <c r="G13557" s="2">
        <v>0.77</v>
      </c>
      <c r="H13557" s="2">
        <v>0.77</v>
      </c>
      <c r="I13557" s="81">
        <v>0.12</v>
      </c>
      <c r="J13557" s="1">
        <v>32.346499999999999</v>
      </c>
    </row>
    <row r="13558" spans="1:10" ht="14.5" x14ac:dyDescent="0.35">
      <c r="A13558" s="47" t="s">
        <v>20576</v>
      </c>
      <c r="C13558" s="22" t="str">
        <f t="shared" si="211"/>
        <v>70544</v>
      </c>
      <c r="D13558" t="s">
        <v>20781</v>
      </c>
      <c r="E13558" s="1" t="s">
        <v>2761</v>
      </c>
      <c r="F13558" s="2">
        <v>1.2</v>
      </c>
      <c r="G13558" s="2">
        <v>5.28</v>
      </c>
      <c r="H13558" s="2">
        <v>5.28</v>
      </c>
      <c r="I13558" s="81">
        <v>0.08</v>
      </c>
      <c r="J13558" s="1">
        <v>32.346499999999999</v>
      </c>
    </row>
    <row r="13559" spans="1:10" ht="14.5" x14ac:dyDescent="0.35">
      <c r="A13559" s="47" t="s">
        <v>20576</v>
      </c>
      <c r="B13559" s="1" t="s">
        <v>2795</v>
      </c>
      <c r="C13559" s="22" t="str">
        <f t="shared" si="211"/>
        <v>70544TC</v>
      </c>
      <c r="D13559" t="s">
        <v>20783</v>
      </c>
      <c r="E13559" s="1" t="s">
        <v>2761</v>
      </c>
      <c r="F13559" s="2">
        <v>0</v>
      </c>
      <c r="G13559" s="2">
        <v>4.8499999999999996</v>
      </c>
      <c r="H13559" s="2">
        <v>4.8499999999999996</v>
      </c>
      <c r="I13559" s="81">
        <v>0.03</v>
      </c>
      <c r="J13559" s="1">
        <v>32.346499999999999</v>
      </c>
    </row>
    <row r="13560" spans="1:10" ht="14.5" x14ac:dyDescent="0.35">
      <c r="A13560" s="47" t="s">
        <v>20576</v>
      </c>
      <c r="B13560" s="1">
        <v>26</v>
      </c>
      <c r="C13560" s="22" t="str">
        <f t="shared" si="211"/>
        <v>7054426</v>
      </c>
      <c r="D13560" t="s">
        <v>20783</v>
      </c>
      <c r="E13560" s="1" t="s">
        <v>2761</v>
      </c>
      <c r="F13560" s="2">
        <v>1.2</v>
      </c>
      <c r="G13560" s="2">
        <v>0.43</v>
      </c>
      <c r="H13560" s="2">
        <v>0.43</v>
      </c>
      <c r="I13560" s="81">
        <v>0.05</v>
      </c>
      <c r="J13560" s="1">
        <v>32.346499999999999</v>
      </c>
    </row>
    <row r="13561" spans="1:10" ht="14.5" x14ac:dyDescent="0.35">
      <c r="A13561" s="47" t="s">
        <v>20578</v>
      </c>
      <c r="C13561" s="22" t="str">
        <f t="shared" si="211"/>
        <v>70545</v>
      </c>
      <c r="D13561" t="s">
        <v>20783</v>
      </c>
      <c r="E13561" s="1" t="s">
        <v>2761</v>
      </c>
      <c r="F13561" s="2">
        <v>1.2</v>
      </c>
      <c r="G13561" s="2">
        <v>5.65</v>
      </c>
      <c r="H13561" s="2">
        <v>5.65</v>
      </c>
      <c r="I13561" s="81">
        <v>0.08</v>
      </c>
      <c r="J13561" s="1">
        <v>32.346499999999999</v>
      </c>
    </row>
    <row r="13562" spans="1:10" ht="14.5" x14ac:dyDescent="0.35">
      <c r="A13562" s="47" t="s">
        <v>20578</v>
      </c>
      <c r="B13562" s="1" t="s">
        <v>2795</v>
      </c>
      <c r="C13562" s="22" t="str">
        <f t="shared" si="211"/>
        <v>70545TC</v>
      </c>
      <c r="D13562" t="s">
        <v>20785</v>
      </c>
      <c r="E13562" s="1" t="s">
        <v>2761</v>
      </c>
      <c r="F13562" s="2">
        <v>0</v>
      </c>
      <c r="G13562" s="2">
        <v>5.22</v>
      </c>
      <c r="H13562" s="2">
        <v>5.22</v>
      </c>
      <c r="I13562" s="81">
        <v>0.03</v>
      </c>
      <c r="J13562" s="1">
        <v>32.346499999999999</v>
      </c>
    </row>
    <row r="13563" spans="1:10" ht="14.5" x14ac:dyDescent="0.35">
      <c r="A13563" s="47" t="s">
        <v>20578</v>
      </c>
      <c r="B13563" s="1">
        <v>26</v>
      </c>
      <c r="C13563" s="22" t="str">
        <f t="shared" si="211"/>
        <v>7054526</v>
      </c>
      <c r="D13563" t="s">
        <v>20785</v>
      </c>
      <c r="E13563" s="1" t="s">
        <v>2761</v>
      </c>
      <c r="F13563" s="2">
        <v>1.2</v>
      </c>
      <c r="G13563" s="2">
        <v>0.43</v>
      </c>
      <c r="H13563" s="2">
        <v>0.43</v>
      </c>
      <c r="I13563" s="81">
        <v>0.05</v>
      </c>
      <c r="J13563" s="1">
        <v>32.346499999999999</v>
      </c>
    </row>
    <row r="13564" spans="1:10" ht="14.5" x14ac:dyDescent="0.35">
      <c r="A13564" s="47" t="s">
        <v>20580</v>
      </c>
      <c r="C13564" s="22" t="str">
        <f t="shared" si="211"/>
        <v>70546</v>
      </c>
      <c r="D13564" t="s">
        <v>20785</v>
      </c>
      <c r="E13564" s="1" t="s">
        <v>2761</v>
      </c>
      <c r="F13564" s="2">
        <v>1.48</v>
      </c>
      <c r="G13564" s="2">
        <v>8.4499999999999993</v>
      </c>
      <c r="H13564" s="2">
        <v>8.4499999999999993</v>
      </c>
      <c r="I13564" s="81">
        <v>0.11</v>
      </c>
      <c r="J13564" s="1">
        <v>32.346499999999999</v>
      </c>
    </row>
    <row r="13565" spans="1:10" ht="14.5" x14ac:dyDescent="0.35">
      <c r="A13565" s="47" t="s">
        <v>20580</v>
      </c>
      <c r="B13565" s="1" t="s">
        <v>2795</v>
      </c>
      <c r="C13565" s="22" t="str">
        <f t="shared" si="211"/>
        <v>70546TC</v>
      </c>
      <c r="D13565" t="s">
        <v>20787</v>
      </c>
      <c r="E13565" s="1" t="s">
        <v>2761</v>
      </c>
      <c r="F13565" s="2">
        <v>0</v>
      </c>
      <c r="G13565" s="2">
        <v>7.92</v>
      </c>
      <c r="H13565" s="2">
        <v>7.92</v>
      </c>
      <c r="I13565" s="81">
        <v>0.04</v>
      </c>
      <c r="J13565" s="1">
        <v>32.346499999999999</v>
      </c>
    </row>
    <row r="13566" spans="1:10" ht="14.5" x14ac:dyDescent="0.35">
      <c r="A13566" s="47" t="s">
        <v>20580</v>
      </c>
      <c r="B13566" s="1">
        <v>26</v>
      </c>
      <c r="C13566" s="22" t="str">
        <f t="shared" si="211"/>
        <v>7054626</v>
      </c>
      <c r="D13566" t="s">
        <v>20787</v>
      </c>
      <c r="E13566" s="1" t="s">
        <v>2761</v>
      </c>
      <c r="F13566" s="2">
        <v>1.48</v>
      </c>
      <c r="G13566" s="2">
        <v>0.53</v>
      </c>
      <c r="H13566" s="2">
        <v>0.53</v>
      </c>
      <c r="I13566" s="81">
        <v>7.0000000000000007E-2</v>
      </c>
      <c r="J13566" s="1">
        <v>32.346499999999999</v>
      </c>
    </row>
    <row r="13567" spans="1:10" ht="14.5" x14ac:dyDescent="0.35">
      <c r="A13567" s="47" t="s">
        <v>20582</v>
      </c>
      <c r="C13567" s="22" t="str">
        <f t="shared" si="211"/>
        <v>70547</v>
      </c>
      <c r="D13567" t="s">
        <v>20787</v>
      </c>
      <c r="E13567" s="1" t="s">
        <v>2761</v>
      </c>
      <c r="F13567" s="2">
        <v>1.2</v>
      </c>
      <c r="G13567" s="2">
        <v>5.3</v>
      </c>
      <c r="H13567" s="2">
        <v>5.3</v>
      </c>
      <c r="I13567" s="81">
        <v>0.08</v>
      </c>
      <c r="J13567" s="1">
        <v>32.346499999999999</v>
      </c>
    </row>
    <row r="13568" spans="1:10" ht="14.5" x14ac:dyDescent="0.35">
      <c r="A13568" s="47" t="s">
        <v>20582</v>
      </c>
      <c r="B13568" s="1" t="s">
        <v>2795</v>
      </c>
      <c r="C13568" s="22" t="str">
        <f t="shared" si="211"/>
        <v>70547TC</v>
      </c>
      <c r="D13568" t="s">
        <v>20789</v>
      </c>
      <c r="E13568" s="1" t="s">
        <v>2761</v>
      </c>
      <c r="F13568" s="2">
        <v>0</v>
      </c>
      <c r="G13568" s="2">
        <v>4.8600000000000003</v>
      </c>
      <c r="H13568" s="2">
        <v>4.8600000000000003</v>
      </c>
      <c r="I13568" s="81">
        <v>0.03</v>
      </c>
      <c r="J13568" s="1">
        <v>32.346499999999999</v>
      </c>
    </row>
    <row r="13569" spans="1:10" ht="14.5" x14ac:dyDescent="0.35">
      <c r="A13569" s="47" t="s">
        <v>20582</v>
      </c>
      <c r="B13569" s="1">
        <v>26</v>
      </c>
      <c r="C13569" s="22" t="str">
        <f t="shared" si="211"/>
        <v>7054726</v>
      </c>
      <c r="D13569" t="s">
        <v>20789</v>
      </c>
      <c r="E13569" s="1" t="s">
        <v>2761</v>
      </c>
      <c r="F13569" s="2">
        <v>1.2</v>
      </c>
      <c r="G13569" s="2">
        <v>0.44</v>
      </c>
      <c r="H13569" s="2">
        <v>0.44</v>
      </c>
      <c r="I13569" s="81">
        <v>0.05</v>
      </c>
      <c r="J13569" s="1">
        <v>32.346499999999999</v>
      </c>
    </row>
    <row r="13570" spans="1:10" ht="14.5" x14ac:dyDescent="0.35">
      <c r="A13570" s="47" t="s">
        <v>20584</v>
      </c>
      <c r="C13570" s="22" t="str">
        <f t="shared" si="211"/>
        <v>70548</v>
      </c>
      <c r="D13570" t="s">
        <v>20789</v>
      </c>
      <c r="E13570" s="1" t="s">
        <v>2761</v>
      </c>
      <c r="F13570" s="2">
        <v>1.5</v>
      </c>
      <c r="G13570" s="2">
        <v>5.9</v>
      </c>
      <c r="H13570" s="2">
        <v>5.9</v>
      </c>
      <c r="I13570" s="81">
        <v>0.1</v>
      </c>
      <c r="J13570" s="1">
        <v>32.346499999999999</v>
      </c>
    </row>
    <row r="13571" spans="1:10" ht="14.5" x14ac:dyDescent="0.35">
      <c r="A13571" s="47" t="s">
        <v>20584</v>
      </c>
      <c r="B13571" s="1" t="s">
        <v>2795</v>
      </c>
      <c r="C13571" s="22" t="str">
        <f t="shared" si="211"/>
        <v>70548TC</v>
      </c>
      <c r="D13571" t="s">
        <v>20791</v>
      </c>
      <c r="E13571" s="1" t="s">
        <v>2761</v>
      </c>
      <c r="F13571" s="2">
        <v>0</v>
      </c>
      <c r="G13571" s="2">
        <v>5.36</v>
      </c>
      <c r="H13571" s="2">
        <v>5.36</v>
      </c>
      <c r="I13571" s="81">
        <v>0.03</v>
      </c>
      <c r="J13571" s="1">
        <v>32.346499999999999</v>
      </c>
    </row>
    <row r="13572" spans="1:10" ht="14.5" x14ac:dyDescent="0.35">
      <c r="A13572" s="47" t="s">
        <v>20584</v>
      </c>
      <c r="B13572" s="1">
        <v>26</v>
      </c>
      <c r="C13572" s="22" t="str">
        <f t="shared" si="211"/>
        <v>7054826</v>
      </c>
      <c r="D13572" t="s">
        <v>20791</v>
      </c>
      <c r="E13572" s="1" t="s">
        <v>2761</v>
      </c>
      <c r="F13572" s="2">
        <v>1.5</v>
      </c>
      <c r="G13572" s="2">
        <v>0.54</v>
      </c>
      <c r="H13572" s="2">
        <v>0.54</v>
      </c>
      <c r="I13572" s="81">
        <v>7.0000000000000007E-2</v>
      </c>
      <c r="J13572" s="1">
        <v>32.346499999999999</v>
      </c>
    </row>
    <row r="13573" spans="1:10" ht="14.5" x14ac:dyDescent="0.35">
      <c r="A13573" s="47" t="s">
        <v>20586</v>
      </c>
      <c r="C13573" s="22" t="str">
        <f t="shared" si="211"/>
        <v>70549</v>
      </c>
      <c r="D13573" t="s">
        <v>20791</v>
      </c>
      <c r="E13573" s="1" t="s">
        <v>2761</v>
      </c>
      <c r="F13573" s="2">
        <v>1.8</v>
      </c>
      <c r="G13573" s="2">
        <v>8.6</v>
      </c>
      <c r="H13573" s="2">
        <v>8.6</v>
      </c>
      <c r="I13573" s="81">
        <v>0.12</v>
      </c>
      <c r="J13573" s="1">
        <v>32.346499999999999</v>
      </c>
    </row>
    <row r="13574" spans="1:10" ht="14.5" x14ac:dyDescent="0.35">
      <c r="A13574" s="47" t="s">
        <v>20586</v>
      </c>
      <c r="B13574" s="1" t="s">
        <v>2795</v>
      </c>
      <c r="C13574" s="22" t="str">
        <f t="shared" si="211"/>
        <v>70549TC</v>
      </c>
      <c r="D13574" t="s">
        <v>20793</v>
      </c>
      <c r="E13574" s="1" t="s">
        <v>2761</v>
      </c>
      <c r="F13574" s="2">
        <v>0</v>
      </c>
      <c r="G13574" s="2">
        <v>7.95</v>
      </c>
      <c r="H13574" s="2">
        <v>7.95</v>
      </c>
      <c r="I13574" s="81">
        <v>0.04</v>
      </c>
      <c r="J13574" s="1">
        <v>32.346499999999999</v>
      </c>
    </row>
    <row r="13575" spans="1:10" ht="14.5" x14ac:dyDescent="0.35">
      <c r="A13575" s="47" t="s">
        <v>20586</v>
      </c>
      <c r="B13575" s="1">
        <v>26</v>
      </c>
      <c r="C13575" s="22" t="str">
        <f t="shared" si="211"/>
        <v>7054926</v>
      </c>
      <c r="D13575" t="s">
        <v>20793</v>
      </c>
      <c r="E13575" s="1" t="s">
        <v>2761</v>
      </c>
      <c r="F13575" s="2">
        <v>1.8</v>
      </c>
      <c r="G13575" s="2">
        <v>0.65</v>
      </c>
      <c r="H13575" s="2">
        <v>0.65</v>
      </c>
      <c r="I13575" s="81">
        <v>0.08</v>
      </c>
      <c r="J13575" s="1">
        <v>32.346499999999999</v>
      </c>
    </row>
    <row r="13576" spans="1:10" ht="14.5" x14ac:dyDescent="0.35">
      <c r="A13576" s="47" t="s">
        <v>20588</v>
      </c>
      <c r="C13576" s="22" t="str">
        <f t="shared" si="211"/>
        <v>70551</v>
      </c>
      <c r="D13576" t="s">
        <v>20793</v>
      </c>
      <c r="E13576" s="1" t="s">
        <v>2761</v>
      </c>
      <c r="F13576" s="2">
        <v>1.48</v>
      </c>
      <c r="G13576" s="2">
        <v>4.41</v>
      </c>
      <c r="H13576" s="2">
        <v>4.41</v>
      </c>
      <c r="I13576" s="81">
        <v>0.09</v>
      </c>
      <c r="J13576" s="1">
        <v>32.346499999999999</v>
      </c>
    </row>
    <row r="13577" spans="1:10" ht="14.5" x14ac:dyDescent="0.35">
      <c r="A13577" s="47" t="s">
        <v>20588</v>
      </c>
      <c r="B13577" s="1" t="s">
        <v>2795</v>
      </c>
      <c r="C13577" s="22" t="str">
        <f t="shared" si="211"/>
        <v>70551TC</v>
      </c>
      <c r="D13577" t="s">
        <v>20795</v>
      </c>
      <c r="E13577" s="1" t="s">
        <v>2761</v>
      </c>
      <c r="F13577" s="2">
        <v>0</v>
      </c>
      <c r="G13577" s="2">
        <v>3.88</v>
      </c>
      <c r="H13577" s="2">
        <v>3.88</v>
      </c>
      <c r="I13577" s="81">
        <v>0.02</v>
      </c>
      <c r="J13577" s="1">
        <v>32.346499999999999</v>
      </c>
    </row>
    <row r="13578" spans="1:10" ht="14.5" x14ac:dyDescent="0.35">
      <c r="A13578" s="47" t="s">
        <v>20588</v>
      </c>
      <c r="B13578" s="1">
        <v>26</v>
      </c>
      <c r="C13578" s="22" t="str">
        <f t="shared" si="211"/>
        <v>7055126</v>
      </c>
      <c r="D13578" t="s">
        <v>20795</v>
      </c>
      <c r="E13578" s="1" t="s">
        <v>2761</v>
      </c>
      <c r="F13578" s="2">
        <v>1.48</v>
      </c>
      <c r="G13578" s="2">
        <v>0.53</v>
      </c>
      <c r="H13578" s="2">
        <v>0.53</v>
      </c>
      <c r="I13578" s="81">
        <v>7.0000000000000007E-2</v>
      </c>
      <c r="J13578" s="1">
        <v>32.346499999999999</v>
      </c>
    </row>
    <row r="13579" spans="1:10" ht="14.5" x14ac:dyDescent="0.35">
      <c r="A13579" s="47" t="s">
        <v>20590</v>
      </c>
      <c r="C13579" s="22" t="str">
        <f t="shared" si="211"/>
        <v>70552</v>
      </c>
      <c r="D13579" t="s">
        <v>20795</v>
      </c>
      <c r="E13579" s="1" t="s">
        <v>2761</v>
      </c>
      <c r="F13579" s="2">
        <v>1.78</v>
      </c>
      <c r="G13579" s="2">
        <v>6.35</v>
      </c>
      <c r="H13579" s="2">
        <v>6.35</v>
      </c>
      <c r="I13579" s="81">
        <v>0.11</v>
      </c>
      <c r="J13579" s="1">
        <v>32.346499999999999</v>
      </c>
    </row>
    <row r="13580" spans="1:10" ht="14.5" x14ac:dyDescent="0.35">
      <c r="A13580" s="47" t="s">
        <v>20590</v>
      </c>
      <c r="B13580" s="1" t="s">
        <v>2795</v>
      </c>
      <c r="C13580" s="22" t="str">
        <f t="shared" ref="C13580:C13643" si="212">CONCATENATE(A13580,B13580)</f>
        <v>70552TC</v>
      </c>
      <c r="D13580" t="s">
        <v>20797</v>
      </c>
      <c r="E13580" s="1" t="s">
        <v>2761</v>
      </c>
      <c r="F13580" s="2">
        <v>0</v>
      </c>
      <c r="G13580" s="2">
        <v>5.7</v>
      </c>
      <c r="H13580" s="2">
        <v>5.7</v>
      </c>
      <c r="I13580" s="81">
        <v>0.03</v>
      </c>
      <c r="J13580" s="1">
        <v>32.346499999999999</v>
      </c>
    </row>
    <row r="13581" spans="1:10" ht="14.5" x14ac:dyDescent="0.35">
      <c r="A13581" s="47" t="s">
        <v>20590</v>
      </c>
      <c r="B13581" s="1">
        <v>26</v>
      </c>
      <c r="C13581" s="22" t="str">
        <f t="shared" si="212"/>
        <v>7055226</v>
      </c>
      <c r="D13581" t="s">
        <v>20797</v>
      </c>
      <c r="E13581" s="1" t="s">
        <v>2761</v>
      </c>
      <c r="F13581" s="2">
        <v>1.78</v>
      </c>
      <c r="G13581" s="2">
        <v>0.65</v>
      </c>
      <c r="H13581" s="2">
        <v>0.65</v>
      </c>
      <c r="I13581" s="81">
        <v>0.08</v>
      </c>
      <c r="J13581" s="1">
        <v>32.346499999999999</v>
      </c>
    </row>
    <row r="13582" spans="1:10" ht="14.5" x14ac:dyDescent="0.35">
      <c r="A13582" s="47" t="s">
        <v>20592</v>
      </c>
      <c r="C13582" s="22" t="str">
        <f t="shared" si="212"/>
        <v>70553</v>
      </c>
      <c r="D13582" t="s">
        <v>20797</v>
      </c>
      <c r="E13582" s="1" t="s">
        <v>2761</v>
      </c>
      <c r="F13582" s="2">
        <v>2.29</v>
      </c>
      <c r="G13582" s="2">
        <v>7.26</v>
      </c>
      <c r="H13582" s="2">
        <v>7.26</v>
      </c>
      <c r="I13582" s="81">
        <v>0.16</v>
      </c>
      <c r="J13582" s="1">
        <v>32.346499999999999</v>
      </c>
    </row>
    <row r="13583" spans="1:10" ht="14.5" x14ac:dyDescent="0.35">
      <c r="A13583" s="47" t="s">
        <v>20592</v>
      </c>
      <c r="B13583" s="1" t="s">
        <v>2795</v>
      </c>
      <c r="C13583" s="22" t="str">
        <f t="shared" si="212"/>
        <v>70553TC</v>
      </c>
      <c r="D13583" t="s">
        <v>20799</v>
      </c>
      <c r="E13583" s="1" t="s">
        <v>2761</v>
      </c>
      <c r="F13583" s="2">
        <v>0</v>
      </c>
      <c r="G13583" s="2">
        <v>6.44</v>
      </c>
      <c r="H13583" s="2">
        <v>6.44</v>
      </c>
      <c r="I13583" s="81">
        <v>0.03</v>
      </c>
      <c r="J13583" s="1">
        <v>32.346499999999999</v>
      </c>
    </row>
    <row r="13584" spans="1:10" ht="14.5" x14ac:dyDescent="0.35">
      <c r="A13584" s="47" t="s">
        <v>20592</v>
      </c>
      <c r="B13584" s="1">
        <v>26</v>
      </c>
      <c r="C13584" s="22" t="str">
        <f t="shared" si="212"/>
        <v>7055326</v>
      </c>
      <c r="D13584" t="s">
        <v>20799</v>
      </c>
      <c r="E13584" s="1" t="s">
        <v>2761</v>
      </c>
      <c r="F13584" s="2">
        <v>2.29</v>
      </c>
      <c r="G13584" s="2">
        <v>0.82</v>
      </c>
      <c r="H13584" s="2">
        <v>0.82</v>
      </c>
      <c r="I13584" s="81">
        <v>0.13</v>
      </c>
      <c r="J13584" s="1">
        <v>32.346499999999999</v>
      </c>
    </row>
    <row r="13585" spans="1:10" ht="14.5" x14ac:dyDescent="0.35">
      <c r="A13585" s="47" t="s">
        <v>20594</v>
      </c>
      <c r="C13585" s="22" t="str">
        <f t="shared" si="212"/>
        <v>70554</v>
      </c>
      <c r="D13585" t="s">
        <v>20799</v>
      </c>
      <c r="E13585" s="1" t="s">
        <v>2761</v>
      </c>
      <c r="F13585" s="2">
        <v>2.11</v>
      </c>
      <c r="G13585" s="2">
        <v>9.27</v>
      </c>
      <c r="H13585" s="2">
        <v>9.27</v>
      </c>
      <c r="I13585" s="81">
        <v>0.17</v>
      </c>
      <c r="J13585" s="1">
        <v>32.346499999999999</v>
      </c>
    </row>
    <row r="13586" spans="1:10" ht="14.5" x14ac:dyDescent="0.35">
      <c r="A13586" s="47" t="s">
        <v>20594</v>
      </c>
      <c r="B13586" s="1" t="s">
        <v>2795</v>
      </c>
      <c r="C13586" s="22" t="str">
        <f t="shared" si="212"/>
        <v>70554TC</v>
      </c>
      <c r="D13586" t="s">
        <v>20801</v>
      </c>
      <c r="E13586" s="1" t="s">
        <v>2761</v>
      </c>
      <c r="F13586" s="2">
        <v>0</v>
      </c>
      <c r="G13586" s="2">
        <v>8.5</v>
      </c>
      <c r="H13586" s="2">
        <v>8.5</v>
      </c>
      <c r="I13586" s="81">
        <v>0.04</v>
      </c>
      <c r="J13586" s="1">
        <v>32.346499999999999</v>
      </c>
    </row>
    <row r="13587" spans="1:10" ht="14.5" x14ac:dyDescent="0.35">
      <c r="A13587" s="47" t="s">
        <v>20594</v>
      </c>
      <c r="B13587" s="1">
        <v>26</v>
      </c>
      <c r="C13587" s="22" t="str">
        <f t="shared" si="212"/>
        <v>7055426</v>
      </c>
      <c r="D13587" t="s">
        <v>20801</v>
      </c>
      <c r="E13587" s="1" t="s">
        <v>2761</v>
      </c>
      <c r="F13587" s="2">
        <v>2.11</v>
      </c>
      <c r="G13587" s="2">
        <v>0.77</v>
      </c>
      <c r="H13587" s="2">
        <v>0.77</v>
      </c>
      <c r="I13587" s="81">
        <v>0.13</v>
      </c>
      <c r="J13587" s="1">
        <v>32.346499999999999</v>
      </c>
    </row>
    <row r="13588" spans="1:10" ht="14.5" x14ac:dyDescent="0.35">
      <c r="A13588" s="47" t="s">
        <v>20596</v>
      </c>
      <c r="C13588" s="22" t="str">
        <f t="shared" si="212"/>
        <v>70555</v>
      </c>
      <c r="D13588" t="s">
        <v>20801</v>
      </c>
      <c r="E13588" s="1" t="s">
        <v>562</v>
      </c>
      <c r="F13588" s="2">
        <v>0</v>
      </c>
      <c r="G13588" s="2">
        <v>0</v>
      </c>
      <c r="H13588" s="2">
        <v>0</v>
      </c>
      <c r="I13588" s="81">
        <v>0</v>
      </c>
      <c r="J13588" s="1">
        <v>32.346499999999999</v>
      </c>
    </row>
    <row r="13589" spans="1:10" ht="14.5" x14ac:dyDescent="0.35">
      <c r="A13589" s="47" t="s">
        <v>20596</v>
      </c>
      <c r="B13589" s="1" t="s">
        <v>2795</v>
      </c>
      <c r="C13589" s="22" t="str">
        <f t="shared" si="212"/>
        <v>70555TC</v>
      </c>
      <c r="D13589" t="s">
        <v>20803</v>
      </c>
      <c r="E13589" s="1" t="s">
        <v>562</v>
      </c>
      <c r="F13589" s="2">
        <v>0</v>
      </c>
      <c r="G13589" s="2">
        <v>0</v>
      </c>
      <c r="H13589" s="2">
        <v>0</v>
      </c>
      <c r="I13589" s="81">
        <v>0</v>
      </c>
      <c r="J13589" s="1">
        <v>32.346499999999999</v>
      </c>
    </row>
    <row r="13590" spans="1:10" ht="14.5" x14ac:dyDescent="0.35">
      <c r="A13590" s="47" t="s">
        <v>20596</v>
      </c>
      <c r="B13590" s="1">
        <v>26</v>
      </c>
      <c r="C13590" s="22" t="str">
        <f t="shared" si="212"/>
        <v>7055526</v>
      </c>
      <c r="D13590" t="s">
        <v>20803</v>
      </c>
      <c r="E13590" s="1" t="s">
        <v>2761</v>
      </c>
      <c r="F13590" s="2">
        <v>2.54</v>
      </c>
      <c r="G13590" s="2">
        <v>0.86</v>
      </c>
      <c r="H13590" s="2">
        <v>0.86</v>
      </c>
      <c r="I13590" s="81">
        <v>0.13</v>
      </c>
      <c r="J13590" s="1">
        <v>32.346499999999999</v>
      </c>
    </row>
    <row r="13591" spans="1:10" ht="14.5" x14ac:dyDescent="0.35">
      <c r="A13591" s="47" t="s">
        <v>20598</v>
      </c>
      <c r="C13591" s="22" t="str">
        <f t="shared" si="212"/>
        <v>70557</v>
      </c>
      <c r="D13591" t="s">
        <v>20803</v>
      </c>
      <c r="E13591" s="1" t="s">
        <v>562</v>
      </c>
      <c r="F13591" s="2">
        <v>0</v>
      </c>
      <c r="G13591" s="2">
        <v>0</v>
      </c>
      <c r="H13591" s="2">
        <v>0</v>
      </c>
      <c r="I13591" s="81">
        <v>0</v>
      </c>
      <c r="J13591" s="1">
        <v>32.346499999999999</v>
      </c>
    </row>
    <row r="13592" spans="1:10" ht="14.5" x14ac:dyDescent="0.35">
      <c r="A13592" s="47" t="s">
        <v>20598</v>
      </c>
      <c r="B13592" s="1" t="s">
        <v>2795</v>
      </c>
      <c r="C13592" s="22" t="str">
        <f t="shared" si="212"/>
        <v>70557TC</v>
      </c>
      <c r="D13592" t="s">
        <v>20805</v>
      </c>
      <c r="E13592" s="1" t="s">
        <v>562</v>
      </c>
      <c r="F13592" s="2">
        <v>0</v>
      </c>
      <c r="G13592" s="2">
        <v>0</v>
      </c>
      <c r="H13592" s="2">
        <v>0</v>
      </c>
      <c r="I13592" s="81">
        <v>0</v>
      </c>
      <c r="J13592" s="1">
        <v>32.346499999999999</v>
      </c>
    </row>
    <row r="13593" spans="1:10" ht="14.5" x14ac:dyDescent="0.35">
      <c r="A13593" s="47" t="s">
        <v>20598</v>
      </c>
      <c r="B13593" s="1">
        <v>26</v>
      </c>
      <c r="C13593" s="22" t="str">
        <f t="shared" si="212"/>
        <v>7055726</v>
      </c>
      <c r="D13593" t="s">
        <v>20805</v>
      </c>
      <c r="E13593" s="1" t="s">
        <v>2761</v>
      </c>
      <c r="F13593" s="2">
        <v>2.9</v>
      </c>
      <c r="G13593" s="2">
        <v>1.47</v>
      </c>
      <c r="H13593" s="2">
        <v>1.47</v>
      </c>
      <c r="I13593" s="81">
        <v>0.13</v>
      </c>
      <c r="J13593" s="1">
        <v>32.346499999999999</v>
      </c>
    </row>
    <row r="13594" spans="1:10" ht="14.5" x14ac:dyDescent="0.35">
      <c r="A13594" s="47" t="s">
        <v>20600</v>
      </c>
      <c r="C13594" s="22" t="str">
        <f t="shared" si="212"/>
        <v>70558</v>
      </c>
      <c r="D13594" t="s">
        <v>20805</v>
      </c>
      <c r="E13594" s="1" t="s">
        <v>562</v>
      </c>
      <c r="F13594" s="2">
        <v>0</v>
      </c>
      <c r="G13594" s="2">
        <v>0</v>
      </c>
      <c r="H13594" s="2">
        <v>0</v>
      </c>
      <c r="I13594" s="81">
        <v>0</v>
      </c>
      <c r="J13594" s="1">
        <v>32.346499999999999</v>
      </c>
    </row>
    <row r="13595" spans="1:10" ht="14.5" x14ac:dyDescent="0.35">
      <c r="A13595" s="47" t="s">
        <v>20600</v>
      </c>
      <c r="B13595" s="1" t="s">
        <v>2795</v>
      </c>
      <c r="C13595" s="22" t="str">
        <f t="shared" si="212"/>
        <v>70558TC</v>
      </c>
      <c r="D13595" t="s">
        <v>20807</v>
      </c>
      <c r="E13595" s="1" t="s">
        <v>562</v>
      </c>
      <c r="F13595" s="2">
        <v>0</v>
      </c>
      <c r="G13595" s="2">
        <v>0</v>
      </c>
      <c r="H13595" s="2">
        <v>0</v>
      </c>
      <c r="I13595" s="81">
        <v>0</v>
      </c>
      <c r="J13595" s="1">
        <v>32.346499999999999</v>
      </c>
    </row>
    <row r="13596" spans="1:10" ht="14.5" x14ac:dyDescent="0.35">
      <c r="A13596" s="47" t="s">
        <v>20600</v>
      </c>
      <c r="B13596" s="1">
        <v>26</v>
      </c>
      <c r="C13596" s="22" t="str">
        <f t="shared" si="212"/>
        <v>7055826</v>
      </c>
      <c r="D13596" t="s">
        <v>20807</v>
      </c>
      <c r="E13596" s="1" t="s">
        <v>2761</v>
      </c>
      <c r="F13596" s="2">
        <v>3.2</v>
      </c>
      <c r="G13596" s="2">
        <v>1.63</v>
      </c>
      <c r="H13596" s="2">
        <v>1.63</v>
      </c>
      <c r="I13596" s="81">
        <v>0.15</v>
      </c>
      <c r="J13596" s="1">
        <v>32.346499999999999</v>
      </c>
    </row>
    <row r="13597" spans="1:10" ht="14.5" x14ac:dyDescent="0.35">
      <c r="A13597" s="47" t="s">
        <v>20602</v>
      </c>
      <c r="C13597" s="22" t="str">
        <f t="shared" si="212"/>
        <v>70559</v>
      </c>
      <c r="D13597" t="s">
        <v>20807</v>
      </c>
      <c r="E13597" s="1" t="s">
        <v>562</v>
      </c>
      <c r="F13597" s="2">
        <v>0</v>
      </c>
      <c r="G13597" s="2">
        <v>0</v>
      </c>
      <c r="H13597" s="2">
        <v>0</v>
      </c>
      <c r="I13597" s="81">
        <v>0</v>
      </c>
      <c r="J13597" s="1">
        <v>32.346499999999999</v>
      </c>
    </row>
    <row r="13598" spans="1:10" ht="14.5" x14ac:dyDescent="0.35">
      <c r="A13598" s="47" t="s">
        <v>20602</v>
      </c>
      <c r="B13598" s="1" t="s">
        <v>2795</v>
      </c>
      <c r="C13598" s="22" t="str">
        <f t="shared" si="212"/>
        <v>70559TC</v>
      </c>
      <c r="D13598" t="s">
        <v>20809</v>
      </c>
      <c r="E13598" s="1" t="s">
        <v>562</v>
      </c>
      <c r="F13598" s="2">
        <v>0</v>
      </c>
      <c r="G13598" s="2">
        <v>0</v>
      </c>
      <c r="H13598" s="2">
        <v>0</v>
      </c>
      <c r="I13598" s="81">
        <v>0</v>
      </c>
      <c r="J13598" s="1">
        <v>32.346499999999999</v>
      </c>
    </row>
    <row r="13599" spans="1:10" ht="14.5" x14ac:dyDescent="0.35">
      <c r="A13599" s="47" t="s">
        <v>20602</v>
      </c>
      <c r="B13599" s="1">
        <v>26</v>
      </c>
      <c r="C13599" s="22" t="str">
        <f t="shared" si="212"/>
        <v>7055926</v>
      </c>
      <c r="D13599" t="s">
        <v>20809</v>
      </c>
      <c r="E13599" s="1" t="s">
        <v>2761</v>
      </c>
      <c r="F13599" s="2">
        <v>3.2</v>
      </c>
      <c r="G13599" s="2">
        <v>1.24</v>
      </c>
      <c r="H13599" s="2">
        <v>1.24</v>
      </c>
      <c r="I13599" s="81">
        <v>0.28000000000000003</v>
      </c>
      <c r="J13599" s="1">
        <v>32.346499999999999</v>
      </c>
    </row>
    <row r="13600" spans="1:10" ht="14.5" x14ac:dyDescent="0.35">
      <c r="A13600" s="47" t="s">
        <v>20604</v>
      </c>
      <c r="C13600" s="22" t="str">
        <f t="shared" si="212"/>
        <v>71045</v>
      </c>
      <c r="D13600" t="s">
        <v>20809</v>
      </c>
      <c r="E13600" s="1" t="s">
        <v>2761</v>
      </c>
      <c r="F13600" s="2">
        <v>0.18</v>
      </c>
      <c r="G13600" s="2">
        <v>0.57999999999999996</v>
      </c>
      <c r="H13600" s="2">
        <v>0.57999999999999996</v>
      </c>
      <c r="I13600" s="81">
        <v>0.02</v>
      </c>
      <c r="J13600" s="1">
        <v>32.346499999999999</v>
      </c>
    </row>
    <row r="13601" spans="1:10" ht="14.5" x14ac:dyDescent="0.35">
      <c r="A13601" s="47" t="s">
        <v>20604</v>
      </c>
      <c r="B13601" s="1" t="s">
        <v>2795</v>
      </c>
      <c r="C13601" s="22" t="str">
        <f t="shared" si="212"/>
        <v>71045TC</v>
      </c>
      <c r="D13601" t="s">
        <v>20811</v>
      </c>
      <c r="E13601" s="1" t="s">
        <v>2761</v>
      </c>
      <c r="F13601" s="2">
        <v>0</v>
      </c>
      <c r="G13601" s="2">
        <v>0.51</v>
      </c>
      <c r="H13601" s="2">
        <v>0.51</v>
      </c>
      <c r="I13601" s="81">
        <v>0.01</v>
      </c>
      <c r="J13601" s="1">
        <v>32.346499999999999</v>
      </c>
    </row>
    <row r="13602" spans="1:10" ht="14.5" x14ac:dyDescent="0.35">
      <c r="A13602" s="47" t="s">
        <v>20604</v>
      </c>
      <c r="B13602" s="1">
        <v>26</v>
      </c>
      <c r="C13602" s="22" t="str">
        <f t="shared" si="212"/>
        <v>7104526</v>
      </c>
      <c r="D13602" t="s">
        <v>20811</v>
      </c>
      <c r="E13602" s="1" t="s">
        <v>2761</v>
      </c>
      <c r="F13602" s="2">
        <v>0.18</v>
      </c>
      <c r="G13602" s="2">
        <v>7.0000000000000007E-2</v>
      </c>
      <c r="H13602" s="2">
        <v>7.0000000000000007E-2</v>
      </c>
      <c r="I13602" s="81">
        <v>0.01</v>
      </c>
      <c r="J13602" s="1">
        <v>32.346499999999999</v>
      </c>
    </row>
    <row r="13603" spans="1:10" ht="14.5" x14ac:dyDescent="0.35">
      <c r="A13603" s="47" t="s">
        <v>20606</v>
      </c>
      <c r="C13603" s="22" t="str">
        <f t="shared" si="212"/>
        <v>71046</v>
      </c>
      <c r="D13603" t="s">
        <v>20811</v>
      </c>
      <c r="E13603" s="1" t="s">
        <v>2761</v>
      </c>
      <c r="F13603" s="2">
        <v>0.22</v>
      </c>
      <c r="G13603" s="2">
        <v>0.77</v>
      </c>
      <c r="H13603" s="2">
        <v>0.77</v>
      </c>
      <c r="I13603" s="81">
        <v>0.02</v>
      </c>
      <c r="J13603" s="1">
        <v>32.346499999999999</v>
      </c>
    </row>
    <row r="13604" spans="1:10" ht="14.5" x14ac:dyDescent="0.35">
      <c r="A13604" s="47" t="s">
        <v>20606</v>
      </c>
      <c r="B13604" s="1" t="s">
        <v>2795</v>
      </c>
      <c r="C13604" s="22" t="str">
        <f t="shared" si="212"/>
        <v>71046TC</v>
      </c>
      <c r="D13604" t="s">
        <v>20813</v>
      </c>
      <c r="E13604" s="1" t="s">
        <v>2761</v>
      </c>
      <c r="F13604" s="2">
        <v>0</v>
      </c>
      <c r="G13604" s="2">
        <v>0.69</v>
      </c>
      <c r="H13604" s="2">
        <v>0.69</v>
      </c>
      <c r="I13604" s="81">
        <v>0.01</v>
      </c>
      <c r="J13604" s="1">
        <v>32.346499999999999</v>
      </c>
    </row>
    <row r="13605" spans="1:10" ht="14.5" x14ac:dyDescent="0.35">
      <c r="A13605" s="47" t="s">
        <v>20606</v>
      </c>
      <c r="B13605" s="1">
        <v>26</v>
      </c>
      <c r="C13605" s="22" t="str">
        <f t="shared" si="212"/>
        <v>7104626</v>
      </c>
      <c r="D13605" t="s">
        <v>20813</v>
      </c>
      <c r="E13605" s="1" t="s">
        <v>2761</v>
      </c>
      <c r="F13605" s="2">
        <v>0.22</v>
      </c>
      <c r="G13605" s="2">
        <v>0.08</v>
      </c>
      <c r="H13605" s="2">
        <v>0.08</v>
      </c>
      <c r="I13605" s="81">
        <v>0.01</v>
      </c>
      <c r="J13605" s="1">
        <v>32.346499999999999</v>
      </c>
    </row>
    <row r="13606" spans="1:10" ht="14.5" x14ac:dyDescent="0.35">
      <c r="A13606" s="47" t="s">
        <v>20608</v>
      </c>
      <c r="C13606" s="22" t="str">
        <f t="shared" si="212"/>
        <v>71047</v>
      </c>
      <c r="D13606" t="s">
        <v>20813</v>
      </c>
      <c r="E13606" s="1" t="s">
        <v>2761</v>
      </c>
      <c r="F13606" s="2">
        <v>0.27</v>
      </c>
      <c r="G13606" s="2">
        <v>0.97</v>
      </c>
      <c r="H13606" s="2">
        <v>0.97</v>
      </c>
      <c r="I13606" s="81">
        <v>0.02</v>
      </c>
      <c r="J13606" s="1">
        <v>32.346499999999999</v>
      </c>
    </row>
    <row r="13607" spans="1:10" ht="14.5" x14ac:dyDescent="0.35">
      <c r="A13607" s="47" t="s">
        <v>20608</v>
      </c>
      <c r="B13607" s="1" t="s">
        <v>2795</v>
      </c>
      <c r="C13607" s="22" t="str">
        <f t="shared" si="212"/>
        <v>71047TC</v>
      </c>
      <c r="D13607" t="s">
        <v>20815</v>
      </c>
      <c r="E13607" s="1" t="s">
        <v>2761</v>
      </c>
      <c r="F13607" s="2">
        <v>0</v>
      </c>
      <c r="G13607" s="2">
        <v>0.86</v>
      </c>
      <c r="H13607" s="2">
        <v>0.86</v>
      </c>
      <c r="I13607" s="81">
        <v>0.01</v>
      </c>
      <c r="J13607" s="1">
        <v>32.346499999999999</v>
      </c>
    </row>
    <row r="13608" spans="1:10" ht="14.5" x14ac:dyDescent="0.35">
      <c r="A13608" s="47" t="s">
        <v>20608</v>
      </c>
      <c r="B13608" s="1">
        <v>26</v>
      </c>
      <c r="C13608" s="22" t="str">
        <f t="shared" si="212"/>
        <v>7104726</v>
      </c>
      <c r="D13608" t="s">
        <v>20815</v>
      </c>
      <c r="E13608" s="1" t="s">
        <v>2761</v>
      </c>
      <c r="F13608" s="2">
        <v>0.27</v>
      </c>
      <c r="G13608" s="2">
        <v>0.11</v>
      </c>
      <c r="H13608" s="2">
        <v>0.11</v>
      </c>
      <c r="I13608" s="81">
        <v>0.01</v>
      </c>
      <c r="J13608" s="1">
        <v>32.346499999999999</v>
      </c>
    </row>
    <row r="13609" spans="1:10" ht="14.5" x14ac:dyDescent="0.35">
      <c r="A13609" s="47" t="s">
        <v>20610</v>
      </c>
      <c r="C13609" s="22" t="str">
        <f t="shared" si="212"/>
        <v>71048</v>
      </c>
      <c r="D13609" t="s">
        <v>20815</v>
      </c>
      <c r="E13609" s="1" t="s">
        <v>2761</v>
      </c>
      <c r="F13609" s="2">
        <v>0.31</v>
      </c>
      <c r="G13609" s="2">
        <v>1.04</v>
      </c>
      <c r="H13609" s="2">
        <v>1.04</v>
      </c>
      <c r="I13609" s="81">
        <v>0.02</v>
      </c>
      <c r="J13609" s="1">
        <v>32.346499999999999</v>
      </c>
    </row>
    <row r="13610" spans="1:10" ht="14.5" x14ac:dyDescent="0.35">
      <c r="A13610" s="47" t="s">
        <v>20610</v>
      </c>
      <c r="B13610" s="1" t="s">
        <v>2795</v>
      </c>
      <c r="C13610" s="22" t="str">
        <f t="shared" si="212"/>
        <v>71048TC</v>
      </c>
      <c r="D13610" t="s">
        <v>20817</v>
      </c>
      <c r="E13610" s="1" t="s">
        <v>2761</v>
      </c>
      <c r="F13610" s="2">
        <v>0</v>
      </c>
      <c r="G13610" s="2">
        <v>0.92</v>
      </c>
      <c r="H13610" s="2">
        <v>0.92</v>
      </c>
      <c r="I13610" s="81">
        <v>0.01</v>
      </c>
      <c r="J13610" s="1">
        <v>32.346499999999999</v>
      </c>
    </row>
    <row r="13611" spans="1:10" ht="14.5" x14ac:dyDescent="0.35">
      <c r="A13611" s="47" t="s">
        <v>20610</v>
      </c>
      <c r="B13611" s="1">
        <v>26</v>
      </c>
      <c r="C13611" s="22" t="str">
        <f t="shared" si="212"/>
        <v>7104826</v>
      </c>
      <c r="D13611" t="s">
        <v>20817</v>
      </c>
      <c r="E13611" s="1" t="s">
        <v>2761</v>
      </c>
      <c r="F13611" s="2">
        <v>0.31</v>
      </c>
      <c r="G13611" s="2">
        <v>0.12</v>
      </c>
      <c r="H13611" s="2">
        <v>0.12</v>
      </c>
      <c r="I13611" s="81">
        <v>0.01</v>
      </c>
      <c r="J13611" s="1">
        <v>32.346499999999999</v>
      </c>
    </row>
    <row r="13612" spans="1:10" ht="14.5" x14ac:dyDescent="0.35">
      <c r="A13612" s="47" t="s">
        <v>20612</v>
      </c>
      <c r="C13612" s="22" t="str">
        <f t="shared" si="212"/>
        <v>71100</v>
      </c>
      <c r="D13612" t="s">
        <v>20817</v>
      </c>
      <c r="E13612" s="1" t="s">
        <v>2761</v>
      </c>
      <c r="F13612" s="2">
        <v>0.22</v>
      </c>
      <c r="G13612" s="2">
        <v>0.86</v>
      </c>
      <c r="H13612" s="2">
        <v>0.86</v>
      </c>
      <c r="I13612" s="81">
        <v>0.02</v>
      </c>
      <c r="J13612" s="1">
        <v>32.346499999999999</v>
      </c>
    </row>
    <row r="13613" spans="1:10" ht="14.5" x14ac:dyDescent="0.35">
      <c r="A13613" s="47" t="s">
        <v>20612</v>
      </c>
      <c r="B13613" s="1" t="s">
        <v>2795</v>
      </c>
      <c r="C13613" s="22" t="str">
        <f t="shared" si="212"/>
        <v>71100TC</v>
      </c>
      <c r="D13613" t="s">
        <v>20819</v>
      </c>
      <c r="E13613" s="1" t="s">
        <v>2761</v>
      </c>
      <c r="F13613" s="2">
        <v>0</v>
      </c>
      <c r="G13613" s="2">
        <v>0.77</v>
      </c>
      <c r="H13613" s="2">
        <v>0.77</v>
      </c>
      <c r="I13613" s="81">
        <v>0.01</v>
      </c>
      <c r="J13613" s="1">
        <v>32.346499999999999</v>
      </c>
    </row>
    <row r="13614" spans="1:10" ht="14.5" x14ac:dyDescent="0.35">
      <c r="A13614" s="47" t="s">
        <v>20612</v>
      </c>
      <c r="B13614" s="1">
        <v>26</v>
      </c>
      <c r="C13614" s="22" t="str">
        <f t="shared" si="212"/>
        <v>7110026</v>
      </c>
      <c r="D13614" t="s">
        <v>20819</v>
      </c>
      <c r="E13614" s="1" t="s">
        <v>2761</v>
      </c>
      <c r="F13614" s="2">
        <v>0.22</v>
      </c>
      <c r="G13614" s="2">
        <v>0.09</v>
      </c>
      <c r="H13614" s="2">
        <v>0.09</v>
      </c>
      <c r="I13614" s="81">
        <v>0.01</v>
      </c>
      <c r="J13614" s="1">
        <v>32.346499999999999</v>
      </c>
    </row>
    <row r="13615" spans="1:10" ht="14.5" x14ac:dyDescent="0.35">
      <c r="A13615" s="47" t="s">
        <v>20614</v>
      </c>
      <c r="C13615" s="22" t="str">
        <f t="shared" si="212"/>
        <v>71101</v>
      </c>
      <c r="D13615" t="s">
        <v>20819</v>
      </c>
      <c r="E13615" s="1" t="s">
        <v>2761</v>
      </c>
      <c r="F13615" s="2">
        <v>0.27</v>
      </c>
      <c r="G13615" s="2">
        <v>0.97</v>
      </c>
      <c r="H13615" s="2">
        <v>0.97</v>
      </c>
      <c r="I13615" s="81">
        <v>0.02</v>
      </c>
      <c r="J13615" s="1">
        <v>32.346499999999999</v>
      </c>
    </row>
    <row r="13616" spans="1:10" ht="14.5" x14ac:dyDescent="0.35">
      <c r="A13616" s="47" t="s">
        <v>20614</v>
      </c>
      <c r="B13616" s="1" t="s">
        <v>2795</v>
      </c>
      <c r="C13616" s="22" t="str">
        <f t="shared" si="212"/>
        <v>71101TC</v>
      </c>
      <c r="D13616" t="s">
        <v>20821</v>
      </c>
      <c r="E13616" s="1" t="s">
        <v>2761</v>
      </c>
      <c r="F13616" s="2">
        <v>0</v>
      </c>
      <c r="G13616" s="2">
        <v>0.87</v>
      </c>
      <c r="H13616" s="2">
        <v>0.87</v>
      </c>
      <c r="I13616" s="81">
        <v>0.01</v>
      </c>
      <c r="J13616" s="1">
        <v>32.346499999999999</v>
      </c>
    </row>
    <row r="13617" spans="1:10" ht="14.5" x14ac:dyDescent="0.35">
      <c r="A13617" s="47" t="s">
        <v>20614</v>
      </c>
      <c r="B13617" s="1">
        <v>26</v>
      </c>
      <c r="C13617" s="22" t="str">
        <f t="shared" si="212"/>
        <v>7110126</v>
      </c>
      <c r="D13617" t="s">
        <v>20821</v>
      </c>
      <c r="E13617" s="1" t="s">
        <v>2761</v>
      </c>
      <c r="F13617" s="2">
        <v>0.27</v>
      </c>
      <c r="G13617" s="2">
        <v>0.1</v>
      </c>
      <c r="H13617" s="2">
        <v>0.1</v>
      </c>
      <c r="I13617" s="81">
        <v>0.01</v>
      </c>
      <c r="J13617" s="1">
        <v>32.346499999999999</v>
      </c>
    </row>
    <row r="13618" spans="1:10" ht="14.5" x14ac:dyDescent="0.35">
      <c r="A13618" s="47" t="s">
        <v>20616</v>
      </c>
      <c r="C13618" s="22" t="str">
        <f t="shared" si="212"/>
        <v>71110</v>
      </c>
      <c r="D13618" t="s">
        <v>20821</v>
      </c>
      <c r="E13618" s="1" t="s">
        <v>2761</v>
      </c>
      <c r="F13618" s="2">
        <v>0.28999999999999998</v>
      </c>
      <c r="G13618" s="2">
        <v>1</v>
      </c>
      <c r="H13618" s="2">
        <v>1</v>
      </c>
      <c r="I13618" s="81">
        <v>0.02</v>
      </c>
      <c r="J13618" s="1">
        <v>32.346499999999999</v>
      </c>
    </row>
    <row r="13619" spans="1:10" ht="14.5" x14ac:dyDescent="0.35">
      <c r="A13619" s="47" t="s">
        <v>20616</v>
      </c>
      <c r="B13619" s="1" t="s">
        <v>2795</v>
      </c>
      <c r="C13619" s="22" t="str">
        <f t="shared" si="212"/>
        <v>71110TC</v>
      </c>
      <c r="D13619" t="s">
        <v>20823</v>
      </c>
      <c r="E13619" s="1" t="s">
        <v>2761</v>
      </c>
      <c r="F13619" s="2">
        <v>0</v>
      </c>
      <c r="G13619" s="2">
        <v>0.89</v>
      </c>
      <c r="H13619" s="2">
        <v>0.89</v>
      </c>
      <c r="I13619" s="81">
        <v>0.01</v>
      </c>
      <c r="J13619" s="1">
        <v>32.346499999999999</v>
      </c>
    </row>
    <row r="13620" spans="1:10" ht="14.5" x14ac:dyDescent="0.35">
      <c r="A13620" s="47" t="s">
        <v>20616</v>
      </c>
      <c r="B13620" s="1">
        <v>26</v>
      </c>
      <c r="C13620" s="22" t="str">
        <f t="shared" si="212"/>
        <v>7111026</v>
      </c>
      <c r="D13620" t="s">
        <v>20823</v>
      </c>
      <c r="E13620" s="1" t="s">
        <v>2761</v>
      </c>
      <c r="F13620" s="2">
        <v>0.28999999999999998</v>
      </c>
      <c r="G13620" s="2">
        <v>0.11</v>
      </c>
      <c r="H13620" s="2">
        <v>0.11</v>
      </c>
      <c r="I13620" s="81">
        <v>0.01</v>
      </c>
      <c r="J13620" s="1">
        <v>32.346499999999999</v>
      </c>
    </row>
    <row r="13621" spans="1:10" ht="14.5" x14ac:dyDescent="0.35">
      <c r="A13621" s="47" t="s">
        <v>20618</v>
      </c>
      <c r="C13621" s="22" t="str">
        <f t="shared" si="212"/>
        <v>71111</v>
      </c>
      <c r="D13621" t="s">
        <v>20823</v>
      </c>
      <c r="E13621" s="1" t="s">
        <v>2761</v>
      </c>
      <c r="F13621" s="2">
        <v>0.32</v>
      </c>
      <c r="G13621" s="2">
        <v>1.22</v>
      </c>
      <c r="H13621" s="2">
        <v>1.22</v>
      </c>
      <c r="I13621" s="81">
        <v>0.03</v>
      </c>
      <c r="J13621" s="1">
        <v>32.346499999999999</v>
      </c>
    </row>
    <row r="13622" spans="1:10" ht="14.5" x14ac:dyDescent="0.35">
      <c r="A13622" s="47" t="s">
        <v>20618</v>
      </c>
      <c r="B13622" s="1" t="s">
        <v>2795</v>
      </c>
      <c r="C13622" s="22" t="str">
        <f t="shared" si="212"/>
        <v>71111TC</v>
      </c>
      <c r="D13622" t="s">
        <v>20825</v>
      </c>
      <c r="E13622" s="1" t="s">
        <v>2761</v>
      </c>
      <c r="F13622" s="2">
        <v>0</v>
      </c>
      <c r="G13622" s="2">
        <v>1.1000000000000001</v>
      </c>
      <c r="H13622" s="2">
        <v>1.1000000000000001</v>
      </c>
      <c r="I13622" s="81">
        <v>0.01</v>
      </c>
      <c r="J13622" s="1">
        <v>32.346499999999999</v>
      </c>
    </row>
    <row r="13623" spans="1:10" ht="14.5" x14ac:dyDescent="0.35">
      <c r="A13623" s="47" t="s">
        <v>20618</v>
      </c>
      <c r="B13623" s="1">
        <v>26</v>
      </c>
      <c r="C13623" s="22" t="str">
        <f t="shared" si="212"/>
        <v>7111126</v>
      </c>
      <c r="D13623" t="s">
        <v>20825</v>
      </c>
      <c r="E13623" s="1" t="s">
        <v>2761</v>
      </c>
      <c r="F13623" s="2">
        <v>0.32</v>
      </c>
      <c r="G13623" s="2">
        <v>0.12</v>
      </c>
      <c r="H13623" s="2">
        <v>0.12</v>
      </c>
      <c r="I13623" s="81">
        <v>0.02</v>
      </c>
      <c r="J13623" s="1">
        <v>32.346499999999999</v>
      </c>
    </row>
    <row r="13624" spans="1:10" ht="14.5" x14ac:dyDescent="0.35">
      <c r="A13624" s="47" t="s">
        <v>20620</v>
      </c>
      <c r="C13624" s="22" t="str">
        <f t="shared" si="212"/>
        <v>71120</v>
      </c>
      <c r="D13624" t="s">
        <v>20825</v>
      </c>
      <c r="E13624" s="1" t="s">
        <v>2761</v>
      </c>
      <c r="F13624" s="2">
        <v>0.2</v>
      </c>
      <c r="G13624" s="2">
        <v>0.78</v>
      </c>
      <c r="H13624" s="2">
        <v>0.78</v>
      </c>
      <c r="I13624" s="81">
        <v>0.02</v>
      </c>
      <c r="J13624" s="1">
        <v>32.346499999999999</v>
      </c>
    </row>
    <row r="13625" spans="1:10" ht="14.5" x14ac:dyDescent="0.35">
      <c r="A13625" s="47" t="s">
        <v>20620</v>
      </c>
      <c r="B13625" s="1" t="s">
        <v>2795</v>
      </c>
      <c r="C13625" s="22" t="str">
        <f t="shared" si="212"/>
        <v>71120TC</v>
      </c>
      <c r="D13625" t="s">
        <v>20827</v>
      </c>
      <c r="E13625" s="1" t="s">
        <v>2761</v>
      </c>
      <c r="F13625" s="2">
        <v>0</v>
      </c>
      <c r="G13625" s="2">
        <v>0.71</v>
      </c>
      <c r="H13625" s="2">
        <v>0.71</v>
      </c>
      <c r="I13625" s="81">
        <v>0.01</v>
      </c>
      <c r="J13625" s="1">
        <v>32.346499999999999</v>
      </c>
    </row>
    <row r="13626" spans="1:10" ht="14.5" x14ac:dyDescent="0.35">
      <c r="A13626" s="47" t="s">
        <v>20620</v>
      </c>
      <c r="B13626" s="1">
        <v>26</v>
      </c>
      <c r="C13626" s="22" t="str">
        <f t="shared" si="212"/>
        <v>7112026</v>
      </c>
      <c r="D13626" t="s">
        <v>20827</v>
      </c>
      <c r="E13626" s="1" t="s">
        <v>2761</v>
      </c>
      <c r="F13626" s="2">
        <v>0.2</v>
      </c>
      <c r="G13626" s="2">
        <v>7.0000000000000007E-2</v>
      </c>
      <c r="H13626" s="2">
        <v>7.0000000000000007E-2</v>
      </c>
      <c r="I13626" s="81">
        <v>0.01</v>
      </c>
      <c r="J13626" s="1">
        <v>32.346499999999999</v>
      </c>
    </row>
    <row r="13627" spans="1:10" ht="14.5" x14ac:dyDescent="0.35">
      <c r="A13627" s="47" t="s">
        <v>20622</v>
      </c>
      <c r="C13627" s="22" t="str">
        <f t="shared" si="212"/>
        <v>71130</v>
      </c>
      <c r="D13627" t="s">
        <v>20827</v>
      </c>
      <c r="E13627" s="1" t="s">
        <v>2761</v>
      </c>
      <c r="F13627" s="2">
        <v>0.22</v>
      </c>
      <c r="G13627" s="2">
        <v>0.99</v>
      </c>
      <c r="H13627" s="2">
        <v>0.99</v>
      </c>
      <c r="I13627" s="81">
        <v>0.02</v>
      </c>
      <c r="J13627" s="1">
        <v>32.346499999999999</v>
      </c>
    </row>
    <row r="13628" spans="1:10" ht="14.5" x14ac:dyDescent="0.35">
      <c r="A13628" s="47" t="s">
        <v>20622</v>
      </c>
      <c r="B13628" s="1" t="s">
        <v>2795</v>
      </c>
      <c r="C13628" s="22" t="str">
        <f t="shared" si="212"/>
        <v>71130TC</v>
      </c>
      <c r="D13628" t="s">
        <v>20829</v>
      </c>
      <c r="E13628" s="1" t="s">
        <v>2761</v>
      </c>
      <c r="F13628" s="2">
        <v>0</v>
      </c>
      <c r="G13628" s="2">
        <v>0.91</v>
      </c>
      <c r="H13628" s="2">
        <v>0.91</v>
      </c>
      <c r="I13628" s="81">
        <v>0.01</v>
      </c>
      <c r="J13628" s="1">
        <v>32.346499999999999</v>
      </c>
    </row>
    <row r="13629" spans="1:10" ht="14.5" x14ac:dyDescent="0.35">
      <c r="A13629" s="47" t="s">
        <v>20622</v>
      </c>
      <c r="B13629" s="1">
        <v>26</v>
      </c>
      <c r="C13629" s="22" t="str">
        <f t="shared" si="212"/>
        <v>7113026</v>
      </c>
      <c r="D13629" t="s">
        <v>20829</v>
      </c>
      <c r="E13629" s="1" t="s">
        <v>2761</v>
      </c>
      <c r="F13629" s="2">
        <v>0.22</v>
      </c>
      <c r="G13629" s="2">
        <v>0.08</v>
      </c>
      <c r="H13629" s="2">
        <v>0.08</v>
      </c>
      <c r="I13629" s="81">
        <v>0.01</v>
      </c>
      <c r="J13629" s="1">
        <v>32.346499999999999</v>
      </c>
    </row>
    <row r="13630" spans="1:10" ht="14.5" x14ac:dyDescent="0.35">
      <c r="A13630" s="47" t="s">
        <v>20624</v>
      </c>
      <c r="C13630" s="22" t="str">
        <f t="shared" si="212"/>
        <v>71250</v>
      </c>
      <c r="D13630" t="s">
        <v>20829</v>
      </c>
      <c r="E13630" s="1" t="s">
        <v>2761</v>
      </c>
      <c r="F13630" s="2">
        <v>1.08</v>
      </c>
      <c r="G13630" s="2">
        <v>2.91</v>
      </c>
      <c r="H13630" s="2">
        <v>2.91</v>
      </c>
      <c r="I13630" s="81">
        <v>0.06</v>
      </c>
      <c r="J13630" s="1">
        <v>32.346499999999999</v>
      </c>
    </row>
    <row r="13631" spans="1:10" ht="14.5" x14ac:dyDescent="0.35">
      <c r="A13631" s="47" t="s">
        <v>20624</v>
      </c>
      <c r="B13631" s="1" t="s">
        <v>2795</v>
      </c>
      <c r="C13631" s="22" t="str">
        <f t="shared" si="212"/>
        <v>71250TC</v>
      </c>
      <c r="D13631" t="s">
        <v>20831</v>
      </c>
      <c r="E13631" s="1" t="s">
        <v>2761</v>
      </c>
      <c r="F13631" s="2">
        <v>0</v>
      </c>
      <c r="G13631" s="2">
        <v>2.52</v>
      </c>
      <c r="H13631" s="2">
        <v>2.52</v>
      </c>
      <c r="I13631" s="81">
        <v>0.01</v>
      </c>
      <c r="J13631" s="1">
        <v>32.346499999999999</v>
      </c>
    </row>
    <row r="13632" spans="1:10" ht="14.5" x14ac:dyDescent="0.35">
      <c r="A13632" s="47" t="s">
        <v>20624</v>
      </c>
      <c r="B13632" s="1">
        <v>26</v>
      </c>
      <c r="C13632" s="22" t="str">
        <f t="shared" si="212"/>
        <v>7125026</v>
      </c>
      <c r="D13632" t="s">
        <v>20831</v>
      </c>
      <c r="E13632" s="1" t="s">
        <v>2761</v>
      </c>
      <c r="F13632" s="2">
        <v>1.08</v>
      </c>
      <c r="G13632" s="2">
        <v>0.39</v>
      </c>
      <c r="H13632" s="2">
        <v>0.39</v>
      </c>
      <c r="I13632" s="81">
        <v>0.05</v>
      </c>
      <c r="J13632" s="1">
        <v>32.346499999999999</v>
      </c>
    </row>
    <row r="13633" spans="1:10" ht="14.5" x14ac:dyDescent="0.35">
      <c r="A13633" s="47" t="s">
        <v>20625</v>
      </c>
      <c r="C13633" s="22" t="str">
        <f t="shared" si="212"/>
        <v>71260</v>
      </c>
      <c r="D13633" t="s">
        <v>20831</v>
      </c>
      <c r="E13633" s="1" t="s">
        <v>2761</v>
      </c>
      <c r="F13633" s="2">
        <v>1.1599999999999999</v>
      </c>
      <c r="G13633" s="2">
        <v>3.85</v>
      </c>
      <c r="H13633" s="2">
        <v>3.85</v>
      </c>
      <c r="I13633" s="81">
        <v>7.0000000000000007E-2</v>
      </c>
      <c r="J13633" s="1">
        <v>32.346499999999999</v>
      </c>
    </row>
    <row r="13634" spans="1:10" ht="14.5" x14ac:dyDescent="0.35">
      <c r="A13634" s="47" t="s">
        <v>20625</v>
      </c>
      <c r="B13634" s="1" t="s">
        <v>2795</v>
      </c>
      <c r="C13634" s="22" t="str">
        <f t="shared" si="212"/>
        <v>71260TC</v>
      </c>
      <c r="D13634" t="s">
        <v>20831</v>
      </c>
      <c r="E13634" s="1" t="s">
        <v>2761</v>
      </c>
      <c r="F13634" s="2">
        <v>0</v>
      </c>
      <c r="G13634" s="2">
        <v>3.42</v>
      </c>
      <c r="H13634" s="2">
        <v>3.42</v>
      </c>
      <c r="I13634" s="81">
        <v>0.02</v>
      </c>
      <c r="J13634" s="1">
        <v>32.346499999999999</v>
      </c>
    </row>
    <row r="13635" spans="1:10" ht="14.5" x14ac:dyDescent="0.35">
      <c r="A13635" s="47" t="s">
        <v>20625</v>
      </c>
      <c r="B13635" s="1">
        <v>26</v>
      </c>
      <c r="C13635" s="22" t="str">
        <f t="shared" si="212"/>
        <v>7126026</v>
      </c>
      <c r="D13635" t="s">
        <v>20831</v>
      </c>
      <c r="E13635" s="1" t="s">
        <v>2761</v>
      </c>
      <c r="F13635" s="2">
        <v>1.1599999999999999</v>
      </c>
      <c r="G13635" s="2">
        <v>0.43</v>
      </c>
      <c r="H13635" s="2">
        <v>0.43</v>
      </c>
      <c r="I13635" s="81">
        <v>0.05</v>
      </c>
      <c r="J13635" s="1">
        <v>32.346499999999999</v>
      </c>
    </row>
    <row r="13636" spans="1:10" ht="14.5" x14ac:dyDescent="0.35">
      <c r="A13636" s="47" t="s">
        <v>20626</v>
      </c>
      <c r="C13636" s="22" t="str">
        <f t="shared" si="212"/>
        <v>71270</v>
      </c>
      <c r="D13636" t="s">
        <v>20831</v>
      </c>
      <c r="E13636" s="1" t="s">
        <v>2761</v>
      </c>
      <c r="F13636" s="2">
        <v>1.25</v>
      </c>
      <c r="G13636" s="2">
        <v>4.6399999999999997</v>
      </c>
      <c r="H13636" s="2">
        <v>4.6399999999999997</v>
      </c>
      <c r="I13636" s="81">
        <v>0.08</v>
      </c>
      <c r="J13636" s="1">
        <v>32.346499999999999</v>
      </c>
    </row>
    <row r="13637" spans="1:10" ht="14.5" x14ac:dyDescent="0.35">
      <c r="A13637" s="47" t="s">
        <v>20626</v>
      </c>
      <c r="B13637" s="1" t="s">
        <v>2795</v>
      </c>
      <c r="C13637" s="22" t="str">
        <f t="shared" si="212"/>
        <v>71270TC</v>
      </c>
      <c r="D13637" t="s">
        <v>20834</v>
      </c>
      <c r="E13637" s="1" t="s">
        <v>2761</v>
      </c>
      <c r="F13637" s="2">
        <v>0</v>
      </c>
      <c r="G13637" s="2">
        <v>4.1900000000000004</v>
      </c>
      <c r="H13637" s="2">
        <v>4.1900000000000004</v>
      </c>
      <c r="I13637" s="81">
        <v>0.02</v>
      </c>
      <c r="J13637" s="1">
        <v>32.346499999999999</v>
      </c>
    </row>
    <row r="13638" spans="1:10" ht="14.5" x14ac:dyDescent="0.35">
      <c r="A13638" s="47" t="s">
        <v>20626</v>
      </c>
      <c r="B13638" s="1">
        <v>26</v>
      </c>
      <c r="C13638" s="22" t="str">
        <f t="shared" si="212"/>
        <v>7127026</v>
      </c>
      <c r="D13638" t="s">
        <v>20834</v>
      </c>
      <c r="E13638" s="1" t="s">
        <v>2761</v>
      </c>
      <c r="F13638" s="2">
        <v>1.25</v>
      </c>
      <c r="G13638" s="2">
        <v>0.45</v>
      </c>
      <c r="H13638" s="2">
        <v>0.45</v>
      </c>
      <c r="I13638" s="81">
        <v>0.06</v>
      </c>
      <c r="J13638" s="1">
        <v>32.346499999999999</v>
      </c>
    </row>
    <row r="13639" spans="1:10" ht="14.5" x14ac:dyDescent="0.35">
      <c r="A13639" s="47" t="s">
        <v>26755</v>
      </c>
      <c r="C13639" s="22" t="str">
        <f t="shared" si="212"/>
        <v>71271</v>
      </c>
      <c r="D13639" t="s">
        <v>20834</v>
      </c>
      <c r="E13639" s="1" t="s">
        <v>2761</v>
      </c>
      <c r="F13639" s="2">
        <v>1.08</v>
      </c>
      <c r="G13639" s="2">
        <v>3.04</v>
      </c>
      <c r="H13639" s="2">
        <v>3.04</v>
      </c>
      <c r="I13639" s="81">
        <v>7.0000000000000007E-2</v>
      </c>
      <c r="J13639" s="1">
        <v>32.346499999999999</v>
      </c>
    </row>
    <row r="13640" spans="1:10" ht="14.5" x14ac:dyDescent="0.35">
      <c r="A13640" s="47" t="s">
        <v>26755</v>
      </c>
      <c r="B13640" s="1" t="s">
        <v>2795</v>
      </c>
      <c r="C13640" s="22" t="str">
        <f t="shared" si="212"/>
        <v>71271TC</v>
      </c>
      <c r="D13640" t="s">
        <v>20836</v>
      </c>
      <c r="E13640" s="1" t="s">
        <v>2761</v>
      </c>
      <c r="F13640" s="2">
        <v>0</v>
      </c>
      <c r="G13640" s="2">
        <v>2.65</v>
      </c>
      <c r="H13640" s="2">
        <v>2.65</v>
      </c>
      <c r="I13640" s="81">
        <v>0.02</v>
      </c>
      <c r="J13640" s="1">
        <v>32.346499999999999</v>
      </c>
    </row>
    <row r="13641" spans="1:10" ht="14.5" x14ac:dyDescent="0.35">
      <c r="A13641" s="47" t="s">
        <v>26755</v>
      </c>
      <c r="B13641" s="1">
        <v>26</v>
      </c>
      <c r="C13641" s="22" t="str">
        <f t="shared" si="212"/>
        <v>7127126</v>
      </c>
      <c r="D13641" t="s">
        <v>20836</v>
      </c>
      <c r="E13641" s="1" t="s">
        <v>2761</v>
      </c>
      <c r="F13641" s="2">
        <v>1.08</v>
      </c>
      <c r="G13641" s="2">
        <v>0.39</v>
      </c>
      <c r="H13641" s="2">
        <v>0.39</v>
      </c>
      <c r="I13641" s="81">
        <v>0.05</v>
      </c>
      <c r="J13641" s="1">
        <v>32.346499999999999</v>
      </c>
    </row>
    <row r="13642" spans="1:10" ht="14.5" x14ac:dyDescent="0.35">
      <c r="A13642" s="47" t="s">
        <v>20627</v>
      </c>
      <c r="C13642" s="22" t="str">
        <f t="shared" si="212"/>
        <v>71275</v>
      </c>
      <c r="D13642" t="s">
        <v>20836</v>
      </c>
      <c r="E13642" s="1" t="s">
        <v>2761</v>
      </c>
      <c r="F13642" s="2">
        <v>1.82</v>
      </c>
      <c r="G13642" s="2">
        <v>6.64</v>
      </c>
      <c r="H13642" s="2">
        <v>6.64</v>
      </c>
      <c r="I13642" s="81">
        <v>0.13</v>
      </c>
      <c r="J13642" s="1">
        <v>32.346499999999999</v>
      </c>
    </row>
    <row r="13643" spans="1:10" ht="14.5" x14ac:dyDescent="0.35">
      <c r="A13643" s="47" t="s">
        <v>20627</v>
      </c>
      <c r="B13643" s="1" t="s">
        <v>2795</v>
      </c>
      <c r="C13643" s="22" t="str">
        <f t="shared" si="212"/>
        <v>71275TC</v>
      </c>
      <c r="D13643" t="s">
        <v>20836</v>
      </c>
      <c r="E13643" s="1" t="s">
        <v>2761</v>
      </c>
      <c r="F13643" s="2">
        <v>0</v>
      </c>
      <c r="G13643" s="2">
        <v>5.99</v>
      </c>
      <c r="H13643" s="2">
        <v>5.99</v>
      </c>
      <c r="I13643" s="81">
        <v>0.03</v>
      </c>
      <c r="J13643" s="1">
        <v>32.346499999999999</v>
      </c>
    </row>
    <row r="13644" spans="1:10" ht="14.5" x14ac:dyDescent="0.35">
      <c r="A13644" s="47" t="s">
        <v>20627</v>
      </c>
      <c r="B13644" s="1">
        <v>26</v>
      </c>
      <c r="C13644" s="22" t="str">
        <f t="shared" ref="C13644:C13707" si="213">CONCATENATE(A13644,B13644)</f>
        <v>7127526</v>
      </c>
      <c r="D13644" t="s">
        <v>20836</v>
      </c>
      <c r="E13644" s="1" t="s">
        <v>2761</v>
      </c>
      <c r="F13644" s="2">
        <v>1.82</v>
      </c>
      <c r="G13644" s="2">
        <v>0.65</v>
      </c>
      <c r="H13644" s="2">
        <v>0.65</v>
      </c>
      <c r="I13644" s="81">
        <v>0.1</v>
      </c>
      <c r="J13644" s="1">
        <v>32.346499999999999</v>
      </c>
    </row>
    <row r="13645" spans="1:10" ht="14.5" x14ac:dyDescent="0.35">
      <c r="A13645" s="47" t="s">
        <v>20629</v>
      </c>
      <c r="C13645" s="22" t="str">
        <f t="shared" si="213"/>
        <v>71550</v>
      </c>
      <c r="D13645" t="s">
        <v>20836</v>
      </c>
      <c r="E13645" s="1" t="s">
        <v>2761</v>
      </c>
      <c r="F13645" s="2">
        <v>1.46</v>
      </c>
      <c r="G13645" s="2">
        <v>8.6300000000000008</v>
      </c>
      <c r="H13645" s="2">
        <v>8.6300000000000008</v>
      </c>
      <c r="I13645" s="81">
        <v>0.1</v>
      </c>
      <c r="J13645" s="1">
        <v>32.346499999999999</v>
      </c>
    </row>
    <row r="13646" spans="1:10" ht="14.5" x14ac:dyDescent="0.35">
      <c r="A13646" s="47" t="s">
        <v>20629</v>
      </c>
      <c r="B13646" s="1" t="s">
        <v>2795</v>
      </c>
      <c r="C13646" s="22" t="str">
        <f t="shared" si="213"/>
        <v>71550TC</v>
      </c>
      <c r="D13646" t="s">
        <v>20839</v>
      </c>
      <c r="E13646" s="1" t="s">
        <v>2761</v>
      </c>
      <c r="F13646" s="2">
        <v>0</v>
      </c>
      <c r="G13646" s="2">
        <v>8.1</v>
      </c>
      <c r="H13646" s="2">
        <v>8.1</v>
      </c>
      <c r="I13646" s="81">
        <v>0.03</v>
      </c>
      <c r="J13646" s="1">
        <v>32.346499999999999</v>
      </c>
    </row>
    <row r="13647" spans="1:10" ht="14.5" x14ac:dyDescent="0.35">
      <c r="A13647" s="47" t="s">
        <v>20629</v>
      </c>
      <c r="B13647" s="1">
        <v>26</v>
      </c>
      <c r="C13647" s="22" t="str">
        <f t="shared" si="213"/>
        <v>7155026</v>
      </c>
      <c r="D13647" t="s">
        <v>20839</v>
      </c>
      <c r="E13647" s="1" t="s">
        <v>2761</v>
      </c>
      <c r="F13647" s="2">
        <v>1.46</v>
      </c>
      <c r="G13647" s="2">
        <v>0.53</v>
      </c>
      <c r="H13647" s="2">
        <v>0.53</v>
      </c>
      <c r="I13647" s="81">
        <v>7.0000000000000007E-2</v>
      </c>
      <c r="J13647" s="1">
        <v>32.346499999999999</v>
      </c>
    </row>
    <row r="13648" spans="1:10" ht="14.5" x14ac:dyDescent="0.35">
      <c r="A13648" s="47" t="s">
        <v>20631</v>
      </c>
      <c r="C13648" s="22" t="str">
        <f t="shared" si="213"/>
        <v>71551</v>
      </c>
      <c r="D13648" t="s">
        <v>20839</v>
      </c>
      <c r="E13648" s="1" t="s">
        <v>2761</v>
      </c>
      <c r="F13648" s="2">
        <v>1.73</v>
      </c>
      <c r="G13648" s="2">
        <v>9.51</v>
      </c>
      <c r="H13648" s="2">
        <v>9.51</v>
      </c>
      <c r="I13648" s="81">
        <v>0.11</v>
      </c>
      <c r="J13648" s="1">
        <v>32.346499999999999</v>
      </c>
    </row>
    <row r="13649" spans="1:10" ht="14.5" x14ac:dyDescent="0.35">
      <c r="A13649" s="47" t="s">
        <v>20631</v>
      </c>
      <c r="B13649" s="1" t="s">
        <v>2795</v>
      </c>
      <c r="C13649" s="22" t="str">
        <f t="shared" si="213"/>
        <v>71551TC</v>
      </c>
      <c r="D13649" t="s">
        <v>20841</v>
      </c>
      <c r="E13649" s="1" t="s">
        <v>2761</v>
      </c>
      <c r="F13649" s="2">
        <v>0</v>
      </c>
      <c r="G13649" s="2">
        <v>8.89</v>
      </c>
      <c r="H13649" s="2">
        <v>8.89</v>
      </c>
      <c r="I13649" s="81">
        <v>0.03</v>
      </c>
      <c r="J13649" s="1">
        <v>32.346499999999999</v>
      </c>
    </row>
    <row r="13650" spans="1:10" ht="14.5" x14ac:dyDescent="0.35">
      <c r="A13650" s="47" t="s">
        <v>20631</v>
      </c>
      <c r="B13650" s="1">
        <v>26</v>
      </c>
      <c r="C13650" s="22" t="str">
        <f t="shared" si="213"/>
        <v>7155126</v>
      </c>
      <c r="D13650" t="s">
        <v>20841</v>
      </c>
      <c r="E13650" s="1" t="s">
        <v>2761</v>
      </c>
      <c r="F13650" s="2">
        <v>1.73</v>
      </c>
      <c r="G13650" s="2">
        <v>0.62</v>
      </c>
      <c r="H13650" s="2">
        <v>0.62</v>
      </c>
      <c r="I13650" s="81">
        <v>0.08</v>
      </c>
      <c r="J13650" s="1">
        <v>32.346499999999999</v>
      </c>
    </row>
    <row r="13651" spans="1:10" ht="14.5" x14ac:dyDescent="0.35">
      <c r="A13651" s="47" t="s">
        <v>20633</v>
      </c>
      <c r="C13651" s="22" t="str">
        <f t="shared" si="213"/>
        <v>71552</v>
      </c>
      <c r="D13651" t="s">
        <v>20841</v>
      </c>
      <c r="E13651" s="1" t="s">
        <v>2761</v>
      </c>
      <c r="F13651" s="2">
        <v>2.2599999999999998</v>
      </c>
      <c r="G13651" s="2">
        <v>11.84</v>
      </c>
      <c r="H13651" s="2">
        <v>11.84</v>
      </c>
      <c r="I13651" s="81">
        <v>0.17</v>
      </c>
      <c r="J13651" s="1">
        <v>32.346499999999999</v>
      </c>
    </row>
    <row r="13652" spans="1:10" ht="14.5" x14ac:dyDescent="0.35">
      <c r="A13652" s="47" t="s">
        <v>20633</v>
      </c>
      <c r="B13652" s="1" t="s">
        <v>2795</v>
      </c>
      <c r="C13652" s="22" t="str">
        <f t="shared" si="213"/>
        <v>71552TC</v>
      </c>
      <c r="D13652" t="s">
        <v>20843</v>
      </c>
      <c r="E13652" s="1" t="s">
        <v>2761</v>
      </c>
      <c r="F13652" s="2">
        <v>0</v>
      </c>
      <c r="G13652" s="2">
        <v>11.03</v>
      </c>
      <c r="H13652" s="2">
        <v>11.03</v>
      </c>
      <c r="I13652" s="81">
        <v>0.04</v>
      </c>
      <c r="J13652" s="1">
        <v>32.346499999999999</v>
      </c>
    </row>
    <row r="13653" spans="1:10" ht="14.5" x14ac:dyDescent="0.35">
      <c r="A13653" s="47" t="s">
        <v>20633</v>
      </c>
      <c r="B13653" s="1">
        <v>26</v>
      </c>
      <c r="C13653" s="22" t="str">
        <f t="shared" si="213"/>
        <v>7155226</v>
      </c>
      <c r="D13653" t="s">
        <v>20843</v>
      </c>
      <c r="E13653" s="1" t="s">
        <v>2761</v>
      </c>
      <c r="F13653" s="2">
        <v>2.2599999999999998</v>
      </c>
      <c r="G13653" s="2">
        <v>0.81</v>
      </c>
      <c r="H13653" s="2">
        <v>0.81</v>
      </c>
      <c r="I13653" s="81">
        <v>0.13</v>
      </c>
      <c r="J13653" s="1">
        <v>32.346499999999999</v>
      </c>
    </row>
    <row r="13654" spans="1:10" ht="14.5" x14ac:dyDescent="0.35">
      <c r="A13654" s="47" t="s">
        <v>20635</v>
      </c>
      <c r="C13654" s="22" t="str">
        <f t="shared" si="213"/>
        <v>71555</v>
      </c>
      <c r="D13654" t="s">
        <v>20843</v>
      </c>
      <c r="E13654" s="1" t="s">
        <v>661</v>
      </c>
      <c r="F13654" s="2">
        <v>1.81</v>
      </c>
      <c r="G13654" s="2">
        <v>8.1999999999999993</v>
      </c>
      <c r="H13654" s="2">
        <v>8.1999999999999993</v>
      </c>
      <c r="I13654" s="81">
        <v>0.12</v>
      </c>
      <c r="J13654" s="1">
        <v>32.346499999999999</v>
      </c>
    </row>
    <row r="13655" spans="1:10" ht="14.5" x14ac:dyDescent="0.35">
      <c r="A13655" s="47" t="s">
        <v>20635</v>
      </c>
      <c r="B13655" s="1" t="s">
        <v>2795</v>
      </c>
      <c r="C13655" s="22" t="str">
        <f t="shared" si="213"/>
        <v>71555TC</v>
      </c>
      <c r="D13655" t="s">
        <v>20845</v>
      </c>
      <c r="E13655" s="1" t="s">
        <v>661</v>
      </c>
      <c r="F13655" s="2">
        <v>0</v>
      </c>
      <c r="G13655" s="2">
        <v>7.57</v>
      </c>
      <c r="H13655" s="2">
        <v>7.57</v>
      </c>
      <c r="I13655" s="81">
        <v>0.04</v>
      </c>
      <c r="J13655" s="1">
        <v>32.346499999999999</v>
      </c>
    </row>
    <row r="13656" spans="1:10" ht="14.5" x14ac:dyDescent="0.35">
      <c r="A13656" s="47" t="s">
        <v>20635</v>
      </c>
      <c r="B13656" s="1">
        <v>26</v>
      </c>
      <c r="C13656" s="22" t="str">
        <f t="shared" si="213"/>
        <v>7155526</v>
      </c>
      <c r="D13656" t="s">
        <v>20845</v>
      </c>
      <c r="E13656" s="1" t="s">
        <v>661</v>
      </c>
      <c r="F13656" s="2">
        <v>1.81</v>
      </c>
      <c r="G13656" s="2">
        <v>0.63</v>
      </c>
      <c r="H13656" s="2">
        <v>0.63</v>
      </c>
      <c r="I13656" s="81">
        <v>0.08</v>
      </c>
      <c r="J13656" s="1">
        <v>32.346499999999999</v>
      </c>
    </row>
    <row r="13657" spans="1:10" ht="14.5" x14ac:dyDescent="0.35">
      <c r="A13657" s="47" t="s">
        <v>20637</v>
      </c>
      <c r="C13657" s="22" t="str">
        <f t="shared" si="213"/>
        <v>72020</v>
      </c>
      <c r="D13657" t="s">
        <v>20845</v>
      </c>
      <c r="E13657" s="1" t="s">
        <v>2761</v>
      </c>
      <c r="F13657" s="2">
        <v>0.16</v>
      </c>
      <c r="G13657" s="2">
        <v>0.55000000000000004</v>
      </c>
      <c r="H13657" s="2">
        <v>0.55000000000000004</v>
      </c>
      <c r="I13657" s="81">
        <v>0.02</v>
      </c>
      <c r="J13657" s="1">
        <v>32.346499999999999</v>
      </c>
    </row>
    <row r="13658" spans="1:10" ht="14.5" x14ac:dyDescent="0.35">
      <c r="A13658" s="47" t="s">
        <v>20637</v>
      </c>
      <c r="B13658" s="1" t="s">
        <v>2795</v>
      </c>
      <c r="C13658" s="22" t="str">
        <f t="shared" si="213"/>
        <v>72020TC</v>
      </c>
      <c r="D13658" t="s">
        <v>20847</v>
      </c>
      <c r="E13658" s="1" t="s">
        <v>2761</v>
      </c>
      <c r="F13658" s="2">
        <v>0</v>
      </c>
      <c r="G13658" s="2">
        <v>0.49</v>
      </c>
      <c r="H13658" s="2">
        <v>0.49</v>
      </c>
      <c r="I13658" s="81">
        <v>0.01</v>
      </c>
      <c r="J13658" s="1">
        <v>32.346499999999999</v>
      </c>
    </row>
    <row r="13659" spans="1:10" ht="14.5" x14ac:dyDescent="0.35">
      <c r="A13659" s="47" t="s">
        <v>20637</v>
      </c>
      <c r="B13659" s="1">
        <v>26</v>
      </c>
      <c r="C13659" s="22" t="str">
        <f t="shared" si="213"/>
        <v>7202026</v>
      </c>
      <c r="D13659" t="s">
        <v>20847</v>
      </c>
      <c r="E13659" s="1" t="s">
        <v>2761</v>
      </c>
      <c r="F13659" s="2">
        <v>0.16</v>
      </c>
      <c r="G13659" s="2">
        <v>0.06</v>
      </c>
      <c r="H13659" s="2">
        <v>0.06</v>
      </c>
      <c r="I13659" s="81">
        <v>0.01</v>
      </c>
      <c r="J13659" s="1">
        <v>32.346499999999999</v>
      </c>
    </row>
    <row r="13660" spans="1:10" ht="14.5" x14ac:dyDescent="0.35">
      <c r="A13660" s="47" t="s">
        <v>20639</v>
      </c>
      <c r="C13660" s="22" t="str">
        <f t="shared" si="213"/>
        <v>72040</v>
      </c>
      <c r="D13660" t="s">
        <v>20847</v>
      </c>
      <c r="E13660" s="1" t="s">
        <v>2761</v>
      </c>
      <c r="F13660" s="2">
        <v>0.22</v>
      </c>
      <c r="G13660" s="2">
        <v>0.95</v>
      </c>
      <c r="H13660" s="2">
        <v>0.95</v>
      </c>
      <c r="I13660" s="81">
        <v>0.02</v>
      </c>
      <c r="J13660" s="1">
        <v>32.346499999999999</v>
      </c>
    </row>
    <row r="13661" spans="1:10" ht="14.5" x14ac:dyDescent="0.35">
      <c r="A13661" s="47" t="s">
        <v>20639</v>
      </c>
      <c r="B13661" s="1" t="s">
        <v>2795</v>
      </c>
      <c r="C13661" s="22" t="str">
        <f t="shared" si="213"/>
        <v>72040TC</v>
      </c>
      <c r="D13661" t="s">
        <v>20849</v>
      </c>
      <c r="E13661" s="1" t="s">
        <v>2761</v>
      </c>
      <c r="F13661" s="2">
        <v>0</v>
      </c>
      <c r="G13661" s="2">
        <v>0.86</v>
      </c>
      <c r="H13661" s="2">
        <v>0.86</v>
      </c>
      <c r="I13661" s="81">
        <v>0.01</v>
      </c>
      <c r="J13661" s="1">
        <v>32.346499999999999</v>
      </c>
    </row>
    <row r="13662" spans="1:10" ht="14.5" x14ac:dyDescent="0.35">
      <c r="A13662" s="47" t="s">
        <v>20639</v>
      </c>
      <c r="B13662" s="1">
        <v>26</v>
      </c>
      <c r="C13662" s="22" t="str">
        <f t="shared" si="213"/>
        <v>7204026</v>
      </c>
      <c r="D13662" t="s">
        <v>20849</v>
      </c>
      <c r="E13662" s="1" t="s">
        <v>2761</v>
      </c>
      <c r="F13662" s="2">
        <v>0.22</v>
      </c>
      <c r="G13662" s="2">
        <v>0.09</v>
      </c>
      <c r="H13662" s="2">
        <v>0.09</v>
      </c>
      <c r="I13662" s="81">
        <v>0.01</v>
      </c>
      <c r="J13662" s="1">
        <v>32.346499999999999</v>
      </c>
    </row>
    <row r="13663" spans="1:10" ht="14.5" x14ac:dyDescent="0.35">
      <c r="A13663" s="47" t="s">
        <v>20641</v>
      </c>
      <c r="C13663" s="22" t="str">
        <f t="shared" si="213"/>
        <v>72050</v>
      </c>
      <c r="D13663" t="s">
        <v>20849</v>
      </c>
      <c r="E13663" s="1" t="s">
        <v>2761</v>
      </c>
      <c r="F13663" s="2">
        <v>0.27</v>
      </c>
      <c r="G13663" s="2">
        <v>1.33</v>
      </c>
      <c r="H13663" s="2">
        <v>1.33</v>
      </c>
      <c r="I13663" s="81">
        <v>0.02</v>
      </c>
      <c r="J13663" s="1">
        <v>32.346499999999999</v>
      </c>
    </row>
    <row r="13664" spans="1:10" ht="14.5" x14ac:dyDescent="0.35">
      <c r="A13664" s="47" t="s">
        <v>20641</v>
      </c>
      <c r="B13664" s="1" t="s">
        <v>2795</v>
      </c>
      <c r="C13664" s="22" t="str">
        <f t="shared" si="213"/>
        <v>72050TC</v>
      </c>
      <c r="D13664" t="s">
        <v>20851</v>
      </c>
      <c r="E13664" s="1" t="s">
        <v>2761</v>
      </c>
      <c r="F13664" s="2">
        <v>0</v>
      </c>
      <c r="G13664" s="2">
        <v>1.22</v>
      </c>
      <c r="H13664" s="2">
        <v>1.22</v>
      </c>
      <c r="I13664" s="81">
        <v>0.01</v>
      </c>
      <c r="J13664" s="1">
        <v>32.346499999999999</v>
      </c>
    </row>
    <row r="13665" spans="1:10" ht="14.5" x14ac:dyDescent="0.35">
      <c r="A13665" s="47" t="s">
        <v>20641</v>
      </c>
      <c r="B13665" s="1">
        <v>26</v>
      </c>
      <c r="C13665" s="22" t="str">
        <f t="shared" si="213"/>
        <v>7205026</v>
      </c>
      <c r="D13665" t="s">
        <v>20851</v>
      </c>
      <c r="E13665" s="1" t="s">
        <v>2761</v>
      </c>
      <c r="F13665" s="2">
        <v>0.27</v>
      </c>
      <c r="G13665" s="2">
        <v>0.11</v>
      </c>
      <c r="H13665" s="2">
        <v>0.11</v>
      </c>
      <c r="I13665" s="81">
        <v>0.01</v>
      </c>
      <c r="J13665" s="1">
        <v>32.346499999999999</v>
      </c>
    </row>
    <row r="13666" spans="1:10" ht="14.5" x14ac:dyDescent="0.35">
      <c r="A13666" s="47" t="s">
        <v>20643</v>
      </c>
      <c r="C13666" s="22" t="str">
        <f t="shared" si="213"/>
        <v>72052</v>
      </c>
      <c r="D13666" t="s">
        <v>20851</v>
      </c>
      <c r="E13666" s="1" t="s">
        <v>2761</v>
      </c>
      <c r="F13666" s="2">
        <v>0.3</v>
      </c>
      <c r="G13666" s="2">
        <v>1.53</v>
      </c>
      <c r="H13666" s="2">
        <v>1.53</v>
      </c>
      <c r="I13666" s="81">
        <v>0.03</v>
      </c>
      <c r="J13666" s="1">
        <v>32.346499999999999</v>
      </c>
    </row>
    <row r="13667" spans="1:10" ht="14.5" x14ac:dyDescent="0.35">
      <c r="A13667" s="47" t="s">
        <v>20643</v>
      </c>
      <c r="B13667" s="1" t="s">
        <v>2795</v>
      </c>
      <c r="C13667" s="22" t="str">
        <f t="shared" si="213"/>
        <v>72052TC</v>
      </c>
      <c r="D13667" t="s">
        <v>20853</v>
      </c>
      <c r="E13667" s="1" t="s">
        <v>2761</v>
      </c>
      <c r="F13667" s="2">
        <v>0</v>
      </c>
      <c r="G13667" s="2">
        <v>1.42</v>
      </c>
      <c r="H13667" s="2">
        <v>1.42</v>
      </c>
      <c r="I13667" s="81">
        <v>0.01</v>
      </c>
      <c r="J13667" s="1">
        <v>32.346499999999999</v>
      </c>
    </row>
    <row r="13668" spans="1:10" ht="14.5" x14ac:dyDescent="0.35">
      <c r="A13668" s="47" t="s">
        <v>20643</v>
      </c>
      <c r="B13668" s="1">
        <v>26</v>
      </c>
      <c r="C13668" s="22" t="str">
        <f t="shared" si="213"/>
        <v>7205226</v>
      </c>
      <c r="D13668" t="s">
        <v>20853</v>
      </c>
      <c r="E13668" s="1" t="s">
        <v>2761</v>
      </c>
      <c r="F13668" s="2">
        <v>0.3</v>
      </c>
      <c r="G13668" s="2">
        <v>0.11</v>
      </c>
      <c r="H13668" s="2">
        <v>0.11</v>
      </c>
      <c r="I13668" s="81">
        <v>0.02</v>
      </c>
      <c r="J13668" s="1">
        <v>32.346499999999999</v>
      </c>
    </row>
    <row r="13669" spans="1:10" ht="14.5" x14ac:dyDescent="0.35">
      <c r="A13669" s="47" t="s">
        <v>20645</v>
      </c>
      <c r="C13669" s="22" t="str">
        <f t="shared" si="213"/>
        <v>72070</v>
      </c>
      <c r="D13669" t="s">
        <v>20853</v>
      </c>
      <c r="E13669" s="1" t="s">
        <v>2761</v>
      </c>
      <c r="F13669" s="2">
        <v>0.2</v>
      </c>
      <c r="G13669" s="2">
        <v>0.77</v>
      </c>
      <c r="H13669" s="2">
        <v>0.77</v>
      </c>
      <c r="I13669" s="81">
        <v>0.02</v>
      </c>
      <c r="J13669" s="1">
        <v>32.346499999999999</v>
      </c>
    </row>
    <row r="13670" spans="1:10" ht="14.5" x14ac:dyDescent="0.35">
      <c r="A13670" s="47" t="s">
        <v>20645</v>
      </c>
      <c r="B13670" s="1" t="s">
        <v>2795</v>
      </c>
      <c r="C13670" s="22" t="str">
        <f t="shared" si="213"/>
        <v>72070TC</v>
      </c>
      <c r="D13670" t="s">
        <v>20855</v>
      </c>
      <c r="E13670" s="1" t="s">
        <v>2761</v>
      </c>
      <c r="F13670" s="2">
        <v>0</v>
      </c>
      <c r="G13670" s="2">
        <v>0.69</v>
      </c>
      <c r="H13670" s="2">
        <v>0.69</v>
      </c>
      <c r="I13670" s="81">
        <v>0.01</v>
      </c>
      <c r="J13670" s="1">
        <v>32.346499999999999</v>
      </c>
    </row>
    <row r="13671" spans="1:10" ht="14.5" x14ac:dyDescent="0.35">
      <c r="A13671" s="47" t="s">
        <v>20645</v>
      </c>
      <c r="B13671" s="1">
        <v>26</v>
      </c>
      <c r="C13671" s="22" t="str">
        <f t="shared" si="213"/>
        <v>7207026</v>
      </c>
      <c r="D13671" t="s">
        <v>20855</v>
      </c>
      <c r="E13671" s="1" t="s">
        <v>2761</v>
      </c>
      <c r="F13671" s="2">
        <v>0.2</v>
      </c>
      <c r="G13671" s="2">
        <v>0.08</v>
      </c>
      <c r="H13671" s="2">
        <v>0.08</v>
      </c>
      <c r="I13671" s="81">
        <v>0.01</v>
      </c>
      <c r="J13671" s="1">
        <v>32.346499999999999</v>
      </c>
    </row>
    <row r="13672" spans="1:10" ht="14.5" x14ac:dyDescent="0.35">
      <c r="A13672" s="47" t="s">
        <v>20647</v>
      </c>
      <c r="C13672" s="22" t="str">
        <f t="shared" si="213"/>
        <v>72072</v>
      </c>
      <c r="D13672" t="s">
        <v>20855</v>
      </c>
      <c r="E13672" s="1" t="s">
        <v>2761</v>
      </c>
      <c r="F13672" s="2">
        <v>0.23</v>
      </c>
      <c r="G13672" s="2">
        <v>0.93</v>
      </c>
      <c r="H13672" s="2">
        <v>0.93</v>
      </c>
      <c r="I13672" s="81">
        <v>0.02</v>
      </c>
      <c r="J13672" s="1">
        <v>32.346499999999999</v>
      </c>
    </row>
    <row r="13673" spans="1:10" ht="14.5" x14ac:dyDescent="0.35">
      <c r="A13673" s="47" t="s">
        <v>20647</v>
      </c>
      <c r="B13673" s="1" t="s">
        <v>2795</v>
      </c>
      <c r="C13673" s="22" t="str">
        <f t="shared" si="213"/>
        <v>72072TC</v>
      </c>
      <c r="D13673" t="s">
        <v>20857</v>
      </c>
      <c r="E13673" s="1" t="s">
        <v>2761</v>
      </c>
      <c r="F13673" s="2">
        <v>0</v>
      </c>
      <c r="G13673" s="2">
        <v>0.85</v>
      </c>
      <c r="H13673" s="2">
        <v>0.85</v>
      </c>
      <c r="I13673" s="81">
        <v>0.01</v>
      </c>
      <c r="J13673" s="1">
        <v>32.346499999999999</v>
      </c>
    </row>
    <row r="13674" spans="1:10" ht="14.5" x14ac:dyDescent="0.35">
      <c r="A13674" s="47" t="s">
        <v>20647</v>
      </c>
      <c r="B13674" s="1">
        <v>26</v>
      </c>
      <c r="C13674" s="22" t="str">
        <f t="shared" si="213"/>
        <v>7207226</v>
      </c>
      <c r="D13674" t="s">
        <v>20857</v>
      </c>
      <c r="E13674" s="1" t="s">
        <v>2761</v>
      </c>
      <c r="F13674" s="2">
        <v>0.23</v>
      </c>
      <c r="G13674" s="2">
        <v>0.08</v>
      </c>
      <c r="H13674" s="2">
        <v>0.08</v>
      </c>
      <c r="I13674" s="81">
        <v>0.01</v>
      </c>
      <c r="J13674" s="1">
        <v>32.346499999999999</v>
      </c>
    </row>
    <row r="13675" spans="1:10" ht="14.5" x14ac:dyDescent="0.35">
      <c r="A13675" s="47" t="s">
        <v>20649</v>
      </c>
      <c r="C13675" s="22" t="str">
        <f t="shared" si="213"/>
        <v>72074</v>
      </c>
      <c r="D13675" t="s">
        <v>20857</v>
      </c>
      <c r="E13675" s="1" t="s">
        <v>2761</v>
      </c>
      <c r="F13675" s="2">
        <v>0.25</v>
      </c>
      <c r="G13675" s="2">
        <v>1.07</v>
      </c>
      <c r="H13675" s="2">
        <v>1.07</v>
      </c>
      <c r="I13675" s="81">
        <v>0.02</v>
      </c>
      <c r="J13675" s="1">
        <v>32.346499999999999</v>
      </c>
    </row>
    <row r="13676" spans="1:10" ht="14.5" x14ac:dyDescent="0.35">
      <c r="A13676" s="47" t="s">
        <v>20649</v>
      </c>
      <c r="B13676" s="1" t="s">
        <v>2795</v>
      </c>
      <c r="C13676" s="22" t="str">
        <f t="shared" si="213"/>
        <v>72074TC</v>
      </c>
      <c r="D13676" t="s">
        <v>20859</v>
      </c>
      <c r="E13676" s="1" t="s">
        <v>2761</v>
      </c>
      <c r="F13676" s="2">
        <v>0</v>
      </c>
      <c r="G13676" s="2">
        <v>0.98</v>
      </c>
      <c r="H13676" s="2">
        <v>0.98</v>
      </c>
      <c r="I13676" s="81">
        <v>0.01</v>
      </c>
      <c r="J13676" s="1">
        <v>32.346499999999999</v>
      </c>
    </row>
    <row r="13677" spans="1:10" ht="14.5" x14ac:dyDescent="0.35">
      <c r="A13677" s="47" t="s">
        <v>20649</v>
      </c>
      <c r="B13677" s="1">
        <v>26</v>
      </c>
      <c r="C13677" s="22" t="str">
        <f t="shared" si="213"/>
        <v>7207426</v>
      </c>
      <c r="D13677" t="s">
        <v>20859</v>
      </c>
      <c r="E13677" s="1" t="s">
        <v>2761</v>
      </c>
      <c r="F13677" s="2">
        <v>0.25</v>
      </c>
      <c r="G13677" s="2">
        <v>0.09</v>
      </c>
      <c r="H13677" s="2">
        <v>0.09</v>
      </c>
      <c r="I13677" s="81">
        <v>0.01</v>
      </c>
      <c r="J13677" s="1">
        <v>32.346499999999999</v>
      </c>
    </row>
    <row r="13678" spans="1:10" ht="14.5" x14ac:dyDescent="0.35">
      <c r="A13678" s="47" t="s">
        <v>20651</v>
      </c>
      <c r="C13678" s="22" t="str">
        <f t="shared" si="213"/>
        <v>72080</v>
      </c>
      <c r="D13678" t="s">
        <v>20859</v>
      </c>
      <c r="E13678" s="1" t="s">
        <v>2761</v>
      </c>
      <c r="F13678" s="2">
        <v>0.21</v>
      </c>
      <c r="G13678" s="2">
        <v>0.81</v>
      </c>
      <c r="H13678" s="2">
        <v>0.81</v>
      </c>
      <c r="I13678" s="81">
        <v>0.02</v>
      </c>
      <c r="J13678" s="1">
        <v>32.346499999999999</v>
      </c>
    </row>
    <row r="13679" spans="1:10" ht="14.5" x14ac:dyDescent="0.35">
      <c r="A13679" s="47" t="s">
        <v>20651</v>
      </c>
      <c r="B13679" s="1" t="s">
        <v>2795</v>
      </c>
      <c r="C13679" s="22" t="str">
        <f t="shared" si="213"/>
        <v>72080TC</v>
      </c>
      <c r="D13679" t="s">
        <v>20861</v>
      </c>
      <c r="E13679" s="1" t="s">
        <v>2761</v>
      </c>
      <c r="F13679" s="2">
        <v>0</v>
      </c>
      <c r="G13679" s="2">
        <v>0.73</v>
      </c>
      <c r="H13679" s="2">
        <v>0.73</v>
      </c>
      <c r="I13679" s="81">
        <v>0.01</v>
      </c>
      <c r="J13679" s="1">
        <v>32.346499999999999</v>
      </c>
    </row>
    <row r="13680" spans="1:10" ht="14.5" x14ac:dyDescent="0.35">
      <c r="A13680" s="47" t="s">
        <v>20651</v>
      </c>
      <c r="B13680" s="1">
        <v>26</v>
      </c>
      <c r="C13680" s="22" t="str">
        <f t="shared" si="213"/>
        <v>7208026</v>
      </c>
      <c r="D13680" t="s">
        <v>20861</v>
      </c>
      <c r="E13680" s="1" t="s">
        <v>2761</v>
      </c>
      <c r="F13680" s="2">
        <v>0.21</v>
      </c>
      <c r="G13680" s="2">
        <v>0.08</v>
      </c>
      <c r="H13680" s="2">
        <v>0.08</v>
      </c>
      <c r="I13680" s="81">
        <v>0.01</v>
      </c>
      <c r="J13680" s="1">
        <v>32.346499999999999</v>
      </c>
    </row>
    <row r="13681" spans="1:10" ht="14.5" x14ac:dyDescent="0.35">
      <c r="A13681" s="47" t="s">
        <v>20653</v>
      </c>
      <c r="C13681" s="22" t="str">
        <f t="shared" si="213"/>
        <v>72081</v>
      </c>
      <c r="D13681" t="s">
        <v>20861</v>
      </c>
      <c r="E13681" s="1" t="s">
        <v>2761</v>
      </c>
      <c r="F13681" s="2">
        <v>0.26</v>
      </c>
      <c r="G13681" s="2">
        <v>1.01</v>
      </c>
      <c r="H13681" s="2">
        <v>1.01</v>
      </c>
      <c r="I13681" s="81">
        <v>0.02</v>
      </c>
      <c r="J13681" s="1">
        <v>32.346499999999999</v>
      </c>
    </row>
    <row r="13682" spans="1:10" ht="14.5" x14ac:dyDescent="0.35">
      <c r="A13682" s="47" t="s">
        <v>20653</v>
      </c>
      <c r="B13682" s="1" t="s">
        <v>2795</v>
      </c>
      <c r="C13682" s="22" t="str">
        <f t="shared" si="213"/>
        <v>72081TC</v>
      </c>
      <c r="D13682" t="s">
        <v>20863</v>
      </c>
      <c r="E13682" s="1" t="s">
        <v>2761</v>
      </c>
      <c r="F13682" s="2">
        <v>0</v>
      </c>
      <c r="G13682" s="2">
        <v>0.91</v>
      </c>
      <c r="H13682" s="2">
        <v>0.91</v>
      </c>
      <c r="I13682" s="81">
        <v>0.01</v>
      </c>
      <c r="J13682" s="1">
        <v>32.346499999999999</v>
      </c>
    </row>
    <row r="13683" spans="1:10" ht="14.5" x14ac:dyDescent="0.35">
      <c r="A13683" s="47" t="s">
        <v>20653</v>
      </c>
      <c r="B13683" s="1">
        <v>26</v>
      </c>
      <c r="C13683" s="22" t="str">
        <f t="shared" si="213"/>
        <v>7208126</v>
      </c>
      <c r="D13683" t="s">
        <v>20863</v>
      </c>
      <c r="E13683" s="1" t="s">
        <v>2761</v>
      </c>
      <c r="F13683" s="2">
        <v>0.26</v>
      </c>
      <c r="G13683" s="2">
        <v>0.1</v>
      </c>
      <c r="H13683" s="2">
        <v>0.1</v>
      </c>
      <c r="I13683" s="81">
        <v>0.01</v>
      </c>
      <c r="J13683" s="1">
        <v>32.346499999999999</v>
      </c>
    </row>
    <row r="13684" spans="1:10" ht="14.5" x14ac:dyDescent="0.35">
      <c r="A13684" s="47" t="s">
        <v>20655</v>
      </c>
      <c r="C13684" s="22" t="str">
        <f t="shared" si="213"/>
        <v>72082</v>
      </c>
      <c r="D13684" t="s">
        <v>20863</v>
      </c>
      <c r="E13684" s="1" t="s">
        <v>2761</v>
      </c>
      <c r="F13684" s="2">
        <v>0.31</v>
      </c>
      <c r="G13684" s="2">
        <v>1.77</v>
      </c>
      <c r="H13684" s="2">
        <v>1.77</v>
      </c>
      <c r="I13684" s="81">
        <v>0.03</v>
      </c>
      <c r="J13684" s="1">
        <v>32.346499999999999</v>
      </c>
    </row>
    <row r="13685" spans="1:10" ht="14.5" x14ac:dyDescent="0.35">
      <c r="A13685" s="47" t="s">
        <v>20655</v>
      </c>
      <c r="B13685" s="1" t="s">
        <v>2795</v>
      </c>
      <c r="C13685" s="22" t="str">
        <f t="shared" si="213"/>
        <v>72082TC</v>
      </c>
      <c r="D13685" t="s">
        <v>20865</v>
      </c>
      <c r="E13685" s="1" t="s">
        <v>2761</v>
      </c>
      <c r="F13685" s="2">
        <v>0</v>
      </c>
      <c r="G13685" s="2">
        <v>1.65</v>
      </c>
      <c r="H13685" s="2">
        <v>1.65</v>
      </c>
      <c r="I13685" s="81">
        <v>0.01</v>
      </c>
      <c r="J13685" s="1">
        <v>32.346499999999999</v>
      </c>
    </row>
    <row r="13686" spans="1:10" ht="14.5" x14ac:dyDescent="0.35">
      <c r="A13686" s="47" t="s">
        <v>20655</v>
      </c>
      <c r="B13686" s="1">
        <v>26</v>
      </c>
      <c r="C13686" s="22" t="str">
        <f t="shared" si="213"/>
        <v>7208226</v>
      </c>
      <c r="D13686" t="s">
        <v>20865</v>
      </c>
      <c r="E13686" s="1" t="s">
        <v>2761</v>
      </c>
      <c r="F13686" s="2">
        <v>0.31</v>
      </c>
      <c r="G13686" s="2">
        <v>0.12</v>
      </c>
      <c r="H13686" s="2">
        <v>0.12</v>
      </c>
      <c r="I13686" s="81">
        <v>0.02</v>
      </c>
      <c r="J13686" s="1">
        <v>32.346499999999999</v>
      </c>
    </row>
    <row r="13687" spans="1:10" ht="14.5" x14ac:dyDescent="0.35">
      <c r="A13687" s="47" t="s">
        <v>20657</v>
      </c>
      <c r="C13687" s="22" t="str">
        <f t="shared" si="213"/>
        <v>72083</v>
      </c>
      <c r="D13687" t="s">
        <v>20865</v>
      </c>
      <c r="E13687" s="1" t="s">
        <v>2761</v>
      </c>
      <c r="F13687" s="2">
        <v>0.35</v>
      </c>
      <c r="G13687" s="2">
        <v>2.02</v>
      </c>
      <c r="H13687" s="2">
        <v>2.02</v>
      </c>
      <c r="I13687" s="81">
        <v>0.03</v>
      </c>
      <c r="J13687" s="1">
        <v>32.346499999999999</v>
      </c>
    </row>
    <row r="13688" spans="1:10" ht="14.5" x14ac:dyDescent="0.35">
      <c r="A13688" s="47" t="s">
        <v>20657</v>
      </c>
      <c r="B13688" s="1" t="s">
        <v>2795</v>
      </c>
      <c r="C13688" s="22" t="str">
        <f t="shared" si="213"/>
        <v>72083TC</v>
      </c>
      <c r="D13688" t="s">
        <v>20867</v>
      </c>
      <c r="E13688" s="1" t="s">
        <v>2761</v>
      </c>
      <c r="F13688" s="2">
        <v>0</v>
      </c>
      <c r="G13688" s="2">
        <v>1.87</v>
      </c>
      <c r="H13688" s="2">
        <v>1.87</v>
      </c>
      <c r="I13688" s="81">
        <v>0.02</v>
      </c>
      <c r="J13688" s="1">
        <v>32.346499999999999</v>
      </c>
    </row>
    <row r="13689" spans="1:10" ht="14.5" x14ac:dyDescent="0.35">
      <c r="A13689" s="47" t="s">
        <v>20657</v>
      </c>
      <c r="B13689" s="1">
        <v>26</v>
      </c>
      <c r="C13689" s="22" t="str">
        <f t="shared" si="213"/>
        <v>7208326</v>
      </c>
      <c r="D13689" t="s">
        <v>20867</v>
      </c>
      <c r="E13689" s="1" t="s">
        <v>2761</v>
      </c>
      <c r="F13689" s="2">
        <v>0.35</v>
      </c>
      <c r="G13689" s="2">
        <v>0.15</v>
      </c>
      <c r="H13689" s="2">
        <v>0.15</v>
      </c>
      <c r="I13689" s="81">
        <v>0.01</v>
      </c>
      <c r="J13689" s="1">
        <v>32.346499999999999</v>
      </c>
    </row>
    <row r="13690" spans="1:10" ht="14.5" x14ac:dyDescent="0.35">
      <c r="A13690" s="47" t="s">
        <v>20659</v>
      </c>
      <c r="C13690" s="22" t="str">
        <f t="shared" si="213"/>
        <v>72084</v>
      </c>
      <c r="D13690" t="s">
        <v>20867</v>
      </c>
      <c r="E13690" s="1" t="s">
        <v>2761</v>
      </c>
      <c r="F13690" s="2">
        <v>0.41</v>
      </c>
      <c r="G13690" s="2">
        <v>2.5</v>
      </c>
      <c r="H13690" s="2">
        <v>2.5</v>
      </c>
      <c r="I13690" s="81">
        <v>0.04</v>
      </c>
      <c r="J13690" s="1">
        <v>32.346499999999999</v>
      </c>
    </row>
    <row r="13691" spans="1:10" ht="14.5" x14ac:dyDescent="0.35">
      <c r="A13691" s="47" t="s">
        <v>20659</v>
      </c>
      <c r="B13691" s="1" t="s">
        <v>2795</v>
      </c>
      <c r="C13691" s="22" t="str">
        <f t="shared" si="213"/>
        <v>72084TC</v>
      </c>
      <c r="D13691" t="s">
        <v>20869</v>
      </c>
      <c r="E13691" s="1" t="s">
        <v>2761</v>
      </c>
      <c r="F13691" s="2">
        <v>0</v>
      </c>
      <c r="G13691" s="2">
        <v>2.33</v>
      </c>
      <c r="H13691" s="2">
        <v>2.33</v>
      </c>
      <c r="I13691" s="81">
        <v>0.02</v>
      </c>
      <c r="J13691" s="1">
        <v>32.346499999999999</v>
      </c>
    </row>
    <row r="13692" spans="1:10" ht="14.5" x14ac:dyDescent="0.35">
      <c r="A13692" s="47" t="s">
        <v>20659</v>
      </c>
      <c r="B13692" s="1">
        <v>26</v>
      </c>
      <c r="C13692" s="22" t="str">
        <f t="shared" si="213"/>
        <v>7208426</v>
      </c>
      <c r="D13692" t="s">
        <v>20869</v>
      </c>
      <c r="E13692" s="1" t="s">
        <v>2761</v>
      </c>
      <c r="F13692" s="2">
        <v>0.41</v>
      </c>
      <c r="G13692" s="2">
        <v>0.17</v>
      </c>
      <c r="H13692" s="2">
        <v>0.17</v>
      </c>
      <c r="I13692" s="81">
        <v>0.02</v>
      </c>
      <c r="J13692" s="1">
        <v>32.346499999999999</v>
      </c>
    </row>
    <row r="13693" spans="1:10" ht="14.5" x14ac:dyDescent="0.35">
      <c r="A13693" s="47" t="s">
        <v>20661</v>
      </c>
      <c r="C13693" s="22" t="str">
        <f t="shared" si="213"/>
        <v>72100</v>
      </c>
      <c r="D13693" t="s">
        <v>20869</v>
      </c>
      <c r="E13693" s="1" t="s">
        <v>2761</v>
      </c>
      <c r="F13693" s="2">
        <v>0.22</v>
      </c>
      <c r="G13693" s="2">
        <v>0.95</v>
      </c>
      <c r="H13693" s="2">
        <v>0.95</v>
      </c>
      <c r="I13693" s="81">
        <v>0.02</v>
      </c>
      <c r="J13693" s="1">
        <v>32.346499999999999</v>
      </c>
    </row>
    <row r="13694" spans="1:10" ht="14.5" x14ac:dyDescent="0.35">
      <c r="A13694" s="47" t="s">
        <v>20661</v>
      </c>
      <c r="B13694" s="1" t="s">
        <v>2795</v>
      </c>
      <c r="C13694" s="22" t="str">
        <f t="shared" si="213"/>
        <v>72100TC</v>
      </c>
      <c r="D13694" t="s">
        <v>20871</v>
      </c>
      <c r="E13694" s="1" t="s">
        <v>2761</v>
      </c>
      <c r="F13694" s="2">
        <v>0</v>
      </c>
      <c r="G13694" s="2">
        <v>0.86</v>
      </c>
      <c r="H13694" s="2">
        <v>0.86</v>
      </c>
      <c r="I13694" s="81">
        <v>0.01</v>
      </c>
      <c r="J13694" s="1">
        <v>32.346499999999999</v>
      </c>
    </row>
    <row r="13695" spans="1:10" ht="14.5" x14ac:dyDescent="0.35">
      <c r="A13695" s="47" t="s">
        <v>20661</v>
      </c>
      <c r="B13695" s="1">
        <v>26</v>
      </c>
      <c r="C13695" s="22" t="str">
        <f t="shared" si="213"/>
        <v>7210026</v>
      </c>
      <c r="D13695" t="s">
        <v>20871</v>
      </c>
      <c r="E13695" s="1" t="s">
        <v>2761</v>
      </c>
      <c r="F13695" s="2">
        <v>0.22</v>
      </c>
      <c r="G13695" s="2">
        <v>0.09</v>
      </c>
      <c r="H13695" s="2">
        <v>0.09</v>
      </c>
      <c r="I13695" s="81">
        <v>0.01</v>
      </c>
      <c r="J13695" s="1">
        <v>32.346499999999999</v>
      </c>
    </row>
    <row r="13696" spans="1:10" ht="14.5" x14ac:dyDescent="0.35">
      <c r="A13696" s="47" t="s">
        <v>20663</v>
      </c>
      <c r="C13696" s="22" t="str">
        <f t="shared" si="213"/>
        <v>72110</v>
      </c>
      <c r="D13696" t="s">
        <v>20871</v>
      </c>
      <c r="E13696" s="1" t="s">
        <v>2761</v>
      </c>
      <c r="F13696" s="2">
        <v>0.26</v>
      </c>
      <c r="G13696" s="2">
        <v>1.28</v>
      </c>
      <c r="H13696" s="2">
        <v>1.28</v>
      </c>
      <c r="I13696" s="81">
        <v>0.02</v>
      </c>
      <c r="J13696" s="1">
        <v>32.346499999999999</v>
      </c>
    </row>
    <row r="13697" spans="1:10" ht="14.5" x14ac:dyDescent="0.35">
      <c r="A13697" s="47" t="s">
        <v>20663</v>
      </c>
      <c r="B13697" s="1" t="s">
        <v>2795</v>
      </c>
      <c r="C13697" s="22" t="str">
        <f t="shared" si="213"/>
        <v>72110TC</v>
      </c>
      <c r="D13697" t="s">
        <v>20873</v>
      </c>
      <c r="E13697" s="1" t="s">
        <v>2761</v>
      </c>
      <c r="F13697" s="2">
        <v>0</v>
      </c>
      <c r="G13697" s="2">
        <v>1.17</v>
      </c>
      <c r="H13697" s="2">
        <v>1.17</v>
      </c>
      <c r="I13697" s="81">
        <v>0.01</v>
      </c>
      <c r="J13697" s="1">
        <v>32.346499999999999</v>
      </c>
    </row>
    <row r="13698" spans="1:10" ht="14.5" x14ac:dyDescent="0.35">
      <c r="A13698" s="47" t="s">
        <v>20663</v>
      </c>
      <c r="B13698" s="1">
        <v>26</v>
      </c>
      <c r="C13698" s="22" t="str">
        <f t="shared" si="213"/>
        <v>7211026</v>
      </c>
      <c r="D13698" t="s">
        <v>20873</v>
      </c>
      <c r="E13698" s="1" t="s">
        <v>2761</v>
      </c>
      <c r="F13698" s="2">
        <v>0.26</v>
      </c>
      <c r="G13698" s="2">
        <v>0.11</v>
      </c>
      <c r="H13698" s="2">
        <v>0.11</v>
      </c>
      <c r="I13698" s="81">
        <v>0.01</v>
      </c>
      <c r="J13698" s="1">
        <v>32.346499999999999</v>
      </c>
    </row>
    <row r="13699" spans="1:10" ht="14.5" x14ac:dyDescent="0.35">
      <c r="A13699" s="47" t="s">
        <v>20665</v>
      </c>
      <c r="C13699" s="22" t="str">
        <f t="shared" si="213"/>
        <v>72114</v>
      </c>
      <c r="D13699" t="s">
        <v>20873</v>
      </c>
      <c r="E13699" s="1" t="s">
        <v>2761</v>
      </c>
      <c r="F13699" s="2">
        <v>0.3</v>
      </c>
      <c r="G13699" s="2">
        <v>1.51</v>
      </c>
      <c r="H13699" s="2">
        <v>1.51</v>
      </c>
      <c r="I13699" s="81">
        <v>0.03</v>
      </c>
      <c r="J13699" s="1">
        <v>32.346499999999999</v>
      </c>
    </row>
    <row r="13700" spans="1:10" ht="14.5" x14ac:dyDescent="0.35">
      <c r="A13700" s="47" t="s">
        <v>20665</v>
      </c>
      <c r="B13700" s="1" t="s">
        <v>2795</v>
      </c>
      <c r="C13700" s="22" t="str">
        <f t="shared" si="213"/>
        <v>72114TC</v>
      </c>
      <c r="D13700" t="s">
        <v>20875</v>
      </c>
      <c r="E13700" s="1" t="s">
        <v>2761</v>
      </c>
      <c r="F13700" s="2">
        <v>0</v>
      </c>
      <c r="G13700" s="2">
        <v>1.39</v>
      </c>
      <c r="H13700" s="2">
        <v>1.39</v>
      </c>
      <c r="I13700" s="81">
        <v>0.01</v>
      </c>
      <c r="J13700" s="1">
        <v>32.346499999999999</v>
      </c>
    </row>
    <row r="13701" spans="1:10" ht="14.5" x14ac:dyDescent="0.35">
      <c r="A13701" s="47" t="s">
        <v>20665</v>
      </c>
      <c r="B13701" s="1">
        <v>26</v>
      </c>
      <c r="C13701" s="22" t="str">
        <f t="shared" si="213"/>
        <v>7211426</v>
      </c>
      <c r="D13701" t="s">
        <v>20875</v>
      </c>
      <c r="E13701" s="1" t="s">
        <v>2761</v>
      </c>
      <c r="F13701" s="2">
        <v>0.3</v>
      </c>
      <c r="G13701" s="2">
        <v>0.12</v>
      </c>
      <c r="H13701" s="2">
        <v>0.12</v>
      </c>
      <c r="I13701" s="81">
        <v>0.02</v>
      </c>
      <c r="J13701" s="1">
        <v>32.346499999999999</v>
      </c>
    </row>
    <row r="13702" spans="1:10" ht="14.5" x14ac:dyDescent="0.35">
      <c r="A13702" s="47" t="s">
        <v>20667</v>
      </c>
      <c r="C13702" s="22" t="str">
        <f t="shared" si="213"/>
        <v>72120</v>
      </c>
      <c r="D13702" t="s">
        <v>20875</v>
      </c>
      <c r="E13702" s="1" t="s">
        <v>2761</v>
      </c>
      <c r="F13702" s="2">
        <v>0.22</v>
      </c>
      <c r="G13702" s="2">
        <v>0.98</v>
      </c>
      <c r="H13702" s="2">
        <v>0.98</v>
      </c>
      <c r="I13702" s="81">
        <v>0.02</v>
      </c>
      <c r="J13702" s="1">
        <v>32.346499999999999</v>
      </c>
    </row>
    <row r="13703" spans="1:10" ht="14.5" x14ac:dyDescent="0.35">
      <c r="A13703" s="47" t="s">
        <v>20667</v>
      </c>
      <c r="B13703" s="1" t="s">
        <v>2795</v>
      </c>
      <c r="C13703" s="22" t="str">
        <f t="shared" si="213"/>
        <v>72120TC</v>
      </c>
      <c r="D13703" t="s">
        <v>20877</v>
      </c>
      <c r="E13703" s="1" t="s">
        <v>2761</v>
      </c>
      <c r="F13703" s="2">
        <v>0</v>
      </c>
      <c r="G13703" s="2">
        <v>0.89</v>
      </c>
      <c r="H13703" s="2">
        <v>0.89</v>
      </c>
      <c r="I13703" s="81">
        <v>0.01</v>
      </c>
      <c r="J13703" s="1">
        <v>32.346499999999999</v>
      </c>
    </row>
    <row r="13704" spans="1:10" ht="14.5" x14ac:dyDescent="0.35">
      <c r="A13704" s="47" t="s">
        <v>20667</v>
      </c>
      <c r="B13704" s="1">
        <v>26</v>
      </c>
      <c r="C13704" s="22" t="str">
        <f t="shared" si="213"/>
        <v>7212026</v>
      </c>
      <c r="D13704" t="s">
        <v>20877</v>
      </c>
      <c r="E13704" s="1" t="s">
        <v>2761</v>
      </c>
      <c r="F13704" s="2">
        <v>0.22</v>
      </c>
      <c r="G13704" s="2">
        <v>0.09</v>
      </c>
      <c r="H13704" s="2">
        <v>0.09</v>
      </c>
      <c r="I13704" s="81">
        <v>0.01</v>
      </c>
      <c r="J13704" s="1">
        <v>32.346499999999999</v>
      </c>
    </row>
    <row r="13705" spans="1:10" ht="14.5" x14ac:dyDescent="0.35">
      <c r="A13705" s="47" t="s">
        <v>20669</v>
      </c>
      <c r="C13705" s="22" t="str">
        <f t="shared" si="213"/>
        <v>72125</v>
      </c>
      <c r="D13705" t="s">
        <v>20877</v>
      </c>
      <c r="E13705" s="1" t="s">
        <v>2761</v>
      </c>
      <c r="F13705" s="2">
        <v>1</v>
      </c>
      <c r="G13705" s="2">
        <v>2.91</v>
      </c>
      <c r="H13705" s="2">
        <v>2.91</v>
      </c>
      <c r="I13705" s="81">
        <v>0.05</v>
      </c>
      <c r="J13705" s="1">
        <v>32.346499999999999</v>
      </c>
    </row>
    <row r="13706" spans="1:10" ht="14.5" x14ac:dyDescent="0.35">
      <c r="A13706" s="47" t="s">
        <v>20669</v>
      </c>
      <c r="B13706" s="1" t="s">
        <v>2795</v>
      </c>
      <c r="C13706" s="22" t="str">
        <f t="shared" si="213"/>
        <v>72125TC</v>
      </c>
      <c r="D13706" t="s">
        <v>20879</v>
      </c>
      <c r="E13706" s="1" t="s">
        <v>2761</v>
      </c>
      <c r="F13706" s="2">
        <v>0</v>
      </c>
      <c r="G13706" s="2">
        <v>2.5499999999999998</v>
      </c>
      <c r="H13706" s="2">
        <v>2.5499999999999998</v>
      </c>
      <c r="I13706" s="81">
        <v>0.01</v>
      </c>
      <c r="J13706" s="1">
        <v>32.346499999999999</v>
      </c>
    </row>
    <row r="13707" spans="1:10" ht="14.5" x14ac:dyDescent="0.35">
      <c r="A13707" s="47" t="s">
        <v>20669</v>
      </c>
      <c r="B13707" s="1">
        <v>26</v>
      </c>
      <c r="C13707" s="22" t="str">
        <f t="shared" si="213"/>
        <v>7212526</v>
      </c>
      <c r="D13707" t="s">
        <v>20879</v>
      </c>
      <c r="E13707" s="1" t="s">
        <v>2761</v>
      </c>
      <c r="F13707" s="2">
        <v>1</v>
      </c>
      <c r="G13707" s="2">
        <v>0.36</v>
      </c>
      <c r="H13707" s="2">
        <v>0.36</v>
      </c>
      <c r="I13707" s="81">
        <v>0.04</v>
      </c>
      <c r="J13707" s="1">
        <v>32.346499999999999</v>
      </c>
    </row>
    <row r="13708" spans="1:10" ht="14.5" x14ac:dyDescent="0.35">
      <c r="A13708" s="47" t="s">
        <v>20671</v>
      </c>
      <c r="C13708" s="22" t="str">
        <f t="shared" ref="C13708:C13771" si="214">CONCATENATE(A13708,B13708)</f>
        <v>72126</v>
      </c>
      <c r="D13708" t="s">
        <v>20879</v>
      </c>
      <c r="E13708" s="1" t="s">
        <v>2761</v>
      </c>
      <c r="F13708" s="2">
        <v>1.22</v>
      </c>
      <c r="G13708" s="2">
        <v>3.84</v>
      </c>
      <c r="H13708" s="2">
        <v>3.84</v>
      </c>
      <c r="I13708" s="81">
        <v>7.0000000000000007E-2</v>
      </c>
      <c r="J13708" s="1">
        <v>32.346499999999999</v>
      </c>
    </row>
    <row r="13709" spans="1:10" ht="14.5" x14ac:dyDescent="0.35">
      <c r="A13709" s="47" t="s">
        <v>20671</v>
      </c>
      <c r="B13709" s="1" t="s">
        <v>2795</v>
      </c>
      <c r="C13709" s="22" t="str">
        <f t="shared" si="214"/>
        <v>72126TC</v>
      </c>
      <c r="D13709" t="s">
        <v>20881</v>
      </c>
      <c r="E13709" s="1" t="s">
        <v>2761</v>
      </c>
      <c r="F13709" s="2">
        <v>0</v>
      </c>
      <c r="G13709" s="2">
        <v>3.4</v>
      </c>
      <c r="H13709" s="2">
        <v>3.4</v>
      </c>
      <c r="I13709" s="81">
        <v>0.02</v>
      </c>
      <c r="J13709" s="1">
        <v>32.346499999999999</v>
      </c>
    </row>
    <row r="13710" spans="1:10" ht="14.5" x14ac:dyDescent="0.35">
      <c r="A13710" s="47" t="s">
        <v>20671</v>
      </c>
      <c r="B13710" s="1">
        <v>26</v>
      </c>
      <c r="C13710" s="22" t="str">
        <f t="shared" si="214"/>
        <v>7212626</v>
      </c>
      <c r="D13710" t="s">
        <v>20881</v>
      </c>
      <c r="E13710" s="1" t="s">
        <v>2761</v>
      </c>
      <c r="F13710" s="2">
        <v>1.22</v>
      </c>
      <c r="G13710" s="2">
        <v>0.44</v>
      </c>
      <c r="H13710" s="2">
        <v>0.44</v>
      </c>
      <c r="I13710" s="81">
        <v>0.05</v>
      </c>
      <c r="J13710" s="1">
        <v>32.346499999999999</v>
      </c>
    </row>
    <row r="13711" spans="1:10" ht="14.5" x14ac:dyDescent="0.35">
      <c r="A13711" s="47" t="s">
        <v>20673</v>
      </c>
      <c r="C13711" s="22" t="str">
        <f t="shared" si="214"/>
        <v>72127</v>
      </c>
      <c r="D13711" t="s">
        <v>20881</v>
      </c>
      <c r="E13711" s="1" t="s">
        <v>2761</v>
      </c>
      <c r="F13711" s="2">
        <v>1.27</v>
      </c>
      <c r="G13711" s="2">
        <v>4.63</v>
      </c>
      <c r="H13711" s="2">
        <v>4.63</v>
      </c>
      <c r="I13711" s="81">
        <v>0.08</v>
      </c>
      <c r="J13711" s="1">
        <v>32.346499999999999</v>
      </c>
    </row>
    <row r="13712" spans="1:10" ht="14.5" x14ac:dyDescent="0.35">
      <c r="A13712" s="47" t="s">
        <v>20673</v>
      </c>
      <c r="B13712" s="1" t="s">
        <v>2795</v>
      </c>
      <c r="C13712" s="22" t="str">
        <f t="shared" si="214"/>
        <v>72127TC</v>
      </c>
      <c r="D13712" t="s">
        <v>20883</v>
      </c>
      <c r="E13712" s="1" t="s">
        <v>2761</v>
      </c>
      <c r="F13712" s="2">
        <v>0</v>
      </c>
      <c r="G13712" s="2">
        <v>4.18</v>
      </c>
      <c r="H13712" s="2">
        <v>4.18</v>
      </c>
      <c r="I13712" s="81">
        <v>0.02</v>
      </c>
      <c r="J13712" s="1">
        <v>32.346499999999999</v>
      </c>
    </row>
    <row r="13713" spans="1:10" ht="14.5" x14ac:dyDescent="0.35">
      <c r="A13713" s="47" t="s">
        <v>20673</v>
      </c>
      <c r="B13713" s="1">
        <v>26</v>
      </c>
      <c r="C13713" s="22" t="str">
        <f t="shared" si="214"/>
        <v>7212726</v>
      </c>
      <c r="D13713" t="s">
        <v>20883</v>
      </c>
      <c r="E13713" s="1" t="s">
        <v>2761</v>
      </c>
      <c r="F13713" s="2">
        <v>1.27</v>
      </c>
      <c r="G13713" s="2">
        <v>0.45</v>
      </c>
      <c r="H13713" s="2">
        <v>0.45</v>
      </c>
      <c r="I13713" s="81">
        <v>0.06</v>
      </c>
      <c r="J13713" s="1">
        <v>32.346499999999999</v>
      </c>
    </row>
    <row r="13714" spans="1:10" ht="14.5" x14ac:dyDescent="0.35">
      <c r="A13714" s="47" t="s">
        <v>20675</v>
      </c>
      <c r="C13714" s="22" t="str">
        <f t="shared" si="214"/>
        <v>72128</v>
      </c>
      <c r="D13714" t="s">
        <v>20883</v>
      </c>
      <c r="E13714" s="1" t="s">
        <v>2761</v>
      </c>
      <c r="F13714" s="2">
        <v>1</v>
      </c>
      <c r="G13714" s="2">
        <v>2.9</v>
      </c>
      <c r="H13714" s="2">
        <v>2.9</v>
      </c>
      <c r="I13714" s="81">
        <v>0.05</v>
      </c>
      <c r="J13714" s="1">
        <v>32.346499999999999</v>
      </c>
    </row>
    <row r="13715" spans="1:10" ht="14.5" x14ac:dyDescent="0.35">
      <c r="A13715" s="47" t="s">
        <v>20675</v>
      </c>
      <c r="B13715" s="1" t="s">
        <v>2795</v>
      </c>
      <c r="C13715" s="22" t="str">
        <f t="shared" si="214"/>
        <v>72128TC</v>
      </c>
      <c r="D13715" t="s">
        <v>20885</v>
      </c>
      <c r="E13715" s="1" t="s">
        <v>2761</v>
      </c>
      <c r="F13715" s="2">
        <v>0</v>
      </c>
      <c r="G13715" s="2">
        <v>2.54</v>
      </c>
      <c r="H13715" s="2">
        <v>2.54</v>
      </c>
      <c r="I13715" s="81">
        <v>0.01</v>
      </c>
      <c r="J13715" s="1">
        <v>32.346499999999999</v>
      </c>
    </row>
    <row r="13716" spans="1:10" ht="14.5" x14ac:dyDescent="0.35">
      <c r="A13716" s="47" t="s">
        <v>20675</v>
      </c>
      <c r="B13716" s="1">
        <v>26</v>
      </c>
      <c r="C13716" s="22" t="str">
        <f t="shared" si="214"/>
        <v>7212826</v>
      </c>
      <c r="D13716" t="s">
        <v>20885</v>
      </c>
      <c r="E13716" s="1" t="s">
        <v>2761</v>
      </c>
      <c r="F13716" s="2">
        <v>1</v>
      </c>
      <c r="G13716" s="2">
        <v>0.36</v>
      </c>
      <c r="H13716" s="2">
        <v>0.36</v>
      </c>
      <c r="I13716" s="81">
        <v>0.04</v>
      </c>
      <c r="J13716" s="1">
        <v>32.346499999999999</v>
      </c>
    </row>
    <row r="13717" spans="1:10" ht="14.5" x14ac:dyDescent="0.35">
      <c r="A13717" s="47" t="s">
        <v>20677</v>
      </c>
      <c r="C13717" s="22" t="str">
        <f t="shared" si="214"/>
        <v>72129</v>
      </c>
      <c r="D13717" t="s">
        <v>20885</v>
      </c>
      <c r="E13717" s="1" t="s">
        <v>2761</v>
      </c>
      <c r="F13717" s="2">
        <v>1.22</v>
      </c>
      <c r="G13717" s="2">
        <v>3.88</v>
      </c>
      <c r="H13717" s="2">
        <v>3.88</v>
      </c>
      <c r="I13717" s="81">
        <v>0.08</v>
      </c>
      <c r="J13717" s="1">
        <v>32.346499999999999</v>
      </c>
    </row>
    <row r="13718" spans="1:10" ht="14.5" x14ac:dyDescent="0.35">
      <c r="A13718" s="47" t="s">
        <v>20677</v>
      </c>
      <c r="B13718" s="1" t="s">
        <v>2795</v>
      </c>
      <c r="C13718" s="22" t="str">
        <f t="shared" si="214"/>
        <v>72129TC</v>
      </c>
      <c r="D13718" t="s">
        <v>20887</v>
      </c>
      <c r="E13718" s="1" t="s">
        <v>2761</v>
      </c>
      <c r="F13718" s="2">
        <v>0</v>
      </c>
      <c r="G13718" s="2">
        <v>3.44</v>
      </c>
      <c r="H13718" s="2">
        <v>3.44</v>
      </c>
      <c r="I13718" s="81">
        <v>0.02</v>
      </c>
      <c r="J13718" s="1">
        <v>32.346499999999999</v>
      </c>
    </row>
    <row r="13719" spans="1:10" ht="14.5" x14ac:dyDescent="0.35">
      <c r="A13719" s="47" t="s">
        <v>20677</v>
      </c>
      <c r="B13719" s="1">
        <v>26</v>
      </c>
      <c r="C13719" s="22" t="str">
        <f t="shared" si="214"/>
        <v>7212926</v>
      </c>
      <c r="D13719" t="s">
        <v>20887</v>
      </c>
      <c r="E13719" s="1" t="s">
        <v>2761</v>
      </c>
      <c r="F13719" s="2">
        <v>1.22</v>
      </c>
      <c r="G13719" s="2">
        <v>0.44</v>
      </c>
      <c r="H13719" s="2">
        <v>0.44</v>
      </c>
      <c r="I13719" s="81">
        <v>0.06</v>
      </c>
      <c r="J13719" s="1">
        <v>32.346499999999999</v>
      </c>
    </row>
    <row r="13720" spans="1:10" ht="14.5" x14ac:dyDescent="0.35">
      <c r="A13720" s="47" t="s">
        <v>20679</v>
      </c>
      <c r="C13720" s="22" t="str">
        <f t="shared" si="214"/>
        <v>72130</v>
      </c>
      <c r="D13720" t="s">
        <v>20887</v>
      </c>
      <c r="E13720" s="1" t="s">
        <v>2761</v>
      </c>
      <c r="F13720" s="2">
        <v>1.27</v>
      </c>
      <c r="G13720" s="2">
        <v>4.7</v>
      </c>
      <c r="H13720" s="2">
        <v>4.7</v>
      </c>
      <c r="I13720" s="81">
        <v>0.08</v>
      </c>
      <c r="J13720" s="1">
        <v>32.346499999999999</v>
      </c>
    </row>
    <row r="13721" spans="1:10" ht="14.5" x14ac:dyDescent="0.35">
      <c r="A13721" s="47" t="s">
        <v>20679</v>
      </c>
      <c r="B13721" s="1" t="s">
        <v>2795</v>
      </c>
      <c r="C13721" s="22" t="str">
        <f t="shared" si="214"/>
        <v>72130TC</v>
      </c>
      <c r="D13721" t="s">
        <v>20889</v>
      </c>
      <c r="E13721" s="1" t="s">
        <v>2761</v>
      </c>
      <c r="F13721" s="2">
        <v>0</v>
      </c>
      <c r="G13721" s="2">
        <v>4.24</v>
      </c>
      <c r="H13721" s="2">
        <v>4.24</v>
      </c>
      <c r="I13721" s="81">
        <v>0.02</v>
      </c>
      <c r="J13721" s="1">
        <v>32.346499999999999</v>
      </c>
    </row>
    <row r="13722" spans="1:10" ht="14.5" x14ac:dyDescent="0.35">
      <c r="A13722" s="47" t="s">
        <v>20679</v>
      </c>
      <c r="B13722" s="1">
        <v>26</v>
      </c>
      <c r="C13722" s="22" t="str">
        <f t="shared" si="214"/>
        <v>7213026</v>
      </c>
      <c r="D13722" t="s">
        <v>20889</v>
      </c>
      <c r="E13722" s="1" t="s">
        <v>2761</v>
      </c>
      <c r="F13722" s="2">
        <v>1.27</v>
      </c>
      <c r="G13722" s="2">
        <v>0.46</v>
      </c>
      <c r="H13722" s="2">
        <v>0.46</v>
      </c>
      <c r="I13722" s="81">
        <v>0.06</v>
      </c>
      <c r="J13722" s="1">
        <v>32.346499999999999</v>
      </c>
    </row>
    <row r="13723" spans="1:10" ht="14.5" x14ac:dyDescent="0.35">
      <c r="A13723" s="47" t="s">
        <v>20681</v>
      </c>
      <c r="C13723" s="22" t="str">
        <f t="shared" si="214"/>
        <v>72131</v>
      </c>
      <c r="D13723" t="s">
        <v>20889</v>
      </c>
      <c r="E13723" s="1" t="s">
        <v>2761</v>
      </c>
      <c r="F13723" s="2">
        <v>1</v>
      </c>
      <c r="G13723" s="2">
        <v>2.89</v>
      </c>
      <c r="H13723" s="2">
        <v>2.89</v>
      </c>
      <c r="I13723" s="81">
        <v>0.05</v>
      </c>
      <c r="J13723" s="1">
        <v>32.346499999999999</v>
      </c>
    </row>
    <row r="13724" spans="1:10" ht="14.5" x14ac:dyDescent="0.35">
      <c r="A13724" s="47" t="s">
        <v>20681</v>
      </c>
      <c r="B13724" s="1" t="s">
        <v>2795</v>
      </c>
      <c r="C13724" s="22" t="str">
        <f t="shared" si="214"/>
        <v>72131TC</v>
      </c>
      <c r="D13724" t="s">
        <v>20891</v>
      </c>
      <c r="E13724" s="1" t="s">
        <v>2761</v>
      </c>
      <c r="F13724" s="2">
        <v>0</v>
      </c>
      <c r="G13724" s="2">
        <v>2.5299999999999998</v>
      </c>
      <c r="H13724" s="2">
        <v>2.5299999999999998</v>
      </c>
      <c r="I13724" s="81">
        <v>0.01</v>
      </c>
      <c r="J13724" s="1">
        <v>32.346499999999999</v>
      </c>
    </row>
    <row r="13725" spans="1:10" ht="14.5" x14ac:dyDescent="0.35">
      <c r="A13725" s="47" t="s">
        <v>20681</v>
      </c>
      <c r="B13725" s="1">
        <v>26</v>
      </c>
      <c r="C13725" s="22" t="str">
        <f t="shared" si="214"/>
        <v>7213126</v>
      </c>
      <c r="D13725" t="s">
        <v>20891</v>
      </c>
      <c r="E13725" s="1" t="s">
        <v>2761</v>
      </c>
      <c r="F13725" s="2">
        <v>1</v>
      </c>
      <c r="G13725" s="2">
        <v>0.36</v>
      </c>
      <c r="H13725" s="2">
        <v>0.36</v>
      </c>
      <c r="I13725" s="81">
        <v>0.04</v>
      </c>
      <c r="J13725" s="1">
        <v>32.346499999999999</v>
      </c>
    </row>
    <row r="13726" spans="1:10" ht="14.5" x14ac:dyDescent="0.35">
      <c r="A13726" s="47" t="s">
        <v>20683</v>
      </c>
      <c r="C13726" s="22" t="str">
        <f t="shared" si="214"/>
        <v>72132</v>
      </c>
      <c r="D13726" t="s">
        <v>20891</v>
      </c>
      <c r="E13726" s="1" t="s">
        <v>2761</v>
      </c>
      <c r="F13726" s="2">
        <v>1.22</v>
      </c>
      <c r="G13726" s="2">
        <v>3.86</v>
      </c>
      <c r="H13726" s="2">
        <v>3.86</v>
      </c>
      <c r="I13726" s="81">
        <v>7.0000000000000007E-2</v>
      </c>
      <c r="J13726" s="1">
        <v>32.346499999999999</v>
      </c>
    </row>
    <row r="13727" spans="1:10" ht="14.5" x14ac:dyDescent="0.35">
      <c r="A13727" s="47" t="s">
        <v>20683</v>
      </c>
      <c r="B13727" s="1" t="s">
        <v>2795</v>
      </c>
      <c r="C13727" s="22" t="str">
        <f t="shared" si="214"/>
        <v>72132TC</v>
      </c>
      <c r="D13727" t="s">
        <v>20893</v>
      </c>
      <c r="E13727" s="1" t="s">
        <v>2761</v>
      </c>
      <c r="F13727" s="2">
        <v>0</v>
      </c>
      <c r="G13727" s="2">
        <v>3.42</v>
      </c>
      <c r="H13727" s="2">
        <v>3.42</v>
      </c>
      <c r="I13727" s="81">
        <v>0.02</v>
      </c>
      <c r="J13727" s="1">
        <v>32.346499999999999</v>
      </c>
    </row>
    <row r="13728" spans="1:10" ht="14.5" x14ac:dyDescent="0.35">
      <c r="A13728" s="47" t="s">
        <v>20683</v>
      </c>
      <c r="B13728" s="1">
        <v>26</v>
      </c>
      <c r="C13728" s="22" t="str">
        <f t="shared" si="214"/>
        <v>7213226</v>
      </c>
      <c r="D13728" t="s">
        <v>20893</v>
      </c>
      <c r="E13728" s="1" t="s">
        <v>2761</v>
      </c>
      <c r="F13728" s="2">
        <v>1.22</v>
      </c>
      <c r="G13728" s="2">
        <v>0.44</v>
      </c>
      <c r="H13728" s="2">
        <v>0.44</v>
      </c>
      <c r="I13728" s="81">
        <v>0.05</v>
      </c>
      <c r="J13728" s="1">
        <v>32.346499999999999</v>
      </c>
    </row>
    <row r="13729" spans="1:10" ht="14.5" x14ac:dyDescent="0.35">
      <c r="A13729" s="47" t="s">
        <v>20685</v>
      </c>
      <c r="C13729" s="22" t="str">
        <f t="shared" si="214"/>
        <v>72133</v>
      </c>
      <c r="D13729" t="s">
        <v>20893</v>
      </c>
      <c r="E13729" s="1" t="s">
        <v>2761</v>
      </c>
      <c r="F13729" s="2">
        <v>1.27</v>
      </c>
      <c r="G13729" s="2">
        <v>4.6399999999999997</v>
      </c>
      <c r="H13729" s="2">
        <v>4.6399999999999997</v>
      </c>
      <c r="I13729" s="81">
        <v>0.08</v>
      </c>
      <c r="J13729" s="1">
        <v>32.346499999999999</v>
      </c>
    </row>
    <row r="13730" spans="1:10" ht="14.5" x14ac:dyDescent="0.35">
      <c r="A13730" s="47" t="s">
        <v>20685</v>
      </c>
      <c r="B13730" s="1" t="s">
        <v>2795</v>
      </c>
      <c r="C13730" s="22" t="str">
        <f t="shared" si="214"/>
        <v>72133TC</v>
      </c>
      <c r="D13730" t="s">
        <v>20895</v>
      </c>
      <c r="E13730" s="1" t="s">
        <v>2761</v>
      </c>
      <c r="F13730" s="2">
        <v>0</v>
      </c>
      <c r="G13730" s="2">
        <v>4.1900000000000004</v>
      </c>
      <c r="H13730" s="2">
        <v>4.1900000000000004</v>
      </c>
      <c r="I13730" s="81">
        <v>0.02</v>
      </c>
      <c r="J13730" s="1">
        <v>32.346499999999999</v>
      </c>
    </row>
    <row r="13731" spans="1:10" ht="14.5" x14ac:dyDescent="0.35">
      <c r="A13731" s="47" t="s">
        <v>20685</v>
      </c>
      <c r="B13731" s="1">
        <v>26</v>
      </c>
      <c r="C13731" s="22" t="str">
        <f t="shared" si="214"/>
        <v>7213326</v>
      </c>
      <c r="D13731" t="s">
        <v>20895</v>
      </c>
      <c r="E13731" s="1" t="s">
        <v>2761</v>
      </c>
      <c r="F13731" s="2">
        <v>1.27</v>
      </c>
      <c r="G13731" s="2">
        <v>0.45</v>
      </c>
      <c r="H13731" s="2">
        <v>0.45</v>
      </c>
      <c r="I13731" s="81">
        <v>0.06</v>
      </c>
      <c r="J13731" s="1">
        <v>32.346499999999999</v>
      </c>
    </row>
    <row r="13732" spans="1:10" ht="14.5" x14ac:dyDescent="0.35">
      <c r="A13732" s="47" t="s">
        <v>20687</v>
      </c>
      <c r="C13732" s="22" t="str">
        <f t="shared" si="214"/>
        <v>72141</v>
      </c>
      <c r="D13732" t="s">
        <v>20895</v>
      </c>
      <c r="E13732" s="1" t="s">
        <v>2761</v>
      </c>
      <c r="F13732" s="2">
        <v>1.48</v>
      </c>
      <c r="G13732" s="2">
        <v>4.2300000000000004</v>
      </c>
      <c r="H13732" s="2">
        <v>4.2300000000000004</v>
      </c>
      <c r="I13732" s="81">
        <v>0.09</v>
      </c>
      <c r="J13732" s="1">
        <v>32.346499999999999</v>
      </c>
    </row>
    <row r="13733" spans="1:10" ht="14.5" x14ac:dyDescent="0.35">
      <c r="A13733" s="47" t="s">
        <v>20687</v>
      </c>
      <c r="B13733" s="1" t="s">
        <v>2795</v>
      </c>
      <c r="C13733" s="22" t="str">
        <f t="shared" si="214"/>
        <v>72141TC</v>
      </c>
      <c r="D13733" t="s">
        <v>20897</v>
      </c>
      <c r="E13733" s="1" t="s">
        <v>2761</v>
      </c>
      <c r="F13733" s="2">
        <v>0</v>
      </c>
      <c r="G13733" s="2">
        <v>3.69</v>
      </c>
      <c r="H13733" s="2">
        <v>3.69</v>
      </c>
      <c r="I13733" s="81">
        <v>0.02</v>
      </c>
      <c r="J13733" s="1">
        <v>32.346499999999999</v>
      </c>
    </row>
    <row r="13734" spans="1:10" ht="14.5" x14ac:dyDescent="0.35">
      <c r="A13734" s="47" t="s">
        <v>20687</v>
      </c>
      <c r="B13734" s="1">
        <v>26</v>
      </c>
      <c r="C13734" s="22" t="str">
        <f t="shared" si="214"/>
        <v>7214126</v>
      </c>
      <c r="D13734" t="s">
        <v>20897</v>
      </c>
      <c r="E13734" s="1" t="s">
        <v>2761</v>
      </c>
      <c r="F13734" s="2">
        <v>1.48</v>
      </c>
      <c r="G13734" s="2">
        <v>0.54</v>
      </c>
      <c r="H13734" s="2">
        <v>0.54</v>
      </c>
      <c r="I13734" s="81">
        <v>7.0000000000000007E-2</v>
      </c>
      <c r="J13734" s="1">
        <v>32.346499999999999</v>
      </c>
    </row>
    <row r="13735" spans="1:10" ht="14.5" x14ac:dyDescent="0.35">
      <c r="A13735" s="47" t="s">
        <v>20689</v>
      </c>
      <c r="C13735" s="22" t="str">
        <f t="shared" si="214"/>
        <v>72142</v>
      </c>
      <c r="D13735" t="s">
        <v>20897</v>
      </c>
      <c r="E13735" s="1" t="s">
        <v>2761</v>
      </c>
      <c r="F13735" s="2">
        <v>1.78</v>
      </c>
      <c r="G13735" s="2">
        <v>6.47</v>
      </c>
      <c r="H13735" s="2">
        <v>6.47</v>
      </c>
      <c r="I13735" s="81">
        <v>0.13</v>
      </c>
      <c r="J13735" s="1">
        <v>32.346499999999999</v>
      </c>
    </row>
    <row r="13736" spans="1:10" ht="14.5" x14ac:dyDescent="0.35">
      <c r="A13736" s="47" t="s">
        <v>20689</v>
      </c>
      <c r="B13736" s="1" t="s">
        <v>2795</v>
      </c>
      <c r="C13736" s="22" t="str">
        <f t="shared" si="214"/>
        <v>72142TC</v>
      </c>
      <c r="D13736" t="s">
        <v>20899</v>
      </c>
      <c r="E13736" s="1" t="s">
        <v>2761</v>
      </c>
      <c r="F13736" s="2">
        <v>0</v>
      </c>
      <c r="G13736" s="2">
        <v>5.81</v>
      </c>
      <c r="H13736" s="2">
        <v>5.81</v>
      </c>
      <c r="I13736" s="81">
        <v>0.03</v>
      </c>
      <c r="J13736" s="1">
        <v>32.346499999999999</v>
      </c>
    </row>
    <row r="13737" spans="1:10" ht="14.5" x14ac:dyDescent="0.35">
      <c r="A13737" s="47" t="s">
        <v>20689</v>
      </c>
      <c r="B13737" s="1">
        <v>26</v>
      </c>
      <c r="C13737" s="22" t="str">
        <f t="shared" si="214"/>
        <v>7214226</v>
      </c>
      <c r="D13737" t="s">
        <v>20899</v>
      </c>
      <c r="E13737" s="1" t="s">
        <v>2761</v>
      </c>
      <c r="F13737" s="2">
        <v>1.78</v>
      </c>
      <c r="G13737" s="2">
        <v>0.66</v>
      </c>
      <c r="H13737" s="2">
        <v>0.66</v>
      </c>
      <c r="I13737" s="81">
        <v>0.1</v>
      </c>
      <c r="J13737" s="1">
        <v>32.346499999999999</v>
      </c>
    </row>
    <row r="13738" spans="1:10" ht="14.5" x14ac:dyDescent="0.35">
      <c r="A13738" s="47" t="s">
        <v>20691</v>
      </c>
      <c r="C13738" s="22" t="str">
        <f t="shared" si="214"/>
        <v>72146</v>
      </c>
      <c r="D13738" t="s">
        <v>20899</v>
      </c>
      <c r="E13738" s="1" t="s">
        <v>2761</v>
      </c>
      <c r="F13738" s="2">
        <v>1.48</v>
      </c>
      <c r="G13738" s="2">
        <v>4.24</v>
      </c>
      <c r="H13738" s="2">
        <v>4.24</v>
      </c>
      <c r="I13738" s="81">
        <v>0.09</v>
      </c>
      <c r="J13738" s="1">
        <v>32.346499999999999</v>
      </c>
    </row>
    <row r="13739" spans="1:10" ht="14.5" x14ac:dyDescent="0.35">
      <c r="A13739" s="47" t="s">
        <v>20691</v>
      </c>
      <c r="B13739" s="1" t="s">
        <v>2795</v>
      </c>
      <c r="C13739" s="22" t="str">
        <f t="shared" si="214"/>
        <v>72146TC</v>
      </c>
      <c r="D13739" t="s">
        <v>20901</v>
      </c>
      <c r="E13739" s="1" t="s">
        <v>2761</v>
      </c>
      <c r="F13739" s="2">
        <v>0</v>
      </c>
      <c r="G13739" s="2">
        <v>3.7</v>
      </c>
      <c r="H13739" s="2">
        <v>3.7</v>
      </c>
      <c r="I13739" s="81">
        <v>0.02</v>
      </c>
      <c r="J13739" s="1">
        <v>32.346499999999999</v>
      </c>
    </row>
    <row r="13740" spans="1:10" ht="14.5" x14ac:dyDescent="0.35">
      <c r="A13740" s="47" t="s">
        <v>20691</v>
      </c>
      <c r="B13740" s="1">
        <v>26</v>
      </c>
      <c r="C13740" s="22" t="str">
        <f t="shared" si="214"/>
        <v>7214626</v>
      </c>
      <c r="D13740" t="s">
        <v>20901</v>
      </c>
      <c r="E13740" s="1" t="s">
        <v>2761</v>
      </c>
      <c r="F13740" s="2">
        <v>1.48</v>
      </c>
      <c r="G13740" s="2">
        <v>0.54</v>
      </c>
      <c r="H13740" s="2">
        <v>0.54</v>
      </c>
      <c r="I13740" s="81">
        <v>7.0000000000000007E-2</v>
      </c>
      <c r="J13740" s="1">
        <v>32.346499999999999</v>
      </c>
    </row>
    <row r="13741" spans="1:10" ht="14.5" x14ac:dyDescent="0.35">
      <c r="A13741" s="47" t="s">
        <v>20693</v>
      </c>
      <c r="C13741" s="22" t="str">
        <f t="shared" si="214"/>
        <v>72147</v>
      </c>
      <c r="D13741" t="s">
        <v>20901</v>
      </c>
      <c r="E13741" s="1" t="s">
        <v>2761</v>
      </c>
      <c r="F13741" s="2">
        <v>1.78</v>
      </c>
      <c r="G13741" s="2">
        <v>6.4</v>
      </c>
      <c r="H13741" s="2">
        <v>6.4</v>
      </c>
      <c r="I13741" s="81">
        <v>0.11</v>
      </c>
      <c r="J13741" s="1">
        <v>32.346499999999999</v>
      </c>
    </row>
    <row r="13742" spans="1:10" ht="14.5" x14ac:dyDescent="0.35">
      <c r="A13742" s="47" t="s">
        <v>20693</v>
      </c>
      <c r="B13742" s="1" t="s">
        <v>2795</v>
      </c>
      <c r="C13742" s="22" t="str">
        <f t="shared" si="214"/>
        <v>72147TC</v>
      </c>
      <c r="D13742" t="s">
        <v>20903</v>
      </c>
      <c r="E13742" s="1" t="s">
        <v>2761</v>
      </c>
      <c r="F13742" s="2">
        <v>0</v>
      </c>
      <c r="G13742" s="2">
        <v>5.75</v>
      </c>
      <c r="H13742" s="2">
        <v>5.75</v>
      </c>
      <c r="I13742" s="81">
        <v>0.03</v>
      </c>
      <c r="J13742" s="1">
        <v>32.346499999999999</v>
      </c>
    </row>
    <row r="13743" spans="1:10" ht="14.5" x14ac:dyDescent="0.35">
      <c r="A13743" s="47" t="s">
        <v>20693</v>
      </c>
      <c r="B13743" s="1">
        <v>26</v>
      </c>
      <c r="C13743" s="22" t="str">
        <f t="shared" si="214"/>
        <v>7214726</v>
      </c>
      <c r="D13743" t="s">
        <v>20903</v>
      </c>
      <c r="E13743" s="1" t="s">
        <v>2761</v>
      </c>
      <c r="F13743" s="2">
        <v>1.78</v>
      </c>
      <c r="G13743" s="2">
        <v>0.65</v>
      </c>
      <c r="H13743" s="2">
        <v>0.65</v>
      </c>
      <c r="I13743" s="81">
        <v>0.08</v>
      </c>
      <c r="J13743" s="1">
        <v>32.346499999999999</v>
      </c>
    </row>
    <row r="13744" spans="1:10" ht="14.5" x14ac:dyDescent="0.35">
      <c r="A13744" s="47" t="s">
        <v>20695</v>
      </c>
      <c r="C13744" s="22" t="str">
        <f t="shared" si="214"/>
        <v>72148</v>
      </c>
      <c r="D13744" t="s">
        <v>20903</v>
      </c>
      <c r="E13744" s="1" t="s">
        <v>2761</v>
      </c>
      <c r="F13744" s="2">
        <v>1.48</v>
      </c>
      <c r="G13744" s="2">
        <v>4.25</v>
      </c>
      <c r="H13744" s="2">
        <v>4.25</v>
      </c>
      <c r="I13744" s="81">
        <v>0.09</v>
      </c>
      <c r="J13744" s="1">
        <v>32.346499999999999</v>
      </c>
    </row>
    <row r="13745" spans="1:10" ht="14.5" x14ac:dyDescent="0.35">
      <c r="A13745" s="47" t="s">
        <v>20695</v>
      </c>
      <c r="B13745" s="1" t="s">
        <v>2795</v>
      </c>
      <c r="C13745" s="22" t="str">
        <f t="shared" si="214"/>
        <v>72148TC</v>
      </c>
      <c r="D13745" t="s">
        <v>20905</v>
      </c>
      <c r="E13745" s="1" t="s">
        <v>2761</v>
      </c>
      <c r="F13745" s="2">
        <v>0</v>
      </c>
      <c r="G13745" s="2">
        <v>3.71</v>
      </c>
      <c r="H13745" s="2">
        <v>3.71</v>
      </c>
      <c r="I13745" s="81">
        <v>0.02</v>
      </c>
      <c r="J13745" s="1">
        <v>32.346499999999999</v>
      </c>
    </row>
    <row r="13746" spans="1:10" ht="14.5" x14ac:dyDescent="0.35">
      <c r="A13746" s="47" t="s">
        <v>20695</v>
      </c>
      <c r="B13746" s="1">
        <v>26</v>
      </c>
      <c r="C13746" s="22" t="str">
        <f t="shared" si="214"/>
        <v>7214826</v>
      </c>
      <c r="D13746" t="s">
        <v>20905</v>
      </c>
      <c r="E13746" s="1" t="s">
        <v>2761</v>
      </c>
      <c r="F13746" s="2">
        <v>1.48</v>
      </c>
      <c r="G13746" s="2">
        <v>0.54</v>
      </c>
      <c r="H13746" s="2">
        <v>0.54</v>
      </c>
      <c r="I13746" s="81">
        <v>7.0000000000000007E-2</v>
      </c>
      <c r="J13746" s="1">
        <v>32.346499999999999</v>
      </c>
    </row>
    <row r="13747" spans="1:10" ht="14.5" x14ac:dyDescent="0.35">
      <c r="A13747" s="47" t="s">
        <v>20697</v>
      </c>
      <c r="C13747" s="22" t="str">
        <f t="shared" si="214"/>
        <v>72149</v>
      </c>
      <c r="D13747" t="s">
        <v>20905</v>
      </c>
      <c r="E13747" s="1" t="s">
        <v>2761</v>
      </c>
      <c r="F13747" s="2">
        <v>1.78</v>
      </c>
      <c r="G13747" s="2">
        <v>6.32</v>
      </c>
      <c r="H13747" s="2">
        <v>6.32</v>
      </c>
      <c r="I13747" s="81">
        <v>0.13</v>
      </c>
      <c r="J13747" s="1">
        <v>32.346499999999999</v>
      </c>
    </row>
    <row r="13748" spans="1:10" ht="14.5" x14ac:dyDescent="0.35">
      <c r="A13748" s="47" t="s">
        <v>20697</v>
      </c>
      <c r="B13748" s="1" t="s">
        <v>2795</v>
      </c>
      <c r="C13748" s="22" t="str">
        <f t="shared" si="214"/>
        <v>72149TC</v>
      </c>
      <c r="D13748" t="s">
        <v>20907</v>
      </c>
      <c r="E13748" s="1" t="s">
        <v>2761</v>
      </c>
      <c r="F13748" s="2">
        <v>0</v>
      </c>
      <c r="G13748" s="2">
        <v>5.67</v>
      </c>
      <c r="H13748" s="2">
        <v>5.67</v>
      </c>
      <c r="I13748" s="81">
        <v>0.03</v>
      </c>
      <c r="J13748" s="1">
        <v>32.346499999999999</v>
      </c>
    </row>
    <row r="13749" spans="1:10" ht="14.5" x14ac:dyDescent="0.35">
      <c r="A13749" s="47" t="s">
        <v>20697</v>
      </c>
      <c r="B13749" s="1">
        <v>26</v>
      </c>
      <c r="C13749" s="22" t="str">
        <f t="shared" si="214"/>
        <v>7214926</v>
      </c>
      <c r="D13749" t="s">
        <v>20907</v>
      </c>
      <c r="E13749" s="1" t="s">
        <v>2761</v>
      </c>
      <c r="F13749" s="2">
        <v>1.78</v>
      </c>
      <c r="G13749" s="2">
        <v>0.65</v>
      </c>
      <c r="H13749" s="2">
        <v>0.65</v>
      </c>
      <c r="I13749" s="81">
        <v>0.1</v>
      </c>
      <c r="J13749" s="1">
        <v>32.346499999999999</v>
      </c>
    </row>
    <row r="13750" spans="1:10" ht="14.5" x14ac:dyDescent="0.35">
      <c r="A13750" s="47" t="s">
        <v>20699</v>
      </c>
      <c r="C13750" s="22" t="str">
        <f t="shared" si="214"/>
        <v>72156</v>
      </c>
      <c r="D13750" t="s">
        <v>20907</v>
      </c>
      <c r="E13750" s="1" t="s">
        <v>2761</v>
      </c>
      <c r="F13750" s="2">
        <v>2.29</v>
      </c>
      <c r="G13750" s="2">
        <v>7.29</v>
      </c>
      <c r="H13750" s="2">
        <v>7.29</v>
      </c>
      <c r="I13750" s="81">
        <v>0.16</v>
      </c>
      <c r="J13750" s="1">
        <v>32.346499999999999</v>
      </c>
    </row>
    <row r="13751" spans="1:10" ht="14.5" x14ac:dyDescent="0.35">
      <c r="A13751" s="47" t="s">
        <v>20699</v>
      </c>
      <c r="B13751" s="1" t="s">
        <v>2795</v>
      </c>
      <c r="C13751" s="22" t="str">
        <f t="shared" si="214"/>
        <v>72156TC</v>
      </c>
      <c r="D13751" t="s">
        <v>20909</v>
      </c>
      <c r="E13751" s="1" t="s">
        <v>2761</v>
      </c>
      <c r="F13751" s="2">
        <v>0</v>
      </c>
      <c r="G13751" s="2">
        <v>6.46</v>
      </c>
      <c r="H13751" s="2">
        <v>6.46</v>
      </c>
      <c r="I13751" s="81">
        <v>0.03</v>
      </c>
      <c r="J13751" s="1">
        <v>32.346499999999999</v>
      </c>
    </row>
    <row r="13752" spans="1:10" ht="14.5" x14ac:dyDescent="0.35">
      <c r="A13752" s="47" t="s">
        <v>20699</v>
      </c>
      <c r="B13752" s="1">
        <v>26</v>
      </c>
      <c r="C13752" s="22" t="str">
        <f t="shared" si="214"/>
        <v>7215626</v>
      </c>
      <c r="D13752" t="s">
        <v>20909</v>
      </c>
      <c r="E13752" s="1" t="s">
        <v>2761</v>
      </c>
      <c r="F13752" s="2">
        <v>2.29</v>
      </c>
      <c r="G13752" s="2">
        <v>0.83</v>
      </c>
      <c r="H13752" s="2">
        <v>0.83</v>
      </c>
      <c r="I13752" s="81">
        <v>0.13</v>
      </c>
      <c r="J13752" s="1">
        <v>32.346499999999999</v>
      </c>
    </row>
    <row r="13753" spans="1:10" ht="14.5" x14ac:dyDescent="0.35">
      <c r="A13753" s="47" t="s">
        <v>20701</v>
      </c>
      <c r="C13753" s="22" t="str">
        <f t="shared" si="214"/>
        <v>72157</v>
      </c>
      <c r="D13753" t="s">
        <v>20909</v>
      </c>
      <c r="E13753" s="1" t="s">
        <v>2761</v>
      </c>
      <c r="F13753" s="2">
        <v>2.29</v>
      </c>
      <c r="G13753" s="2">
        <v>7.31</v>
      </c>
      <c r="H13753" s="2">
        <v>7.31</v>
      </c>
      <c r="I13753" s="81">
        <v>0.16</v>
      </c>
      <c r="J13753" s="1">
        <v>32.346499999999999</v>
      </c>
    </row>
    <row r="13754" spans="1:10" ht="14.5" x14ac:dyDescent="0.35">
      <c r="A13754" s="47" t="s">
        <v>20701</v>
      </c>
      <c r="B13754" s="1" t="s">
        <v>2795</v>
      </c>
      <c r="C13754" s="22" t="str">
        <f t="shared" si="214"/>
        <v>72157TC</v>
      </c>
      <c r="D13754" t="s">
        <v>20911</v>
      </c>
      <c r="E13754" s="1" t="s">
        <v>2761</v>
      </c>
      <c r="F13754" s="2">
        <v>0</v>
      </c>
      <c r="G13754" s="2">
        <v>6.48</v>
      </c>
      <c r="H13754" s="2">
        <v>6.48</v>
      </c>
      <c r="I13754" s="81">
        <v>0.03</v>
      </c>
      <c r="J13754" s="1">
        <v>32.346499999999999</v>
      </c>
    </row>
    <row r="13755" spans="1:10" ht="14.5" x14ac:dyDescent="0.35">
      <c r="A13755" s="47" t="s">
        <v>20701</v>
      </c>
      <c r="B13755" s="1">
        <v>26</v>
      </c>
      <c r="C13755" s="22" t="str">
        <f t="shared" si="214"/>
        <v>7215726</v>
      </c>
      <c r="D13755" t="s">
        <v>20911</v>
      </c>
      <c r="E13755" s="1" t="s">
        <v>2761</v>
      </c>
      <c r="F13755" s="2">
        <v>2.29</v>
      </c>
      <c r="G13755" s="2">
        <v>0.83</v>
      </c>
      <c r="H13755" s="2">
        <v>0.83</v>
      </c>
      <c r="I13755" s="81">
        <v>0.13</v>
      </c>
      <c r="J13755" s="1">
        <v>32.346499999999999</v>
      </c>
    </row>
    <row r="13756" spans="1:10" ht="14.5" x14ac:dyDescent="0.35">
      <c r="A13756" s="47" t="s">
        <v>20703</v>
      </c>
      <c r="C13756" s="22" t="str">
        <f t="shared" si="214"/>
        <v>72158</v>
      </c>
      <c r="D13756" t="s">
        <v>20911</v>
      </c>
      <c r="E13756" s="1" t="s">
        <v>2761</v>
      </c>
      <c r="F13756" s="2">
        <v>2.29</v>
      </c>
      <c r="G13756" s="2">
        <v>7.27</v>
      </c>
      <c r="H13756" s="2">
        <v>7.27</v>
      </c>
      <c r="I13756" s="81">
        <v>0.16</v>
      </c>
      <c r="J13756" s="1">
        <v>32.346499999999999</v>
      </c>
    </row>
    <row r="13757" spans="1:10" ht="14.5" x14ac:dyDescent="0.35">
      <c r="A13757" s="47" t="s">
        <v>20703</v>
      </c>
      <c r="B13757" s="1" t="s">
        <v>2795</v>
      </c>
      <c r="C13757" s="22" t="str">
        <f t="shared" si="214"/>
        <v>72158TC</v>
      </c>
      <c r="D13757" t="s">
        <v>20913</v>
      </c>
      <c r="E13757" s="1" t="s">
        <v>2761</v>
      </c>
      <c r="F13757" s="2">
        <v>0</v>
      </c>
      <c r="G13757" s="2">
        <v>6.44</v>
      </c>
      <c r="H13757" s="2">
        <v>6.44</v>
      </c>
      <c r="I13757" s="81">
        <v>0.03</v>
      </c>
      <c r="J13757" s="1">
        <v>32.346499999999999</v>
      </c>
    </row>
    <row r="13758" spans="1:10" ht="14.5" x14ac:dyDescent="0.35">
      <c r="A13758" s="47" t="s">
        <v>20703</v>
      </c>
      <c r="B13758" s="1">
        <v>26</v>
      </c>
      <c r="C13758" s="22" t="str">
        <f t="shared" si="214"/>
        <v>7215826</v>
      </c>
      <c r="D13758" t="s">
        <v>20913</v>
      </c>
      <c r="E13758" s="1" t="s">
        <v>2761</v>
      </c>
      <c r="F13758" s="2">
        <v>2.29</v>
      </c>
      <c r="G13758" s="2">
        <v>0.83</v>
      </c>
      <c r="H13758" s="2">
        <v>0.83</v>
      </c>
      <c r="I13758" s="81">
        <v>0.13</v>
      </c>
      <c r="J13758" s="1">
        <v>32.346499999999999</v>
      </c>
    </row>
    <row r="13759" spans="1:10" ht="14.5" x14ac:dyDescent="0.35">
      <c r="A13759" s="47" t="s">
        <v>20705</v>
      </c>
      <c r="C13759" s="22" t="str">
        <f t="shared" si="214"/>
        <v>72159</v>
      </c>
      <c r="D13759" t="s">
        <v>20913</v>
      </c>
      <c r="E13759" s="1" t="s">
        <v>661</v>
      </c>
      <c r="F13759" s="2">
        <v>1.8</v>
      </c>
      <c r="G13759" s="2">
        <v>8.4600000000000009</v>
      </c>
      <c r="H13759" s="2">
        <v>8.4600000000000009</v>
      </c>
      <c r="I13759" s="81">
        <v>0.12</v>
      </c>
      <c r="J13759" s="1">
        <v>32.346499999999999</v>
      </c>
    </row>
    <row r="13760" spans="1:10" ht="14.5" x14ac:dyDescent="0.35">
      <c r="A13760" s="47" t="s">
        <v>20705</v>
      </c>
      <c r="B13760" s="1" t="s">
        <v>2795</v>
      </c>
      <c r="C13760" s="22" t="str">
        <f t="shared" si="214"/>
        <v>72159TC</v>
      </c>
      <c r="D13760" t="s">
        <v>20915</v>
      </c>
      <c r="E13760" s="1" t="s">
        <v>661</v>
      </c>
      <c r="F13760" s="2">
        <v>0</v>
      </c>
      <c r="G13760" s="2">
        <v>7.81</v>
      </c>
      <c r="H13760" s="2">
        <v>7.81</v>
      </c>
      <c r="I13760" s="81">
        <v>0.04</v>
      </c>
      <c r="J13760" s="1">
        <v>32.346499999999999</v>
      </c>
    </row>
    <row r="13761" spans="1:10" ht="14.5" x14ac:dyDescent="0.35">
      <c r="A13761" s="47" t="s">
        <v>20705</v>
      </c>
      <c r="B13761" s="1">
        <v>26</v>
      </c>
      <c r="C13761" s="22" t="str">
        <f t="shared" si="214"/>
        <v>7215926</v>
      </c>
      <c r="D13761" t="s">
        <v>20915</v>
      </c>
      <c r="E13761" s="1" t="s">
        <v>661</v>
      </c>
      <c r="F13761" s="2">
        <v>1.8</v>
      </c>
      <c r="G13761" s="2">
        <v>0.65</v>
      </c>
      <c r="H13761" s="2">
        <v>0.65</v>
      </c>
      <c r="I13761" s="81">
        <v>0.08</v>
      </c>
      <c r="J13761" s="1">
        <v>32.346499999999999</v>
      </c>
    </row>
    <row r="13762" spans="1:10" ht="14.5" x14ac:dyDescent="0.35">
      <c r="A13762" s="47" t="s">
        <v>20707</v>
      </c>
      <c r="C13762" s="22" t="str">
        <f t="shared" si="214"/>
        <v>72170</v>
      </c>
      <c r="D13762" t="s">
        <v>20915</v>
      </c>
      <c r="E13762" s="1" t="s">
        <v>2761</v>
      </c>
      <c r="F13762" s="2">
        <v>0.17</v>
      </c>
      <c r="G13762" s="2">
        <v>0.65</v>
      </c>
      <c r="H13762" s="2">
        <v>0.65</v>
      </c>
      <c r="I13762" s="81">
        <v>0.02</v>
      </c>
      <c r="J13762" s="1">
        <v>32.346499999999999</v>
      </c>
    </row>
    <row r="13763" spans="1:10" ht="14.5" x14ac:dyDescent="0.35">
      <c r="A13763" s="47" t="s">
        <v>20707</v>
      </c>
      <c r="B13763" s="1" t="s">
        <v>2795</v>
      </c>
      <c r="C13763" s="22" t="str">
        <f t="shared" si="214"/>
        <v>72170TC</v>
      </c>
      <c r="D13763" t="s">
        <v>20917</v>
      </c>
      <c r="E13763" s="1" t="s">
        <v>2761</v>
      </c>
      <c r="F13763" s="2">
        <v>0</v>
      </c>
      <c r="G13763" s="2">
        <v>0.57999999999999996</v>
      </c>
      <c r="H13763" s="2">
        <v>0.57999999999999996</v>
      </c>
      <c r="I13763" s="81">
        <v>0.01</v>
      </c>
      <c r="J13763" s="1">
        <v>32.346499999999999</v>
      </c>
    </row>
    <row r="13764" spans="1:10" ht="14.5" x14ac:dyDescent="0.35">
      <c r="A13764" s="47" t="s">
        <v>20707</v>
      </c>
      <c r="B13764" s="1">
        <v>26</v>
      </c>
      <c r="C13764" s="22" t="str">
        <f t="shared" si="214"/>
        <v>7217026</v>
      </c>
      <c r="D13764" t="s">
        <v>20917</v>
      </c>
      <c r="E13764" s="1" t="s">
        <v>2761</v>
      </c>
      <c r="F13764" s="2">
        <v>0.17</v>
      </c>
      <c r="G13764" s="2">
        <v>7.0000000000000007E-2</v>
      </c>
      <c r="H13764" s="2">
        <v>7.0000000000000007E-2</v>
      </c>
      <c r="I13764" s="81">
        <v>0.01</v>
      </c>
      <c r="J13764" s="1">
        <v>32.346499999999999</v>
      </c>
    </row>
    <row r="13765" spans="1:10" ht="14.5" x14ac:dyDescent="0.35">
      <c r="A13765" s="47" t="s">
        <v>20709</v>
      </c>
      <c r="C13765" s="22" t="str">
        <f t="shared" si="214"/>
        <v>72190</v>
      </c>
      <c r="D13765" t="s">
        <v>20917</v>
      </c>
      <c r="E13765" s="1" t="s">
        <v>2761</v>
      </c>
      <c r="F13765" s="2">
        <v>0.25</v>
      </c>
      <c r="G13765" s="2">
        <v>0.99</v>
      </c>
      <c r="H13765" s="2">
        <v>0.99</v>
      </c>
      <c r="I13765" s="81">
        <v>0.02</v>
      </c>
      <c r="J13765" s="1">
        <v>32.346499999999999</v>
      </c>
    </row>
    <row r="13766" spans="1:10" ht="14.5" x14ac:dyDescent="0.35">
      <c r="A13766" s="47" t="s">
        <v>20709</v>
      </c>
      <c r="B13766" s="1" t="s">
        <v>2795</v>
      </c>
      <c r="C13766" s="22" t="str">
        <f t="shared" si="214"/>
        <v>72190TC</v>
      </c>
      <c r="D13766" t="s">
        <v>20919</v>
      </c>
      <c r="E13766" s="1" t="s">
        <v>2761</v>
      </c>
      <c r="F13766" s="2">
        <v>0</v>
      </c>
      <c r="G13766" s="2">
        <v>0.89</v>
      </c>
      <c r="H13766" s="2">
        <v>0.89</v>
      </c>
      <c r="I13766" s="81">
        <v>0.01</v>
      </c>
      <c r="J13766" s="1">
        <v>32.346499999999999</v>
      </c>
    </row>
    <row r="13767" spans="1:10" ht="14.5" x14ac:dyDescent="0.35">
      <c r="A13767" s="47" t="s">
        <v>20709</v>
      </c>
      <c r="B13767" s="1">
        <v>26</v>
      </c>
      <c r="C13767" s="22" t="str">
        <f t="shared" si="214"/>
        <v>7219026</v>
      </c>
      <c r="D13767" t="s">
        <v>20919</v>
      </c>
      <c r="E13767" s="1" t="s">
        <v>2761</v>
      </c>
      <c r="F13767" s="2">
        <v>0.25</v>
      </c>
      <c r="G13767" s="2">
        <v>0.1</v>
      </c>
      <c r="H13767" s="2">
        <v>0.1</v>
      </c>
      <c r="I13767" s="81">
        <v>0.01</v>
      </c>
      <c r="J13767" s="1">
        <v>32.346499999999999</v>
      </c>
    </row>
    <row r="13768" spans="1:10" ht="14.5" x14ac:dyDescent="0.35">
      <c r="A13768" s="47" t="s">
        <v>20710</v>
      </c>
      <c r="C13768" s="22" t="str">
        <f t="shared" si="214"/>
        <v>72191</v>
      </c>
      <c r="D13768" t="s">
        <v>20919</v>
      </c>
      <c r="E13768" s="1" t="s">
        <v>2761</v>
      </c>
      <c r="F13768" s="2">
        <v>1.81</v>
      </c>
      <c r="G13768" s="2">
        <v>7.33</v>
      </c>
      <c r="H13768" s="2">
        <v>7.33</v>
      </c>
      <c r="I13768" s="81">
        <v>0.13</v>
      </c>
      <c r="J13768" s="1">
        <v>32.346499999999999</v>
      </c>
    </row>
    <row r="13769" spans="1:10" ht="14.5" x14ac:dyDescent="0.35">
      <c r="A13769" s="47" t="s">
        <v>20710</v>
      </c>
      <c r="B13769" s="1" t="s">
        <v>2795</v>
      </c>
      <c r="C13769" s="22" t="str">
        <f t="shared" si="214"/>
        <v>72191TC</v>
      </c>
      <c r="D13769" t="s">
        <v>20921</v>
      </c>
      <c r="E13769" s="1" t="s">
        <v>2761</v>
      </c>
      <c r="F13769" s="2">
        <v>0</v>
      </c>
      <c r="G13769" s="2">
        <v>6.71</v>
      </c>
      <c r="H13769" s="2">
        <v>6.71</v>
      </c>
      <c r="I13769" s="81">
        <v>0.03</v>
      </c>
      <c r="J13769" s="1">
        <v>32.346499999999999</v>
      </c>
    </row>
    <row r="13770" spans="1:10" ht="14.5" x14ac:dyDescent="0.35">
      <c r="A13770" s="47" t="s">
        <v>20710</v>
      </c>
      <c r="B13770" s="1">
        <v>26</v>
      </c>
      <c r="C13770" s="22" t="str">
        <f t="shared" si="214"/>
        <v>7219126</v>
      </c>
      <c r="D13770" t="s">
        <v>20921</v>
      </c>
      <c r="E13770" s="1" t="s">
        <v>2761</v>
      </c>
      <c r="F13770" s="2">
        <v>1.81</v>
      </c>
      <c r="G13770" s="2">
        <v>0.62</v>
      </c>
      <c r="H13770" s="2">
        <v>0.62</v>
      </c>
      <c r="I13770" s="81">
        <v>0.1</v>
      </c>
      <c r="J13770" s="1">
        <v>32.346499999999999</v>
      </c>
    </row>
    <row r="13771" spans="1:10" ht="14.5" x14ac:dyDescent="0.35">
      <c r="A13771" s="47" t="s">
        <v>20712</v>
      </c>
      <c r="C13771" s="22" t="str">
        <f t="shared" si="214"/>
        <v>72192</v>
      </c>
      <c r="D13771" t="s">
        <v>20921</v>
      </c>
      <c r="E13771" s="1" t="s">
        <v>2761</v>
      </c>
      <c r="F13771" s="2">
        <v>1.0900000000000001</v>
      </c>
      <c r="G13771" s="2">
        <v>2.9</v>
      </c>
      <c r="H13771" s="2">
        <v>2.9</v>
      </c>
      <c r="I13771" s="81">
        <v>0.06</v>
      </c>
      <c r="J13771" s="1">
        <v>32.346499999999999</v>
      </c>
    </row>
    <row r="13772" spans="1:10" ht="14.5" x14ac:dyDescent="0.35">
      <c r="A13772" s="47" t="s">
        <v>20712</v>
      </c>
      <c r="B13772" s="1" t="s">
        <v>2795</v>
      </c>
      <c r="C13772" s="22" t="str">
        <f t="shared" ref="C13772:C13835" si="215">CONCATENATE(A13772,B13772)</f>
        <v>72192TC</v>
      </c>
      <c r="D13772" t="s">
        <v>20923</v>
      </c>
      <c r="E13772" s="1" t="s">
        <v>2761</v>
      </c>
      <c r="F13772" s="2">
        <v>0</v>
      </c>
      <c r="G13772" s="2">
        <v>2.5099999999999998</v>
      </c>
      <c r="H13772" s="2">
        <v>2.5099999999999998</v>
      </c>
      <c r="I13772" s="81">
        <v>0.01</v>
      </c>
      <c r="J13772" s="1">
        <v>32.346499999999999</v>
      </c>
    </row>
    <row r="13773" spans="1:10" ht="14.5" x14ac:dyDescent="0.35">
      <c r="A13773" s="47" t="s">
        <v>20712</v>
      </c>
      <c r="B13773" s="1">
        <v>26</v>
      </c>
      <c r="C13773" s="22" t="str">
        <f t="shared" si="215"/>
        <v>7219226</v>
      </c>
      <c r="D13773" t="s">
        <v>20923</v>
      </c>
      <c r="E13773" s="1" t="s">
        <v>2761</v>
      </c>
      <c r="F13773" s="2">
        <v>1.0900000000000001</v>
      </c>
      <c r="G13773" s="2">
        <v>0.39</v>
      </c>
      <c r="H13773" s="2">
        <v>0.39</v>
      </c>
      <c r="I13773" s="81">
        <v>0.05</v>
      </c>
      <c r="J13773" s="1">
        <v>32.346499999999999</v>
      </c>
    </row>
    <row r="13774" spans="1:10" ht="14.5" x14ac:dyDescent="0.35">
      <c r="A13774" s="47" t="s">
        <v>20714</v>
      </c>
      <c r="C13774" s="22" t="str">
        <f t="shared" si="215"/>
        <v>72193</v>
      </c>
      <c r="D13774" t="s">
        <v>20923</v>
      </c>
      <c r="E13774" s="1" t="s">
        <v>2761</v>
      </c>
      <c r="F13774" s="2">
        <v>1.1599999999999999</v>
      </c>
      <c r="G13774" s="2">
        <v>5.67</v>
      </c>
      <c r="H13774" s="2">
        <v>5.67</v>
      </c>
      <c r="I13774" s="81">
        <v>7.0000000000000007E-2</v>
      </c>
      <c r="J13774" s="1">
        <v>32.346499999999999</v>
      </c>
    </row>
    <row r="13775" spans="1:10" ht="14.5" x14ac:dyDescent="0.35">
      <c r="A13775" s="47" t="s">
        <v>20714</v>
      </c>
      <c r="B13775" s="1" t="s">
        <v>2795</v>
      </c>
      <c r="C13775" s="22" t="str">
        <f t="shared" si="215"/>
        <v>72193TC</v>
      </c>
      <c r="D13775" t="s">
        <v>20925</v>
      </c>
      <c r="E13775" s="1" t="s">
        <v>2761</v>
      </c>
      <c r="F13775" s="2">
        <v>0</v>
      </c>
      <c r="G13775" s="2">
        <v>5.25</v>
      </c>
      <c r="H13775" s="2">
        <v>5.25</v>
      </c>
      <c r="I13775" s="81">
        <v>0.02</v>
      </c>
      <c r="J13775" s="1">
        <v>32.346499999999999</v>
      </c>
    </row>
    <row r="13776" spans="1:10" ht="14.5" x14ac:dyDescent="0.35">
      <c r="A13776" s="47" t="s">
        <v>20714</v>
      </c>
      <c r="B13776" s="1">
        <v>26</v>
      </c>
      <c r="C13776" s="22" t="str">
        <f t="shared" si="215"/>
        <v>7219326</v>
      </c>
      <c r="D13776" t="s">
        <v>20925</v>
      </c>
      <c r="E13776" s="1" t="s">
        <v>2761</v>
      </c>
      <c r="F13776" s="2">
        <v>1.1599999999999999</v>
      </c>
      <c r="G13776" s="2">
        <v>0.42</v>
      </c>
      <c r="H13776" s="2">
        <v>0.42</v>
      </c>
      <c r="I13776" s="81">
        <v>0.05</v>
      </c>
      <c r="J13776" s="1">
        <v>32.346499999999999</v>
      </c>
    </row>
    <row r="13777" spans="1:10" ht="14.5" x14ac:dyDescent="0.35">
      <c r="A13777" s="47" t="s">
        <v>20716</v>
      </c>
      <c r="C13777" s="22" t="str">
        <f t="shared" si="215"/>
        <v>72194</v>
      </c>
      <c r="D13777" t="s">
        <v>20925</v>
      </c>
      <c r="E13777" s="1" t="s">
        <v>2761</v>
      </c>
      <c r="F13777" s="2">
        <v>1.22</v>
      </c>
      <c r="G13777" s="2">
        <v>6.33</v>
      </c>
      <c r="H13777" s="2">
        <v>6.33</v>
      </c>
      <c r="I13777" s="81">
        <v>7.0000000000000007E-2</v>
      </c>
      <c r="J13777" s="1">
        <v>32.346499999999999</v>
      </c>
    </row>
    <row r="13778" spans="1:10" ht="14.5" x14ac:dyDescent="0.35">
      <c r="A13778" s="47" t="s">
        <v>20716</v>
      </c>
      <c r="B13778" s="1" t="s">
        <v>2795</v>
      </c>
      <c r="C13778" s="22" t="str">
        <f t="shared" si="215"/>
        <v>72194TC</v>
      </c>
      <c r="D13778" t="s">
        <v>20927</v>
      </c>
      <c r="E13778" s="1" t="s">
        <v>2761</v>
      </c>
      <c r="F13778" s="2">
        <v>0</v>
      </c>
      <c r="G13778" s="2">
        <v>5.89</v>
      </c>
      <c r="H13778" s="2">
        <v>5.89</v>
      </c>
      <c r="I13778" s="81">
        <v>0.02</v>
      </c>
      <c r="J13778" s="1">
        <v>32.346499999999999</v>
      </c>
    </row>
    <row r="13779" spans="1:10" ht="14.5" x14ac:dyDescent="0.35">
      <c r="A13779" s="47" t="s">
        <v>20716</v>
      </c>
      <c r="B13779" s="1">
        <v>26</v>
      </c>
      <c r="C13779" s="22" t="str">
        <f t="shared" si="215"/>
        <v>7219426</v>
      </c>
      <c r="D13779" t="s">
        <v>20927</v>
      </c>
      <c r="E13779" s="1" t="s">
        <v>2761</v>
      </c>
      <c r="F13779" s="2">
        <v>1.22</v>
      </c>
      <c r="G13779" s="2">
        <v>0.44</v>
      </c>
      <c r="H13779" s="2">
        <v>0.44</v>
      </c>
      <c r="I13779" s="81">
        <v>0.05</v>
      </c>
      <c r="J13779" s="1">
        <v>32.346499999999999</v>
      </c>
    </row>
    <row r="13780" spans="1:10" ht="14.5" x14ac:dyDescent="0.35">
      <c r="A13780" s="47" t="s">
        <v>20718</v>
      </c>
      <c r="C13780" s="22" t="str">
        <f t="shared" si="215"/>
        <v>72195</v>
      </c>
      <c r="D13780" t="s">
        <v>20927</v>
      </c>
      <c r="E13780" s="1" t="s">
        <v>2761</v>
      </c>
      <c r="F13780" s="2">
        <v>1.46</v>
      </c>
      <c r="G13780" s="2">
        <v>5.39</v>
      </c>
      <c r="H13780" s="2">
        <v>5.39</v>
      </c>
      <c r="I13780" s="81">
        <v>0.09</v>
      </c>
      <c r="J13780" s="1">
        <v>32.346499999999999</v>
      </c>
    </row>
    <row r="13781" spans="1:10" ht="14.5" x14ac:dyDescent="0.35">
      <c r="A13781" s="47" t="s">
        <v>20718</v>
      </c>
      <c r="B13781" s="1" t="s">
        <v>2795</v>
      </c>
      <c r="C13781" s="22" t="str">
        <f t="shared" si="215"/>
        <v>72195TC</v>
      </c>
      <c r="D13781" t="s">
        <v>20929</v>
      </c>
      <c r="E13781" s="1" t="s">
        <v>2761</v>
      </c>
      <c r="F13781" s="2">
        <v>0</v>
      </c>
      <c r="G13781" s="2">
        <v>4.8600000000000003</v>
      </c>
      <c r="H13781" s="2">
        <v>4.8600000000000003</v>
      </c>
      <c r="I13781" s="81">
        <v>0.02</v>
      </c>
      <c r="J13781" s="1">
        <v>32.346499999999999</v>
      </c>
    </row>
    <row r="13782" spans="1:10" ht="14.5" x14ac:dyDescent="0.35">
      <c r="A13782" s="47" t="s">
        <v>20718</v>
      </c>
      <c r="B13782" s="1">
        <v>26</v>
      </c>
      <c r="C13782" s="22" t="str">
        <f t="shared" si="215"/>
        <v>7219526</v>
      </c>
      <c r="D13782" t="s">
        <v>20929</v>
      </c>
      <c r="E13782" s="1" t="s">
        <v>2761</v>
      </c>
      <c r="F13782" s="2">
        <v>1.46</v>
      </c>
      <c r="G13782" s="2">
        <v>0.53</v>
      </c>
      <c r="H13782" s="2">
        <v>0.53</v>
      </c>
      <c r="I13782" s="81">
        <v>7.0000000000000007E-2</v>
      </c>
      <c r="J13782" s="1">
        <v>32.346499999999999</v>
      </c>
    </row>
    <row r="13783" spans="1:10" ht="14.5" x14ac:dyDescent="0.35">
      <c r="A13783" s="47" t="s">
        <v>20720</v>
      </c>
      <c r="C13783" s="22" t="str">
        <f t="shared" si="215"/>
        <v>72196</v>
      </c>
      <c r="D13783" t="s">
        <v>20929</v>
      </c>
      <c r="E13783" s="1" t="s">
        <v>2761</v>
      </c>
      <c r="F13783" s="2">
        <v>1.73</v>
      </c>
      <c r="G13783" s="2">
        <v>6.33</v>
      </c>
      <c r="H13783" s="2">
        <v>6.33</v>
      </c>
      <c r="I13783" s="81">
        <v>0.11</v>
      </c>
      <c r="J13783" s="1">
        <v>32.346499999999999</v>
      </c>
    </row>
    <row r="13784" spans="1:10" ht="14.5" x14ac:dyDescent="0.35">
      <c r="A13784" s="47" t="s">
        <v>20720</v>
      </c>
      <c r="B13784" s="1" t="s">
        <v>2795</v>
      </c>
      <c r="C13784" s="22" t="str">
        <f t="shared" si="215"/>
        <v>72196TC</v>
      </c>
      <c r="D13784" t="s">
        <v>20931</v>
      </c>
      <c r="E13784" s="1" t="s">
        <v>2761</v>
      </c>
      <c r="F13784" s="2">
        <v>0</v>
      </c>
      <c r="G13784" s="2">
        <v>5.71</v>
      </c>
      <c r="H13784" s="2">
        <v>5.71</v>
      </c>
      <c r="I13784" s="81">
        <v>0.03</v>
      </c>
      <c r="J13784" s="1">
        <v>32.346499999999999</v>
      </c>
    </row>
    <row r="13785" spans="1:10" ht="14.5" x14ac:dyDescent="0.35">
      <c r="A13785" s="47" t="s">
        <v>20720</v>
      </c>
      <c r="B13785" s="1">
        <v>26</v>
      </c>
      <c r="C13785" s="22" t="str">
        <f t="shared" si="215"/>
        <v>7219626</v>
      </c>
      <c r="D13785" t="s">
        <v>20931</v>
      </c>
      <c r="E13785" s="1" t="s">
        <v>2761</v>
      </c>
      <c r="F13785" s="2">
        <v>1.73</v>
      </c>
      <c r="G13785" s="2">
        <v>0.62</v>
      </c>
      <c r="H13785" s="2">
        <v>0.62</v>
      </c>
      <c r="I13785" s="81">
        <v>0.08</v>
      </c>
      <c r="J13785" s="1">
        <v>32.346499999999999</v>
      </c>
    </row>
    <row r="13786" spans="1:10" ht="14.5" x14ac:dyDescent="0.35">
      <c r="A13786" s="47" t="s">
        <v>20722</v>
      </c>
      <c r="C13786" s="22" t="str">
        <f t="shared" si="215"/>
        <v>72197</v>
      </c>
      <c r="D13786" t="s">
        <v>20931</v>
      </c>
      <c r="E13786" s="1" t="s">
        <v>2761</v>
      </c>
      <c r="F13786" s="2">
        <v>2.2000000000000002</v>
      </c>
      <c r="G13786" s="2">
        <v>7.89</v>
      </c>
      <c r="H13786" s="2">
        <v>7.89</v>
      </c>
      <c r="I13786" s="81">
        <v>0.15</v>
      </c>
      <c r="J13786" s="1">
        <v>32.346499999999999</v>
      </c>
    </row>
    <row r="13787" spans="1:10" ht="14.5" x14ac:dyDescent="0.35">
      <c r="A13787" s="47" t="s">
        <v>20722</v>
      </c>
      <c r="B13787" s="1" t="s">
        <v>2795</v>
      </c>
      <c r="C13787" s="22" t="str">
        <f t="shared" si="215"/>
        <v>72197TC</v>
      </c>
      <c r="D13787" t="s">
        <v>20933</v>
      </c>
      <c r="E13787" s="1" t="s">
        <v>2761</v>
      </c>
      <c r="F13787" s="2">
        <v>0</v>
      </c>
      <c r="G13787" s="2">
        <v>7.1</v>
      </c>
      <c r="H13787" s="2">
        <v>7.1</v>
      </c>
      <c r="I13787" s="81">
        <v>0.03</v>
      </c>
      <c r="J13787" s="1">
        <v>32.346499999999999</v>
      </c>
    </row>
    <row r="13788" spans="1:10" ht="14.5" x14ac:dyDescent="0.35">
      <c r="A13788" s="47" t="s">
        <v>20722</v>
      </c>
      <c r="B13788" s="1">
        <v>26</v>
      </c>
      <c r="C13788" s="22" t="str">
        <f t="shared" si="215"/>
        <v>7219726</v>
      </c>
      <c r="D13788" t="s">
        <v>20933</v>
      </c>
      <c r="E13788" s="1" t="s">
        <v>2761</v>
      </c>
      <c r="F13788" s="2">
        <v>2.2000000000000002</v>
      </c>
      <c r="G13788" s="2">
        <v>0.79</v>
      </c>
      <c r="H13788" s="2">
        <v>0.79</v>
      </c>
      <c r="I13788" s="81">
        <v>0.12</v>
      </c>
      <c r="J13788" s="1">
        <v>32.346499999999999</v>
      </c>
    </row>
    <row r="13789" spans="1:10" ht="14.5" x14ac:dyDescent="0.35">
      <c r="A13789" s="47" t="s">
        <v>20724</v>
      </c>
      <c r="C13789" s="22" t="str">
        <f t="shared" si="215"/>
        <v>72198</v>
      </c>
      <c r="D13789" t="s">
        <v>20933</v>
      </c>
      <c r="E13789" s="1" t="s">
        <v>2761</v>
      </c>
      <c r="F13789" s="2">
        <v>1.8</v>
      </c>
      <c r="G13789" s="2">
        <v>8.36</v>
      </c>
      <c r="H13789" s="2">
        <v>8.36</v>
      </c>
      <c r="I13789" s="81">
        <v>0.14000000000000001</v>
      </c>
      <c r="J13789" s="1">
        <v>32.346499999999999</v>
      </c>
    </row>
    <row r="13790" spans="1:10" ht="14.5" x14ac:dyDescent="0.35">
      <c r="A13790" s="47" t="s">
        <v>20724</v>
      </c>
      <c r="B13790" s="1" t="s">
        <v>2795</v>
      </c>
      <c r="C13790" s="22" t="str">
        <f t="shared" si="215"/>
        <v>72198TC</v>
      </c>
      <c r="D13790" t="s">
        <v>20935</v>
      </c>
      <c r="E13790" s="1" t="s">
        <v>2761</v>
      </c>
      <c r="F13790" s="2">
        <v>0</v>
      </c>
      <c r="G13790" s="2">
        <v>7.73</v>
      </c>
      <c r="H13790" s="2">
        <v>7.73</v>
      </c>
      <c r="I13790" s="81">
        <v>0.04</v>
      </c>
      <c r="J13790" s="1">
        <v>32.346499999999999</v>
      </c>
    </row>
    <row r="13791" spans="1:10" ht="14.5" x14ac:dyDescent="0.35">
      <c r="A13791" s="47" t="s">
        <v>20724</v>
      </c>
      <c r="B13791" s="1">
        <v>26</v>
      </c>
      <c r="C13791" s="22" t="str">
        <f t="shared" si="215"/>
        <v>7219826</v>
      </c>
      <c r="D13791" t="s">
        <v>20935</v>
      </c>
      <c r="E13791" s="1" t="s">
        <v>2761</v>
      </c>
      <c r="F13791" s="2">
        <v>1.8</v>
      </c>
      <c r="G13791" s="2">
        <v>0.63</v>
      </c>
      <c r="H13791" s="2">
        <v>0.63</v>
      </c>
      <c r="I13791" s="81">
        <v>0.1</v>
      </c>
      <c r="J13791" s="1">
        <v>32.346499999999999</v>
      </c>
    </row>
    <row r="13792" spans="1:10" ht="14.5" x14ac:dyDescent="0.35">
      <c r="A13792" s="47" t="s">
        <v>20726</v>
      </c>
      <c r="C13792" s="22" t="str">
        <f t="shared" si="215"/>
        <v>72200</v>
      </c>
      <c r="D13792" t="s">
        <v>20935</v>
      </c>
      <c r="E13792" s="1" t="s">
        <v>2761</v>
      </c>
      <c r="F13792" s="2">
        <v>0.17</v>
      </c>
      <c r="G13792" s="2">
        <v>0.82</v>
      </c>
      <c r="H13792" s="2">
        <v>0.82</v>
      </c>
      <c r="I13792" s="81">
        <v>0.02</v>
      </c>
      <c r="J13792" s="1">
        <v>32.346499999999999</v>
      </c>
    </row>
    <row r="13793" spans="1:10" ht="14.5" x14ac:dyDescent="0.35">
      <c r="A13793" s="47" t="s">
        <v>20726</v>
      </c>
      <c r="B13793" s="1" t="s">
        <v>2795</v>
      </c>
      <c r="C13793" s="22" t="str">
        <f t="shared" si="215"/>
        <v>72200TC</v>
      </c>
      <c r="D13793" t="s">
        <v>20937</v>
      </c>
      <c r="E13793" s="1" t="s">
        <v>2761</v>
      </c>
      <c r="F13793" s="2">
        <v>0</v>
      </c>
      <c r="G13793" s="2">
        <v>0.75</v>
      </c>
      <c r="H13793" s="2">
        <v>0.75</v>
      </c>
      <c r="I13793" s="81">
        <v>0.01</v>
      </c>
      <c r="J13793" s="1">
        <v>32.346499999999999</v>
      </c>
    </row>
    <row r="13794" spans="1:10" ht="14.5" x14ac:dyDescent="0.35">
      <c r="A13794" s="47" t="s">
        <v>20726</v>
      </c>
      <c r="B13794" s="1">
        <v>26</v>
      </c>
      <c r="C13794" s="22" t="str">
        <f t="shared" si="215"/>
        <v>7220026</v>
      </c>
      <c r="D13794" t="s">
        <v>20937</v>
      </c>
      <c r="E13794" s="1" t="s">
        <v>2761</v>
      </c>
      <c r="F13794" s="2">
        <v>0.17</v>
      </c>
      <c r="G13794" s="2">
        <v>7.0000000000000007E-2</v>
      </c>
      <c r="H13794" s="2">
        <v>7.0000000000000007E-2</v>
      </c>
      <c r="I13794" s="81">
        <v>0.01</v>
      </c>
      <c r="J13794" s="1">
        <v>32.346499999999999</v>
      </c>
    </row>
    <row r="13795" spans="1:10" ht="14.5" x14ac:dyDescent="0.35">
      <c r="A13795" s="47" t="s">
        <v>20728</v>
      </c>
      <c r="C13795" s="22" t="str">
        <f t="shared" si="215"/>
        <v>72202</v>
      </c>
      <c r="D13795" t="s">
        <v>20937</v>
      </c>
      <c r="E13795" s="1" t="s">
        <v>2761</v>
      </c>
      <c r="F13795" s="2">
        <v>0.23</v>
      </c>
      <c r="G13795" s="2">
        <v>0.93</v>
      </c>
      <c r="H13795" s="2">
        <v>0.93</v>
      </c>
      <c r="I13795" s="81">
        <v>0.02</v>
      </c>
      <c r="J13795" s="1">
        <v>32.346499999999999</v>
      </c>
    </row>
    <row r="13796" spans="1:10" ht="14.5" x14ac:dyDescent="0.35">
      <c r="A13796" s="47" t="s">
        <v>20728</v>
      </c>
      <c r="B13796" s="1" t="s">
        <v>2795</v>
      </c>
      <c r="C13796" s="22" t="str">
        <f t="shared" si="215"/>
        <v>72202TC</v>
      </c>
      <c r="D13796" t="s">
        <v>20939</v>
      </c>
      <c r="E13796" s="1" t="s">
        <v>2761</v>
      </c>
      <c r="F13796" s="2">
        <v>0</v>
      </c>
      <c r="G13796" s="2">
        <v>0.85</v>
      </c>
      <c r="H13796" s="2">
        <v>0.85</v>
      </c>
      <c r="I13796" s="81">
        <v>0.01</v>
      </c>
      <c r="J13796" s="1">
        <v>32.346499999999999</v>
      </c>
    </row>
    <row r="13797" spans="1:10" ht="14.5" x14ac:dyDescent="0.35">
      <c r="A13797" s="47" t="s">
        <v>20728</v>
      </c>
      <c r="B13797" s="1">
        <v>26</v>
      </c>
      <c r="C13797" s="22" t="str">
        <f t="shared" si="215"/>
        <v>7220226</v>
      </c>
      <c r="D13797" t="s">
        <v>20939</v>
      </c>
      <c r="E13797" s="1" t="s">
        <v>2761</v>
      </c>
      <c r="F13797" s="2">
        <v>0.23</v>
      </c>
      <c r="G13797" s="2">
        <v>0.08</v>
      </c>
      <c r="H13797" s="2">
        <v>0.08</v>
      </c>
      <c r="I13797" s="81">
        <v>0.01</v>
      </c>
      <c r="J13797" s="1">
        <v>32.346499999999999</v>
      </c>
    </row>
    <row r="13798" spans="1:10" ht="14.5" x14ac:dyDescent="0.35">
      <c r="A13798" s="47" t="s">
        <v>20730</v>
      </c>
      <c r="C13798" s="22" t="str">
        <f t="shared" si="215"/>
        <v>72220</v>
      </c>
      <c r="D13798" t="s">
        <v>20939</v>
      </c>
      <c r="E13798" s="1" t="s">
        <v>2761</v>
      </c>
      <c r="F13798" s="2">
        <v>0.17</v>
      </c>
      <c r="G13798" s="2">
        <v>0.79</v>
      </c>
      <c r="H13798" s="2">
        <v>0.79</v>
      </c>
      <c r="I13798" s="81">
        <v>0.02</v>
      </c>
      <c r="J13798" s="1">
        <v>32.346499999999999</v>
      </c>
    </row>
    <row r="13799" spans="1:10" ht="14.5" x14ac:dyDescent="0.35">
      <c r="A13799" s="47" t="s">
        <v>20730</v>
      </c>
      <c r="B13799" s="1" t="s">
        <v>2795</v>
      </c>
      <c r="C13799" s="22" t="str">
        <f t="shared" si="215"/>
        <v>72220TC</v>
      </c>
      <c r="D13799" t="s">
        <v>20941</v>
      </c>
      <c r="E13799" s="1" t="s">
        <v>2761</v>
      </c>
      <c r="F13799" s="2">
        <v>0</v>
      </c>
      <c r="G13799" s="2">
        <v>0.72</v>
      </c>
      <c r="H13799" s="2">
        <v>0.72</v>
      </c>
      <c r="I13799" s="81">
        <v>0.01</v>
      </c>
      <c r="J13799" s="1">
        <v>32.346499999999999</v>
      </c>
    </row>
    <row r="13800" spans="1:10" ht="14.5" x14ac:dyDescent="0.35">
      <c r="A13800" s="47" t="s">
        <v>20730</v>
      </c>
      <c r="B13800" s="1">
        <v>26</v>
      </c>
      <c r="C13800" s="22" t="str">
        <f t="shared" si="215"/>
        <v>7222026</v>
      </c>
      <c r="D13800" t="s">
        <v>20941</v>
      </c>
      <c r="E13800" s="1" t="s">
        <v>2761</v>
      </c>
      <c r="F13800" s="2">
        <v>0.17</v>
      </c>
      <c r="G13800" s="2">
        <v>7.0000000000000007E-2</v>
      </c>
      <c r="H13800" s="2">
        <v>7.0000000000000007E-2</v>
      </c>
      <c r="I13800" s="81">
        <v>0.01</v>
      </c>
      <c r="J13800" s="1">
        <v>32.346499999999999</v>
      </c>
    </row>
    <row r="13801" spans="1:10" ht="14.5" x14ac:dyDescent="0.35">
      <c r="A13801" s="47" t="s">
        <v>20732</v>
      </c>
      <c r="C13801" s="22" t="str">
        <f t="shared" si="215"/>
        <v>72240</v>
      </c>
      <c r="D13801" t="s">
        <v>20941</v>
      </c>
      <c r="E13801" s="1" t="s">
        <v>2761</v>
      </c>
      <c r="F13801" s="2">
        <v>0.91</v>
      </c>
      <c r="G13801" s="2">
        <v>2.36</v>
      </c>
      <c r="H13801" s="2">
        <v>2.36</v>
      </c>
      <c r="I13801" s="81">
        <v>0.06</v>
      </c>
      <c r="J13801" s="1">
        <v>32.346499999999999</v>
      </c>
    </row>
    <row r="13802" spans="1:10" ht="14.5" x14ac:dyDescent="0.35">
      <c r="A13802" s="47" t="s">
        <v>20732</v>
      </c>
      <c r="B13802" s="1" t="s">
        <v>2795</v>
      </c>
      <c r="C13802" s="22" t="str">
        <f t="shared" si="215"/>
        <v>72240TC</v>
      </c>
      <c r="D13802" t="s">
        <v>20943</v>
      </c>
      <c r="E13802" s="1" t="s">
        <v>2761</v>
      </c>
      <c r="F13802" s="2">
        <v>0</v>
      </c>
      <c r="G13802" s="2">
        <v>2.0299999999999998</v>
      </c>
      <c r="H13802" s="2">
        <v>2.0299999999999998</v>
      </c>
      <c r="I13802" s="81">
        <v>0.01</v>
      </c>
      <c r="J13802" s="1">
        <v>32.346499999999999</v>
      </c>
    </row>
    <row r="13803" spans="1:10" ht="14.5" x14ac:dyDescent="0.35">
      <c r="A13803" s="47" t="s">
        <v>20732</v>
      </c>
      <c r="B13803" s="1">
        <v>26</v>
      </c>
      <c r="C13803" s="22" t="str">
        <f t="shared" si="215"/>
        <v>7224026</v>
      </c>
      <c r="D13803" t="s">
        <v>20943</v>
      </c>
      <c r="E13803" s="1" t="s">
        <v>2761</v>
      </c>
      <c r="F13803" s="2">
        <v>0.91</v>
      </c>
      <c r="G13803" s="2">
        <v>0.33</v>
      </c>
      <c r="H13803" s="2">
        <v>0.33</v>
      </c>
      <c r="I13803" s="81">
        <v>0.05</v>
      </c>
      <c r="J13803" s="1">
        <v>32.346499999999999</v>
      </c>
    </row>
    <row r="13804" spans="1:10" ht="14.5" x14ac:dyDescent="0.35">
      <c r="A13804" s="47" t="s">
        <v>20734</v>
      </c>
      <c r="C13804" s="22" t="str">
        <f t="shared" si="215"/>
        <v>72255</v>
      </c>
      <c r="D13804" t="s">
        <v>20943</v>
      </c>
      <c r="E13804" s="1" t="s">
        <v>2761</v>
      </c>
      <c r="F13804" s="2">
        <v>0.91</v>
      </c>
      <c r="G13804" s="2">
        <v>2.2200000000000002</v>
      </c>
      <c r="H13804" s="2">
        <v>2.2200000000000002</v>
      </c>
      <c r="I13804" s="81">
        <v>0.05</v>
      </c>
      <c r="J13804" s="1">
        <v>32.346499999999999</v>
      </c>
    </row>
    <row r="13805" spans="1:10" ht="14.5" x14ac:dyDescent="0.35">
      <c r="A13805" s="47" t="s">
        <v>20734</v>
      </c>
      <c r="B13805" s="1" t="s">
        <v>2795</v>
      </c>
      <c r="C13805" s="22" t="str">
        <f t="shared" si="215"/>
        <v>72255TC</v>
      </c>
      <c r="D13805" t="s">
        <v>20945</v>
      </c>
      <c r="E13805" s="1" t="s">
        <v>2761</v>
      </c>
      <c r="F13805" s="2">
        <v>0</v>
      </c>
      <c r="G13805" s="2">
        <v>1.89</v>
      </c>
      <c r="H13805" s="2">
        <v>1.89</v>
      </c>
      <c r="I13805" s="81">
        <v>0.01</v>
      </c>
      <c r="J13805" s="1">
        <v>32.346499999999999</v>
      </c>
    </row>
    <row r="13806" spans="1:10" ht="14.5" x14ac:dyDescent="0.35">
      <c r="A13806" s="47" t="s">
        <v>20734</v>
      </c>
      <c r="B13806" s="1">
        <v>26</v>
      </c>
      <c r="C13806" s="22" t="str">
        <f t="shared" si="215"/>
        <v>7225526</v>
      </c>
      <c r="D13806" t="s">
        <v>20945</v>
      </c>
      <c r="E13806" s="1" t="s">
        <v>2761</v>
      </c>
      <c r="F13806" s="2">
        <v>0.91</v>
      </c>
      <c r="G13806" s="2">
        <v>0.33</v>
      </c>
      <c r="H13806" s="2">
        <v>0.33</v>
      </c>
      <c r="I13806" s="81">
        <v>0.04</v>
      </c>
      <c r="J13806" s="1">
        <v>32.346499999999999</v>
      </c>
    </row>
    <row r="13807" spans="1:10" ht="14.5" x14ac:dyDescent="0.35">
      <c r="A13807" s="47" t="s">
        <v>20736</v>
      </c>
      <c r="C13807" s="22" t="str">
        <f t="shared" si="215"/>
        <v>72265</v>
      </c>
      <c r="D13807" t="s">
        <v>20945</v>
      </c>
      <c r="E13807" s="1" t="s">
        <v>2761</v>
      </c>
      <c r="F13807" s="2">
        <v>0.83</v>
      </c>
      <c r="G13807" s="2">
        <v>2.36</v>
      </c>
      <c r="H13807" s="2">
        <v>2.36</v>
      </c>
      <c r="I13807" s="81">
        <v>0.05</v>
      </c>
      <c r="J13807" s="1">
        <v>32.346499999999999</v>
      </c>
    </row>
    <row r="13808" spans="1:10" ht="14.5" x14ac:dyDescent="0.35">
      <c r="A13808" s="47" t="s">
        <v>20736</v>
      </c>
      <c r="B13808" s="1" t="s">
        <v>2795</v>
      </c>
      <c r="C13808" s="22" t="str">
        <f t="shared" si="215"/>
        <v>72265TC</v>
      </c>
      <c r="D13808" t="s">
        <v>20947</v>
      </c>
      <c r="E13808" s="1" t="s">
        <v>2761</v>
      </c>
      <c r="F13808" s="2">
        <v>0</v>
      </c>
      <c r="G13808" s="2">
        <v>2.04</v>
      </c>
      <c r="H13808" s="2">
        <v>2.04</v>
      </c>
      <c r="I13808" s="81">
        <v>0.01</v>
      </c>
      <c r="J13808" s="1">
        <v>32.346499999999999</v>
      </c>
    </row>
    <row r="13809" spans="1:10" ht="14.5" x14ac:dyDescent="0.35">
      <c r="A13809" s="47" t="s">
        <v>20736</v>
      </c>
      <c r="B13809" s="1">
        <v>26</v>
      </c>
      <c r="C13809" s="22" t="str">
        <f t="shared" si="215"/>
        <v>7226526</v>
      </c>
      <c r="D13809" t="s">
        <v>20947</v>
      </c>
      <c r="E13809" s="1" t="s">
        <v>2761</v>
      </c>
      <c r="F13809" s="2">
        <v>0.83</v>
      </c>
      <c r="G13809" s="2">
        <v>0.32</v>
      </c>
      <c r="H13809" s="2">
        <v>0.32</v>
      </c>
      <c r="I13809" s="81">
        <v>0.04</v>
      </c>
      <c r="J13809" s="1">
        <v>32.346499999999999</v>
      </c>
    </row>
    <row r="13810" spans="1:10" ht="14.5" x14ac:dyDescent="0.35">
      <c r="A13810" s="47" t="s">
        <v>20738</v>
      </c>
      <c r="C13810" s="22" t="str">
        <f t="shared" si="215"/>
        <v>72270</v>
      </c>
      <c r="D13810" t="s">
        <v>20947</v>
      </c>
      <c r="E13810" s="1" t="s">
        <v>2761</v>
      </c>
      <c r="F13810" s="2">
        <v>1.33</v>
      </c>
      <c r="G13810" s="2">
        <v>3.09</v>
      </c>
      <c r="H13810" s="2">
        <v>3.09</v>
      </c>
      <c r="I13810" s="81">
        <v>0.13</v>
      </c>
      <c r="J13810" s="1">
        <v>32.346499999999999</v>
      </c>
    </row>
    <row r="13811" spans="1:10" ht="14.5" x14ac:dyDescent="0.35">
      <c r="A13811" s="47" t="s">
        <v>20738</v>
      </c>
      <c r="B13811" s="1" t="s">
        <v>2795</v>
      </c>
      <c r="C13811" s="22" t="str">
        <f t="shared" si="215"/>
        <v>72270TC</v>
      </c>
      <c r="D13811" t="s">
        <v>20949</v>
      </c>
      <c r="E13811" s="1" t="s">
        <v>2761</v>
      </c>
      <c r="F13811" s="2">
        <v>0</v>
      </c>
      <c r="G13811" s="2">
        <v>2.58</v>
      </c>
      <c r="H13811" s="2">
        <v>2.58</v>
      </c>
      <c r="I13811" s="81">
        <v>0.01</v>
      </c>
      <c r="J13811" s="1">
        <v>32.346499999999999</v>
      </c>
    </row>
    <row r="13812" spans="1:10" ht="14.5" x14ac:dyDescent="0.35">
      <c r="A13812" s="47" t="s">
        <v>20738</v>
      </c>
      <c r="B13812" s="1">
        <v>26</v>
      </c>
      <c r="C13812" s="22" t="str">
        <f t="shared" si="215"/>
        <v>7227026</v>
      </c>
      <c r="D13812" t="s">
        <v>20949</v>
      </c>
      <c r="E13812" s="1" t="s">
        <v>2761</v>
      </c>
      <c r="F13812" s="2">
        <v>1.33</v>
      </c>
      <c r="G13812" s="2">
        <v>0.51</v>
      </c>
      <c r="H13812" s="2">
        <v>0.51</v>
      </c>
      <c r="I13812" s="81">
        <v>0.12</v>
      </c>
      <c r="J13812" s="1">
        <v>32.346499999999999</v>
      </c>
    </row>
    <row r="13813" spans="1:10" ht="14.5" x14ac:dyDescent="0.35">
      <c r="A13813" s="47" t="s">
        <v>20740</v>
      </c>
      <c r="C13813" s="22" t="str">
        <f t="shared" si="215"/>
        <v>72285</v>
      </c>
      <c r="D13813" t="s">
        <v>20949</v>
      </c>
      <c r="E13813" s="1" t="s">
        <v>2761</v>
      </c>
      <c r="F13813" s="2">
        <v>1.1599999999999999</v>
      </c>
      <c r="G13813" s="2">
        <v>2.74</v>
      </c>
      <c r="H13813" s="2">
        <v>2.74</v>
      </c>
      <c r="I13813" s="81">
        <v>0.05</v>
      </c>
      <c r="J13813" s="1">
        <v>32.346499999999999</v>
      </c>
    </row>
    <row r="13814" spans="1:10" ht="14.5" x14ac:dyDescent="0.35">
      <c r="A13814" s="47" t="s">
        <v>20740</v>
      </c>
      <c r="B13814" s="1" t="s">
        <v>2795</v>
      </c>
      <c r="C13814" s="22" t="str">
        <f t="shared" si="215"/>
        <v>72285TC</v>
      </c>
      <c r="D13814" t="s">
        <v>26757</v>
      </c>
      <c r="E13814" s="1" t="s">
        <v>2761</v>
      </c>
      <c r="F13814" s="2">
        <v>0</v>
      </c>
      <c r="G13814" s="2">
        <v>2.2799999999999998</v>
      </c>
      <c r="H13814" s="2">
        <v>2.2799999999999998</v>
      </c>
      <c r="I13814" s="81">
        <v>0.01</v>
      </c>
      <c r="J13814" s="1">
        <v>32.346499999999999</v>
      </c>
    </row>
    <row r="13815" spans="1:10" ht="14.5" x14ac:dyDescent="0.35">
      <c r="A13815" s="47" t="s">
        <v>20740</v>
      </c>
      <c r="B13815" s="1">
        <v>26</v>
      </c>
      <c r="C13815" s="22" t="str">
        <f t="shared" si="215"/>
        <v>7228526</v>
      </c>
      <c r="D13815" t="s">
        <v>26757</v>
      </c>
      <c r="E13815" s="1" t="s">
        <v>2761</v>
      </c>
      <c r="F13815" s="2">
        <v>1.1599999999999999</v>
      </c>
      <c r="G13815" s="2">
        <v>0.46</v>
      </c>
      <c r="H13815" s="2">
        <v>0.46</v>
      </c>
      <c r="I13815" s="81">
        <v>0.04</v>
      </c>
      <c r="J13815" s="1">
        <v>32.346499999999999</v>
      </c>
    </row>
    <row r="13816" spans="1:10" ht="14.5" x14ac:dyDescent="0.35">
      <c r="A13816" s="47" t="s">
        <v>20742</v>
      </c>
      <c r="C13816" s="22" t="str">
        <f t="shared" si="215"/>
        <v>72295</v>
      </c>
      <c r="D13816" t="s">
        <v>26757</v>
      </c>
      <c r="E13816" s="1" t="s">
        <v>2761</v>
      </c>
      <c r="F13816" s="2">
        <v>0.83</v>
      </c>
      <c r="G13816" s="2">
        <v>2.44</v>
      </c>
      <c r="H13816" s="2">
        <v>2.44</v>
      </c>
      <c r="I13816" s="81">
        <v>0.05</v>
      </c>
      <c r="J13816" s="1">
        <v>32.346499999999999</v>
      </c>
    </row>
    <row r="13817" spans="1:10" ht="14.5" x14ac:dyDescent="0.35">
      <c r="A13817" s="47" t="s">
        <v>20742</v>
      </c>
      <c r="B13817" s="1" t="s">
        <v>2795</v>
      </c>
      <c r="C13817" s="22" t="str">
        <f t="shared" si="215"/>
        <v>72295TC</v>
      </c>
      <c r="D13817" t="s">
        <v>26758</v>
      </c>
      <c r="E13817" s="1" t="s">
        <v>2761</v>
      </c>
      <c r="F13817" s="2">
        <v>0</v>
      </c>
      <c r="G13817" s="2">
        <v>2.13</v>
      </c>
      <c r="H13817" s="2">
        <v>2.13</v>
      </c>
      <c r="I13817" s="81">
        <v>0.01</v>
      </c>
      <c r="J13817" s="1">
        <v>32.346499999999999</v>
      </c>
    </row>
    <row r="13818" spans="1:10" ht="14.5" x14ac:dyDescent="0.35">
      <c r="A13818" s="47" t="s">
        <v>20742</v>
      </c>
      <c r="B13818" s="1">
        <v>26</v>
      </c>
      <c r="C13818" s="22" t="str">
        <f t="shared" si="215"/>
        <v>7229526</v>
      </c>
      <c r="D13818" t="s">
        <v>26758</v>
      </c>
      <c r="E13818" s="1" t="s">
        <v>2761</v>
      </c>
      <c r="F13818" s="2">
        <v>0.83</v>
      </c>
      <c r="G13818" s="2">
        <v>0.31</v>
      </c>
      <c r="H13818" s="2">
        <v>0.31</v>
      </c>
      <c r="I13818" s="81">
        <v>0.04</v>
      </c>
      <c r="J13818" s="1">
        <v>32.346499999999999</v>
      </c>
    </row>
    <row r="13819" spans="1:10" ht="14.5" x14ac:dyDescent="0.35">
      <c r="A13819" s="47" t="s">
        <v>20744</v>
      </c>
      <c r="C13819" s="22" t="str">
        <f t="shared" si="215"/>
        <v>73000</v>
      </c>
      <c r="D13819" t="s">
        <v>26758</v>
      </c>
      <c r="E13819" s="1" t="s">
        <v>2761</v>
      </c>
      <c r="F13819" s="2">
        <v>0.16</v>
      </c>
      <c r="G13819" s="2">
        <v>0.8</v>
      </c>
      <c r="H13819" s="2">
        <v>0.8</v>
      </c>
      <c r="I13819" s="81">
        <v>0.02</v>
      </c>
      <c r="J13819" s="1">
        <v>32.346499999999999</v>
      </c>
    </row>
    <row r="13820" spans="1:10" ht="14.5" x14ac:dyDescent="0.35">
      <c r="A13820" s="47" t="s">
        <v>20744</v>
      </c>
      <c r="B13820" s="1" t="s">
        <v>2795</v>
      </c>
      <c r="C13820" s="22" t="str">
        <f t="shared" si="215"/>
        <v>73000TC</v>
      </c>
      <c r="D13820" t="s">
        <v>26759</v>
      </c>
      <c r="E13820" s="1" t="s">
        <v>2761</v>
      </c>
      <c r="F13820" s="2">
        <v>0</v>
      </c>
      <c r="G13820" s="2">
        <v>0.73</v>
      </c>
      <c r="H13820" s="2">
        <v>0.73</v>
      </c>
      <c r="I13820" s="81">
        <v>0.01</v>
      </c>
      <c r="J13820" s="1">
        <v>32.346499999999999</v>
      </c>
    </row>
    <row r="13821" spans="1:10" ht="14.5" x14ac:dyDescent="0.35">
      <c r="A13821" s="47" t="s">
        <v>20744</v>
      </c>
      <c r="B13821" s="1">
        <v>26</v>
      </c>
      <c r="C13821" s="22" t="str">
        <f t="shared" si="215"/>
        <v>7300026</v>
      </c>
      <c r="D13821" t="s">
        <v>26759</v>
      </c>
      <c r="E13821" s="1" t="s">
        <v>2761</v>
      </c>
      <c r="F13821" s="2">
        <v>0.16</v>
      </c>
      <c r="G13821" s="2">
        <v>7.0000000000000007E-2</v>
      </c>
      <c r="H13821" s="2">
        <v>7.0000000000000007E-2</v>
      </c>
      <c r="I13821" s="81">
        <v>0.01</v>
      </c>
      <c r="J13821" s="1">
        <v>32.346499999999999</v>
      </c>
    </row>
    <row r="13822" spans="1:10" ht="14.5" x14ac:dyDescent="0.35">
      <c r="A13822" s="47" t="s">
        <v>20746</v>
      </c>
      <c r="C13822" s="22" t="str">
        <f t="shared" si="215"/>
        <v>73010</v>
      </c>
      <c r="D13822" t="s">
        <v>26759</v>
      </c>
      <c r="E13822" s="1" t="s">
        <v>2761</v>
      </c>
      <c r="F13822" s="2">
        <v>0.17</v>
      </c>
      <c r="G13822" s="2">
        <v>0.53</v>
      </c>
      <c r="H13822" s="2">
        <v>0.53</v>
      </c>
      <c r="I13822" s="81">
        <v>0.02</v>
      </c>
      <c r="J13822" s="1">
        <v>32.346499999999999</v>
      </c>
    </row>
    <row r="13823" spans="1:10" ht="14.5" x14ac:dyDescent="0.35">
      <c r="A13823" s="47" t="s">
        <v>20746</v>
      </c>
      <c r="B13823" s="1" t="s">
        <v>2795</v>
      </c>
      <c r="C13823" s="22" t="str">
        <f t="shared" si="215"/>
        <v>73010TC</v>
      </c>
      <c r="D13823" t="s">
        <v>26760</v>
      </c>
      <c r="E13823" s="1" t="s">
        <v>2761</v>
      </c>
      <c r="F13823" s="2">
        <v>0</v>
      </c>
      <c r="G13823" s="2">
        <v>0.45</v>
      </c>
      <c r="H13823" s="2">
        <v>0.45</v>
      </c>
      <c r="I13823" s="81">
        <v>0.01</v>
      </c>
      <c r="J13823" s="1">
        <v>32.346499999999999</v>
      </c>
    </row>
    <row r="13824" spans="1:10" ht="14.5" x14ac:dyDescent="0.35">
      <c r="A13824" s="47" t="s">
        <v>20746</v>
      </c>
      <c r="B13824" s="1">
        <v>26</v>
      </c>
      <c r="C13824" s="22" t="str">
        <f t="shared" si="215"/>
        <v>7301026</v>
      </c>
      <c r="D13824" t="s">
        <v>26760</v>
      </c>
      <c r="E13824" s="1" t="s">
        <v>2761</v>
      </c>
      <c r="F13824" s="2">
        <v>0.17</v>
      </c>
      <c r="G13824" s="2">
        <v>0.08</v>
      </c>
      <c r="H13824" s="2">
        <v>0.08</v>
      </c>
      <c r="I13824" s="81">
        <v>0.01</v>
      </c>
      <c r="J13824" s="1">
        <v>32.346499999999999</v>
      </c>
    </row>
    <row r="13825" spans="1:10" ht="14.5" x14ac:dyDescent="0.35">
      <c r="A13825" s="47" t="s">
        <v>20748</v>
      </c>
      <c r="C13825" s="22" t="str">
        <f t="shared" si="215"/>
        <v>73020</v>
      </c>
      <c r="D13825" t="s">
        <v>26760</v>
      </c>
      <c r="E13825" s="1" t="s">
        <v>2761</v>
      </c>
      <c r="F13825" s="2">
        <v>0.15</v>
      </c>
      <c r="G13825" s="2">
        <v>0.48</v>
      </c>
      <c r="H13825" s="2">
        <v>0.48</v>
      </c>
      <c r="I13825" s="81">
        <v>0.02</v>
      </c>
      <c r="J13825" s="1">
        <v>32.346499999999999</v>
      </c>
    </row>
    <row r="13826" spans="1:10" ht="14.5" x14ac:dyDescent="0.35">
      <c r="A13826" s="47" t="s">
        <v>20748</v>
      </c>
      <c r="B13826" s="1" t="s">
        <v>2795</v>
      </c>
      <c r="C13826" s="22" t="str">
        <f t="shared" si="215"/>
        <v>73020TC</v>
      </c>
      <c r="D13826" t="s">
        <v>26761</v>
      </c>
      <c r="E13826" s="1" t="s">
        <v>2761</v>
      </c>
      <c r="F13826" s="2">
        <v>0</v>
      </c>
      <c r="G13826" s="2">
        <v>0.42</v>
      </c>
      <c r="H13826" s="2">
        <v>0.42</v>
      </c>
      <c r="I13826" s="81">
        <v>0.01</v>
      </c>
      <c r="J13826" s="1">
        <v>32.346499999999999</v>
      </c>
    </row>
    <row r="13827" spans="1:10" ht="14.5" x14ac:dyDescent="0.35">
      <c r="A13827" s="47" t="s">
        <v>20748</v>
      </c>
      <c r="B13827" s="1">
        <v>26</v>
      </c>
      <c r="C13827" s="22" t="str">
        <f t="shared" si="215"/>
        <v>7302026</v>
      </c>
      <c r="D13827" t="s">
        <v>26761</v>
      </c>
      <c r="E13827" s="1" t="s">
        <v>2761</v>
      </c>
      <c r="F13827" s="2">
        <v>0.15</v>
      </c>
      <c r="G13827" s="2">
        <v>0.06</v>
      </c>
      <c r="H13827" s="2">
        <v>0.06</v>
      </c>
      <c r="I13827" s="81">
        <v>0.01</v>
      </c>
      <c r="J13827" s="1">
        <v>32.346499999999999</v>
      </c>
    </row>
    <row r="13828" spans="1:10" ht="14.5" x14ac:dyDescent="0.35">
      <c r="A13828" s="47" t="s">
        <v>20750</v>
      </c>
      <c r="C13828" s="22" t="str">
        <f t="shared" si="215"/>
        <v>73030</v>
      </c>
      <c r="D13828" t="s">
        <v>26761</v>
      </c>
      <c r="E13828" s="1" t="s">
        <v>2761</v>
      </c>
      <c r="F13828" s="2">
        <v>0.18</v>
      </c>
      <c r="G13828" s="2">
        <v>0.84</v>
      </c>
      <c r="H13828" s="2">
        <v>0.84</v>
      </c>
      <c r="I13828" s="81">
        <v>0.02</v>
      </c>
      <c r="J13828" s="1">
        <v>32.346499999999999</v>
      </c>
    </row>
    <row r="13829" spans="1:10" ht="14.5" x14ac:dyDescent="0.35">
      <c r="A13829" s="47" t="s">
        <v>20750</v>
      </c>
      <c r="B13829" s="1" t="s">
        <v>2795</v>
      </c>
      <c r="C13829" s="22" t="str">
        <f t="shared" si="215"/>
        <v>73030TC</v>
      </c>
      <c r="D13829" t="s">
        <v>20956</v>
      </c>
      <c r="E13829" s="1" t="s">
        <v>2761</v>
      </c>
      <c r="F13829" s="2">
        <v>0</v>
      </c>
      <c r="G13829" s="2">
        <v>0.76</v>
      </c>
      <c r="H13829" s="2">
        <v>0.76</v>
      </c>
      <c r="I13829" s="81">
        <v>0.01</v>
      </c>
      <c r="J13829" s="1">
        <v>32.346499999999999</v>
      </c>
    </row>
    <row r="13830" spans="1:10" ht="14.5" x14ac:dyDescent="0.35">
      <c r="A13830" s="47" t="s">
        <v>20750</v>
      </c>
      <c r="B13830" s="1">
        <v>26</v>
      </c>
      <c r="C13830" s="22" t="str">
        <f t="shared" si="215"/>
        <v>7303026</v>
      </c>
      <c r="D13830" t="s">
        <v>20956</v>
      </c>
      <c r="E13830" s="1" t="s">
        <v>2761</v>
      </c>
      <c r="F13830" s="2">
        <v>0.18</v>
      </c>
      <c r="G13830" s="2">
        <v>0.08</v>
      </c>
      <c r="H13830" s="2">
        <v>0.08</v>
      </c>
      <c r="I13830" s="81">
        <v>0.01</v>
      </c>
      <c r="J13830" s="1">
        <v>32.346499999999999</v>
      </c>
    </row>
    <row r="13831" spans="1:10" ht="14.5" x14ac:dyDescent="0.35">
      <c r="A13831" s="47" t="s">
        <v>20751</v>
      </c>
      <c r="C13831" s="22" t="str">
        <f t="shared" si="215"/>
        <v>73040</v>
      </c>
      <c r="D13831" t="s">
        <v>20956</v>
      </c>
      <c r="E13831" s="1" t="s">
        <v>2761</v>
      </c>
      <c r="F13831" s="2">
        <v>0.54</v>
      </c>
      <c r="G13831" s="2">
        <v>3.3</v>
      </c>
      <c r="H13831" s="2">
        <v>3.3</v>
      </c>
      <c r="I13831" s="81">
        <v>0.04</v>
      </c>
      <c r="J13831" s="1">
        <v>32.346499999999999</v>
      </c>
    </row>
    <row r="13832" spans="1:10" ht="14.5" x14ac:dyDescent="0.35">
      <c r="A13832" s="47" t="s">
        <v>20751</v>
      </c>
      <c r="B13832" s="1" t="s">
        <v>2795</v>
      </c>
      <c r="C13832" s="22" t="str">
        <f t="shared" si="215"/>
        <v>73040TC</v>
      </c>
      <c r="D13832" t="s">
        <v>20958</v>
      </c>
      <c r="E13832" s="1" t="s">
        <v>2761</v>
      </c>
      <c r="F13832" s="2">
        <v>0</v>
      </c>
      <c r="G13832" s="2">
        <v>3.07</v>
      </c>
      <c r="H13832" s="2">
        <v>3.07</v>
      </c>
      <c r="I13832" s="81">
        <v>0.01</v>
      </c>
      <c r="J13832" s="1">
        <v>32.346499999999999</v>
      </c>
    </row>
    <row r="13833" spans="1:10" ht="14.5" x14ac:dyDescent="0.35">
      <c r="A13833" s="47" t="s">
        <v>20751</v>
      </c>
      <c r="B13833" s="1">
        <v>26</v>
      </c>
      <c r="C13833" s="22" t="str">
        <f t="shared" si="215"/>
        <v>7304026</v>
      </c>
      <c r="D13833" t="s">
        <v>20958</v>
      </c>
      <c r="E13833" s="1" t="s">
        <v>2761</v>
      </c>
      <c r="F13833" s="2">
        <v>0.54</v>
      </c>
      <c r="G13833" s="2">
        <v>0.23</v>
      </c>
      <c r="H13833" s="2">
        <v>0.23</v>
      </c>
      <c r="I13833" s="81">
        <v>0.03</v>
      </c>
      <c r="J13833" s="1">
        <v>32.346499999999999</v>
      </c>
    </row>
    <row r="13834" spans="1:10" ht="14.5" x14ac:dyDescent="0.35">
      <c r="A13834" s="47" t="s">
        <v>20753</v>
      </c>
      <c r="C13834" s="22" t="str">
        <f t="shared" si="215"/>
        <v>73050</v>
      </c>
      <c r="D13834" t="s">
        <v>20958</v>
      </c>
      <c r="E13834" s="1" t="s">
        <v>2761</v>
      </c>
      <c r="F13834" s="2">
        <v>0.18</v>
      </c>
      <c r="G13834" s="2">
        <v>0.67</v>
      </c>
      <c r="H13834" s="2">
        <v>0.67</v>
      </c>
      <c r="I13834" s="81">
        <v>0.02</v>
      </c>
      <c r="J13834" s="1">
        <v>32.346499999999999</v>
      </c>
    </row>
    <row r="13835" spans="1:10" ht="14.5" x14ac:dyDescent="0.35">
      <c r="A13835" s="47" t="s">
        <v>20753</v>
      </c>
      <c r="B13835" s="1" t="s">
        <v>2795</v>
      </c>
      <c r="C13835" s="22" t="str">
        <f t="shared" si="215"/>
        <v>73050TC</v>
      </c>
      <c r="D13835" t="s">
        <v>20960</v>
      </c>
      <c r="E13835" s="1" t="s">
        <v>2761</v>
      </c>
      <c r="F13835" s="2">
        <v>0</v>
      </c>
      <c r="G13835" s="2">
        <v>0.59</v>
      </c>
      <c r="H13835" s="2">
        <v>0.59</v>
      </c>
      <c r="I13835" s="81">
        <v>0.01</v>
      </c>
      <c r="J13835" s="1">
        <v>32.346499999999999</v>
      </c>
    </row>
    <row r="13836" spans="1:10" ht="14.5" x14ac:dyDescent="0.35">
      <c r="A13836" s="47" t="s">
        <v>20753</v>
      </c>
      <c r="B13836" s="1">
        <v>26</v>
      </c>
      <c r="C13836" s="22" t="str">
        <f t="shared" ref="C13836:C13899" si="216">CONCATENATE(A13836,B13836)</f>
        <v>7305026</v>
      </c>
      <c r="D13836" t="s">
        <v>20960</v>
      </c>
      <c r="E13836" s="1" t="s">
        <v>2761</v>
      </c>
      <c r="F13836" s="2">
        <v>0.18</v>
      </c>
      <c r="G13836" s="2">
        <v>0.08</v>
      </c>
      <c r="H13836" s="2">
        <v>0.08</v>
      </c>
      <c r="I13836" s="81">
        <v>0.01</v>
      </c>
      <c r="J13836" s="1">
        <v>32.346499999999999</v>
      </c>
    </row>
    <row r="13837" spans="1:10" ht="14.5" x14ac:dyDescent="0.35">
      <c r="A13837" s="47" t="s">
        <v>20755</v>
      </c>
      <c r="C13837" s="22" t="str">
        <f t="shared" si="216"/>
        <v>73060</v>
      </c>
      <c r="D13837" t="s">
        <v>20960</v>
      </c>
      <c r="E13837" s="1" t="s">
        <v>2761</v>
      </c>
      <c r="F13837" s="2">
        <v>0.16</v>
      </c>
      <c r="G13837" s="2">
        <v>0.78</v>
      </c>
      <c r="H13837" s="2">
        <v>0.78</v>
      </c>
      <c r="I13837" s="81">
        <v>0.02</v>
      </c>
      <c r="J13837" s="1">
        <v>32.346499999999999</v>
      </c>
    </row>
    <row r="13838" spans="1:10" ht="14.5" x14ac:dyDescent="0.35">
      <c r="A13838" s="47" t="s">
        <v>20755</v>
      </c>
      <c r="B13838" s="1" t="s">
        <v>2795</v>
      </c>
      <c r="C13838" s="22" t="str">
        <f t="shared" si="216"/>
        <v>73060TC</v>
      </c>
      <c r="D13838" t="s">
        <v>20962</v>
      </c>
      <c r="E13838" s="1" t="s">
        <v>2761</v>
      </c>
      <c r="F13838" s="2">
        <v>0</v>
      </c>
      <c r="G13838" s="2">
        <v>0.72</v>
      </c>
      <c r="H13838" s="2">
        <v>0.72</v>
      </c>
      <c r="I13838" s="81">
        <v>0.01</v>
      </c>
      <c r="J13838" s="1">
        <v>32.346499999999999</v>
      </c>
    </row>
    <row r="13839" spans="1:10" ht="14.5" x14ac:dyDescent="0.35">
      <c r="A13839" s="47" t="s">
        <v>20755</v>
      </c>
      <c r="B13839" s="1">
        <v>26</v>
      </c>
      <c r="C13839" s="22" t="str">
        <f t="shared" si="216"/>
        <v>7306026</v>
      </c>
      <c r="D13839" t="s">
        <v>20962</v>
      </c>
      <c r="E13839" s="1" t="s">
        <v>2761</v>
      </c>
      <c r="F13839" s="2">
        <v>0.16</v>
      </c>
      <c r="G13839" s="2">
        <v>0.06</v>
      </c>
      <c r="H13839" s="2">
        <v>0.06</v>
      </c>
      <c r="I13839" s="81">
        <v>0.01</v>
      </c>
      <c r="J13839" s="1">
        <v>32.346499999999999</v>
      </c>
    </row>
    <row r="13840" spans="1:10" ht="14.5" x14ac:dyDescent="0.35">
      <c r="A13840" s="47" t="s">
        <v>20757</v>
      </c>
      <c r="C13840" s="22" t="str">
        <f t="shared" si="216"/>
        <v>73070</v>
      </c>
      <c r="D13840" t="s">
        <v>20962</v>
      </c>
      <c r="E13840" s="1" t="s">
        <v>2761</v>
      </c>
      <c r="F13840" s="2">
        <v>0.16</v>
      </c>
      <c r="G13840" s="2">
        <v>0.7</v>
      </c>
      <c r="H13840" s="2">
        <v>0.7</v>
      </c>
      <c r="I13840" s="81">
        <v>0.02</v>
      </c>
      <c r="J13840" s="1">
        <v>32.346499999999999</v>
      </c>
    </row>
    <row r="13841" spans="1:10" ht="14.5" x14ac:dyDescent="0.35">
      <c r="A13841" s="47" t="s">
        <v>20757</v>
      </c>
      <c r="B13841" s="1" t="s">
        <v>2795</v>
      </c>
      <c r="C13841" s="22" t="str">
        <f t="shared" si="216"/>
        <v>73070TC</v>
      </c>
      <c r="D13841" t="s">
        <v>20962</v>
      </c>
      <c r="E13841" s="1" t="s">
        <v>2761</v>
      </c>
      <c r="F13841" s="2">
        <v>0</v>
      </c>
      <c r="G13841" s="2">
        <v>0.63</v>
      </c>
      <c r="H13841" s="2">
        <v>0.63</v>
      </c>
      <c r="I13841" s="81">
        <v>0.01</v>
      </c>
      <c r="J13841" s="1">
        <v>32.346499999999999</v>
      </c>
    </row>
    <row r="13842" spans="1:10" ht="14.5" x14ac:dyDescent="0.35">
      <c r="A13842" s="47" t="s">
        <v>20757</v>
      </c>
      <c r="B13842" s="1">
        <v>26</v>
      </c>
      <c r="C13842" s="22" t="str">
        <f t="shared" si="216"/>
        <v>7307026</v>
      </c>
      <c r="D13842" t="s">
        <v>20962</v>
      </c>
      <c r="E13842" s="1" t="s">
        <v>2761</v>
      </c>
      <c r="F13842" s="2">
        <v>0.16</v>
      </c>
      <c r="G13842" s="2">
        <v>7.0000000000000007E-2</v>
      </c>
      <c r="H13842" s="2">
        <v>7.0000000000000007E-2</v>
      </c>
      <c r="I13842" s="81">
        <v>0.01</v>
      </c>
      <c r="J13842" s="1">
        <v>32.346499999999999</v>
      </c>
    </row>
    <row r="13843" spans="1:10" ht="14.5" x14ac:dyDescent="0.35">
      <c r="A13843" s="47" t="s">
        <v>20759</v>
      </c>
      <c r="C13843" s="22" t="str">
        <f t="shared" si="216"/>
        <v>73080</v>
      </c>
      <c r="D13843" t="s">
        <v>20962</v>
      </c>
      <c r="E13843" s="1" t="s">
        <v>2761</v>
      </c>
      <c r="F13843" s="2">
        <v>0.17</v>
      </c>
      <c r="G13843" s="2">
        <v>0.79</v>
      </c>
      <c r="H13843" s="2">
        <v>0.79</v>
      </c>
      <c r="I13843" s="81">
        <v>0.02</v>
      </c>
      <c r="J13843" s="1">
        <v>32.346499999999999</v>
      </c>
    </row>
    <row r="13844" spans="1:10" ht="14.5" x14ac:dyDescent="0.35">
      <c r="A13844" s="47" t="s">
        <v>20759</v>
      </c>
      <c r="B13844" s="1" t="s">
        <v>2795</v>
      </c>
      <c r="C13844" s="22" t="str">
        <f t="shared" si="216"/>
        <v>73080TC</v>
      </c>
      <c r="D13844" t="s">
        <v>20965</v>
      </c>
      <c r="E13844" s="1" t="s">
        <v>2761</v>
      </c>
      <c r="F13844" s="2">
        <v>0</v>
      </c>
      <c r="G13844" s="2">
        <v>0.72</v>
      </c>
      <c r="H13844" s="2">
        <v>0.72</v>
      </c>
      <c r="I13844" s="81">
        <v>0.01</v>
      </c>
      <c r="J13844" s="1">
        <v>32.346499999999999</v>
      </c>
    </row>
    <row r="13845" spans="1:10" ht="14.5" x14ac:dyDescent="0.35">
      <c r="A13845" s="47" t="s">
        <v>20759</v>
      </c>
      <c r="B13845" s="1">
        <v>26</v>
      </c>
      <c r="C13845" s="22" t="str">
        <f t="shared" si="216"/>
        <v>7308026</v>
      </c>
      <c r="D13845" t="s">
        <v>20965</v>
      </c>
      <c r="E13845" s="1" t="s">
        <v>2761</v>
      </c>
      <c r="F13845" s="2">
        <v>0.17</v>
      </c>
      <c r="G13845" s="2">
        <v>7.0000000000000007E-2</v>
      </c>
      <c r="H13845" s="2">
        <v>7.0000000000000007E-2</v>
      </c>
      <c r="I13845" s="81">
        <v>0.01</v>
      </c>
      <c r="J13845" s="1">
        <v>32.346499999999999</v>
      </c>
    </row>
    <row r="13846" spans="1:10" ht="14.5" x14ac:dyDescent="0.35">
      <c r="A13846" s="47" t="s">
        <v>20760</v>
      </c>
      <c r="C13846" s="22" t="str">
        <f t="shared" si="216"/>
        <v>73085</v>
      </c>
      <c r="D13846" t="s">
        <v>20965</v>
      </c>
      <c r="E13846" s="1" t="s">
        <v>2761</v>
      </c>
      <c r="F13846" s="2">
        <v>0.54</v>
      </c>
      <c r="G13846" s="2">
        <v>2.36</v>
      </c>
      <c r="H13846" s="2">
        <v>2.36</v>
      </c>
      <c r="I13846" s="81">
        <v>0.04</v>
      </c>
      <c r="J13846" s="1">
        <v>32.346499999999999</v>
      </c>
    </row>
    <row r="13847" spans="1:10" ht="14.5" x14ac:dyDescent="0.35">
      <c r="A13847" s="47" t="s">
        <v>20760</v>
      </c>
      <c r="B13847" s="1" t="s">
        <v>2795</v>
      </c>
      <c r="C13847" s="22" t="str">
        <f t="shared" si="216"/>
        <v>73085TC</v>
      </c>
      <c r="D13847" t="s">
        <v>20967</v>
      </c>
      <c r="E13847" s="1" t="s">
        <v>2761</v>
      </c>
      <c r="F13847" s="2">
        <v>0</v>
      </c>
      <c r="G13847" s="2">
        <v>2.16</v>
      </c>
      <c r="H13847" s="2">
        <v>2.16</v>
      </c>
      <c r="I13847" s="81">
        <v>0.01</v>
      </c>
      <c r="J13847" s="1">
        <v>32.346499999999999</v>
      </c>
    </row>
    <row r="13848" spans="1:10" ht="14.5" x14ac:dyDescent="0.35">
      <c r="A13848" s="47" t="s">
        <v>20760</v>
      </c>
      <c r="B13848" s="1">
        <v>26</v>
      </c>
      <c r="C13848" s="22" t="str">
        <f t="shared" si="216"/>
        <v>7308526</v>
      </c>
      <c r="D13848" t="s">
        <v>20967</v>
      </c>
      <c r="E13848" s="1" t="s">
        <v>2761</v>
      </c>
      <c r="F13848" s="2">
        <v>0.54</v>
      </c>
      <c r="G13848" s="2">
        <v>0.2</v>
      </c>
      <c r="H13848" s="2">
        <v>0.2</v>
      </c>
      <c r="I13848" s="81">
        <v>0.03</v>
      </c>
      <c r="J13848" s="1">
        <v>32.346499999999999</v>
      </c>
    </row>
    <row r="13849" spans="1:10" ht="14.5" x14ac:dyDescent="0.35">
      <c r="A13849" s="47" t="s">
        <v>20762</v>
      </c>
      <c r="C13849" s="22" t="str">
        <f t="shared" si="216"/>
        <v>73090</v>
      </c>
      <c r="D13849" t="s">
        <v>20967</v>
      </c>
      <c r="E13849" s="1" t="s">
        <v>2761</v>
      </c>
      <c r="F13849" s="2">
        <v>0.16</v>
      </c>
      <c r="G13849" s="2">
        <v>0.7</v>
      </c>
      <c r="H13849" s="2">
        <v>0.7</v>
      </c>
      <c r="I13849" s="81">
        <v>0.02</v>
      </c>
      <c r="J13849" s="1">
        <v>32.346499999999999</v>
      </c>
    </row>
    <row r="13850" spans="1:10" ht="14.5" x14ac:dyDescent="0.35">
      <c r="A13850" s="47" t="s">
        <v>20762</v>
      </c>
      <c r="B13850" s="1" t="s">
        <v>2795</v>
      </c>
      <c r="C13850" s="22" t="str">
        <f t="shared" si="216"/>
        <v>73090TC</v>
      </c>
      <c r="D13850" t="s">
        <v>20969</v>
      </c>
      <c r="E13850" s="1" t="s">
        <v>2761</v>
      </c>
      <c r="F13850" s="2">
        <v>0</v>
      </c>
      <c r="G13850" s="2">
        <v>0.64</v>
      </c>
      <c r="H13850" s="2">
        <v>0.64</v>
      </c>
      <c r="I13850" s="81">
        <v>0.01</v>
      </c>
      <c r="J13850" s="1">
        <v>32.346499999999999</v>
      </c>
    </row>
    <row r="13851" spans="1:10" ht="14.5" x14ac:dyDescent="0.35">
      <c r="A13851" s="47" t="s">
        <v>20762</v>
      </c>
      <c r="B13851" s="1">
        <v>26</v>
      </c>
      <c r="C13851" s="22" t="str">
        <f t="shared" si="216"/>
        <v>7309026</v>
      </c>
      <c r="D13851" t="s">
        <v>20969</v>
      </c>
      <c r="E13851" s="1" t="s">
        <v>2761</v>
      </c>
      <c r="F13851" s="2">
        <v>0.16</v>
      </c>
      <c r="G13851" s="2">
        <v>0.06</v>
      </c>
      <c r="H13851" s="2">
        <v>0.06</v>
      </c>
      <c r="I13851" s="81">
        <v>0.01</v>
      </c>
      <c r="J13851" s="1">
        <v>32.346499999999999</v>
      </c>
    </row>
    <row r="13852" spans="1:10" ht="14.5" x14ac:dyDescent="0.35">
      <c r="A13852" s="47" t="s">
        <v>20764</v>
      </c>
      <c r="C13852" s="22" t="str">
        <f t="shared" si="216"/>
        <v>73092</v>
      </c>
      <c r="D13852" t="s">
        <v>20969</v>
      </c>
      <c r="E13852" s="1" t="s">
        <v>2761</v>
      </c>
      <c r="F13852" s="2">
        <v>0.16</v>
      </c>
      <c r="G13852" s="2">
        <v>0.76</v>
      </c>
      <c r="H13852" s="2">
        <v>0.76</v>
      </c>
      <c r="I13852" s="81">
        <v>0.02</v>
      </c>
      <c r="J13852" s="1">
        <v>32.346499999999999</v>
      </c>
    </row>
    <row r="13853" spans="1:10" ht="14.5" x14ac:dyDescent="0.35">
      <c r="A13853" s="47" t="s">
        <v>20764</v>
      </c>
      <c r="B13853" s="1" t="s">
        <v>2795</v>
      </c>
      <c r="C13853" s="22" t="str">
        <f t="shared" si="216"/>
        <v>73092TC</v>
      </c>
      <c r="D13853" t="s">
        <v>20971</v>
      </c>
      <c r="E13853" s="1" t="s">
        <v>2761</v>
      </c>
      <c r="F13853" s="2">
        <v>0</v>
      </c>
      <c r="G13853" s="2">
        <v>0.7</v>
      </c>
      <c r="H13853" s="2">
        <v>0.7</v>
      </c>
      <c r="I13853" s="81">
        <v>0.01</v>
      </c>
      <c r="J13853" s="1">
        <v>32.346499999999999</v>
      </c>
    </row>
    <row r="13854" spans="1:10" ht="14.5" x14ac:dyDescent="0.35">
      <c r="A13854" s="47" t="s">
        <v>20764</v>
      </c>
      <c r="B13854" s="1">
        <v>26</v>
      </c>
      <c r="C13854" s="22" t="str">
        <f t="shared" si="216"/>
        <v>7309226</v>
      </c>
      <c r="D13854" t="s">
        <v>20971</v>
      </c>
      <c r="E13854" s="1" t="s">
        <v>2761</v>
      </c>
      <c r="F13854" s="2">
        <v>0.16</v>
      </c>
      <c r="G13854" s="2">
        <v>0.06</v>
      </c>
      <c r="H13854" s="2">
        <v>0.06</v>
      </c>
      <c r="I13854" s="81">
        <v>0.01</v>
      </c>
      <c r="J13854" s="1">
        <v>32.346499999999999</v>
      </c>
    </row>
    <row r="13855" spans="1:10" ht="14.5" x14ac:dyDescent="0.35">
      <c r="A13855" s="47" t="s">
        <v>20766</v>
      </c>
      <c r="C13855" s="22" t="str">
        <f t="shared" si="216"/>
        <v>73100</v>
      </c>
      <c r="D13855" t="s">
        <v>20971</v>
      </c>
      <c r="E13855" s="1" t="s">
        <v>2761</v>
      </c>
      <c r="F13855" s="2">
        <v>0.16</v>
      </c>
      <c r="G13855" s="2">
        <v>0.83</v>
      </c>
      <c r="H13855" s="2">
        <v>0.83</v>
      </c>
      <c r="I13855" s="81">
        <v>0.02</v>
      </c>
      <c r="J13855" s="1">
        <v>32.346499999999999</v>
      </c>
    </row>
    <row r="13856" spans="1:10" ht="14.5" x14ac:dyDescent="0.35">
      <c r="A13856" s="47" t="s">
        <v>20766</v>
      </c>
      <c r="B13856" s="1" t="s">
        <v>2795</v>
      </c>
      <c r="C13856" s="22" t="str">
        <f t="shared" si="216"/>
        <v>73100TC</v>
      </c>
      <c r="D13856" t="s">
        <v>20973</v>
      </c>
      <c r="E13856" s="1" t="s">
        <v>2761</v>
      </c>
      <c r="F13856" s="2">
        <v>0</v>
      </c>
      <c r="G13856" s="2">
        <v>0.76</v>
      </c>
      <c r="H13856" s="2">
        <v>0.76</v>
      </c>
      <c r="I13856" s="81">
        <v>0.01</v>
      </c>
      <c r="J13856" s="1">
        <v>32.346499999999999</v>
      </c>
    </row>
    <row r="13857" spans="1:10" ht="14.5" x14ac:dyDescent="0.35">
      <c r="A13857" s="47" t="s">
        <v>20766</v>
      </c>
      <c r="B13857" s="1">
        <v>26</v>
      </c>
      <c r="C13857" s="22" t="str">
        <f t="shared" si="216"/>
        <v>7310026</v>
      </c>
      <c r="D13857" t="s">
        <v>20973</v>
      </c>
      <c r="E13857" s="1" t="s">
        <v>2761</v>
      </c>
      <c r="F13857" s="2">
        <v>0.16</v>
      </c>
      <c r="G13857" s="2">
        <v>7.0000000000000007E-2</v>
      </c>
      <c r="H13857" s="2">
        <v>7.0000000000000007E-2</v>
      </c>
      <c r="I13857" s="81">
        <v>0.01</v>
      </c>
      <c r="J13857" s="1">
        <v>32.346499999999999</v>
      </c>
    </row>
    <row r="13858" spans="1:10" ht="14.5" x14ac:dyDescent="0.35">
      <c r="A13858" s="47" t="s">
        <v>20768</v>
      </c>
      <c r="C13858" s="22" t="str">
        <f t="shared" si="216"/>
        <v>73110</v>
      </c>
      <c r="D13858" t="s">
        <v>20973</v>
      </c>
      <c r="E13858" s="1" t="s">
        <v>2761</v>
      </c>
      <c r="F13858" s="2">
        <v>0.17</v>
      </c>
      <c r="G13858" s="2">
        <v>1.05</v>
      </c>
      <c r="H13858" s="2">
        <v>1.05</v>
      </c>
      <c r="I13858" s="81">
        <v>0.02</v>
      </c>
      <c r="J13858" s="1">
        <v>32.346499999999999</v>
      </c>
    </row>
    <row r="13859" spans="1:10" ht="14.5" x14ac:dyDescent="0.35">
      <c r="A13859" s="47" t="s">
        <v>20768</v>
      </c>
      <c r="B13859" s="1" t="s">
        <v>2795</v>
      </c>
      <c r="C13859" s="22" t="str">
        <f t="shared" si="216"/>
        <v>73110TC</v>
      </c>
      <c r="D13859" t="s">
        <v>20975</v>
      </c>
      <c r="E13859" s="1" t="s">
        <v>2761</v>
      </c>
      <c r="F13859" s="2">
        <v>0</v>
      </c>
      <c r="G13859" s="2">
        <v>0.98</v>
      </c>
      <c r="H13859" s="2">
        <v>0.98</v>
      </c>
      <c r="I13859" s="81">
        <v>0.01</v>
      </c>
      <c r="J13859" s="1">
        <v>32.346499999999999</v>
      </c>
    </row>
    <row r="13860" spans="1:10" ht="14.5" x14ac:dyDescent="0.35">
      <c r="A13860" s="47" t="s">
        <v>20768</v>
      </c>
      <c r="B13860" s="1">
        <v>26</v>
      </c>
      <c r="C13860" s="22" t="str">
        <f t="shared" si="216"/>
        <v>7311026</v>
      </c>
      <c r="D13860" t="s">
        <v>20975</v>
      </c>
      <c r="E13860" s="1" t="s">
        <v>2761</v>
      </c>
      <c r="F13860" s="2">
        <v>0.17</v>
      </c>
      <c r="G13860" s="2">
        <v>7.0000000000000007E-2</v>
      </c>
      <c r="H13860" s="2">
        <v>7.0000000000000007E-2</v>
      </c>
      <c r="I13860" s="81">
        <v>0.01</v>
      </c>
      <c r="J13860" s="1">
        <v>32.346499999999999</v>
      </c>
    </row>
    <row r="13861" spans="1:10" ht="14.5" x14ac:dyDescent="0.35">
      <c r="A13861" s="47" t="s">
        <v>20769</v>
      </c>
      <c r="C13861" s="22" t="str">
        <f t="shared" si="216"/>
        <v>73115</v>
      </c>
      <c r="D13861" t="s">
        <v>20975</v>
      </c>
      <c r="E13861" s="1" t="s">
        <v>2761</v>
      </c>
      <c r="F13861" s="2">
        <v>0.54</v>
      </c>
      <c r="G13861" s="2">
        <v>3.34</v>
      </c>
      <c r="H13861" s="2">
        <v>3.34</v>
      </c>
      <c r="I13861" s="81">
        <v>0.05</v>
      </c>
      <c r="J13861" s="1">
        <v>32.346499999999999</v>
      </c>
    </row>
    <row r="13862" spans="1:10" ht="14.5" x14ac:dyDescent="0.35">
      <c r="A13862" s="47" t="s">
        <v>20769</v>
      </c>
      <c r="B13862" s="1" t="s">
        <v>2795</v>
      </c>
      <c r="C13862" s="22" t="str">
        <f t="shared" si="216"/>
        <v>73115TC</v>
      </c>
      <c r="D13862" t="s">
        <v>20977</v>
      </c>
      <c r="E13862" s="1" t="s">
        <v>2761</v>
      </c>
      <c r="F13862" s="2">
        <v>0</v>
      </c>
      <c r="G13862" s="2">
        <v>3.11</v>
      </c>
      <c r="H13862" s="2">
        <v>3.11</v>
      </c>
      <c r="I13862" s="81">
        <v>0.01</v>
      </c>
      <c r="J13862" s="1">
        <v>32.346499999999999</v>
      </c>
    </row>
    <row r="13863" spans="1:10" ht="14.5" x14ac:dyDescent="0.35">
      <c r="A13863" s="47" t="s">
        <v>20769</v>
      </c>
      <c r="B13863" s="1">
        <v>26</v>
      </c>
      <c r="C13863" s="22" t="str">
        <f t="shared" si="216"/>
        <v>7311526</v>
      </c>
      <c r="D13863" t="s">
        <v>20977</v>
      </c>
      <c r="E13863" s="1" t="s">
        <v>2761</v>
      </c>
      <c r="F13863" s="2">
        <v>0.54</v>
      </c>
      <c r="G13863" s="2">
        <v>0.23</v>
      </c>
      <c r="H13863" s="2">
        <v>0.23</v>
      </c>
      <c r="I13863" s="81">
        <v>0.04</v>
      </c>
      <c r="J13863" s="1">
        <v>32.346499999999999</v>
      </c>
    </row>
    <row r="13864" spans="1:10" ht="14.5" x14ac:dyDescent="0.35">
      <c r="A13864" s="47" t="s">
        <v>20771</v>
      </c>
      <c r="C13864" s="22" t="str">
        <f t="shared" si="216"/>
        <v>73120</v>
      </c>
      <c r="D13864" t="s">
        <v>20977</v>
      </c>
      <c r="E13864" s="1" t="s">
        <v>2761</v>
      </c>
      <c r="F13864" s="2">
        <v>0.16</v>
      </c>
      <c r="G13864" s="2">
        <v>0.76</v>
      </c>
      <c r="H13864" s="2">
        <v>0.76</v>
      </c>
      <c r="I13864" s="81">
        <v>0.02</v>
      </c>
      <c r="J13864" s="1">
        <v>32.346499999999999</v>
      </c>
    </row>
    <row r="13865" spans="1:10" ht="14.5" x14ac:dyDescent="0.35">
      <c r="A13865" s="47" t="s">
        <v>20771</v>
      </c>
      <c r="B13865" s="1" t="s">
        <v>2795</v>
      </c>
      <c r="C13865" s="22" t="str">
        <f t="shared" si="216"/>
        <v>73120TC</v>
      </c>
      <c r="D13865" t="s">
        <v>20979</v>
      </c>
      <c r="E13865" s="1" t="s">
        <v>2761</v>
      </c>
      <c r="F13865" s="2">
        <v>0</v>
      </c>
      <c r="G13865" s="2">
        <v>0.69</v>
      </c>
      <c r="H13865" s="2">
        <v>0.69</v>
      </c>
      <c r="I13865" s="81">
        <v>0.01</v>
      </c>
      <c r="J13865" s="1">
        <v>32.346499999999999</v>
      </c>
    </row>
    <row r="13866" spans="1:10" ht="14.5" x14ac:dyDescent="0.35">
      <c r="A13866" s="47" t="s">
        <v>20771</v>
      </c>
      <c r="B13866" s="1">
        <v>26</v>
      </c>
      <c r="C13866" s="22" t="str">
        <f t="shared" si="216"/>
        <v>7312026</v>
      </c>
      <c r="D13866" t="s">
        <v>20979</v>
      </c>
      <c r="E13866" s="1" t="s">
        <v>2761</v>
      </c>
      <c r="F13866" s="2">
        <v>0.16</v>
      </c>
      <c r="G13866" s="2">
        <v>7.0000000000000007E-2</v>
      </c>
      <c r="H13866" s="2">
        <v>7.0000000000000007E-2</v>
      </c>
      <c r="I13866" s="81">
        <v>0.01</v>
      </c>
      <c r="J13866" s="1">
        <v>32.346499999999999</v>
      </c>
    </row>
    <row r="13867" spans="1:10" ht="14.5" x14ac:dyDescent="0.35">
      <c r="A13867" s="47" t="s">
        <v>20773</v>
      </c>
      <c r="C13867" s="22" t="str">
        <f t="shared" si="216"/>
        <v>73130</v>
      </c>
      <c r="D13867" t="s">
        <v>20979</v>
      </c>
      <c r="E13867" s="1" t="s">
        <v>2761</v>
      </c>
      <c r="F13867" s="2">
        <v>0.17</v>
      </c>
      <c r="G13867" s="2">
        <v>0.93</v>
      </c>
      <c r="H13867" s="2">
        <v>0.93</v>
      </c>
      <c r="I13867" s="81">
        <v>0.02</v>
      </c>
      <c r="J13867" s="1">
        <v>32.346499999999999</v>
      </c>
    </row>
    <row r="13868" spans="1:10" ht="14.5" x14ac:dyDescent="0.35">
      <c r="A13868" s="47" t="s">
        <v>20773</v>
      </c>
      <c r="B13868" s="1" t="s">
        <v>2795</v>
      </c>
      <c r="C13868" s="22" t="str">
        <f t="shared" si="216"/>
        <v>73130TC</v>
      </c>
      <c r="D13868" t="s">
        <v>20981</v>
      </c>
      <c r="E13868" s="1" t="s">
        <v>2761</v>
      </c>
      <c r="F13868" s="2">
        <v>0</v>
      </c>
      <c r="G13868" s="2">
        <v>0.86</v>
      </c>
      <c r="H13868" s="2">
        <v>0.86</v>
      </c>
      <c r="I13868" s="81">
        <v>0.01</v>
      </c>
      <c r="J13868" s="1">
        <v>32.346499999999999</v>
      </c>
    </row>
    <row r="13869" spans="1:10" ht="14.5" x14ac:dyDescent="0.35">
      <c r="A13869" s="47" t="s">
        <v>20773</v>
      </c>
      <c r="B13869" s="1">
        <v>26</v>
      </c>
      <c r="C13869" s="22" t="str">
        <f t="shared" si="216"/>
        <v>7313026</v>
      </c>
      <c r="D13869" t="s">
        <v>20981</v>
      </c>
      <c r="E13869" s="1" t="s">
        <v>2761</v>
      </c>
      <c r="F13869" s="2">
        <v>0.17</v>
      </c>
      <c r="G13869" s="2">
        <v>7.0000000000000007E-2</v>
      </c>
      <c r="H13869" s="2">
        <v>7.0000000000000007E-2</v>
      </c>
      <c r="I13869" s="81">
        <v>0.01</v>
      </c>
      <c r="J13869" s="1">
        <v>32.346499999999999</v>
      </c>
    </row>
    <row r="13870" spans="1:10" ht="14.5" x14ac:dyDescent="0.35">
      <c r="A13870" s="47" t="s">
        <v>20774</v>
      </c>
      <c r="C13870" s="22" t="str">
        <f t="shared" si="216"/>
        <v>73140</v>
      </c>
      <c r="D13870" t="s">
        <v>20981</v>
      </c>
      <c r="E13870" s="1" t="s">
        <v>2761</v>
      </c>
      <c r="F13870" s="2">
        <v>0.13</v>
      </c>
      <c r="G13870" s="2">
        <v>1</v>
      </c>
      <c r="H13870" s="2">
        <v>1</v>
      </c>
      <c r="I13870" s="81">
        <v>0.02</v>
      </c>
      <c r="J13870" s="1">
        <v>32.346499999999999</v>
      </c>
    </row>
    <row r="13871" spans="1:10" ht="14.5" x14ac:dyDescent="0.35">
      <c r="A13871" s="47" t="s">
        <v>20774</v>
      </c>
      <c r="B13871" s="1" t="s">
        <v>2795</v>
      </c>
      <c r="C13871" s="22" t="str">
        <f t="shared" si="216"/>
        <v>73140TC</v>
      </c>
      <c r="D13871" t="s">
        <v>20983</v>
      </c>
      <c r="E13871" s="1" t="s">
        <v>2761</v>
      </c>
      <c r="F13871" s="2">
        <v>0</v>
      </c>
      <c r="G13871" s="2">
        <v>0.94</v>
      </c>
      <c r="H13871" s="2">
        <v>0.94</v>
      </c>
      <c r="I13871" s="81">
        <v>0.01</v>
      </c>
      <c r="J13871" s="1">
        <v>32.346499999999999</v>
      </c>
    </row>
    <row r="13872" spans="1:10" ht="14.5" x14ac:dyDescent="0.35">
      <c r="A13872" s="47" t="s">
        <v>20774</v>
      </c>
      <c r="B13872" s="1">
        <v>26</v>
      </c>
      <c r="C13872" s="22" t="str">
        <f t="shared" si="216"/>
        <v>7314026</v>
      </c>
      <c r="D13872" t="s">
        <v>20983</v>
      </c>
      <c r="E13872" s="1" t="s">
        <v>2761</v>
      </c>
      <c r="F13872" s="2">
        <v>0.13</v>
      </c>
      <c r="G13872" s="2">
        <v>0.06</v>
      </c>
      <c r="H13872" s="2">
        <v>0.06</v>
      </c>
      <c r="I13872" s="81">
        <v>0.01</v>
      </c>
      <c r="J13872" s="1">
        <v>32.346499999999999</v>
      </c>
    </row>
    <row r="13873" spans="1:10" ht="14.5" x14ac:dyDescent="0.35">
      <c r="A13873" s="47" t="s">
        <v>20776</v>
      </c>
      <c r="C13873" s="22" t="str">
        <f t="shared" si="216"/>
        <v>73200</v>
      </c>
      <c r="D13873" t="s">
        <v>20983</v>
      </c>
      <c r="E13873" s="1" t="s">
        <v>2761</v>
      </c>
      <c r="F13873" s="2">
        <v>1</v>
      </c>
      <c r="G13873" s="2">
        <v>3.83</v>
      </c>
      <c r="H13873" s="2">
        <v>3.83</v>
      </c>
      <c r="I13873" s="81">
        <v>0.06</v>
      </c>
      <c r="J13873" s="1">
        <v>32.346499999999999</v>
      </c>
    </row>
    <row r="13874" spans="1:10" ht="14.5" x14ac:dyDescent="0.35">
      <c r="A13874" s="47" t="s">
        <v>20776</v>
      </c>
      <c r="B13874" s="1" t="s">
        <v>2795</v>
      </c>
      <c r="C13874" s="22" t="str">
        <f t="shared" si="216"/>
        <v>73200TC</v>
      </c>
      <c r="D13874" t="s">
        <v>20985</v>
      </c>
      <c r="E13874" s="1" t="s">
        <v>2761</v>
      </c>
      <c r="F13874" s="2">
        <v>0</v>
      </c>
      <c r="G13874" s="2">
        <v>3.47</v>
      </c>
      <c r="H13874" s="2">
        <v>3.47</v>
      </c>
      <c r="I13874" s="81">
        <v>0.02</v>
      </c>
      <c r="J13874" s="1">
        <v>32.346499999999999</v>
      </c>
    </row>
    <row r="13875" spans="1:10" ht="14.5" x14ac:dyDescent="0.35">
      <c r="A13875" s="47" t="s">
        <v>20776</v>
      </c>
      <c r="B13875" s="1">
        <v>26</v>
      </c>
      <c r="C13875" s="22" t="str">
        <f t="shared" si="216"/>
        <v>7320026</v>
      </c>
      <c r="D13875" t="s">
        <v>20985</v>
      </c>
      <c r="E13875" s="1" t="s">
        <v>2761</v>
      </c>
      <c r="F13875" s="2">
        <v>1</v>
      </c>
      <c r="G13875" s="2">
        <v>0.36</v>
      </c>
      <c r="H13875" s="2">
        <v>0.36</v>
      </c>
      <c r="I13875" s="81">
        <v>0.04</v>
      </c>
      <c r="J13875" s="1">
        <v>32.346499999999999</v>
      </c>
    </row>
    <row r="13876" spans="1:10" ht="14.5" x14ac:dyDescent="0.35">
      <c r="A13876" s="47" t="s">
        <v>20778</v>
      </c>
      <c r="C13876" s="22" t="str">
        <f t="shared" si="216"/>
        <v>73201</v>
      </c>
      <c r="D13876" t="s">
        <v>20985</v>
      </c>
      <c r="E13876" s="1" t="s">
        <v>2761</v>
      </c>
      <c r="F13876" s="2">
        <v>1.1599999999999999</v>
      </c>
      <c r="G13876" s="2">
        <v>4.8499999999999996</v>
      </c>
      <c r="H13876" s="2">
        <v>4.8499999999999996</v>
      </c>
      <c r="I13876" s="81">
        <v>7.0000000000000007E-2</v>
      </c>
      <c r="J13876" s="1">
        <v>32.346499999999999</v>
      </c>
    </row>
    <row r="13877" spans="1:10" ht="14.5" x14ac:dyDescent="0.35">
      <c r="A13877" s="47" t="s">
        <v>20778</v>
      </c>
      <c r="B13877" s="1" t="s">
        <v>2795</v>
      </c>
      <c r="C13877" s="22" t="str">
        <f t="shared" si="216"/>
        <v>73201TC</v>
      </c>
      <c r="D13877" t="s">
        <v>20987</v>
      </c>
      <c r="E13877" s="1" t="s">
        <v>2761</v>
      </c>
      <c r="F13877" s="2">
        <v>0</v>
      </c>
      <c r="G13877" s="2">
        <v>4.43</v>
      </c>
      <c r="H13877" s="2">
        <v>4.43</v>
      </c>
      <c r="I13877" s="81">
        <v>0.02</v>
      </c>
      <c r="J13877" s="1">
        <v>32.346499999999999</v>
      </c>
    </row>
    <row r="13878" spans="1:10" ht="14.5" x14ac:dyDescent="0.35">
      <c r="A13878" s="47" t="s">
        <v>20778</v>
      </c>
      <c r="B13878" s="1">
        <v>26</v>
      </c>
      <c r="C13878" s="22" t="str">
        <f t="shared" si="216"/>
        <v>7320126</v>
      </c>
      <c r="D13878" t="s">
        <v>20987</v>
      </c>
      <c r="E13878" s="1" t="s">
        <v>2761</v>
      </c>
      <c r="F13878" s="2">
        <v>1.1599999999999999</v>
      </c>
      <c r="G13878" s="2">
        <v>0.42</v>
      </c>
      <c r="H13878" s="2">
        <v>0.42</v>
      </c>
      <c r="I13878" s="81">
        <v>0.05</v>
      </c>
      <c r="J13878" s="1">
        <v>32.346499999999999</v>
      </c>
    </row>
    <row r="13879" spans="1:10" ht="14.5" x14ac:dyDescent="0.35">
      <c r="A13879" s="47" t="s">
        <v>20780</v>
      </c>
      <c r="C13879" s="22" t="str">
        <f t="shared" si="216"/>
        <v>73202</v>
      </c>
      <c r="D13879" t="s">
        <v>20987</v>
      </c>
      <c r="E13879" s="1" t="s">
        <v>2761</v>
      </c>
      <c r="F13879" s="2">
        <v>1.22</v>
      </c>
      <c r="G13879" s="2">
        <v>6.19</v>
      </c>
      <c r="H13879" s="2">
        <v>6.19</v>
      </c>
      <c r="I13879" s="81">
        <v>0.08</v>
      </c>
      <c r="J13879" s="1">
        <v>32.346499999999999</v>
      </c>
    </row>
    <row r="13880" spans="1:10" ht="14.5" x14ac:dyDescent="0.35">
      <c r="A13880" s="47" t="s">
        <v>20780</v>
      </c>
      <c r="B13880" s="1" t="s">
        <v>2795</v>
      </c>
      <c r="C13880" s="22" t="str">
        <f t="shared" si="216"/>
        <v>73202TC</v>
      </c>
      <c r="D13880" t="s">
        <v>20989</v>
      </c>
      <c r="E13880" s="1" t="s">
        <v>2761</v>
      </c>
      <c r="F13880" s="2">
        <v>0</v>
      </c>
      <c r="G13880" s="2">
        <v>5.76</v>
      </c>
      <c r="H13880" s="2">
        <v>5.76</v>
      </c>
      <c r="I13880" s="81">
        <v>0.03</v>
      </c>
      <c r="J13880" s="1">
        <v>32.346499999999999</v>
      </c>
    </row>
    <row r="13881" spans="1:10" ht="14.5" x14ac:dyDescent="0.35">
      <c r="A13881" s="47" t="s">
        <v>20780</v>
      </c>
      <c r="B13881" s="1">
        <v>26</v>
      </c>
      <c r="C13881" s="22" t="str">
        <f t="shared" si="216"/>
        <v>7320226</v>
      </c>
      <c r="D13881" t="s">
        <v>20989</v>
      </c>
      <c r="E13881" s="1" t="s">
        <v>2761</v>
      </c>
      <c r="F13881" s="2">
        <v>1.22</v>
      </c>
      <c r="G13881" s="2">
        <v>0.43</v>
      </c>
      <c r="H13881" s="2">
        <v>0.43</v>
      </c>
      <c r="I13881" s="81">
        <v>0.05</v>
      </c>
      <c r="J13881" s="1">
        <v>32.346499999999999</v>
      </c>
    </row>
    <row r="13882" spans="1:10" ht="14.5" x14ac:dyDescent="0.35">
      <c r="A13882" s="47" t="s">
        <v>20782</v>
      </c>
      <c r="C13882" s="22" t="str">
        <f t="shared" si="216"/>
        <v>73206</v>
      </c>
      <c r="D13882" t="s">
        <v>20989</v>
      </c>
      <c r="E13882" s="1" t="s">
        <v>2761</v>
      </c>
      <c r="F13882" s="2">
        <v>1.81</v>
      </c>
      <c r="G13882" s="2">
        <v>7.1</v>
      </c>
      <c r="H13882" s="2">
        <v>7.1</v>
      </c>
      <c r="I13882" s="81">
        <v>0.14000000000000001</v>
      </c>
      <c r="J13882" s="1">
        <v>32.346499999999999</v>
      </c>
    </row>
    <row r="13883" spans="1:10" ht="14.5" x14ac:dyDescent="0.35">
      <c r="A13883" s="47" t="s">
        <v>20782</v>
      </c>
      <c r="B13883" s="1" t="s">
        <v>2795</v>
      </c>
      <c r="C13883" s="22" t="str">
        <f t="shared" si="216"/>
        <v>73206TC</v>
      </c>
      <c r="D13883" t="s">
        <v>20991</v>
      </c>
      <c r="E13883" s="1" t="s">
        <v>2761</v>
      </c>
      <c r="F13883" s="2">
        <v>0</v>
      </c>
      <c r="G13883" s="2">
        <v>6.48</v>
      </c>
      <c r="H13883" s="2">
        <v>6.48</v>
      </c>
      <c r="I13883" s="81">
        <v>0.04</v>
      </c>
      <c r="J13883" s="1">
        <v>32.346499999999999</v>
      </c>
    </row>
    <row r="13884" spans="1:10" ht="14.5" x14ac:dyDescent="0.35">
      <c r="A13884" s="47" t="s">
        <v>20782</v>
      </c>
      <c r="B13884" s="1">
        <v>26</v>
      </c>
      <c r="C13884" s="22" t="str">
        <f t="shared" si="216"/>
        <v>7320626</v>
      </c>
      <c r="D13884" t="s">
        <v>20991</v>
      </c>
      <c r="E13884" s="1" t="s">
        <v>2761</v>
      </c>
      <c r="F13884" s="2">
        <v>1.81</v>
      </c>
      <c r="G13884" s="2">
        <v>0.62</v>
      </c>
      <c r="H13884" s="2">
        <v>0.62</v>
      </c>
      <c r="I13884" s="81">
        <v>0.1</v>
      </c>
      <c r="J13884" s="1">
        <v>32.346499999999999</v>
      </c>
    </row>
    <row r="13885" spans="1:10" ht="14.5" x14ac:dyDescent="0.35">
      <c r="A13885" s="47" t="s">
        <v>20784</v>
      </c>
      <c r="C13885" s="22" t="str">
        <f t="shared" si="216"/>
        <v>73218</v>
      </c>
      <c r="D13885" t="s">
        <v>20991</v>
      </c>
      <c r="E13885" s="1" t="s">
        <v>2761</v>
      </c>
      <c r="F13885" s="2">
        <v>1.35</v>
      </c>
      <c r="G13885" s="2">
        <v>7.72</v>
      </c>
      <c r="H13885" s="2">
        <v>7.72</v>
      </c>
      <c r="I13885" s="81">
        <v>0.09</v>
      </c>
      <c r="J13885" s="1">
        <v>32.346499999999999</v>
      </c>
    </row>
    <row r="13886" spans="1:10" ht="14.5" x14ac:dyDescent="0.35">
      <c r="A13886" s="47" t="s">
        <v>20784</v>
      </c>
      <c r="B13886" s="1" t="s">
        <v>2795</v>
      </c>
      <c r="C13886" s="22" t="str">
        <f t="shared" si="216"/>
        <v>73218TC</v>
      </c>
      <c r="D13886" t="s">
        <v>27779</v>
      </c>
      <c r="E13886" s="1" t="s">
        <v>2761</v>
      </c>
      <c r="F13886" s="2">
        <v>0</v>
      </c>
      <c r="G13886" s="2">
        <v>7.22</v>
      </c>
      <c r="H13886" s="2">
        <v>7.22</v>
      </c>
      <c r="I13886" s="81">
        <v>0.03</v>
      </c>
      <c r="J13886" s="1">
        <v>32.346499999999999</v>
      </c>
    </row>
    <row r="13887" spans="1:10" ht="14.5" x14ac:dyDescent="0.35">
      <c r="A13887" s="47" t="s">
        <v>20784</v>
      </c>
      <c r="B13887" s="1">
        <v>26</v>
      </c>
      <c r="C13887" s="22" t="str">
        <f t="shared" si="216"/>
        <v>7321826</v>
      </c>
      <c r="D13887" t="s">
        <v>27779</v>
      </c>
      <c r="E13887" s="1" t="s">
        <v>2761</v>
      </c>
      <c r="F13887" s="2">
        <v>1.35</v>
      </c>
      <c r="G13887" s="2">
        <v>0.5</v>
      </c>
      <c r="H13887" s="2">
        <v>0.5</v>
      </c>
      <c r="I13887" s="81">
        <v>0.06</v>
      </c>
      <c r="J13887" s="1">
        <v>32.346499999999999</v>
      </c>
    </row>
    <row r="13888" spans="1:10" ht="14.5" x14ac:dyDescent="0.35">
      <c r="A13888" s="47" t="s">
        <v>20786</v>
      </c>
      <c r="C13888" s="22" t="str">
        <f t="shared" si="216"/>
        <v>73219</v>
      </c>
      <c r="D13888" t="s">
        <v>27779</v>
      </c>
      <c r="E13888" s="1" t="s">
        <v>2761</v>
      </c>
      <c r="F13888" s="2">
        <v>1.62</v>
      </c>
      <c r="G13888" s="2">
        <v>8.31</v>
      </c>
      <c r="H13888" s="2">
        <v>8.31</v>
      </c>
      <c r="I13888" s="81">
        <v>0.1</v>
      </c>
      <c r="J13888" s="1">
        <v>32.346499999999999</v>
      </c>
    </row>
    <row r="13889" spans="1:10" ht="14.5" x14ac:dyDescent="0.35">
      <c r="A13889" s="47" t="s">
        <v>20786</v>
      </c>
      <c r="B13889" s="1" t="s">
        <v>2795</v>
      </c>
      <c r="C13889" s="22" t="str">
        <f t="shared" si="216"/>
        <v>73219TC</v>
      </c>
      <c r="D13889" t="s">
        <v>20994</v>
      </c>
      <c r="E13889" s="1" t="s">
        <v>2761</v>
      </c>
      <c r="F13889" s="2">
        <v>0</v>
      </c>
      <c r="G13889" s="2">
        <v>7.72</v>
      </c>
      <c r="H13889" s="2">
        <v>7.72</v>
      </c>
      <c r="I13889" s="81">
        <v>0.03</v>
      </c>
      <c r="J13889" s="1">
        <v>32.346499999999999</v>
      </c>
    </row>
    <row r="13890" spans="1:10" ht="14.5" x14ac:dyDescent="0.35">
      <c r="A13890" s="47" t="s">
        <v>20786</v>
      </c>
      <c r="B13890" s="1">
        <v>26</v>
      </c>
      <c r="C13890" s="22" t="str">
        <f t="shared" si="216"/>
        <v>7321926</v>
      </c>
      <c r="D13890" t="s">
        <v>20994</v>
      </c>
      <c r="E13890" s="1" t="s">
        <v>2761</v>
      </c>
      <c r="F13890" s="2">
        <v>1.62</v>
      </c>
      <c r="G13890" s="2">
        <v>0.59</v>
      </c>
      <c r="H13890" s="2">
        <v>0.59</v>
      </c>
      <c r="I13890" s="81">
        <v>7.0000000000000007E-2</v>
      </c>
      <c r="J13890" s="1">
        <v>32.346499999999999</v>
      </c>
    </row>
    <row r="13891" spans="1:10" ht="14.5" x14ac:dyDescent="0.35">
      <c r="A13891" s="47" t="s">
        <v>20788</v>
      </c>
      <c r="C13891" s="22" t="str">
        <f t="shared" si="216"/>
        <v>73220</v>
      </c>
      <c r="D13891" t="s">
        <v>20994</v>
      </c>
      <c r="E13891" s="1" t="s">
        <v>2761</v>
      </c>
      <c r="F13891" s="2">
        <v>2.15</v>
      </c>
      <c r="G13891" s="2">
        <v>10.119999999999999</v>
      </c>
      <c r="H13891" s="2">
        <v>10.119999999999999</v>
      </c>
      <c r="I13891" s="81">
        <v>0.16</v>
      </c>
      <c r="J13891" s="1">
        <v>32.346499999999999</v>
      </c>
    </row>
    <row r="13892" spans="1:10" ht="14.5" x14ac:dyDescent="0.35">
      <c r="A13892" s="47" t="s">
        <v>20788</v>
      </c>
      <c r="B13892" s="1" t="s">
        <v>2795</v>
      </c>
      <c r="C13892" s="22" t="str">
        <f t="shared" si="216"/>
        <v>73220TC</v>
      </c>
      <c r="D13892" t="s">
        <v>30212</v>
      </c>
      <c r="E13892" s="1" t="s">
        <v>2761</v>
      </c>
      <c r="F13892" s="2">
        <v>0</v>
      </c>
      <c r="G13892" s="2">
        <v>9.34</v>
      </c>
      <c r="H13892" s="2">
        <v>9.34</v>
      </c>
      <c r="I13892" s="81">
        <v>0.04</v>
      </c>
      <c r="J13892" s="1">
        <v>32.346499999999999</v>
      </c>
    </row>
    <row r="13893" spans="1:10" ht="14.5" x14ac:dyDescent="0.35">
      <c r="A13893" s="47" t="s">
        <v>20788</v>
      </c>
      <c r="B13893" s="1">
        <v>26</v>
      </c>
      <c r="C13893" s="22" t="str">
        <f t="shared" si="216"/>
        <v>7322026</v>
      </c>
      <c r="D13893" t="s">
        <v>30212</v>
      </c>
      <c r="E13893" s="1" t="s">
        <v>2761</v>
      </c>
      <c r="F13893" s="2">
        <v>2.15</v>
      </c>
      <c r="G13893" s="2">
        <v>0.78</v>
      </c>
      <c r="H13893" s="2">
        <v>0.78</v>
      </c>
      <c r="I13893" s="81">
        <v>0.12</v>
      </c>
      <c r="J13893" s="1">
        <v>32.346499999999999</v>
      </c>
    </row>
    <row r="13894" spans="1:10" ht="14.5" x14ac:dyDescent="0.35">
      <c r="A13894" s="47" t="s">
        <v>20790</v>
      </c>
      <c r="C13894" s="22" t="str">
        <f t="shared" si="216"/>
        <v>73221</v>
      </c>
      <c r="D13894" t="s">
        <v>30212</v>
      </c>
      <c r="E13894" s="1" t="s">
        <v>2761</v>
      </c>
      <c r="F13894" s="2">
        <v>1.35</v>
      </c>
      <c r="G13894" s="2">
        <v>4.76</v>
      </c>
      <c r="H13894" s="2">
        <v>4.76</v>
      </c>
      <c r="I13894" s="81">
        <v>0.09</v>
      </c>
      <c r="J13894" s="1">
        <v>32.346499999999999</v>
      </c>
    </row>
    <row r="13895" spans="1:10" ht="14.5" x14ac:dyDescent="0.35">
      <c r="A13895" s="47" t="s">
        <v>20790</v>
      </c>
      <c r="B13895" s="1" t="s">
        <v>2795</v>
      </c>
      <c r="C13895" s="22" t="str">
        <f t="shared" si="216"/>
        <v>73221TC</v>
      </c>
      <c r="D13895" t="s">
        <v>20996</v>
      </c>
      <c r="E13895" s="1" t="s">
        <v>2761</v>
      </c>
      <c r="F13895" s="2">
        <v>0</v>
      </c>
      <c r="G13895" s="2">
        <v>4.26</v>
      </c>
      <c r="H13895" s="2">
        <v>4.26</v>
      </c>
      <c r="I13895" s="81">
        <v>0.03</v>
      </c>
      <c r="J13895" s="1">
        <v>32.346499999999999</v>
      </c>
    </row>
    <row r="13896" spans="1:10" ht="14.5" x14ac:dyDescent="0.35">
      <c r="A13896" s="47" t="s">
        <v>20790</v>
      </c>
      <c r="B13896" s="1">
        <v>26</v>
      </c>
      <c r="C13896" s="22" t="str">
        <f t="shared" si="216"/>
        <v>7322126</v>
      </c>
      <c r="D13896" t="s">
        <v>20996</v>
      </c>
      <c r="E13896" s="1" t="s">
        <v>2761</v>
      </c>
      <c r="F13896" s="2">
        <v>1.35</v>
      </c>
      <c r="G13896" s="2">
        <v>0.5</v>
      </c>
      <c r="H13896" s="2">
        <v>0.5</v>
      </c>
      <c r="I13896" s="81">
        <v>0.06</v>
      </c>
      <c r="J13896" s="1">
        <v>32.346499999999999</v>
      </c>
    </row>
    <row r="13897" spans="1:10" ht="14.5" x14ac:dyDescent="0.35">
      <c r="A13897" s="47" t="s">
        <v>20792</v>
      </c>
      <c r="C13897" s="22" t="str">
        <f t="shared" si="216"/>
        <v>73222</v>
      </c>
      <c r="D13897" t="s">
        <v>20996</v>
      </c>
      <c r="E13897" s="1" t="s">
        <v>2761</v>
      </c>
      <c r="F13897" s="2">
        <v>1.62</v>
      </c>
      <c r="G13897" s="2">
        <v>7.73</v>
      </c>
      <c r="H13897" s="2">
        <v>7.73</v>
      </c>
      <c r="I13897" s="81">
        <v>0.1</v>
      </c>
      <c r="J13897" s="1">
        <v>32.346499999999999</v>
      </c>
    </row>
    <row r="13898" spans="1:10" ht="14.5" x14ac:dyDescent="0.35">
      <c r="A13898" s="47" t="s">
        <v>20792</v>
      </c>
      <c r="B13898" s="1" t="s">
        <v>2795</v>
      </c>
      <c r="C13898" s="22" t="str">
        <f t="shared" si="216"/>
        <v>73222TC</v>
      </c>
      <c r="D13898" t="s">
        <v>20996</v>
      </c>
      <c r="E13898" s="1" t="s">
        <v>2761</v>
      </c>
      <c r="F13898" s="2">
        <v>0</v>
      </c>
      <c r="G13898" s="2">
        <v>7.13</v>
      </c>
      <c r="H13898" s="2">
        <v>7.13</v>
      </c>
      <c r="I13898" s="81">
        <v>0.03</v>
      </c>
      <c r="J13898" s="1">
        <v>32.346499999999999</v>
      </c>
    </row>
    <row r="13899" spans="1:10" ht="14.5" x14ac:dyDescent="0.35">
      <c r="A13899" s="47" t="s">
        <v>20792</v>
      </c>
      <c r="B13899" s="1">
        <v>26</v>
      </c>
      <c r="C13899" s="22" t="str">
        <f t="shared" si="216"/>
        <v>7322226</v>
      </c>
      <c r="D13899" t="s">
        <v>20996</v>
      </c>
      <c r="E13899" s="1" t="s">
        <v>2761</v>
      </c>
      <c r="F13899" s="2">
        <v>1.62</v>
      </c>
      <c r="G13899" s="2">
        <v>0.6</v>
      </c>
      <c r="H13899" s="2">
        <v>0.6</v>
      </c>
      <c r="I13899" s="81">
        <v>7.0000000000000007E-2</v>
      </c>
      <c r="J13899" s="1">
        <v>32.346499999999999</v>
      </c>
    </row>
    <row r="13900" spans="1:10" ht="14.5" x14ac:dyDescent="0.35">
      <c r="A13900" s="47" t="s">
        <v>20794</v>
      </c>
      <c r="C13900" s="22" t="str">
        <f t="shared" ref="C13900:C13963" si="217">CONCATENATE(A13900,B13900)</f>
        <v>73223</v>
      </c>
      <c r="D13900" t="s">
        <v>20996</v>
      </c>
      <c r="E13900" s="1" t="s">
        <v>2761</v>
      </c>
      <c r="F13900" s="2">
        <v>2.15</v>
      </c>
      <c r="G13900" s="2">
        <v>9.4</v>
      </c>
      <c r="H13900" s="2">
        <v>9.4</v>
      </c>
      <c r="I13900" s="81">
        <v>0.15</v>
      </c>
      <c r="J13900" s="1">
        <v>32.346499999999999</v>
      </c>
    </row>
    <row r="13901" spans="1:10" ht="14.5" x14ac:dyDescent="0.35">
      <c r="A13901" s="47" t="s">
        <v>20794</v>
      </c>
      <c r="B13901" s="1" t="s">
        <v>2795</v>
      </c>
      <c r="C13901" s="22" t="str">
        <f t="shared" si="217"/>
        <v>73223TC</v>
      </c>
      <c r="D13901" t="s">
        <v>20999</v>
      </c>
      <c r="E13901" s="1" t="s">
        <v>2761</v>
      </c>
      <c r="F13901" s="2">
        <v>0</v>
      </c>
      <c r="G13901" s="2">
        <v>8.6199999999999992</v>
      </c>
      <c r="H13901" s="2">
        <v>8.6199999999999992</v>
      </c>
      <c r="I13901" s="81">
        <v>0.03</v>
      </c>
      <c r="J13901" s="1">
        <v>32.346499999999999</v>
      </c>
    </row>
    <row r="13902" spans="1:10" ht="14.5" x14ac:dyDescent="0.35">
      <c r="A13902" s="47" t="s">
        <v>20794</v>
      </c>
      <c r="B13902" s="1">
        <v>26</v>
      </c>
      <c r="C13902" s="22" t="str">
        <f t="shared" si="217"/>
        <v>7322326</v>
      </c>
      <c r="D13902" t="s">
        <v>20999</v>
      </c>
      <c r="E13902" s="1" t="s">
        <v>2761</v>
      </c>
      <c r="F13902" s="2">
        <v>2.15</v>
      </c>
      <c r="G13902" s="2">
        <v>0.78</v>
      </c>
      <c r="H13902" s="2">
        <v>0.78</v>
      </c>
      <c r="I13902" s="81">
        <v>0.12</v>
      </c>
      <c r="J13902" s="1">
        <v>32.346499999999999</v>
      </c>
    </row>
    <row r="13903" spans="1:10" ht="14.5" x14ac:dyDescent="0.35">
      <c r="A13903" s="47" t="s">
        <v>20796</v>
      </c>
      <c r="C13903" s="22" t="str">
        <f t="shared" si="217"/>
        <v>73225</v>
      </c>
      <c r="D13903" t="s">
        <v>20999</v>
      </c>
      <c r="E13903" s="1" t="s">
        <v>661</v>
      </c>
      <c r="F13903" s="2">
        <v>1.73</v>
      </c>
      <c r="G13903" s="2">
        <v>8.06</v>
      </c>
      <c r="H13903" s="2">
        <v>8.06</v>
      </c>
      <c r="I13903" s="81">
        <v>0.12</v>
      </c>
      <c r="J13903" s="1">
        <v>32.346499999999999</v>
      </c>
    </row>
    <row r="13904" spans="1:10" ht="14.5" x14ac:dyDescent="0.35">
      <c r="A13904" s="47" t="s">
        <v>20796</v>
      </c>
      <c r="B13904" s="1" t="s">
        <v>2795</v>
      </c>
      <c r="C13904" s="22" t="str">
        <f t="shared" si="217"/>
        <v>73225TC</v>
      </c>
      <c r="D13904" t="s">
        <v>21001</v>
      </c>
      <c r="E13904" s="1" t="s">
        <v>661</v>
      </c>
      <c r="F13904" s="2">
        <v>0</v>
      </c>
      <c r="G13904" s="2">
        <v>7.49</v>
      </c>
      <c r="H13904" s="2">
        <v>7.49</v>
      </c>
      <c r="I13904" s="81">
        <v>0.04</v>
      </c>
      <c r="J13904" s="1">
        <v>32.346499999999999</v>
      </c>
    </row>
    <row r="13905" spans="1:10" ht="14.5" x14ac:dyDescent="0.35">
      <c r="A13905" s="47" t="s">
        <v>20796</v>
      </c>
      <c r="B13905" s="1">
        <v>26</v>
      </c>
      <c r="C13905" s="22" t="str">
        <f t="shared" si="217"/>
        <v>7322526</v>
      </c>
      <c r="D13905" t="s">
        <v>21001</v>
      </c>
      <c r="E13905" s="1" t="s">
        <v>661</v>
      </c>
      <c r="F13905" s="2">
        <v>1.73</v>
      </c>
      <c r="G13905" s="2">
        <v>0.56999999999999995</v>
      </c>
      <c r="H13905" s="2">
        <v>0.56999999999999995</v>
      </c>
      <c r="I13905" s="81">
        <v>0.08</v>
      </c>
      <c r="J13905" s="1">
        <v>32.346499999999999</v>
      </c>
    </row>
    <row r="13906" spans="1:10" ht="14.5" x14ac:dyDescent="0.35">
      <c r="A13906" s="47" t="s">
        <v>20798</v>
      </c>
      <c r="C13906" s="22" t="str">
        <f t="shared" si="217"/>
        <v>73501</v>
      </c>
      <c r="D13906" t="s">
        <v>21001</v>
      </c>
      <c r="E13906" s="1" t="s">
        <v>2761</v>
      </c>
      <c r="F13906" s="2">
        <v>0.18</v>
      </c>
      <c r="G13906" s="2">
        <v>0.8</v>
      </c>
      <c r="H13906" s="2">
        <v>0.8</v>
      </c>
      <c r="I13906" s="81">
        <v>0.02</v>
      </c>
      <c r="J13906" s="1">
        <v>32.346499999999999</v>
      </c>
    </row>
    <row r="13907" spans="1:10" ht="14.5" x14ac:dyDescent="0.35">
      <c r="A13907" s="47" t="s">
        <v>20798</v>
      </c>
      <c r="B13907" s="1" t="s">
        <v>2795</v>
      </c>
      <c r="C13907" s="22" t="str">
        <f t="shared" si="217"/>
        <v>73501TC</v>
      </c>
      <c r="D13907" t="s">
        <v>21003</v>
      </c>
      <c r="E13907" s="1" t="s">
        <v>2761</v>
      </c>
      <c r="F13907" s="2">
        <v>0</v>
      </c>
      <c r="G13907" s="2">
        <v>0.72</v>
      </c>
      <c r="H13907" s="2">
        <v>0.72</v>
      </c>
      <c r="I13907" s="81">
        <v>0.01</v>
      </c>
      <c r="J13907" s="1">
        <v>32.346499999999999</v>
      </c>
    </row>
    <row r="13908" spans="1:10" ht="14.5" x14ac:dyDescent="0.35">
      <c r="A13908" s="47" t="s">
        <v>20798</v>
      </c>
      <c r="B13908" s="1">
        <v>26</v>
      </c>
      <c r="C13908" s="22" t="str">
        <f t="shared" si="217"/>
        <v>7350126</v>
      </c>
      <c r="D13908" t="s">
        <v>21003</v>
      </c>
      <c r="E13908" s="1" t="s">
        <v>2761</v>
      </c>
      <c r="F13908" s="2">
        <v>0.18</v>
      </c>
      <c r="G13908" s="2">
        <v>0.08</v>
      </c>
      <c r="H13908" s="2">
        <v>0.08</v>
      </c>
      <c r="I13908" s="81">
        <v>0.01</v>
      </c>
      <c r="J13908" s="1">
        <v>32.346499999999999</v>
      </c>
    </row>
    <row r="13909" spans="1:10" ht="14.5" x14ac:dyDescent="0.35">
      <c r="A13909" s="47" t="s">
        <v>20800</v>
      </c>
      <c r="C13909" s="22" t="str">
        <f t="shared" si="217"/>
        <v>73502</v>
      </c>
      <c r="D13909" t="s">
        <v>21003</v>
      </c>
      <c r="E13909" s="1" t="s">
        <v>2761</v>
      </c>
      <c r="F13909" s="2">
        <v>0.22</v>
      </c>
      <c r="G13909" s="2">
        <v>1.19</v>
      </c>
      <c r="H13909" s="2">
        <v>1.19</v>
      </c>
      <c r="I13909" s="81">
        <v>0.02</v>
      </c>
      <c r="J13909" s="1">
        <v>32.346499999999999</v>
      </c>
    </row>
    <row r="13910" spans="1:10" ht="14.5" x14ac:dyDescent="0.35">
      <c r="A13910" s="47" t="s">
        <v>20800</v>
      </c>
      <c r="B13910" s="1" t="s">
        <v>2795</v>
      </c>
      <c r="C13910" s="22" t="str">
        <f t="shared" si="217"/>
        <v>73502TC</v>
      </c>
      <c r="D13910" t="s">
        <v>21005</v>
      </c>
      <c r="E13910" s="1" t="s">
        <v>2761</v>
      </c>
      <c r="F13910" s="2">
        <v>0</v>
      </c>
      <c r="G13910" s="2">
        <v>1.1000000000000001</v>
      </c>
      <c r="H13910" s="2">
        <v>1.1000000000000001</v>
      </c>
      <c r="I13910" s="81">
        <v>0.01</v>
      </c>
      <c r="J13910" s="1">
        <v>32.346499999999999</v>
      </c>
    </row>
    <row r="13911" spans="1:10" ht="14.5" x14ac:dyDescent="0.35">
      <c r="A13911" s="47" t="s">
        <v>20800</v>
      </c>
      <c r="B13911" s="1">
        <v>26</v>
      </c>
      <c r="C13911" s="22" t="str">
        <f t="shared" si="217"/>
        <v>7350226</v>
      </c>
      <c r="D13911" t="s">
        <v>21005</v>
      </c>
      <c r="E13911" s="1" t="s">
        <v>2761</v>
      </c>
      <c r="F13911" s="2">
        <v>0.22</v>
      </c>
      <c r="G13911" s="2">
        <v>0.09</v>
      </c>
      <c r="H13911" s="2">
        <v>0.09</v>
      </c>
      <c r="I13911" s="81">
        <v>0.01</v>
      </c>
      <c r="J13911" s="1">
        <v>32.346499999999999</v>
      </c>
    </row>
    <row r="13912" spans="1:10" ht="14.5" x14ac:dyDescent="0.35">
      <c r="A13912" s="47" t="s">
        <v>20802</v>
      </c>
      <c r="C13912" s="22" t="str">
        <f t="shared" si="217"/>
        <v>73503</v>
      </c>
      <c r="D13912" t="s">
        <v>21005</v>
      </c>
      <c r="E13912" s="1" t="s">
        <v>2761</v>
      </c>
      <c r="F13912" s="2">
        <v>0.27</v>
      </c>
      <c r="G13912" s="2">
        <v>1.52</v>
      </c>
      <c r="H13912" s="2">
        <v>1.52</v>
      </c>
      <c r="I13912" s="81">
        <v>0.03</v>
      </c>
      <c r="J13912" s="1">
        <v>32.346499999999999</v>
      </c>
    </row>
    <row r="13913" spans="1:10" ht="14.5" x14ac:dyDescent="0.35">
      <c r="A13913" s="47" t="s">
        <v>20802</v>
      </c>
      <c r="B13913" s="1" t="s">
        <v>2795</v>
      </c>
      <c r="C13913" s="22" t="str">
        <f t="shared" si="217"/>
        <v>73503TC</v>
      </c>
      <c r="D13913" t="s">
        <v>21007</v>
      </c>
      <c r="E13913" s="1" t="s">
        <v>2761</v>
      </c>
      <c r="F13913" s="2">
        <v>0</v>
      </c>
      <c r="G13913" s="2">
        <v>1.41</v>
      </c>
      <c r="H13913" s="2">
        <v>1.41</v>
      </c>
      <c r="I13913" s="81">
        <v>0.01</v>
      </c>
      <c r="J13913" s="1">
        <v>32.346499999999999</v>
      </c>
    </row>
    <row r="13914" spans="1:10" ht="14.5" x14ac:dyDescent="0.35">
      <c r="A13914" s="47" t="s">
        <v>20802</v>
      </c>
      <c r="B13914" s="1">
        <v>26</v>
      </c>
      <c r="C13914" s="22" t="str">
        <f t="shared" si="217"/>
        <v>7350326</v>
      </c>
      <c r="D13914" t="s">
        <v>21007</v>
      </c>
      <c r="E13914" s="1" t="s">
        <v>2761</v>
      </c>
      <c r="F13914" s="2">
        <v>0.27</v>
      </c>
      <c r="G13914" s="2">
        <v>0.11</v>
      </c>
      <c r="H13914" s="2">
        <v>0.11</v>
      </c>
      <c r="I13914" s="81">
        <v>0.02</v>
      </c>
      <c r="J13914" s="1">
        <v>32.346499999999999</v>
      </c>
    </row>
    <row r="13915" spans="1:10" ht="14.5" x14ac:dyDescent="0.35">
      <c r="A13915" s="47" t="s">
        <v>20804</v>
      </c>
      <c r="C13915" s="22" t="str">
        <f t="shared" si="217"/>
        <v>73521</v>
      </c>
      <c r="D13915" t="s">
        <v>21007</v>
      </c>
      <c r="E13915" s="1" t="s">
        <v>2761</v>
      </c>
      <c r="F13915" s="2">
        <v>0.22</v>
      </c>
      <c r="G13915" s="2">
        <v>1</v>
      </c>
      <c r="H13915" s="2">
        <v>1</v>
      </c>
      <c r="I13915" s="81">
        <v>0.02</v>
      </c>
      <c r="J13915" s="1">
        <v>32.346499999999999</v>
      </c>
    </row>
    <row r="13916" spans="1:10" ht="14.5" x14ac:dyDescent="0.35">
      <c r="A13916" s="47" t="s">
        <v>20804</v>
      </c>
      <c r="B13916" s="1" t="s">
        <v>2795</v>
      </c>
      <c r="C13916" s="22" t="str">
        <f t="shared" si="217"/>
        <v>73521TC</v>
      </c>
      <c r="D13916" t="s">
        <v>21009</v>
      </c>
      <c r="E13916" s="1" t="s">
        <v>2761</v>
      </c>
      <c r="F13916" s="2">
        <v>0</v>
      </c>
      <c r="G13916" s="2">
        <v>0.91</v>
      </c>
      <c r="H13916" s="2">
        <v>0.91</v>
      </c>
      <c r="I13916" s="81">
        <v>0.01</v>
      </c>
      <c r="J13916" s="1">
        <v>32.346499999999999</v>
      </c>
    </row>
    <row r="13917" spans="1:10" ht="14.5" x14ac:dyDescent="0.35">
      <c r="A13917" s="47" t="s">
        <v>20804</v>
      </c>
      <c r="B13917" s="1">
        <v>26</v>
      </c>
      <c r="C13917" s="22" t="str">
        <f t="shared" si="217"/>
        <v>7352126</v>
      </c>
      <c r="D13917" t="s">
        <v>21009</v>
      </c>
      <c r="E13917" s="1" t="s">
        <v>2761</v>
      </c>
      <c r="F13917" s="2">
        <v>0.22</v>
      </c>
      <c r="G13917" s="2">
        <v>0.09</v>
      </c>
      <c r="H13917" s="2">
        <v>0.09</v>
      </c>
      <c r="I13917" s="81">
        <v>0.01</v>
      </c>
      <c r="J13917" s="1">
        <v>32.346499999999999</v>
      </c>
    </row>
    <row r="13918" spans="1:10" ht="14.5" x14ac:dyDescent="0.35">
      <c r="A13918" s="47" t="s">
        <v>20806</v>
      </c>
      <c r="C13918" s="22" t="str">
        <f t="shared" si="217"/>
        <v>73522</v>
      </c>
      <c r="D13918" t="s">
        <v>21009</v>
      </c>
      <c r="E13918" s="1" t="s">
        <v>2761</v>
      </c>
      <c r="F13918" s="2">
        <v>0.28999999999999998</v>
      </c>
      <c r="G13918" s="2">
        <v>1.31</v>
      </c>
      <c r="H13918" s="2">
        <v>1.31</v>
      </c>
      <c r="I13918" s="81">
        <v>0.02</v>
      </c>
      <c r="J13918" s="1">
        <v>32.346499999999999</v>
      </c>
    </row>
    <row r="13919" spans="1:10" ht="14.5" x14ac:dyDescent="0.35">
      <c r="A13919" s="47" t="s">
        <v>20806</v>
      </c>
      <c r="B13919" s="1" t="s">
        <v>2795</v>
      </c>
      <c r="C13919" s="22" t="str">
        <f t="shared" si="217"/>
        <v>73522TC</v>
      </c>
      <c r="D13919" t="s">
        <v>21011</v>
      </c>
      <c r="E13919" s="1" t="s">
        <v>2761</v>
      </c>
      <c r="F13919" s="2">
        <v>0</v>
      </c>
      <c r="G13919" s="2">
        <v>1.19</v>
      </c>
      <c r="H13919" s="2">
        <v>1.19</v>
      </c>
      <c r="I13919" s="81">
        <v>0.01</v>
      </c>
      <c r="J13919" s="1">
        <v>32.346499999999999</v>
      </c>
    </row>
    <row r="13920" spans="1:10" ht="14.5" x14ac:dyDescent="0.35">
      <c r="A13920" s="47" t="s">
        <v>20806</v>
      </c>
      <c r="B13920" s="1">
        <v>26</v>
      </c>
      <c r="C13920" s="22" t="str">
        <f t="shared" si="217"/>
        <v>7352226</v>
      </c>
      <c r="D13920" t="s">
        <v>21011</v>
      </c>
      <c r="E13920" s="1" t="s">
        <v>2761</v>
      </c>
      <c r="F13920" s="2">
        <v>0.28999999999999998</v>
      </c>
      <c r="G13920" s="2">
        <v>0.12</v>
      </c>
      <c r="H13920" s="2">
        <v>0.12</v>
      </c>
      <c r="I13920" s="81">
        <v>0.01</v>
      </c>
      <c r="J13920" s="1">
        <v>32.346499999999999</v>
      </c>
    </row>
    <row r="13921" spans="1:10" ht="14.5" x14ac:dyDescent="0.35">
      <c r="A13921" s="47" t="s">
        <v>20808</v>
      </c>
      <c r="C13921" s="22" t="str">
        <f t="shared" si="217"/>
        <v>73523</v>
      </c>
      <c r="D13921" t="s">
        <v>21011</v>
      </c>
      <c r="E13921" s="1" t="s">
        <v>2761</v>
      </c>
      <c r="F13921" s="2">
        <v>0.31</v>
      </c>
      <c r="G13921" s="2">
        <v>1.52</v>
      </c>
      <c r="H13921" s="2">
        <v>1.52</v>
      </c>
      <c r="I13921" s="81">
        <v>0.03</v>
      </c>
      <c r="J13921" s="1">
        <v>32.346499999999999</v>
      </c>
    </row>
    <row r="13922" spans="1:10" ht="14.5" x14ac:dyDescent="0.35">
      <c r="A13922" s="47" t="s">
        <v>20808</v>
      </c>
      <c r="B13922" s="1" t="s">
        <v>2795</v>
      </c>
      <c r="C13922" s="22" t="str">
        <f t="shared" si="217"/>
        <v>73523TC</v>
      </c>
      <c r="D13922" t="s">
        <v>21013</v>
      </c>
      <c r="E13922" s="1" t="s">
        <v>2761</v>
      </c>
      <c r="F13922" s="2">
        <v>0</v>
      </c>
      <c r="G13922" s="2">
        <v>1.4</v>
      </c>
      <c r="H13922" s="2">
        <v>1.4</v>
      </c>
      <c r="I13922" s="81">
        <v>0.01</v>
      </c>
      <c r="J13922" s="1">
        <v>32.346499999999999</v>
      </c>
    </row>
    <row r="13923" spans="1:10" ht="14.5" x14ac:dyDescent="0.35">
      <c r="A13923" s="47" t="s">
        <v>20808</v>
      </c>
      <c r="B13923" s="1">
        <v>26</v>
      </c>
      <c r="C13923" s="22" t="str">
        <f t="shared" si="217"/>
        <v>7352326</v>
      </c>
      <c r="D13923" t="s">
        <v>21013</v>
      </c>
      <c r="E13923" s="1" t="s">
        <v>2761</v>
      </c>
      <c r="F13923" s="2">
        <v>0.31</v>
      </c>
      <c r="G13923" s="2">
        <v>0.12</v>
      </c>
      <c r="H13923" s="2">
        <v>0.12</v>
      </c>
      <c r="I13923" s="81">
        <v>0.02</v>
      </c>
      <c r="J13923" s="1">
        <v>32.346499999999999</v>
      </c>
    </row>
    <row r="13924" spans="1:10" ht="14.5" x14ac:dyDescent="0.35">
      <c r="A13924" s="47" t="s">
        <v>20810</v>
      </c>
      <c r="C13924" s="22" t="str">
        <f t="shared" si="217"/>
        <v>73525</v>
      </c>
      <c r="D13924" t="s">
        <v>21013</v>
      </c>
      <c r="E13924" s="1" t="s">
        <v>2761</v>
      </c>
      <c r="F13924" s="2">
        <v>0.54</v>
      </c>
      <c r="G13924" s="2">
        <v>3.15</v>
      </c>
      <c r="H13924" s="2">
        <v>3.15</v>
      </c>
      <c r="I13924" s="81">
        <v>0.05</v>
      </c>
      <c r="J13924" s="1">
        <v>32.346499999999999</v>
      </c>
    </row>
    <row r="13925" spans="1:10" ht="14.5" x14ac:dyDescent="0.35">
      <c r="A13925" s="47" t="s">
        <v>20810</v>
      </c>
      <c r="B13925" s="1" t="s">
        <v>2795</v>
      </c>
      <c r="C13925" s="22" t="str">
        <f t="shared" si="217"/>
        <v>73525TC</v>
      </c>
      <c r="D13925" t="s">
        <v>21015</v>
      </c>
      <c r="E13925" s="1" t="s">
        <v>2761</v>
      </c>
      <c r="F13925" s="2">
        <v>0</v>
      </c>
      <c r="G13925" s="2">
        <v>2.9</v>
      </c>
      <c r="H13925" s="2">
        <v>2.9</v>
      </c>
      <c r="I13925" s="81">
        <v>0.01</v>
      </c>
      <c r="J13925" s="1">
        <v>32.346499999999999</v>
      </c>
    </row>
    <row r="13926" spans="1:10" ht="14.5" x14ac:dyDescent="0.35">
      <c r="A13926" s="47" t="s">
        <v>20810</v>
      </c>
      <c r="B13926" s="1">
        <v>26</v>
      </c>
      <c r="C13926" s="22" t="str">
        <f t="shared" si="217"/>
        <v>7352526</v>
      </c>
      <c r="D13926" t="s">
        <v>21015</v>
      </c>
      <c r="E13926" s="1" t="s">
        <v>2761</v>
      </c>
      <c r="F13926" s="2">
        <v>0.54</v>
      </c>
      <c r="G13926" s="2">
        <v>0.25</v>
      </c>
      <c r="H13926" s="2">
        <v>0.25</v>
      </c>
      <c r="I13926" s="81">
        <v>0.04</v>
      </c>
      <c r="J13926" s="1">
        <v>32.346499999999999</v>
      </c>
    </row>
    <row r="13927" spans="1:10" ht="14.5" x14ac:dyDescent="0.35">
      <c r="A13927" s="47" t="s">
        <v>20812</v>
      </c>
      <c r="C13927" s="22" t="str">
        <f t="shared" si="217"/>
        <v>73551</v>
      </c>
      <c r="D13927" t="s">
        <v>21015</v>
      </c>
      <c r="E13927" s="1" t="s">
        <v>2761</v>
      </c>
      <c r="F13927" s="2">
        <v>0.16</v>
      </c>
      <c r="G13927" s="2">
        <v>0.71</v>
      </c>
      <c r="H13927" s="2">
        <v>0.71</v>
      </c>
      <c r="I13927" s="81">
        <v>0.02</v>
      </c>
      <c r="J13927" s="1">
        <v>32.346499999999999</v>
      </c>
    </row>
    <row r="13928" spans="1:10" ht="14.5" x14ac:dyDescent="0.35">
      <c r="A13928" s="47" t="s">
        <v>20812</v>
      </c>
      <c r="B13928" s="1" t="s">
        <v>2795</v>
      </c>
      <c r="C13928" s="22" t="str">
        <f t="shared" si="217"/>
        <v>73551TC</v>
      </c>
      <c r="D13928" t="s">
        <v>21017</v>
      </c>
      <c r="E13928" s="1" t="s">
        <v>2761</v>
      </c>
      <c r="F13928" s="2">
        <v>0</v>
      </c>
      <c r="G13928" s="2">
        <v>0.64</v>
      </c>
      <c r="H13928" s="2">
        <v>0.64</v>
      </c>
      <c r="I13928" s="81">
        <v>0.01</v>
      </c>
      <c r="J13928" s="1">
        <v>32.346499999999999</v>
      </c>
    </row>
    <row r="13929" spans="1:10" ht="14.5" x14ac:dyDescent="0.35">
      <c r="A13929" s="47" t="s">
        <v>20812</v>
      </c>
      <c r="B13929" s="1">
        <v>26</v>
      </c>
      <c r="C13929" s="22" t="str">
        <f t="shared" si="217"/>
        <v>7355126</v>
      </c>
      <c r="D13929" t="s">
        <v>21017</v>
      </c>
      <c r="E13929" s="1" t="s">
        <v>2761</v>
      </c>
      <c r="F13929" s="2">
        <v>0.16</v>
      </c>
      <c r="G13929" s="2">
        <v>7.0000000000000007E-2</v>
      </c>
      <c r="H13929" s="2">
        <v>7.0000000000000007E-2</v>
      </c>
      <c r="I13929" s="81">
        <v>0.01</v>
      </c>
      <c r="J13929" s="1">
        <v>32.346499999999999</v>
      </c>
    </row>
    <row r="13930" spans="1:10" ht="14.5" x14ac:dyDescent="0.35">
      <c r="A13930" s="47" t="s">
        <v>20814</v>
      </c>
      <c r="C13930" s="22" t="str">
        <f t="shared" si="217"/>
        <v>73552</v>
      </c>
      <c r="D13930" t="s">
        <v>21017</v>
      </c>
      <c r="E13930" s="1" t="s">
        <v>2761</v>
      </c>
      <c r="F13930" s="2">
        <v>0.18</v>
      </c>
      <c r="G13930" s="2">
        <v>0.87</v>
      </c>
      <c r="H13930" s="2">
        <v>0.87</v>
      </c>
      <c r="I13930" s="81">
        <v>0.02</v>
      </c>
      <c r="J13930" s="1">
        <v>32.346499999999999</v>
      </c>
    </row>
    <row r="13931" spans="1:10" ht="14.5" x14ac:dyDescent="0.35">
      <c r="A13931" s="47" t="s">
        <v>20814</v>
      </c>
      <c r="B13931" s="1" t="s">
        <v>2795</v>
      </c>
      <c r="C13931" s="22" t="str">
        <f t="shared" si="217"/>
        <v>73552TC</v>
      </c>
      <c r="D13931" t="s">
        <v>21019</v>
      </c>
      <c r="E13931" s="1" t="s">
        <v>2761</v>
      </c>
      <c r="F13931" s="2">
        <v>0</v>
      </c>
      <c r="G13931" s="2">
        <v>0.8</v>
      </c>
      <c r="H13931" s="2">
        <v>0.8</v>
      </c>
      <c r="I13931" s="81">
        <v>0.01</v>
      </c>
      <c r="J13931" s="1">
        <v>32.346499999999999</v>
      </c>
    </row>
    <row r="13932" spans="1:10" ht="14.5" x14ac:dyDescent="0.35">
      <c r="A13932" s="47" t="s">
        <v>20814</v>
      </c>
      <c r="B13932" s="1">
        <v>26</v>
      </c>
      <c r="C13932" s="22" t="str">
        <f t="shared" si="217"/>
        <v>7355226</v>
      </c>
      <c r="D13932" t="s">
        <v>21019</v>
      </c>
      <c r="E13932" s="1" t="s">
        <v>2761</v>
      </c>
      <c r="F13932" s="2">
        <v>0.18</v>
      </c>
      <c r="G13932" s="2">
        <v>7.0000000000000007E-2</v>
      </c>
      <c r="H13932" s="2">
        <v>7.0000000000000007E-2</v>
      </c>
      <c r="I13932" s="81">
        <v>0.01</v>
      </c>
      <c r="J13932" s="1">
        <v>32.346499999999999</v>
      </c>
    </row>
    <row r="13933" spans="1:10" ht="14.5" x14ac:dyDescent="0.35">
      <c r="A13933" s="47" t="s">
        <v>20816</v>
      </c>
      <c r="C13933" s="22" t="str">
        <f t="shared" si="217"/>
        <v>73560</v>
      </c>
      <c r="D13933" t="s">
        <v>21019</v>
      </c>
      <c r="E13933" s="1" t="s">
        <v>2761</v>
      </c>
      <c r="F13933" s="2">
        <v>0.16</v>
      </c>
      <c r="G13933" s="2">
        <v>0.84</v>
      </c>
      <c r="H13933" s="2">
        <v>0.84</v>
      </c>
      <c r="I13933" s="81">
        <v>0.02</v>
      </c>
      <c r="J13933" s="1">
        <v>32.346499999999999</v>
      </c>
    </row>
    <row r="13934" spans="1:10" ht="14.5" x14ac:dyDescent="0.35">
      <c r="A13934" s="47" t="s">
        <v>20816</v>
      </c>
      <c r="B13934" s="1" t="s">
        <v>2795</v>
      </c>
      <c r="C13934" s="22" t="str">
        <f t="shared" si="217"/>
        <v>73560TC</v>
      </c>
      <c r="D13934" t="s">
        <v>21021</v>
      </c>
      <c r="E13934" s="1" t="s">
        <v>2761</v>
      </c>
      <c r="F13934" s="2">
        <v>0</v>
      </c>
      <c r="G13934" s="2">
        <v>0.77</v>
      </c>
      <c r="H13934" s="2">
        <v>0.77</v>
      </c>
      <c r="I13934" s="81">
        <v>0.01</v>
      </c>
      <c r="J13934" s="1">
        <v>32.346499999999999</v>
      </c>
    </row>
    <row r="13935" spans="1:10" ht="14.5" x14ac:dyDescent="0.35">
      <c r="A13935" s="47" t="s">
        <v>20816</v>
      </c>
      <c r="B13935" s="1">
        <v>26</v>
      </c>
      <c r="C13935" s="22" t="str">
        <f t="shared" si="217"/>
        <v>7356026</v>
      </c>
      <c r="D13935" t="s">
        <v>21021</v>
      </c>
      <c r="E13935" s="1" t="s">
        <v>2761</v>
      </c>
      <c r="F13935" s="2">
        <v>0.16</v>
      </c>
      <c r="G13935" s="2">
        <v>7.0000000000000007E-2</v>
      </c>
      <c r="H13935" s="2">
        <v>7.0000000000000007E-2</v>
      </c>
      <c r="I13935" s="81">
        <v>0.01</v>
      </c>
      <c r="J13935" s="1">
        <v>32.346499999999999</v>
      </c>
    </row>
    <row r="13936" spans="1:10" ht="14.5" x14ac:dyDescent="0.35">
      <c r="A13936" s="47" t="s">
        <v>20818</v>
      </c>
      <c r="C13936" s="22" t="str">
        <f t="shared" si="217"/>
        <v>73562</v>
      </c>
      <c r="D13936" t="s">
        <v>21021</v>
      </c>
      <c r="E13936" s="1" t="s">
        <v>2761</v>
      </c>
      <c r="F13936" s="2">
        <v>0.18</v>
      </c>
      <c r="G13936" s="2">
        <v>1.02</v>
      </c>
      <c r="H13936" s="2">
        <v>1.02</v>
      </c>
      <c r="I13936" s="81">
        <v>0.02</v>
      </c>
      <c r="J13936" s="1">
        <v>32.346499999999999</v>
      </c>
    </row>
    <row r="13937" spans="1:10" ht="14.5" x14ac:dyDescent="0.35">
      <c r="A13937" s="47" t="s">
        <v>20818</v>
      </c>
      <c r="B13937" s="1" t="s">
        <v>2795</v>
      </c>
      <c r="C13937" s="22" t="str">
        <f t="shared" si="217"/>
        <v>73562TC</v>
      </c>
      <c r="D13937" t="s">
        <v>21019</v>
      </c>
      <c r="E13937" s="1" t="s">
        <v>2761</v>
      </c>
      <c r="F13937" s="2">
        <v>0</v>
      </c>
      <c r="G13937" s="2">
        <v>0.94</v>
      </c>
      <c r="H13937" s="2">
        <v>0.94</v>
      </c>
      <c r="I13937" s="81">
        <v>0.01</v>
      </c>
      <c r="J13937" s="1">
        <v>32.346499999999999</v>
      </c>
    </row>
    <row r="13938" spans="1:10" ht="14.5" x14ac:dyDescent="0.35">
      <c r="A13938" s="47" t="s">
        <v>20818</v>
      </c>
      <c r="B13938" s="1">
        <v>26</v>
      </c>
      <c r="C13938" s="22" t="str">
        <f t="shared" si="217"/>
        <v>7356226</v>
      </c>
      <c r="D13938" t="s">
        <v>21019</v>
      </c>
      <c r="E13938" s="1" t="s">
        <v>2761</v>
      </c>
      <c r="F13938" s="2">
        <v>0.18</v>
      </c>
      <c r="G13938" s="2">
        <v>0.08</v>
      </c>
      <c r="H13938" s="2">
        <v>0.08</v>
      </c>
      <c r="I13938" s="81">
        <v>0.01</v>
      </c>
      <c r="J13938" s="1">
        <v>32.346499999999999</v>
      </c>
    </row>
    <row r="13939" spans="1:10" ht="14.5" x14ac:dyDescent="0.35">
      <c r="A13939" s="47" t="s">
        <v>20820</v>
      </c>
      <c r="C13939" s="22" t="str">
        <f t="shared" si="217"/>
        <v>73564</v>
      </c>
      <c r="D13939" t="s">
        <v>21019</v>
      </c>
      <c r="E13939" s="1" t="s">
        <v>2761</v>
      </c>
      <c r="F13939" s="2">
        <v>0.22</v>
      </c>
      <c r="G13939" s="2">
        <v>1.18</v>
      </c>
      <c r="H13939" s="2">
        <v>1.18</v>
      </c>
      <c r="I13939" s="81">
        <v>0.02</v>
      </c>
      <c r="J13939" s="1">
        <v>32.346499999999999</v>
      </c>
    </row>
    <row r="13940" spans="1:10" ht="14.5" x14ac:dyDescent="0.35">
      <c r="A13940" s="47" t="s">
        <v>20820</v>
      </c>
      <c r="B13940" s="1" t="s">
        <v>2795</v>
      </c>
      <c r="C13940" s="22" t="str">
        <f t="shared" si="217"/>
        <v>73564TC</v>
      </c>
      <c r="D13940" t="s">
        <v>21024</v>
      </c>
      <c r="E13940" s="1" t="s">
        <v>2761</v>
      </c>
      <c r="F13940" s="2">
        <v>0</v>
      </c>
      <c r="G13940" s="2">
        <v>1.08</v>
      </c>
      <c r="H13940" s="2">
        <v>1.08</v>
      </c>
      <c r="I13940" s="81">
        <v>0.01</v>
      </c>
      <c r="J13940" s="1">
        <v>32.346499999999999</v>
      </c>
    </row>
    <row r="13941" spans="1:10" ht="14.5" x14ac:dyDescent="0.35">
      <c r="A13941" s="47" t="s">
        <v>20820</v>
      </c>
      <c r="B13941" s="1">
        <v>26</v>
      </c>
      <c r="C13941" s="22" t="str">
        <f t="shared" si="217"/>
        <v>7356426</v>
      </c>
      <c r="D13941" t="s">
        <v>21024</v>
      </c>
      <c r="E13941" s="1" t="s">
        <v>2761</v>
      </c>
      <c r="F13941" s="2">
        <v>0.22</v>
      </c>
      <c r="G13941" s="2">
        <v>0.1</v>
      </c>
      <c r="H13941" s="2">
        <v>0.1</v>
      </c>
      <c r="I13941" s="81">
        <v>0.01</v>
      </c>
      <c r="J13941" s="1">
        <v>32.346499999999999</v>
      </c>
    </row>
    <row r="13942" spans="1:10" ht="14.5" x14ac:dyDescent="0.35">
      <c r="A13942" s="47" t="s">
        <v>20822</v>
      </c>
      <c r="C13942" s="22" t="str">
        <f t="shared" si="217"/>
        <v>73565</v>
      </c>
      <c r="D13942" t="s">
        <v>21024</v>
      </c>
      <c r="E13942" s="1" t="s">
        <v>2761</v>
      </c>
      <c r="F13942" s="2">
        <v>0.16</v>
      </c>
      <c r="G13942" s="2">
        <v>1.02</v>
      </c>
      <c r="H13942" s="2">
        <v>1.02</v>
      </c>
      <c r="I13942" s="81">
        <v>0.02</v>
      </c>
      <c r="J13942" s="1">
        <v>32.346499999999999</v>
      </c>
    </row>
    <row r="13943" spans="1:10" ht="14.5" x14ac:dyDescent="0.35">
      <c r="A13943" s="47" t="s">
        <v>20822</v>
      </c>
      <c r="B13943" s="1" t="s">
        <v>2795</v>
      </c>
      <c r="C13943" s="22" t="str">
        <f t="shared" si="217"/>
        <v>73565TC</v>
      </c>
      <c r="D13943" t="s">
        <v>21026</v>
      </c>
      <c r="E13943" s="1" t="s">
        <v>2761</v>
      </c>
      <c r="F13943" s="2">
        <v>0</v>
      </c>
      <c r="G13943" s="2">
        <v>0.94</v>
      </c>
      <c r="H13943" s="2">
        <v>0.94</v>
      </c>
      <c r="I13943" s="81">
        <v>0.01</v>
      </c>
      <c r="J13943" s="1">
        <v>32.346499999999999</v>
      </c>
    </row>
    <row r="13944" spans="1:10" ht="14.5" x14ac:dyDescent="0.35">
      <c r="A13944" s="47" t="s">
        <v>20822</v>
      </c>
      <c r="B13944" s="1">
        <v>26</v>
      </c>
      <c r="C13944" s="22" t="str">
        <f t="shared" si="217"/>
        <v>7356526</v>
      </c>
      <c r="D13944" t="s">
        <v>21026</v>
      </c>
      <c r="E13944" s="1" t="s">
        <v>2761</v>
      </c>
      <c r="F13944" s="2">
        <v>0.16</v>
      </c>
      <c r="G13944" s="2">
        <v>0.08</v>
      </c>
      <c r="H13944" s="2">
        <v>0.08</v>
      </c>
      <c r="I13944" s="81">
        <v>0.01</v>
      </c>
      <c r="J13944" s="1">
        <v>32.346499999999999</v>
      </c>
    </row>
    <row r="13945" spans="1:10" ht="14.5" x14ac:dyDescent="0.35">
      <c r="A13945" s="47" t="s">
        <v>20824</v>
      </c>
      <c r="C13945" s="22" t="str">
        <f t="shared" si="217"/>
        <v>73580</v>
      </c>
      <c r="D13945" t="s">
        <v>21026</v>
      </c>
      <c r="E13945" s="1" t="s">
        <v>2761</v>
      </c>
      <c r="F13945" s="2">
        <v>0.59</v>
      </c>
      <c r="G13945" s="2">
        <v>2.57</v>
      </c>
      <c r="H13945" s="2">
        <v>2.57</v>
      </c>
      <c r="I13945" s="81">
        <v>7.0000000000000007E-2</v>
      </c>
      <c r="J13945" s="1">
        <v>32.346499999999999</v>
      </c>
    </row>
    <row r="13946" spans="1:10" ht="14.5" x14ac:dyDescent="0.35">
      <c r="A13946" s="47" t="s">
        <v>20824</v>
      </c>
      <c r="B13946" s="1" t="s">
        <v>2795</v>
      </c>
      <c r="C13946" s="22" t="str">
        <f t="shared" si="217"/>
        <v>73580TC</v>
      </c>
      <c r="D13946" t="s">
        <v>21028</v>
      </c>
      <c r="E13946" s="1" t="s">
        <v>2761</v>
      </c>
      <c r="F13946" s="2">
        <v>0</v>
      </c>
      <c r="G13946" s="2">
        <v>2.31</v>
      </c>
      <c r="H13946" s="2">
        <v>2.31</v>
      </c>
      <c r="I13946" s="81">
        <v>0.01</v>
      </c>
      <c r="J13946" s="1">
        <v>32.346499999999999</v>
      </c>
    </row>
    <row r="13947" spans="1:10" ht="14.5" x14ac:dyDescent="0.35">
      <c r="A13947" s="47" t="s">
        <v>20824</v>
      </c>
      <c r="B13947" s="1">
        <v>26</v>
      </c>
      <c r="C13947" s="22" t="str">
        <f t="shared" si="217"/>
        <v>7358026</v>
      </c>
      <c r="D13947" t="s">
        <v>21028</v>
      </c>
      <c r="E13947" s="1" t="s">
        <v>2761</v>
      </c>
      <c r="F13947" s="2">
        <v>0.59</v>
      </c>
      <c r="G13947" s="2">
        <v>0.26</v>
      </c>
      <c r="H13947" s="2">
        <v>0.26</v>
      </c>
      <c r="I13947" s="81">
        <v>0.06</v>
      </c>
      <c r="J13947" s="1">
        <v>32.346499999999999</v>
      </c>
    </row>
    <row r="13948" spans="1:10" ht="14.5" x14ac:dyDescent="0.35">
      <c r="A13948" s="47" t="s">
        <v>20826</v>
      </c>
      <c r="C13948" s="22" t="str">
        <f t="shared" si="217"/>
        <v>73590</v>
      </c>
      <c r="D13948" t="s">
        <v>21028</v>
      </c>
      <c r="E13948" s="1" t="s">
        <v>2761</v>
      </c>
      <c r="F13948" s="2">
        <v>0.16</v>
      </c>
      <c r="G13948" s="2">
        <v>0.77</v>
      </c>
      <c r="H13948" s="2">
        <v>0.77</v>
      </c>
      <c r="I13948" s="81">
        <v>0.02</v>
      </c>
      <c r="J13948" s="1">
        <v>32.346499999999999</v>
      </c>
    </row>
    <row r="13949" spans="1:10" ht="14.5" x14ac:dyDescent="0.35">
      <c r="A13949" s="47" t="s">
        <v>20826</v>
      </c>
      <c r="B13949" s="1" t="s">
        <v>2795</v>
      </c>
      <c r="C13949" s="22" t="str">
        <f t="shared" si="217"/>
        <v>73590TC</v>
      </c>
      <c r="D13949" t="s">
        <v>21030</v>
      </c>
      <c r="E13949" s="1" t="s">
        <v>2761</v>
      </c>
      <c r="F13949" s="2">
        <v>0</v>
      </c>
      <c r="G13949" s="2">
        <v>0.71</v>
      </c>
      <c r="H13949" s="2">
        <v>0.71</v>
      </c>
      <c r="I13949" s="81">
        <v>0.01</v>
      </c>
      <c r="J13949" s="1">
        <v>32.346499999999999</v>
      </c>
    </row>
    <row r="13950" spans="1:10" ht="14.5" x14ac:dyDescent="0.35">
      <c r="A13950" s="47" t="s">
        <v>20826</v>
      </c>
      <c r="B13950" s="1">
        <v>26</v>
      </c>
      <c r="C13950" s="22" t="str">
        <f t="shared" si="217"/>
        <v>7359026</v>
      </c>
      <c r="D13950" t="s">
        <v>21030</v>
      </c>
      <c r="E13950" s="1" t="s">
        <v>2761</v>
      </c>
      <c r="F13950" s="2">
        <v>0.16</v>
      </c>
      <c r="G13950" s="2">
        <v>0.06</v>
      </c>
      <c r="H13950" s="2">
        <v>0.06</v>
      </c>
      <c r="I13950" s="81">
        <v>0.01</v>
      </c>
      <c r="J13950" s="1">
        <v>32.346499999999999</v>
      </c>
    </row>
    <row r="13951" spans="1:10" ht="14.5" x14ac:dyDescent="0.35">
      <c r="A13951" s="47" t="s">
        <v>20828</v>
      </c>
      <c r="C13951" s="22" t="str">
        <f t="shared" si="217"/>
        <v>73592</v>
      </c>
      <c r="D13951" t="s">
        <v>21030</v>
      </c>
      <c r="E13951" s="1" t="s">
        <v>2761</v>
      </c>
      <c r="F13951" s="2">
        <v>0.16</v>
      </c>
      <c r="G13951" s="2">
        <v>0.76</v>
      </c>
      <c r="H13951" s="2">
        <v>0.76</v>
      </c>
      <c r="I13951" s="81">
        <v>0.02</v>
      </c>
      <c r="J13951" s="1">
        <v>32.346499999999999</v>
      </c>
    </row>
    <row r="13952" spans="1:10" ht="14.5" x14ac:dyDescent="0.35">
      <c r="A13952" s="47" t="s">
        <v>20828</v>
      </c>
      <c r="B13952" s="1" t="s">
        <v>2795</v>
      </c>
      <c r="C13952" s="22" t="str">
        <f t="shared" si="217"/>
        <v>73592TC</v>
      </c>
      <c r="D13952" t="s">
        <v>21032</v>
      </c>
      <c r="E13952" s="1" t="s">
        <v>2761</v>
      </c>
      <c r="F13952" s="2">
        <v>0</v>
      </c>
      <c r="G13952" s="2">
        <v>0.7</v>
      </c>
      <c r="H13952" s="2">
        <v>0.7</v>
      </c>
      <c r="I13952" s="81">
        <v>0.01</v>
      </c>
      <c r="J13952" s="1">
        <v>32.346499999999999</v>
      </c>
    </row>
    <row r="13953" spans="1:10" ht="14.5" x14ac:dyDescent="0.35">
      <c r="A13953" s="47" t="s">
        <v>20828</v>
      </c>
      <c r="B13953" s="1">
        <v>26</v>
      </c>
      <c r="C13953" s="22" t="str">
        <f t="shared" si="217"/>
        <v>7359226</v>
      </c>
      <c r="D13953" t="s">
        <v>21032</v>
      </c>
      <c r="E13953" s="1" t="s">
        <v>2761</v>
      </c>
      <c r="F13953" s="2">
        <v>0.16</v>
      </c>
      <c r="G13953" s="2">
        <v>0.06</v>
      </c>
      <c r="H13953" s="2">
        <v>0.06</v>
      </c>
      <c r="I13953" s="81">
        <v>0.01</v>
      </c>
      <c r="J13953" s="1">
        <v>32.346499999999999</v>
      </c>
    </row>
    <row r="13954" spans="1:10" ht="14.5" x14ac:dyDescent="0.35">
      <c r="A13954" s="47" t="s">
        <v>20830</v>
      </c>
      <c r="C13954" s="22" t="str">
        <f t="shared" si="217"/>
        <v>73600</v>
      </c>
      <c r="D13954" t="s">
        <v>21032</v>
      </c>
      <c r="E13954" s="1" t="s">
        <v>2761</v>
      </c>
      <c r="F13954" s="2">
        <v>0.16</v>
      </c>
      <c r="G13954" s="2">
        <v>0.78</v>
      </c>
      <c r="H13954" s="2">
        <v>0.78</v>
      </c>
      <c r="I13954" s="81">
        <v>0.02</v>
      </c>
      <c r="J13954" s="1">
        <v>32.346499999999999</v>
      </c>
    </row>
    <row r="13955" spans="1:10" ht="14.5" x14ac:dyDescent="0.35">
      <c r="A13955" s="47" t="s">
        <v>20830</v>
      </c>
      <c r="B13955" s="1" t="s">
        <v>2795</v>
      </c>
      <c r="C13955" s="22" t="str">
        <f t="shared" si="217"/>
        <v>73600TC</v>
      </c>
      <c r="D13955" t="s">
        <v>21032</v>
      </c>
      <c r="E13955" s="1" t="s">
        <v>2761</v>
      </c>
      <c r="F13955" s="2">
        <v>0</v>
      </c>
      <c r="G13955" s="2">
        <v>0.72</v>
      </c>
      <c r="H13955" s="2">
        <v>0.72</v>
      </c>
      <c r="I13955" s="81">
        <v>0.01</v>
      </c>
      <c r="J13955" s="1">
        <v>32.346499999999999</v>
      </c>
    </row>
    <row r="13956" spans="1:10" ht="14.5" x14ac:dyDescent="0.35">
      <c r="A13956" s="47" t="s">
        <v>20830</v>
      </c>
      <c r="B13956" s="1">
        <v>26</v>
      </c>
      <c r="C13956" s="22" t="str">
        <f t="shared" si="217"/>
        <v>7360026</v>
      </c>
      <c r="D13956" t="s">
        <v>21032</v>
      </c>
      <c r="E13956" s="1" t="s">
        <v>2761</v>
      </c>
      <c r="F13956" s="2">
        <v>0.16</v>
      </c>
      <c r="G13956" s="2">
        <v>0.06</v>
      </c>
      <c r="H13956" s="2">
        <v>0.06</v>
      </c>
      <c r="I13956" s="81">
        <v>0.01</v>
      </c>
      <c r="J13956" s="1">
        <v>32.346499999999999</v>
      </c>
    </row>
    <row r="13957" spans="1:10" ht="14.5" x14ac:dyDescent="0.35">
      <c r="A13957" s="47" t="s">
        <v>20832</v>
      </c>
      <c r="C13957" s="22" t="str">
        <f t="shared" si="217"/>
        <v>73610</v>
      </c>
      <c r="D13957" t="s">
        <v>21032</v>
      </c>
      <c r="E13957" s="1" t="s">
        <v>2761</v>
      </c>
      <c r="F13957" s="2">
        <v>0.17</v>
      </c>
      <c r="G13957" s="2">
        <v>0.9</v>
      </c>
      <c r="H13957" s="2">
        <v>0.9</v>
      </c>
      <c r="I13957" s="81">
        <v>0.02</v>
      </c>
      <c r="J13957" s="1">
        <v>32.346499999999999</v>
      </c>
    </row>
    <row r="13958" spans="1:10" ht="14.5" x14ac:dyDescent="0.35">
      <c r="A13958" s="47" t="s">
        <v>20832</v>
      </c>
      <c r="B13958" s="1" t="s">
        <v>2795</v>
      </c>
      <c r="C13958" s="22" t="str">
        <f t="shared" si="217"/>
        <v>73610TC</v>
      </c>
      <c r="D13958" t="s">
        <v>21035</v>
      </c>
      <c r="E13958" s="1" t="s">
        <v>2761</v>
      </c>
      <c r="F13958" s="2">
        <v>0</v>
      </c>
      <c r="G13958" s="2">
        <v>0.83</v>
      </c>
      <c r="H13958" s="2">
        <v>0.83</v>
      </c>
      <c r="I13958" s="81">
        <v>0.01</v>
      </c>
      <c r="J13958" s="1">
        <v>32.346499999999999</v>
      </c>
    </row>
    <row r="13959" spans="1:10" ht="14.5" x14ac:dyDescent="0.35">
      <c r="A13959" s="47" t="s">
        <v>20832</v>
      </c>
      <c r="B13959" s="1">
        <v>26</v>
      </c>
      <c r="C13959" s="22" t="str">
        <f t="shared" si="217"/>
        <v>7361026</v>
      </c>
      <c r="D13959" t="s">
        <v>21035</v>
      </c>
      <c r="E13959" s="1" t="s">
        <v>2761</v>
      </c>
      <c r="F13959" s="2">
        <v>0.17</v>
      </c>
      <c r="G13959" s="2">
        <v>7.0000000000000007E-2</v>
      </c>
      <c r="H13959" s="2">
        <v>7.0000000000000007E-2</v>
      </c>
      <c r="I13959" s="81">
        <v>0.01</v>
      </c>
      <c r="J13959" s="1">
        <v>32.346499999999999</v>
      </c>
    </row>
    <row r="13960" spans="1:10" ht="14.5" x14ac:dyDescent="0.35">
      <c r="A13960" s="47" t="s">
        <v>20833</v>
      </c>
      <c r="C13960" s="22" t="str">
        <f t="shared" si="217"/>
        <v>73615</v>
      </c>
      <c r="D13960" t="s">
        <v>21035</v>
      </c>
      <c r="E13960" s="1" t="s">
        <v>2761</v>
      </c>
      <c r="F13960" s="2">
        <v>0.54</v>
      </c>
      <c r="G13960" s="2">
        <v>3.15</v>
      </c>
      <c r="H13960" s="2">
        <v>3.15</v>
      </c>
      <c r="I13960" s="81">
        <v>0.04</v>
      </c>
      <c r="J13960" s="1">
        <v>32.346499999999999</v>
      </c>
    </row>
    <row r="13961" spans="1:10" ht="14.5" x14ac:dyDescent="0.35">
      <c r="A13961" s="47" t="s">
        <v>20833</v>
      </c>
      <c r="B13961" s="1" t="s">
        <v>2795</v>
      </c>
      <c r="C13961" s="22" t="str">
        <f t="shared" si="217"/>
        <v>73615TC</v>
      </c>
      <c r="D13961" t="s">
        <v>21037</v>
      </c>
      <c r="E13961" s="1" t="s">
        <v>2761</v>
      </c>
      <c r="F13961" s="2">
        <v>0</v>
      </c>
      <c r="G13961" s="2">
        <v>2.91</v>
      </c>
      <c r="H13961" s="2">
        <v>2.91</v>
      </c>
      <c r="I13961" s="81">
        <v>0.01</v>
      </c>
      <c r="J13961" s="1">
        <v>32.346499999999999</v>
      </c>
    </row>
    <row r="13962" spans="1:10" ht="14.5" x14ac:dyDescent="0.35">
      <c r="A13962" s="47" t="s">
        <v>20833</v>
      </c>
      <c r="B13962" s="1">
        <v>26</v>
      </c>
      <c r="C13962" s="22" t="str">
        <f t="shared" si="217"/>
        <v>7361526</v>
      </c>
      <c r="D13962" t="s">
        <v>21037</v>
      </c>
      <c r="E13962" s="1" t="s">
        <v>2761</v>
      </c>
      <c r="F13962" s="2">
        <v>0.54</v>
      </c>
      <c r="G13962" s="2">
        <v>0.24</v>
      </c>
      <c r="H13962" s="2">
        <v>0.24</v>
      </c>
      <c r="I13962" s="81">
        <v>0.03</v>
      </c>
      <c r="J13962" s="1">
        <v>32.346499999999999</v>
      </c>
    </row>
    <row r="13963" spans="1:10" ht="14.5" x14ac:dyDescent="0.35">
      <c r="A13963" s="47" t="s">
        <v>20835</v>
      </c>
      <c r="C13963" s="22" t="str">
        <f t="shared" si="217"/>
        <v>73620</v>
      </c>
      <c r="D13963" t="s">
        <v>21037</v>
      </c>
      <c r="E13963" s="1" t="s">
        <v>2761</v>
      </c>
      <c r="F13963" s="2">
        <v>0.16</v>
      </c>
      <c r="G13963" s="2">
        <v>0.67</v>
      </c>
      <c r="H13963" s="2">
        <v>0.67</v>
      </c>
      <c r="I13963" s="81">
        <v>0.02</v>
      </c>
      <c r="J13963" s="1">
        <v>32.346499999999999</v>
      </c>
    </row>
    <row r="13964" spans="1:10" ht="14.5" x14ac:dyDescent="0.35">
      <c r="A13964" s="47" t="s">
        <v>20835</v>
      </c>
      <c r="B13964" s="1" t="s">
        <v>2795</v>
      </c>
      <c r="C13964" s="22" t="str">
        <f t="shared" ref="C13964:C14027" si="218">CONCATENATE(A13964,B13964)</f>
        <v>73620TC</v>
      </c>
      <c r="D13964" t="s">
        <v>21039</v>
      </c>
      <c r="E13964" s="1" t="s">
        <v>2761</v>
      </c>
      <c r="F13964" s="2">
        <v>0</v>
      </c>
      <c r="G13964" s="2">
        <v>0.62</v>
      </c>
      <c r="H13964" s="2">
        <v>0.62</v>
      </c>
      <c r="I13964" s="81">
        <v>0.01</v>
      </c>
      <c r="J13964" s="1">
        <v>32.346499999999999</v>
      </c>
    </row>
    <row r="13965" spans="1:10" ht="14.5" x14ac:dyDescent="0.35">
      <c r="A13965" s="47" t="s">
        <v>20835</v>
      </c>
      <c r="B13965" s="1">
        <v>26</v>
      </c>
      <c r="C13965" s="22" t="str">
        <f t="shared" si="218"/>
        <v>7362026</v>
      </c>
      <c r="D13965" t="s">
        <v>21039</v>
      </c>
      <c r="E13965" s="1" t="s">
        <v>2761</v>
      </c>
      <c r="F13965" s="2">
        <v>0.16</v>
      </c>
      <c r="G13965" s="2">
        <v>0.05</v>
      </c>
      <c r="H13965" s="2">
        <v>0.05</v>
      </c>
      <c r="I13965" s="81">
        <v>0.01</v>
      </c>
      <c r="J13965" s="1">
        <v>32.346499999999999</v>
      </c>
    </row>
    <row r="13966" spans="1:10" ht="14.5" x14ac:dyDescent="0.35">
      <c r="A13966" s="47" t="s">
        <v>20837</v>
      </c>
      <c r="C13966" s="22" t="str">
        <f t="shared" si="218"/>
        <v>73630</v>
      </c>
      <c r="D13966" t="s">
        <v>21039</v>
      </c>
      <c r="E13966" s="1" t="s">
        <v>2761</v>
      </c>
      <c r="F13966" s="2">
        <v>0.17</v>
      </c>
      <c r="G13966" s="2">
        <v>0.83</v>
      </c>
      <c r="H13966" s="2">
        <v>0.83</v>
      </c>
      <c r="I13966" s="81">
        <v>0.02</v>
      </c>
      <c r="J13966" s="1">
        <v>32.346499999999999</v>
      </c>
    </row>
    <row r="13967" spans="1:10" ht="14.5" x14ac:dyDescent="0.35">
      <c r="A13967" s="47" t="s">
        <v>20837</v>
      </c>
      <c r="B13967" s="1" t="s">
        <v>2795</v>
      </c>
      <c r="C13967" s="22" t="str">
        <f t="shared" si="218"/>
        <v>73630TC</v>
      </c>
      <c r="D13967" t="s">
        <v>21041</v>
      </c>
      <c r="E13967" s="1" t="s">
        <v>2761</v>
      </c>
      <c r="F13967" s="2">
        <v>0</v>
      </c>
      <c r="G13967" s="2">
        <v>0.77</v>
      </c>
      <c r="H13967" s="2">
        <v>0.77</v>
      </c>
      <c r="I13967" s="81">
        <v>0.01</v>
      </c>
      <c r="J13967" s="1">
        <v>32.346499999999999</v>
      </c>
    </row>
    <row r="13968" spans="1:10" ht="14.5" x14ac:dyDescent="0.35">
      <c r="A13968" s="47" t="s">
        <v>20837</v>
      </c>
      <c r="B13968" s="1">
        <v>26</v>
      </c>
      <c r="C13968" s="22" t="str">
        <f t="shared" si="218"/>
        <v>7363026</v>
      </c>
      <c r="D13968" t="s">
        <v>21041</v>
      </c>
      <c r="E13968" s="1" t="s">
        <v>2761</v>
      </c>
      <c r="F13968" s="2">
        <v>0.17</v>
      </c>
      <c r="G13968" s="2">
        <v>0.06</v>
      </c>
      <c r="H13968" s="2">
        <v>0.06</v>
      </c>
      <c r="I13968" s="81">
        <v>0.01</v>
      </c>
      <c r="J13968" s="1">
        <v>32.346499999999999</v>
      </c>
    </row>
    <row r="13969" spans="1:10" ht="14.5" x14ac:dyDescent="0.35">
      <c r="A13969" s="47" t="s">
        <v>20838</v>
      </c>
      <c r="C13969" s="22" t="str">
        <f t="shared" si="218"/>
        <v>73650</v>
      </c>
      <c r="D13969" t="s">
        <v>21041</v>
      </c>
      <c r="E13969" s="1" t="s">
        <v>2761</v>
      </c>
      <c r="F13969" s="2">
        <v>0.16</v>
      </c>
      <c r="G13969" s="2">
        <v>0.67</v>
      </c>
      <c r="H13969" s="2">
        <v>0.67</v>
      </c>
      <c r="I13969" s="81">
        <v>0.02</v>
      </c>
      <c r="J13969" s="1">
        <v>32.346499999999999</v>
      </c>
    </row>
    <row r="13970" spans="1:10" ht="14.5" x14ac:dyDescent="0.35">
      <c r="A13970" s="47" t="s">
        <v>20838</v>
      </c>
      <c r="B13970" s="1" t="s">
        <v>2795</v>
      </c>
      <c r="C13970" s="22" t="str">
        <f t="shared" si="218"/>
        <v>73650TC</v>
      </c>
      <c r="D13970" t="s">
        <v>21043</v>
      </c>
      <c r="E13970" s="1" t="s">
        <v>2761</v>
      </c>
      <c r="F13970" s="2">
        <v>0</v>
      </c>
      <c r="G13970" s="2">
        <v>0.61</v>
      </c>
      <c r="H13970" s="2">
        <v>0.61</v>
      </c>
      <c r="I13970" s="81">
        <v>0.01</v>
      </c>
      <c r="J13970" s="1">
        <v>32.346499999999999</v>
      </c>
    </row>
    <row r="13971" spans="1:10" ht="14.5" x14ac:dyDescent="0.35">
      <c r="A13971" s="47" t="s">
        <v>20838</v>
      </c>
      <c r="B13971" s="1">
        <v>26</v>
      </c>
      <c r="C13971" s="22" t="str">
        <f t="shared" si="218"/>
        <v>7365026</v>
      </c>
      <c r="D13971" t="s">
        <v>21043</v>
      </c>
      <c r="E13971" s="1" t="s">
        <v>2761</v>
      </c>
      <c r="F13971" s="2">
        <v>0.16</v>
      </c>
      <c r="G13971" s="2">
        <v>0.06</v>
      </c>
      <c r="H13971" s="2">
        <v>0.06</v>
      </c>
      <c r="I13971" s="81">
        <v>0.01</v>
      </c>
      <c r="J13971" s="1">
        <v>32.346499999999999</v>
      </c>
    </row>
    <row r="13972" spans="1:10" ht="14.5" x14ac:dyDescent="0.35">
      <c r="A13972" s="47" t="s">
        <v>20840</v>
      </c>
      <c r="C13972" s="22" t="str">
        <f t="shared" si="218"/>
        <v>73660</v>
      </c>
      <c r="D13972" t="s">
        <v>21043</v>
      </c>
      <c r="E13972" s="1" t="s">
        <v>2761</v>
      </c>
      <c r="F13972" s="2">
        <v>0.13</v>
      </c>
      <c r="G13972" s="2">
        <v>0.72</v>
      </c>
      <c r="H13972" s="2">
        <v>0.72</v>
      </c>
      <c r="I13972" s="81">
        <v>0.02</v>
      </c>
      <c r="J13972" s="1">
        <v>32.346499999999999</v>
      </c>
    </row>
    <row r="13973" spans="1:10" ht="14.5" x14ac:dyDescent="0.35">
      <c r="A13973" s="47" t="s">
        <v>20840</v>
      </c>
      <c r="B13973" s="1" t="s">
        <v>2795</v>
      </c>
      <c r="C13973" s="22" t="str">
        <f t="shared" si="218"/>
        <v>73660TC</v>
      </c>
      <c r="D13973" t="s">
        <v>21045</v>
      </c>
      <c r="E13973" s="1" t="s">
        <v>2761</v>
      </c>
      <c r="F13973" s="2">
        <v>0</v>
      </c>
      <c r="G13973" s="2">
        <v>0.67</v>
      </c>
      <c r="H13973" s="2">
        <v>0.67</v>
      </c>
      <c r="I13973" s="81">
        <v>0.01</v>
      </c>
      <c r="J13973" s="1">
        <v>32.346499999999999</v>
      </c>
    </row>
    <row r="13974" spans="1:10" ht="14.5" x14ac:dyDescent="0.35">
      <c r="A13974" s="47" t="s">
        <v>20840</v>
      </c>
      <c r="B13974" s="1">
        <v>26</v>
      </c>
      <c r="C13974" s="22" t="str">
        <f t="shared" si="218"/>
        <v>7366026</v>
      </c>
      <c r="D13974" t="s">
        <v>21045</v>
      </c>
      <c r="E13974" s="1" t="s">
        <v>2761</v>
      </c>
      <c r="F13974" s="2">
        <v>0.13</v>
      </c>
      <c r="G13974" s="2">
        <v>0.05</v>
      </c>
      <c r="H13974" s="2">
        <v>0.05</v>
      </c>
      <c r="I13974" s="81">
        <v>0.01</v>
      </c>
      <c r="J13974" s="1">
        <v>32.346499999999999</v>
      </c>
    </row>
    <row r="13975" spans="1:10" ht="14.5" x14ac:dyDescent="0.35">
      <c r="A13975" s="47" t="s">
        <v>20842</v>
      </c>
      <c r="C13975" s="22" t="str">
        <f t="shared" si="218"/>
        <v>73700</v>
      </c>
      <c r="D13975" t="s">
        <v>21045</v>
      </c>
      <c r="E13975" s="1" t="s">
        <v>2761</v>
      </c>
      <c r="F13975" s="2">
        <v>1</v>
      </c>
      <c r="G13975" s="2">
        <v>2.9</v>
      </c>
      <c r="H13975" s="2">
        <v>2.9</v>
      </c>
      <c r="I13975" s="81">
        <v>0.05</v>
      </c>
      <c r="J13975" s="1">
        <v>32.346499999999999</v>
      </c>
    </row>
    <row r="13976" spans="1:10" ht="14.5" x14ac:dyDescent="0.35">
      <c r="A13976" s="47" t="s">
        <v>20842</v>
      </c>
      <c r="B13976" s="1" t="s">
        <v>2795</v>
      </c>
      <c r="C13976" s="22" t="str">
        <f t="shared" si="218"/>
        <v>73700TC</v>
      </c>
      <c r="D13976" t="s">
        <v>21047</v>
      </c>
      <c r="E13976" s="1" t="s">
        <v>2761</v>
      </c>
      <c r="F13976" s="2">
        <v>0</v>
      </c>
      <c r="G13976" s="2">
        <v>2.54</v>
      </c>
      <c r="H13976" s="2">
        <v>2.54</v>
      </c>
      <c r="I13976" s="81">
        <v>0.01</v>
      </c>
      <c r="J13976" s="1">
        <v>32.346499999999999</v>
      </c>
    </row>
    <row r="13977" spans="1:10" ht="14.5" x14ac:dyDescent="0.35">
      <c r="A13977" s="47" t="s">
        <v>20842</v>
      </c>
      <c r="B13977" s="1">
        <v>26</v>
      </c>
      <c r="C13977" s="22" t="str">
        <f t="shared" si="218"/>
        <v>7370026</v>
      </c>
      <c r="D13977" t="s">
        <v>21047</v>
      </c>
      <c r="E13977" s="1" t="s">
        <v>2761</v>
      </c>
      <c r="F13977" s="2">
        <v>1</v>
      </c>
      <c r="G13977" s="2">
        <v>0.36</v>
      </c>
      <c r="H13977" s="2">
        <v>0.36</v>
      </c>
      <c r="I13977" s="81">
        <v>0.04</v>
      </c>
      <c r="J13977" s="1">
        <v>32.346499999999999</v>
      </c>
    </row>
    <row r="13978" spans="1:10" ht="14.5" x14ac:dyDescent="0.35">
      <c r="A13978" s="47" t="s">
        <v>20844</v>
      </c>
      <c r="C13978" s="22" t="str">
        <f t="shared" si="218"/>
        <v>73701</v>
      </c>
      <c r="D13978" t="s">
        <v>21047</v>
      </c>
      <c r="E13978" s="1" t="s">
        <v>2761</v>
      </c>
      <c r="F13978" s="2">
        <v>1.1599999999999999</v>
      </c>
      <c r="G13978" s="2">
        <v>3.84</v>
      </c>
      <c r="H13978" s="2">
        <v>3.84</v>
      </c>
      <c r="I13978" s="81">
        <v>7.0000000000000007E-2</v>
      </c>
      <c r="J13978" s="1">
        <v>32.346499999999999</v>
      </c>
    </row>
    <row r="13979" spans="1:10" ht="14.5" x14ac:dyDescent="0.35">
      <c r="A13979" s="47" t="s">
        <v>20844</v>
      </c>
      <c r="B13979" s="1" t="s">
        <v>2795</v>
      </c>
      <c r="C13979" s="22" t="str">
        <f t="shared" si="218"/>
        <v>73701TC</v>
      </c>
      <c r="D13979" t="s">
        <v>21049</v>
      </c>
      <c r="E13979" s="1" t="s">
        <v>2761</v>
      </c>
      <c r="F13979" s="2">
        <v>0</v>
      </c>
      <c r="G13979" s="2">
        <v>3.42</v>
      </c>
      <c r="H13979" s="2">
        <v>3.42</v>
      </c>
      <c r="I13979" s="81">
        <v>0.02</v>
      </c>
      <c r="J13979" s="1">
        <v>32.346499999999999</v>
      </c>
    </row>
    <row r="13980" spans="1:10" ht="14.5" x14ac:dyDescent="0.35">
      <c r="A13980" s="47" t="s">
        <v>20844</v>
      </c>
      <c r="B13980" s="1">
        <v>26</v>
      </c>
      <c r="C13980" s="22" t="str">
        <f t="shared" si="218"/>
        <v>7370126</v>
      </c>
      <c r="D13980" t="s">
        <v>21049</v>
      </c>
      <c r="E13980" s="1" t="s">
        <v>2761</v>
      </c>
      <c r="F13980" s="2">
        <v>1.1599999999999999</v>
      </c>
      <c r="G13980" s="2">
        <v>0.42</v>
      </c>
      <c r="H13980" s="2">
        <v>0.42</v>
      </c>
      <c r="I13980" s="81">
        <v>0.05</v>
      </c>
      <c r="J13980" s="1">
        <v>32.346499999999999</v>
      </c>
    </row>
    <row r="13981" spans="1:10" ht="14.5" x14ac:dyDescent="0.35">
      <c r="A13981" s="47" t="s">
        <v>20846</v>
      </c>
      <c r="C13981" s="22" t="str">
        <f t="shared" si="218"/>
        <v>73702</v>
      </c>
      <c r="D13981" t="s">
        <v>21049</v>
      </c>
      <c r="E13981" s="1" t="s">
        <v>2761</v>
      </c>
      <c r="F13981" s="2">
        <v>1.22</v>
      </c>
      <c r="G13981" s="2">
        <v>4.6500000000000004</v>
      </c>
      <c r="H13981" s="2">
        <v>4.6500000000000004</v>
      </c>
      <c r="I13981" s="81">
        <v>7.0000000000000007E-2</v>
      </c>
      <c r="J13981" s="1">
        <v>32.346499999999999</v>
      </c>
    </row>
    <row r="13982" spans="1:10" ht="14.5" x14ac:dyDescent="0.35">
      <c r="A13982" s="47" t="s">
        <v>20846</v>
      </c>
      <c r="B13982" s="1" t="s">
        <v>2795</v>
      </c>
      <c r="C13982" s="22" t="str">
        <f t="shared" si="218"/>
        <v>73702TC</v>
      </c>
      <c r="D13982" t="s">
        <v>21051</v>
      </c>
      <c r="E13982" s="1" t="s">
        <v>2761</v>
      </c>
      <c r="F13982" s="2">
        <v>0</v>
      </c>
      <c r="G13982" s="2">
        <v>4.22</v>
      </c>
      <c r="H13982" s="2">
        <v>4.22</v>
      </c>
      <c r="I13982" s="81">
        <v>0.02</v>
      </c>
      <c r="J13982" s="1">
        <v>32.346499999999999</v>
      </c>
    </row>
    <row r="13983" spans="1:10" ht="14.5" x14ac:dyDescent="0.35">
      <c r="A13983" s="47" t="s">
        <v>20846</v>
      </c>
      <c r="B13983" s="1">
        <v>26</v>
      </c>
      <c r="C13983" s="22" t="str">
        <f t="shared" si="218"/>
        <v>7370226</v>
      </c>
      <c r="D13983" t="s">
        <v>21051</v>
      </c>
      <c r="E13983" s="1" t="s">
        <v>2761</v>
      </c>
      <c r="F13983" s="2">
        <v>1.22</v>
      </c>
      <c r="G13983" s="2">
        <v>0.43</v>
      </c>
      <c r="H13983" s="2">
        <v>0.43</v>
      </c>
      <c r="I13983" s="81">
        <v>0.05</v>
      </c>
      <c r="J13983" s="1">
        <v>32.346499999999999</v>
      </c>
    </row>
    <row r="13984" spans="1:10" ht="14.5" x14ac:dyDescent="0.35">
      <c r="A13984" s="47" t="s">
        <v>20848</v>
      </c>
      <c r="C13984" s="22" t="str">
        <f t="shared" si="218"/>
        <v>73706</v>
      </c>
      <c r="D13984" t="s">
        <v>21051</v>
      </c>
      <c r="E13984" s="1" t="s">
        <v>2761</v>
      </c>
      <c r="F13984" s="2">
        <v>1.9</v>
      </c>
      <c r="G13984" s="2">
        <v>7.79</v>
      </c>
      <c r="H13984" s="2">
        <v>7.79</v>
      </c>
      <c r="I13984" s="81">
        <v>0.14000000000000001</v>
      </c>
      <c r="J13984" s="1">
        <v>32.346499999999999</v>
      </c>
    </row>
    <row r="13985" spans="1:10" ht="14.5" x14ac:dyDescent="0.35">
      <c r="A13985" s="47" t="s">
        <v>20848</v>
      </c>
      <c r="B13985" s="1" t="s">
        <v>2795</v>
      </c>
      <c r="C13985" s="22" t="str">
        <f t="shared" si="218"/>
        <v>73706TC</v>
      </c>
      <c r="D13985" t="s">
        <v>21053</v>
      </c>
      <c r="E13985" s="1" t="s">
        <v>2761</v>
      </c>
      <c r="F13985" s="2">
        <v>0</v>
      </c>
      <c r="G13985" s="2">
        <v>7.13</v>
      </c>
      <c r="H13985" s="2">
        <v>7.13</v>
      </c>
      <c r="I13985" s="81">
        <v>0.04</v>
      </c>
      <c r="J13985" s="1">
        <v>32.346499999999999</v>
      </c>
    </row>
    <row r="13986" spans="1:10" ht="14.5" x14ac:dyDescent="0.35">
      <c r="A13986" s="47" t="s">
        <v>20848</v>
      </c>
      <c r="B13986" s="1">
        <v>26</v>
      </c>
      <c r="C13986" s="22" t="str">
        <f t="shared" si="218"/>
        <v>7370626</v>
      </c>
      <c r="D13986" t="s">
        <v>21053</v>
      </c>
      <c r="E13986" s="1" t="s">
        <v>2761</v>
      </c>
      <c r="F13986" s="2">
        <v>1.9</v>
      </c>
      <c r="G13986" s="2">
        <v>0.66</v>
      </c>
      <c r="H13986" s="2">
        <v>0.66</v>
      </c>
      <c r="I13986" s="81">
        <v>0.1</v>
      </c>
      <c r="J13986" s="1">
        <v>32.346499999999999</v>
      </c>
    </row>
    <row r="13987" spans="1:10" ht="14.5" x14ac:dyDescent="0.35">
      <c r="A13987" s="47" t="s">
        <v>20850</v>
      </c>
      <c r="C13987" s="22" t="str">
        <f t="shared" si="218"/>
        <v>73718</v>
      </c>
      <c r="D13987" t="s">
        <v>21053</v>
      </c>
      <c r="E13987" s="1" t="s">
        <v>2761</v>
      </c>
      <c r="F13987" s="2">
        <v>1.35</v>
      </c>
      <c r="G13987" s="2">
        <v>5.34</v>
      </c>
      <c r="H13987" s="2">
        <v>5.34</v>
      </c>
      <c r="I13987" s="81">
        <v>0.08</v>
      </c>
      <c r="J13987" s="1">
        <v>32.346499999999999</v>
      </c>
    </row>
    <row r="13988" spans="1:10" ht="14.5" x14ac:dyDescent="0.35">
      <c r="A13988" s="47" t="s">
        <v>20850</v>
      </c>
      <c r="B13988" s="1" t="s">
        <v>2795</v>
      </c>
      <c r="C13988" s="22" t="str">
        <f t="shared" si="218"/>
        <v>73718TC</v>
      </c>
      <c r="D13988" t="s">
        <v>21055</v>
      </c>
      <c r="E13988" s="1" t="s">
        <v>2761</v>
      </c>
      <c r="F13988" s="2">
        <v>0</v>
      </c>
      <c r="G13988" s="2">
        <v>4.8499999999999996</v>
      </c>
      <c r="H13988" s="2">
        <v>4.8499999999999996</v>
      </c>
      <c r="I13988" s="81">
        <v>0.02</v>
      </c>
      <c r="J13988" s="1">
        <v>32.346499999999999</v>
      </c>
    </row>
    <row r="13989" spans="1:10" ht="14.5" x14ac:dyDescent="0.35">
      <c r="A13989" s="47" t="s">
        <v>20850</v>
      </c>
      <c r="B13989" s="1">
        <v>26</v>
      </c>
      <c r="C13989" s="22" t="str">
        <f t="shared" si="218"/>
        <v>7371826</v>
      </c>
      <c r="D13989" t="s">
        <v>21055</v>
      </c>
      <c r="E13989" s="1" t="s">
        <v>2761</v>
      </c>
      <c r="F13989" s="2">
        <v>1.35</v>
      </c>
      <c r="G13989" s="2">
        <v>0.49</v>
      </c>
      <c r="H13989" s="2">
        <v>0.49</v>
      </c>
      <c r="I13989" s="81">
        <v>0.06</v>
      </c>
      <c r="J13989" s="1">
        <v>32.346499999999999</v>
      </c>
    </row>
    <row r="13990" spans="1:10" ht="14.5" x14ac:dyDescent="0.35">
      <c r="A13990" s="47" t="s">
        <v>20852</v>
      </c>
      <c r="C13990" s="22" t="str">
        <f t="shared" si="218"/>
        <v>73719</v>
      </c>
      <c r="D13990" t="s">
        <v>21055</v>
      </c>
      <c r="E13990" s="1" t="s">
        <v>2761</v>
      </c>
      <c r="F13990" s="2">
        <v>1.62</v>
      </c>
      <c r="G13990" s="2">
        <v>6.27</v>
      </c>
      <c r="H13990" s="2">
        <v>6.27</v>
      </c>
      <c r="I13990" s="81">
        <v>0.1</v>
      </c>
      <c r="J13990" s="1">
        <v>32.346499999999999</v>
      </c>
    </row>
    <row r="13991" spans="1:10" ht="14.5" x14ac:dyDescent="0.35">
      <c r="A13991" s="47" t="s">
        <v>20852</v>
      </c>
      <c r="B13991" s="1" t="s">
        <v>2795</v>
      </c>
      <c r="C13991" s="22" t="str">
        <f t="shared" si="218"/>
        <v>73719TC</v>
      </c>
      <c r="D13991" t="s">
        <v>21057</v>
      </c>
      <c r="E13991" s="1" t="s">
        <v>2761</v>
      </c>
      <c r="F13991" s="2">
        <v>0</v>
      </c>
      <c r="G13991" s="2">
        <v>5.68</v>
      </c>
      <c r="H13991" s="2">
        <v>5.68</v>
      </c>
      <c r="I13991" s="81">
        <v>0.03</v>
      </c>
      <c r="J13991" s="1">
        <v>32.346499999999999</v>
      </c>
    </row>
    <row r="13992" spans="1:10" ht="14.5" x14ac:dyDescent="0.35">
      <c r="A13992" s="47" t="s">
        <v>20852</v>
      </c>
      <c r="B13992" s="1">
        <v>26</v>
      </c>
      <c r="C13992" s="22" t="str">
        <f t="shared" si="218"/>
        <v>7371926</v>
      </c>
      <c r="D13992" t="s">
        <v>21057</v>
      </c>
      <c r="E13992" s="1" t="s">
        <v>2761</v>
      </c>
      <c r="F13992" s="2">
        <v>1.62</v>
      </c>
      <c r="G13992" s="2">
        <v>0.59</v>
      </c>
      <c r="H13992" s="2">
        <v>0.59</v>
      </c>
      <c r="I13992" s="81">
        <v>7.0000000000000007E-2</v>
      </c>
      <c r="J13992" s="1">
        <v>32.346499999999999</v>
      </c>
    </row>
    <row r="13993" spans="1:10" ht="14.5" x14ac:dyDescent="0.35">
      <c r="A13993" s="47" t="s">
        <v>20854</v>
      </c>
      <c r="C13993" s="22" t="str">
        <f t="shared" si="218"/>
        <v>73720</v>
      </c>
      <c r="D13993" t="s">
        <v>21057</v>
      </c>
      <c r="E13993" s="1" t="s">
        <v>2761</v>
      </c>
      <c r="F13993" s="2">
        <v>2.15</v>
      </c>
      <c r="G13993" s="2">
        <v>7.95</v>
      </c>
      <c r="H13993" s="2">
        <v>7.95</v>
      </c>
      <c r="I13993" s="81">
        <v>0.15</v>
      </c>
      <c r="J13993" s="1">
        <v>32.346499999999999</v>
      </c>
    </row>
    <row r="13994" spans="1:10" ht="14.5" x14ac:dyDescent="0.35">
      <c r="A13994" s="47" t="s">
        <v>20854</v>
      </c>
      <c r="B13994" s="1" t="s">
        <v>2795</v>
      </c>
      <c r="C13994" s="22" t="str">
        <f t="shared" si="218"/>
        <v>73720TC</v>
      </c>
      <c r="D13994" t="s">
        <v>21059</v>
      </c>
      <c r="E13994" s="1" t="s">
        <v>2761</v>
      </c>
      <c r="F13994" s="2">
        <v>0</v>
      </c>
      <c r="G13994" s="2">
        <v>7.17</v>
      </c>
      <c r="H13994" s="2">
        <v>7.17</v>
      </c>
      <c r="I13994" s="81">
        <v>0.03</v>
      </c>
      <c r="J13994" s="1">
        <v>32.346499999999999</v>
      </c>
    </row>
    <row r="13995" spans="1:10" ht="14.5" x14ac:dyDescent="0.35">
      <c r="A13995" s="47" t="s">
        <v>20854</v>
      </c>
      <c r="B13995" s="1">
        <v>26</v>
      </c>
      <c r="C13995" s="22" t="str">
        <f t="shared" si="218"/>
        <v>7372026</v>
      </c>
      <c r="D13995" t="s">
        <v>21059</v>
      </c>
      <c r="E13995" s="1" t="s">
        <v>2761</v>
      </c>
      <c r="F13995" s="2">
        <v>2.15</v>
      </c>
      <c r="G13995" s="2">
        <v>0.78</v>
      </c>
      <c r="H13995" s="2">
        <v>0.78</v>
      </c>
      <c r="I13995" s="81">
        <v>0.12</v>
      </c>
      <c r="J13995" s="1">
        <v>32.346499999999999</v>
      </c>
    </row>
    <row r="13996" spans="1:10" ht="14.5" x14ac:dyDescent="0.35">
      <c r="A13996" s="47" t="s">
        <v>20856</v>
      </c>
      <c r="C13996" s="22" t="str">
        <f t="shared" si="218"/>
        <v>73721</v>
      </c>
      <c r="D13996" t="s">
        <v>21059</v>
      </c>
      <c r="E13996" s="1" t="s">
        <v>2761</v>
      </c>
      <c r="F13996" s="2">
        <v>1.35</v>
      </c>
      <c r="G13996" s="2">
        <v>4.75</v>
      </c>
      <c r="H13996" s="2">
        <v>4.75</v>
      </c>
      <c r="I13996" s="81">
        <v>0.09</v>
      </c>
      <c r="J13996" s="1">
        <v>32.346499999999999</v>
      </c>
    </row>
    <row r="13997" spans="1:10" ht="14.5" x14ac:dyDescent="0.35">
      <c r="A13997" s="47" t="s">
        <v>20856</v>
      </c>
      <c r="B13997" s="1" t="s">
        <v>2795</v>
      </c>
      <c r="C13997" s="22" t="str">
        <f t="shared" si="218"/>
        <v>73721TC</v>
      </c>
      <c r="D13997" t="s">
        <v>21061</v>
      </c>
      <c r="E13997" s="1" t="s">
        <v>2761</v>
      </c>
      <c r="F13997" s="2">
        <v>0</v>
      </c>
      <c r="G13997" s="2">
        <v>4.25</v>
      </c>
      <c r="H13997" s="2">
        <v>4.25</v>
      </c>
      <c r="I13997" s="81">
        <v>0.03</v>
      </c>
      <c r="J13997" s="1">
        <v>32.346499999999999</v>
      </c>
    </row>
    <row r="13998" spans="1:10" ht="14.5" x14ac:dyDescent="0.35">
      <c r="A13998" s="47" t="s">
        <v>20856</v>
      </c>
      <c r="B13998" s="1">
        <v>26</v>
      </c>
      <c r="C13998" s="22" t="str">
        <f t="shared" si="218"/>
        <v>7372126</v>
      </c>
      <c r="D13998" t="s">
        <v>21061</v>
      </c>
      <c r="E13998" s="1" t="s">
        <v>2761</v>
      </c>
      <c r="F13998" s="2">
        <v>1.35</v>
      </c>
      <c r="G13998" s="2">
        <v>0.5</v>
      </c>
      <c r="H13998" s="2">
        <v>0.5</v>
      </c>
      <c r="I13998" s="81">
        <v>0.06</v>
      </c>
      <c r="J13998" s="1">
        <v>32.346499999999999</v>
      </c>
    </row>
    <row r="13999" spans="1:10" ht="14.5" x14ac:dyDescent="0.35">
      <c r="A13999" s="47" t="s">
        <v>20858</v>
      </c>
      <c r="C13999" s="22" t="str">
        <f t="shared" si="218"/>
        <v>73722</v>
      </c>
      <c r="D13999" t="s">
        <v>21061</v>
      </c>
      <c r="E13999" s="1" t="s">
        <v>2761</v>
      </c>
      <c r="F13999" s="2">
        <v>1.62</v>
      </c>
      <c r="G13999" s="2">
        <v>7.78</v>
      </c>
      <c r="H13999" s="2">
        <v>7.78</v>
      </c>
      <c r="I13999" s="81">
        <v>0.1</v>
      </c>
      <c r="J13999" s="1">
        <v>32.346499999999999</v>
      </c>
    </row>
    <row r="14000" spans="1:10" ht="14.5" x14ac:dyDescent="0.35">
      <c r="A14000" s="47" t="s">
        <v>20858</v>
      </c>
      <c r="B14000" s="1" t="s">
        <v>2795</v>
      </c>
      <c r="C14000" s="22" t="str">
        <f t="shared" si="218"/>
        <v>73722TC</v>
      </c>
      <c r="D14000" t="s">
        <v>21063</v>
      </c>
      <c r="E14000" s="1" t="s">
        <v>2761</v>
      </c>
      <c r="F14000" s="2">
        <v>0</v>
      </c>
      <c r="G14000" s="2">
        <v>7.18</v>
      </c>
      <c r="H14000" s="2">
        <v>7.18</v>
      </c>
      <c r="I14000" s="81">
        <v>0.03</v>
      </c>
      <c r="J14000" s="1">
        <v>32.346499999999999</v>
      </c>
    </row>
    <row r="14001" spans="1:10" ht="14.5" x14ac:dyDescent="0.35">
      <c r="A14001" s="47" t="s">
        <v>20858</v>
      </c>
      <c r="B14001" s="1">
        <v>26</v>
      </c>
      <c r="C14001" s="22" t="str">
        <f t="shared" si="218"/>
        <v>7372226</v>
      </c>
      <c r="D14001" t="s">
        <v>21063</v>
      </c>
      <c r="E14001" s="1" t="s">
        <v>2761</v>
      </c>
      <c r="F14001" s="2">
        <v>1.62</v>
      </c>
      <c r="G14001" s="2">
        <v>0.6</v>
      </c>
      <c r="H14001" s="2">
        <v>0.6</v>
      </c>
      <c r="I14001" s="81">
        <v>7.0000000000000007E-2</v>
      </c>
      <c r="J14001" s="1">
        <v>32.346499999999999</v>
      </c>
    </row>
    <row r="14002" spans="1:10" ht="14.5" x14ac:dyDescent="0.35">
      <c r="A14002" s="47" t="s">
        <v>20860</v>
      </c>
      <c r="C14002" s="22" t="str">
        <f t="shared" si="218"/>
        <v>73723</v>
      </c>
      <c r="D14002" t="s">
        <v>21063</v>
      </c>
      <c r="E14002" s="1" t="s">
        <v>2761</v>
      </c>
      <c r="F14002" s="2">
        <v>2.15</v>
      </c>
      <c r="G14002" s="2">
        <v>9.3699999999999992</v>
      </c>
      <c r="H14002" s="2">
        <v>9.3699999999999992</v>
      </c>
      <c r="I14002" s="81">
        <v>0.15</v>
      </c>
      <c r="J14002" s="1">
        <v>32.346499999999999</v>
      </c>
    </row>
    <row r="14003" spans="1:10" ht="14.5" x14ac:dyDescent="0.35">
      <c r="A14003" s="47" t="s">
        <v>20860</v>
      </c>
      <c r="B14003" s="1" t="s">
        <v>2795</v>
      </c>
      <c r="C14003" s="22" t="str">
        <f t="shared" si="218"/>
        <v>73723TC</v>
      </c>
      <c r="D14003" t="s">
        <v>21065</v>
      </c>
      <c r="E14003" s="1" t="s">
        <v>2761</v>
      </c>
      <c r="F14003" s="2">
        <v>0</v>
      </c>
      <c r="G14003" s="2">
        <v>8.59</v>
      </c>
      <c r="H14003" s="2">
        <v>8.59</v>
      </c>
      <c r="I14003" s="81">
        <v>0.03</v>
      </c>
      <c r="J14003" s="1">
        <v>32.346499999999999</v>
      </c>
    </row>
    <row r="14004" spans="1:10" ht="14.5" x14ac:dyDescent="0.35">
      <c r="A14004" s="47" t="s">
        <v>20860</v>
      </c>
      <c r="B14004" s="1">
        <v>26</v>
      </c>
      <c r="C14004" s="22" t="str">
        <f t="shared" si="218"/>
        <v>7372326</v>
      </c>
      <c r="D14004" t="s">
        <v>21065</v>
      </c>
      <c r="E14004" s="1" t="s">
        <v>2761</v>
      </c>
      <c r="F14004" s="2">
        <v>2.15</v>
      </c>
      <c r="G14004" s="2">
        <v>0.78</v>
      </c>
      <c r="H14004" s="2">
        <v>0.78</v>
      </c>
      <c r="I14004" s="81">
        <v>0.12</v>
      </c>
      <c r="J14004" s="1">
        <v>32.346499999999999</v>
      </c>
    </row>
    <row r="14005" spans="1:10" ht="14.5" x14ac:dyDescent="0.35">
      <c r="A14005" s="47" t="s">
        <v>20862</v>
      </c>
      <c r="C14005" s="22" t="str">
        <f t="shared" si="218"/>
        <v>73725</v>
      </c>
      <c r="D14005" t="s">
        <v>21065</v>
      </c>
      <c r="E14005" s="1" t="s">
        <v>661</v>
      </c>
      <c r="F14005" s="2">
        <v>1.82</v>
      </c>
      <c r="G14005" s="2">
        <v>8.2899999999999991</v>
      </c>
      <c r="H14005" s="2">
        <v>8.2899999999999991</v>
      </c>
      <c r="I14005" s="81">
        <v>0.14000000000000001</v>
      </c>
      <c r="J14005" s="1">
        <v>32.346499999999999</v>
      </c>
    </row>
    <row r="14006" spans="1:10" ht="14.5" x14ac:dyDescent="0.35">
      <c r="A14006" s="47" t="s">
        <v>20862</v>
      </c>
      <c r="B14006" s="1" t="s">
        <v>2795</v>
      </c>
      <c r="C14006" s="22" t="str">
        <f t="shared" si="218"/>
        <v>73725TC</v>
      </c>
      <c r="D14006" t="s">
        <v>21063</v>
      </c>
      <c r="E14006" s="1" t="s">
        <v>661</v>
      </c>
      <c r="F14006" s="2">
        <v>0</v>
      </c>
      <c r="G14006" s="2">
        <v>7.67</v>
      </c>
      <c r="H14006" s="2">
        <v>7.67</v>
      </c>
      <c r="I14006" s="81">
        <v>0.04</v>
      </c>
      <c r="J14006" s="1">
        <v>32.346499999999999</v>
      </c>
    </row>
    <row r="14007" spans="1:10" ht="14.5" x14ac:dyDescent="0.35">
      <c r="A14007" s="47" t="s">
        <v>20862</v>
      </c>
      <c r="B14007" s="1">
        <v>26</v>
      </c>
      <c r="C14007" s="22" t="str">
        <f t="shared" si="218"/>
        <v>7372526</v>
      </c>
      <c r="D14007" t="s">
        <v>21063</v>
      </c>
      <c r="E14007" s="1" t="s">
        <v>661</v>
      </c>
      <c r="F14007" s="2">
        <v>1.82</v>
      </c>
      <c r="G14007" s="2">
        <v>0.62</v>
      </c>
      <c r="H14007" s="2">
        <v>0.62</v>
      </c>
      <c r="I14007" s="81">
        <v>0.1</v>
      </c>
      <c r="J14007" s="1">
        <v>32.346499999999999</v>
      </c>
    </row>
    <row r="14008" spans="1:10" ht="14.5" x14ac:dyDescent="0.35">
      <c r="A14008" s="47" t="s">
        <v>20864</v>
      </c>
      <c r="C14008" s="22" t="str">
        <f t="shared" si="218"/>
        <v>74018</v>
      </c>
      <c r="D14008" t="s">
        <v>21063</v>
      </c>
      <c r="E14008" s="1" t="s">
        <v>2761</v>
      </c>
      <c r="F14008" s="2">
        <v>0.18</v>
      </c>
      <c r="G14008" s="2">
        <v>0.7</v>
      </c>
      <c r="H14008" s="2">
        <v>0.7</v>
      </c>
      <c r="I14008" s="81">
        <v>0.02</v>
      </c>
      <c r="J14008" s="1">
        <v>32.346499999999999</v>
      </c>
    </row>
    <row r="14009" spans="1:10" ht="14.5" x14ac:dyDescent="0.35">
      <c r="A14009" s="47" t="s">
        <v>20864</v>
      </c>
      <c r="B14009" s="1" t="s">
        <v>2795</v>
      </c>
      <c r="C14009" s="22" t="str">
        <f t="shared" si="218"/>
        <v>74018TC</v>
      </c>
      <c r="D14009" t="s">
        <v>21068</v>
      </c>
      <c r="E14009" s="1" t="s">
        <v>2761</v>
      </c>
      <c r="F14009" s="2">
        <v>0</v>
      </c>
      <c r="G14009" s="2">
        <v>0.63</v>
      </c>
      <c r="H14009" s="2">
        <v>0.63</v>
      </c>
      <c r="I14009" s="81">
        <v>0.01</v>
      </c>
      <c r="J14009" s="1">
        <v>32.346499999999999</v>
      </c>
    </row>
    <row r="14010" spans="1:10" ht="14.5" x14ac:dyDescent="0.35">
      <c r="A14010" s="47" t="s">
        <v>20864</v>
      </c>
      <c r="B14010" s="1">
        <v>26</v>
      </c>
      <c r="C14010" s="22" t="str">
        <f t="shared" si="218"/>
        <v>7401826</v>
      </c>
      <c r="D14010" t="s">
        <v>21068</v>
      </c>
      <c r="E14010" s="1" t="s">
        <v>2761</v>
      </c>
      <c r="F14010" s="2">
        <v>0.18</v>
      </c>
      <c r="G14010" s="2">
        <v>7.0000000000000007E-2</v>
      </c>
      <c r="H14010" s="2">
        <v>7.0000000000000007E-2</v>
      </c>
      <c r="I14010" s="81">
        <v>0.01</v>
      </c>
      <c r="J14010" s="1">
        <v>32.346499999999999</v>
      </c>
    </row>
    <row r="14011" spans="1:10" ht="14.5" x14ac:dyDescent="0.35">
      <c r="A14011" s="47" t="s">
        <v>20866</v>
      </c>
      <c r="C14011" s="22" t="str">
        <f t="shared" si="218"/>
        <v>74019</v>
      </c>
      <c r="D14011" t="s">
        <v>21068</v>
      </c>
      <c r="E14011" s="1" t="s">
        <v>2761</v>
      </c>
      <c r="F14011" s="2">
        <v>0.23</v>
      </c>
      <c r="G14011" s="2">
        <v>0.86</v>
      </c>
      <c r="H14011" s="2">
        <v>0.86</v>
      </c>
      <c r="I14011" s="81">
        <v>0.02</v>
      </c>
      <c r="J14011" s="1">
        <v>32.346499999999999</v>
      </c>
    </row>
    <row r="14012" spans="1:10" ht="14.5" x14ac:dyDescent="0.35">
      <c r="A14012" s="47" t="s">
        <v>20866</v>
      </c>
      <c r="B14012" s="1" t="s">
        <v>2795</v>
      </c>
      <c r="C14012" s="22" t="str">
        <f t="shared" si="218"/>
        <v>74019TC</v>
      </c>
      <c r="D14012" t="s">
        <v>21070</v>
      </c>
      <c r="E14012" s="1" t="s">
        <v>2761</v>
      </c>
      <c r="F14012" s="2">
        <v>0</v>
      </c>
      <c r="G14012" s="2">
        <v>0.77</v>
      </c>
      <c r="H14012" s="2">
        <v>0.77</v>
      </c>
      <c r="I14012" s="81">
        <v>0.01</v>
      </c>
      <c r="J14012" s="1">
        <v>32.346499999999999</v>
      </c>
    </row>
    <row r="14013" spans="1:10" ht="14.5" x14ac:dyDescent="0.35">
      <c r="A14013" s="47" t="s">
        <v>20866</v>
      </c>
      <c r="B14013" s="1">
        <v>26</v>
      </c>
      <c r="C14013" s="22" t="str">
        <f t="shared" si="218"/>
        <v>7401926</v>
      </c>
      <c r="D14013" t="s">
        <v>21070</v>
      </c>
      <c r="E14013" s="1" t="s">
        <v>2761</v>
      </c>
      <c r="F14013" s="2">
        <v>0.23</v>
      </c>
      <c r="G14013" s="2">
        <v>0.09</v>
      </c>
      <c r="H14013" s="2">
        <v>0.09</v>
      </c>
      <c r="I14013" s="81">
        <v>0.01</v>
      </c>
      <c r="J14013" s="1">
        <v>32.346499999999999</v>
      </c>
    </row>
    <row r="14014" spans="1:10" ht="14.5" x14ac:dyDescent="0.35">
      <c r="A14014" s="47" t="s">
        <v>20868</v>
      </c>
      <c r="C14014" s="22" t="str">
        <f t="shared" si="218"/>
        <v>74021</v>
      </c>
      <c r="D14014" t="s">
        <v>21070</v>
      </c>
      <c r="E14014" s="1" t="s">
        <v>2761</v>
      </c>
      <c r="F14014" s="2">
        <v>0.27</v>
      </c>
      <c r="G14014" s="2">
        <v>0.99</v>
      </c>
      <c r="H14014" s="2">
        <v>0.99</v>
      </c>
      <c r="I14014" s="81">
        <v>0.02</v>
      </c>
      <c r="J14014" s="1">
        <v>32.346499999999999</v>
      </c>
    </row>
    <row r="14015" spans="1:10" ht="14.5" x14ac:dyDescent="0.35">
      <c r="A14015" s="47" t="s">
        <v>20868</v>
      </c>
      <c r="B14015" s="1" t="s">
        <v>2795</v>
      </c>
      <c r="C14015" s="22" t="str">
        <f t="shared" si="218"/>
        <v>74021TC</v>
      </c>
      <c r="D14015" t="s">
        <v>21072</v>
      </c>
      <c r="E14015" s="1" t="s">
        <v>2761</v>
      </c>
      <c r="F14015" s="2">
        <v>0</v>
      </c>
      <c r="G14015" s="2">
        <v>0.89</v>
      </c>
      <c r="H14015" s="2">
        <v>0.89</v>
      </c>
      <c r="I14015" s="81">
        <v>0.01</v>
      </c>
      <c r="J14015" s="1">
        <v>32.346499999999999</v>
      </c>
    </row>
    <row r="14016" spans="1:10" ht="14.5" x14ac:dyDescent="0.35">
      <c r="A14016" s="47" t="s">
        <v>20868</v>
      </c>
      <c r="B14016" s="1">
        <v>26</v>
      </c>
      <c r="C14016" s="22" t="str">
        <f t="shared" si="218"/>
        <v>7402126</v>
      </c>
      <c r="D14016" t="s">
        <v>21072</v>
      </c>
      <c r="E14016" s="1" t="s">
        <v>2761</v>
      </c>
      <c r="F14016" s="2">
        <v>0.27</v>
      </c>
      <c r="G14016" s="2">
        <v>0.1</v>
      </c>
      <c r="H14016" s="2">
        <v>0.1</v>
      </c>
      <c r="I14016" s="81">
        <v>0.01</v>
      </c>
      <c r="J14016" s="1">
        <v>32.346499999999999</v>
      </c>
    </row>
    <row r="14017" spans="1:10" ht="14.5" x14ac:dyDescent="0.35">
      <c r="A14017" s="47" t="s">
        <v>20870</v>
      </c>
      <c r="C14017" s="22" t="str">
        <f t="shared" si="218"/>
        <v>74022</v>
      </c>
      <c r="D14017" t="s">
        <v>21072</v>
      </c>
      <c r="E14017" s="1" t="s">
        <v>2761</v>
      </c>
      <c r="F14017" s="2">
        <v>0.32</v>
      </c>
      <c r="G14017" s="2">
        <v>1.1499999999999999</v>
      </c>
      <c r="H14017" s="2">
        <v>1.1499999999999999</v>
      </c>
      <c r="I14017" s="81">
        <v>0.03</v>
      </c>
      <c r="J14017" s="1">
        <v>32.346499999999999</v>
      </c>
    </row>
    <row r="14018" spans="1:10" ht="14.5" x14ac:dyDescent="0.35">
      <c r="A14018" s="47" t="s">
        <v>20870</v>
      </c>
      <c r="B14018" s="1" t="s">
        <v>2795</v>
      </c>
      <c r="C14018" s="22" t="str">
        <f t="shared" si="218"/>
        <v>74022TC</v>
      </c>
      <c r="D14018" t="s">
        <v>21074</v>
      </c>
      <c r="E14018" s="1" t="s">
        <v>2761</v>
      </c>
      <c r="F14018" s="2">
        <v>0</v>
      </c>
      <c r="G14018" s="2">
        <v>1.03</v>
      </c>
      <c r="H14018" s="2">
        <v>1.03</v>
      </c>
      <c r="I14018" s="81">
        <v>0.01</v>
      </c>
      <c r="J14018" s="1">
        <v>32.346499999999999</v>
      </c>
    </row>
    <row r="14019" spans="1:10" ht="14.5" x14ac:dyDescent="0.35">
      <c r="A14019" s="47" t="s">
        <v>20870</v>
      </c>
      <c r="B14019" s="1">
        <v>26</v>
      </c>
      <c r="C14019" s="22" t="str">
        <f t="shared" si="218"/>
        <v>7402226</v>
      </c>
      <c r="D14019" t="s">
        <v>21074</v>
      </c>
      <c r="E14019" s="1" t="s">
        <v>2761</v>
      </c>
      <c r="F14019" s="2">
        <v>0.32</v>
      </c>
      <c r="G14019" s="2">
        <v>0.12</v>
      </c>
      <c r="H14019" s="2">
        <v>0.12</v>
      </c>
      <c r="I14019" s="81">
        <v>0.02</v>
      </c>
      <c r="J14019" s="1">
        <v>32.346499999999999</v>
      </c>
    </row>
    <row r="14020" spans="1:10" ht="14.5" x14ac:dyDescent="0.35">
      <c r="A14020" s="47" t="s">
        <v>20872</v>
      </c>
      <c r="C14020" s="22" t="str">
        <f t="shared" si="218"/>
        <v>74150</v>
      </c>
      <c r="D14020" t="s">
        <v>21074</v>
      </c>
      <c r="E14020" s="1" t="s">
        <v>2761</v>
      </c>
      <c r="F14020" s="2">
        <v>1.19</v>
      </c>
      <c r="G14020" s="2">
        <v>2.9</v>
      </c>
      <c r="H14020" s="2">
        <v>2.9</v>
      </c>
      <c r="I14020" s="81">
        <v>0.06</v>
      </c>
      <c r="J14020" s="1">
        <v>32.346499999999999</v>
      </c>
    </row>
    <row r="14021" spans="1:10" ht="14.5" x14ac:dyDescent="0.35">
      <c r="A14021" s="47" t="s">
        <v>20872</v>
      </c>
      <c r="B14021" s="1" t="s">
        <v>2795</v>
      </c>
      <c r="C14021" s="22" t="str">
        <f t="shared" si="218"/>
        <v>74150TC</v>
      </c>
      <c r="D14021" t="s">
        <v>21076</v>
      </c>
      <c r="E14021" s="1" t="s">
        <v>2761</v>
      </c>
      <c r="F14021" s="2">
        <v>0</v>
      </c>
      <c r="G14021" s="2">
        <v>2.4700000000000002</v>
      </c>
      <c r="H14021" s="2">
        <v>2.4700000000000002</v>
      </c>
      <c r="I14021" s="81">
        <v>0.01</v>
      </c>
      <c r="J14021" s="1">
        <v>32.346499999999999</v>
      </c>
    </row>
    <row r="14022" spans="1:10" ht="14.5" x14ac:dyDescent="0.35">
      <c r="A14022" s="47" t="s">
        <v>20872</v>
      </c>
      <c r="B14022" s="1">
        <v>26</v>
      </c>
      <c r="C14022" s="22" t="str">
        <f t="shared" si="218"/>
        <v>7415026</v>
      </c>
      <c r="D14022" t="s">
        <v>21076</v>
      </c>
      <c r="E14022" s="1" t="s">
        <v>2761</v>
      </c>
      <c r="F14022" s="2">
        <v>1.19</v>
      </c>
      <c r="G14022" s="2">
        <v>0.43</v>
      </c>
      <c r="H14022" s="2">
        <v>0.43</v>
      </c>
      <c r="I14022" s="81">
        <v>0.05</v>
      </c>
      <c r="J14022" s="1">
        <v>32.346499999999999</v>
      </c>
    </row>
    <row r="14023" spans="1:10" ht="14.5" x14ac:dyDescent="0.35">
      <c r="A14023" s="47" t="s">
        <v>20874</v>
      </c>
      <c r="C14023" s="22" t="str">
        <f t="shared" si="218"/>
        <v>74160</v>
      </c>
      <c r="D14023" t="s">
        <v>21076</v>
      </c>
      <c r="E14023" s="1" t="s">
        <v>2761</v>
      </c>
      <c r="F14023" s="2">
        <v>1.27</v>
      </c>
      <c r="G14023" s="2">
        <v>5.67</v>
      </c>
      <c r="H14023" s="2">
        <v>5.67</v>
      </c>
      <c r="I14023" s="81">
        <v>0.08</v>
      </c>
      <c r="J14023" s="1">
        <v>32.346499999999999</v>
      </c>
    </row>
    <row r="14024" spans="1:10" ht="14.5" x14ac:dyDescent="0.35">
      <c r="A14024" s="47" t="s">
        <v>20874</v>
      </c>
      <c r="B14024" s="1" t="s">
        <v>2795</v>
      </c>
      <c r="C14024" s="22" t="str">
        <f t="shared" si="218"/>
        <v>74160TC</v>
      </c>
      <c r="D14024" t="s">
        <v>21078</v>
      </c>
      <c r="E14024" s="1" t="s">
        <v>2761</v>
      </c>
      <c r="F14024" s="2">
        <v>0</v>
      </c>
      <c r="G14024" s="2">
        <v>5.21</v>
      </c>
      <c r="H14024" s="2">
        <v>5.21</v>
      </c>
      <c r="I14024" s="81">
        <v>0.02</v>
      </c>
      <c r="J14024" s="1">
        <v>32.346499999999999</v>
      </c>
    </row>
    <row r="14025" spans="1:10" ht="14.5" x14ac:dyDescent="0.35">
      <c r="A14025" s="47" t="s">
        <v>20874</v>
      </c>
      <c r="B14025" s="1">
        <v>26</v>
      </c>
      <c r="C14025" s="22" t="str">
        <f t="shared" si="218"/>
        <v>7416026</v>
      </c>
      <c r="D14025" t="s">
        <v>21078</v>
      </c>
      <c r="E14025" s="1" t="s">
        <v>2761</v>
      </c>
      <c r="F14025" s="2">
        <v>1.27</v>
      </c>
      <c r="G14025" s="2">
        <v>0.46</v>
      </c>
      <c r="H14025" s="2">
        <v>0.46</v>
      </c>
      <c r="I14025" s="81">
        <v>0.06</v>
      </c>
      <c r="J14025" s="1">
        <v>32.346499999999999</v>
      </c>
    </row>
    <row r="14026" spans="1:10" ht="14.5" x14ac:dyDescent="0.35">
      <c r="A14026" s="47" t="s">
        <v>20876</v>
      </c>
      <c r="C14026" s="22" t="str">
        <f t="shared" si="218"/>
        <v>74170</v>
      </c>
      <c r="D14026" t="s">
        <v>21078</v>
      </c>
      <c r="E14026" s="1" t="s">
        <v>2761</v>
      </c>
      <c r="F14026" s="2">
        <v>1.4</v>
      </c>
      <c r="G14026" s="2">
        <v>6.41</v>
      </c>
      <c r="H14026" s="2">
        <v>6.41</v>
      </c>
      <c r="I14026" s="81">
        <v>0.08</v>
      </c>
      <c r="J14026" s="1">
        <v>32.346499999999999</v>
      </c>
    </row>
    <row r="14027" spans="1:10" ht="14.5" x14ac:dyDescent="0.35">
      <c r="A14027" s="47" t="s">
        <v>20876</v>
      </c>
      <c r="B14027" s="1" t="s">
        <v>2795</v>
      </c>
      <c r="C14027" s="22" t="str">
        <f t="shared" si="218"/>
        <v>74170TC</v>
      </c>
      <c r="D14027" t="s">
        <v>21080</v>
      </c>
      <c r="E14027" s="1" t="s">
        <v>2761</v>
      </c>
      <c r="F14027" s="2">
        <v>0</v>
      </c>
      <c r="G14027" s="2">
        <v>5.91</v>
      </c>
      <c r="H14027" s="2">
        <v>5.91</v>
      </c>
      <c r="I14027" s="81">
        <v>0.02</v>
      </c>
      <c r="J14027" s="1">
        <v>32.346499999999999</v>
      </c>
    </row>
    <row r="14028" spans="1:10" ht="14.5" x14ac:dyDescent="0.35">
      <c r="A14028" s="47" t="s">
        <v>20876</v>
      </c>
      <c r="B14028" s="1">
        <v>26</v>
      </c>
      <c r="C14028" s="22" t="str">
        <f t="shared" ref="C14028:C14091" si="219">CONCATENATE(A14028,B14028)</f>
        <v>7417026</v>
      </c>
      <c r="D14028" t="s">
        <v>21080</v>
      </c>
      <c r="E14028" s="1" t="s">
        <v>2761</v>
      </c>
      <c r="F14028" s="2">
        <v>1.4</v>
      </c>
      <c r="G14028" s="2">
        <v>0.5</v>
      </c>
      <c r="H14028" s="2">
        <v>0.5</v>
      </c>
      <c r="I14028" s="81">
        <v>0.06</v>
      </c>
      <c r="J14028" s="1">
        <v>32.346499999999999</v>
      </c>
    </row>
    <row r="14029" spans="1:10" ht="14.5" x14ac:dyDescent="0.35">
      <c r="A14029" s="47" t="s">
        <v>20878</v>
      </c>
      <c r="C14029" s="22" t="str">
        <f t="shared" si="219"/>
        <v>74174</v>
      </c>
      <c r="D14029" t="s">
        <v>21080</v>
      </c>
      <c r="E14029" s="1" t="s">
        <v>2761</v>
      </c>
      <c r="F14029" s="2">
        <v>2.2000000000000002</v>
      </c>
      <c r="G14029" s="2">
        <v>9.1999999999999993</v>
      </c>
      <c r="H14029" s="2">
        <v>9.1999999999999993</v>
      </c>
      <c r="I14029" s="81">
        <v>0.17</v>
      </c>
      <c r="J14029" s="1">
        <v>32.346499999999999</v>
      </c>
    </row>
    <row r="14030" spans="1:10" ht="14.5" x14ac:dyDescent="0.35">
      <c r="A14030" s="47" t="s">
        <v>20878</v>
      </c>
      <c r="B14030" s="1" t="s">
        <v>2795</v>
      </c>
      <c r="C14030" s="22" t="str">
        <f t="shared" si="219"/>
        <v>74174TC</v>
      </c>
      <c r="D14030" t="s">
        <v>21080</v>
      </c>
      <c r="E14030" s="1" t="s">
        <v>2761</v>
      </c>
      <c r="F14030" s="2">
        <v>0</v>
      </c>
      <c r="G14030" s="2">
        <v>8.43</v>
      </c>
      <c r="H14030" s="2">
        <v>8.43</v>
      </c>
      <c r="I14030" s="81">
        <v>0.04</v>
      </c>
      <c r="J14030" s="1">
        <v>32.346499999999999</v>
      </c>
    </row>
    <row r="14031" spans="1:10" ht="14.5" x14ac:dyDescent="0.35">
      <c r="A14031" s="47" t="s">
        <v>20878</v>
      </c>
      <c r="B14031" s="1">
        <v>26</v>
      </c>
      <c r="C14031" s="22" t="str">
        <f t="shared" si="219"/>
        <v>7417426</v>
      </c>
      <c r="D14031" t="s">
        <v>21080</v>
      </c>
      <c r="E14031" s="1" t="s">
        <v>2761</v>
      </c>
      <c r="F14031" s="2">
        <v>2.2000000000000002</v>
      </c>
      <c r="G14031" s="2">
        <v>0.77</v>
      </c>
      <c r="H14031" s="2">
        <v>0.77</v>
      </c>
      <c r="I14031" s="81">
        <v>0.13</v>
      </c>
      <c r="J14031" s="1">
        <v>32.346499999999999</v>
      </c>
    </row>
    <row r="14032" spans="1:10" ht="14.5" x14ac:dyDescent="0.35">
      <c r="A14032" s="47" t="s">
        <v>20880</v>
      </c>
      <c r="C14032" s="22" t="str">
        <f t="shared" si="219"/>
        <v>74175</v>
      </c>
      <c r="D14032" t="s">
        <v>21080</v>
      </c>
      <c r="E14032" s="1" t="s">
        <v>2761</v>
      </c>
      <c r="F14032" s="2">
        <v>1.82</v>
      </c>
      <c r="G14032" s="2">
        <v>7.36</v>
      </c>
      <c r="H14032" s="2">
        <v>7.36</v>
      </c>
      <c r="I14032" s="81">
        <v>0.13</v>
      </c>
      <c r="J14032" s="1">
        <v>32.346499999999999</v>
      </c>
    </row>
    <row r="14033" spans="1:10" ht="14.5" x14ac:dyDescent="0.35">
      <c r="A14033" s="47" t="s">
        <v>20880</v>
      </c>
      <c r="B14033" s="1" t="s">
        <v>2795</v>
      </c>
      <c r="C14033" s="22" t="str">
        <f t="shared" si="219"/>
        <v>74175TC</v>
      </c>
      <c r="D14033" t="s">
        <v>21083</v>
      </c>
      <c r="E14033" s="1" t="s">
        <v>2761</v>
      </c>
      <c r="F14033" s="2">
        <v>0</v>
      </c>
      <c r="G14033" s="2">
        <v>6.72</v>
      </c>
      <c r="H14033" s="2">
        <v>6.72</v>
      </c>
      <c r="I14033" s="81">
        <v>0.03</v>
      </c>
      <c r="J14033" s="1">
        <v>32.346499999999999</v>
      </c>
    </row>
    <row r="14034" spans="1:10" ht="14.5" x14ac:dyDescent="0.35">
      <c r="A14034" s="47" t="s">
        <v>20880</v>
      </c>
      <c r="B14034" s="1">
        <v>26</v>
      </c>
      <c r="C14034" s="22" t="str">
        <f t="shared" si="219"/>
        <v>7417526</v>
      </c>
      <c r="D14034" t="s">
        <v>21083</v>
      </c>
      <c r="E14034" s="1" t="s">
        <v>2761</v>
      </c>
      <c r="F14034" s="2">
        <v>1.82</v>
      </c>
      <c r="G14034" s="2">
        <v>0.64</v>
      </c>
      <c r="H14034" s="2">
        <v>0.64</v>
      </c>
      <c r="I14034" s="81">
        <v>0.1</v>
      </c>
      <c r="J14034" s="1">
        <v>32.346499999999999</v>
      </c>
    </row>
    <row r="14035" spans="1:10" ht="14.5" x14ac:dyDescent="0.35">
      <c r="A14035" s="47" t="s">
        <v>20882</v>
      </c>
      <c r="C14035" s="22" t="str">
        <f t="shared" si="219"/>
        <v>74176</v>
      </c>
      <c r="D14035" t="s">
        <v>21083</v>
      </c>
      <c r="E14035" s="1" t="s">
        <v>2761</v>
      </c>
      <c r="F14035" s="2">
        <v>1.74</v>
      </c>
      <c r="G14035" s="2">
        <v>3.75</v>
      </c>
      <c r="H14035" s="2">
        <v>3.75</v>
      </c>
      <c r="I14035" s="81">
        <v>0.1</v>
      </c>
      <c r="J14035" s="1">
        <v>32.346499999999999</v>
      </c>
    </row>
    <row r="14036" spans="1:10" ht="14.5" x14ac:dyDescent="0.35">
      <c r="A14036" s="47" t="s">
        <v>20882</v>
      </c>
      <c r="B14036" s="1" t="s">
        <v>2795</v>
      </c>
      <c r="C14036" s="22" t="str">
        <f t="shared" si="219"/>
        <v>74176TC</v>
      </c>
      <c r="D14036" t="s">
        <v>21085</v>
      </c>
      <c r="E14036" s="1" t="s">
        <v>2761</v>
      </c>
      <c r="F14036" s="2">
        <v>0</v>
      </c>
      <c r="G14036" s="2">
        <v>3.12</v>
      </c>
      <c r="H14036" s="2">
        <v>3.12</v>
      </c>
      <c r="I14036" s="81">
        <v>0.02</v>
      </c>
      <c r="J14036" s="1">
        <v>32.346499999999999</v>
      </c>
    </row>
    <row r="14037" spans="1:10" ht="14.5" x14ac:dyDescent="0.35">
      <c r="A14037" s="47" t="s">
        <v>20882</v>
      </c>
      <c r="B14037" s="1">
        <v>26</v>
      </c>
      <c r="C14037" s="22" t="str">
        <f t="shared" si="219"/>
        <v>7417626</v>
      </c>
      <c r="D14037" t="s">
        <v>21085</v>
      </c>
      <c r="E14037" s="1" t="s">
        <v>2761</v>
      </c>
      <c r="F14037" s="2">
        <v>1.74</v>
      </c>
      <c r="G14037" s="2">
        <v>0.63</v>
      </c>
      <c r="H14037" s="2">
        <v>0.63</v>
      </c>
      <c r="I14037" s="81">
        <v>0.08</v>
      </c>
      <c r="J14037" s="1">
        <v>32.346499999999999</v>
      </c>
    </row>
    <row r="14038" spans="1:10" ht="14.5" x14ac:dyDescent="0.35">
      <c r="A14038" s="47" t="s">
        <v>20884</v>
      </c>
      <c r="C14038" s="22" t="str">
        <f t="shared" si="219"/>
        <v>74177</v>
      </c>
      <c r="D14038" t="s">
        <v>21085</v>
      </c>
      <c r="E14038" s="1" t="s">
        <v>2761</v>
      </c>
      <c r="F14038" s="2">
        <v>1.82</v>
      </c>
      <c r="G14038" s="2">
        <v>7.25</v>
      </c>
      <c r="H14038" s="2">
        <v>7.25</v>
      </c>
      <c r="I14038" s="81">
        <v>0.12</v>
      </c>
      <c r="J14038" s="1">
        <v>32.346499999999999</v>
      </c>
    </row>
    <row r="14039" spans="1:10" ht="14.5" x14ac:dyDescent="0.35">
      <c r="A14039" s="47" t="s">
        <v>20884</v>
      </c>
      <c r="B14039" s="1" t="s">
        <v>2795</v>
      </c>
      <c r="C14039" s="22" t="str">
        <f t="shared" si="219"/>
        <v>74177TC</v>
      </c>
      <c r="D14039" t="s">
        <v>21087</v>
      </c>
      <c r="E14039" s="1" t="s">
        <v>2761</v>
      </c>
      <c r="F14039" s="2">
        <v>0</v>
      </c>
      <c r="G14039" s="2">
        <v>6.59</v>
      </c>
      <c r="H14039" s="2">
        <v>6.59</v>
      </c>
      <c r="I14039" s="81">
        <v>0.02</v>
      </c>
      <c r="J14039" s="1">
        <v>32.346499999999999</v>
      </c>
    </row>
    <row r="14040" spans="1:10" ht="14.5" x14ac:dyDescent="0.35">
      <c r="A14040" s="47" t="s">
        <v>20884</v>
      </c>
      <c r="B14040" s="1">
        <v>26</v>
      </c>
      <c r="C14040" s="22" t="str">
        <f t="shared" si="219"/>
        <v>7417726</v>
      </c>
      <c r="D14040" t="s">
        <v>21087</v>
      </c>
      <c r="E14040" s="1" t="s">
        <v>2761</v>
      </c>
      <c r="F14040" s="2">
        <v>1.82</v>
      </c>
      <c r="G14040" s="2">
        <v>0.66</v>
      </c>
      <c r="H14040" s="2">
        <v>0.66</v>
      </c>
      <c r="I14040" s="81">
        <v>0.1</v>
      </c>
      <c r="J14040" s="1">
        <v>32.346499999999999</v>
      </c>
    </row>
    <row r="14041" spans="1:10" ht="14.5" x14ac:dyDescent="0.35">
      <c r="A14041" s="47" t="s">
        <v>20886</v>
      </c>
      <c r="C14041" s="22" t="str">
        <f t="shared" si="219"/>
        <v>74178</v>
      </c>
      <c r="D14041" t="s">
        <v>21087</v>
      </c>
      <c r="E14041" s="1" t="s">
        <v>2761</v>
      </c>
      <c r="F14041" s="2">
        <v>2.0099999999999998</v>
      </c>
      <c r="G14041" s="2">
        <v>8.15</v>
      </c>
      <c r="H14041" s="2">
        <v>8.15</v>
      </c>
      <c r="I14041" s="81">
        <v>0.13</v>
      </c>
      <c r="J14041" s="1">
        <v>32.346499999999999</v>
      </c>
    </row>
    <row r="14042" spans="1:10" ht="14.5" x14ac:dyDescent="0.35">
      <c r="A14042" s="47" t="s">
        <v>20886</v>
      </c>
      <c r="B14042" s="1" t="s">
        <v>2795</v>
      </c>
      <c r="C14042" s="22" t="str">
        <f t="shared" si="219"/>
        <v>74178TC</v>
      </c>
      <c r="D14042" t="s">
        <v>21089</v>
      </c>
      <c r="E14042" s="1" t="s">
        <v>2761</v>
      </c>
      <c r="F14042" s="2">
        <v>0</v>
      </c>
      <c r="G14042" s="2">
        <v>7.43</v>
      </c>
      <c r="H14042" s="2">
        <v>7.43</v>
      </c>
      <c r="I14042" s="81">
        <v>0.03</v>
      </c>
      <c r="J14042" s="1">
        <v>32.346499999999999</v>
      </c>
    </row>
    <row r="14043" spans="1:10" ht="14.5" x14ac:dyDescent="0.35">
      <c r="A14043" s="47" t="s">
        <v>20886</v>
      </c>
      <c r="B14043" s="1">
        <v>26</v>
      </c>
      <c r="C14043" s="22" t="str">
        <f t="shared" si="219"/>
        <v>7417826</v>
      </c>
      <c r="D14043" t="s">
        <v>21089</v>
      </c>
      <c r="E14043" s="1" t="s">
        <v>2761</v>
      </c>
      <c r="F14043" s="2">
        <v>2.0099999999999998</v>
      </c>
      <c r="G14043" s="2">
        <v>0.72</v>
      </c>
      <c r="H14043" s="2">
        <v>0.72</v>
      </c>
      <c r="I14043" s="81">
        <v>0.1</v>
      </c>
      <c r="J14043" s="1">
        <v>32.346499999999999</v>
      </c>
    </row>
    <row r="14044" spans="1:10" ht="14.5" x14ac:dyDescent="0.35">
      <c r="A14044" s="47" t="s">
        <v>20888</v>
      </c>
      <c r="C14044" s="22" t="str">
        <f t="shared" si="219"/>
        <v>74181</v>
      </c>
      <c r="D14044" t="s">
        <v>21089</v>
      </c>
      <c r="E14044" s="1" t="s">
        <v>2761</v>
      </c>
      <c r="F14044" s="2">
        <v>1.46</v>
      </c>
      <c r="G14044" s="2">
        <v>4.4000000000000004</v>
      </c>
      <c r="H14044" s="2">
        <v>4.4000000000000004</v>
      </c>
      <c r="I14044" s="81">
        <v>0.09</v>
      </c>
      <c r="J14044" s="1">
        <v>32.346499999999999</v>
      </c>
    </row>
    <row r="14045" spans="1:10" ht="14.5" x14ac:dyDescent="0.35">
      <c r="A14045" s="47" t="s">
        <v>20888</v>
      </c>
      <c r="B14045" s="1" t="s">
        <v>2795</v>
      </c>
      <c r="C14045" s="22" t="str">
        <f t="shared" si="219"/>
        <v>74181TC</v>
      </c>
      <c r="D14045" t="s">
        <v>21091</v>
      </c>
      <c r="E14045" s="1" t="s">
        <v>2761</v>
      </c>
      <c r="F14045" s="2">
        <v>0</v>
      </c>
      <c r="G14045" s="2">
        <v>3.88</v>
      </c>
      <c r="H14045" s="2">
        <v>3.88</v>
      </c>
      <c r="I14045" s="81">
        <v>0.02</v>
      </c>
      <c r="J14045" s="1">
        <v>32.346499999999999</v>
      </c>
    </row>
    <row r="14046" spans="1:10" ht="14.5" x14ac:dyDescent="0.35">
      <c r="A14046" s="47" t="s">
        <v>20888</v>
      </c>
      <c r="B14046" s="1">
        <v>26</v>
      </c>
      <c r="C14046" s="22" t="str">
        <f t="shared" si="219"/>
        <v>7418126</v>
      </c>
      <c r="D14046" t="s">
        <v>21091</v>
      </c>
      <c r="E14046" s="1" t="s">
        <v>2761</v>
      </c>
      <c r="F14046" s="2">
        <v>1.46</v>
      </c>
      <c r="G14046" s="2">
        <v>0.52</v>
      </c>
      <c r="H14046" s="2">
        <v>0.52</v>
      </c>
      <c r="I14046" s="81">
        <v>7.0000000000000007E-2</v>
      </c>
      <c r="J14046" s="1">
        <v>32.346499999999999</v>
      </c>
    </row>
    <row r="14047" spans="1:10" ht="14.5" x14ac:dyDescent="0.35">
      <c r="A14047" s="47" t="s">
        <v>20890</v>
      </c>
      <c r="C14047" s="22" t="str">
        <f t="shared" si="219"/>
        <v>74182</v>
      </c>
      <c r="D14047" t="s">
        <v>21091</v>
      </c>
      <c r="E14047" s="1" t="s">
        <v>2761</v>
      </c>
      <c r="F14047" s="2">
        <v>1.73</v>
      </c>
      <c r="G14047" s="2">
        <v>7.35</v>
      </c>
      <c r="H14047" s="2">
        <v>7.35</v>
      </c>
      <c r="I14047" s="81">
        <v>0.11</v>
      </c>
      <c r="J14047" s="1">
        <v>32.346499999999999</v>
      </c>
    </row>
    <row r="14048" spans="1:10" ht="14.5" x14ac:dyDescent="0.35">
      <c r="A14048" s="47" t="s">
        <v>20890</v>
      </c>
      <c r="B14048" s="1" t="s">
        <v>2795</v>
      </c>
      <c r="C14048" s="22" t="str">
        <f t="shared" si="219"/>
        <v>74182TC</v>
      </c>
      <c r="D14048" t="s">
        <v>21093</v>
      </c>
      <c r="E14048" s="1" t="s">
        <v>2761</v>
      </c>
      <c r="F14048" s="2">
        <v>0</v>
      </c>
      <c r="G14048" s="2">
        <v>6.73</v>
      </c>
      <c r="H14048" s="2">
        <v>6.73</v>
      </c>
      <c r="I14048" s="81">
        <v>0.03</v>
      </c>
      <c r="J14048" s="1">
        <v>32.346499999999999</v>
      </c>
    </row>
    <row r="14049" spans="1:10" ht="14.5" x14ac:dyDescent="0.35">
      <c r="A14049" s="47" t="s">
        <v>20890</v>
      </c>
      <c r="B14049" s="1">
        <v>26</v>
      </c>
      <c r="C14049" s="22" t="str">
        <f t="shared" si="219"/>
        <v>7418226</v>
      </c>
      <c r="D14049" t="s">
        <v>21093</v>
      </c>
      <c r="E14049" s="1" t="s">
        <v>2761</v>
      </c>
      <c r="F14049" s="2">
        <v>1.73</v>
      </c>
      <c r="G14049" s="2">
        <v>0.62</v>
      </c>
      <c r="H14049" s="2">
        <v>0.62</v>
      </c>
      <c r="I14049" s="81">
        <v>0.08</v>
      </c>
      <c r="J14049" s="1">
        <v>32.346499999999999</v>
      </c>
    </row>
    <row r="14050" spans="1:10" ht="14.5" x14ac:dyDescent="0.35">
      <c r="A14050" s="47" t="s">
        <v>20892</v>
      </c>
      <c r="C14050" s="22" t="str">
        <f t="shared" si="219"/>
        <v>74183</v>
      </c>
      <c r="D14050" t="s">
        <v>21093</v>
      </c>
      <c r="E14050" s="1" t="s">
        <v>2761</v>
      </c>
      <c r="F14050" s="2">
        <v>2.2000000000000002</v>
      </c>
      <c r="G14050" s="2">
        <v>7.93</v>
      </c>
      <c r="H14050" s="2">
        <v>7.93</v>
      </c>
      <c r="I14050" s="81">
        <v>0.15</v>
      </c>
      <c r="J14050" s="1">
        <v>32.346499999999999</v>
      </c>
    </row>
    <row r="14051" spans="1:10" ht="14.5" x14ac:dyDescent="0.35">
      <c r="A14051" s="47" t="s">
        <v>20892</v>
      </c>
      <c r="B14051" s="1" t="s">
        <v>2795</v>
      </c>
      <c r="C14051" s="22" t="str">
        <f t="shared" si="219"/>
        <v>74183TC</v>
      </c>
      <c r="D14051" t="s">
        <v>21095</v>
      </c>
      <c r="E14051" s="1" t="s">
        <v>2761</v>
      </c>
      <c r="F14051" s="2">
        <v>0</v>
      </c>
      <c r="G14051" s="2">
        <v>7.14</v>
      </c>
      <c r="H14051" s="2">
        <v>7.14</v>
      </c>
      <c r="I14051" s="81">
        <v>0.03</v>
      </c>
      <c r="J14051" s="1">
        <v>32.346499999999999</v>
      </c>
    </row>
    <row r="14052" spans="1:10" ht="14.5" x14ac:dyDescent="0.35">
      <c r="A14052" s="47" t="s">
        <v>20892</v>
      </c>
      <c r="B14052" s="1">
        <v>26</v>
      </c>
      <c r="C14052" s="22" t="str">
        <f t="shared" si="219"/>
        <v>7418326</v>
      </c>
      <c r="D14052" t="s">
        <v>21095</v>
      </c>
      <c r="E14052" s="1" t="s">
        <v>2761</v>
      </c>
      <c r="F14052" s="2">
        <v>2.2000000000000002</v>
      </c>
      <c r="G14052" s="2">
        <v>0.79</v>
      </c>
      <c r="H14052" s="2">
        <v>0.79</v>
      </c>
      <c r="I14052" s="81">
        <v>0.12</v>
      </c>
      <c r="J14052" s="1">
        <v>32.346499999999999</v>
      </c>
    </row>
    <row r="14053" spans="1:10" ht="14.5" x14ac:dyDescent="0.35">
      <c r="A14053" s="47" t="s">
        <v>20894</v>
      </c>
      <c r="C14053" s="22" t="str">
        <f t="shared" si="219"/>
        <v>74185</v>
      </c>
      <c r="D14053" t="s">
        <v>21095</v>
      </c>
      <c r="E14053" s="1" t="s">
        <v>661</v>
      </c>
      <c r="F14053" s="2">
        <v>1.8</v>
      </c>
      <c r="G14053" s="2">
        <v>8.31</v>
      </c>
      <c r="H14053" s="2">
        <v>8.31</v>
      </c>
      <c r="I14053" s="81">
        <v>0.14000000000000001</v>
      </c>
      <c r="J14053" s="1">
        <v>32.346499999999999</v>
      </c>
    </row>
    <row r="14054" spans="1:10" ht="14.5" x14ac:dyDescent="0.35">
      <c r="A14054" s="47" t="s">
        <v>20894</v>
      </c>
      <c r="B14054" s="1" t="s">
        <v>2795</v>
      </c>
      <c r="C14054" s="22" t="str">
        <f t="shared" si="219"/>
        <v>74185TC</v>
      </c>
      <c r="D14054" t="s">
        <v>21097</v>
      </c>
      <c r="E14054" s="1" t="s">
        <v>661</v>
      </c>
      <c r="F14054" s="2">
        <v>0</v>
      </c>
      <c r="G14054" s="2">
        <v>7.69</v>
      </c>
      <c r="H14054" s="2">
        <v>7.69</v>
      </c>
      <c r="I14054" s="81">
        <v>0.04</v>
      </c>
      <c r="J14054" s="1">
        <v>32.346499999999999</v>
      </c>
    </row>
    <row r="14055" spans="1:10" ht="14.5" x14ac:dyDescent="0.35">
      <c r="A14055" s="47" t="s">
        <v>20894</v>
      </c>
      <c r="B14055" s="1">
        <v>26</v>
      </c>
      <c r="C14055" s="22" t="str">
        <f t="shared" si="219"/>
        <v>7418526</v>
      </c>
      <c r="D14055" t="s">
        <v>21097</v>
      </c>
      <c r="E14055" s="1" t="s">
        <v>661</v>
      </c>
      <c r="F14055" s="2">
        <v>1.8</v>
      </c>
      <c r="G14055" s="2">
        <v>0.62</v>
      </c>
      <c r="H14055" s="2">
        <v>0.62</v>
      </c>
      <c r="I14055" s="81">
        <v>0.1</v>
      </c>
      <c r="J14055" s="1">
        <v>32.346499999999999</v>
      </c>
    </row>
    <row r="14056" spans="1:10" ht="14.5" x14ac:dyDescent="0.35">
      <c r="A14056" s="47" t="s">
        <v>20896</v>
      </c>
      <c r="C14056" s="22" t="str">
        <f t="shared" si="219"/>
        <v>74190</v>
      </c>
      <c r="D14056" t="s">
        <v>21097</v>
      </c>
      <c r="E14056" s="1" t="s">
        <v>562</v>
      </c>
      <c r="F14056" s="2">
        <v>0</v>
      </c>
      <c r="G14056" s="2">
        <v>0</v>
      </c>
      <c r="H14056" s="2">
        <v>0</v>
      </c>
      <c r="I14056" s="81">
        <v>0</v>
      </c>
      <c r="J14056" s="1">
        <v>32.346499999999999</v>
      </c>
    </row>
    <row r="14057" spans="1:10" ht="14.5" x14ac:dyDescent="0.35">
      <c r="A14057" s="47" t="s">
        <v>20896</v>
      </c>
      <c r="B14057" s="1" t="s">
        <v>2795</v>
      </c>
      <c r="C14057" s="22" t="str">
        <f t="shared" si="219"/>
        <v>74190TC</v>
      </c>
      <c r="D14057" t="s">
        <v>21099</v>
      </c>
      <c r="E14057" s="1" t="s">
        <v>562</v>
      </c>
      <c r="F14057" s="2">
        <v>0</v>
      </c>
      <c r="G14057" s="2">
        <v>0</v>
      </c>
      <c r="H14057" s="2">
        <v>0</v>
      </c>
      <c r="I14057" s="81">
        <v>0</v>
      </c>
      <c r="J14057" s="1">
        <v>32.346499999999999</v>
      </c>
    </row>
    <row r="14058" spans="1:10" ht="14.5" x14ac:dyDescent="0.35">
      <c r="A14058" s="47" t="s">
        <v>20896</v>
      </c>
      <c r="B14058" s="1">
        <v>26</v>
      </c>
      <c r="C14058" s="22" t="str">
        <f t="shared" si="219"/>
        <v>7419026</v>
      </c>
      <c r="D14058" t="s">
        <v>21099</v>
      </c>
      <c r="E14058" s="1" t="s">
        <v>2761</v>
      </c>
      <c r="F14058" s="2">
        <v>0.48</v>
      </c>
      <c r="G14058" s="2">
        <v>0.14000000000000001</v>
      </c>
      <c r="H14058" s="2">
        <v>0.14000000000000001</v>
      </c>
      <c r="I14058" s="81">
        <v>0.03</v>
      </c>
      <c r="J14058" s="1">
        <v>32.346499999999999</v>
      </c>
    </row>
    <row r="14059" spans="1:10" ht="14.5" x14ac:dyDescent="0.35">
      <c r="A14059" s="47" t="s">
        <v>20898</v>
      </c>
      <c r="C14059" s="22" t="str">
        <f t="shared" si="219"/>
        <v>74210</v>
      </c>
      <c r="D14059" t="s">
        <v>21099</v>
      </c>
      <c r="E14059" s="1" t="s">
        <v>2761</v>
      </c>
      <c r="F14059" s="2">
        <v>0.59</v>
      </c>
      <c r="G14059" s="2">
        <v>2.15</v>
      </c>
      <c r="H14059" s="2">
        <v>2.15</v>
      </c>
      <c r="I14059" s="81">
        <v>0.04</v>
      </c>
      <c r="J14059" s="1">
        <v>32.346499999999999</v>
      </c>
    </row>
    <row r="14060" spans="1:10" ht="14.5" x14ac:dyDescent="0.35">
      <c r="A14060" s="47" t="s">
        <v>20898</v>
      </c>
      <c r="B14060" s="1" t="s">
        <v>2795</v>
      </c>
      <c r="C14060" s="22" t="str">
        <f t="shared" si="219"/>
        <v>74210TC</v>
      </c>
      <c r="D14060" t="s">
        <v>21101</v>
      </c>
      <c r="E14060" s="1" t="s">
        <v>2761</v>
      </c>
      <c r="F14060" s="2">
        <v>0</v>
      </c>
      <c r="G14060" s="2">
        <v>1.94</v>
      </c>
      <c r="H14060" s="2">
        <v>1.94</v>
      </c>
      <c r="I14060" s="81">
        <v>0.01</v>
      </c>
      <c r="J14060" s="1">
        <v>32.346499999999999</v>
      </c>
    </row>
    <row r="14061" spans="1:10" ht="14.5" x14ac:dyDescent="0.35">
      <c r="A14061" s="47" t="s">
        <v>20898</v>
      </c>
      <c r="B14061" s="1">
        <v>26</v>
      </c>
      <c r="C14061" s="22" t="str">
        <f t="shared" si="219"/>
        <v>7421026</v>
      </c>
      <c r="D14061" t="s">
        <v>21101</v>
      </c>
      <c r="E14061" s="1" t="s">
        <v>2761</v>
      </c>
      <c r="F14061" s="2">
        <v>0.59</v>
      </c>
      <c r="G14061" s="2">
        <v>0.21</v>
      </c>
      <c r="H14061" s="2">
        <v>0.21</v>
      </c>
      <c r="I14061" s="81">
        <v>0.03</v>
      </c>
      <c r="J14061" s="1">
        <v>32.346499999999999</v>
      </c>
    </row>
    <row r="14062" spans="1:10" ht="14.5" x14ac:dyDescent="0.35">
      <c r="A14062" s="47" t="s">
        <v>20900</v>
      </c>
      <c r="C14062" s="22" t="str">
        <f t="shared" si="219"/>
        <v>74220</v>
      </c>
      <c r="D14062" t="s">
        <v>21101</v>
      </c>
      <c r="E14062" s="1" t="s">
        <v>2761</v>
      </c>
      <c r="F14062" s="2">
        <v>0.6</v>
      </c>
      <c r="G14062" s="2">
        <v>2.2400000000000002</v>
      </c>
      <c r="H14062" s="2">
        <v>2.2400000000000002</v>
      </c>
      <c r="I14062" s="81">
        <v>0.04</v>
      </c>
      <c r="J14062" s="1">
        <v>32.346499999999999</v>
      </c>
    </row>
    <row r="14063" spans="1:10" ht="14.5" x14ac:dyDescent="0.35">
      <c r="A14063" s="47" t="s">
        <v>20900</v>
      </c>
      <c r="B14063" s="1" t="s">
        <v>2795</v>
      </c>
      <c r="C14063" s="22" t="str">
        <f t="shared" si="219"/>
        <v>74220TC</v>
      </c>
      <c r="D14063" t="s">
        <v>21103</v>
      </c>
      <c r="E14063" s="1" t="s">
        <v>2761</v>
      </c>
      <c r="F14063" s="2">
        <v>0</v>
      </c>
      <c r="G14063" s="2">
        <v>2.02</v>
      </c>
      <c r="H14063" s="2">
        <v>2.02</v>
      </c>
      <c r="I14063" s="81">
        <v>0.01</v>
      </c>
      <c r="J14063" s="1">
        <v>32.346499999999999</v>
      </c>
    </row>
    <row r="14064" spans="1:10" ht="14.5" x14ac:dyDescent="0.35">
      <c r="A14064" s="47" t="s">
        <v>20900</v>
      </c>
      <c r="B14064" s="1">
        <v>26</v>
      </c>
      <c r="C14064" s="22" t="str">
        <f t="shared" si="219"/>
        <v>7422026</v>
      </c>
      <c r="D14064" t="s">
        <v>21103</v>
      </c>
      <c r="E14064" s="1" t="s">
        <v>2761</v>
      </c>
      <c r="F14064" s="2">
        <v>0.6</v>
      </c>
      <c r="G14064" s="2">
        <v>0.22</v>
      </c>
      <c r="H14064" s="2">
        <v>0.22</v>
      </c>
      <c r="I14064" s="81">
        <v>0.03</v>
      </c>
      <c r="J14064" s="1">
        <v>32.346499999999999</v>
      </c>
    </row>
    <row r="14065" spans="1:10" ht="14.5" x14ac:dyDescent="0.35">
      <c r="A14065" s="47" t="s">
        <v>20902</v>
      </c>
      <c r="C14065" s="22" t="str">
        <f t="shared" si="219"/>
        <v>74221</v>
      </c>
      <c r="D14065" t="s">
        <v>21103</v>
      </c>
      <c r="E14065" s="1" t="s">
        <v>2761</v>
      </c>
      <c r="F14065" s="2">
        <v>0.7</v>
      </c>
      <c r="G14065" s="2">
        <v>2.4900000000000002</v>
      </c>
      <c r="H14065" s="2">
        <v>2.4900000000000002</v>
      </c>
      <c r="I14065" s="81">
        <v>0.05</v>
      </c>
      <c r="J14065" s="1">
        <v>32.346499999999999</v>
      </c>
    </row>
    <row r="14066" spans="1:10" ht="14.5" x14ac:dyDescent="0.35">
      <c r="A14066" s="47" t="s">
        <v>20902</v>
      </c>
      <c r="B14066" s="1" t="s">
        <v>2795</v>
      </c>
      <c r="C14066" s="22" t="str">
        <f t="shared" si="219"/>
        <v>74221TC</v>
      </c>
      <c r="D14066" t="s">
        <v>21105</v>
      </c>
      <c r="E14066" s="1" t="s">
        <v>2761</v>
      </c>
      <c r="F14066" s="2">
        <v>0</v>
      </c>
      <c r="G14066" s="2">
        <v>2.2400000000000002</v>
      </c>
      <c r="H14066" s="2">
        <v>2.2400000000000002</v>
      </c>
      <c r="I14066" s="81">
        <v>0.01</v>
      </c>
      <c r="J14066" s="1">
        <v>32.346499999999999</v>
      </c>
    </row>
    <row r="14067" spans="1:10" ht="14.5" x14ac:dyDescent="0.35">
      <c r="A14067" s="47" t="s">
        <v>20902</v>
      </c>
      <c r="B14067" s="1">
        <v>26</v>
      </c>
      <c r="C14067" s="22" t="str">
        <f t="shared" si="219"/>
        <v>7422126</v>
      </c>
      <c r="D14067" t="s">
        <v>21105</v>
      </c>
      <c r="E14067" s="1" t="s">
        <v>2761</v>
      </c>
      <c r="F14067" s="2">
        <v>0.7</v>
      </c>
      <c r="G14067" s="2">
        <v>0.25</v>
      </c>
      <c r="H14067" s="2">
        <v>0.25</v>
      </c>
      <c r="I14067" s="81">
        <v>0.04</v>
      </c>
      <c r="J14067" s="1">
        <v>32.346499999999999</v>
      </c>
    </row>
    <row r="14068" spans="1:10" ht="14.5" x14ac:dyDescent="0.35">
      <c r="A14068" s="47" t="s">
        <v>20904</v>
      </c>
      <c r="C14068" s="22" t="str">
        <f t="shared" si="219"/>
        <v>74230</v>
      </c>
      <c r="D14068" t="s">
        <v>21105</v>
      </c>
      <c r="E14068" s="1" t="s">
        <v>2761</v>
      </c>
      <c r="F14068" s="2">
        <v>0.53</v>
      </c>
      <c r="G14068" s="2">
        <v>3.08</v>
      </c>
      <c r="H14068" s="2">
        <v>3.08</v>
      </c>
      <c r="I14068" s="81">
        <v>0.04</v>
      </c>
      <c r="J14068" s="1">
        <v>32.346499999999999</v>
      </c>
    </row>
    <row r="14069" spans="1:10" ht="14.5" x14ac:dyDescent="0.35">
      <c r="A14069" s="47" t="s">
        <v>20904</v>
      </c>
      <c r="B14069" s="1" t="s">
        <v>2795</v>
      </c>
      <c r="C14069" s="22" t="str">
        <f t="shared" si="219"/>
        <v>74230TC</v>
      </c>
      <c r="D14069" t="s">
        <v>21107</v>
      </c>
      <c r="E14069" s="1" t="s">
        <v>2761</v>
      </c>
      <c r="F14069" s="2">
        <v>0</v>
      </c>
      <c r="G14069" s="2">
        <v>2.89</v>
      </c>
      <c r="H14069" s="2">
        <v>2.89</v>
      </c>
      <c r="I14069" s="81">
        <v>0.01</v>
      </c>
      <c r="J14069" s="1">
        <v>32.346499999999999</v>
      </c>
    </row>
    <row r="14070" spans="1:10" ht="14.5" x14ac:dyDescent="0.35">
      <c r="A14070" s="47" t="s">
        <v>20904</v>
      </c>
      <c r="B14070" s="1">
        <v>26</v>
      </c>
      <c r="C14070" s="22" t="str">
        <f t="shared" si="219"/>
        <v>7423026</v>
      </c>
      <c r="D14070" t="s">
        <v>26763</v>
      </c>
      <c r="E14070" s="1" t="s">
        <v>2761</v>
      </c>
      <c r="F14070" s="2">
        <v>0.53</v>
      </c>
      <c r="G14070" s="2">
        <v>0.19</v>
      </c>
      <c r="H14070" s="2">
        <v>0.19</v>
      </c>
      <c r="I14070" s="81">
        <v>0.03</v>
      </c>
      <c r="J14070" s="1">
        <v>32.346499999999999</v>
      </c>
    </row>
    <row r="14071" spans="1:10" ht="14.5" x14ac:dyDescent="0.35">
      <c r="A14071" s="47" t="s">
        <v>20906</v>
      </c>
      <c r="C14071" s="22" t="str">
        <f t="shared" si="219"/>
        <v>74235</v>
      </c>
      <c r="D14071" t="s">
        <v>21109</v>
      </c>
      <c r="E14071" s="1" t="s">
        <v>562</v>
      </c>
      <c r="F14071" s="2">
        <v>0</v>
      </c>
      <c r="G14071" s="2">
        <v>0</v>
      </c>
      <c r="H14071" s="2">
        <v>0</v>
      </c>
      <c r="I14071" s="81">
        <v>0</v>
      </c>
      <c r="J14071" s="1">
        <v>32.346499999999999</v>
      </c>
    </row>
    <row r="14072" spans="1:10" ht="14.5" x14ac:dyDescent="0.35">
      <c r="A14072" s="47" t="s">
        <v>20906</v>
      </c>
      <c r="B14072" s="1" t="s">
        <v>2795</v>
      </c>
      <c r="C14072" s="22" t="str">
        <f t="shared" si="219"/>
        <v>74235TC</v>
      </c>
      <c r="D14072" t="s">
        <v>21109</v>
      </c>
      <c r="E14072" s="1" t="s">
        <v>562</v>
      </c>
      <c r="F14072" s="2">
        <v>0</v>
      </c>
      <c r="G14072" s="2">
        <v>0</v>
      </c>
      <c r="H14072" s="2">
        <v>0</v>
      </c>
      <c r="I14072" s="81">
        <v>0</v>
      </c>
      <c r="J14072" s="1">
        <v>32.346499999999999</v>
      </c>
    </row>
    <row r="14073" spans="1:10" ht="14.5" x14ac:dyDescent="0.35">
      <c r="A14073" s="47" t="s">
        <v>20906</v>
      </c>
      <c r="B14073" s="1">
        <v>26</v>
      </c>
      <c r="C14073" s="22" t="str">
        <f t="shared" si="219"/>
        <v>7423526</v>
      </c>
      <c r="D14073" t="s">
        <v>21109</v>
      </c>
      <c r="E14073" s="1" t="s">
        <v>2761</v>
      </c>
      <c r="F14073" s="2">
        <v>1.19</v>
      </c>
      <c r="G14073" s="2">
        <v>0.44</v>
      </c>
      <c r="H14073" s="2">
        <v>0.44</v>
      </c>
      <c r="I14073" s="81">
        <v>0.05</v>
      </c>
      <c r="J14073" s="1">
        <v>32.346499999999999</v>
      </c>
    </row>
    <row r="14074" spans="1:10" ht="14.5" x14ac:dyDescent="0.35">
      <c r="A14074" s="47" t="s">
        <v>20908</v>
      </c>
      <c r="C14074" s="22" t="str">
        <f t="shared" si="219"/>
        <v>74240</v>
      </c>
      <c r="D14074" t="s">
        <v>21109</v>
      </c>
      <c r="E14074" s="1" t="s">
        <v>2761</v>
      </c>
      <c r="F14074" s="2">
        <v>0.8</v>
      </c>
      <c r="G14074" s="2">
        <v>2.77</v>
      </c>
      <c r="H14074" s="2">
        <v>2.77</v>
      </c>
      <c r="I14074" s="81">
        <v>0.05</v>
      </c>
      <c r="J14074" s="1">
        <v>32.346499999999999</v>
      </c>
    </row>
    <row r="14075" spans="1:10" ht="14.5" x14ac:dyDescent="0.35">
      <c r="A14075" s="47" t="s">
        <v>20908</v>
      </c>
      <c r="B14075" s="1" t="s">
        <v>2795</v>
      </c>
      <c r="C14075" s="22" t="str">
        <f t="shared" si="219"/>
        <v>74240TC</v>
      </c>
      <c r="D14075" t="s">
        <v>21109</v>
      </c>
      <c r="E14075" s="1" t="s">
        <v>2761</v>
      </c>
      <c r="F14075" s="2">
        <v>0</v>
      </c>
      <c r="G14075" s="2">
        <v>2.4700000000000002</v>
      </c>
      <c r="H14075" s="2">
        <v>2.4700000000000002</v>
      </c>
      <c r="I14075" s="81">
        <v>0.01</v>
      </c>
      <c r="J14075" s="1">
        <v>32.346499999999999</v>
      </c>
    </row>
    <row r="14076" spans="1:10" ht="14.5" x14ac:dyDescent="0.35">
      <c r="A14076" s="47" t="s">
        <v>20908</v>
      </c>
      <c r="B14076" s="1">
        <v>26</v>
      </c>
      <c r="C14076" s="22" t="str">
        <f t="shared" si="219"/>
        <v>7424026</v>
      </c>
      <c r="D14076" t="s">
        <v>21109</v>
      </c>
      <c r="E14076" s="1" t="s">
        <v>2761</v>
      </c>
      <c r="F14076" s="2">
        <v>0.8</v>
      </c>
      <c r="G14076" s="2">
        <v>0.3</v>
      </c>
      <c r="H14076" s="2">
        <v>0.3</v>
      </c>
      <c r="I14076" s="81">
        <v>0.04</v>
      </c>
      <c r="J14076" s="1">
        <v>32.346499999999999</v>
      </c>
    </row>
    <row r="14077" spans="1:10" ht="14.5" x14ac:dyDescent="0.35">
      <c r="A14077" s="47" t="s">
        <v>20910</v>
      </c>
      <c r="C14077" s="22" t="str">
        <f t="shared" si="219"/>
        <v>74246</v>
      </c>
      <c r="D14077" t="s">
        <v>21112</v>
      </c>
      <c r="E14077" s="1" t="s">
        <v>2761</v>
      </c>
      <c r="F14077" s="2">
        <v>0.9</v>
      </c>
      <c r="G14077" s="2">
        <v>3.14</v>
      </c>
      <c r="H14077" s="2">
        <v>3.14</v>
      </c>
      <c r="I14077" s="81">
        <v>0.05</v>
      </c>
      <c r="J14077" s="1">
        <v>32.346499999999999</v>
      </c>
    </row>
    <row r="14078" spans="1:10" ht="14.5" x14ac:dyDescent="0.35">
      <c r="A14078" s="47" t="s">
        <v>20910</v>
      </c>
      <c r="B14078" s="1" t="s">
        <v>2795</v>
      </c>
      <c r="C14078" s="22" t="str">
        <f t="shared" si="219"/>
        <v>74246TC</v>
      </c>
      <c r="D14078" t="s">
        <v>21112</v>
      </c>
      <c r="E14078" s="1" t="s">
        <v>2761</v>
      </c>
      <c r="F14078" s="2">
        <v>0</v>
      </c>
      <c r="G14078" s="2">
        <v>2.82</v>
      </c>
      <c r="H14078" s="2">
        <v>2.82</v>
      </c>
      <c r="I14078" s="81">
        <v>0.01</v>
      </c>
      <c r="J14078" s="1">
        <v>32.346499999999999</v>
      </c>
    </row>
    <row r="14079" spans="1:10" ht="14.5" x14ac:dyDescent="0.35">
      <c r="A14079" s="47" t="s">
        <v>20910</v>
      </c>
      <c r="B14079" s="1">
        <v>26</v>
      </c>
      <c r="C14079" s="22" t="str">
        <f t="shared" si="219"/>
        <v>7424626</v>
      </c>
      <c r="D14079" t="s">
        <v>21112</v>
      </c>
      <c r="E14079" s="1" t="s">
        <v>2761</v>
      </c>
      <c r="F14079" s="2">
        <v>0.9</v>
      </c>
      <c r="G14079" s="2">
        <v>0.32</v>
      </c>
      <c r="H14079" s="2">
        <v>0.32</v>
      </c>
      <c r="I14079" s="81">
        <v>0.04</v>
      </c>
      <c r="J14079" s="1">
        <v>32.346499999999999</v>
      </c>
    </row>
    <row r="14080" spans="1:10" ht="14.5" x14ac:dyDescent="0.35">
      <c r="A14080" s="47" t="s">
        <v>20912</v>
      </c>
      <c r="C14080" s="22" t="str">
        <f t="shared" si="219"/>
        <v>74248</v>
      </c>
      <c r="D14080" t="s">
        <v>21114</v>
      </c>
      <c r="E14080" s="1" t="s">
        <v>2761</v>
      </c>
      <c r="F14080" s="2">
        <v>0.7</v>
      </c>
      <c r="G14080" s="2">
        <v>1.69</v>
      </c>
      <c r="H14080" s="2">
        <v>1.69</v>
      </c>
      <c r="I14080" s="81">
        <v>0.05</v>
      </c>
      <c r="J14080" s="1">
        <v>32.346499999999999</v>
      </c>
    </row>
    <row r="14081" spans="1:10" ht="14.5" x14ac:dyDescent="0.35">
      <c r="A14081" s="47" t="s">
        <v>20912</v>
      </c>
      <c r="B14081" s="1" t="s">
        <v>2795</v>
      </c>
      <c r="C14081" s="22" t="str">
        <f t="shared" si="219"/>
        <v>74248TC</v>
      </c>
      <c r="D14081" t="s">
        <v>21114</v>
      </c>
      <c r="E14081" s="1" t="s">
        <v>2761</v>
      </c>
      <c r="F14081" s="2">
        <v>0</v>
      </c>
      <c r="G14081" s="2">
        <v>1.44</v>
      </c>
      <c r="H14081" s="2">
        <v>1.44</v>
      </c>
      <c r="I14081" s="81">
        <v>0.01</v>
      </c>
      <c r="J14081" s="1">
        <v>32.346499999999999</v>
      </c>
    </row>
    <row r="14082" spans="1:10" ht="14.5" x14ac:dyDescent="0.35">
      <c r="A14082" s="47" t="s">
        <v>20912</v>
      </c>
      <c r="B14082" s="1">
        <v>26</v>
      </c>
      <c r="C14082" s="22" t="str">
        <f t="shared" si="219"/>
        <v>7424826</v>
      </c>
      <c r="D14082" t="s">
        <v>21114</v>
      </c>
      <c r="E14082" s="1" t="s">
        <v>2761</v>
      </c>
      <c r="F14082" s="2">
        <v>0.7</v>
      </c>
      <c r="G14082" s="2">
        <v>0.25</v>
      </c>
      <c r="H14082" s="2">
        <v>0.25</v>
      </c>
      <c r="I14082" s="81">
        <v>0.04</v>
      </c>
      <c r="J14082" s="1">
        <v>32.346499999999999</v>
      </c>
    </row>
    <row r="14083" spans="1:10" ht="14.5" x14ac:dyDescent="0.35">
      <c r="A14083" s="47" t="s">
        <v>20914</v>
      </c>
      <c r="C14083" s="22" t="str">
        <f t="shared" si="219"/>
        <v>74250</v>
      </c>
      <c r="D14083" t="s">
        <v>21116</v>
      </c>
      <c r="E14083" s="1" t="s">
        <v>2761</v>
      </c>
      <c r="F14083" s="2">
        <v>0.81</v>
      </c>
      <c r="G14083" s="2">
        <v>2.74</v>
      </c>
      <c r="H14083" s="2">
        <v>2.74</v>
      </c>
      <c r="I14083" s="81">
        <v>0.05</v>
      </c>
      <c r="J14083" s="1">
        <v>32.346499999999999</v>
      </c>
    </row>
    <row r="14084" spans="1:10" ht="14.5" x14ac:dyDescent="0.35">
      <c r="A14084" s="47" t="s">
        <v>20914</v>
      </c>
      <c r="B14084" s="1" t="s">
        <v>2795</v>
      </c>
      <c r="C14084" s="22" t="str">
        <f t="shared" si="219"/>
        <v>74250TC</v>
      </c>
      <c r="D14084" t="s">
        <v>21116</v>
      </c>
      <c r="E14084" s="1" t="s">
        <v>2761</v>
      </c>
      <c r="F14084" s="2">
        <v>0</v>
      </c>
      <c r="G14084" s="2">
        <v>2.4500000000000002</v>
      </c>
      <c r="H14084" s="2">
        <v>2.4500000000000002</v>
      </c>
      <c r="I14084" s="81">
        <v>0.01</v>
      </c>
      <c r="J14084" s="1">
        <v>32.346499999999999</v>
      </c>
    </row>
    <row r="14085" spans="1:10" ht="14.5" x14ac:dyDescent="0.35">
      <c r="A14085" s="47" t="s">
        <v>20914</v>
      </c>
      <c r="B14085" s="1">
        <v>26</v>
      </c>
      <c r="C14085" s="22" t="str">
        <f t="shared" si="219"/>
        <v>7425026</v>
      </c>
      <c r="D14085" t="s">
        <v>21116</v>
      </c>
      <c r="E14085" s="1" t="s">
        <v>2761</v>
      </c>
      <c r="F14085" s="2">
        <v>0.81</v>
      </c>
      <c r="G14085" s="2">
        <v>0.28999999999999998</v>
      </c>
      <c r="H14085" s="2">
        <v>0.28999999999999998</v>
      </c>
      <c r="I14085" s="81">
        <v>0.04</v>
      </c>
      <c r="J14085" s="1">
        <v>32.346499999999999</v>
      </c>
    </row>
    <row r="14086" spans="1:10" ht="14.5" x14ac:dyDescent="0.35">
      <c r="A14086" s="47" t="s">
        <v>20916</v>
      </c>
      <c r="C14086" s="22" t="str">
        <f t="shared" si="219"/>
        <v>74251</v>
      </c>
      <c r="D14086" t="s">
        <v>28687</v>
      </c>
      <c r="E14086" s="1" t="s">
        <v>2761</v>
      </c>
      <c r="F14086" s="2">
        <v>1.17</v>
      </c>
      <c r="G14086" s="2">
        <v>9.26</v>
      </c>
      <c r="H14086" s="2">
        <v>9.26</v>
      </c>
      <c r="I14086" s="81">
        <v>0.06</v>
      </c>
      <c r="J14086" s="1">
        <v>32.346499999999999</v>
      </c>
    </row>
    <row r="14087" spans="1:10" ht="14.5" x14ac:dyDescent="0.35">
      <c r="A14087" s="47" t="s">
        <v>20916</v>
      </c>
      <c r="B14087" s="1" t="s">
        <v>2795</v>
      </c>
      <c r="C14087" s="22" t="str">
        <f t="shared" si="219"/>
        <v>74251TC</v>
      </c>
      <c r="D14087" t="s">
        <v>28687</v>
      </c>
      <c r="E14087" s="1" t="s">
        <v>2761</v>
      </c>
      <c r="F14087" s="2">
        <v>0</v>
      </c>
      <c r="G14087" s="2">
        <v>8.84</v>
      </c>
      <c r="H14087" s="2">
        <v>8.84</v>
      </c>
      <c r="I14087" s="81">
        <v>0.01</v>
      </c>
      <c r="J14087" s="1">
        <v>32.346499999999999</v>
      </c>
    </row>
    <row r="14088" spans="1:10" ht="14.5" x14ac:dyDescent="0.35">
      <c r="A14088" s="47" t="s">
        <v>20916</v>
      </c>
      <c r="B14088" s="1">
        <v>26</v>
      </c>
      <c r="C14088" s="22" t="str">
        <f t="shared" si="219"/>
        <v>7425126</v>
      </c>
      <c r="D14088" t="s">
        <v>28687</v>
      </c>
      <c r="E14088" s="1" t="s">
        <v>2761</v>
      </c>
      <c r="F14088" s="2">
        <v>1.17</v>
      </c>
      <c r="G14088" s="2">
        <v>0.42</v>
      </c>
      <c r="H14088" s="2">
        <v>0.42</v>
      </c>
      <c r="I14088" s="81">
        <v>0.05</v>
      </c>
      <c r="J14088" s="1">
        <v>32.346499999999999</v>
      </c>
    </row>
    <row r="14089" spans="1:10" ht="14.5" x14ac:dyDescent="0.35">
      <c r="A14089" s="47" t="s">
        <v>20918</v>
      </c>
      <c r="C14089" s="22" t="str">
        <f t="shared" si="219"/>
        <v>74261</v>
      </c>
      <c r="D14089" t="s">
        <v>28688</v>
      </c>
      <c r="E14089" s="1" t="s">
        <v>2761</v>
      </c>
      <c r="F14089" s="2">
        <v>2.4</v>
      </c>
      <c r="G14089" s="2">
        <v>9.94</v>
      </c>
      <c r="H14089" s="2">
        <v>9.94</v>
      </c>
      <c r="I14089" s="81">
        <v>0.16</v>
      </c>
      <c r="J14089" s="1">
        <v>32.346499999999999</v>
      </c>
    </row>
    <row r="14090" spans="1:10" ht="14.5" x14ac:dyDescent="0.35">
      <c r="A14090" s="47" t="s">
        <v>20918</v>
      </c>
      <c r="B14090" s="1" t="s">
        <v>2795</v>
      </c>
      <c r="C14090" s="22" t="str">
        <f t="shared" si="219"/>
        <v>74261TC</v>
      </c>
      <c r="D14090" t="s">
        <v>28688</v>
      </c>
      <c r="E14090" s="1" t="s">
        <v>2761</v>
      </c>
      <c r="F14090" s="2">
        <v>0</v>
      </c>
      <c r="G14090" s="2">
        <v>9.07</v>
      </c>
      <c r="H14090" s="2">
        <v>9.07</v>
      </c>
      <c r="I14090" s="81">
        <v>0.03</v>
      </c>
      <c r="J14090" s="1">
        <v>32.346499999999999</v>
      </c>
    </row>
    <row r="14091" spans="1:10" ht="14.5" x14ac:dyDescent="0.35">
      <c r="A14091" s="47" t="s">
        <v>20918</v>
      </c>
      <c r="B14091" s="1">
        <v>26</v>
      </c>
      <c r="C14091" s="22" t="str">
        <f t="shared" si="219"/>
        <v>7426126</v>
      </c>
      <c r="D14091" t="s">
        <v>28688</v>
      </c>
      <c r="E14091" s="1" t="s">
        <v>2761</v>
      </c>
      <c r="F14091" s="2">
        <v>2.4</v>
      </c>
      <c r="G14091" s="2">
        <v>0.87</v>
      </c>
      <c r="H14091" s="2">
        <v>0.87</v>
      </c>
      <c r="I14091" s="81">
        <v>0.13</v>
      </c>
      <c r="J14091" s="1">
        <v>32.346499999999999</v>
      </c>
    </row>
    <row r="14092" spans="1:10" ht="14.5" x14ac:dyDescent="0.35">
      <c r="A14092" s="47" t="s">
        <v>20920</v>
      </c>
      <c r="C14092" s="22" t="str">
        <f t="shared" ref="C14092:C14155" si="220">CONCATENATE(A14092,B14092)</f>
        <v>74262</v>
      </c>
      <c r="D14092" t="s">
        <v>28689</v>
      </c>
      <c r="E14092" s="1" t="s">
        <v>2761</v>
      </c>
      <c r="F14092" s="2">
        <v>2.5</v>
      </c>
      <c r="G14092" s="2">
        <v>11.39</v>
      </c>
      <c r="H14092" s="2">
        <v>11.39</v>
      </c>
      <c r="I14092" s="81">
        <v>0.16</v>
      </c>
      <c r="J14092" s="1">
        <v>32.346499999999999</v>
      </c>
    </row>
    <row r="14093" spans="1:10" ht="14.5" x14ac:dyDescent="0.35">
      <c r="A14093" s="47" t="s">
        <v>20920</v>
      </c>
      <c r="B14093" s="1" t="s">
        <v>2795</v>
      </c>
      <c r="C14093" s="22" t="str">
        <f t="shared" si="220"/>
        <v>74262TC</v>
      </c>
      <c r="D14093" t="s">
        <v>28689</v>
      </c>
      <c r="E14093" s="1" t="s">
        <v>2761</v>
      </c>
      <c r="F14093" s="2">
        <v>0</v>
      </c>
      <c r="G14093" s="2">
        <v>10.48</v>
      </c>
      <c r="H14093" s="2">
        <v>10.48</v>
      </c>
      <c r="I14093" s="81">
        <v>0.03</v>
      </c>
      <c r="J14093" s="1">
        <v>32.346499999999999</v>
      </c>
    </row>
    <row r="14094" spans="1:10" ht="14.5" x14ac:dyDescent="0.35">
      <c r="A14094" s="47" t="s">
        <v>20920</v>
      </c>
      <c r="B14094" s="1">
        <v>26</v>
      </c>
      <c r="C14094" s="22" t="str">
        <f t="shared" si="220"/>
        <v>7426226</v>
      </c>
      <c r="D14094" t="s">
        <v>28689</v>
      </c>
      <c r="E14094" s="1" t="s">
        <v>2761</v>
      </c>
      <c r="F14094" s="2">
        <v>2.5</v>
      </c>
      <c r="G14094" s="2">
        <v>0.91</v>
      </c>
      <c r="H14094" s="2">
        <v>0.91</v>
      </c>
      <c r="I14094" s="81">
        <v>0.13</v>
      </c>
      <c r="J14094" s="1">
        <v>32.346499999999999</v>
      </c>
    </row>
    <row r="14095" spans="1:10" ht="14.5" x14ac:dyDescent="0.35">
      <c r="A14095" s="47" t="s">
        <v>20922</v>
      </c>
      <c r="C14095" s="22" t="str">
        <f t="shared" si="220"/>
        <v>74263</v>
      </c>
      <c r="D14095" t="s">
        <v>28690</v>
      </c>
      <c r="E14095" s="1" t="s">
        <v>2761</v>
      </c>
      <c r="F14095" s="2">
        <v>2.2799999999999998</v>
      </c>
      <c r="G14095" s="2">
        <v>19.27</v>
      </c>
      <c r="H14095" s="2">
        <v>19.27</v>
      </c>
      <c r="I14095" s="81">
        <v>0.09</v>
      </c>
      <c r="J14095" s="1">
        <v>32.346499999999999</v>
      </c>
    </row>
    <row r="14096" spans="1:10" ht="14.5" x14ac:dyDescent="0.35">
      <c r="A14096" s="47" t="s">
        <v>20922</v>
      </c>
      <c r="B14096" s="1" t="s">
        <v>2795</v>
      </c>
      <c r="C14096" s="22" t="str">
        <f t="shared" si="220"/>
        <v>74263TC</v>
      </c>
      <c r="D14096" t="s">
        <v>28690</v>
      </c>
      <c r="E14096" s="1" t="s">
        <v>2761</v>
      </c>
      <c r="F14096" s="2">
        <v>0</v>
      </c>
      <c r="G14096" s="2">
        <v>18.25</v>
      </c>
      <c r="H14096" s="2">
        <v>18.25</v>
      </c>
      <c r="I14096" s="81">
        <v>0.03</v>
      </c>
      <c r="J14096" s="1">
        <v>32.346499999999999</v>
      </c>
    </row>
    <row r="14097" spans="1:10" ht="14.5" x14ac:dyDescent="0.35">
      <c r="A14097" s="47" t="s">
        <v>20922</v>
      </c>
      <c r="B14097" s="1">
        <v>26</v>
      </c>
      <c r="C14097" s="22" t="str">
        <f t="shared" si="220"/>
        <v>7426326</v>
      </c>
      <c r="D14097" t="s">
        <v>28690</v>
      </c>
      <c r="E14097" s="1" t="s">
        <v>2761</v>
      </c>
      <c r="F14097" s="2">
        <v>2.2799999999999998</v>
      </c>
      <c r="G14097" s="2">
        <v>1.02</v>
      </c>
      <c r="H14097" s="2">
        <v>1.02</v>
      </c>
      <c r="I14097" s="81">
        <v>0.06</v>
      </c>
      <c r="J14097" s="1">
        <v>32.346499999999999</v>
      </c>
    </row>
    <row r="14098" spans="1:10" ht="14.5" x14ac:dyDescent="0.35">
      <c r="A14098" s="47" t="s">
        <v>20924</v>
      </c>
      <c r="C14098" s="22" t="str">
        <f t="shared" si="220"/>
        <v>74270</v>
      </c>
      <c r="D14098" t="s">
        <v>21122</v>
      </c>
      <c r="E14098" s="1" t="s">
        <v>2761</v>
      </c>
      <c r="F14098" s="2">
        <v>1.04</v>
      </c>
      <c r="G14098" s="2">
        <v>3.43</v>
      </c>
      <c r="H14098" s="2">
        <v>3.43</v>
      </c>
      <c r="I14098" s="81">
        <v>0.05</v>
      </c>
      <c r="J14098" s="1">
        <v>32.346499999999999</v>
      </c>
    </row>
    <row r="14099" spans="1:10" ht="14.5" x14ac:dyDescent="0.35">
      <c r="A14099" s="47" t="s">
        <v>20924</v>
      </c>
      <c r="B14099" s="1" t="s">
        <v>2795</v>
      </c>
      <c r="C14099" s="22" t="str">
        <f t="shared" si="220"/>
        <v>74270TC</v>
      </c>
      <c r="D14099" t="s">
        <v>21122</v>
      </c>
      <c r="E14099" s="1" t="s">
        <v>2761</v>
      </c>
      <c r="F14099" s="2">
        <v>0</v>
      </c>
      <c r="G14099" s="2">
        <v>3.06</v>
      </c>
      <c r="H14099" s="2">
        <v>3.06</v>
      </c>
      <c r="I14099" s="81">
        <v>0.01</v>
      </c>
      <c r="J14099" s="1">
        <v>32.346499999999999</v>
      </c>
    </row>
    <row r="14100" spans="1:10" ht="14.5" x14ac:dyDescent="0.35">
      <c r="A14100" s="47" t="s">
        <v>20924</v>
      </c>
      <c r="B14100" s="1">
        <v>26</v>
      </c>
      <c r="C14100" s="22" t="str">
        <f t="shared" si="220"/>
        <v>7427026</v>
      </c>
      <c r="D14100" t="s">
        <v>21122</v>
      </c>
      <c r="E14100" s="1" t="s">
        <v>2761</v>
      </c>
      <c r="F14100" s="2">
        <v>1.04</v>
      </c>
      <c r="G14100" s="2">
        <v>0.37</v>
      </c>
      <c r="H14100" s="2">
        <v>0.37</v>
      </c>
      <c r="I14100" s="81">
        <v>0.04</v>
      </c>
      <c r="J14100" s="1">
        <v>32.346499999999999</v>
      </c>
    </row>
    <row r="14101" spans="1:10" ht="14.5" x14ac:dyDescent="0.35">
      <c r="A14101" s="47" t="s">
        <v>20926</v>
      </c>
      <c r="C14101" s="22" t="str">
        <f t="shared" si="220"/>
        <v>74280</v>
      </c>
      <c r="D14101" t="s">
        <v>26764</v>
      </c>
      <c r="E14101" s="1" t="s">
        <v>2761</v>
      </c>
      <c r="F14101" s="2">
        <v>1.26</v>
      </c>
      <c r="G14101" s="2">
        <v>5.1100000000000003</v>
      </c>
      <c r="H14101" s="2">
        <v>5.1100000000000003</v>
      </c>
      <c r="I14101" s="81">
        <v>0.08</v>
      </c>
      <c r="J14101" s="1">
        <v>32.346499999999999</v>
      </c>
    </row>
    <row r="14102" spans="1:10" ht="14.5" x14ac:dyDescent="0.35">
      <c r="A14102" s="47" t="s">
        <v>20926</v>
      </c>
      <c r="B14102" s="1" t="s">
        <v>2795</v>
      </c>
      <c r="C14102" s="22" t="str">
        <f t="shared" si="220"/>
        <v>74280TC</v>
      </c>
      <c r="D14102" t="s">
        <v>26764</v>
      </c>
      <c r="E14102" s="1" t="s">
        <v>2761</v>
      </c>
      <c r="F14102" s="2">
        <v>0</v>
      </c>
      <c r="G14102" s="2">
        <v>4.66</v>
      </c>
      <c r="H14102" s="2">
        <v>4.66</v>
      </c>
      <c r="I14102" s="81">
        <v>0.02</v>
      </c>
      <c r="J14102" s="1">
        <v>32.346499999999999</v>
      </c>
    </row>
    <row r="14103" spans="1:10" ht="14.5" x14ac:dyDescent="0.35">
      <c r="A14103" s="47" t="s">
        <v>20926</v>
      </c>
      <c r="B14103" s="1">
        <v>26</v>
      </c>
      <c r="C14103" s="22" t="str">
        <f t="shared" si="220"/>
        <v>7428026</v>
      </c>
      <c r="D14103" t="s">
        <v>26764</v>
      </c>
      <c r="E14103" s="1" t="s">
        <v>2761</v>
      </c>
      <c r="F14103" s="2">
        <v>1.26</v>
      </c>
      <c r="G14103" s="2">
        <v>0.45</v>
      </c>
      <c r="H14103" s="2">
        <v>0.45</v>
      </c>
      <c r="I14103" s="81">
        <v>0.06</v>
      </c>
      <c r="J14103" s="1">
        <v>32.346499999999999</v>
      </c>
    </row>
    <row r="14104" spans="1:10" ht="14.5" x14ac:dyDescent="0.35">
      <c r="A14104" s="47" t="s">
        <v>20928</v>
      </c>
      <c r="C14104" s="22" t="str">
        <f t="shared" si="220"/>
        <v>74283</v>
      </c>
      <c r="D14104" t="s">
        <v>26765</v>
      </c>
      <c r="E14104" s="1" t="s">
        <v>2761</v>
      </c>
      <c r="F14104" s="2">
        <v>2.02</v>
      </c>
      <c r="G14104" s="2">
        <v>5.66</v>
      </c>
      <c r="H14104" s="2">
        <v>5.66</v>
      </c>
      <c r="I14104" s="81">
        <v>0.11</v>
      </c>
      <c r="J14104" s="1">
        <v>32.346499999999999</v>
      </c>
    </row>
    <row r="14105" spans="1:10" ht="14.5" x14ac:dyDescent="0.35">
      <c r="A14105" s="47" t="s">
        <v>20928</v>
      </c>
      <c r="B14105" s="1" t="s">
        <v>2795</v>
      </c>
      <c r="C14105" s="22" t="str">
        <f t="shared" si="220"/>
        <v>74283TC</v>
      </c>
      <c r="D14105" t="s">
        <v>26765</v>
      </c>
      <c r="E14105" s="1" t="s">
        <v>2761</v>
      </c>
      <c r="F14105" s="2">
        <v>0</v>
      </c>
      <c r="G14105" s="2">
        <v>4.78</v>
      </c>
      <c r="H14105" s="2">
        <v>4.78</v>
      </c>
      <c r="I14105" s="81">
        <v>0.01</v>
      </c>
      <c r="J14105" s="1">
        <v>32.346499999999999</v>
      </c>
    </row>
    <row r="14106" spans="1:10" ht="14.5" x14ac:dyDescent="0.35">
      <c r="A14106" s="47" t="s">
        <v>20928</v>
      </c>
      <c r="B14106" s="1">
        <v>26</v>
      </c>
      <c r="C14106" s="22" t="str">
        <f t="shared" si="220"/>
        <v>7428326</v>
      </c>
      <c r="D14106" t="s">
        <v>26765</v>
      </c>
      <c r="E14106" s="1" t="s">
        <v>2761</v>
      </c>
      <c r="F14106" s="2">
        <v>2.02</v>
      </c>
      <c r="G14106" s="2">
        <v>0.88</v>
      </c>
      <c r="H14106" s="2">
        <v>0.88</v>
      </c>
      <c r="I14106" s="81">
        <v>0.1</v>
      </c>
      <c r="J14106" s="1">
        <v>32.346499999999999</v>
      </c>
    </row>
    <row r="14107" spans="1:10" ht="14.5" x14ac:dyDescent="0.35">
      <c r="A14107" s="47" t="s">
        <v>20930</v>
      </c>
      <c r="C14107" s="22" t="str">
        <f t="shared" si="220"/>
        <v>74290</v>
      </c>
      <c r="D14107" t="s">
        <v>26766</v>
      </c>
      <c r="E14107" s="1" t="s">
        <v>2761</v>
      </c>
      <c r="F14107" s="2">
        <v>0.32</v>
      </c>
      <c r="G14107" s="2">
        <v>2.15</v>
      </c>
      <c r="H14107" s="2">
        <v>2.15</v>
      </c>
      <c r="I14107" s="81">
        <v>0.03</v>
      </c>
      <c r="J14107" s="1">
        <v>32.346499999999999</v>
      </c>
    </row>
    <row r="14108" spans="1:10" ht="14.5" x14ac:dyDescent="0.35">
      <c r="A14108" s="47" t="s">
        <v>20930</v>
      </c>
      <c r="B14108" s="1" t="s">
        <v>2795</v>
      </c>
      <c r="C14108" s="22" t="str">
        <f t="shared" si="220"/>
        <v>74290TC</v>
      </c>
      <c r="D14108" t="s">
        <v>26766</v>
      </c>
      <c r="E14108" s="1" t="s">
        <v>2761</v>
      </c>
      <c r="F14108" s="2">
        <v>0</v>
      </c>
      <c r="G14108" s="2">
        <v>2.0299999999999998</v>
      </c>
      <c r="H14108" s="2">
        <v>2.0299999999999998</v>
      </c>
      <c r="I14108" s="81">
        <v>0.01</v>
      </c>
      <c r="J14108" s="1">
        <v>32.346499999999999</v>
      </c>
    </row>
    <row r="14109" spans="1:10" ht="14.5" x14ac:dyDescent="0.35">
      <c r="A14109" s="47" t="s">
        <v>20930</v>
      </c>
      <c r="B14109" s="1">
        <v>26</v>
      </c>
      <c r="C14109" s="22" t="str">
        <f t="shared" si="220"/>
        <v>7429026</v>
      </c>
      <c r="D14109" t="s">
        <v>26766</v>
      </c>
      <c r="E14109" s="1" t="s">
        <v>2761</v>
      </c>
      <c r="F14109" s="2">
        <v>0.32</v>
      </c>
      <c r="G14109" s="2">
        <v>0.12</v>
      </c>
      <c r="H14109" s="2">
        <v>0.12</v>
      </c>
      <c r="I14109" s="81">
        <v>0.02</v>
      </c>
      <c r="J14109" s="1">
        <v>32.346499999999999</v>
      </c>
    </row>
    <row r="14110" spans="1:10" ht="14.5" x14ac:dyDescent="0.35">
      <c r="A14110" s="47" t="s">
        <v>20932</v>
      </c>
      <c r="C14110" s="22" t="str">
        <f t="shared" si="220"/>
        <v>74300</v>
      </c>
      <c r="D14110" t="s">
        <v>26767</v>
      </c>
      <c r="E14110" s="1" t="s">
        <v>562</v>
      </c>
      <c r="F14110" s="2">
        <v>0</v>
      </c>
      <c r="G14110" s="2">
        <v>0</v>
      </c>
      <c r="H14110" s="2">
        <v>0</v>
      </c>
      <c r="I14110" s="81">
        <v>0</v>
      </c>
      <c r="J14110" s="1">
        <v>32.346499999999999</v>
      </c>
    </row>
    <row r="14111" spans="1:10" ht="14.5" x14ac:dyDescent="0.35">
      <c r="A14111" s="47" t="s">
        <v>20932</v>
      </c>
      <c r="B14111" s="1" t="s">
        <v>2795</v>
      </c>
      <c r="C14111" s="22" t="str">
        <f t="shared" si="220"/>
        <v>74300TC</v>
      </c>
      <c r="D14111" t="s">
        <v>26767</v>
      </c>
      <c r="E14111" s="1" t="s">
        <v>562</v>
      </c>
      <c r="F14111" s="2">
        <v>0</v>
      </c>
      <c r="G14111" s="2">
        <v>0</v>
      </c>
      <c r="H14111" s="2">
        <v>0</v>
      </c>
      <c r="I14111" s="81">
        <v>0</v>
      </c>
      <c r="J14111" s="1">
        <v>32.346499999999999</v>
      </c>
    </row>
    <row r="14112" spans="1:10" ht="14.5" x14ac:dyDescent="0.35">
      <c r="A14112" s="47" t="s">
        <v>20932</v>
      </c>
      <c r="B14112" s="1">
        <v>26</v>
      </c>
      <c r="C14112" s="22" t="str">
        <f t="shared" si="220"/>
        <v>7430026</v>
      </c>
      <c r="D14112" t="s">
        <v>26767</v>
      </c>
      <c r="E14112" s="1" t="s">
        <v>2761</v>
      </c>
      <c r="F14112" s="2">
        <v>0.27</v>
      </c>
      <c r="G14112" s="2">
        <v>0.1</v>
      </c>
      <c r="H14112" s="2">
        <v>0.1</v>
      </c>
      <c r="I14112" s="81">
        <v>0.02</v>
      </c>
      <c r="J14112" s="1">
        <v>32.346499999999999</v>
      </c>
    </row>
    <row r="14113" spans="1:10" ht="14.5" x14ac:dyDescent="0.35">
      <c r="A14113" s="47" t="s">
        <v>20934</v>
      </c>
      <c r="C14113" s="22" t="str">
        <f t="shared" si="220"/>
        <v>74301</v>
      </c>
      <c r="D14113" t="s">
        <v>21128</v>
      </c>
      <c r="E14113" s="1" t="s">
        <v>562</v>
      </c>
      <c r="F14113" s="2">
        <v>0</v>
      </c>
      <c r="G14113" s="2">
        <v>0</v>
      </c>
      <c r="H14113" s="2">
        <v>0</v>
      </c>
      <c r="I14113" s="81">
        <v>0</v>
      </c>
      <c r="J14113" s="1">
        <v>32.346499999999999</v>
      </c>
    </row>
    <row r="14114" spans="1:10" ht="14.5" x14ac:dyDescent="0.35">
      <c r="A14114" s="47" t="s">
        <v>20934</v>
      </c>
      <c r="B14114" s="1" t="s">
        <v>2795</v>
      </c>
      <c r="C14114" s="22" t="str">
        <f t="shared" si="220"/>
        <v>74301TC</v>
      </c>
      <c r="D14114" t="s">
        <v>21128</v>
      </c>
      <c r="E14114" s="1" t="s">
        <v>562</v>
      </c>
      <c r="F14114" s="2">
        <v>0</v>
      </c>
      <c r="G14114" s="2">
        <v>0</v>
      </c>
      <c r="H14114" s="2">
        <v>0</v>
      </c>
      <c r="I14114" s="81">
        <v>0</v>
      </c>
      <c r="J14114" s="1">
        <v>32.346499999999999</v>
      </c>
    </row>
    <row r="14115" spans="1:10" ht="14.5" x14ac:dyDescent="0.35">
      <c r="A14115" s="47" t="s">
        <v>20934</v>
      </c>
      <c r="B14115" s="1">
        <v>26</v>
      </c>
      <c r="C14115" s="22" t="str">
        <f t="shared" si="220"/>
        <v>7430126</v>
      </c>
      <c r="D14115" t="s">
        <v>21128</v>
      </c>
      <c r="E14115" s="1" t="s">
        <v>2761</v>
      </c>
      <c r="F14115" s="2">
        <v>0.21</v>
      </c>
      <c r="G14115" s="2">
        <v>0.08</v>
      </c>
      <c r="H14115" s="2">
        <v>0.08</v>
      </c>
      <c r="I14115" s="81">
        <v>0.01</v>
      </c>
      <c r="J14115" s="1">
        <v>32.346499999999999</v>
      </c>
    </row>
    <row r="14116" spans="1:10" ht="14.5" x14ac:dyDescent="0.35">
      <c r="A14116" s="47" t="s">
        <v>20936</v>
      </c>
      <c r="C14116" s="22" t="str">
        <f t="shared" si="220"/>
        <v>74328</v>
      </c>
      <c r="D14116" t="s">
        <v>21130</v>
      </c>
      <c r="E14116" s="1" t="s">
        <v>562</v>
      </c>
      <c r="F14116" s="2">
        <v>0</v>
      </c>
      <c r="G14116" s="2">
        <v>0</v>
      </c>
      <c r="H14116" s="2">
        <v>0</v>
      </c>
      <c r="I14116" s="81">
        <v>0</v>
      </c>
      <c r="J14116" s="1">
        <v>32.346499999999999</v>
      </c>
    </row>
    <row r="14117" spans="1:10" ht="14.5" x14ac:dyDescent="0.35">
      <c r="A14117" s="47" t="s">
        <v>20936</v>
      </c>
      <c r="B14117" s="1" t="s">
        <v>2795</v>
      </c>
      <c r="C14117" s="22" t="str">
        <f t="shared" si="220"/>
        <v>74328TC</v>
      </c>
      <c r="D14117" t="s">
        <v>21130</v>
      </c>
      <c r="E14117" s="1" t="s">
        <v>562</v>
      </c>
      <c r="F14117" s="2">
        <v>0</v>
      </c>
      <c r="G14117" s="2">
        <v>0</v>
      </c>
      <c r="H14117" s="2">
        <v>0</v>
      </c>
      <c r="I14117" s="81">
        <v>0</v>
      </c>
      <c r="J14117" s="1">
        <v>32.346499999999999</v>
      </c>
    </row>
    <row r="14118" spans="1:10" ht="14.5" x14ac:dyDescent="0.35">
      <c r="A14118" s="47" t="s">
        <v>20936</v>
      </c>
      <c r="B14118" s="1">
        <v>26</v>
      </c>
      <c r="C14118" s="22" t="str">
        <f t="shared" si="220"/>
        <v>7432826</v>
      </c>
      <c r="D14118" t="s">
        <v>21130</v>
      </c>
      <c r="E14118" s="1" t="s">
        <v>2761</v>
      </c>
      <c r="F14118" s="2">
        <v>0.47</v>
      </c>
      <c r="G14118" s="2">
        <v>0.19</v>
      </c>
      <c r="H14118" s="2">
        <v>0.19</v>
      </c>
      <c r="I14118" s="81">
        <v>0.02</v>
      </c>
      <c r="J14118" s="1">
        <v>32.346499999999999</v>
      </c>
    </row>
    <row r="14119" spans="1:10" ht="14.5" x14ac:dyDescent="0.35">
      <c r="A14119" s="47" t="s">
        <v>20938</v>
      </c>
      <c r="C14119" s="22" t="str">
        <f t="shared" si="220"/>
        <v>74329</v>
      </c>
      <c r="D14119" t="s">
        <v>21130</v>
      </c>
      <c r="E14119" s="1" t="s">
        <v>562</v>
      </c>
      <c r="F14119" s="2">
        <v>0</v>
      </c>
      <c r="G14119" s="2">
        <v>0</v>
      </c>
      <c r="H14119" s="2">
        <v>0</v>
      </c>
      <c r="I14119" s="81">
        <v>0</v>
      </c>
      <c r="J14119" s="1">
        <v>32.346499999999999</v>
      </c>
    </row>
    <row r="14120" spans="1:10" ht="14.5" x14ac:dyDescent="0.35">
      <c r="A14120" s="47" t="s">
        <v>20938</v>
      </c>
      <c r="B14120" s="1" t="s">
        <v>2795</v>
      </c>
      <c r="C14120" s="22" t="str">
        <f t="shared" si="220"/>
        <v>74329TC</v>
      </c>
      <c r="D14120" t="s">
        <v>21130</v>
      </c>
      <c r="E14120" s="1" t="s">
        <v>562</v>
      </c>
      <c r="F14120" s="2">
        <v>0</v>
      </c>
      <c r="G14120" s="2">
        <v>0</v>
      </c>
      <c r="H14120" s="2">
        <v>0</v>
      </c>
      <c r="I14120" s="81">
        <v>0</v>
      </c>
      <c r="J14120" s="1">
        <v>32.346499999999999</v>
      </c>
    </row>
    <row r="14121" spans="1:10" ht="14.5" x14ac:dyDescent="0.35">
      <c r="A14121" s="47" t="s">
        <v>20938</v>
      </c>
      <c r="B14121" s="1">
        <v>26</v>
      </c>
      <c r="C14121" s="22" t="str">
        <f t="shared" si="220"/>
        <v>7432926</v>
      </c>
      <c r="D14121" t="s">
        <v>21130</v>
      </c>
      <c r="E14121" s="1" t="s">
        <v>2761</v>
      </c>
      <c r="F14121" s="2">
        <v>0.47</v>
      </c>
      <c r="G14121" s="2">
        <v>0.2</v>
      </c>
      <c r="H14121" s="2">
        <v>0.2</v>
      </c>
      <c r="I14121" s="81">
        <v>0.02</v>
      </c>
      <c r="J14121" s="1">
        <v>32.346499999999999</v>
      </c>
    </row>
    <row r="14122" spans="1:10" ht="14.5" x14ac:dyDescent="0.35">
      <c r="A14122" s="47" t="s">
        <v>20940</v>
      </c>
      <c r="C14122" s="22" t="str">
        <f t="shared" si="220"/>
        <v>74330</v>
      </c>
      <c r="D14122" t="s">
        <v>21130</v>
      </c>
      <c r="E14122" s="1" t="s">
        <v>562</v>
      </c>
      <c r="F14122" s="2">
        <v>0</v>
      </c>
      <c r="G14122" s="2">
        <v>0</v>
      </c>
      <c r="H14122" s="2">
        <v>0</v>
      </c>
      <c r="I14122" s="81">
        <v>0</v>
      </c>
      <c r="J14122" s="1">
        <v>32.346499999999999</v>
      </c>
    </row>
    <row r="14123" spans="1:10" ht="14.5" x14ac:dyDescent="0.35">
      <c r="A14123" s="47" t="s">
        <v>20940</v>
      </c>
      <c r="B14123" s="1" t="s">
        <v>2795</v>
      </c>
      <c r="C14123" s="22" t="str">
        <f t="shared" si="220"/>
        <v>74330TC</v>
      </c>
      <c r="D14123" t="s">
        <v>21130</v>
      </c>
      <c r="E14123" s="1" t="s">
        <v>562</v>
      </c>
      <c r="F14123" s="2">
        <v>0</v>
      </c>
      <c r="G14123" s="2">
        <v>0</v>
      </c>
      <c r="H14123" s="2">
        <v>0</v>
      </c>
      <c r="I14123" s="81">
        <v>0</v>
      </c>
      <c r="J14123" s="1">
        <v>32.346499999999999</v>
      </c>
    </row>
    <row r="14124" spans="1:10" ht="14.5" x14ac:dyDescent="0.35">
      <c r="A14124" s="47" t="s">
        <v>20940</v>
      </c>
      <c r="B14124" s="1">
        <v>26</v>
      </c>
      <c r="C14124" s="22" t="str">
        <f t="shared" si="220"/>
        <v>7433026</v>
      </c>
      <c r="D14124" t="s">
        <v>21130</v>
      </c>
      <c r="E14124" s="1" t="s">
        <v>2761</v>
      </c>
      <c r="F14124" s="2">
        <v>0.56000000000000005</v>
      </c>
      <c r="G14124" s="2">
        <v>0.22</v>
      </c>
      <c r="H14124" s="2">
        <v>0.22</v>
      </c>
      <c r="I14124" s="81">
        <v>0.02</v>
      </c>
      <c r="J14124" s="1">
        <v>32.346499999999999</v>
      </c>
    </row>
    <row r="14125" spans="1:10" ht="14.5" x14ac:dyDescent="0.35">
      <c r="A14125" s="47" t="s">
        <v>20942</v>
      </c>
      <c r="C14125" s="22" t="str">
        <f t="shared" si="220"/>
        <v>74340</v>
      </c>
      <c r="D14125" t="s">
        <v>21134</v>
      </c>
      <c r="E14125" s="1" t="s">
        <v>562</v>
      </c>
      <c r="F14125" s="2">
        <v>0</v>
      </c>
      <c r="G14125" s="2">
        <v>0</v>
      </c>
      <c r="H14125" s="2">
        <v>0</v>
      </c>
      <c r="I14125" s="81">
        <v>0</v>
      </c>
      <c r="J14125" s="1">
        <v>32.346499999999999</v>
      </c>
    </row>
    <row r="14126" spans="1:10" ht="14.5" x14ac:dyDescent="0.35">
      <c r="A14126" s="47" t="s">
        <v>20942</v>
      </c>
      <c r="B14126" s="1" t="s">
        <v>2795</v>
      </c>
      <c r="C14126" s="22" t="str">
        <f t="shared" si="220"/>
        <v>74340TC</v>
      </c>
      <c r="D14126" t="s">
        <v>21134</v>
      </c>
      <c r="E14126" s="1" t="s">
        <v>562</v>
      </c>
      <c r="F14126" s="2">
        <v>0</v>
      </c>
      <c r="G14126" s="2">
        <v>0</v>
      </c>
      <c r="H14126" s="2">
        <v>0</v>
      </c>
      <c r="I14126" s="81">
        <v>0</v>
      </c>
      <c r="J14126" s="1">
        <v>32.346499999999999</v>
      </c>
    </row>
    <row r="14127" spans="1:10" ht="14.5" x14ac:dyDescent="0.35">
      <c r="A14127" s="47" t="s">
        <v>20942</v>
      </c>
      <c r="B14127" s="1">
        <v>26</v>
      </c>
      <c r="C14127" s="22" t="str">
        <f t="shared" si="220"/>
        <v>7434026</v>
      </c>
      <c r="D14127" t="s">
        <v>21134</v>
      </c>
      <c r="E14127" s="1" t="s">
        <v>2761</v>
      </c>
      <c r="F14127" s="2">
        <v>0.54</v>
      </c>
      <c r="G14127" s="2">
        <v>0.19</v>
      </c>
      <c r="H14127" s="2">
        <v>0.19</v>
      </c>
      <c r="I14127" s="81">
        <v>0.03</v>
      </c>
      <c r="J14127" s="1">
        <v>32.346499999999999</v>
      </c>
    </row>
    <row r="14128" spans="1:10" ht="14.5" x14ac:dyDescent="0.35">
      <c r="A14128" s="47" t="s">
        <v>20944</v>
      </c>
      <c r="C14128" s="22" t="str">
        <f t="shared" si="220"/>
        <v>74355</v>
      </c>
      <c r="D14128" t="s">
        <v>21136</v>
      </c>
      <c r="E14128" s="1" t="s">
        <v>562</v>
      </c>
      <c r="F14128" s="2">
        <v>0</v>
      </c>
      <c r="G14128" s="2">
        <v>0</v>
      </c>
      <c r="H14128" s="2">
        <v>0</v>
      </c>
      <c r="I14128" s="81">
        <v>0</v>
      </c>
      <c r="J14128" s="1">
        <v>32.346499999999999</v>
      </c>
    </row>
    <row r="14129" spans="1:10" ht="14.5" x14ac:dyDescent="0.35">
      <c r="A14129" s="47" t="s">
        <v>20944</v>
      </c>
      <c r="B14129" s="1" t="s">
        <v>2795</v>
      </c>
      <c r="C14129" s="22" t="str">
        <f t="shared" si="220"/>
        <v>74355TC</v>
      </c>
      <c r="D14129" t="s">
        <v>21136</v>
      </c>
      <c r="E14129" s="1" t="s">
        <v>562</v>
      </c>
      <c r="F14129" s="2">
        <v>0</v>
      </c>
      <c r="G14129" s="2">
        <v>0</v>
      </c>
      <c r="H14129" s="2">
        <v>0</v>
      </c>
      <c r="I14129" s="81">
        <v>0</v>
      </c>
      <c r="J14129" s="1">
        <v>32.346499999999999</v>
      </c>
    </row>
    <row r="14130" spans="1:10" ht="14.5" x14ac:dyDescent="0.35">
      <c r="A14130" s="47" t="s">
        <v>20944</v>
      </c>
      <c r="B14130" s="1">
        <v>26</v>
      </c>
      <c r="C14130" s="22" t="str">
        <f t="shared" si="220"/>
        <v>7435526</v>
      </c>
      <c r="D14130" t="s">
        <v>21136</v>
      </c>
      <c r="E14130" s="1" t="s">
        <v>2761</v>
      </c>
      <c r="F14130" s="2">
        <v>0.76</v>
      </c>
      <c r="G14130" s="2">
        <v>0.28000000000000003</v>
      </c>
      <c r="H14130" s="2">
        <v>0.28000000000000003</v>
      </c>
      <c r="I14130" s="81">
        <v>0.04</v>
      </c>
      <c r="J14130" s="1">
        <v>32.346499999999999</v>
      </c>
    </row>
    <row r="14131" spans="1:10" ht="14.5" x14ac:dyDescent="0.35">
      <c r="A14131" s="47" t="s">
        <v>20946</v>
      </c>
      <c r="C14131" s="22" t="str">
        <f t="shared" si="220"/>
        <v>74360</v>
      </c>
      <c r="D14131" t="s">
        <v>21138</v>
      </c>
      <c r="E14131" s="1" t="s">
        <v>562</v>
      </c>
      <c r="F14131" s="2">
        <v>0</v>
      </c>
      <c r="G14131" s="2">
        <v>0</v>
      </c>
      <c r="H14131" s="2">
        <v>0</v>
      </c>
      <c r="I14131" s="81">
        <v>0</v>
      </c>
      <c r="J14131" s="1">
        <v>32.346499999999999</v>
      </c>
    </row>
    <row r="14132" spans="1:10" ht="14.5" x14ac:dyDescent="0.35">
      <c r="A14132" s="47" t="s">
        <v>20946</v>
      </c>
      <c r="B14132" s="1" t="s">
        <v>2795</v>
      </c>
      <c r="C14132" s="22" t="str">
        <f t="shared" si="220"/>
        <v>74360TC</v>
      </c>
      <c r="D14132" t="s">
        <v>21138</v>
      </c>
      <c r="E14132" s="1" t="s">
        <v>562</v>
      </c>
      <c r="F14132" s="2">
        <v>0</v>
      </c>
      <c r="G14132" s="2">
        <v>0</v>
      </c>
      <c r="H14132" s="2">
        <v>0</v>
      </c>
      <c r="I14132" s="81">
        <v>0</v>
      </c>
      <c r="J14132" s="1">
        <v>32.346499999999999</v>
      </c>
    </row>
    <row r="14133" spans="1:10" ht="14.5" x14ac:dyDescent="0.35">
      <c r="A14133" s="47" t="s">
        <v>20946</v>
      </c>
      <c r="B14133" s="1">
        <v>26</v>
      </c>
      <c r="C14133" s="22" t="str">
        <f t="shared" si="220"/>
        <v>7436026</v>
      </c>
      <c r="D14133" t="s">
        <v>21138</v>
      </c>
      <c r="E14133" s="1" t="s">
        <v>2761</v>
      </c>
      <c r="F14133" s="2">
        <v>0.54</v>
      </c>
      <c r="G14133" s="2">
        <v>0.22</v>
      </c>
      <c r="H14133" s="2">
        <v>0.22</v>
      </c>
      <c r="I14133" s="81">
        <v>0.04</v>
      </c>
      <c r="J14133" s="1">
        <v>32.346499999999999</v>
      </c>
    </row>
    <row r="14134" spans="1:10" ht="14.5" x14ac:dyDescent="0.35">
      <c r="A14134" s="47" t="s">
        <v>20948</v>
      </c>
      <c r="C14134" s="22" t="str">
        <f t="shared" si="220"/>
        <v>74363</v>
      </c>
      <c r="D14134" t="s">
        <v>21140</v>
      </c>
      <c r="E14134" s="1" t="s">
        <v>562</v>
      </c>
      <c r="F14134" s="2">
        <v>0</v>
      </c>
      <c r="G14134" s="2">
        <v>0</v>
      </c>
      <c r="H14134" s="2">
        <v>0</v>
      </c>
      <c r="I14134" s="81">
        <v>0</v>
      </c>
      <c r="J14134" s="1">
        <v>32.346499999999999</v>
      </c>
    </row>
    <row r="14135" spans="1:10" ht="14.5" x14ac:dyDescent="0.35">
      <c r="A14135" s="47" t="s">
        <v>20948</v>
      </c>
      <c r="B14135" s="1" t="s">
        <v>2795</v>
      </c>
      <c r="C14135" s="22" t="str">
        <f t="shared" si="220"/>
        <v>74363TC</v>
      </c>
      <c r="D14135" t="s">
        <v>21140</v>
      </c>
      <c r="E14135" s="1" t="s">
        <v>562</v>
      </c>
      <c r="F14135" s="2">
        <v>0</v>
      </c>
      <c r="G14135" s="2">
        <v>0</v>
      </c>
      <c r="H14135" s="2">
        <v>0</v>
      </c>
      <c r="I14135" s="81">
        <v>0</v>
      </c>
      <c r="J14135" s="1">
        <v>32.346499999999999</v>
      </c>
    </row>
    <row r="14136" spans="1:10" ht="14.5" x14ac:dyDescent="0.35">
      <c r="A14136" s="47" t="s">
        <v>20948</v>
      </c>
      <c r="B14136" s="1">
        <v>26</v>
      </c>
      <c r="C14136" s="22" t="str">
        <f t="shared" si="220"/>
        <v>7436326</v>
      </c>
      <c r="D14136" t="s">
        <v>21140</v>
      </c>
      <c r="E14136" s="1" t="s">
        <v>2761</v>
      </c>
      <c r="F14136" s="2">
        <v>0.88</v>
      </c>
      <c r="G14136" s="2">
        <v>0.24</v>
      </c>
      <c r="H14136" s="2">
        <v>0.24</v>
      </c>
      <c r="I14136" s="81">
        <v>0.06</v>
      </c>
      <c r="J14136" s="1">
        <v>32.346499999999999</v>
      </c>
    </row>
    <row r="14137" spans="1:10" ht="14.5" x14ac:dyDescent="0.35">
      <c r="A14137" s="47" t="s">
        <v>20950</v>
      </c>
      <c r="C14137" s="22" t="str">
        <f t="shared" si="220"/>
        <v>74400</v>
      </c>
      <c r="D14137" t="s">
        <v>21142</v>
      </c>
      <c r="E14137" s="1" t="s">
        <v>2761</v>
      </c>
      <c r="F14137" s="2">
        <v>0.49</v>
      </c>
      <c r="G14137" s="2">
        <v>3.44</v>
      </c>
      <c r="H14137" s="2">
        <v>3.44</v>
      </c>
      <c r="I14137" s="81">
        <v>0.04</v>
      </c>
      <c r="J14137" s="1">
        <v>32.346499999999999</v>
      </c>
    </row>
    <row r="14138" spans="1:10" ht="14.5" x14ac:dyDescent="0.35">
      <c r="A14138" s="47" t="s">
        <v>20950</v>
      </c>
      <c r="B14138" s="1" t="s">
        <v>2795</v>
      </c>
      <c r="C14138" s="22" t="str">
        <f t="shared" si="220"/>
        <v>74400TC</v>
      </c>
      <c r="D14138" t="s">
        <v>21142</v>
      </c>
      <c r="E14138" s="1" t="s">
        <v>2761</v>
      </c>
      <c r="F14138" s="2">
        <v>0</v>
      </c>
      <c r="G14138" s="2">
        <v>3.27</v>
      </c>
      <c r="H14138" s="2">
        <v>3.27</v>
      </c>
      <c r="I14138" s="81">
        <v>0.02</v>
      </c>
      <c r="J14138" s="1">
        <v>32.346499999999999</v>
      </c>
    </row>
    <row r="14139" spans="1:10" ht="14.5" x14ac:dyDescent="0.35">
      <c r="A14139" s="47" t="s">
        <v>20950</v>
      </c>
      <c r="B14139" s="1">
        <v>26</v>
      </c>
      <c r="C14139" s="22" t="str">
        <f t="shared" si="220"/>
        <v>7440026</v>
      </c>
      <c r="D14139" t="s">
        <v>21142</v>
      </c>
      <c r="E14139" s="1" t="s">
        <v>2761</v>
      </c>
      <c r="F14139" s="2">
        <v>0.49</v>
      </c>
      <c r="G14139" s="2">
        <v>0.17</v>
      </c>
      <c r="H14139" s="2">
        <v>0.17</v>
      </c>
      <c r="I14139" s="81">
        <v>0.02</v>
      </c>
      <c r="J14139" s="1">
        <v>32.346499999999999</v>
      </c>
    </row>
    <row r="14140" spans="1:10" ht="14.5" x14ac:dyDescent="0.35">
      <c r="A14140" s="47" t="s">
        <v>20951</v>
      </c>
      <c r="C14140" s="22" t="str">
        <f t="shared" si="220"/>
        <v>74410</v>
      </c>
      <c r="D14140" t="s">
        <v>21144</v>
      </c>
      <c r="E14140" s="1" t="s">
        <v>2761</v>
      </c>
      <c r="F14140" s="2">
        <v>0.49</v>
      </c>
      <c r="G14140" s="2">
        <v>3.64</v>
      </c>
      <c r="H14140" s="2">
        <v>3.64</v>
      </c>
      <c r="I14140" s="81">
        <v>0.04</v>
      </c>
      <c r="J14140" s="1">
        <v>32.346499999999999</v>
      </c>
    </row>
    <row r="14141" spans="1:10" ht="14.5" x14ac:dyDescent="0.35">
      <c r="A14141" s="47" t="s">
        <v>20951</v>
      </c>
      <c r="B14141" s="1" t="s">
        <v>2795</v>
      </c>
      <c r="C14141" s="22" t="str">
        <f t="shared" si="220"/>
        <v>74410TC</v>
      </c>
      <c r="D14141" t="s">
        <v>21144</v>
      </c>
      <c r="E14141" s="1" t="s">
        <v>2761</v>
      </c>
      <c r="F14141" s="2">
        <v>0</v>
      </c>
      <c r="G14141" s="2">
        <v>3.46</v>
      </c>
      <c r="H14141" s="2">
        <v>3.46</v>
      </c>
      <c r="I14141" s="81">
        <v>0.02</v>
      </c>
      <c r="J14141" s="1">
        <v>32.346499999999999</v>
      </c>
    </row>
    <row r="14142" spans="1:10" ht="14.5" x14ac:dyDescent="0.35">
      <c r="A14142" s="47" t="s">
        <v>20951</v>
      </c>
      <c r="B14142" s="1">
        <v>26</v>
      </c>
      <c r="C14142" s="22" t="str">
        <f t="shared" si="220"/>
        <v>7441026</v>
      </c>
      <c r="D14142" t="s">
        <v>21144</v>
      </c>
      <c r="E14142" s="1" t="s">
        <v>2761</v>
      </c>
      <c r="F14142" s="2">
        <v>0.49</v>
      </c>
      <c r="G14142" s="2">
        <v>0.18</v>
      </c>
      <c r="H14142" s="2">
        <v>0.18</v>
      </c>
      <c r="I14142" s="81">
        <v>0.02</v>
      </c>
      <c r="J14142" s="1">
        <v>32.346499999999999</v>
      </c>
    </row>
    <row r="14143" spans="1:10" ht="14.5" x14ac:dyDescent="0.35">
      <c r="A14143" s="47" t="s">
        <v>20952</v>
      </c>
      <c r="C14143" s="22" t="str">
        <f t="shared" si="220"/>
        <v>74415</v>
      </c>
      <c r="D14143" t="s">
        <v>21146</v>
      </c>
      <c r="E14143" s="1" t="s">
        <v>2761</v>
      </c>
      <c r="F14143" s="2">
        <v>0.49</v>
      </c>
      <c r="G14143" s="2">
        <v>3.94</v>
      </c>
      <c r="H14143" s="2">
        <v>3.94</v>
      </c>
      <c r="I14143" s="81">
        <v>0.05</v>
      </c>
      <c r="J14143" s="1">
        <v>32.346499999999999</v>
      </c>
    </row>
    <row r="14144" spans="1:10" ht="14.5" x14ac:dyDescent="0.35">
      <c r="A14144" s="47" t="s">
        <v>20952</v>
      </c>
      <c r="B14144" s="1" t="s">
        <v>2795</v>
      </c>
      <c r="C14144" s="22" t="str">
        <f t="shared" si="220"/>
        <v>74415TC</v>
      </c>
      <c r="D14144" t="s">
        <v>21146</v>
      </c>
      <c r="E14144" s="1" t="s">
        <v>2761</v>
      </c>
      <c r="F14144" s="2">
        <v>0</v>
      </c>
      <c r="G14144" s="2">
        <v>3.77</v>
      </c>
      <c r="H14144" s="2">
        <v>3.77</v>
      </c>
      <c r="I14144" s="81">
        <v>0.02</v>
      </c>
      <c r="J14144" s="1">
        <v>32.346499999999999</v>
      </c>
    </row>
    <row r="14145" spans="1:10" ht="14.5" x14ac:dyDescent="0.35">
      <c r="A14145" s="47" t="s">
        <v>20952</v>
      </c>
      <c r="B14145" s="1">
        <v>26</v>
      </c>
      <c r="C14145" s="22" t="str">
        <f t="shared" si="220"/>
        <v>7441526</v>
      </c>
      <c r="D14145" t="s">
        <v>21146</v>
      </c>
      <c r="E14145" s="1" t="s">
        <v>2761</v>
      </c>
      <c r="F14145" s="2">
        <v>0.49</v>
      </c>
      <c r="G14145" s="2">
        <v>0.17</v>
      </c>
      <c r="H14145" s="2">
        <v>0.17</v>
      </c>
      <c r="I14145" s="81">
        <v>0.03</v>
      </c>
      <c r="J14145" s="1">
        <v>32.346499999999999</v>
      </c>
    </row>
    <row r="14146" spans="1:10" ht="14.5" x14ac:dyDescent="0.35">
      <c r="A14146" s="47" t="s">
        <v>20953</v>
      </c>
      <c r="C14146" s="22" t="str">
        <f t="shared" si="220"/>
        <v>74420</v>
      </c>
      <c r="D14146" t="s">
        <v>21148</v>
      </c>
      <c r="E14146" s="1" t="s">
        <v>2761</v>
      </c>
      <c r="F14146" s="2">
        <v>0.52</v>
      </c>
      <c r="G14146" s="2">
        <v>1.79</v>
      </c>
      <c r="H14146" s="2">
        <v>1.79</v>
      </c>
      <c r="I14146" s="81">
        <v>0.03</v>
      </c>
      <c r="J14146" s="1">
        <v>32.346499999999999</v>
      </c>
    </row>
    <row r="14147" spans="1:10" ht="14.5" x14ac:dyDescent="0.35">
      <c r="A14147" s="47" t="s">
        <v>20953</v>
      </c>
      <c r="B14147" s="1" t="s">
        <v>2795</v>
      </c>
      <c r="C14147" s="22" t="str">
        <f t="shared" si="220"/>
        <v>74420TC</v>
      </c>
      <c r="D14147" t="s">
        <v>21148</v>
      </c>
      <c r="E14147" s="1" t="s">
        <v>2761</v>
      </c>
      <c r="F14147" s="2">
        <v>0</v>
      </c>
      <c r="G14147" s="2">
        <v>1.6</v>
      </c>
      <c r="H14147" s="2">
        <v>1.6</v>
      </c>
      <c r="I14147" s="81">
        <v>0.01</v>
      </c>
      <c r="J14147" s="1">
        <v>32.346499999999999</v>
      </c>
    </row>
    <row r="14148" spans="1:10" ht="14.5" x14ac:dyDescent="0.35">
      <c r="A14148" s="47" t="s">
        <v>20953</v>
      </c>
      <c r="B14148" s="1">
        <v>26</v>
      </c>
      <c r="C14148" s="22" t="str">
        <f t="shared" si="220"/>
        <v>7442026</v>
      </c>
      <c r="D14148" t="s">
        <v>21148</v>
      </c>
      <c r="E14148" s="1" t="s">
        <v>2761</v>
      </c>
      <c r="F14148" s="2">
        <v>0.52</v>
      </c>
      <c r="G14148" s="2">
        <v>0.19</v>
      </c>
      <c r="H14148" s="2">
        <v>0.19</v>
      </c>
      <c r="I14148" s="81">
        <v>0.02</v>
      </c>
      <c r="J14148" s="1">
        <v>32.346499999999999</v>
      </c>
    </row>
    <row r="14149" spans="1:10" ht="14.5" x14ac:dyDescent="0.35">
      <c r="A14149" s="47" t="s">
        <v>20954</v>
      </c>
      <c r="C14149" s="22" t="str">
        <f t="shared" si="220"/>
        <v>74425</v>
      </c>
      <c r="D14149" t="s">
        <v>21150</v>
      </c>
      <c r="E14149" s="1" t="s">
        <v>2761</v>
      </c>
      <c r="F14149" s="2">
        <v>0.51</v>
      </c>
      <c r="G14149" s="2">
        <v>3.45</v>
      </c>
      <c r="H14149" s="2">
        <v>3.45</v>
      </c>
      <c r="I14149" s="81">
        <v>0.04</v>
      </c>
      <c r="J14149" s="1">
        <v>32.346499999999999</v>
      </c>
    </row>
    <row r="14150" spans="1:10" ht="14.5" x14ac:dyDescent="0.35">
      <c r="A14150" s="47" t="s">
        <v>20954</v>
      </c>
      <c r="B14150" s="1" t="s">
        <v>2795</v>
      </c>
      <c r="C14150" s="22" t="str">
        <f t="shared" si="220"/>
        <v>74425TC</v>
      </c>
      <c r="D14150" t="s">
        <v>21150</v>
      </c>
      <c r="E14150" s="1" t="s">
        <v>2761</v>
      </c>
      <c r="F14150" s="2">
        <v>0</v>
      </c>
      <c r="G14150" s="2">
        <v>3.27</v>
      </c>
      <c r="H14150" s="2">
        <v>3.27</v>
      </c>
      <c r="I14150" s="81">
        <v>0.01</v>
      </c>
      <c r="J14150" s="1">
        <v>32.346499999999999</v>
      </c>
    </row>
    <row r="14151" spans="1:10" ht="14.5" x14ac:dyDescent="0.35">
      <c r="A14151" s="47" t="s">
        <v>20954</v>
      </c>
      <c r="B14151" s="1">
        <v>26</v>
      </c>
      <c r="C14151" s="22" t="str">
        <f t="shared" si="220"/>
        <v>7442526</v>
      </c>
      <c r="D14151" t="s">
        <v>21150</v>
      </c>
      <c r="E14151" s="1" t="s">
        <v>2761</v>
      </c>
      <c r="F14151" s="2">
        <v>0.51</v>
      </c>
      <c r="G14151" s="2">
        <v>0.18</v>
      </c>
      <c r="H14151" s="2">
        <v>0.18</v>
      </c>
      <c r="I14151" s="81">
        <v>0.03</v>
      </c>
      <c r="J14151" s="1">
        <v>32.346499999999999</v>
      </c>
    </row>
    <row r="14152" spans="1:10" ht="14.5" x14ac:dyDescent="0.35">
      <c r="A14152" s="47" t="s">
        <v>20955</v>
      </c>
      <c r="C14152" s="22" t="str">
        <f t="shared" si="220"/>
        <v>74430</v>
      </c>
      <c r="D14152" t="s">
        <v>21152</v>
      </c>
      <c r="E14152" s="1" t="s">
        <v>2761</v>
      </c>
      <c r="F14152" s="2">
        <v>0.32</v>
      </c>
      <c r="G14152" s="2">
        <v>0.89</v>
      </c>
      <c r="H14152" s="2">
        <v>0.89</v>
      </c>
      <c r="I14152" s="81">
        <v>0.03</v>
      </c>
      <c r="J14152" s="1">
        <v>32.346499999999999</v>
      </c>
    </row>
    <row r="14153" spans="1:10" ht="14.5" x14ac:dyDescent="0.35">
      <c r="A14153" s="47" t="s">
        <v>20955</v>
      </c>
      <c r="B14153" s="1" t="s">
        <v>2795</v>
      </c>
      <c r="C14153" s="22" t="str">
        <f t="shared" si="220"/>
        <v>74430TC</v>
      </c>
      <c r="D14153" t="s">
        <v>21152</v>
      </c>
      <c r="E14153" s="1" t="s">
        <v>2761</v>
      </c>
      <c r="F14153" s="2">
        <v>0</v>
      </c>
      <c r="G14153" s="2">
        <v>0.78</v>
      </c>
      <c r="H14153" s="2">
        <v>0.78</v>
      </c>
      <c r="I14153" s="81">
        <v>0.01</v>
      </c>
      <c r="J14153" s="1">
        <v>32.346499999999999</v>
      </c>
    </row>
    <row r="14154" spans="1:10" ht="14.5" x14ac:dyDescent="0.35">
      <c r="A14154" s="47" t="s">
        <v>20955</v>
      </c>
      <c r="B14154" s="1">
        <v>26</v>
      </c>
      <c r="C14154" s="22" t="str">
        <f t="shared" si="220"/>
        <v>7443026</v>
      </c>
      <c r="D14154" t="s">
        <v>21152</v>
      </c>
      <c r="E14154" s="1" t="s">
        <v>2761</v>
      </c>
      <c r="F14154" s="2">
        <v>0.32</v>
      </c>
      <c r="G14154" s="2">
        <v>0.11</v>
      </c>
      <c r="H14154" s="2">
        <v>0.11</v>
      </c>
      <c r="I14154" s="81">
        <v>0.02</v>
      </c>
      <c r="J14154" s="1">
        <v>32.346499999999999</v>
      </c>
    </row>
    <row r="14155" spans="1:10" ht="14.5" x14ac:dyDescent="0.35">
      <c r="A14155" s="47" t="s">
        <v>20957</v>
      </c>
      <c r="C14155" s="22" t="str">
        <f t="shared" si="220"/>
        <v>74440</v>
      </c>
      <c r="D14155" t="s">
        <v>21154</v>
      </c>
      <c r="E14155" s="1" t="s">
        <v>2761</v>
      </c>
      <c r="F14155" s="2">
        <v>0.38</v>
      </c>
      <c r="G14155" s="2">
        <v>2.46</v>
      </c>
      <c r="H14155" s="2">
        <v>2.46</v>
      </c>
      <c r="I14155" s="81">
        <v>0.02</v>
      </c>
      <c r="J14155" s="1">
        <v>32.346499999999999</v>
      </c>
    </row>
    <row r="14156" spans="1:10" ht="14.5" x14ac:dyDescent="0.35">
      <c r="A14156" s="47" t="s">
        <v>20957</v>
      </c>
      <c r="B14156" s="1" t="s">
        <v>2795</v>
      </c>
      <c r="C14156" s="22" t="str">
        <f t="shared" ref="C14156:C14219" si="221">CONCATENATE(A14156,B14156)</f>
        <v>74440TC</v>
      </c>
      <c r="D14156" t="s">
        <v>21154</v>
      </c>
      <c r="E14156" s="1" t="s">
        <v>2761</v>
      </c>
      <c r="F14156" s="2">
        <v>0</v>
      </c>
      <c r="G14156" s="2">
        <v>2.3199999999999998</v>
      </c>
      <c r="H14156" s="2">
        <v>2.3199999999999998</v>
      </c>
      <c r="I14156" s="81">
        <v>0.01</v>
      </c>
      <c r="J14156" s="1">
        <v>32.346499999999999</v>
      </c>
    </row>
    <row r="14157" spans="1:10" ht="14.5" x14ac:dyDescent="0.35">
      <c r="A14157" s="47" t="s">
        <v>20957</v>
      </c>
      <c r="B14157" s="1">
        <v>26</v>
      </c>
      <c r="C14157" s="22" t="str">
        <f t="shared" si="221"/>
        <v>7444026</v>
      </c>
      <c r="D14157" t="s">
        <v>21154</v>
      </c>
      <c r="E14157" s="1" t="s">
        <v>2761</v>
      </c>
      <c r="F14157" s="2">
        <v>0.38</v>
      </c>
      <c r="G14157" s="2">
        <v>0.14000000000000001</v>
      </c>
      <c r="H14157" s="2">
        <v>0.14000000000000001</v>
      </c>
      <c r="I14157" s="81">
        <v>0.01</v>
      </c>
      <c r="J14157" s="1">
        <v>32.346499999999999</v>
      </c>
    </row>
    <row r="14158" spans="1:10" ht="14.5" x14ac:dyDescent="0.35">
      <c r="A14158" s="47" t="s">
        <v>20959</v>
      </c>
      <c r="C14158" s="22" t="str">
        <f t="shared" si="221"/>
        <v>74445</v>
      </c>
      <c r="D14158" t="s">
        <v>21156</v>
      </c>
      <c r="E14158" s="1" t="s">
        <v>562</v>
      </c>
      <c r="F14158" s="2">
        <v>0</v>
      </c>
      <c r="G14158" s="2">
        <v>0</v>
      </c>
      <c r="H14158" s="2">
        <v>0</v>
      </c>
      <c r="I14158" s="81">
        <v>0</v>
      </c>
      <c r="J14158" s="1">
        <v>32.346499999999999</v>
      </c>
    </row>
    <row r="14159" spans="1:10" ht="14.5" x14ac:dyDescent="0.35">
      <c r="A14159" s="47" t="s">
        <v>20959</v>
      </c>
      <c r="B14159" s="1" t="s">
        <v>2795</v>
      </c>
      <c r="C14159" s="22" t="str">
        <f t="shared" si="221"/>
        <v>74445TC</v>
      </c>
      <c r="D14159" t="s">
        <v>21156</v>
      </c>
      <c r="E14159" s="1" t="s">
        <v>562</v>
      </c>
      <c r="F14159" s="2">
        <v>0</v>
      </c>
      <c r="G14159" s="2">
        <v>0</v>
      </c>
      <c r="H14159" s="2">
        <v>0</v>
      </c>
      <c r="I14159" s="81">
        <v>0</v>
      </c>
      <c r="J14159" s="1">
        <v>32.346499999999999</v>
      </c>
    </row>
    <row r="14160" spans="1:10" ht="14.5" x14ac:dyDescent="0.35">
      <c r="A14160" s="47" t="s">
        <v>20959</v>
      </c>
      <c r="B14160" s="1">
        <v>26</v>
      </c>
      <c r="C14160" s="22" t="str">
        <f t="shared" si="221"/>
        <v>7444526</v>
      </c>
      <c r="D14160" t="s">
        <v>21156</v>
      </c>
      <c r="E14160" s="1" t="s">
        <v>2761</v>
      </c>
      <c r="F14160" s="2">
        <v>1.1399999999999999</v>
      </c>
      <c r="G14160" s="2">
        <v>0.41</v>
      </c>
      <c r="H14160" s="2">
        <v>0.41</v>
      </c>
      <c r="I14160" s="81">
        <v>0.04</v>
      </c>
      <c r="J14160" s="1">
        <v>32.346499999999999</v>
      </c>
    </row>
    <row r="14161" spans="1:10" ht="14.5" x14ac:dyDescent="0.35">
      <c r="A14161" s="47" t="s">
        <v>20961</v>
      </c>
      <c r="C14161" s="22" t="str">
        <f t="shared" si="221"/>
        <v>74450</v>
      </c>
      <c r="D14161" t="s">
        <v>21158</v>
      </c>
      <c r="E14161" s="1" t="s">
        <v>562</v>
      </c>
      <c r="F14161" s="2">
        <v>0</v>
      </c>
      <c r="G14161" s="2">
        <v>0</v>
      </c>
      <c r="H14161" s="2">
        <v>0</v>
      </c>
      <c r="I14161" s="81">
        <v>0</v>
      </c>
      <c r="J14161" s="1">
        <v>32.346499999999999</v>
      </c>
    </row>
    <row r="14162" spans="1:10" ht="14.5" x14ac:dyDescent="0.35">
      <c r="A14162" s="47" t="s">
        <v>20961</v>
      </c>
      <c r="B14162" s="1" t="s">
        <v>2795</v>
      </c>
      <c r="C14162" s="22" t="str">
        <f t="shared" si="221"/>
        <v>74450TC</v>
      </c>
      <c r="D14162" t="s">
        <v>21158</v>
      </c>
      <c r="E14162" s="1" t="s">
        <v>562</v>
      </c>
      <c r="F14162" s="2">
        <v>0</v>
      </c>
      <c r="G14162" s="2">
        <v>0</v>
      </c>
      <c r="H14162" s="2">
        <v>0</v>
      </c>
      <c r="I14162" s="81">
        <v>0</v>
      </c>
      <c r="J14162" s="1">
        <v>32.346499999999999</v>
      </c>
    </row>
    <row r="14163" spans="1:10" ht="14.5" x14ac:dyDescent="0.35">
      <c r="A14163" s="47" t="s">
        <v>20961</v>
      </c>
      <c r="B14163" s="1">
        <v>26</v>
      </c>
      <c r="C14163" s="22" t="str">
        <f t="shared" si="221"/>
        <v>7445026</v>
      </c>
      <c r="D14163" t="s">
        <v>21158</v>
      </c>
      <c r="E14163" s="1" t="s">
        <v>2761</v>
      </c>
      <c r="F14163" s="2">
        <v>0.33</v>
      </c>
      <c r="G14163" s="2">
        <v>0.12</v>
      </c>
      <c r="H14163" s="2">
        <v>0.12</v>
      </c>
      <c r="I14163" s="81">
        <v>0.01</v>
      </c>
      <c r="J14163" s="1">
        <v>32.346499999999999</v>
      </c>
    </row>
    <row r="14164" spans="1:10" ht="14.5" x14ac:dyDescent="0.35">
      <c r="A14164" s="47" t="s">
        <v>20963</v>
      </c>
      <c r="C14164" s="22" t="str">
        <f t="shared" si="221"/>
        <v>74455</v>
      </c>
      <c r="D14164" t="s">
        <v>21160</v>
      </c>
      <c r="E14164" s="1" t="s">
        <v>2761</v>
      </c>
      <c r="F14164" s="2">
        <v>0.33</v>
      </c>
      <c r="G14164" s="2">
        <v>2.69</v>
      </c>
      <c r="H14164" s="2">
        <v>2.69</v>
      </c>
      <c r="I14164" s="81">
        <v>0.02</v>
      </c>
      <c r="J14164" s="1">
        <v>32.346499999999999</v>
      </c>
    </row>
    <row r="14165" spans="1:10" ht="14.5" x14ac:dyDescent="0.35">
      <c r="A14165" s="47" t="s">
        <v>20963</v>
      </c>
      <c r="B14165" s="1" t="s">
        <v>2795</v>
      </c>
      <c r="C14165" s="22" t="str">
        <f t="shared" si="221"/>
        <v>74455TC</v>
      </c>
      <c r="D14165" t="s">
        <v>21160</v>
      </c>
      <c r="E14165" s="1" t="s">
        <v>2761</v>
      </c>
      <c r="F14165" s="2">
        <v>0</v>
      </c>
      <c r="G14165" s="2">
        <v>2.57</v>
      </c>
      <c r="H14165" s="2">
        <v>2.57</v>
      </c>
      <c r="I14165" s="81">
        <v>0.01</v>
      </c>
      <c r="J14165" s="1">
        <v>32.346499999999999</v>
      </c>
    </row>
    <row r="14166" spans="1:10" ht="14.5" x14ac:dyDescent="0.35">
      <c r="A14166" s="47" t="s">
        <v>20963</v>
      </c>
      <c r="B14166" s="1">
        <v>26</v>
      </c>
      <c r="C14166" s="22" t="str">
        <f t="shared" si="221"/>
        <v>7445526</v>
      </c>
      <c r="D14166" t="s">
        <v>21160</v>
      </c>
      <c r="E14166" s="1" t="s">
        <v>2761</v>
      </c>
      <c r="F14166" s="2">
        <v>0.33</v>
      </c>
      <c r="G14166" s="2">
        <v>0.12</v>
      </c>
      <c r="H14166" s="2">
        <v>0.12</v>
      </c>
      <c r="I14166" s="81">
        <v>0.01</v>
      </c>
      <c r="J14166" s="1">
        <v>32.346499999999999</v>
      </c>
    </row>
    <row r="14167" spans="1:10" ht="14.5" x14ac:dyDescent="0.35">
      <c r="A14167" s="47" t="s">
        <v>20964</v>
      </c>
      <c r="C14167" s="22" t="str">
        <f t="shared" si="221"/>
        <v>74470</v>
      </c>
      <c r="D14167" t="s">
        <v>21162</v>
      </c>
      <c r="E14167" s="1" t="s">
        <v>562</v>
      </c>
      <c r="F14167" s="2">
        <v>0</v>
      </c>
      <c r="G14167" s="2">
        <v>0</v>
      </c>
      <c r="H14167" s="2">
        <v>0</v>
      </c>
      <c r="I14167" s="81">
        <v>0</v>
      </c>
      <c r="J14167" s="1">
        <v>32.346499999999999</v>
      </c>
    </row>
    <row r="14168" spans="1:10" ht="14.5" x14ac:dyDescent="0.35">
      <c r="A14168" s="47" t="s">
        <v>20964</v>
      </c>
      <c r="B14168" s="1" t="s">
        <v>2795</v>
      </c>
      <c r="C14168" s="22" t="str">
        <f t="shared" si="221"/>
        <v>74470TC</v>
      </c>
      <c r="D14168" t="s">
        <v>21162</v>
      </c>
      <c r="E14168" s="1" t="s">
        <v>562</v>
      </c>
      <c r="F14168" s="2">
        <v>0</v>
      </c>
      <c r="G14168" s="2">
        <v>0</v>
      </c>
      <c r="H14168" s="2">
        <v>0</v>
      </c>
      <c r="I14168" s="81">
        <v>0</v>
      </c>
      <c r="J14168" s="1">
        <v>32.346499999999999</v>
      </c>
    </row>
    <row r="14169" spans="1:10" ht="14.5" x14ac:dyDescent="0.35">
      <c r="A14169" s="47" t="s">
        <v>20964</v>
      </c>
      <c r="B14169" s="1">
        <v>26</v>
      </c>
      <c r="C14169" s="22" t="str">
        <f t="shared" si="221"/>
        <v>7447026</v>
      </c>
      <c r="D14169" t="s">
        <v>21162</v>
      </c>
      <c r="E14169" s="1" t="s">
        <v>2761</v>
      </c>
      <c r="F14169" s="2">
        <v>0.54</v>
      </c>
      <c r="G14169" s="2">
        <v>0.18</v>
      </c>
      <c r="H14169" s="2">
        <v>0.18</v>
      </c>
      <c r="I14169" s="81">
        <v>0.03</v>
      </c>
      <c r="J14169" s="1">
        <v>32.346499999999999</v>
      </c>
    </row>
    <row r="14170" spans="1:10" ht="14.5" x14ac:dyDescent="0.35">
      <c r="A14170" s="47" t="s">
        <v>20966</v>
      </c>
      <c r="C14170" s="22" t="str">
        <f t="shared" si="221"/>
        <v>74485</v>
      </c>
      <c r="D14170" t="s">
        <v>21164</v>
      </c>
      <c r="E14170" s="1" t="s">
        <v>2761</v>
      </c>
      <c r="F14170" s="2">
        <v>0.83</v>
      </c>
      <c r="G14170" s="2">
        <v>2.66</v>
      </c>
      <c r="H14170" s="2">
        <v>2.66</v>
      </c>
      <c r="I14170" s="81">
        <v>0.04</v>
      </c>
      <c r="J14170" s="1">
        <v>32.346499999999999</v>
      </c>
    </row>
    <row r="14171" spans="1:10" ht="14.5" x14ac:dyDescent="0.35">
      <c r="A14171" s="47" t="s">
        <v>20966</v>
      </c>
      <c r="B14171" s="1" t="s">
        <v>2795</v>
      </c>
      <c r="C14171" s="22" t="str">
        <f t="shared" si="221"/>
        <v>74485TC</v>
      </c>
      <c r="D14171" t="s">
        <v>21164</v>
      </c>
      <c r="E14171" s="1" t="s">
        <v>2761</v>
      </c>
      <c r="F14171" s="2">
        <v>0</v>
      </c>
      <c r="G14171" s="2">
        <v>2.36</v>
      </c>
      <c r="H14171" s="2">
        <v>2.36</v>
      </c>
      <c r="I14171" s="81">
        <v>0.01</v>
      </c>
      <c r="J14171" s="1">
        <v>32.346499999999999</v>
      </c>
    </row>
    <row r="14172" spans="1:10" ht="14.5" x14ac:dyDescent="0.35">
      <c r="A14172" s="47" t="s">
        <v>20966</v>
      </c>
      <c r="B14172" s="1">
        <v>26</v>
      </c>
      <c r="C14172" s="22" t="str">
        <f t="shared" si="221"/>
        <v>7448526</v>
      </c>
      <c r="D14172" t="s">
        <v>21164</v>
      </c>
      <c r="E14172" s="1" t="s">
        <v>2761</v>
      </c>
      <c r="F14172" s="2">
        <v>0.83</v>
      </c>
      <c r="G14172" s="2">
        <v>0.3</v>
      </c>
      <c r="H14172" s="2">
        <v>0.3</v>
      </c>
      <c r="I14172" s="81">
        <v>0.03</v>
      </c>
      <c r="J14172" s="1">
        <v>32.346499999999999</v>
      </c>
    </row>
    <row r="14173" spans="1:10" ht="14.5" x14ac:dyDescent="0.35">
      <c r="A14173" s="47" t="s">
        <v>20968</v>
      </c>
      <c r="C14173" s="22" t="str">
        <f t="shared" si="221"/>
        <v>74712</v>
      </c>
      <c r="D14173" t="s">
        <v>21166</v>
      </c>
      <c r="E14173" s="1" t="s">
        <v>2761</v>
      </c>
      <c r="F14173" s="2">
        <v>3</v>
      </c>
      <c r="G14173" s="2">
        <v>9.24</v>
      </c>
      <c r="H14173" s="2">
        <v>9.24</v>
      </c>
      <c r="I14173" s="81">
        <v>0.19</v>
      </c>
      <c r="J14173" s="1">
        <v>32.346499999999999</v>
      </c>
    </row>
    <row r="14174" spans="1:10" ht="14.5" x14ac:dyDescent="0.35">
      <c r="A14174" s="47" t="s">
        <v>20968</v>
      </c>
      <c r="B14174" s="1" t="s">
        <v>2795</v>
      </c>
      <c r="C14174" s="22" t="str">
        <f t="shared" si="221"/>
        <v>74712TC</v>
      </c>
      <c r="D14174" t="s">
        <v>21166</v>
      </c>
      <c r="E14174" s="1" t="s">
        <v>2761</v>
      </c>
      <c r="F14174" s="2">
        <v>0</v>
      </c>
      <c r="G14174" s="2">
        <v>8.14</v>
      </c>
      <c r="H14174" s="2">
        <v>8.14</v>
      </c>
      <c r="I14174" s="81">
        <v>0.03</v>
      </c>
      <c r="J14174" s="1">
        <v>32.346499999999999</v>
      </c>
    </row>
    <row r="14175" spans="1:10" ht="14.5" x14ac:dyDescent="0.35">
      <c r="A14175" s="47" t="s">
        <v>20968</v>
      </c>
      <c r="B14175" s="1">
        <v>26</v>
      </c>
      <c r="C14175" s="22" t="str">
        <f t="shared" si="221"/>
        <v>7471226</v>
      </c>
      <c r="D14175" t="s">
        <v>21166</v>
      </c>
      <c r="E14175" s="1" t="s">
        <v>2761</v>
      </c>
      <c r="F14175" s="2">
        <v>3</v>
      </c>
      <c r="G14175" s="2">
        <v>1.1000000000000001</v>
      </c>
      <c r="H14175" s="2">
        <v>1.1000000000000001</v>
      </c>
      <c r="I14175" s="81">
        <v>0.16</v>
      </c>
      <c r="J14175" s="1">
        <v>32.346499999999999</v>
      </c>
    </row>
    <row r="14176" spans="1:10" ht="14.5" x14ac:dyDescent="0.35">
      <c r="A14176" s="47" t="s">
        <v>20970</v>
      </c>
      <c r="C14176" s="22" t="str">
        <f t="shared" si="221"/>
        <v>74713</v>
      </c>
      <c r="D14176" t="s">
        <v>21168</v>
      </c>
      <c r="E14176" s="1" t="s">
        <v>2761</v>
      </c>
      <c r="F14176" s="2">
        <v>1.85</v>
      </c>
      <c r="G14176" s="2">
        <v>4.09</v>
      </c>
      <c r="H14176" s="2">
        <v>4.09</v>
      </c>
      <c r="I14176" s="81">
        <v>0.11</v>
      </c>
      <c r="J14176" s="1">
        <v>32.346499999999999</v>
      </c>
    </row>
    <row r="14177" spans="1:10" ht="14.5" x14ac:dyDescent="0.35">
      <c r="A14177" s="47" t="s">
        <v>20970</v>
      </c>
      <c r="B14177" s="1" t="s">
        <v>2795</v>
      </c>
      <c r="C14177" s="22" t="str">
        <f t="shared" si="221"/>
        <v>74713TC</v>
      </c>
      <c r="D14177" t="s">
        <v>21168</v>
      </c>
      <c r="E14177" s="1" t="s">
        <v>2761</v>
      </c>
      <c r="F14177" s="2">
        <v>0</v>
      </c>
      <c r="G14177" s="2">
        <v>3.41</v>
      </c>
      <c r="H14177" s="2">
        <v>3.41</v>
      </c>
      <c r="I14177" s="81">
        <v>0.01</v>
      </c>
      <c r="J14177" s="1">
        <v>32.346499999999999</v>
      </c>
    </row>
    <row r="14178" spans="1:10" ht="14.5" x14ac:dyDescent="0.35">
      <c r="A14178" s="47" t="s">
        <v>20970</v>
      </c>
      <c r="B14178" s="1">
        <v>26</v>
      </c>
      <c r="C14178" s="22" t="str">
        <f t="shared" si="221"/>
        <v>7471326</v>
      </c>
      <c r="D14178" t="s">
        <v>21168</v>
      </c>
      <c r="E14178" s="1" t="s">
        <v>2761</v>
      </c>
      <c r="F14178" s="2">
        <v>1.85</v>
      </c>
      <c r="G14178" s="2">
        <v>0.68</v>
      </c>
      <c r="H14178" s="2">
        <v>0.68</v>
      </c>
      <c r="I14178" s="81">
        <v>0.1</v>
      </c>
      <c r="J14178" s="1">
        <v>32.346499999999999</v>
      </c>
    </row>
    <row r="14179" spans="1:10" ht="14.5" x14ac:dyDescent="0.35">
      <c r="A14179" s="47" t="s">
        <v>20972</v>
      </c>
      <c r="C14179" s="22" t="str">
        <f t="shared" si="221"/>
        <v>74740</v>
      </c>
      <c r="D14179" t="s">
        <v>21170</v>
      </c>
      <c r="E14179" s="1" t="s">
        <v>2761</v>
      </c>
      <c r="F14179" s="2">
        <v>0.38</v>
      </c>
      <c r="G14179" s="2">
        <v>2.2999999999999998</v>
      </c>
      <c r="H14179" s="2">
        <v>2.2999999999999998</v>
      </c>
      <c r="I14179" s="81">
        <v>0.03</v>
      </c>
      <c r="J14179" s="1">
        <v>32.346499999999999</v>
      </c>
    </row>
    <row r="14180" spans="1:10" ht="14.5" x14ac:dyDescent="0.35">
      <c r="A14180" s="47" t="s">
        <v>20972</v>
      </c>
      <c r="B14180" s="1" t="s">
        <v>2795</v>
      </c>
      <c r="C14180" s="22" t="str">
        <f t="shared" si="221"/>
        <v>74740TC</v>
      </c>
      <c r="D14180" t="s">
        <v>21170</v>
      </c>
      <c r="E14180" s="1" t="s">
        <v>2761</v>
      </c>
      <c r="F14180" s="2">
        <v>0</v>
      </c>
      <c r="G14180" s="2">
        <v>2.16</v>
      </c>
      <c r="H14180" s="2">
        <v>2.16</v>
      </c>
      <c r="I14180" s="81">
        <v>0.01</v>
      </c>
      <c r="J14180" s="1">
        <v>32.346499999999999</v>
      </c>
    </row>
    <row r="14181" spans="1:10" ht="14.5" x14ac:dyDescent="0.35">
      <c r="A14181" s="47" t="s">
        <v>20972</v>
      </c>
      <c r="B14181" s="1">
        <v>26</v>
      </c>
      <c r="C14181" s="22" t="str">
        <f t="shared" si="221"/>
        <v>7474026</v>
      </c>
      <c r="D14181" t="s">
        <v>21170</v>
      </c>
      <c r="E14181" s="1" t="s">
        <v>2761</v>
      </c>
      <c r="F14181" s="2">
        <v>0.38</v>
      </c>
      <c r="G14181" s="2">
        <v>0.14000000000000001</v>
      </c>
      <c r="H14181" s="2">
        <v>0.14000000000000001</v>
      </c>
      <c r="I14181" s="81">
        <v>0.02</v>
      </c>
      <c r="J14181" s="1">
        <v>32.346499999999999</v>
      </c>
    </row>
    <row r="14182" spans="1:10" ht="14.5" x14ac:dyDescent="0.35">
      <c r="A14182" s="47" t="s">
        <v>20974</v>
      </c>
      <c r="C14182" s="22" t="str">
        <f t="shared" si="221"/>
        <v>74742</v>
      </c>
      <c r="D14182" t="s">
        <v>21172</v>
      </c>
      <c r="E14182" s="1" t="s">
        <v>562</v>
      </c>
      <c r="F14182" s="2">
        <v>0</v>
      </c>
      <c r="G14182" s="2">
        <v>0</v>
      </c>
      <c r="H14182" s="2">
        <v>0</v>
      </c>
      <c r="I14182" s="81">
        <v>0</v>
      </c>
      <c r="J14182" s="1">
        <v>32.346499999999999</v>
      </c>
    </row>
    <row r="14183" spans="1:10" ht="14.5" x14ac:dyDescent="0.35">
      <c r="A14183" s="47" t="s">
        <v>20974</v>
      </c>
      <c r="B14183" s="1" t="s">
        <v>2795</v>
      </c>
      <c r="C14183" s="22" t="str">
        <f t="shared" si="221"/>
        <v>74742TC</v>
      </c>
      <c r="D14183" t="s">
        <v>21172</v>
      </c>
      <c r="E14183" s="1" t="s">
        <v>562</v>
      </c>
      <c r="F14183" s="2">
        <v>0</v>
      </c>
      <c r="G14183" s="2">
        <v>0</v>
      </c>
      <c r="H14183" s="2">
        <v>0</v>
      </c>
      <c r="I14183" s="81">
        <v>0</v>
      </c>
      <c r="J14183" s="1">
        <v>32.346499999999999</v>
      </c>
    </row>
    <row r="14184" spans="1:10" ht="14.5" x14ac:dyDescent="0.35">
      <c r="A14184" s="47" t="s">
        <v>20974</v>
      </c>
      <c r="B14184" s="1">
        <v>26</v>
      </c>
      <c r="C14184" s="22" t="str">
        <f t="shared" si="221"/>
        <v>7474226</v>
      </c>
      <c r="D14184" t="s">
        <v>21172</v>
      </c>
      <c r="E14184" s="1" t="s">
        <v>2761</v>
      </c>
      <c r="F14184" s="2">
        <v>0.61</v>
      </c>
      <c r="G14184" s="2">
        <v>0.22</v>
      </c>
      <c r="H14184" s="2">
        <v>0.22</v>
      </c>
      <c r="I14184" s="81">
        <v>0.03</v>
      </c>
      <c r="J14184" s="1">
        <v>32.346499999999999</v>
      </c>
    </row>
    <row r="14185" spans="1:10" ht="14.5" x14ac:dyDescent="0.35">
      <c r="A14185" s="47" t="s">
        <v>20976</v>
      </c>
      <c r="C14185" s="22" t="str">
        <f t="shared" si="221"/>
        <v>74775</v>
      </c>
      <c r="D14185" t="s">
        <v>21174</v>
      </c>
      <c r="E14185" s="1" t="s">
        <v>562</v>
      </c>
      <c r="F14185" s="2">
        <v>0</v>
      </c>
      <c r="G14185" s="2">
        <v>0</v>
      </c>
      <c r="H14185" s="2">
        <v>0</v>
      </c>
      <c r="I14185" s="81">
        <v>0</v>
      </c>
      <c r="J14185" s="1">
        <v>32.346499999999999</v>
      </c>
    </row>
    <row r="14186" spans="1:10" ht="14.5" x14ac:dyDescent="0.35">
      <c r="A14186" s="47" t="s">
        <v>20976</v>
      </c>
      <c r="B14186" s="1" t="s">
        <v>2795</v>
      </c>
      <c r="C14186" s="22" t="str">
        <f t="shared" si="221"/>
        <v>74775TC</v>
      </c>
      <c r="D14186" t="s">
        <v>21174</v>
      </c>
      <c r="E14186" s="1" t="s">
        <v>562</v>
      </c>
      <c r="F14186" s="2">
        <v>0</v>
      </c>
      <c r="G14186" s="2">
        <v>0</v>
      </c>
      <c r="H14186" s="2">
        <v>0</v>
      </c>
      <c r="I14186" s="81">
        <v>0</v>
      </c>
      <c r="J14186" s="1">
        <v>32.346499999999999</v>
      </c>
    </row>
    <row r="14187" spans="1:10" ht="14.5" x14ac:dyDescent="0.35">
      <c r="A14187" s="47" t="s">
        <v>20976</v>
      </c>
      <c r="B14187" s="1">
        <v>26</v>
      </c>
      <c r="C14187" s="22" t="str">
        <f t="shared" si="221"/>
        <v>7477526</v>
      </c>
      <c r="D14187" t="s">
        <v>21174</v>
      </c>
      <c r="E14187" s="1" t="s">
        <v>2761</v>
      </c>
      <c r="F14187" s="2">
        <v>0.62</v>
      </c>
      <c r="G14187" s="2">
        <v>0.23</v>
      </c>
      <c r="H14187" s="2">
        <v>0.23</v>
      </c>
      <c r="I14187" s="81">
        <v>0.03</v>
      </c>
      <c r="J14187" s="1">
        <v>32.346499999999999</v>
      </c>
    </row>
    <row r="14188" spans="1:10" ht="14.5" x14ac:dyDescent="0.35">
      <c r="A14188" s="47" t="s">
        <v>20978</v>
      </c>
      <c r="C14188" s="22" t="str">
        <f t="shared" si="221"/>
        <v>75557</v>
      </c>
      <c r="D14188" t="s">
        <v>21176</v>
      </c>
      <c r="E14188" s="1" t="s">
        <v>2761</v>
      </c>
      <c r="F14188" s="2">
        <v>2.35</v>
      </c>
      <c r="G14188" s="2">
        <v>5.95</v>
      </c>
      <c r="H14188" s="2">
        <v>5.95</v>
      </c>
      <c r="I14188" s="81">
        <v>0.12</v>
      </c>
      <c r="J14188" s="1">
        <v>32.346499999999999</v>
      </c>
    </row>
    <row r="14189" spans="1:10" ht="14.5" x14ac:dyDescent="0.35">
      <c r="A14189" s="47" t="s">
        <v>20978</v>
      </c>
      <c r="B14189" s="1" t="s">
        <v>2795</v>
      </c>
      <c r="C14189" s="22" t="str">
        <f t="shared" si="221"/>
        <v>75557TC</v>
      </c>
      <c r="D14189" t="s">
        <v>21176</v>
      </c>
      <c r="E14189" s="1" t="s">
        <v>2761</v>
      </c>
      <c r="F14189" s="2">
        <v>0</v>
      </c>
      <c r="G14189" s="2">
        <v>5.12</v>
      </c>
      <c r="H14189" s="2">
        <v>5.12</v>
      </c>
      <c r="I14189" s="81">
        <v>0.02</v>
      </c>
      <c r="J14189" s="1">
        <v>32.346499999999999</v>
      </c>
    </row>
    <row r="14190" spans="1:10" ht="14.5" x14ac:dyDescent="0.35">
      <c r="A14190" s="47" t="s">
        <v>20978</v>
      </c>
      <c r="B14190" s="1">
        <v>26</v>
      </c>
      <c r="C14190" s="22" t="str">
        <f t="shared" si="221"/>
        <v>7555726</v>
      </c>
      <c r="D14190" t="s">
        <v>21176</v>
      </c>
      <c r="E14190" s="1" t="s">
        <v>2761</v>
      </c>
      <c r="F14190" s="2">
        <v>2.35</v>
      </c>
      <c r="G14190" s="2">
        <v>0.83</v>
      </c>
      <c r="H14190" s="2">
        <v>0.83</v>
      </c>
      <c r="I14190" s="81">
        <v>0.1</v>
      </c>
      <c r="J14190" s="1">
        <v>32.346499999999999</v>
      </c>
    </row>
    <row r="14191" spans="1:10" ht="14.5" x14ac:dyDescent="0.35">
      <c r="A14191" s="47" t="s">
        <v>20980</v>
      </c>
      <c r="C14191" s="22" t="str">
        <f t="shared" si="221"/>
        <v>75559</v>
      </c>
      <c r="D14191" t="s">
        <v>21178</v>
      </c>
      <c r="E14191" s="1" t="s">
        <v>2761</v>
      </c>
      <c r="F14191" s="2">
        <v>2.95</v>
      </c>
      <c r="G14191" s="2">
        <v>8.19</v>
      </c>
      <c r="H14191" s="2">
        <v>8.19</v>
      </c>
      <c r="I14191" s="81">
        <v>0.11</v>
      </c>
      <c r="J14191" s="1">
        <v>32.346499999999999</v>
      </c>
    </row>
    <row r="14192" spans="1:10" ht="14.5" x14ac:dyDescent="0.35">
      <c r="A14192" s="47" t="s">
        <v>20980</v>
      </c>
      <c r="B14192" s="1" t="s">
        <v>2795</v>
      </c>
      <c r="C14192" s="22" t="str">
        <f t="shared" si="221"/>
        <v>75559TC</v>
      </c>
      <c r="D14192" t="s">
        <v>21178</v>
      </c>
      <c r="E14192" s="1" t="s">
        <v>2761</v>
      </c>
      <c r="F14192" s="2">
        <v>0</v>
      </c>
      <c r="G14192" s="2">
        <v>7.17</v>
      </c>
      <c r="H14192" s="2">
        <v>7.17</v>
      </c>
      <c r="I14192" s="81">
        <v>0.03</v>
      </c>
      <c r="J14192" s="1">
        <v>32.346499999999999</v>
      </c>
    </row>
    <row r="14193" spans="1:10" ht="14.5" x14ac:dyDescent="0.35">
      <c r="A14193" s="47" t="s">
        <v>20980</v>
      </c>
      <c r="B14193" s="1">
        <v>26</v>
      </c>
      <c r="C14193" s="22" t="str">
        <f t="shared" si="221"/>
        <v>7555926</v>
      </c>
      <c r="D14193" t="s">
        <v>21178</v>
      </c>
      <c r="E14193" s="1" t="s">
        <v>2761</v>
      </c>
      <c r="F14193" s="2">
        <v>2.95</v>
      </c>
      <c r="G14193" s="2">
        <v>1.02</v>
      </c>
      <c r="H14193" s="2">
        <v>1.02</v>
      </c>
      <c r="I14193" s="81">
        <v>0.08</v>
      </c>
      <c r="J14193" s="1">
        <v>32.346499999999999</v>
      </c>
    </row>
    <row r="14194" spans="1:10" ht="14.5" x14ac:dyDescent="0.35">
      <c r="A14194" s="47" t="s">
        <v>20982</v>
      </c>
      <c r="C14194" s="22" t="str">
        <f t="shared" si="221"/>
        <v>75561</v>
      </c>
      <c r="D14194" t="s">
        <v>21180</v>
      </c>
      <c r="E14194" s="1" t="s">
        <v>2761</v>
      </c>
      <c r="F14194" s="2">
        <v>2.6</v>
      </c>
      <c r="G14194" s="2">
        <v>8.2200000000000006</v>
      </c>
      <c r="H14194" s="2">
        <v>8.2200000000000006</v>
      </c>
      <c r="I14194" s="81">
        <v>0.15</v>
      </c>
      <c r="J14194" s="1">
        <v>32.346499999999999</v>
      </c>
    </row>
    <row r="14195" spans="1:10" ht="14.5" x14ac:dyDescent="0.35">
      <c r="A14195" s="47" t="s">
        <v>20982</v>
      </c>
      <c r="B14195" s="1" t="s">
        <v>2795</v>
      </c>
      <c r="C14195" s="22" t="str">
        <f t="shared" si="221"/>
        <v>75561TC</v>
      </c>
      <c r="D14195" t="s">
        <v>21180</v>
      </c>
      <c r="E14195" s="1" t="s">
        <v>2761</v>
      </c>
      <c r="F14195" s="2">
        <v>0</v>
      </c>
      <c r="G14195" s="2">
        <v>7.3</v>
      </c>
      <c r="H14195" s="2">
        <v>7.3</v>
      </c>
      <c r="I14195" s="81">
        <v>0.03</v>
      </c>
      <c r="J14195" s="1">
        <v>32.346499999999999</v>
      </c>
    </row>
    <row r="14196" spans="1:10" ht="14.5" x14ac:dyDescent="0.35">
      <c r="A14196" s="47" t="s">
        <v>20982</v>
      </c>
      <c r="B14196" s="1">
        <v>26</v>
      </c>
      <c r="C14196" s="22" t="str">
        <f t="shared" si="221"/>
        <v>7556126</v>
      </c>
      <c r="D14196" t="s">
        <v>21180</v>
      </c>
      <c r="E14196" s="1" t="s">
        <v>2761</v>
      </c>
      <c r="F14196" s="2">
        <v>2.6</v>
      </c>
      <c r="G14196" s="2">
        <v>0.92</v>
      </c>
      <c r="H14196" s="2">
        <v>0.92</v>
      </c>
      <c r="I14196" s="81">
        <v>0.12</v>
      </c>
      <c r="J14196" s="1">
        <v>32.346499999999999</v>
      </c>
    </row>
    <row r="14197" spans="1:10" ht="14.5" x14ac:dyDescent="0.35">
      <c r="A14197" s="47" t="s">
        <v>20984</v>
      </c>
      <c r="C14197" s="22" t="str">
        <f t="shared" si="221"/>
        <v>75563</v>
      </c>
      <c r="D14197" t="s">
        <v>21182</v>
      </c>
      <c r="E14197" s="1" t="s">
        <v>2761</v>
      </c>
      <c r="F14197" s="2">
        <v>3</v>
      </c>
      <c r="G14197" s="2">
        <v>9.6199999999999992</v>
      </c>
      <c r="H14197" s="2">
        <v>9.6199999999999992</v>
      </c>
      <c r="I14197" s="81">
        <v>0.15</v>
      </c>
      <c r="J14197" s="1">
        <v>32.346499999999999</v>
      </c>
    </row>
    <row r="14198" spans="1:10" ht="14.5" x14ac:dyDescent="0.35">
      <c r="A14198" s="47" t="s">
        <v>20984</v>
      </c>
      <c r="B14198" s="1" t="s">
        <v>2795</v>
      </c>
      <c r="C14198" s="22" t="str">
        <f t="shared" si="221"/>
        <v>75563TC</v>
      </c>
      <c r="D14198" t="s">
        <v>21182</v>
      </c>
      <c r="E14198" s="1" t="s">
        <v>2761</v>
      </c>
      <c r="F14198" s="2">
        <v>0</v>
      </c>
      <c r="G14198" s="2">
        <v>8.58</v>
      </c>
      <c r="H14198" s="2">
        <v>8.58</v>
      </c>
      <c r="I14198" s="81">
        <v>0.03</v>
      </c>
      <c r="J14198" s="1">
        <v>32.346499999999999</v>
      </c>
    </row>
    <row r="14199" spans="1:10" ht="14.5" x14ac:dyDescent="0.35">
      <c r="A14199" s="47" t="s">
        <v>20984</v>
      </c>
      <c r="B14199" s="1">
        <v>26</v>
      </c>
      <c r="C14199" s="22" t="str">
        <f t="shared" si="221"/>
        <v>7556326</v>
      </c>
      <c r="D14199" t="s">
        <v>21182</v>
      </c>
      <c r="E14199" s="1" t="s">
        <v>2761</v>
      </c>
      <c r="F14199" s="2">
        <v>3</v>
      </c>
      <c r="G14199" s="2">
        <v>1.04</v>
      </c>
      <c r="H14199" s="2">
        <v>1.04</v>
      </c>
      <c r="I14199" s="81">
        <v>0.12</v>
      </c>
      <c r="J14199" s="1">
        <v>32.346499999999999</v>
      </c>
    </row>
    <row r="14200" spans="1:10" ht="14.5" x14ac:dyDescent="0.35">
      <c r="A14200" s="47" t="s">
        <v>20986</v>
      </c>
      <c r="C14200" s="22" t="str">
        <f t="shared" si="221"/>
        <v>75565</v>
      </c>
      <c r="D14200" t="s">
        <v>21184</v>
      </c>
      <c r="E14200" s="1" t="s">
        <v>2761</v>
      </c>
      <c r="F14200" s="2">
        <v>0.25</v>
      </c>
      <c r="G14200" s="2">
        <v>1.1000000000000001</v>
      </c>
      <c r="H14200" s="2">
        <v>1.1000000000000001</v>
      </c>
      <c r="I14200" s="81">
        <v>0.01</v>
      </c>
      <c r="J14200" s="1">
        <v>32.346499999999999</v>
      </c>
    </row>
    <row r="14201" spans="1:10" ht="14.5" x14ac:dyDescent="0.35">
      <c r="A14201" s="47" t="s">
        <v>20986</v>
      </c>
      <c r="B14201" s="1" t="s">
        <v>2795</v>
      </c>
      <c r="C14201" s="22" t="str">
        <f t="shared" si="221"/>
        <v>75565TC</v>
      </c>
      <c r="D14201" t="s">
        <v>21184</v>
      </c>
      <c r="E14201" s="1" t="s">
        <v>2761</v>
      </c>
      <c r="F14201" s="2">
        <v>0</v>
      </c>
      <c r="G14201" s="2">
        <v>1.01</v>
      </c>
      <c r="H14201" s="2">
        <v>1.01</v>
      </c>
      <c r="I14201" s="81">
        <v>0</v>
      </c>
      <c r="J14201" s="1">
        <v>32.346499999999999</v>
      </c>
    </row>
    <row r="14202" spans="1:10" ht="14.5" x14ac:dyDescent="0.35">
      <c r="A14202" s="47" t="s">
        <v>20986</v>
      </c>
      <c r="B14202" s="1">
        <v>26</v>
      </c>
      <c r="C14202" s="22" t="str">
        <f t="shared" si="221"/>
        <v>7556526</v>
      </c>
      <c r="D14202" t="s">
        <v>21184</v>
      </c>
      <c r="E14202" s="1" t="s">
        <v>2761</v>
      </c>
      <c r="F14202" s="2">
        <v>0.25</v>
      </c>
      <c r="G14202" s="2">
        <v>0.09</v>
      </c>
      <c r="H14202" s="2">
        <v>0.09</v>
      </c>
      <c r="I14202" s="81">
        <v>0.01</v>
      </c>
      <c r="J14202" s="1">
        <v>32.346499999999999</v>
      </c>
    </row>
    <row r="14203" spans="1:10" ht="14.5" x14ac:dyDescent="0.35">
      <c r="A14203" s="47" t="s">
        <v>20988</v>
      </c>
      <c r="C14203" s="22" t="str">
        <f t="shared" si="221"/>
        <v>75571</v>
      </c>
      <c r="D14203" t="s">
        <v>21186</v>
      </c>
      <c r="E14203" s="1" t="s">
        <v>2761</v>
      </c>
      <c r="F14203" s="2">
        <v>0.57999999999999996</v>
      </c>
      <c r="G14203" s="2">
        <v>2.4300000000000002</v>
      </c>
      <c r="H14203" s="2">
        <v>2.4300000000000002</v>
      </c>
      <c r="I14203" s="81">
        <v>0.05</v>
      </c>
      <c r="J14203" s="1">
        <v>32.346499999999999</v>
      </c>
    </row>
    <row r="14204" spans="1:10" ht="14.5" x14ac:dyDescent="0.35">
      <c r="A14204" s="47" t="s">
        <v>20988</v>
      </c>
      <c r="B14204" s="1" t="s">
        <v>2795</v>
      </c>
      <c r="C14204" s="22" t="str">
        <f t="shared" si="221"/>
        <v>75571TC</v>
      </c>
      <c r="D14204" t="s">
        <v>21186</v>
      </c>
      <c r="E14204" s="1" t="s">
        <v>2761</v>
      </c>
      <c r="F14204" s="2">
        <v>0</v>
      </c>
      <c r="G14204" s="2">
        <v>2.2200000000000002</v>
      </c>
      <c r="H14204" s="2">
        <v>2.2200000000000002</v>
      </c>
      <c r="I14204" s="81">
        <v>0.02</v>
      </c>
      <c r="J14204" s="1">
        <v>32.346499999999999</v>
      </c>
    </row>
    <row r="14205" spans="1:10" ht="14.5" x14ac:dyDescent="0.35">
      <c r="A14205" s="47" t="s">
        <v>20988</v>
      </c>
      <c r="B14205" s="1">
        <v>26</v>
      </c>
      <c r="C14205" s="22" t="str">
        <f t="shared" si="221"/>
        <v>7557126</v>
      </c>
      <c r="D14205" t="s">
        <v>21186</v>
      </c>
      <c r="E14205" s="1" t="s">
        <v>2761</v>
      </c>
      <c r="F14205" s="2">
        <v>0.57999999999999996</v>
      </c>
      <c r="G14205" s="2">
        <v>0.21</v>
      </c>
      <c r="H14205" s="2">
        <v>0.21</v>
      </c>
      <c r="I14205" s="81">
        <v>0.03</v>
      </c>
      <c r="J14205" s="1">
        <v>32.346499999999999</v>
      </c>
    </row>
    <row r="14206" spans="1:10" ht="14.5" x14ac:dyDescent="0.35">
      <c r="A14206" s="47" t="s">
        <v>20990</v>
      </c>
      <c r="C14206" s="22" t="str">
        <f t="shared" si="221"/>
        <v>75572</v>
      </c>
      <c r="D14206" t="s">
        <v>21186</v>
      </c>
      <c r="E14206" s="1" t="s">
        <v>2761</v>
      </c>
      <c r="F14206" s="2">
        <v>1.75</v>
      </c>
      <c r="G14206" s="2">
        <v>5.09</v>
      </c>
      <c r="H14206" s="2">
        <v>5.09</v>
      </c>
      <c r="I14206" s="81">
        <v>0.1</v>
      </c>
      <c r="J14206" s="1">
        <v>32.346499999999999</v>
      </c>
    </row>
    <row r="14207" spans="1:10" ht="14.5" x14ac:dyDescent="0.35">
      <c r="A14207" s="47" t="s">
        <v>20990</v>
      </c>
      <c r="B14207" s="1" t="s">
        <v>2795</v>
      </c>
      <c r="C14207" s="22" t="str">
        <f t="shared" si="221"/>
        <v>75572TC</v>
      </c>
      <c r="D14207" t="s">
        <v>21186</v>
      </c>
      <c r="E14207" s="1" t="s">
        <v>2761</v>
      </c>
      <c r="F14207" s="2">
        <v>0</v>
      </c>
      <c r="G14207" s="2">
        <v>4.47</v>
      </c>
      <c r="H14207" s="2">
        <v>4.47</v>
      </c>
      <c r="I14207" s="81">
        <v>0.03</v>
      </c>
      <c r="J14207" s="1">
        <v>32.346499999999999</v>
      </c>
    </row>
    <row r="14208" spans="1:10" ht="14.5" x14ac:dyDescent="0.35">
      <c r="A14208" s="47" t="s">
        <v>20990</v>
      </c>
      <c r="B14208" s="1">
        <v>26</v>
      </c>
      <c r="C14208" s="22" t="str">
        <f t="shared" si="221"/>
        <v>7557226</v>
      </c>
      <c r="D14208" t="s">
        <v>21186</v>
      </c>
      <c r="E14208" s="1" t="s">
        <v>2761</v>
      </c>
      <c r="F14208" s="2">
        <v>1.75</v>
      </c>
      <c r="G14208" s="2">
        <v>0.62</v>
      </c>
      <c r="H14208" s="2">
        <v>0.62</v>
      </c>
      <c r="I14208" s="81">
        <v>7.0000000000000007E-2</v>
      </c>
      <c r="J14208" s="1">
        <v>32.346499999999999</v>
      </c>
    </row>
    <row r="14209" spans="1:10" ht="14.5" x14ac:dyDescent="0.35">
      <c r="A14209" s="47" t="s">
        <v>20992</v>
      </c>
      <c r="C14209" s="22" t="str">
        <f t="shared" si="221"/>
        <v>75573</v>
      </c>
      <c r="D14209" t="s">
        <v>21186</v>
      </c>
      <c r="E14209" s="1" t="s">
        <v>2761</v>
      </c>
      <c r="F14209" s="2">
        <v>2.5499999999999998</v>
      </c>
      <c r="G14209" s="2">
        <v>6.61</v>
      </c>
      <c r="H14209" s="2">
        <v>6.61</v>
      </c>
      <c r="I14209" s="81">
        <v>0.17</v>
      </c>
      <c r="J14209" s="1">
        <v>32.346499999999999</v>
      </c>
    </row>
    <row r="14210" spans="1:10" ht="14.5" x14ac:dyDescent="0.35">
      <c r="A14210" s="47" t="s">
        <v>20992</v>
      </c>
      <c r="B14210" s="1" t="s">
        <v>2795</v>
      </c>
      <c r="C14210" s="22" t="str">
        <f t="shared" si="221"/>
        <v>75573TC</v>
      </c>
      <c r="D14210" t="s">
        <v>21186</v>
      </c>
      <c r="E14210" s="1" t="s">
        <v>2761</v>
      </c>
      <c r="F14210" s="2">
        <v>0</v>
      </c>
      <c r="G14210" s="2">
        <v>5.7</v>
      </c>
      <c r="H14210" s="2">
        <v>5.7</v>
      </c>
      <c r="I14210" s="81">
        <v>0.04</v>
      </c>
      <c r="J14210" s="1">
        <v>32.346499999999999</v>
      </c>
    </row>
    <row r="14211" spans="1:10" ht="14.5" x14ac:dyDescent="0.35">
      <c r="A14211" s="47" t="s">
        <v>20992</v>
      </c>
      <c r="B14211" s="1">
        <v>26</v>
      </c>
      <c r="C14211" s="22" t="str">
        <f t="shared" si="221"/>
        <v>7557326</v>
      </c>
      <c r="D14211" t="s">
        <v>21186</v>
      </c>
      <c r="E14211" s="1" t="s">
        <v>2761</v>
      </c>
      <c r="F14211" s="2">
        <v>2.5499999999999998</v>
      </c>
      <c r="G14211" s="2">
        <v>0.91</v>
      </c>
      <c r="H14211" s="2">
        <v>0.91</v>
      </c>
      <c r="I14211" s="81">
        <v>0.13</v>
      </c>
      <c r="J14211" s="1">
        <v>32.346499999999999</v>
      </c>
    </row>
    <row r="14212" spans="1:10" ht="14.5" x14ac:dyDescent="0.35">
      <c r="A14212" s="47" t="s">
        <v>20993</v>
      </c>
      <c r="C14212" s="22" t="str">
        <f t="shared" si="221"/>
        <v>75574</v>
      </c>
      <c r="D14212" t="s">
        <v>21186</v>
      </c>
      <c r="E14212" s="1" t="s">
        <v>2761</v>
      </c>
      <c r="F14212" s="2">
        <v>2.4</v>
      </c>
      <c r="G14212" s="2">
        <v>7.28</v>
      </c>
      <c r="H14212" s="2">
        <v>7.28</v>
      </c>
      <c r="I14212" s="81">
        <v>0.16</v>
      </c>
      <c r="J14212" s="1">
        <v>32.346499999999999</v>
      </c>
    </row>
    <row r="14213" spans="1:10" ht="14.5" x14ac:dyDescent="0.35">
      <c r="A14213" s="47" t="s">
        <v>20993</v>
      </c>
      <c r="B14213" s="1" t="s">
        <v>2795</v>
      </c>
      <c r="C14213" s="22" t="str">
        <f t="shared" si="221"/>
        <v>75574TC</v>
      </c>
      <c r="D14213" t="s">
        <v>21186</v>
      </c>
      <c r="E14213" s="1" t="s">
        <v>2761</v>
      </c>
      <c r="F14213" s="2">
        <v>0</v>
      </c>
      <c r="G14213" s="2">
        <v>6.43</v>
      </c>
      <c r="H14213" s="2">
        <v>6.43</v>
      </c>
      <c r="I14213" s="81">
        <v>0.04</v>
      </c>
      <c r="J14213" s="1">
        <v>32.346499999999999</v>
      </c>
    </row>
    <row r="14214" spans="1:10" ht="14.5" x14ac:dyDescent="0.35">
      <c r="A14214" s="47" t="s">
        <v>20993</v>
      </c>
      <c r="B14214" s="1">
        <v>26</v>
      </c>
      <c r="C14214" s="22" t="str">
        <f t="shared" si="221"/>
        <v>7557426</v>
      </c>
      <c r="D14214" t="s">
        <v>21186</v>
      </c>
      <c r="E14214" s="1" t="s">
        <v>2761</v>
      </c>
      <c r="F14214" s="2">
        <v>2.4</v>
      </c>
      <c r="G14214" s="2">
        <v>0.85</v>
      </c>
      <c r="H14214" s="2">
        <v>0.85</v>
      </c>
      <c r="I14214" s="81">
        <v>0.12</v>
      </c>
      <c r="J14214" s="1">
        <v>32.346499999999999</v>
      </c>
    </row>
    <row r="14215" spans="1:10" ht="14.5" x14ac:dyDescent="0.35">
      <c r="A14215" s="47" t="s">
        <v>29465</v>
      </c>
      <c r="C14215" s="22" t="str">
        <f t="shared" si="221"/>
        <v>75580</v>
      </c>
      <c r="D14215" t="s">
        <v>21191</v>
      </c>
      <c r="E14215" s="1" t="s">
        <v>2761</v>
      </c>
      <c r="F14215" s="2">
        <v>0.75</v>
      </c>
      <c r="G14215" s="2">
        <v>25.11</v>
      </c>
      <c r="H14215" s="2">
        <v>25.11</v>
      </c>
      <c r="I14215" s="81">
        <v>0.08</v>
      </c>
      <c r="J14215" s="1">
        <v>32.346499999999999</v>
      </c>
    </row>
    <row r="14216" spans="1:10" ht="14.5" x14ac:dyDescent="0.35">
      <c r="A14216" s="47" t="s">
        <v>29465</v>
      </c>
      <c r="B14216" s="1" t="s">
        <v>2795</v>
      </c>
      <c r="C14216" s="22" t="str">
        <f t="shared" si="221"/>
        <v>75580TC</v>
      </c>
      <c r="D14216" t="s">
        <v>21191</v>
      </c>
      <c r="E14216" s="1" t="s">
        <v>2761</v>
      </c>
      <c r="F14216" s="2">
        <v>0</v>
      </c>
      <c r="G14216" s="2">
        <v>24.85</v>
      </c>
      <c r="H14216" s="2">
        <v>24.85</v>
      </c>
      <c r="I14216" s="81">
        <v>0.05</v>
      </c>
      <c r="J14216" s="1">
        <v>32.346499999999999</v>
      </c>
    </row>
    <row r="14217" spans="1:10" ht="14.5" x14ac:dyDescent="0.35">
      <c r="A14217" s="47" t="s">
        <v>29465</v>
      </c>
      <c r="B14217" s="1">
        <v>26</v>
      </c>
      <c r="C14217" s="22" t="str">
        <f t="shared" si="221"/>
        <v>7558026</v>
      </c>
      <c r="D14217" t="s">
        <v>21191</v>
      </c>
      <c r="E14217" s="1" t="s">
        <v>2761</v>
      </c>
      <c r="F14217" s="2">
        <v>0.75</v>
      </c>
      <c r="G14217" s="2">
        <v>0.26</v>
      </c>
      <c r="H14217" s="2">
        <v>0.26</v>
      </c>
      <c r="I14217" s="81">
        <v>0.03</v>
      </c>
      <c r="J14217" s="1">
        <v>32.346499999999999</v>
      </c>
    </row>
    <row r="14218" spans="1:10" ht="14.5" x14ac:dyDescent="0.35">
      <c r="A14218" s="47" t="s">
        <v>20995</v>
      </c>
      <c r="C14218" s="22" t="str">
        <f t="shared" si="221"/>
        <v>75600</v>
      </c>
      <c r="D14218" t="s">
        <v>21193</v>
      </c>
      <c r="E14218" s="1" t="s">
        <v>2761</v>
      </c>
      <c r="F14218" s="2">
        <v>0.49</v>
      </c>
      <c r="G14218" s="2">
        <v>4.63</v>
      </c>
      <c r="H14218" s="2">
        <v>4.63</v>
      </c>
      <c r="I14218" s="81">
        <v>0.08</v>
      </c>
      <c r="J14218" s="1">
        <v>32.346499999999999</v>
      </c>
    </row>
    <row r="14219" spans="1:10" ht="14.5" x14ac:dyDescent="0.35">
      <c r="A14219" s="47" t="s">
        <v>20995</v>
      </c>
      <c r="B14219" s="1" t="s">
        <v>2795</v>
      </c>
      <c r="C14219" s="22" t="str">
        <f t="shared" si="221"/>
        <v>75600TC</v>
      </c>
      <c r="D14219" t="s">
        <v>21193</v>
      </c>
      <c r="E14219" s="1" t="s">
        <v>2761</v>
      </c>
      <c r="F14219" s="2">
        <v>0</v>
      </c>
      <c r="G14219" s="2">
        <v>4.49</v>
      </c>
      <c r="H14219" s="2">
        <v>4.49</v>
      </c>
      <c r="I14219" s="81">
        <v>0.02</v>
      </c>
      <c r="J14219" s="1">
        <v>32.346499999999999</v>
      </c>
    </row>
    <row r="14220" spans="1:10" ht="14.5" x14ac:dyDescent="0.35">
      <c r="A14220" s="47" t="s">
        <v>20995</v>
      </c>
      <c r="B14220" s="1">
        <v>26</v>
      </c>
      <c r="C14220" s="22" t="str">
        <f t="shared" ref="C14220:C14283" si="222">CONCATENATE(A14220,B14220)</f>
        <v>7560026</v>
      </c>
      <c r="D14220" t="s">
        <v>21193</v>
      </c>
      <c r="E14220" s="1" t="s">
        <v>2761</v>
      </c>
      <c r="F14220" s="2">
        <v>0.49</v>
      </c>
      <c r="G14220" s="2">
        <v>0.14000000000000001</v>
      </c>
      <c r="H14220" s="2">
        <v>0.14000000000000001</v>
      </c>
      <c r="I14220" s="81">
        <v>0.06</v>
      </c>
      <c r="J14220" s="1">
        <v>32.346499999999999</v>
      </c>
    </row>
    <row r="14221" spans="1:10" ht="14.5" x14ac:dyDescent="0.35">
      <c r="A14221" s="47" t="s">
        <v>20997</v>
      </c>
      <c r="C14221" s="22" t="str">
        <f t="shared" si="222"/>
        <v>75605</v>
      </c>
      <c r="D14221" t="s">
        <v>21195</v>
      </c>
      <c r="E14221" s="1" t="s">
        <v>2761</v>
      </c>
      <c r="F14221" s="2">
        <v>1.1399999999999999</v>
      </c>
      <c r="G14221" s="2">
        <v>2.33</v>
      </c>
      <c r="H14221" s="2">
        <v>2.33</v>
      </c>
      <c r="I14221" s="81">
        <v>0.14000000000000001</v>
      </c>
      <c r="J14221" s="1">
        <v>32.346499999999999</v>
      </c>
    </row>
    <row r="14222" spans="1:10" ht="14.5" x14ac:dyDescent="0.35">
      <c r="A14222" s="47" t="s">
        <v>20997</v>
      </c>
      <c r="B14222" s="1" t="s">
        <v>2795</v>
      </c>
      <c r="C14222" s="22" t="str">
        <f t="shared" si="222"/>
        <v>75605TC</v>
      </c>
      <c r="D14222" t="s">
        <v>21195</v>
      </c>
      <c r="E14222" s="1" t="s">
        <v>2761</v>
      </c>
      <c r="F14222" s="2">
        <v>0</v>
      </c>
      <c r="G14222" s="2">
        <v>2.0099999999999998</v>
      </c>
      <c r="H14222" s="2">
        <v>2.0099999999999998</v>
      </c>
      <c r="I14222" s="81">
        <v>0.02</v>
      </c>
      <c r="J14222" s="1">
        <v>32.346499999999999</v>
      </c>
    </row>
    <row r="14223" spans="1:10" ht="14.5" x14ac:dyDescent="0.35">
      <c r="A14223" s="47" t="s">
        <v>20997</v>
      </c>
      <c r="B14223" s="1">
        <v>26</v>
      </c>
      <c r="C14223" s="22" t="str">
        <f t="shared" si="222"/>
        <v>7560526</v>
      </c>
      <c r="D14223" t="s">
        <v>21195</v>
      </c>
      <c r="E14223" s="1" t="s">
        <v>2761</v>
      </c>
      <c r="F14223" s="2">
        <v>1.1399999999999999</v>
      </c>
      <c r="G14223" s="2">
        <v>0.32</v>
      </c>
      <c r="H14223" s="2">
        <v>0.32</v>
      </c>
      <c r="I14223" s="81">
        <v>0.12</v>
      </c>
      <c r="J14223" s="1">
        <v>32.346499999999999</v>
      </c>
    </row>
    <row r="14224" spans="1:10" ht="14.5" x14ac:dyDescent="0.35">
      <c r="A14224" s="47" t="s">
        <v>20998</v>
      </c>
      <c r="C14224" s="22" t="str">
        <f t="shared" si="222"/>
        <v>75625</v>
      </c>
      <c r="D14224" t="s">
        <v>21197</v>
      </c>
      <c r="E14224" s="1" t="s">
        <v>2761</v>
      </c>
      <c r="F14224" s="2">
        <v>1.44</v>
      </c>
      <c r="G14224" s="2">
        <v>2.1</v>
      </c>
      <c r="H14224" s="2">
        <v>2.1</v>
      </c>
      <c r="I14224" s="81">
        <v>0.22</v>
      </c>
      <c r="J14224" s="1">
        <v>32.346499999999999</v>
      </c>
    </row>
    <row r="14225" spans="1:10" ht="14.5" x14ac:dyDescent="0.35">
      <c r="A14225" s="47" t="s">
        <v>20998</v>
      </c>
      <c r="B14225" s="1" t="s">
        <v>2795</v>
      </c>
      <c r="C14225" s="22" t="str">
        <f t="shared" si="222"/>
        <v>75625TC</v>
      </c>
      <c r="D14225" t="s">
        <v>21197</v>
      </c>
      <c r="E14225" s="1" t="s">
        <v>2761</v>
      </c>
      <c r="F14225" s="2">
        <v>0</v>
      </c>
      <c r="G14225" s="2">
        <v>1.75</v>
      </c>
      <c r="H14225" s="2">
        <v>1.75</v>
      </c>
      <c r="I14225" s="81">
        <v>0.01</v>
      </c>
      <c r="J14225" s="1">
        <v>32.346499999999999</v>
      </c>
    </row>
    <row r="14226" spans="1:10" ht="14.5" x14ac:dyDescent="0.35">
      <c r="A14226" s="47" t="s">
        <v>20998</v>
      </c>
      <c r="B14226" s="1">
        <v>26</v>
      </c>
      <c r="C14226" s="22" t="str">
        <f t="shared" si="222"/>
        <v>7562526</v>
      </c>
      <c r="D14226" t="s">
        <v>21197</v>
      </c>
      <c r="E14226" s="1" t="s">
        <v>2761</v>
      </c>
      <c r="F14226" s="2">
        <v>1.44</v>
      </c>
      <c r="G14226" s="2">
        <v>0.35</v>
      </c>
      <c r="H14226" s="2">
        <v>0.35</v>
      </c>
      <c r="I14226" s="81">
        <v>0.21</v>
      </c>
      <c r="J14226" s="1">
        <v>32.346499999999999</v>
      </c>
    </row>
    <row r="14227" spans="1:10" ht="14.5" x14ac:dyDescent="0.35">
      <c r="A14227" s="47" t="s">
        <v>21000</v>
      </c>
      <c r="C14227" s="22" t="str">
        <f t="shared" si="222"/>
        <v>75630</v>
      </c>
      <c r="D14227" t="s">
        <v>21199</v>
      </c>
      <c r="E14227" s="1" t="s">
        <v>2761</v>
      </c>
      <c r="F14227" s="2">
        <v>2</v>
      </c>
      <c r="G14227" s="2">
        <v>2.4500000000000002</v>
      </c>
      <c r="H14227" s="2">
        <v>2.4500000000000002</v>
      </c>
      <c r="I14227" s="81">
        <v>0.23</v>
      </c>
      <c r="J14227" s="1">
        <v>32.346499999999999</v>
      </c>
    </row>
    <row r="14228" spans="1:10" ht="14.5" x14ac:dyDescent="0.35">
      <c r="A14228" s="47" t="s">
        <v>21000</v>
      </c>
      <c r="B14228" s="1" t="s">
        <v>2795</v>
      </c>
      <c r="C14228" s="22" t="str">
        <f t="shared" si="222"/>
        <v>75630TC</v>
      </c>
      <c r="D14228" t="s">
        <v>21199</v>
      </c>
      <c r="E14228" s="1" t="s">
        <v>2761</v>
      </c>
      <c r="F14228" s="2">
        <v>0</v>
      </c>
      <c r="G14228" s="2">
        <v>1.89</v>
      </c>
      <c r="H14228" s="2">
        <v>1.89</v>
      </c>
      <c r="I14228" s="81">
        <v>0.02</v>
      </c>
      <c r="J14228" s="1">
        <v>32.346499999999999</v>
      </c>
    </row>
    <row r="14229" spans="1:10" ht="14.5" x14ac:dyDescent="0.35">
      <c r="A14229" s="47" t="s">
        <v>21000</v>
      </c>
      <c r="B14229" s="1">
        <v>26</v>
      </c>
      <c r="C14229" s="22" t="str">
        <f t="shared" si="222"/>
        <v>7563026</v>
      </c>
      <c r="D14229" t="s">
        <v>21199</v>
      </c>
      <c r="E14229" s="1" t="s">
        <v>2761</v>
      </c>
      <c r="F14229" s="2">
        <v>2</v>
      </c>
      <c r="G14229" s="2">
        <v>0.56000000000000005</v>
      </c>
      <c r="H14229" s="2">
        <v>0.56000000000000005</v>
      </c>
      <c r="I14229" s="81">
        <v>0.21</v>
      </c>
      <c r="J14229" s="1">
        <v>32.346499999999999</v>
      </c>
    </row>
    <row r="14230" spans="1:10" ht="14.5" x14ac:dyDescent="0.35">
      <c r="A14230" s="47" t="s">
        <v>21002</v>
      </c>
      <c r="C14230" s="22" t="str">
        <f t="shared" si="222"/>
        <v>75635</v>
      </c>
      <c r="D14230" t="s">
        <v>21201</v>
      </c>
      <c r="E14230" s="1" t="s">
        <v>2761</v>
      </c>
      <c r="F14230" s="2">
        <v>2.4</v>
      </c>
      <c r="G14230" s="2">
        <v>9.94</v>
      </c>
      <c r="H14230" s="2">
        <v>9.94</v>
      </c>
      <c r="I14230" s="81">
        <v>0.17</v>
      </c>
      <c r="J14230" s="1">
        <v>32.346499999999999</v>
      </c>
    </row>
    <row r="14231" spans="1:10" ht="14.5" x14ac:dyDescent="0.35">
      <c r="A14231" s="47" t="s">
        <v>21002</v>
      </c>
      <c r="B14231" s="1" t="s">
        <v>2795</v>
      </c>
      <c r="C14231" s="22" t="str">
        <f t="shared" si="222"/>
        <v>75635TC</v>
      </c>
      <c r="D14231" t="s">
        <v>21201</v>
      </c>
      <c r="E14231" s="1" t="s">
        <v>2761</v>
      </c>
      <c r="F14231" s="2">
        <v>0</v>
      </c>
      <c r="G14231" s="2">
        <v>9.1300000000000008</v>
      </c>
      <c r="H14231" s="2">
        <v>9.1300000000000008</v>
      </c>
      <c r="I14231" s="81">
        <v>0.04</v>
      </c>
      <c r="J14231" s="1">
        <v>32.346499999999999</v>
      </c>
    </row>
    <row r="14232" spans="1:10" ht="14.5" x14ac:dyDescent="0.35">
      <c r="A14232" s="47" t="s">
        <v>21002</v>
      </c>
      <c r="B14232" s="1">
        <v>26</v>
      </c>
      <c r="C14232" s="22" t="str">
        <f t="shared" si="222"/>
        <v>7563526</v>
      </c>
      <c r="D14232" t="s">
        <v>21201</v>
      </c>
      <c r="E14232" s="1" t="s">
        <v>2761</v>
      </c>
      <c r="F14232" s="2">
        <v>2.4</v>
      </c>
      <c r="G14232" s="2">
        <v>0.81</v>
      </c>
      <c r="H14232" s="2">
        <v>0.81</v>
      </c>
      <c r="I14232" s="81">
        <v>0.13</v>
      </c>
      <c r="J14232" s="1">
        <v>32.346499999999999</v>
      </c>
    </row>
    <row r="14233" spans="1:10" ht="14.5" x14ac:dyDescent="0.35">
      <c r="A14233" s="47" t="s">
        <v>21004</v>
      </c>
      <c r="C14233" s="22" t="str">
        <f t="shared" si="222"/>
        <v>75705</v>
      </c>
      <c r="D14233" t="s">
        <v>21203</v>
      </c>
      <c r="E14233" s="1" t="s">
        <v>2761</v>
      </c>
      <c r="F14233" s="2">
        <v>2.1800000000000002</v>
      </c>
      <c r="G14233" s="2">
        <v>5.0199999999999996</v>
      </c>
      <c r="H14233" s="2">
        <v>5.0199999999999996</v>
      </c>
      <c r="I14233" s="81">
        <v>0.5</v>
      </c>
      <c r="J14233" s="1">
        <v>32.346499999999999</v>
      </c>
    </row>
    <row r="14234" spans="1:10" ht="14.5" x14ac:dyDescent="0.35">
      <c r="A14234" s="47" t="s">
        <v>21004</v>
      </c>
      <c r="B14234" s="1" t="s">
        <v>2795</v>
      </c>
      <c r="C14234" s="22" t="str">
        <f t="shared" si="222"/>
        <v>75705TC</v>
      </c>
      <c r="D14234" t="s">
        <v>21203</v>
      </c>
      <c r="E14234" s="1" t="s">
        <v>2761</v>
      </c>
      <c r="F14234" s="2">
        <v>0</v>
      </c>
      <c r="G14234" s="2">
        <v>4.16</v>
      </c>
      <c r="H14234" s="2">
        <v>4.16</v>
      </c>
      <c r="I14234" s="81">
        <v>0.03</v>
      </c>
      <c r="J14234" s="1">
        <v>32.346499999999999</v>
      </c>
    </row>
    <row r="14235" spans="1:10" ht="14.5" x14ac:dyDescent="0.35">
      <c r="A14235" s="47" t="s">
        <v>21004</v>
      </c>
      <c r="B14235" s="1">
        <v>26</v>
      </c>
      <c r="C14235" s="22" t="str">
        <f t="shared" si="222"/>
        <v>7570526</v>
      </c>
      <c r="D14235" t="s">
        <v>21203</v>
      </c>
      <c r="E14235" s="1" t="s">
        <v>2761</v>
      </c>
      <c r="F14235" s="2">
        <v>2.1800000000000002</v>
      </c>
      <c r="G14235" s="2">
        <v>0.86</v>
      </c>
      <c r="H14235" s="2">
        <v>0.86</v>
      </c>
      <c r="I14235" s="81">
        <v>0.47</v>
      </c>
      <c r="J14235" s="1">
        <v>32.346499999999999</v>
      </c>
    </row>
    <row r="14236" spans="1:10" ht="14.5" x14ac:dyDescent="0.35">
      <c r="A14236" s="47" t="s">
        <v>21006</v>
      </c>
      <c r="C14236" s="22" t="str">
        <f t="shared" si="222"/>
        <v>75710</v>
      </c>
      <c r="D14236" t="s">
        <v>21205</v>
      </c>
      <c r="E14236" s="1" t="s">
        <v>2761</v>
      </c>
      <c r="F14236" s="2">
        <v>1.75</v>
      </c>
      <c r="G14236" s="2">
        <v>2.4500000000000002</v>
      </c>
      <c r="H14236" s="2">
        <v>2.4500000000000002</v>
      </c>
      <c r="I14236" s="81">
        <v>0.24</v>
      </c>
      <c r="J14236" s="1">
        <v>32.346499999999999</v>
      </c>
    </row>
    <row r="14237" spans="1:10" ht="14.5" x14ac:dyDescent="0.35">
      <c r="A14237" s="47" t="s">
        <v>21006</v>
      </c>
      <c r="B14237" s="1" t="s">
        <v>2795</v>
      </c>
      <c r="C14237" s="22" t="str">
        <f t="shared" si="222"/>
        <v>75710TC</v>
      </c>
      <c r="D14237" t="s">
        <v>21205</v>
      </c>
      <c r="E14237" s="1" t="s">
        <v>2761</v>
      </c>
      <c r="F14237" s="2">
        <v>0</v>
      </c>
      <c r="G14237" s="2">
        <v>2</v>
      </c>
      <c r="H14237" s="2">
        <v>2</v>
      </c>
      <c r="I14237" s="81">
        <v>0.02</v>
      </c>
      <c r="J14237" s="1">
        <v>32.346499999999999</v>
      </c>
    </row>
    <row r="14238" spans="1:10" ht="14.5" x14ac:dyDescent="0.35">
      <c r="A14238" s="47" t="s">
        <v>21006</v>
      </c>
      <c r="B14238" s="1">
        <v>26</v>
      </c>
      <c r="C14238" s="22" t="str">
        <f t="shared" si="222"/>
        <v>7571026</v>
      </c>
      <c r="D14238" t="s">
        <v>21205</v>
      </c>
      <c r="E14238" s="1" t="s">
        <v>2761</v>
      </c>
      <c r="F14238" s="2">
        <v>1.75</v>
      </c>
      <c r="G14238" s="2">
        <v>0.45</v>
      </c>
      <c r="H14238" s="2">
        <v>0.45</v>
      </c>
      <c r="I14238" s="81">
        <v>0.22</v>
      </c>
      <c r="J14238" s="1">
        <v>32.346499999999999</v>
      </c>
    </row>
    <row r="14239" spans="1:10" ht="14.5" x14ac:dyDescent="0.35">
      <c r="A14239" s="47" t="s">
        <v>21008</v>
      </c>
      <c r="C14239" s="22" t="str">
        <f t="shared" si="222"/>
        <v>75716</v>
      </c>
      <c r="D14239" t="s">
        <v>28691</v>
      </c>
      <c r="E14239" s="1" t="s">
        <v>2761</v>
      </c>
      <c r="F14239" s="2">
        <v>1.97</v>
      </c>
      <c r="G14239" s="2">
        <v>2.67</v>
      </c>
      <c r="H14239" s="2">
        <v>2.67</v>
      </c>
      <c r="I14239" s="81">
        <v>0.23</v>
      </c>
      <c r="J14239" s="1">
        <v>32.346499999999999</v>
      </c>
    </row>
    <row r="14240" spans="1:10" ht="14.5" x14ac:dyDescent="0.35">
      <c r="A14240" s="47" t="s">
        <v>21008</v>
      </c>
      <c r="B14240" s="1" t="s">
        <v>2795</v>
      </c>
      <c r="C14240" s="22" t="str">
        <f t="shared" si="222"/>
        <v>75716TC</v>
      </c>
      <c r="D14240" t="s">
        <v>28691</v>
      </c>
      <c r="E14240" s="1" t="s">
        <v>2761</v>
      </c>
      <c r="F14240" s="2">
        <v>0</v>
      </c>
      <c r="G14240" s="2">
        <v>2.12</v>
      </c>
      <c r="H14240" s="2">
        <v>2.12</v>
      </c>
      <c r="I14240" s="81">
        <v>0.02</v>
      </c>
      <c r="J14240" s="1">
        <v>32.346499999999999</v>
      </c>
    </row>
    <row r="14241" spans="1:10" ht="14.5" x14ac:dyDescent="0.35">
      <c r="A14241" s="47" t="s">
        <v>21008</v>
      </c>
      <c r="B14241" s="1">
        <v>26</v>
      </c>
      <c r="C14241" s="22" t="str">
        <f t="shared" si="222"/>
        <v>7571626</v>
      </c>
      <c r="D14241" t="s">
        <v>28691</v>
      </c>
      <c r="E14241" s="1" t="s">
        <v>2761</v>
      </c>
      <c r="F14241" s="2">
        <v>1.97</v>
      </c>
      <c r="G14241" s="2">
        <v>0.55000000000000004</v>
      </c>
      <c r="H14241" s="2">
        <v>0.55000000000000004</v>
      </c>
      <c r="I14241" s="81">
        <v>0.21</v>
      </c>
      <c r="J14241" s="1">
        <v>32.346499999999999</v>
      </c>
    </row>
    <row r="14242" spans="1:10" ht="14.5" x14ac:dyDescent="0.35">
      <c r="A14242" s="47" t="s">
        <v>21010</v>
      </c>
      <c r="C14242" s="22" t="str">
        <f t="shared" si="222"/>
        <v>75726</v>
      </c>
      <c r="D14242" t="s">
        <v>28693</v>
      </c>
      <c r="E14242" s="1" t="s">
        <v>2761</v>
      </c>
      <c r="F14242" s="2">
        <v>2.0499999999999998</v>
      </c>
      <c r="G14242" s="2">
        <v>2.89</v>
      </c>
      <c r="H14242" s="2">
        <v>2.89</v>
      </c>
      <c r="I14242" s="81">
        <v>0.18</v>
      </c>
      <c r="J14242" s="1">
        <v>32.346499999999999</v>
      </c>
    </row>
    <row r="14243" spans="1:10" ht="14.5" x14ac:dyDescent="0.35">
      <c r="A14243" s="47" t="s">
        <v>21010</v>
      </c>
      <c r="B14243" s="1" t="s">
        <v>2795</v>
      </c>
      <c r="C14243" s="22" t="str">
        <f t="shared" si="222"/>
        <v>75726TC</v>
      </c>
      <c r="D14243" t="s">
        <v>28693</v>
      </c>
      <c r="E14243" s="1" t="s">
        <v>2761</v>
      </c>
      <c r="F14243" s="2">
        <v>0</v>
      </c>
      <c r="G14243" s="2">
        <v>2.2999999999999998</v>
      </c>
      <c r="H14243" s="2">
        <v>2.2999999999999998</v>
      </c>
      <c r="I14243" s="81">
        <v>0.02</v>
      </c>
      <c r="J14243" s="1">
        <v>32.346499999999999</v>
      </c>
    </row>
    <row r="14244" spans="1:10" ht="14.5" x14ac:dyDescent="0.35">
      <c r="A14244" s="47" t="s">
        <v>21010</v>
      </c>
      <c r="B14244" s="1">
        <v>26</v>
      </c>
      <c r="C14244" s="22" t="str">
        <f t="shared" si="222"/>
        <v>7572626</v>
      </c>
      <c r="D14244" t="s">
        <v>28693</v>
      </c>
      <c r="E14244" s="1" t="s">
        <v>2761</v>
      </c>
      <c r="F14244" s="2">
        <v>2.0499999999999998</v>
      </c>
      <c r="G14244" s="2">
        <v>0.59</v>
      </c>
      <c r="H14244" s="2">
        <v>0.59</v>
      </c>
      <c r="I14244" s="81">
        <v>0.16</v>
      </c>
      <c r="J14244" s="1">
        <v>32.346499999999999</v>
      </c>
    </row>
    <row r="14245" spans="1:10" ht="14.5" x14ac:dyDescent="0.35">
      <c r="A14245" s="47" t="s">
        <v>21012</v>
      </c>
      <c r="C14245" s="22" t="str">
        <f t="shared" si="222"/>
        <v>75731</v>
      </c>
      <c r="D14245" t="s">
        <v>21208</v>
      </c>
      <c r="E14245" s="1" t="s">
        <v>2761</v>
      </c>
      <c r="F14245" s="2">
        <v>1.1399999999999999</v>
      </c>
      <c r="G14245" s="2">
        <v>3.41</v>
      </c>
      <c r="H14245" s="2">
        <v>3.41</v>
      </c>
      <c r="I14245" s="81">
        <v>0.08</v>
      </c>
      <c r="J14245" s="1">
        <v>32.346499999999999</v>
      </c>
    </row>
    <row r="14246" spans="1:10" ht="14.5" x14ac:dyDescent="0.35">
      <c r="A14246" s="47" t="s">
        <v>21012</v>
      </c>
      <c r="B14246" s="1" t="s">
        <v>2795</v>
      </c>
      <c r="C14246" s="22" t="str">
        <f t="shared" si="222"/>
        <v>75731TC</v>
      </c>
      <c r="D14246" t="s">
        <v>21208</v>
      </c>
      <c r="E14246" s="1" t="s">
        <v>2761</v>
      </c>
      <c r="F14246" s="2">
        <v>0</v>
      </c>
      <c r="G14246" s="2">
        <v>2.99</v>
      </c>
      <c r="H14246" s="2">
        <v>2.99</v>
      </c>
      <c r="I14246" s="81">
        <v>0.03</v>
      </c>
      <c r="J14246" s="1">
        <v>32.346499999999999</v>
      </c>
    </row>
    <row r="14247" spans="1:10" ht="14.5" x14ac:dyDescent="0.35">
      <c r="A14247" s="47" t="s">
        <v>21012</v>
      </c>
      <c r="B14247" s="1">
        <v>26</v>
      </c>
      <c r="C14247" s="22" t="str">
        <f t="shared" si="222"/>
        <v>7573126</v>
      </c>
      <c r="D14247" t="s">
        <v>21208</v>
      </c>
      <c r="E14247" s="1" t="s">
        <v>2761</v>
      </c>
      <c r="F14247" s="2">
        <v>1.1399999999999999</v>
      </c>
      <c r="G14247" s="2">
        <v>0.42</v>
      </c>
      <c r="H14247" s="2">
        <v>0.42</v>
      </c>
      <c r="I14247" s="81">
        <v>0.05</v>
      </c>
      <c r="J14247" s="1">
        <v>32.346499999999999</v>
      </c>
    </row>
    <row r="14248" spans="1:10" ht="14.5" x14ac:dyDescent="0.35">
      <c r="A14248" s="47" t="s">
        <v>21014</v>
      </c>
      <c r="C14248" s="22" t="str">
        <f t="shared" si="222"/>
        <v>75733</v>
      </c>
      <c r="D14248" t="s">
        <v>21210</v>
      </c>
      <c r="E14248" s="1" t="s">
        <v>2761</v>
      </c>
      <c r="F14248" s="2">
        <v>1.31</v>
      </c>
      <c r="G14248" s="2">
        <v>3.79</v>
      </c>
      <c r="H14248" s="2">
        <v>3.79</v>
      </c>
      <c r="I14248" s="81">
        <v>0.08</v>
      </c>
      <c r="J14248" s="1">
        <v>32.346499999999999</v>
      </c>
    </row>
    <row r="14249" spans="1:10" ht="14.5" x14ac:dyDescent="0.35">
      <c r="A14249" s="47" t="s">
        <v>21014</v>
      </c>
      <c r="B14249" s="1" t="s">
        <v>2795</v>
      </c>
      <c r="C14249" s="22" t="str">
        <f t="shared" si="222"/>
        <v>75733TC</v>
      </c>
      <c r="D14249" t="s">
        <v>21210</v>
      </c>
      <c r="E14249" s="1" t="s">
        <v>2761</v>
      </c>
      <c r="F14249" s="2">
        <v>0</v>
      </c>
      <c r="G14249" s="2">
        <v>3.34</v>
      </c>
      <c r="H14249" s="2">
        <v>3.34</v>
      </c>
      <c r="I14249" s="81">
        <v>0.04</v>
      </c>
      <c r="J14249" s="1">
        <v>32.346499999999999</v>
      </c>
    </row>
    <row r="14250" spans="1:10" ht="14.5" x14ac:dyDescent="0.35">
      <c r="A14250" s="47" t="s">
        <v>21014</v>
      </c>
      <c r="B14250" s="1">
        <v>26</v>
      </c>
      <c r="C14250" s="22" t="str">
        <f t="shared" si="222"/>
        <v>7573326</v>
      </c>
      <c r="D14250" t="s">
        <v>21210</v>
      </c>
      <c r="E14250" s="1" t="s">
        <v>2761</v>
      </c>
      <c r="F14250" s="2">
        <v>1.31</v>
      </c>
      <c r="G14250" s="2">
        <v>0.45</v>
      </c>
      <c r="H14250" s="2">
        <v>0.45</v>
      </c>
      <c r="I14250" s="81">
        <v>0.04</v>
      </c>
      <c r="J14250" s="1">
        <v>32.346499999999999</v>
      </c>
    </row>
    <row r="14251" spans="1:10" ht="14.5" x14ac:dyDescent="0.35">
      <c r="A14251" s="47" t="s">
        <v>21016</v>
      </c>
      <c r="C14251" s="22" t="str">
        <f t="shared" si="222"/>
        <v>75736</v>
      </c>
      <c r="D14251" t="s">
        <v>21212</v>
      </c>
      <c r="E14251" s="1" t="s">
        <v>2761</v>
      </c>
      <c r="F14251" s="2">
        <v>1.1399999999999999</v>
      </c>
      <c r="G14251" s="2">
        <v>3.08</v>
      </c>
      <c r="H14251" s="2">
        <v>3.08</v>
      </c>
      <c r="I14251" s="81">
        <v>0.11</v>
      </c>
      <c r="J14251" s="1">
        <v>32.346499999999999</v>
      </c>
    </row>
    <row r="14252" spans="1:10" ht="14.5" x14ac:dyDescent="0.35">
      <c r="A14252" s="47" t="s">
        <v>21016</v>
      </c>
      <c r="B14252" s="1" t="s">
        <v>2795</v>
      </c>
      <c r="C14252" s="22" t="str">
        <f t="shared" si="222"/>
        <v>75736TC</v>
      </c>
      <c r="D14252" t="s">
        <v>21212</v>
      </c>
      <c r="E14252" s="1" t="s">
        <v>2761</v>
      </c>
      <c r="F14252" s="2">
        <v>0</v>
      </c>
      <c r="G14252" s="2">
        <v>2.77</v>
      </c>
      <c r="H14252" s="2">
        <v>2.77</v>
      </c>
      <c r="I14252" s="81">
        <v>0.03</v>
      </c>
      <c r="J14252" s="1">
        <v>32.346499999999999</v>
      </c>
    </row>
    <row r="14253" spans="1:10" ht="14.5" x14ac:dyDescent="0.35">
      <c r="A14253" s="47" t="s">
        <v>21016</v>
      </c>
      <c r="B14253" s="1">
        <v>26</v>
      </c>
      <c r="C14253" s="22" t="str">
        <f t="shared" si="222"/>
        <v>7573626</v>
      </c>
      <c r="D14253" t="s">
        <v>21212</v>
      </c>
      <c r="E14253" s="1" t="s">
        <v>2761</v>
      </c>
      <c r="F14253" s="2">
        <v>1.1399999999999999</v>
      </c>
      <c r="G14253" s="2">
        <v>0.31</v>
      </c>
      <c r="H14253" s="2">
        <v>0.31</v>
      </c>
      <c r="I14253" s="81">
        <v>0.08</v>
      </c>
      <c r="J14253" s="1">
        <v>32.346499999999999</v>
      </c>
    </row>
    <row r="14254" spans="1:10" ht="14.5" x14ac:dyDescent="0.35">
      <c r="A14254" s="47" t="s">
        <v>21018</v>
      </c>
      <c r="C14254" s="22" t="str">
        <f t="shared" si="222"/>
        <v>75741</v>
      </c>
      <c r="D14254" t="s">
        <v>21214</v>
      </c>
      <c r="E14254" s="1" t="s">
        <v>2761</v>
      </c>
      <c r="F14254" s="2">
        <v>1.31</v>
      </c>
      <c r="G14254" s="2">
        <v>2.46</v>
      </c>
      <c r="H14254" s="2">
        <v>2.46</v>
      </c>
      <c r="I14254" s="81">
        <v>0.1</v>
      </c>
      <c r="J14254" s="1">
        <v>32.346499999999999</v>
      </c>
    </row>
    <row r="14255" spans="1:10" ht="14.5" x14ac:dyDescent="0.35">
      <c r="A14255" s="47" t="s">
        <v>21018</v>
      </c>
      <c r="B14255" s="1" t="s">
        <v>2795</v>
      </c>
      <c r="C14255" s="22" t="str">
        <f t="shared" si="222"/>
        <v>75741TC</v>
      </c>
      <c r="D14255" t="s">
        <v>21214</v>
      </c>
      <c r="E14255" s="1" t="s">
        <v>2761</v>
      </c>
      <c r="F14255" s="2">
        <v>0</v>
      </c>
      <c r="G14255" s="2">
        <v>2.08</v>
      </c>
      <c r="H14255" s="2">
        <v>2.08</v>
      </c>
      <c r="I14255" s="81">
        <v>0.02</v>
      </c>
      <c r="J14255" s="1">
        <v>32.346499999999999</v>
      </c>
    </row>
    <row r="14256" spans="1:10" ht="14.5" x14ac:dyDescent="0.35">
      <c r="A14256" s="47" t="s">
        <v>21018</v>
      </c>
      <c r="B14256" s="1">
        <v>26</v>
      </c>
      <c r="C14256" s="22" t="str">
        <f t="shared" si="222"/>
        <v>7574126</v>
      </c>
      <c r="D14256" t="s">
        <v>21214</v>
      </c>
      <c r="E14256" s="1" t="s">
        <v>2761</v>
      </c>
      <c r="F14256" s="2">
        <v>1.31</v>
      </c>
      <c r="G14256" s="2">
        <v>0.38</v>
      </c>
      <c r="H14256" s="2">
        <v>0.38</v>
      </c>
      <c r="I14256" s="81">
        <v>0.08</v>
      </c>
      <c r="J14256" s="1">
        <v>32.346499999999999</v>
      </c>
    </row>
    <row r="14257" spans="1:10" ht="14.5" x14ac:dyDescent="0.35">
      <c r="A14257" s="47" t="s">
        <v>21020</v>
      </c>
      <c r="C14257" s="22" t="str">
        <f t="shared" si="222"/>
        <v>75743</v>
      </c>
      <c r="D14257" t="s">
        <v>21216</v>
      </c>
      <c r="E14257" s="1" t="s">
        <v>2761</v>
      </c>
      <c r="F14257" s="2">
        <v>1.66</v>
      </c>
      <c r="G14257" s="2">
        <v>2.62</v>
      </c>
      <c r="H14257" s="2">
        <v>2.62</v>
      </c>
      <c r="I14257" s="81">
        <v>0.15</v>
      </c>
      <c r="J14257" s="1">
        <v>32.346499999999999</v>
      </c>
    </row>
    <row r="14258" spans="1:10" ht="14.5" x14ac:dyDescent="0.35">
      <c r="A14258" s="47" t="s">
        <v>21020</v>
      </c>
      <c r="B14258" s="1" t="s">
        <v>2795</v>
      </c>
      <c r="C14258" s="22" t="str">
        <f t="shared" si="222"/>
        <v>75743TC</v>
      </c>
      <c r="D14258" t="s">
        <v>21216</v>
      </c>
      <c r="E14258" s="1" t="s">
        <v>2761</v>
      </c>
      <c r="F14258" s="2">
        <v>0</v>
      </c>
      <c r="G14258" s="2">
        <v>2.12</v>
      </c>
      <c r="H14258" s="2">
        <v>2.12</v>
      </c>
      <c r="I14258" s="81">
        <v>0.02</v>
      </c>
      <c r="J14258" s="1">
        <v>32.346499999999999</v>
      </c>
    </row>
    <row r="14259" spans="1:10" ht="14.5" x14ac:dyDescent="0.35">
      <c r="A14259" s="47" t="s">
        <v>21020</v>
      </c>
      <c r="B14259" s="1">
        <v>26</v>
      </c>
      <c r="C14259" s="22" t="str">
        <f t="shared" si="222"/>
        <v>7574326</v>
      </c>
      <c r="D14259" t="s">
        <v>21216</v>
      </c>
      <c r="E14259" s="1" t="s">
        <v>2761</v>
      </c>
      <c r="F14259" s="2">
        <v>1.66</v>
      </c>
      <c r="G14259" s="2">
        <v>0.5</v>
      </c>
      <c r="H14259" s="2">
        <v>0.5</v>
      </c>
      <c r="I14259" s="81">
        <v>0.13</v>
      </c>
      <c r="J14259" s="1">
        <v>32.346499999999999</v>
      </c>
    </row>
    <row r="14260" spans="1:10" ht="14.5" x14ac:dyDescent="0.35">
      <c r="A14260" s="47" t="s">
        <v>21022</v>
      </c>
      <c r="C14260" s="22" t="str">
        <f t="shared" si="222"/>
        <v>75746</v>
      </c>
      <c r="D14260" t="s">
        <v>21218</v>
      </c>
      <c r="E14260" s="1" t="s">
        <v>2761</v>
      </c>
      <c r="F14260" s="2">
        <v>1.1399999999999999</v>
      </c>
      <c r="G14260" s="2">
        <v>2.83</v>
      </c>
      <c r="H14260" s="2">
        <v>2.83</v>
      </c>
      <c r="I14260" s="81">
        <v>0.08</v>
      </c>
      <c r="J14260" s="1">
        <v>32.346499999999999</v>
      </c>
    </row>
    <row r="14261" spans="1:10" ht="14.5" x14ac:dyDescent="0.35">
      <c r="A14261" s="47" t="s">
        <v>21022</v>
      </c>
      <c r="B14261" s="1" t="s">
        <v>2795</v>
      </c>
      <c r="C14261" s="22" t="str">
        <f t="shared" si="222"/>
        <v>75746TC</v>
      </c>
      <c r="D14261" t="s">
        <v>21218</v>
      </c>
      <c r="E14261" s="1" t="s">
        <v>2761</v>
      </c>
      <c r="F14261" s="2">
        <v>0</v>
      </c>
      <c r="G14261" s="2">
        <v>2.48</v>
      </c>
      <c r="H14261" s="2">
        <v>2.48</v>
      </c>
      <c r="I14261" s="81">
        <v>0.02</v>
      </c>
      <c r="J14261" s="1">
        <v>32.346499999999999</v>
      </c>
    </row>
    <row r="14262" spans="1:10" ht="14.5" x14ac:dyDescent="0.35">
      <c r="A14262" s="47" t="s">
        <v>21022</v>
      </c>
      <c r="B14262" s="1">
        <v>26</v>
      </c>
      <c r="C14262" s="22" t="str">
        <f t="shared" si="222"/>
        <v>7574626</v>
      </c>
      <c r="D14262" t="s">
        <v>21218</v>
      </c>
      <c r="E14262" s="1" t="s">
        <v>2761</v>
      </c>
      <c r="F14262" s="2">
        <v>1.1399999999999999</v>
      </c>
      <c r="G14262" s="2">
        <v>0.35</v>
      </c>
      <c r="H14262" s="2">
        <v>0.35</v>
      </c>
      <c r="I14262" s="81">
        <v>0.06</v>
      </c>
      <c r="J14262" s="1">
        <v>32.346499999999999</v>
      </c>
    </row>
    <row r="14263" spans="1:10" ht="14.5" x14ac:dyDescent="0.35">
      <c r="A14263" s="47" t="s">
        <v>21023</v>
      </c>
      <c r="C14263" s="22" t="str">
        <f t="shared" si="222"/>
        <v>75756</v>
      </c>
      <c r="D14263" t="s">
        <v>21220</v>
      </c>
      <c r="E14263" s="1" t="s">
        <v>2761</v>
      </c>
      <c r="F14263" s="2">
        <v>1.1399999999999999</v>
      </c>
      <c r="G14263" s="2">
        <v>3.58</v>
      </c>
      <c r="H14263" s="2">
        <v>3.58</v>
      </c>
      <c r="I14263" s="81">
        <v>0.15</v>
      </c>
      <c r="J14263" s="1">
        <v>32.346499999999999</v>
      </c>
    </row>
    <row r="14264" spans="1:10" ht="14.5" x14ac:dyDescent="0.35">
      <c r="A14264" s="47" t="s">
        <v>21023</v>
      </c>
      <c r="B14264" s="1" t="s">
        <v>2795</v>
      </c>
      <c r="C14264" s="22" t="str">
        <f t="shared" si="222"/>
        <v>75756TC</v>
      </c>
      <c r="D14264" t="s">
        <v>21220</v>
      </c>
      <c r="E14264" s="1" t="s">
        <v>2761</v>
      </c>
      <c r="F14264" s="2">
        <v>0</v>
      </c>
      <c r="G14264" s="2">
        <v>3.21</v>
      </c>
      <c r="H14264" s="2">
        <v>3.21</v>
      </c>
      <c r="I14264" s="81">
        <v>0.03</v>
      </c>
      <c r="J14264" s="1">
        <v>32.346499999999999</v>
      </c>
    </row>
    <row r="14265" spans="1:10" ht="14.5" x14ac:dyDescent="0.35">
      <c r="A14265" s="47" t="s">
        <v>21023</v>
      </c>
      <c r="B14265" s="1">
        <v>26</v>
      </c>
      <c r="C14265" s="22" t="str">
        <f t="shared" si="222"/>
        <v>7575626</v>
      </c>
      <c r="D14265" t="s">
        <v>21220</v>
      </c>
      <c r="E14265" s="1" t="s">
        <v>2761</v>
      </c>
      <c r="F14265" s="2">
        <v>1.1399999999999999</v>
      </c>
      <c r="G14265" s="2">
        <v>0.37</v>
      </c>
      <c r="H14265" s="2">
        <v>0.37</v>
      </c>
      <c r="I14265" s="81">
        <v>0.12</v>
      </c>
      <c r="J14265" s="1">
        <v>32.346499999999999</v>
      </c>
    </row>
    <row r="14266" spans="1:10" ht="14.5" x14ac:dyDescent="0.35">
      <c r="A14266" s="47" t="s">
        <v>21025</v>
      </c>
      <c r="C14266" s="22" t="str">
        <f t="shared" si="222"/>
        <v>75774</v>
      </c>
      <c r="D14266" t="s">
        <v>21222</v>
      </c>
      <c r="E14266" s="1" t="s">
        <v>2761</v>
      </c>
      <c r="F14266" s="2">
        <v>1.01</v>
      </c>
      <c r="G14266" s="2">
        <v>1.78</v>
      </c>
      <c r="H14266" s="2">
        <v>1.78</v>
      </c>
      <c r="I14266" s="81">
        <v>0.08</v>
      </c>
      <c r="J14266" s="1">
        <v>32.346499999999999</v>
      </c>
    </row>
    <row r="14267" spans="1:10" ht="14.5" x14ac:dyDescent="0.35">
      <c r="A14267" s="47" t="s">
        <v>21025</v>
      </c>
      <c r="B14267" s="1" t="s">
        <v>2795</v>
      </c>
      <c r="C14267" s="22" t="str">
        <f t="shared" si="222"/>
        <v>75774TC</v>
      </c>
      <c r="D14267" t="s">
        <v>21222</v>
      </c>
      <c r="E14267" s="1" t="s">
        <v>2761</v>
      </c>
      <c r="F14267" s="2">
        <v>0</v>
      </c>
      <c r="G14267" s="2">
        <v>1.5</v>
      </c>
      <c r="H14267" s="2">
        <v>1.5</v>
      </c>
      <c r="I14267" s="81">
        <v>0.01</v>
      </c>
      <c r="J14267" s="1">
        <v>32.346499999999999</v>
      </c>
    </row>
    <row r="14268" spans="1:10" ht="14.5" x14ac:dyDescent="0.35">
      <c r="A14268" s="47" t="s">
        <v>21025</v>
      </c>
      <c r="B14268" s="1">
        <v>26</v>
      </c>
      <c r="C14268" s="22" t="str">
        <f t="shared" si="222"/>
        <v>7577426</v>
      </c>
      <c r="D14268" t="s">
        <v>21222</v>
      </c>
      <c r="E14268" s="1" t="s">
        <v>2761</v>
      </c>
      <c r="F14268" s="2">
        <v>1.01</v>
      </c>
      <c r="G14268" s="2">
        <v>0.28000000000000003</v>
      </c>
      <c r="H14268" s="2">
        <v>0.28000000000000003</v>
      </c>
      <c r="I14268" s="81">
        <v>7.0000000000000007E-2</v>
      </c>
      <c r="J14268" s="1">
        <v>32.346499999999999</v>
      </c>
    </row>
    <row r="14269" spans="1:10" ht="14.5" x14ac:dyDescent="0.35">
      <c r="A14269" s="47" t="s">
        <v>21027</v>
      </c>
      <c r="C14269" s="22" t="str">
        <f t="shared" si="222"/>
        <v>75801</v>
      </c>
      <c r="D14269" t="s">
        <v>21224</v>
      </c>
      <c r="E14269" s="1" t="s">
        <v>562</v>
      </c>
      <c r="F14269" s="2">
        <v>0</v>
      </c>
      <c r="G14269" s="2">
        <v>0</v>
      </c>
      <c r="H14269" s="2">
        <v>0</v>
      </c>
      <c r="I14269" s="81">
        <v>0</v>
      </c>
      <c r="J14269" s="1">
        <v>32.346499999999999</v>
      </c>
    </row>
    <row r="14270" spans="1:10" ht="14.5" x14ac:dyDescent="0.35">
      <c r="A14270" s="47" t="s">
        <v>21027</v>
      </c>
      <c r="B14270" s="1" t="s">
        <v>2795</v>
      </c>
      <c r="C14270" s="22" t="str">
        <f t="shared" si="222"/>
        <v>75801TC</v>
      </c>
      <c r="D14270" t="s">
        <v>21224</v>
      </c>
      <c r="E14270" s="1" t="s">
        <v>562</v>
      </c>
      <c r="F14270" s="2">
        <v>0</v>
      </c>
      <c r="G14270" s="2">
        <v>0</v>
      </c>
      <c r="H14270" s="2">
        <v>0</v>
      </c>
      <c r="I14270" s="81">
        <v>0</v>
      </c>
      <c r="J14270" s="1">
        <v>32.346499999999999</v>
      </c>
    </row>
    <row r="14271" spans="1:10" ht="14.5" x14ac:dyDescent="0.35">
      <c r="A14271" s="47" t="s">
        <v>21027</v>
      </c>
      <c r="B14271" s="1">
        <v>26</v>
      </c>
      <c r="C14271" s="22" t="str">
        <f t="shared" si="222"/>
        <v>7580126</v>
      </c>
      <c r="D14271" t="s">
        <v>21224</v>
      </c>
      <c r="E14271" s="1" t="s">
        <v>2761</v>
      </c>
      <c r="F14271" s="2">
        <v>0.81</v>
      </c>
      <c r="G14271" s="2">
        <v>0.34</v>
      </c>
      <c r="H14271" s="2">
        <v>0.34</v>
      </c>
      <c r="I14271" s="81">
        <v>0.13</v>
      </c>
      <c r="J14271" s="1">
        <v>32.346499999999999</v>
      </c>
    </row>
    <row r="14272" spans="1:10" ht="14.5" x14ac:dyDescent="0.35">
      <c r="A14272" s="47" t="s">
        <v>21029</v>
      </c>
      <c r="C14272" s="22" t="str">
        <f t="shared" si="222"/>
        <v>75803</v>
      </c>
      <c r="D14272" t="s">
        <v>21226</v>
      </c>
      <c r="E14272" s="1" t="s">
        <v>562</v>
      </c>
      <c r="F14272" s="2">
        <v>0</v>
      </c>
      <c r="G14272" s="2">
        <v>0</v>
      </c>
      <c r="H14272" s="2">
        <v>0</v>
      </c>
      <c r="I14272" s="81">
        <v>0</v>
      </c>
      <c r="J14272" s="1">
        <v>32.346499999999999</v>
      </c>
    </row>
    <row r="14273" spans="1:10" ht="14.5" x14ac:dyDescent="0.35">
      <c r="A14273" s="47" t="s">
        <v>21029</v>
      </c>
      <c r="B14273" s="1" t="s">
        <v>2795</v>
      </c>
      <c r="C14273" s="22" t="str">
        <f t="shared" si="222"/>
        <v>75803TC</v>
      </c>
      <c r="D14273" t="s">
        <v>21226</v>
      </c>
      <c r="E14273" s="1" t="s">
        <v>562</v>
      </c>
      <c r="F14273" s="2">
        <v>0</v>
      </c>
      <c r="G14273" s="2">
        <v>0</v>
      </c>
      <c r="H14273" s="2">
        <v>0</v>
      </c>
      <c r="I14273" s="81">
        <v>0</v>
      </c>
      <c r="J14273" s="1">
        <v>32.346499999999999</v>
      </c>
    </row>
    <row r="14274" spans="1:10" ht="14.5" x14ac:dyDescent="0.35">
      <c r="A14274" s="47" t="s">
        <v>21029</v>
      </c>
      <c r="B14274" s="1">
        <v>26</v>
      </c>
      <c r="C14274" s="22" t="str">
        <f t="shared" si="222"/>
        <v>7580326</v>
      </c>
      <c r="D14274" t="s">
        <v>21226</v>
      </c>
      <c r="E14274" s="1" t="s">
        <v>2761</v>
      </c>
      <c r="F14274" s="2">
        <v>1.17</v>
      </c>
      <c r="G14274" s="2">
        <v>0.43</v>
      </c>
      <c r="H14274" s="2">
        <v>0.43</v>
      </c>
      <c r="I14274" s="81">
        <v>0.05</v>
      </c>
      <c r="J14274" s="1">
        <v>32.346499999999999</v>
      </c>
    </row>
    <row r="14275" spans="1:10" ht="14.5" x14ac:dyDescent="0.35">
      <c r="A14275" s="47" t="s">
        <v>21031</v>
      </c>
      <c r="C14275" s="22" t="str">
        <f t="shared" si="222"/>
        <v>75805</v>
      </c>
      <c r="D14275" t="s">
        <v>21228</v>
      </c>
      <c r="E14275" s="1" t="s">
        <v>562</v>
      </c>
      <c r="F14275" s="2">
        <v>0</v>
      </c>
      <c r="G14275" s="2">
        <v>0</v>
      </c>
      <c r="H14275" s="2">
        <v>0</v>
      </c>
      <c r="I14275" s="81">
        <v>0</v>
      </c>
      <c r="J14275" s="1">
        <v>32.346499999999999</v>
      </c>
    </row>
    <row r="14276" spans="1:10" ht="14.5" x14ac:dyDescent="0.35">
      <c r="A14276" s="47" t="s">
        <v>21031</v>
      </c>
      <c r="B14276" s="1" t="s">
        <v>2795</v>
      </c>
      <c r="C14276" s="22" t="str">
        <f t="shared" si="222"/>
        <v>75805TC</v>
      </c>
      <c r="D14276" t="s">
        <v>21228</v>
      </c>
      <c r="E14276" s="1" t="s">
        <v>562</v>
      </c>
      <c r="F14276" s="2">
        <v>0</v>
      </c>
      <c r="G14276" s="2">
        <v>0</v>
      </c>
      <c r="H14276" s="2">
        <v>0</v>
      </c>
      <c r="I14276" s="81">
        <v>0</v>
      </c>
      <c r="J14276" s="1">
        <v>32.346499999999999</v>
      </c>
    </row>
    <row r="14277" spans="1:10" ht="14.5" x14ac:dyDescent="0.35">
      <c r="A14277" s="47" t="s">
        <v>21031</v>
      </c>
      <c r="B14277" s="1">
        <v>26</v>
      </c>
      <c r="C14277" s="22" t="str">
        <f t="shared" si="222"/>
        <v>7580526</v>
      </c>
      <c r="D14277" t="s">
        <v>21228</v>
      </c>
      <c r="E14277" s="1" t="s">
        <v>2761</v>
      </c>
      <c r="F14277" s="2">
        <v>0.81</v>
      </c>
      <c r="G14277" s="2">
        <v>0.3</v>
      </c>
      <c r="H14277" s="2">
        <v>0.3</v>
      </c>
      <c r="I14277" s="81">
        <v>0.04</v>
      </c>
      <c r="J14277" s="1">
        <v>32.346499999999999</v>
      </c>
    </row>
    <row r="14278" spans="1:10" ht="14.5" x14ac:dyDescent="0.35">
      <c r="A14278" s="47" t="s">
        <v>21033</v>
      </c>
      <c r="C14278" s="22" t="str">
        <f t="shared" si="222"/>
        <v>75807</v>
      </c>
      <c r="D14278" t="s">
        <v>3318</v>
      </c>
      <c r="E14278" s="1" t="s">
        <v>562</v>
      </c>
      <c r="F14278" s="2">
        <v>0</v>
      </c>
      <c r="G14278" s="2">
        <v>0</v>
      </c>
      <c r="H14278" s="2">
        <v>0</v>
      </c>
      <c r="I14278" s="81">
        <v>0</v>
      </c>
      <c r="J14278" s="1">
        <v>32.346499999999999</v>
      </c>
    </row>
    <row r="14279" spans="1:10" ht="14.5" x14ac:dyDescent="0.35">
      <c r="A14279" s="47" t="s">
        <v>21033</v>
      </c>
      <c r="B14279" s="1" t="s">
        <v>2795</v>
      </c>
      <c r="C14279" s="22" t="str">
        <f t="shared" si="222"/>
        <v>75807TC</v>
      </c>
      <c r="D14279" t="s">
        <v>3318</v>
      </c>
      <c r="E14279" s="1" t="s">
        <v>562</v>
      </c>
      <c r="F14279" s="2">
        <v>0</v>
      </c>
      <c r="G14279" s="2">
        <v>0</v>
      </c>
      <c r="H14279" s="2">
        <v>0</v>
      </c>
      <c r="I14279" s="81">
        <v>0</v>
      </c>
      <c r="J14279" s="1">
        <v>32.346499999999999</v>
      </c>
    </row>
    <row r="14280" spans="1:10" ht="14.5" x14ac:dyDescent="0.35">
      <c r="A14280" s="47" t="s">
        <v>21033</v>
      </c>
      <c r="B14280" s="1">
        <v>26</v>
      </c>
      <c r="C14280" s="22" t="str">
        <f t="shared" si="222"/>
        <v>7580726</v>
      </c>
      <c r="D14280" t="s">
        <v>3318</v>
      </c>
      <c r="E14280" s="1" t="s">
        <v>2761</v>
      </c>
      <c r="F14280" s="2">
        <v>1.17</v>
      </c>
      <c r="G14280" s="2">
        <v>0.31</v>
      </c>
      <c r="H14280" s="2">
        <v>0.31</v>
      </c>
      <c r="I14280" s="81">
        <v>7.0000000000000007E-2</v>
      </c>
      <c r="J14280" s="1">
        <v>32.346499999999999</v>
      </c>
    </row>
    <row r="14281" spans="1:10" ht="14.5" x14ac:dyDescent="0.35">
      <c r="A14281" s="47" t="s">
        <v>21034</v>
      </c>
      <c r="C14281" s="22" t="str">
        <f t="shared" si="222"/>
        <v>75809</v>
      </c>
      <c r="D14281" t="s">
        <v>21231</v>
      </c>
      <c r="E14281" s="1" t="s">
        <v>2761</v>
      </c>
      <c r="F14281" s="2">
        <v>0.47</v>
      </c>
      <c r="G14281" s="2">
        <v>1.92</v>
      </c>
      <c r="H14281" s="2">
        <v>1.92</v>
      </c>
      <c r="I14281" s="81">
        <v>0.04</v>
      </c>
      <c r="J14281" s="1">
        <v>32.346499999999999</v>
      </c>
    </row>
    <row r="14282" spans="1:10" ht="14.5" x14ac:dyDescent="0.35">
      <c r="A14282" s="47" t="s">
        <v>21034</v>
      </c>
      <c r="B14282" s="1" t="s">
        <v>2795</v>
      </c>
      <c r="C14282" s="22" t="str">
        <f t="shared" si="222"/>
        <v>75809TC</v>
      </c>
      <c r="D14282" t="s">
        <v>21231</v>
      </c>
      <c r="E14282" s="1" t="s">
        <v>2761</v>
      </c>
      <c r="F14282" s="2">
        <v>0</v>
      </c>
      <c r="G14282" s="2">
        <v>1.74</v>
      </c>
      <c r="H14282" s="2">
        <v>1.74</v>
      </c>
      <c r="I14282" s="81">
        <v>0.01</v>
      </c>
      <c r="J14282" s="1">
        <v>32.346499999999999</v>
      </c>
    </row>
    <row r="14283" spans="1:10" ht="14.5" x14ac:dyDescent="0.35">
      <c r="A14283" s="47" t="s">
        <v>21034</v>
      </c>
      <c r="B14283" s="1">
        <v>26</v>
      </c>
      <c r="C14283" s="22" t="str">
        <f t="shared" si="222"/>
        <v>7580926</v>
      </c>
      <c r="D14283" t="s">
        <v>21231</v>
      </c>
      <c r="E14283" s="1" t="s">
        <v>2761</v>
      </c>
      <c r="F14283" s="2">
        <v>0.47</v>
      </c>
      <c r="G14283" s="2">
        <v>0.18</v>
      </c>
      <c r="H14283" s="2">
        <v>0.18</v>
      </c>
      <c r="I14283" s="81">
        <v>0.03</v>
      </c>
      <c r="J14283" s="1">
        <v>32.346499999999999</v>
      </c>
    </row>
    <row r="14284" spans="1:10" ht="14.5" x14ac:dyDescent="0.35">
      <c r="A14284" s="47" t="s">
        <v>21036</v>
      </c>
      <c r="C14284" s="22" t="str">
        <f t="shared" ref="C14284:C14347" si="223">CONCATENATE(A14284,B14284)</f>
        <v>75810</v>
      </c>
      <c r="D14284" t="s">
        <v>21233</v>
      </c>
      <c r="E14284" s="1" t="s">
        <v>562</v>
      </c>
      <c r="F14284" s="2">
        <v>0</v>
      </c>
      <c r="G14284" s="2">
        <v>0</v>
      </c>
      <c r="H14284" s="2">
        <v>0</v>
      </c>
      <c r="I14284" s="81">
        <v>0</v>
      </c>
      <c r="J14284" s="1">
        <v>32.346499999999999</v>
      </c>
    </row>
    <row r="14285" spans="1:10" ht="14.5" x14ac:dyDescent="0.35">
      <c r="A14285" s="47" t="s">
        <v>21036</v>
      </c>
      <c r="B14285" s="1" t="s">
        <v>2795</v>
      </c>
      <c r="C14285" s="22" t="str">
        <f t="shared" si="223"/>
        <v>75810TC</v>
      </c>
      <c r="D14285" t="s">
        <v>21233</v>
      </c>
      <c r="E14285" s="1" t="s">
        <v>562</v>
      </c>
      <c r="F14285" s="2">
        <v>0</v>
      </c>
      <c r="G14285" s="2">
        <v>0</v>
      </c>
      <c r="H14285" s="2">
        <v>0</v>
      </c>
      <c r="I14285" s="81">
        <v>0</v>
      </c>
      <c r="J14285" s="1">
        <v>32.346499999999999</v>
      </c>
    </row>
    <row r="14286" spans="1:10" ht="14.5" x14ac:dyDescent="0.35">
      <c r="A14286" s="47" t="s">
        <v>21036</v>
      </c>
      <c r="B14286" s="1">
        <v>26</v>
      </c>
      <c r="C14286" s="22" t="str">
        <f t="shared" si="223"/>
        <v>7581026</v>
      </c>
      <c r="D14286" t="s">
        <v>21233</v>
      </c>
      <c r="E14286" s="1" t="s">
        <v>2761</v>
      </c>
      <c r="F14286" s="2">
        <v>1.1399999999999999</v>
      </c>
      <c r="G14286" s="2">
        <v>0.2</v>
      </c>
      <c r="H14286" s="2">
        <v>0.2</v>
      </c>
      <c r="I14286" s="81">
        <v>0.1</v>
      </c>
      <c r="J14286" s="1">
        <v>32.346499999999999</v>
      </c>
    </row>
    <row r="14287" spans="1:10" ht="14.5" x14ac:dyDescent="0.35">
      <c r="A14287" s="47" t="s">
        <v>21038</v>
      </c>
      <c r="C14287" s="22" t="str">
        <f t="shared" si="223"/>
        <v>75820</v>
      </c>
      <c r="D14287" t="s">
        <v>21235</v>
      </c>
      <c r="E14287" s="1" t="s">
        <v>2761</v>
      </c>
      <c r="F14287" s="2">
        <v>1.05</v>
      </c>
      <c r="G14287" s="2">
        <v>2.0499999999999998</v>
      </c>
      <c r="H14287" s="2">
        <v>2.0499999999999998</v>
      </c>
      <c r="I14287" s="81">
        <v>0.08</v>
      </c>
      <c r="J14287" s="1">
        <v>32.346499999999999</v>
      </c>
    </row>
    <row r="14288" spans="1:10" ht="14.5" x14ac:dyDescent="0.35">
      <c r="A14288" s="47" t="s">
        <v>21038</v>
      </c>
      <c r="B14288" s="1" t="s">
        <v>2795</v>
      </c>
      <c r="C14288" s="22" t="str">
        <f t="shared" si="223"/>
        <v>75820TC</v>
      </c>
      <c r="D14288" t="s">
        <v>21235</v>
      </c>
      <c r="E14288" s="1" t="s">
        <v>2761</v>
      </c>
      <c r="F14288" s="2">
        <v>0</v>
      </c>
      <c r="G14288" s="2">
        <v>1.73</v>
      </c>
      <c r="H14288" s="2">
        <v>1.73</v>
      </c>
      <c r="I14288" s="81">
        <v>0.01</v>
      </c>
      <c r="J14288" s="1">
        <v>32.346499999999999</v>
      </c>
    </row>
    <row r="14289" spans="1:10" ht="14.5" x14ac:dyDescent="0.35">
      <c r="A14289" s="47" t="s">
        <v>21038</v>
      </c>
      <c r="B14289" s="1">
        <v>26</v>
      </c>
      <c r="C14289" s="22" t="str">
        <f t="shared" si="223"/>
        <v>7582026</v>
      </c>
      <c r="D14289" t="s">
        <v>21235</v>
      </c>
      <c r="E14289" s="1" t="s">
        <v>2761</v>
      </c>
      <c r="F14289" s="2">
        <v>1.05</v>
      </c>
      <c r="G14289" s="2">
        <v>0.32</v>
      </c>
      <c r="H14289" s="2">
        <v>0.32</v>
      </c>
      <c r="I14289" s="81">
        <v>7.0000000000000007E-2</v>
      </c>
      <c r="J14289" s="1">
        <v>32.346499999999999</v>
      </c>
    </row>
    <row r="14290" spans="1:10" ht="14.5" x14ac:dyDescent="0.35">
      <c r="A14290" s="47" t="s">
        <v>21040</v>
      </c>
      <c r="C14290" s="22" t="str">
        <f t="shared" si="223"/>
        <v>75822</v>
      </c>
      <c r="D14290" t="s">
        <v>21237</v>
      </c>
      <c r="E14290" s="1" t="s">
        <v>2761</v>
      </c>
      <c r="F14290" s="2">
        <v>1.48</v>
      </c>
      <c r="G14290" s="2">
        <v>2.36</v>
      </c>
      <c r="H14290" s="2">
        <v>2.36</v>
      </c>
      <c r="I14290" s="81">
        <v>0.14000000000000001</v>
      </c>
      <c r="J14290" s="1">
        <v>32.346499999999999</v>
      </c>
    </row>
    <row r="14291" spans="1:10" ht="14.5" x14ac:dyDescent="0.35">
      <c r="A14291" s="47" t="s">
        <v>21040</v>
      </c>
      <c r="B14291" s="1" t="s">
        <v>2795</v>
      </c>
      <c r="C14291" s="22" t="str">
        <f t="shared" si="223"/>
        <v>75822TC</v>
      </c>
      <c r="D14291" t="s">
        <v>21237</v>
      </c>
      <c r="E14291" s="1" t="s">
        <v>2761</v>
      </c>
      <c r="F14291" s="2">
        <v>0</v>
      </c>
      <c r="G14291" s="2">
        <v>1.93</v>
      </c>
      <c r="H14291" s="2">
        <v>1.93</v>
      </c>
      <c r="I14291" s="81">
        <v>0.01</v>
      </c>
      <c r="J14291" s="1">
        <v>32.346499999999999</v>
      </c>
    </row>
    <row r="14292" spans="1:10" ht="14.5" x14ac:dyDescent="0.35">
      <c r="A14292" s="47" t="s">
        <v>21040</v>
      </c>
      <c r="B14292" s="1">
        <v>26</v>
      </c>
      <c r="C14292" s="22" t="str">
        <f t="shared" si="223"/>
        <v>7582226</v>
      </c>
      <c r="D14292" t="s">
        <v>21237</v>
      </c>
      <c r="E14292" s="1" t="s">
        <v>2761</v>
      </c>
      <c r="F14292" s="2">
        <v>1.48</v>
      </c>
      <c r="G14292" s="2">
        <v>0.43</v>
      </c>
      <c r="H14292" s="2">
        <v>0.43</v>
      </c>
      <c r="I14292" s="81">
        <v>0.13</v>
      </c>
      <c r="J14292" s="1">
        <v>32.346499999999999</v>
      </c>
    </row>
    <row r="14293" spans="1:10" ht="14.5" x14ac:dyDescent="0.35">
      <c r="A14293" s="47" t="s">
        <v>21042</v>
      </c>
      <c r="C14293" s="22" t="str">
        <f t="shared" si="223"/>
        <v>75825</v>
      </c>
      <c r="D14293" t="s">
        <v>21239</v>
      </c>
      <c r="E14293" s="1" t="s">
        <v>2761</v>
      </c>
      <c r="F14293" s="2">
        <v>1.1399999999999999</v>
      </c>
      <c r="G14293" s="2">
        <v>2.12</v>
      </c>
      <c r="H14293" s="2">
        <v>2.12</v>
      </c>
      <c r="I14293" s="81">
        <v>0.16</v>
      </c>
      <c r="J14293" s="1">
        <v>32.346499999999999</v>
      </c>
    </row>
    <row r="14294" spans="1:10" ht="14.5" x14ac:dyDescent="0.35">
      <c r="A14294" s="47" t="s">
        <v>21042</v>
      </c>
      <c r="B14294" s="1" t="s">
        <v>2795</v>
      </c>
      <c r="C14294" s="22" t="str">
        <f t="shared" si="223"/>
        <v>75825TC</v>
      </c>
      <c r="D14294" t="s">
        <v>21239</v>
      </c>
      <c r="E14294" s="1" t="s">
        <v>2761</v>
      </c>
      <c r="F14294" s="2">
        <v>0</v>
      </c>
      <c r="G14294" s="2">
        <v>1.82</v>
      </c>
      <c r="H14294" s="2">
        <v>1.82</v>
      </c>
      <c r="I14294" s="81">
        <v>0.01</v>
      </c>
      <c r="J14294" s="1">
        <v>32.346499999999999</v>
      </c>
    </row>
    <row r="14295" spans="1:10" ht="14.5" x14ac:dyDescent="0.35">
      <c r="A14295" s="47" t="s">
        <v>21042</v>
      </c>
      <c r="B14295" s="1">
        <v>26</v>
      </c>
      <c r="C14295" s="22" t="str">
        <f t="shared" si="223"/>
        <v>7582526</v>
      </c>
      <c r="D14295" t="s">
        <v>21239</v>
      </c>
      <c r="E14295" s="1" t="s">
        <v>2761</v>
      </c>
      <c r="F14295" s="2">
        <v>1.1399999999999999</v>
      </c>
      <c r="G14295" s="2">
        <v>0.3</v>
      </c>
      <c r="H14295" s="2">
        <v>0.3</v>
      </c>
      <c r="I14295" s="81">
        <v>0.15</v>
      </c>
      <c r="J14295" s="1">
        <v>32.346499999999999</v>
      </c>
    </row>
    <row r="14296" spans="1:10" ht="14.5" x14ac:dyDescent="0.35">
      <c r="A14296" s="47" t="s">
        <v>21044</v>
      </c>
      <c r="C14296" s="22" t="str">
        <f t="shared" si="223"/>
        <v>75827</v>
      </c>
      <c r="D14296" t="s">
        <v>21241</v>
      </c>
      <c r="E14296" s="1" t="s">
        <v>2761</v>
      </c>
      <c r="F14296" s="2">
        <v>1.1399999999999999</v>
      </c>
      <c r="G14296" s="2">
        <v>2.2400000000000002</v>
      </c>
      <c r="H14296" s="2">
        <v>2.2400000000000002</v>
      </c>
      <c r="I14296" s="81">
        <v>0.14000000000000001</v>
      </c>
      <c r="J14296" s="1">
        <v>32.346499999999999</v>
      </c>
    </row>
    <row r="14297" spans="1:10" ht="14.5" x14ac:dyDescent="0.35">
      <c r="A14297" s="47" t="s">
        <v>21044</v>
      </c>
      <c r="B14297" s="1" t="s">
        <v>2795</v>
      </c>
      <c r="C14297" s="22" t="str">
        <f t="shared" si="223"/>
        <v>75827TC</v>
      </c>
      <c r="D14297" t="s">
        <v>21241</v>
      </c>
      <c r="E14297" s="1" t="s">
        <v>2761</v>
      </c>
      <c r="F14297" s="2">
        <v>0</v>
      </c>
      <c r="G14297" s="2">
        <v>1.93</v>
      </c>
      <c r="H14297" s="2">
        <v>1.93</v>
      </c>
      <c r="I14297" s="81">
        <v>0.01</v>
      </c>
      <c r="J14297" s="1">
        <v>32.346499999999999</v>
      </c>
    </row>
    <row r="14298" spans="1:10" ht="14.5" x14ac:dyDescent="0.35">
      <c r="A14298" s="47" t="s">
        <v>21044</v>
      </c>
      <c r="B14298" s="1">
        <v>26</v>
      </c>
      <c r="C14298" s="22" t="str">
        <f t="shared" si="223"/>
        <v>7582726</v>
      </c>
      <c r="D14298" t="s">
        <v>21241</v>
      </c>
      <c r="E14298" s="1" t="s">
        <v>2761</v>
      </c>
      <c r="F14298" s="2">
        <v>1.1399999999999999</v>
      </c>
      <c r="G14298" s="2">
        <v>0.31</v>
      </c>
      <c r="H14298" s="2">
        <v>0.31</v>
      </c>
      <c r="I14298" s="81">
        <v>0.13</v>
      </c>
      <c r="J14298" s="1">
        <v>32.346499999999999</v>
      </c>
    </row>
    <row r="14299" spans="1:10" ht="14.5" x14ac:dyDescent="0.35">
      <c r="A14299" s="47" t="s">
        <v>21046</v>
      </c>
      <c r="C14299" s="22" t="str">
        <f t="shared" si="223"/>
        <v>75831</v>
      </c>
      <c r="D14299" t="s">
        <v>21243</v>
      </c>
      <c r="E14299" s="1" t="s">
        <v>2761</v>
      </c>
      <c r="F14299" s="2">
        <v>1.1399999999999999</v>
      </c>
      <c r="G14299" s="2">
        <v>2.35</v>
      </c>
      <c r="H14299" s="2">
        <v>2.35</v>
      </c>
      <c r="I14299" s="81">
        <v>0.1</v>
      </c>
      <c r="J14299" s="1">
        <v>32.346499999999999</v>
      </c>
    </row>
    <row r="14300" spans="1:10" ht="14.5" x14ac:dyDescent="0.35">
      <c r="A14300" s="47" t="s">
        <v>21046</v>
      </c>
      <c r="B14300" s="1" t="s">
        <v>2795</v>
      </c>
      <c r="C14300" s="22" t="str">
        <f t="shared" si="223"/>
        <v>75831TC</v>
      </c>
      <c r="D14300" t="s">
        <v>21243</v>
      </c>
      <c r="E14300" s="1" t="s">
        <v>2761</v>
      </c>
      <c r="F14300" s="2">
        <v>0</v>
      </c>
      <c r="G14300" s="2">
        <v>2.0499999999999998</v>
      </c>
      <c r="H14300" s="2">
        <v>2.0499999999999998</v>
      </c>
      <c r="I14300" s="81">
        <v>0.02</v>
      </c>
      <c r="J14300" s="1">
        <v>32.346499999999999</v>
      </c>
    </row>
    <row r="14301" spans="1:10" ht="14.5" x14ac:dyDescent="0.35">
      <c r="A14301" s="47" t="s">
        <v>21046</v>
      </c>
      <c r="B14301" s="1">
        <v>26</v>
      </c>
      <c r="C14301" s="22" t="str">
        <f t="shared" si="223"/>
        <v>7583126</v>
      </c>
      <c r="D14301" t="s">
        <v>21243</v>
      </c>
      <c r="E14301" s="1" t="s">
        <v>2761</v>
      </c>
      <c r="F14301" s="2">
        <v>1.1399999999999999</v>
      </c>
      <c r="G14301" s="2">
        <v>0.3</v>
      </c>
      <c r="H14301" s="2">
        <v>0.3</v>
      </c>
      <c r="I14301" s="81">
        <v>0.08</v>
      </c>
      <c r="J14301" s="1">
        <v>32.346499999999999</v>
      </c>
    </row>
    <row r="14302" spans="1:10" ht="14.5" x14ac:dyDescent="0.35">
      <c r="A14302" s="47" t="s">
        <v>21048</v>
      </c>
      <c r="C14302" s="22" t="str">
        <f t="shared" si="223"/>
        <v>75833</v>
      </c>
      <c r="D14302" t="s">
        <v>30213</v>
      </c>
      <c r="E14302" s="1" t="s">
        <v>2761</v>
      </c>
      <c r="F14302" s="2">
        <v>1.49</v>
      </c>
      <c r="G14302" s="2">
        <v>2.73</v>
      </c>
      <c r="H14302" s="2">
        <v>2.73</v>
      </c>
      <c r="I14302" s="81">
        <v>0.2</v>
      </c>
      <c r="J14302" s="1">
        <v>32.346499999999999</v>
      </c>
    </row>
    <row r="14303" spans="1:10" ht="14.5" x14ac:dyDescent="0.35">
      <c r="A14303" s="47" t="s">
        <v>21048</v>
      </c>
      <c r="B14303" s="1" t="s">
        <v>2795</v>
      </c>
      <c r="C14303" s="22" t="str">
        <f t="shared" si="223"/>
        <v>75833TC</v>
      </c>
      <c r="D14303" t="s">
        <v>30213</v>
      </c>
      <c r="E14303" s="1" t="s">
        <v>2761</v>
      </c>
      <c r="F14303" s="2">
        <v>0</v>
      </c>
      <c r="G14303" s="2">
        <v>2.34</v>
      </c>
      <c r="H14303" s="2">
        <v>2.34</v>
      </c>
      <c r="I14303" s="81">
        <v>0.02</v>
      </c>
      <c r="J14303" s="1">
        <v>32.346499999999999</v>
      </c>
    </row>
    <row r="14304" spans="1:10" ht="14.5" x14ac:dyDescent="0.35">
      <c r="A14304" s="47" t="s">
        <v>21048</v>
      </c>
      <c r="B14304" s="1">
        <v>26</v>
      </c>
      <c r="C14304" s="22" t="str">
        <f t="shared" si="223"/>
        <v>7583326</v>
      </c>
      <c r="D14304" t="s">
        <v>30213</v>
      </c>
      <c r="E14304" s="1" t="s">
        <v>2761</v>
      </c>
      <c r="F14304" s="2">
        <v>1.49</v>
      </c>
      <c r="G14304" s="2">
        <v>0.39</v>
      </c>
      <c r="H14304" s="2">
        <v>0.39</v>
      </c>
      <c r="I14304" s="81">
        <v>0.18</v>
      </c>
      <c r="J14304" s="1">
        <v>32.346499999999999</v>
      </c>
    </row>
    <row r="14305" spans="1:10" ht="14.5" x14ac:dyDescent="0.35">
      <c r="A14305" s="47" t="s">
        <v>21050</v>
      </c>
      <c r="C14305" s="22" t="str">
        <f t="shared" si="223"/>
        <v>75840</v>
      </c>
      <c r="D14305" t="s">
        <v>30214</v>
      </c>
      <c r="E14305" s="1" t="s">
        <v>2761</v>
      </c>
      <c r="F14305" s="2">
        <v>1.1399999999999999</v>
      </c>
      <c r="G14305" s="2">
        <v>2.63</v>
      </c>
      <c r="H14305" s="2">
        <v>2.63</v>
      </c>
      <c r="I14305" s="81">
        <v>7.0000000000000007E-2</v>
      </c>
      <c r="J14305" s="1">
        <v>32.346499999999999</v>
      </c>
    </row>
    <row r="14306" spans="1:10" ht="14.5" x14ac:dyDescent="0.35">
      <c r="A14306" s="47" t="s">
        <v>21050</v>
      </c>
      <c r="B14306" s="1" t="s">
        <v>2795</v>
      </c>
      <c r="C14306" s="22" t="str">
        <f t="shared" si="223"/>
        <v>75840TC</v>
      </c>
      <c r="D14306" t="s">
        <v>30214</v>
      </c>
      <c r="E14306" s="1" t="s">
        <v>2761</v>
      </c>
      <c r="F14306" s="2">
        <v>0</v>
      </c>
      <c r="G14306" s="2">
        <v>2.21</v>
      </c>
      <c r="H14306" s="2">
        <v>2.21</v>
      </c>
      <c r="I14306" s="81">
        <v>0.02</v>
      </c>
      <c r="J14306" s="1">
        <v>32.346499999999999</v>
      </c>
    </row>
    <row r="14307" spans="1:10" ht="14.5" x14ac:dyDescent="0.35">
      <c r="A14307" s="47" t="s">
        <v>21050</v>
      </c>
      <c r="B14307" s="1">
        <v>26</v>
      </c>
      <c r="C14307" s="22" t="str">
        <f t="shared" si="223"/>
        <v>7584026</v>
      </c>
      <c r="D14307" t="s">
        <v>30214</v>
      </c>
      <c r="E14307" s="1" t="s">
        <v>2761</v>
      </c>
      <c r="F14307" s="2">
        <v>1.1399999999999999</v>
      </c>
      <c r="G14307" s="2">
        <v>0.42</v>
      </c>
      <c r="H14307" s="2">
        <v>0.42</v>
      </c>
      <c r="I14307" s="81">
        <v>0.05</v>
      </c>
      <c r="J14307" s="1">
        <v>32.346499999999999</v>
      </c>
    </row>
    <row r="14308" spans="1:10" ht="14.5" x14ac:dyDescent="0.35">
      <c r="A14308" s="47" t="s">
        <v>21052</v>
      </c>
      <c r="C14308" s="22" t="str">
        <f t="shared" si="223"/>
        <v>75842</v>
      </c>
      <c r="D14308" t="s">
        <v>30215</v>
      </c>
      <c r="E14308" s="1" t="s">
        <v>2761</v>
      </c>
      <c r="F14308" s="2">
        <v>1.49</v>
      </c>
      <c r="G14308" s="2">
        <v>3.19</v>
      </c>
      <c r="H14308" s="2">
        <v>3.19</v>
      </c>
      <c r="I14308" s="81">
        <v>0.09</v>
      </c>
      <c r="J14308" s="1">
        <v>32.346499999999999</v>
      </c>
    </row>
    <row r="14309" spans="1:10" ht="14.5" x14ac:dyDescent="0.35">
      <c r="A14309" s="47" t="s">
        <v>21052</v>
      </c>
      <c r="B14309" s="1" t="s">
        <v>2795</v>
      </c>
      <c r="C14309" s="22" t="str">
        <f t="shared" si="223"/>
        <v>75842TC</v>
      </c>
      <c r="D14309" t="s">
        <v>30215</v>
      </c>
      <c r="E14309" s="1" t="s">
        <v>2761</v>
      </c>
      <c r="F14309" s="2">
        <v>0</v>
      </c>
      <c r="G14309" s="2">
        <v>2.64</v>
      </c>
      <c r="H14309" s="2">
        <v>2.64</v>
      </c>
      <c r="I14309" s="81">
        <v>0.02</v>
      </c>
      <c r="J14309" s="1">
        <v>32.346499999999999</v>
      </c>
    </row>
    <row r="14310" spans="1:10" ht="14.5" x14ac:dyDescent="0.35">
      <c r="A14310" s="47" t="s">
        <v>21052</v>
      </c>
      <c r="B14310" s="1">
        <v>26</v>
      </c>
      <c r="C14310" s="22" t="str">
        <f t="shared" si="223"/>
        <v>7584226</v>
      </c>
      <c r="D14310" t="s">
        <v>30215</v>
      </c>
      <c r="E14310" s="1" t="s">
        <v>2761</v>
      </c>
      <c r="F14310" s="2">
        <v>1.49</v>
      </c>
      <c r="G14310" s="2">
        <v>0.55000000000000004</v>
      </c>
      <c r="H14310" s="2">
        <v>0.55000000000000004</v>
      </c>
      <c r="I14310" s="81">
        <v>7.0000000000000007E-2</v>
      </c>
      <c r="J14310" s="1">
        <v>32.346499999999999</v>
      </c>
    </row>
    <row r="14311" spans="1:10" ht="14.5" x14ac:dyDescent="0.35">
      <c r="A14311" s="47" t="s">
        <v>21054</v>
      </c>
      <c r="C14311" s="22" t="str">
        <f t="shared" si="223"/>
        <v>75860</v>
      </c>
      <c r="D14311" t="s">
        <v>30216</v>
      </c>
      <c r="E14311" s="1" t="s">
        <v>2761</v>
      </c>
      <c r="F14311" s="2">
        <v>1.1399999999999999</v>
      </c>
      <c r="G14311" s="2">
        <v>2.5299999999999998</v>
      </c>
      <c r="H14311" s="2">
        <v>2.5299999999999998</v>
      </c>
      <c r="I14311" s="81">
        <v>0.12</v>
      </c>
      <c r="J14311" s="1">
        <v>32.346499999999999</v>
      </c>
    </row>
    <row r="14312" spans="1:10" ht="14.5" x14ac:dyDescent="0.35">
      <c r="A14312" s="47" t="s">
        <v>21054</v>
      </c>
      <c r="B14312" s="1" t="s">
        <v>2795</v>
      </c>
      <c r="C14312" s="22" t="str">
        <f t="shared" si="223"/>
        <v>75860TC</v>
      </c>
      <c r="D14312" t="s">
        <v>30216</v>
      </c>
      <c r="E14312" s="1" t="s">
        <v>2761</v>
      </c>
      <c r="F14312" s="2">
        <v>0</v>
      </c>
      <c r="G14312" s="2">
        <v>2.17</v>
      </c>
      <c r="H14312" s="2">
        <v>2.17</v>
      </c>
      <c r="I14312" s="81">
        <v>0.02</v>
      </c>
      <c r="J14312" s="1">
        <v>32.346499999999999</v>
      </c>
    </row>
    <row r="14313" spans="1:10" ht="14.5" x14ac:dyDescent="0.35">
      <c r="A14313" s="47" t="s">
        <v>21054</v>
      </c>
      <c r="B14313" s="1">
        <v>26</v>
      </c>
      <c r="C14313" s="22" t="str">
        <f t="shared" si="223"/>
        <v>7586026</v>
      </c>
      <c r="D14313" t="s">
        <v>30216</v>
      </c>
      <c r="E14313" s="1" t="s">
        <v>2761</v>
      </c>
      <c r="F14313" s="2">
        <v>1.1399999999999999</v>
      </c>
      <c r="G14313" s="2">
        <v>0.36</v>
      </c>
      <c r="H14313" s="2">
        <v>0.36</v>
      </c>
      <c r="I14313" s="81">
        <v>0.1</v>
      </c>
      <c r="J14313" s="1">
        <v>32.346499999999999</v>
      </c>
    </row>
    <row r="14314" spans="1:10" ht="14.5" x14ac:dyDescent="0.35">
      <c r="A14314" s="47" t="s">
        <v>21056</v>
      </c>
      <c r="C14314" s="22" t="str">
        <f t="shared" si="223"/>
        <v>75870</v>
      </c>
      <c r="D14314" t="s">
        <v>21245</v>
      </c>
      <c r="E14314" s="1" t="s">
        <v>2761</v>
      </c>
      <c r="F14314" s="2">
        <v>1.1399999999999999</v>
      </c>
      <c r="G14314" s="2">
        <v>3.55</v>
      </c>
      <c r="H14314" s="2">
        <v>3.55</v>
      </c>
      <c r="I14314" s="81">
        <v>0.23</v>
      </c>
      <c r="J14314" s="1">
        <v>32.346499999999999</v>
      </c>
    </row>
    <row r="14315" spans="1:10" ht="14.5" x14ac:dyDescent="0.35">
      <c r="A14315" s="47" t="s">
        <v>21056</v>
      </c>
      <c r="B14315" s="1" t="s">
        <v>2795</v>
      </c>
      <c r="C14315" s="22" t="str">
        <f t="shared" si="223"/>
        <v>75870TC</v>
      </c>
      <c r="D14315" t="s">
        <v>21245</v>
      </c>
      <c r="E14315" s="1" t="s">
        <v>2761</v>
      </c>
      <c r="F14315" s="2">
        <v>0</v>
      </c>
      <c r="G14315" s="2">
        <v>3.11</v>
      </c>
      <c r="H14315" s="2">
        <v>3.11</v>
      </c>
      <c r="I14315" s="81">
        <v>0.02</v>
      </c>
      <c r="J14315" s="1">
        <v>32.346499999999999</v>
      </c>
    </row>
    <row r="14316" spans="1:10" ht="14.5" x14ac:dyDescent="0.35">
      <c r="A14316" s="47" t="s">
        <v>21056</v>
      </c>
      <c r="B14316" s="1">
        <v>26</v>
      </c>
      <c r="C14316" s="22" t="str">
        <f t="shared" si="223"/>
        <v>7587026</v>
      </c>
      <c r="D14316" t="s">
        <v>21245</v>
      </c>
      <c r="E14316" s="1" t="s">
        <v>2761</v>
      </c>
      <c r="F14316" s="2">
        <v>1.1399999999999999</v>
      </c>
      <c r="G14316" s="2">
        <v>0.44</v>
      </c>
      <c r="H14316" s="2">
        <v>0.44</v>
      </c>
      <c r="I14316" s="81">
        <v>0.21</v>
      </c>
      <c r="J14316" s="1">
        <v>32.346499999999999</v>
      </c>
    </row>
    <row r="14317" spans="1:10" ht="14.5" x14ac:dyDescent="0.35">
      <c r="A14317" s="47" t="s">
        <v>21058</v>
      </c>
      <c r="C14317" s="22" t="str">
        <f t="shared" si="223"/>
        <v>75872</v>
      </c>
      <c r="D14317" t="s">
        <v>21247</v>
      </c>
      <c r="E14317" s="1" t="s">
        <v>2761</v>
      </c>
      <c r="F14317" s="2">
        <v>1.1399999999999999</v>
      </c>
      <c r="G14317" s="2">
        <v>2.63</v>
      </c>
      <c r="H14317" s="2">
        <v>2.63</v>
      </c>
      <c r="I14317" s="81">
        <v>7.0000000000000007E-2</v>
      </c>
      <c r="J14317" s="1">
        <v>32.346499999999999</v>
      </c>
    </row>
    <row r="14318" spans="1:10" ht="14.5" x14ac:dyDescent="0.35">
      <c r="A14318" s="47" t="s">
        <v>21058</v>
      </c>
      <c r="B14318" s="1" t="s">
        <v>2795</v>
      </c>
      <c r="C14318" s="22" t="str">
        <f t="shared" si="223"/>
        <v>75872TC</v>
      </c>
      <c r="D14318" t="s">
        <v>21247</v>
      </c>
      <c r="E14318" s="1" t="s">
        <v>2761</v>
      </c>
      <c r="F14318" s="2">
        <v>0</v>
      </c>
      <c r="G14318" s="2">
        <v>2.21</v>
      </c>
      <c r="H14318" s="2">
        <v>2.21</v>
      </c>
      <c r="I14318" s="81">
        <v>0.02</v>
      </c>
      <c r="J14318" s="1">
        <v>32.346499999999999</v>
      </c>
    </row>
    <row r="14319" spans="1:10" ht="14.5" x14ac:dyDescent="0.35">
      <c r="A14319" s="47" t="s">
        <v>21058</v>
      </c>
      <c r="B14319" s="1">
        <v>26</v>
      </c>
      <c r="C14319" s="22" t="str">
        <f t="shared" si="223"/>
        <v>7587226</v>
      </c>
      <c r="D14319" t="s">
        <v>21247</v>
      </c>
      <c r="E14319" s="1" t="s">
        <v>2761</v>
      </c>
      <c r="F14319" s="2">
        <v>1.1399999999999999</v>
      </c>
      <c r="G14319" s="2">
        <v>0.42</v>
      </c>
      <c r="H14319" s="2">
        <v>0.42</v>
      </c>
      <c r="I14319" s="81">
        <v>0.05</v>
      </c>
      <c r="J14319" s="1">
        <v>32.346499999999999</v>
      </c>
    </row>
    <row r="14320" spans="1:10" ht="14.5" x14ac:dyDescent="0.35">
      <c r="A14320" s="47" t="s">
        <v>21060</v>
      </c>
      <c r="C14320" s="22" t="str">
        <f t="shared" si="223"/>
        <v>75880</v>
      </c>
      <c r="D14320" t="s">
        <v>21249</v>
      </c>
      <c r="E14320" s="1" t="s">
        <v>2761</v>
      </c>
      <c r="F14320" s="2">
        <v>0.7</v>
      </c>
      <c r="G14320" s="2">
        <v>2.4700000000000002</v>
      </c>
      <c r="H14320" s="2">
        <v>2.4700000000000002</v>
      </c>
      <c r="I14320" s="81">
        <v>0.06</v>
      </c>
      <c r="J14320" s="1">
        <v>32.346499999999999</v>
      </c>
    </row>
    <row r="14321" spans="1:10" ht="14.5" x14ac:dyDescent="0.35">
      <c r="A14321" s="47" t="s">
        <v>21060</v>
      </c>
      <c r="B14321" s="1" t="s">
        <v>2795</v>
      </c>
      <c r="C14321" s="22" t="str">
        <f t="shared" si="223"/>
        <v>75880TC</v>
      </c>
      <c r="D14321" t="s">
        <v>21249</v>
      </c>
      <c r="E14321" s="1" t="s">
        <v>2761</v>
      </c>
      <c r="F14321" s="2">
        <v>0</v>
      </c>
      <c r="G14321" s="2">
        <v>2.21</v>
      </c>
      <c r="H14321" s="2">
        <v>2.21</v>
      </c>
      <c r="I14321" s="81">
        <v>0.02</v>
      </c>
      <c r="J14321" s="1">
        <v>32.346499999999999</v>
      </c>
    </row>
    <row r="14322" spans="1:10" ht="14.5" x14ac:dyDescent="0.35">
      <c r="A14322" s="47" t="s">
        <v>21060</v>
      </c>
      <c r="B14322" s="1">
        <v>26</v>
      </c>
      <c r="C14322" s="22" t="str">
        <f t="shared" si="223"/>
        <v>7588026</v>
      </c>
      <c r="D14322" t="s">
        <v>21249</v>
      </c>
      <c r="E14322" s="1" t="s">
        <v>2761</v>
      </c>
      <c r="F14322" s="2">
        <v>0.7</v>
      </c>
      <c r="G14322" s="2">
        <v>0.26</v>
      </c>
      <c r="H14322" s="2">
        <v>0.26</v>
      </c>
      <c r="I14322" s="81">
        <v>0.04</v>
      </c>
      <c r="J14322" s="1">
        <v>32.346499999999999</v>
      </c>
    </row>
    <row r="14323" spans="1:10" ht="14.5" x14ac:dyDescent="0.35">
      <c r="A14323" s="47" t="s">
        <v>21062</v>
      </c>
      <c r="C14323" s="22" t="str">
        <f t="shared" si="223"/>
        <v>75885</v>
      </c>
      <c r="D14323" t="s">
        <v>21251</v>
      </c>
      <c r="E14323" s="1" t="s">
        <v>2761</v>
      </c>
      <c r="F14323" s="2">
        <v>1.44</v>
      </c>
      <c r="G14323" s="2">
        <v>2.56</v>
      </c>
      <c r="H14323" s="2">
        <v>2.56</v>
      </c>
      <c r="I14323" s="81">
        <v>0.12</v>
      </c>
      <c r="J14323" s="1">
        <v>32.346499999999999</v>
      </c>
    </row>
    <row r="14324" spans="1:10" ht="14.5" x14ac:dyDescent="0.35">
      <c r="A14324" s="47" t="s">
        <v>21062</v>
      </c>
      <c r="B14324" s="1" t="s">
        <v>2795</v>
      </c>
      <c r="C14324" s="22" t="str">
        <f t="shared" si="223"/>
        <v>75885TC</v>
      </c>
      <c r="D14324" t="s">
        <v>21251</v>
      </c>
      <c r="E14324" s="1" t="s">
        <v>2761</v>
      </c>
      <c r="F14324" s="2">
        <v>0</v>
      </c>
      <c r="G14324" s="2">
        <v>2.16</v>
      </c>
      <c r="H14324" s="2">
        <v>2.16</v>
      </c>
      <c r="I14324" s="81">
        <v>0.02</v>
      </c>
      <c r="J14324" s="1">
        <v>32.346499999999999</v>
      </c>
    </row>
    <row r="14325" spans="1:10" ht="14.5" x14ac:dyDescent="0.35">
      <c r="A14325" s="47" t="s">
        <v>21062</v>
      </c>
      <c r="B14325" s="1">
        <v>26</v>
      </c>
      <c r="C14325" s="22" t="str">
        <f t="shared" si="223"/>
        <v>7588526</v>
      </c>
      <c r="D14325" t="s">
        <v>21251</v>
      </c>
      <c r="E14325" s="1" t="s">
        <v>2761</v>
      </c>
      <c r="F14325" s="2">
        <v>1.44</v>
      </c>
      <c r="G14325" s="2">
        <v>0.4</v>
      </c>
      <c r="H14325" s="2">
        <v>0.4</v>
      </c>
      <c r="I14325" s="81">
        <v>0.1</v>
      </c>
      <c r="J14325" s="1">
        <v>32.346499999999999</v>
      </c>
    </row>
    <row r="14326" spans="1:10" ht="14.5" x14ac:dyDescent="0.35">
      <c r="A14326" s="47" t="s">
        <v>21064</v>
      </c>
      <c r="C14326" s="22" t="str">
        <f t="shared" si="223"/>
        <v>75887</v>
      </c>
      <c r="D14326" t="s">
        <v>21253</v>
      </c>
      <c r="E14326" s="1" t="s">
        <v>2761</v>
      </c>
      <c r="F14326" s="2">
        <v>1.44</v>
      </c>
      <c r="G14326" s="2">
        <v>2.58</v>
      </c>
      <c r="H14326" s="2">
        <v>2.58</v>
      </c>
      <c r="I14326" s="81">
        <v>0.12</v>
      </c>
      <c r="J14326" s="1">
        <v>32.346499999999999</v>
      </c>
    </row>
    <row r="14327" spans="1:10" ht="14.5" x14ac:dyDescent="0.35">
      <c r="A14327" s="47" t="s">
        <v>21064</v>
      </c>
      <c r="B14327" s="1" t="s">
        <v>2795</v>
      </c>
      <c r="C14327" s="22" t="str">
        <f t="shared" si="223"/>
        <v>75887TC</v>
      </c>
      <c r="D14327" t="s">
        <v>21253</v>
      </c>
      <c r="E14327" s="1" t="s">
        <v>2761</v>
      </c>
      <c r="F14327" s="2">
        <v>0</v>
      </c>
      <c r="G14327" s="2">
        <v>2.16</v>
      </c>
      <c r="H14327" s="2">
        <v>2.16</v>
      </c>
      <c r="I14327" s="81">
        <v>0.02</v>
      </c>
      <c r="J14327" s="1">
        <v>32.346499999999999</v>
      </c>
    </row>
    <row r="14328" spans="1:10" ht="14.5" x14ac:dyDescent="0.35">
      <c r="A14328" s="47" t="s">
        <v>21064</v>
      </c>
      <c r="B14328" s="1">
        <v>26</v>
      </c>
      <c r="C14328" s="22" t="str">
        <f t="shared" si="223"/>
        <v>7588726</v>
      </c>
      <c r="D14328" t="s">
        <v>21253</v>
      </c>
      <c r="E14328" s="1" t="s">
        <v>2761</v>
      </c>
      <c r="F14328" s="2">
        <v>1.44</v>
      </c>
      <c r="G14328" s="2">
        <v>0.42</v>
      </c>
      <c r="H14328" s="2">
        <v>0.42</v>
      </c>
      <c r="I14328" s="81">
        <v>0.1</v>
      </c>
      <c r="J14328" s="1">
        <v>32.346499999999999</v>
      </c>
    </row>
    <row r="14329" spans="1:10" ht="14.5" x14ac:dyDescent="0.35">
      <c r="A14329" s="47" t="s">
        <v>21066</v>
      </c>
      <c r="C14329" s="22" t="str">
        <f t="shared" si="223"/>
        <v>75889</v>
      </c>
      <c r="D14329" t="s">
        <v>21255</v>
      </c>
      <c r="E14329" s="1" t="s">
        <v>2761</v>
      </c>
      <c r="F14329" s="2">
        <v>1.1399999999999999</v>
      </c>
      <c r="G14329" s="2">
        <v>2.4700000000000002</v>
      </c>
      <c r="H14329" s="2">
        <v>2.4700000000000002</v>
      </c>
      <c r="I14329" s="81">
        <v>0.09</v>
      </c>
      <c r="J14329" s="1">
        <v>32.346499999999999</v>
      </c>
    </row>
    <row r="14330" spans="1:10" ht="14.5" x14ac:dyDescent="0.35">
      <c r="A14330" s="47" t="s">
        <v>21066</v>
      </c>
      <c r="B14330" s="1" t="s">
        <v>2795</v>
      </c>
      <c r="C14330" s="22" t="str">
        <f t="shared" si="223"/>
        <v>75889TC</v>
      </c>
      <c r="D14330" t="s">
        <v>21255</v>
      </c>
      <c r="E14330" s="1" t="s">
        <v>2761</v>
      </c>
      <c r="F14330" s="2">
        <v>0</v>
      </c>
      <c r="G14330" s="2">
        <v>2.15</v>
      </c>
      <c r="H14330" s="2">
        <v>2.15</v>
      </c>
      <c r="I14330" s="81">
        <v>0.02</v>
      </c>
      <c r="J14330" s="1">
        <v>32.346499999999999</v>
      </c>
    </row>
    <row r="14331" spans="1:10" ht="14.5" x14ac:dyDescent="0.35">
      <c r="A14331" s="47" t="s">
        <v>21066</v>
      </c>
      <c r="B14331" s="1">
        <v>26</v>
      </c>
      <c r="C14331" s="22" t="str">
        <f t="shared" si="223"/>
        <v>7588926</v>
      </c>
      <c r="D14331" t="s">
        <v>21255</v>
      </c>
      <c r="E14331" s="1" t="s">
        <v>2761</v>
      </c>
      <c r="F14331" s="2">
        <v>1.1399999999999999</v>
      </c>
      <c r="G14331" s="2">
        <v>0.32</v>
      </c>
      <c r="H14331" s="2">
        <v>0.32</v>
      </c>
      <c r="I14331" s="81">
        <v>7.0000000000000007E-2</v>
      </c>
      <c r="J14331" s="1">
        <v>32.346499999999999</v>
      </c>
    </row>
    <row r="14332" spans="1:10" ht="14.5" x14ac:dyDescent="0.35">
      <c r="A14332" s="47" t="s">
        <v>21067</v>
      </c>
      <c r="C14332" s="22" t="str">
        <f t="shared" si="223"/>
        <v>75891</v>
      </c>
      <c r="D14332" t="s">
        <v>21257</v>
      </c>
      <c r="E14332" s="1" t="s">
        <v>2761</v>
      </c>
      <c r="F14332" s="2">
        <v>1.1399999999999999</v>
      </c>
      <c r="G14332" s="2">
        <v>2.5</v>
      </c>
      <c r="H14332" s="2">
        <v>2.5</v>
      </c>
      <c r="I14332" s="81">
        <v>0.08</v>
      </c>
      <c r="J14332" s="1">
        <v>32.346499999999999</v>
      </c>
    </row>
    <row r="14333" spans="1:10" ht="14.5" x14ac:dyDescent="0.35">
      <c r="A14333" s="47" t="s">
        <v>21067</v>
      </c>
      <c r="B14333" s="1" t="s">
        <v>2795</v>
      </c>
      <c r="C14333" s="22" t="str">
        <f t="shared" si="223"/>
        <v>75891TC</v>
      </c>
      <c r="D14333" t="s">
        <v>21257</v>
      </c>
      <c r="E14333" s="1" t="s">
        <v>2761</v>
      </c>
      <c r="F14333" s="2">
        <v>0</v>
      </c>
      <c r="G14333" s="2">
        <v>2.16</v>
      </c>
      <c r="H14333" s="2">
        <v>2.16</v>
      </c>
      <c r="I14333" s="81">
        <v>0.02</v>
      </c>
      <c r="J14333" s="1">
        <v>32.346499999999999</v>
      </c>
    </row>
    <row r="14334" spans="1:10" ht="14.5" x14ac:dyDescent="0.35">
      <c r="A14334" s="47" t="s">
        <v>21067</v>
      </c>
      <c r="B14334" s="1">
        <v>26</v>
      </c>
      <c r="C14334" s="22" t="str">
        <f t="shared" si="223"/>
        <v>7589126</v>
      </c>
      <c r="D14334" t="s">
        <v>21257</v>
      </c>
      <c r="E14334" s="1" t="s">
        <v>2761</v>
      </c>
      <c r="F14334" s="2">
        <v>1.1399999999999999</v>
      </c>
      <c r="G14334" s="2">
        <v>0.34</v>
      </c>
      <c r="H14334" s="2">
        <v>0.34</v>
      </c>
      <c r="I14334" s="81">
        <v>0.06</v>
      </c>
      <c r="J14334" s="1">
        <v>32.346499999999999</v>
      </c>
    </row>
    <row r="14335" spans="1:10" ht="14.5" x14ac:dyDescent="0.35">
      <c r="A14335" s="47" t="s">
        <v>21069</v>
      </c>
      <c r="C14335" s="22" t="str">
        <f t="shared" si="223"/>
        <v>75893</v>
      </c>
      <c r="D14335" t="s">
        <v>21259</v>
      </c>
      <c r="E14335" s="1" t="s">
        <v>2761</v>
      </c>
      <c r="F14335" s="2">
        <v>0.54</v>
      </c>
      <c r="G14335" s="2">
        <v>2.56</v>
      </c>
      <c r="H14335" s="2">
        <v>2.56</v>
      </c>
      <c r="I14335" s="81">
        <v>0.06</v>
      </c>
      <c r="J14335" s="1">
        <v>32.346499999999999</v>
      </c>
    </row>
    <row r="14336" spans="1:10" ht="14.5" x14ac:dyDescent="0.35">
      <c r="A14336" s="47" t="s">
        <v>21069</v>
      </c>
      <c r="B14336" s="1" t="s">
        <v>2795</v>
      </c>
      <c r="C14336" s="22" t="str">
        <f t="shared" si="223"/>
        <v>75893TC</v>
      </c>
      <c r="D14336" t="s">
        <v>21259</v>
      </c>
      <c r="E14336" s="1" t="s">
        <v>2761</v>
      </c>
      <c r="F14336" s="2">
        <v>0</v>
      </c>
      <c r="G14336" s="2">
        <v>2.39</v>
      </c>
      <c r="H14336" s="2">
        <v>2.39</v>
      </c>
      <c r="I14336" s="81">
        <v>0.02</v>
      </c>
      <c r="J14336" s="1">
        <v>32.346499999999999</v>
      </c>
    </row>
    <row r="14337" spans="1:10" ht="14.5" x14ac:dyDescent="0.35">
      <c r="A14337" s="47" t="s">
        <v>21069</v>
      </c>
      <c r="B14337" s="1">
        <v>26</v>
      </c>
      <c r="C14337" s="22" t="str">
        <f t="shared" si="223"/>
        <v>7589326</v>
      </c>
      <c r="D14337" t="s">
        <v>21259</v>
      </c>
      <c r="E14337" s="1" t="s">
        <v>2761</v>
      </c>
      <c r="F14337" s="2">
        <v>0.54</v>
      </c>
      <c r="G14337" s="2">
        <v>0.17</v>
      </c>
      <c r="H14337" s="2">
        <v>0.17</v>
      </c>
      <c r="I14337" s="81">
        <v>0.04</v>
      </c>
      <c r="J14337" s="1">
        <v>32.346499999999999</v>
      </c>
    </row>
    <row r="14338" spans="1:10" ht="14.5" x14ac:dyDescent="0.35">
      <c r="A14338" s="47" t="s">
        <v>21071</v>
      </c>
      <c r="C14338" s="22" t="str">
        <f t="shared" si="223"/>
        <v>75894</v>
      </c>
      <c r="D14338" t="s">
        <v>21261</v>
      </c>
      <c r="E14338" s="1" t="s">
        <v>562</v>
      </c>
      <c r="F14338" s="2">
        <v>0</v>
      </c>
      <c r="G14338" s="2">
        <v>0</v>
      </c>
      <c r="H14338" s="2">
        <v>0</v>
      </c>
      <c r="I14338" s="81">
        <v>0</v>
      </c>
      <c r="J14338" s="1">
        <v>32.346499999999999</v>
      </c>
    </row>
    <row r="14339" spans="1:10" ht="14.5" x14ac:dyDescent="0.35">
      <c r="A14339" s="47" t="s">
        <v>21071</v>
      </c>
      <c r="B14339" s="1" t="s">
        <v>2795</v>
      </c>
      <c r="C14339" s="22" t="str">
        <f t="shared" si="223"/>
        <v>75894TC</v>
      </c>
      <c r="D14339" t="s">
        <v>21261</v>
      </c>
      <c r="E14339" s="1" t="s">
        <v>562</v>
      </c>
      <c r="F14339" s="2">
        <v>0</v>
      </c>
      <c r="G14339" s="2">
        <v>0</v>
      </c>
      <c r="H14339" s="2">
        <v>0</v>
      </c>
      <c r="I14339" s="81">
        <v>0</v>
      </c>
      <c r="J14339" s="1">
        <v>32.346499999999999</v>
      </c>
    </row>
    <row r="14340" spans="1:10" ht="14.5" x14ac:dyDescent="0.35">
      <c r="A14340" s="47" t="s">
        <v>21071</v>
      </c>
      <c r="B14340" s="1">
        <v>26</v>
      </c>
      <c r="C14340" s="22" t="str">
        <f t="shared" si="223"/>
        <v>7589426</v>
      </c>
      <c r="D14340" t="s">
        <v>21261</v>
      </c>
      <c r="E14340" s="1" t="s">
        <v>2761</v>
      </c>
      <c r="F14340" s="2">
        <v>1.31</v>
      </c>
      <c r="G14340" s="2">
        <v>0.55000000000000004</v>
      </c>
      <c r="H14340" s="2">
        <v>0.55000000000000004</v>
      </c>
      <c r="I14340" s="81">
        <v>0.28000000000000003</v>
      </c>
      <c r="J14340" s="1">
        <v>32.346499999999999</v>
      </c>
    </row>
    <row r="14341" spans="1:10" ht="14.5" x14ac:dyDescent="0.35">
      <c r="A14341" s="47" t="s">
        <v>21073</v>
      </c>
      <c r="C14341" s="22" t="str">
        <f t="shared" si="223"/>
        <v>75898</v>
      </c>
      <c r="D14341" t="s">
        <v>21263</v>
      </c>
      <c r="E14341" s="1" t="s">
        <v>562</v>
      </c>
      <c r="F14341" s="2">
        <v>0</v>
      </c>
      <c r="G14341" s="2">
        <v>0</v>
      </c>
      <c r="H14341" s="2">
        <v>0</v>
      </c>
      <c r="I14341" s="81">
        <v>0</v>
      </c>
      <c r="J14341" s="1">
        <v>32.346499999999999</v>
      </c>
    </row>
    <row r="14342" spans="1:10" ht="14.5" x14ac:dyDescent="0.35">
      <c r="A14342" s="47" t="s">
        <v>21073</v>
      </c>
      <c r="B14342" s="1" t="s">
        <v>2795</v>
      </c>
      <c r="C14342" s="22" t="str">
        <f t="shared" si="223"/>
        <v>75898TC</v>
      </c>
      <c r="D14342" t="s">
        <v>21263</v>
      </c>
      <c r="E14342" s="1" t="s">
        <v>562</v>
      </c>
      <c r="F14342" s="2">
        <v>0</v>
      </c>
      <c r="G14342" s="2">
        <v>0</v>
      </c>
      <c r="H14342" s="2">
        <v>0</v>
      </c>
      <c r="I14342" s="81">
        <v>0</v>
      </c>
      <c r="J14342" s="1">
        <v>32.346499999999999</v>
      </c>
    </row>
    <row r="14343" spans="1:10" ht="14.5" x14ac:dyDescent="0.35">
      <c r="A14343" s="47" t="s">
        <v>21073</v>
      </c>
      <c r="B14343" s="1">
        <v>26</v>
      </c>
      <c r="C14343" s="22" t="str">
        <f t="shared" si="223"/>
        <v>7589826</v>
      </c>
      <c r="D14343" t="s">
        <v>21263</v>
      </c>
      <c r="E14343" s="1" t="s">
        <v>2761</v>
      </c>
      <c r="F14343" s="2">
        <v>1.65</v>
      </c>
      <c r="G14343" s="2">
        <v>0.7</v>
      </c>
      <c r="H14343" s="2">
        <v>0.7</v>
      </c>
      <c r="I14343" s="81">
        <v>0.36</v>
      </c>
      <c r="J14343" s="1">
        <v>32.346499999999999</v>
      </c>
    </row>
    <row r="14344" spans="1:10" ht="14.5" x14ac:dyDescent="0.35">
      <c r="A14344" s="47" t="s">
        <v>21075</v>
      </c>
      <c r="C14344" s="22" t="str">
        <f t="shared" si="223"/>
        <v>75901</v>
      </c>
      <c r="D14344" t="s">
        <v>21265</v>
      </c>
      <c r="E14344" s="1" t="s">
        <v>2761</v>
      </c>
      <c r="F14344" s="2">
        <v>0.49</v>
      </c>
      <c r="G14344" s="2">
        <v>6.12</v>
      </c>
      <c r="H14344" s="2">
        <v>6.12</v>
      </c>
      <c r="I14344" s="81">
        <v>0.05</v>
      </c>
      <c r="J14344" s="1">
        <v>32.346499999999999</v>
      </c>
    </row>
    <row r="14345" spans="1:10" ht="14.5" x14ac:dyDescent="0.35">
      <c r="A14345" s="47" t="s">
        <v>21075</v>
      </c>
      <c r="B14345" s="1" t="s">
        <v>2795</v>
      </c>
      <c r="C14345" s="22" t="str">
        <f t="shared" si="223"/>
        <v>75901TC</v>
      </c>
      <c r="D14345" t="s">
        <v>21265</v>
      </c>
      <c r="E14345" s="1" t="s">
        <v>2761</v>
      </c>
      <c r="F14345" s="2">
        <v>0</v>
      </c>
      <c r="G14345" s="2">
        <v>5.98</v>
      </c>
      <c r="H14345" s="2">
        <v>5.98</v>
      </c>
      <c r="I14345" s="81">
        <v>0.02</v>
      </c>
      <c r="J14345" s="1">
        <v>32.346499999999999</v>
      </c>
    </row>
    <row r="14346" spans="1:10" ht="14.5" x14ac:dyDescent="0.35">
      <c r="A14346" s="47" t="s">
        <v>21075</v>
      </c>
      <c r="B14346" s="1">
        <v>26</v>
      </c>
      <c r="C14346" s="22" t="str">
        <f t="shared" si="223"/>
        <v>7590126</v>
      </c>
      <c r="D14346" t="s">
        <v>21265</v>
      </c>
      <c r="E14346" s="1" t="s">
        <v>2761</v>
      </c>
      <c r="F14346" s="2">
        <v>0.49</v>
      </c>
      <c r="G14346" s="2">
        <v>0.14000000000000001</v>
      </c>
      <c r="H14346" s="2">
        <v>0.14000000000000001</v>
      </c>
      <c r="I14346" s="81">
        <v>0.03</v>
      </c>
      <c r="J14346" s="1">
        <v>32.346499999999999</v>
      </c>
    </row>
    <row r="14347" spans="1:10" ht="14.5" x14ac:dyDescent="0.35">
      <c r="A14347" s="47" t="s">
        <v>21077</v>
      </c>
      <c r="C14347" s="22" t="str">
        <f t="shared" si="223"/>
        <v>75902</v>
      </c>
      <c r="D14347" t="s">
        <v>21267</v>
      </c>
      <c r="E14347" s="1" t="s">
        <v>2761</v>
      </c>
      <c r="F14347" s="2">
        <v>0.39</v>
      </c>
      <c r="G14347" s="2">
        <v>2.13</v>
      </c>
      <c r="H14347" s="2">
        <v>2.13</v>
      </c>
      <c r="I14347" s="81">
        <v>0.04</v>
      </c>
      <c r="J14347" s="1">
        <v>32.346499999999999</v>
      </c>
    </row>
    <row r="14348" spans="1:10" ht="14.5" x14ac:dyDescent="0.35">
      <c r="A14348" s="47" t="s">
        <v>21077</v>
      </c>
      <c r="B14348" s="1" t="s">
        <v>2795</v>
      </c>
      <c r="C14348" s="22" t="str">
        <f t="shared" ref="C14348:C14411" si="224">CONCATENATE(A14348,B14348)</f>
        <v>75902TC</v>
      </c>
      <c r="D14348" t="s">
        <v>21267</v>
      </c>
      <c r="E14348" s="1" t="s">
        <v>2761</v>
      </c>
      <c r="F14348" s="2">
        <v>0</v>
      </c>
      <c r="G14348" s="2">
        <v>2.0099999999999998</v>
      </c>
      <c r="H14348" s="2">
        <v>2.0099999999999998</v>
      </c>
      <c r="I14348" s="81">
        <v>0.01</v>
      </c>
      <c r="J14348" s="1">
        <v>32.346499999999999</v>
      </c>
    </row>
    <row r="14349" spans="1:10" ht="14.5" x14ac:dyDescent="0.35">
      <c r="A14349" s="47" t="s">
        <v>21077</v>
      </c>
      <c r="B14349" s="1">
        <v>26</v>
      </c>
      <c r="C14349" s="22" t="str">
        <f t="shared" si="224"/>
        <v>7590226</v>
      </c>
      <c r="D14349" t="s">
        <v>21267</v>
      </c>
      <c r="E14349" s="1" t="s">
        <v>2761</v>
      </c>
      <c r="F14349" s="2">
        <v>0.39</v>
      </c>
      <c r="G14349" s="2">
        <v>0.12</v>
      </c>
      <c r="H14349" s="2">
        <v>0.12</v>
      </c>
      <c r="I14349" s="81">
        <v>0.03</v>
      </c>
      <c r="J14349" s="1">
        <v>32.346499999999999</v>
      </c>
    </row>
    <row r="14350" spans="1:10" ht="14.5" x14ac:dyDescent="0.35">
      <c r="A14350" s="47" t="s">
        <v>21079</v>
      </c>
      <c r="C14350" s="22" t="str">
        <f t="shared" si="224"/>
        <v>75956</v>
      </c>
      <c r="D14350" t="s">
        <v>21269</v>
      </c>
      <c r="E14350" s="1" t="s">
        <v>562</v>
      </c>
      <c r="F14350" s="2">
        <v>0</v>
      </c>
      <c r="G14350" s="2">
        <v>0</v>
      </c>
      <c r="H14350" s="2">
        <v>0</v>
      </c>
      <c r="I14350" s="81">
        <v>0</v>
      </c>
      <c r="J14350" s="1">
        <v>32.346499999999999</v>
      </c>
    </row>
    <row r="14351" spans="1:10" ht="14.5" x14ac:dyDescent="0.35">
      <c r="A14351" s="47" t="s">
        <v>21079</v>
      </c>
      <c r="B14351" s="1" t="s">
        <v>2795</v>
      </c>
      <c r="C14351" s="22" t="str">
        <f t="shared" si="224"/>
        <v>75956TC</v>
      </c>
      <c r="D14351" t="s">
        <v>21269</v>
      </c>
      <c r="E14351" s="1" t="s">
        <v>562</v>
      </c>
      <c r="F14351" s="2">
        <v>0</v>
      </c>
      <c r="G14351" s="2">
        <v>0</v>
      </c>
      <c r="H14351" s="2">
        <v>0</v>
      </c>
      <c r="I14351" s="81">
        <v>0</v>
      </c>
      <c r="J14351" s="1">
        <v>32.346499999999999</v>
      </c>
    </row>
    <row r="14352" spans="1:10" ht="14.5" x14ac:dyDescent="0.35">
      <c r="A14352" s="47" t="s">
        <v>21079</v>
      </c>
      <c r="B14352" s="1">
        <v>26</v>
      </c>
      <c r="C14352" s="22" t="str">
        <f t="shared" si="224"/>
        <v>7595626</v>
      </c>
      <c r="D14352" t="s">
        <v>21269</v>
      </c>
      <c r="E14352" s="1" t="s">
        <v>2761</v>
      </c>
      <c r="F14352" s="2">
        <v>7</v>
      </c>
      <c r="G14352" s="2">
        <v>1.42</v>
      </c>
      <c r="H14352" s="2">
        <v>1.42</v>
      </c>
      <c r="I14352" s="81">
        <v>1.37</v>
      </c>
      <c r="J14352" s="1">
        <v>32.346499999999999</v>
      </c>
    </row>
    <row r="14353" spans="1:10" ht="14.5" x14ac:dyDescent="0.35">
      <c r="A14353" s="47" t="s">
        <v>21081</v>
      </c>
      <c r="C14353" s="22" t="str">
        <f t="shared" si="224"/>
        <v>75957</v>
      </c>
      <c r="D14353" t="s">
        <v>21271</v>
      </c>
      <c r="E14353" s="1" t="s">
        <v>562</v>
      </c>
      <c r="F14353" s="2">
        <v>0</v>
      </c>
      <c r="G14353" s="2">
        <v>0</v>
      </c>
      <c r="H14353" s="2">
        <v>0</v>
      </c>
      <c r="I14353" s="81">
        <v>0</v>
      </c>
      <c r="J14353" s="1">
        <v>32.346499999999999</v>
      </c>
    </row>
    <row r="14354" spans="1:10" ht="14.5" x14ac:dyDescent="0.35">
      <c r="A14354" s="47" t="s">
        <v>21081</v>
      </c>
      <c r="B14354" s="1" t="s">
        <v>2795</v>
      </c>
      <c r="C14354" s="22" t="str">
        <f t="shared" si="224"/>
        <v>75957TC</v>
      </c>
      <c r="D14354" t="s">
        <v>21271</v>
      </c>
      <c r="E14354" s="1" t="s">
        <v>562</v>
      </c>
      <c r="F14354" s="2">
        <v>0</v>
      </c>
      <c r="G14354" s="2">
        <v>0</v>
      </c>
      <c r="H14354" s="2">
        <v>0</v>
      </c>
      <c r="I14354" s="81">
        <v>0</v>
      </c>
      <c r="J14354" s="1">
        <v>32.346499999999999</v>
      </c>
    </row>
    <row r="14355" spans="1:10" ht="14.5" x14ac:dyDescent="0.35">
      <c r="A14355" s="47" t="s">
        <v>21081</v>
      </c>
      <c r="B14355" s="1">
        <v>26</v>
      </c>
      <c r="C14355" s="22" t="str">
        <f t="shared" si="224"/>
        <v>7595726</v>
      </c>
      <c r="D14355" t="s">
        <v>21271</v>
      </c>
      <c r="E14355" s="1" t="s">
        <v>2761</v>
      </c>
      <c r="F14355" s="2">
        <v>6</v>
      </c>
      <c r="G14355" s="2">
        <v>1.23</v>
      </c>
      <c r="H14355" s="2">
        <v>1.23</v>
      </c>
      <c r="I14355" s="81">
        <v>1.1599999999999999</v>
      </c>
      <c r="J14355" s="1">
        <v>32.346499999999999</v>
      </c>
    </row>
    <row r="14356" spans="1:10" ht="14.5" x14ac:dyDescent="0.35">
      <c r="A14356" s="47" t="s">
        <v>21082</v>
      </c>
      <c r="C14356" s="22" t="str">
        <f t="shared" si="224"/>
        <v>75958</v>
      </c>
      <c r="D14356" t="s">
        <v>21273</v>
      </c>
      <c r="E14356" s="1" t="s">
        <v>562</v>
      </c>
      <c r="F14356" s="2">
        <v>0</v>
      </c>
      <c r="G14356" s="2">
        <v>0</v>
      </c>
      <c r="H14356" s="2">
        <v>0</v>
      </c>
      <c r="I14356" s="81">
        <v>0</v>
      </c>
      <c r="J14356" s="1">
        <v>32.346499999999999</v>
      </c>
    </row>
    <row r="14357" spans="1:10" ht="14.5" x14ac:dyDescent="0.35">
      <c r="A14357" s="47" t="s">
        <v>21082</v>
      </c>
      <c r="B14357" s="1" t="s">
        <v>2795</v>
      </c>
      <c r="C14357" s="22" t="str">
        <f t="shared" si="224"/>
        <v>75958TC</v>
      </c>
      <c r="D14357" t="s">
        <v>21273</v>
      </c>
      <c r="E14357" s="1" t="s">
        <v>562</v>
      </c>
      <c r="F14357" s="2">
        <v>0</v>
      </c>
      <c r="G14357" s="2">
        <v>0</v>
      </c>
      <c r="H14357" s="2">
        <v>0</v>
      </c>
      <c r="I14357" s="81">
        <v>0</v>
      </c>
      <c r="J14357" s="1">
        <v>32.346499999999999</v>
      </c>
    </row>
    <row r="14358" spans="1:10" ht="14.5" x14ac:dyDescent="0.35">
      <c r="A14358" s="47" t="s">
        <v>21082</v>
      </c>
      <c r="B14358" s="1">
        <v>26</v>
      </c>
      <c r="C14358" s="22" t="str">
        <f t="shared" si="224"/>
        <v>7595826</v>
      </c>
      <c r="D14358" t="s">
        <v>21273</v>
      </c>
      <c r="E14358" s="1" t="s">
        <v>2761</v>
      </c>
      <c r="F14358" s="2">
        <v>4</v>
      </c>
      <c r="G14358" s="2">
        <v>0.77</v>
      </c>
      <c r="H14358" s="2">
        <v>0.77</v>
      </c>
      <c r="I14358" s="81">
        <v>0.8</v>
      </c>
      <c r="J14358" s="1">
        <v>32.346499999999999</v>
      </c>
    </row>
    <row r="14359" spans="1:10" ht="14.5" x14ac:dyDescent="0.35">
      <c r="A14359" s="47" t="s">
        <v>21084</v>
      </c>
      <c r="C14359" s="22" t="str">
        <f t="shared" si="224"/>
        <v>75959</v>
      </c>
      <c r="D14359" t="s">
        <v>21275</v>
      </c>
      <c r="E14359" s="1" t="s">
        <v>562</v>
      </c>
      <c r="F14359" s="2">
        <v>0</v>
      </c>
      <c r="G14359" s="2">
        <v>0</v>
      </c>
      <c r="H14359" s="2">
        <v>0</v>
      </c>
      <c r="I14359" s="81">
        <v>0</v>
      </c>
      <c r="J14359" s="1">
        <v>32.346499999999999</v>
      </c>
    </row>
    <row r="14360" spans="1:10" ht="14.5" x14ac:dyDescent="0.35">
      <c r="A14360" s="47" t="s">
        <v>21084</v>
      </c>
      <c r="B14360" s="1" t="s">
        <v>2795</v>
      </c>
      <c r="C14360" s="22" t="str">
        <f t="shared" si="224"/>
        <v>75959TC</v>
      </c>
      <c r="D14360" t="s">
        <v>21275</v>
      </c>
      <c r="E14360" s="1" t="s">
        <v>562</v>
      </c>
      <c r="F14360" s="2">
        <v>0</v>
      </c>
      <c r="G14360" s="2">
        <v>0</v>
      </c>
      <c r="H14360" s="2">
        <v>0</v>
      </c>
      <c r="I14360" s="81">
        <v>0</v>
      </c>
      <c r="J14360" s="1">
        <v>32.346499999999999</v>
      </c>
    </row>
    <row r="14361" spans="1:10" ht="14.5" x14ac:dyDescent="0.35">
      <c r="A14361" s="47" t="s">
        <v>21084</v>
      </c>
      <c r="B14361" s="1">
        <v>26</v>
      </c>
      <c r="C14361" s="22" t="str">
        <f t="shared" si="224"/>
        <v>7595926</v>
      </c>
      <c r="D14361" t="s">
        <v>21275</v>
      </c>
      <c r="E14361" s="1" t="s">
        <v>2761</v>
      </c>
      <c r="F14361" s="2">
        <v>3.5</v>
      </c>
      <c r="G14361" s="2">
        <v>0.7</v>
      </c>
      <c r="H14361" s="2">
        <v>0.7</v>
      </c>
      <c r="I14361" s="81">
        <v>0.67</v>
      </c>
      <c r="J14361" s="1">
        <v>32.346499999999999</v>
      </c>
    </row>
    <row r="14362" spans="1:10" ht="14.5" x14ac:dyDescent="0.35">
      <c r="A14362" s="47" t="s">
        <v>21086</v>
      </c>
      <c r="C14362" s="22" t="str">
        <f t="shared" si="224"/>
        <v>75970</v>
      </c>
      <c r="D14362" t="s">
        <v>21277</v>
      </c>
      <c r="E14362" s="1" t="s">
        <v>562</v>
      </c>
      <c r="F14362" s="2">
        <v>0</v>
      </c>
      <c r="G14362" s="2">
        <v>0</v>
      </c>
      <c r="H14362" s="2">
        <v>0</v>
      </c>
      <c r="I14362" s="81">
        <v>0</v>
      </c>
      <c r="J14362" s="1">
        <v>32.346499999999999</v>
      </c>
    </row>
    <row r="14363" spans="1:10" ht="14.5" x14ac:dyDescent="0.35">
      <c r="A14363" s="47" t="s">
        <v>21086</v>
      </c>
      <c r="B14363" s="1" t="s">
        <v>2795</v>
      </c>
      <c r="C14363" s="22" t="str">
        <f t="shared" si="224"/>
        <v>75970TC</v>
      </c>
      <c r="D14363" t="s">
        <v>21277</v>
      </c>
      <c r="E14363" s="1" t="s">
        <v>562</v>
      </c>
      <c r="F14363" s="2">
        <v>0</v>
      </c>
      <c r="G14363" s="2">
        <v>0</v>
      </c>
      <c r="H14363" s="2">
        <v>0</v>
      </c>
      <c r="I14363" s="81">
        <v>0</v>
      </c>
      <c r="J14363" s="1">
        <v>32.346499999999999</v>
      </c>
    </row>
    <row r="14364" spans="1:10" ht="14.5" x14ac:dyDescent="0.35">
      <c r="A14364" s="47" t="s">
        <v>21086</v>
      </c>
      <c r="B14364" s="1">
        <v>26</v>
      </c>
      <c r="C14364" s="22" t="str">
        <f t="shared" si="224"/>
        <v>7597026</v>
      </c>
      <c r="D14364" t="s">
        <v>21277</v>
      </c>
      <c r="E14364" s="1" t="s">
        <v>2761</v>
      </c>
      <c r="F14364" s="2">
        <v>0.83</v>
      </c>
      <c r="G14364" s="2">
        <v>0.23</v>
      </c>
      <c r="H14364" s="2">
        <v>0.23</v>
      </c>
      <c r="I14364" s="81">
        <v>0.05</v>
      </c>
      <c r="J14364" s="1">
        <v>32.346499999999999</v>
      </c>
    </row>
    <row r="14365" spans="1:10" ht="14.5" x14ac:dyDescent="0.35">
      <c r="A14365" s="47" t="s">
        <v>21088</v>
      </c>
      <c r="C14365" s="22" t="str">
        <f t="shared" si="224"/>
        <v>75984</v>
      </c>
      <c r="D14365" t="s">
        <v>21279</v>
      </c>
      <c r="E14365" s="1" t="s">
        <v>2761</v>
      </c>
      <c r="F14365" s="2">
        <v>0.83</v>
      </c>
      <c r="G14365" s="2">
        <v>1.94</v>
      </c>
      <c r="H14365" s="2">
        <v>1.94</v>
      </c>
      <c r="I14365" s="81">
        <v>0.06</v>
      </c>
      <c r="J14365" s="1">
        <v>32.346499999999999</v>
      </c>
    </row>
    <row r="14366" spans="1:10" ht="14.5" x14ac:dyDescent="0.35">
      <c r="A14366" s="47" t="s">
        <v>21088</v>
      </c>
      <c r="B14366" s="1" t="s">
        <v>2795</v>
      </c>
      <c r="C14366" s="22" t="str">
        <f t="shared" si="224"/>
        <v>75984TC</v>
      </c>
      <c r="D14366" t="s">
        <v>21279</v>
      </c>
      <c r="E14366" s="1" t="s">
        <v>2761</v>
      </c>
      <c r="F14366" s="2">
        <v>0</v>
      </c>
      <c r="G14366" s="2">
        <v>1.7</v>
      </c>
      <c r="H14366" s="2">
        <v>1.7</v>
      </c>
      <c r="I14366" s="81">
        <v>0.01</v>
      </c>
      <c r="J14366" s="1">
        <v>32.346499999999999</v>
      </c>
    </row>
    <row r="14367" spans="1:10" ht="14.5" x14ac:dyDescent="0.35">
      <c r="A14367" s="47" t="s">
        <v>21088</v>
      </c>
      <c r="B14367" s="1">
        <v>26</v>
      </c>
      <c r="C14367" s="22" t="str">
        <f t="shared" si="224"/>
        <v>7598426</v>
      </c>
      <c r="D14367" t="s">
        <v>21279</v>
      </c>
      <c r="E14367" s="1" t="s">
        <v>2761</v>
      </c>
      <c r="F14367" s="2">
        <v>0.83</v>
      </c>
      <c r="G14367" s="2">
        <v>0.24</v>
      </c>
      <c r="H14367" s="2">
        <v>0.24</v>
      </c>
      <c r="I14367" s="81">
        <v>0.05</v>
      </c>
      <c r="J14367" s="1">
        <v>32.346499999999999</v>
      </c>
    </row>
    <row r="14368" spans="1:10" ht="14.5" x14ac:dyDescent="0.35">
      <c r="A14368" s="47" t="s">
        <v>21090</v>
      </c>
      <c r="C14368" s="22" t="str">
        <f t="shared" si="224"/>
        <v>75989</v>
      </c>
      <c r="D14368" t="s">
        <v>21281</v>
      </c>
      <c r="E14368" s="1" t="s">
        <v>2761</v>
      </c>
      <c r="F14368" s="2">
        <v>1.19</v>
      </c>
      <c r="G14368" s="2">
        <v>2.0499999999999998</v>
      </c>
      <c r="H14368" s="2">
        <v>2.0499999999999998</v>
      </c>
      <c r="I14368" s="81">
        <v>0.08</v>
      </c>
      <c r="J14368" s="1">
        <v>32.346499999999999</v>
      </c>
    </row>
    <row r="14369" spans="1:10" ht="14.5" x14ac:dyDescent="0.35">
      <c r="A14369" s="47" t="s">
        <v>21090</v>
      </c>
      <c r="B14369" s="1" t="s">
        <v>2795</v>
      </c>
      <c r="C14369" s="22" t="str">
        <f t="shared" si="224"/>
        <v>75989TC</v>
      </c>
      <c r="D14369" t="s">
        <v>21281</v>
      </c>
      <c r="E14369" s="1" t="s">
        <v>2761</v>
      </c>
      <c r="F14369" s="2">
        <v>0</v>
      </c>
      <c r="G14369" s="2">
        <v>1.67</v>
      </c>
      <c r="H14369" s="2">
        <v>1.67</v>
      </c>
      <c r="I14369" s="81">
        <v>0.01</v>
      </c>
      <c r="J14369" s="1">
        <v>32.346499999999999</v>
      </c>
    </row>
    <row r="14370" spans="1:10" ht="14.5" x14ac:dyDescent="0.35">
      <c r="A14370" s="47" t="s">
        <v>21090</v>
      </c>
      <c r="B14370" s="1">
        <v>26</v>
      </c>
      <c r="C14370" s="22" t="str">
        <f t="shared" si="224"/>
        <v>7598926</v>
      </c>
      <c r="D14370" t="s">
        <v>21281</v>
      </c>
      <c r="E14370" s="1" t="s">
        <v>2761</v>
      </c>
      <c r="F14370" s="2">
        <v>1.19</v>
      </c>
      <c r="G14370" s="2">
        <v>0.38</v>
      </c>
      <c r="H14370" s="2">
        <v>0.38</v>
      </c>
      <c r="I14370" s="81">
        <v>7.0000000000000007E-2</v>
      </c>
      <c r="J14370" s="1">
        <v>32.346499999999999</v>
      </c>
    </row>
    <row r="14371" spans="1:10" ht="14.5" x14ac:dyDescent="0.35">
      <c r="A14371" s="47" t="s">
        <v>21092</v>
      </c>
      <c r="C14371" s="22" t="str">
        <f t="shared" si="224"/>
        <v>76000</v>
      </c>
      <c r="D14371" t="s">
        <v>21281</v>
      </c>
      <c r="E14371" s="1" t="s">
        <v>2761</v>
      </c>
      <c r="F14371" s="2">
        <v>0.3</v>
      </c>
      <c r="G14371" s="2">
        <v>0.95</v>
      </c>
      <c r="H14371" s="2">
        <v>0.95</v>
      </c>
      <c r="I14371" s="81">
        <v>0.04</v>
      </c>
      <c r="J14371" s="1">
        <v>32.346499999999999</v>
      </c>
    </row>
    <row r="14372" spans="1:10" ht="14.5" x14ac:dyDescent="0.35">
      <c r="A14372" s="47" t="s">
        <v>21092</v>
      </c>
      <c r="B14372" s="1" t="s">
        <v>2795</v>
      </c>
      <c r="C14372" s="22" t="str">
        <f t="shared" si="224"/>
        <v>76000TC</v>
      </c>
      <c r="D14372" t="s">
        <v>21281</v>
      </c>
      <c r="E14372" s="1" t="s">
        <v>2761</v>
      </c>
      <c r="F14372" s="2">
        <v>0</v>
      </c>
      <c r="G14372" s="2">
        <v>0.83</v>
      </c>
      <c r="H14372" s="2">
        <v>0.83</v>
      </c>
      <c r="I14372" s="81">
        <v>0.01</v>
      </c>
      <c r="J14372" s="1">
        <v>32.346499999999999</v>
      </c>
    </row>
    <row r="14373" spans="1:10" ht="14.5" x14ac:dyDescent="0.35">
      <c r="A14373" s="47" t="s">
        <v>21092</v>
      </c>
      <c r="B14373" s="1">
        <v>26</v>
      </c>
      <c r="C14373" s="22" t="str">
        <f t="shared" si="224"/>
        <v>7600026</v>
      </c>
      <c r="D14373" t="s">
        <v>21281</v>
      </c>
      <c r="E14373" s="1" t="s">
        <v>2761</v>
      </c>
      <c r="F14373" s="2">
        <v>0.3</v>
      </c>
      <c r="G14373" s="2">
        <v>0.12</v>
      </c>
      <c r="H14373" s="2">
        <v>0.12</v>
      </c>
      <c r="I14373" s="81">
        <v>0.03</v>
      </c>
      <c r="J14373" s="1">
        <v>32.346499999999999</v>
      </c>
    </row>
    <row r="14374" spans="1:10" ht="14.5" x14ac:dyDescent="0.35">
      <c r="A14374" s="47" t="s">
        <v>21094</v>
      </c>
      <c r="C14374" s="22" t="str">
        <f t="shared" si="224"/>
        <v>76010</v>
      </c>
      <c r="D14374" t="s">
        <v>21284</v>
      </c>
      <c r="E14374" s="1" t="s">
        <v>2761</v>
      </c>
      <c r="F14374" s="2">
        <v>0.18</v>
      </c>
      <c r="G14374" s="2">
        <v>0.68</v>
      </c>
      <c r="H14374" s="2">
        <v>0.68</v>
      </c>
      <c r="I14374" s="81">
        <v>0.02</v>
      </c>
      <c r="J14374" s="1">
        <v>32.346499999999999</v>
      </c>
    </row>
    <row r="14375" spans="1:10" ht="14.5" x14ac:dyDescent="0.35">
      <c r="A14375" s="47" t="s">
        <v>21094</v>
      </c>
      <c r="B14375" s="1" t="s">
        <v>2795</v>
      </c>
      <c r="C14375" s="22" t="str">
        <f t="shared" si="224"/>
        <v>76010TC</v>
      </c>
      <c r="D14375" t="s">
        <v>21284</v>
      </c>
      <c r="E14375" s="1" t="s">
        <v>2761</v>
      </c>
      <c r="F14375" s="2">
        <v>0</v>
      </c>
      <c r="G14375" s="2">
        <v>0.61</v>
      </c>
      <c r="H14375" s="2">
        <v>0.61</v>
      </c>
      <c r="I14375" s="81">
        <v>0.01</v>
      </c>
      <c r="J14375" s="1">
        <v>32.346499999999999</v>
      </c>
    </row>
    <row r="14376" spans="1:10" ht="14.5" x14ac:dyDescent="0.35">
      <c r="A14376" s="47" t="s">
        <v>21094</v>
      </c>
      <c r="B14376" s="1">
        <v>26</v>
      </c>
      <c r="C14376" s="22" t="str">
        <f t="shared" si="224"/>
        <v>7601026</v>
      </c>
      <c r="D14376" t="s">
        <v>21284</v>
      </c>
      <c r="E14376" s="1" t="s">
        <v>2761</v>
      </c>
      <c r="F14376" s="2">
        <v>0.18</v>
      </c>
      <c r="G14376" s="2">
        <v>7.0000000000000007E-2</v>
      </c>
      <c r="H14376" s="2">
        <v>7.0000000000000007E-2</v>
      </c>
      <c r="I14376" s="81">
        <v>0.01</v>
      </c>
      <c r="J14376" s="1">
        <v>32.346499999999999</v>
      </c>
    </row>
    <row r="14377" spans="1:10" ht="14.5" x14ac:dyDescent="0.35">
      <c r="A14377" s="47" t="s">
        <v>30817</v>
      </c>
      <c r="C14377" s="22" t="str">
        <f t="shared" si="224"/>
        <v>76014</v>
      </c>
      <c r="D14377" t="s">
        <v>21286</v>
      </c>
      <c r="E14377" s="1" t="s">
        <v>2761</v>
      </c>
      <c r="F14377" s="2">
        <v>0</v>
      </c>
      <c r="G14377" s="2">
        <v>0.32</v>
      </c>
      <c r="H14377" s="2">
        <v>0.32</v>
      </c>
      <c r="I14377" s="81">
        <v>0.01</v>
      </c>
      <c r="J14377" s="1">
        <v>32.346499999999999</v>
      </c>
    </row>
    <row r="14378" spans="1:10" ht="14.5" x14ac:dyDescent="0.35">
      <c r="A14378" s="47" t="s">
        <v>30818</v>
      </c>
      <c r="C14378" s="22" t="str">
        <f t="shared" si="224"/>
        <v>76015</v>
      </c>
      <c r="D14378" t="s">
        <v>21286</v>
      </c>
      <c r="E14378" s="1" t="s">
        <v>2761</v>
      </c>
      <c r="F14378" s="2">
        <v>0</v>
      </c>
      <c r="G14378" s="2">
        <v>1.54</v>
      </c>
      <c r="H14378" s="2">
        <v>1.54</v>
      </c>
      <c r="I14378" s="81">
        <v>0.05</v>
      </c>
      <c r="J14378" s="1">
        <v>32.346499999999999</v>
      </c>
    </row>
    <row r="14379" spans="1:10" ht="14.5" x14ac:dyDescent="0.35">
      <c r="A14379" s="47" t="s">
        <v>30819</v>
      </c>
      <c r="C14379" s="22" t="str">
        <f t="shared" si="224"/>
        <v>76016</v>
      </c>
      <c r="D14379" t="s">
        <v>21286</v>
      </c>
      <c r="E14379" s="1" t="s">
        <v>2761</v>
      </c>
      <c r="F14379" s="2">
        <v>0.6</v>
      </c>
      <c r="G14379" s="2">
        <v>1.55</v>
      </c>
      <c r="H14379" s="2">
        <v>1.55</v>
      </c>
      <c r="I14379" s="81">
        <v>0.05</v>
      </c>
      <c r="J14379" s="1">
        <v>32.346499999999999</v>
      </c>
    </row>
    <row r="14380" spans="1:10" ht="14.5" x14ac:dyDescent="0.35">
      <c r="A14380" s="47" t="s">
        <v>30819</v>
      </c>
      <c r="B14380" s="1" t="s">
        <v>2795</v>
      </c>
      <c r="C14380" s="22" t="str">
        <f t="shared" si="224"/>
        <v>76016TC</v>
      </c>
      <c r="D14380" t="s">
        <v>21288</v>
      </c>
      <c r="E14380" s="1" t="s">
        <v>2761</v>
      </c>
      <c r="F14380" s="2">
        <v>0</v>
      </c>
      <c r="G14380" s="2">
        <v>1.34</v>
      </c>
      <c r="H14380" s="2">
        <v>1.34</v>
      </c>
      <c r="I14380" s="81">
        <v>0.02</v>
      </c>
      <c r="J14380" s="1">
        <v>32.346499999999999</v>
      </c>
    </row>
    <row r="14381" spans="1:10" ht="14.5" x14ac:dyDescent="0.35">
      <c r="A14381" s="47" t="s">
        <v>30819</v>
      </c>
      <c r="B14381" s="1">
        <v>26</v>
      </c>
      <c r="C14381" s="22" t="str">
        <f t="shared" si="224"/>
        <v>7601626</v>
      </c>
      <c r="D14381" t="s">
        <v>21288</v>
      </c>
      <c r="E14381" s="1" t="s">
        <v>2761</v>
      </c>
      <c r="F14381" s="2">
        <v>0.6</v>
      </c>
      <c r="G14381" s="2">
        <v>0.21</v>
      </c>
      <c r="H14381" s="2">
        <v>0.21</v>
      </c>
      <c r="I14381" s="81">
        <v>0.03</v>
      </c>
      <c r="J14381" s="1">
        <v>32.346499999999999</v>
      </c>
    </row>
    <row r="14382" spans="1:10" ht="14.5" x14ac:dyDescent="0.35">
      <c r="A14382" s="47" t="s">
        <v>30820</v>
      </c>
      <c r="C14382" s="22" t="str">
        <f t="shared" si="224"/>
        <v>76017</v>
      </c>
      <c r="D14382" t="s">
        <v>21288</v>
      </c>
      <c r="E14382" s="1" t="s">
        <v>2761</v>
      </c>
      <c r="F14382" s="2">
        <v>0.76</v>
      </c>
      <c r="G14382" s="2">
        <v>5.92</v>
      </c>
      <c r="H14382" s="2">
        <v>5.92</v>
      </c>
      <c r="I14382" s="81">
        <v>0.11</v>
      </c>
      <c r="J14382" s="1">
        <v>32.346499999999999</v>
      </c>
    </row>
    <row r="14383" spans="1:10" ht="14.5" x14ac:dyDescent="0.35">
      <c r="A14383" s="47" t="s">
        <v>30820</v>
      </c>
      <c r="B14383" s="1" t="s">
        <v>2795</v>
      </c>
      <c r="C14383" s="22" t="str">
        <f t="shared" si="224"/>
        <v>76017TC</v>
      </c>
      <c r="D14383" t="s">
        <v>21290</v>
      </c>
      <c r="E14383" s="1" t="s">
        <v>2761</v>
      </c>
      <c r="F14383" s="2">
        <v>0</v>
      </c>
      <c r="G14383" s="2">
        <v>5.65</v>
      </c>
      <c r="H14383" s="2">
        <v>5.65</v>
      </c>
      <c r="I14383" s="81">
        <v>7.0000000000000007E-2</v>
      </c>
      <c r="J14383" s="1">
        <v>32.346499999999999</v>
      </c>
    </row>
    <row r="14384" spans="1:10" ht="14.5" x14ac:dyDescent="0.35">
      <c r="A14384" s="47" t="s">
        <v>30820</v>
      </c>
      <c r="B14384" s="1">
        <v>26</v>
      </c>
      <c r="C14384" s="22" t="str">
        <f t="shared" si="224"/>
        <v>7601726</v>
      </c>
      <c r="D14384" t="s">
        <v>21292</v>
      </c>
      <c r="E14384" s="1" t="s">
        <v>2761</v>
      </c>
      <c r="F14384" s="2">
        <v>0.76</v>
      </c>
      <c r="G14384" s="2">
        <v>0.27</v>
      </c>
      <c r="H14384" s="2">
        <v>0.27</v>
      </c>
      <c r="I14384" s="81">
        <v>0.04</v>
      </c>
      <c r="J14384" s="1">
        <v>32.346499999999999</v>
      </c>
    </row>
    <row r="14385" spans="1:10" ht="14.5" x14ac:dyDescent="0.35">
      <c r="A14385" s="47" t="s">
        <v>30821</v>
      </c>
      <c r="C14385" s="22" t="str">
        <f t="shared" si="224"/>
        <v>76018</v>
      </c>
      <c r="D14385" t="s">
        <v>21292</v>
      </c>
      <c r="E14385" s="1" t="s">
        <v>2761</v>
      </c>
      <c r="F14385" s="2">
        <v>0.75</v>
      </c>
      <c r="G14385" s="2">
        <v>2.66</v>
      </c>
      <c r="H14385" s="2">
        <v>2.66</v>
      </c>
      <c r="I14385" s="81">
        <v>0.04</v>
      </c>
      <c r="J14385" s="1">
        <v>32.346499999999999</v>
      </c>
    </row>
    <row r="14386" spans="1:10" ht="14.5" x14ac:dyDescent="0.35">
      <c r="A14386" s="47" t="s">
        <v>30821</v>
      </c>
      <c r="B14386" s="1" t="s">
        <v>2795</v>
      </c>
      <c r="C14386" s="22" t="str">
        <f t="shared" si="224"/>
        <v>76018TC</v>
      </c>
      <c r="D14386" t="s">
        <v>21292</v>
      </c>
      <c r="E14386" s="1" t="s">
        <v>2761</v>
      </c>
      <c r="F14386" s="2">
        <v>0</v>
      </c>
      <c r="G14386" s="2">
        <v>2.39</v>
      </c>
      <c r="H14386" s="2">
        <v>2.39</v>
      </c>
      <c r="I14386" s="81">
        <v>0.01</v>
      </c>
      <c r="J14386" s="1">
        <v>32.346499999999999</v>
      </c>
    </row>
    <row r="14387" spans="1:10" ht="14.5" x14ac:dyDescent="0.35">
      <c r="A14387" s="47" t="s">
        <v>30821</v>
      </c>
      <c r="B14387" s="1">
        <v>26</v>
      </c>
      <c r="C14387" s="22" t="str">
        <f t="shared" si="224"/>
        <v>7601826</v>
      </c>
      <c r="D14387" t="s">
        <v>21294</v>
      </c>
      <c r="E14387" s="1" t="s">
        <v>2761</v>
      </c>
      <c r="F14387" s="2">
        <v>0.75</v>
      </c>
      <c r="G14387" s="2">
        <v>0.27</v>
      </c>
      <c r="H14387" s="2">
        <v>0.27</v>
      </c>
      <c r="I14387" s="81">
        <v>0.03</v>
      </c>
      <c r="J14387" s="1">
        <v>32.346499999999999</v>
      </c>
    </row>
    <row r="14388" spans="1:10" ht="14.5" x14ac:dyDescent="0.35">
      <c r="A14388" s="47" t="s">
        <v>30822</v>
      </c>
      <c r="C14388" s="22" t="str">
        <f t="shared" si="224"/>
        <v>76019</v>
      </c>
      <c r="D14388" t="s">
        <v>21294</v>
      </c>
      <c r="E14388" s="1" t="s">
        <v>2761</v>
      </c>
      <c r="F14388" s="2">
        <v>0.6</v>
      </c>
      <c r="G14388" s="2">
        <v>3.84</v>
      </c>
      <c r="H14388" s="2">
        <v>3.84</v>
      </c>
      <c r="I14388" s="81">
        <v>0.06</v>
      </c>
      <c r="J14388" s="1">
        <v>32.346499999999999</v>
      </c>
    </row>
    <row r="14389" spans="1:10" ht="14.5" x14ac:dyDescent="0.35">
      <c r="A14389" s="47" t="s">
        <v>30822</v>
      </c>
      <c r="B14389" s="1" t="s">
        <v>2795</v>
      </c>
      <c r="C14389" s="22" t="str">
        <f t="shared" si="224"/>
        <v>76019TC</v>
      </c>
      <c r="D14389" t="s">
        <v>21294</v>
      </c>
      <c r="E14389" s="1" t="s">
        <v>2761</v>
      </c>
      <c r="F14389" s="2">
        <v>0</v>
      </c>
      <c r="G14389" s="2">
        <v>3.66</v>
      </c>
      <c r="H14389" s="2">
        <v>3.66</v>
      </c>
      <c r="I14389" s="81">
        <v>0.01</v>
      </c>
      <c r="J14389" s="1">
        <v>32.346499999999999</v>
      </c>
    </row>
    <row r="14390" spans="1:10" ht="14.5" x14ac:dyDescent="0.35">
      <c r="A14390" s="47" t="s">
        <v>30822</v>
      </c>
      <c r="B14390" s="1">
        <v>26</v>
      </c>
      <c r="C14390" s="22" t="str">
        <f t="shared" si="224"/>
        <v>7601926</v>
      </c>
      <c r="D14390" t="s">
        <v>21296</v>
      </c>
      <c r="E14390" s="1" t="s">
        <v>2761</v>
      </c>
      <c r="F14390" s="2">
        <v>0.6</v>
      </c>
      <c r="G14390" s="2">
        <v>0.18</v>
      </c>
      <c r="H14390" s="2">
        <v>0.18</v>
      </c>
      <c r="I14390" s="81">
        <v>0.05</v>
      </c>
      <c r="J14390" s="1">
        <v>32.346499999999999</v>
      </c>
    </row>
    <row r="14391" spans="1:10" ht="14.5" x14ac:dyDescent="0.35">
      <c r="A14391" s="47" t="s">
        <v>21096</v>
      </c>
      <c r="C14391" s="22" t="str">
        <f t="shared" si="224"/>
        <v>76080</v>
      </c>
      <c r="D14391" t="s">
        <v>21296</v>
      </c>
      <c r="E14391" s="1" t="s">
        <v>2761</v>
      </c>
      <c r="F14391" s="2">
        <v>0.54</v>
      </c>
      <c r="G14391" s="2">
        <v>1.21</v>
      </c>
      <c r="H14391" s="2">
        <v>1.21</v>
      </c>
      <c r="I14391" s="81">
        <v>0.05</v>
      </c>
      <c r="J14391" s="1">
        <v>32.346499999999999</v>
      </c>
    </row>
    <row r="14392" spans="1:10" ht="14.5" x14ac:dyDescent="0.35">
      <c r="A14392" s="47" t="s">
        <v>21096</v>
      </c>
      <c r="B14392" s="1" t="s">
        <v>2795</v>
      </c>
      <c r="C14392" s="22" t="str">
        <f t="shared" si="224"/>
        <v>76080TC</v>
      </c>
      <c r="D14392" t="s">
        <v>21296</v>
      </c>
      <c r="E14392" s="1" t="s">
        <v>2761</v>
      </c>
      <c r="F14392" s="2">
        <v>0</v>
      </c>
      <c r="G14392" s="2">
        <v>1.05</v>
      </c>
      <c r="H14392" s="2">
        <v>1.05</v>
      </c>
      <c r="I14392" s="81">
        <v>0.01</v>
      </c>
      <c r="J14392" s="1">
        <v>32.346499999999999</v>
      </c>
    </row>
    <row r="14393" spans="1:10" ht="14.5" x14ac:dyDescent="0.35">
      <c r="A14393" s="47" t="s">
        <v>21096</v>
      </c>
      <c r="B14393" s="1">
        <v>26</v>
      </c>
      <c r="C14393" s="22" t="str">
        <f t="shared" si="224"/>
        <v>7608026</v>
      </c>
      <c r="D14393" t="s">
        <v>21298</v>
      </c>
      <c r="E14393" s="1" t="s">
        <v>2761</v>
      </c>
      <c r="F14393" s="2">
        <v>0.54</v>
      </c>
      <c r="G14393" s="2">
        <v>0.16</v>
      </c>
      <c r="H14393" s="2">
        <v>0.16</v>
      </c>
      <c r="I14393" s="81">
        <v>0.04</v>
      </c>
      <c r="J14393" s="1">
        <v>32.346499999999999</v>
      </c>
    </row>
    <row r="14394" spans="1:10" ht="14.5" x14ac:dyDescent="0.35">
      <c r="A14394" s="47" t="s">
        <v>21098</v>
      </c>
      <c r="C14394" s="22" t="str">
        <f t="shared" si="224"/>
        <v>76098</v>
      </c>
      <c r="D14394" t="s">
        <v>21298</v>
      </c>
      <c r="E14394" s="1" t="s">
        <v>2761</v>
      </c>
      <c r="F14394" s="2">
        <v>0.31</v>
      </c>
      <c r="G14394" s="2">
        <v>0.95</v>
      </c>
      <c r="H14394" s="2">
        <v>0.95</v>
      </c>
      <c r="I14394" s="81">
        <v>0.03</v>
      </c>
      <c r="J14394" s="1">
        <v>32.346499999999999</v>
      </c>
    </row>
    <row r="14395" spans="1:10" ht="14.5" x14ac:dyDescent="0.35">
      <c r="A14395" s="47" t="s">
        <v>21098</v>
      </c>
      <c r="B14395" s="1" t="s">
        <v>2795</v>
      </c>
      <c r="C14395" s="22" t="str">
        <f t="shared" si="224"/>
        <v>76098TC</v>
      </c>
      <c r="D14395" t="s">
        <v>21298</v>
      </c>
      <c r="E14395" s="1" t="s">
        <v>2761</v>
      </c>
      <c r="F14395" s="2">
        <v>0</v>
      </c>
      <c r="G14395" s="2">
        <v>0.83</v>
      </c>
      <c r="H14395" s="2">
        <v>0.83</v>
      </c>
      <c r="I14395" s="81">
        <v>0.01</v>
      </c>
      <c r="J14395" s="1">
        <v>32.346499999999999</v>
      </c>
    </row>
    <row r="14396" spans="1:10" ht="14.5" x14ac:dyDescent="0.35">
      <c r="A14396" s="47" t="s">
        <v>21098</v>
      </c>
      <c r="B14396" s="1">
        <v>26</v>
      </c>
      <c r="C14396" s="22" t="str">
        <f t="shared" si="224"/>
        <v>7609826</v>
      </c>
      <c r="D14396" t="s">
        <v>21300</v>
      </c>
      <c r="E14396" s="1" t="s">
        <v>2761</v>
      </c>
      <c r="F14396" s="2">
        <v>0.31</v>
      </c>
      <c r="G14396" s="2">
        <v>0.12</v>
      </c>
      <c r="H14396" s="2">
        <v>0.12</v>
      </c>
      <c r="I14396" s="81">
        <v>0.02</v>
      </c>
      <c r="J14396" s="1">
        <v>32.346499999999999</v>
      </c>
    </row>
    <row r="14397" spans="1:10" ht="14.5" x14ac:dyDescent="0.35">
      <c r="A14397" s="47" t="s">
        <v>21100</v>
      </c>
      <c r="C14397" s="22" t="str">
        <f t="shared" si="224"/>
        <v>76100</v>
      </c>
      <c r="D14397" t="s">
        <v>21300</v>
      </c>
      <c r="E14397" s="1" t="s">
        <v>2761</v>
      </c>
      <c r="F14397" s="2">
        <v>0.57999999999999996</v>
      </c>
      <c r="G14397" s="2">
        <v>2.0099999999999998</v>
      </c>
      <c r="H14397" s="2">
        <v>2.0099999999999998</v>
      </c>
      <c r="I14397" s="81">
        <v>0.05</v>
      </c>
      <c r="J14397" s="1">
        <v>32.346499999999999</v>
      </c>
    </row>
    <row r="14398" spans="1:10" ht="14.5" x14ac:dyDescent="0.35">
      <c r="A14398" s="47" t="s">
        <v>21100</v>
      </c>
      <c r="B14398" s="1" t="s">
        <v>2795</v>
      </c>
      <c r="C14398" s="22" t="str">
        <f t="shared" si="224"/>
        <v>76100TC</v>
      </c>
      <c r="D14398" t="s">
        <v>21300</v>
      </c>
      <c r="E14398" s="1" t="s">
        <v>2761</v>
      </c>
      <c r="F14398" s="2">
        <v>0</v>
      </c>
      <c r="G14398" s="2">
        <v>1.8</v>
      </c>
      <c r="H14398" s="2">
        <v>1.8</v>
      </c>
      <c r="I14398" s="81">
        <v>0.02</v>
      </c>
      <c r="J14398" s="1">
        <v>32.346499999999999</v>
      </c>
    </row>
    <row r="14399" spans="1:10" ht="14.5" x14ac:dyDescent="0.35">
      <c r="A14399" s="47" t="s">
        <v>21100</v>
      </c>
      <c r="B14399" s="1">
        <v>26</v>
      </c>
      <c r="C14399" s="22" t="str">
        <f t="shared" si="224"/>
        <v>7610026</v>
      </c>
      <c r="D14399" t="s">
        <v>21302</v>
      </c>
      <c r="E14399" s="1" t="s">
        <v>2761</v>
      </c>
      <c r="F14399" s="2">
        <v>0.57999999999999996</v>
      </c>
      <c r="G14399" s="2">
        <v>0.21</v>
      </c>
      <c r="H14399" s="2">
        <v>0.21</v>
      </c>
      <c r="I14399" s="81">
        <v>0.03</v>
      </c>
      <c r="J14399" s="1">
        <v>32.346499999999999</v>
      </c>
    </row>
    <row r="14400" spans="1:10" ht="14.5" x14ac:dyDescent="0.35">
      <c r="A14400" s="47" t="s">
        <v>21102</v>
      </c>
      <c r="C14400" s="22" t="str">
        <f t="shared" si="224"/>
        <v>76120</v>
      </c>
      <c r="D14400" t="s">
        <v>21302</v>
      </c>
      <c r="E14400" s="1" t="s">
        <v>2761</v>
      </c>
      <c r="F14400" s="2">
        <v>0.38</v>
      </c>
      <c r="G14400" s="2">
        <v>2.88</v>
      </c>
      <c r="H14400" s="2">
        <v>2.88</v>
      </c>
      <c r="I14400" s="81">
        <v>0.03</v>
      </c>
      <c r="J14400" s="1">
        <v>32.346499999999999</v>
      </c>
    </row>
    <row r="14401" spans="1:10" ht="14.5" x14ac:dyDescent="0.35">
      <c r="A14401" s="47" t="s">
        <v>21102</v>
      </c>
      <c r="B14401" s="1" t="s">
        <v>2795</v>
      </c>
      <c r="C14401" s="22" t="str">
        <f t="shared" si="224"/>
        <v>76120TC</v>
      </c>
      <c r="D14401" t="s">
        <v>21302</v>
      </c>
      <c r="E14401" s="1" t="s">
        <v>2761</v>
      </c>
      <c r="F14401" s="2">
        <v>0</v>
      </c>
      <c r="G14401" s="2">
        <v>2.72</v>
      </c>
      <c r="H14401" s="2">
        <v>2.72</v>
      </c>
      <c r="I14401" s="81">
        <v>0.01</v>
      </c>
      <c r="J14401" s="1">
        <v>32.346499999999999</v>
      </c>
    </row>
    <row r="14402" spans="1:10" ht="14.5" x14ac:dyDescent="0.35">
      <c r="A14402" s="47" t="s">
        <v>21102</v>
      </c>
      <c r="B14402" s="1">
        <v>26</v>
      </c>
      <c r="C14402" s="22" t="str">
        <f t="shared" si="224"/>
        <v>7612026</v>
      </c>
      <c r="D14402" t="s">
        <v>21304</v>
      </c>
      <c r="E14402" s="1" t="s">
        <v>2761</v>
      </c>
      <c r="F14402" s="2">
        <v>0.38</v>
      </c>
      <c r="G14402" s="2">
        <v>0.16</v>
      </c>
      <c r="H14402" s="2">
        <v>0.16</v>
      </c>
      <c r="I14402" s="81">
        <v>0.02</v>
      </c>
      <c r="J14402" s="1">
        <v>32.346499999999999</v>
      </c>
    </row>
    <row r="14403" spans="1:10" ht="14.5" x14ac:dyDescent="0.35">
      <c r="A14403" s="47" t="s">
        <v>21104</v>
      </c>
      <c r="C14403" s="22" t="str">
        <f t="shared" si="224"/>
        <v>76125</v>
      </c>
      <c r="D14403" t="s">
        <v>21304</v>
      </c>
      <c r="E14403" s="1" t="s">
        <v>562</v>
      </c>
      <c r="F14403" s="2">
        <v>0</v>
      </c>
      <c r="G14403" s="2">
        <v>0</v>
      </c>
      <c r="H14403" s="2">
        <v>0</v>
      </c>
      <c r="I14403" s="81">
        <v>0</v>
      </c>
      <c r="J14403" s="1">
        <v>32.346499999999999</v>
      </c>
    </row>
    <row r="14404" spans="1:10" ht="14.5" x14ac:dyDescent="0.35">
      <c r="A14404" s="47" t="s">
        <v>21104</v>
      </c>
      <c r="B14404" s="1" t="s">
        <v>2795</v>
      </c>
      <c r="C14404" s="22" t="str">
        <f t="shared" si="224"/>
        <v>76125TC</v>
      </c>
      <c r="D14404" t="s">
        <v>21304</v>
      </c>
      <c r="E14404" s="1" t="s">
        <v>562</v>
      </c>
      <c r="F14404" s="2">
        <v>0</v>
      </c>
      <c r="G14404" s="2">
        <v>0</v>
      </c>
      <c r="H14404" s="2">
        <v>0</v>
      </c>
      <c r="I14404" s="81">
        <v>0</v>
      </c>
      <c r="J14404" s="1">
        <v>32.346499999999999</v>
      </c>
    </row>
    <row r="14405" spans="1:10" ht="14.5" x14ac:dyDescent="0.35">
      <c r="A14405" s="47" t="s">
        <v>21104</v>
      </c>
      <c r="B14405" s="1">
        <v>26</v>
      </c>
      <c r="C14405" s="22" t="str">
        <f t="shared" si="224"/>
        <v>7612526</v>
      </c>
      <c r="D14405" t="s">
        <v>21306</v>
      </c>
      <c r="E14405" s="1" t="s">
        <v>2761</v>
      </c>
      <c r="F14405" s="2">
        <v>0.27</v>
      </c>
      <c r="G14405" s="2">
        <v>0.11</v>
      </c>
      <c r="H14405" s="2">
        <v>0.11</v>
      </c>
      <c r="I14405" s="81">
        <v>0.02</v>
      </c>
      <c r="J14405" s="1">
        <v>32.346499999999999</v>
      </c>
    </row>
    <row r="14406" spans="1:10" ht="14.5" x14ac:dyDescent="0.35">
      <c r="A14406" s="47" t="s">
        <v>21106</v>
      </c>
      <c r="C14406" s="22" t="str">
        <f t="shared" si="224"/>
        <v>76140</v>
      </c>
      <c r="D14406" t="s">
        <v>21306</v>
      </c>
      <c r="E14406" s="1" t="s">
        <v>7</v>
      </c>
      <c r="F14406" s="2">
        <v>0</v>
      </c>
      <c r="G14406" s="2">
        <v>0</v>
      </c>
      <c r="H14406" s="2">
        <v>0</v>
      </c>
      <c r="I14406" s="81">
        <v>0</v>
      </c>
      <c r="J14406" s="1">
        <v>32.346499999999999</v>
      </c>
    </row>
    <row r="14407" spans="1:10" ht="14.5" x14ac:dyDescent="0.35">
      <c r="A14407" s="47" t="s">
        <v>26762</v>
      </c>
      <c r="C14407" s="22" t="str">
        <f t="shared" si="224"/>
        <v>76145</v>
      </c>
      <c r="D14407" t="s">
        <v>21306</v>
      </c>
      <c r="E14407" s="1" t="s">
        <v>2761</v>
      </c>
      <c r="F14407" s="2">
        <v>0</v>
      </c>
      <c r="G14407" s="2">
        <v>29.03</v>
      </c>
      <c r="H14407" s="2">
        <v>29.03</v>
      </c>
      <c r="I14407" s="81">
        <v>0.51</v>
      </c>
      <c r="J14407" s="1">
        <v>32.346499999999999</v>
      </c>
    </row>
    <row r="14408" spans="1:10" ht="14.5" x14ac:dyDescent="0.35">
      <c r="A14408" s="47" t="s">
        <v>21108</v>
      </c>
      <c r="C14408" s="22" t="str">
        <f t="shared" si="224"/>
        <v>76376</v>
      </c>
      <c r="D14408" t="s">
        <v>21308</v>
      </c>
      <c r="E14408" s="1" t="s">
        <v>2761</v>
      </c>
      <c r="F14408" s="2">
        <v>0.2</v>
      </c>
      <c r="G14408" s="2">
        <v>0.55000000000000004</v>
      </c>
      <c r="H14408" s="2">
        <v>0.55000000000000004</v>
      </c>
      <c r="I14408" s="81">
        <v>0.02</v>
      </c>
      <c r="J14408" s="1">
        <v>32.346499999999999</v>
      </c>
    </row>
    <row r="14409" spans="1:10" ht="14.5" x14ac:dyDescent="0.35">
      <c r="A14409" s="47" t="s">
        <v>21108</v>
      </c>
      <c r="B14409" s="1" t="s">
        <v>2795</v>
      </c>
      <c r="C14409" s="22" t="str">
        <f t="shared" si="224"/>
        <v>76376TC</v>
      </c>
      <c r="D14409" t="s">
        <v>21308</v>
      </c>
      <c r="E14409" s="1" t="s">
        <v>2761</v>
      </c>
      <c r="F14409" s="2">
        <v>0</v>
      </c>
      <c r="G14409" s="2">
        <v>0.48</v>
      </c>
      <c r="H14409" s="2">
        <v>0.48</v>
      </c>
      <c r="I14409" s="81">
        <v>0.01</v>
      </c>
      <c r="J14409" s="1">
        <v>32.346499999999999</v>
      </c>
    </row>
    <row r="14410" spans="1:10" ht="14.5" x14ac:dyDescent="0.35">
      <c r="A14410" s="47" t="s">
        <v>21108</v>
      </c>
      <c r="B14410" s="1">
        <v>26</v>
      </c>
      <c r="C14410" s="22" t="str">
        <f t="shared" si="224"/>
        <v>7637626</v>
      </c>
      <c r="D14410" t="s">
        <v>21308</v>
      </c>
      <c r="E14410" s="1" t="s">
        <v>2761</v>
      </c>
      <c r="F14410" s="2">
        <v>0.2</v>
      </c>
      <c r="G14410" s="2">
        <v>7.0000000000000007E-2</v>
      </c>
      <c r="H14410" s="2">
        <v>7.0000000000000007E-2</v>
      </c>
      <c r="I14410" s="81">
        <v>0.01</v>
      </c>
      <c r="J14410" s="1">
        <v>32.346499999999999</v>
      </c>
    </row>
    <row r="14411" spans="1:10" ht="14.5" x14ac:dyDescent="0.35">
      <c r="A14411" s="47" t="s">
        <v>21110</v>
      </c>
      <c r="C14411" s="22" t="str">
        <f t="shared" si="224"/>
        <v>76377</v>
      </c>
      <c r="D14411" t="s">
        <v>21310</v>
      </c>
      <c r="E14411" s="1" t="s">
        <v>2761</v>
      </c>
      <c r="F14411" s="2">
        <v>0.79</v>
      </c>
      <c r="G14411" s="2">
        <v>1.53</v>
      </c>
      <c r="H14411" s="2">
        <v>1.53</v>
      </c>
      <c r="I14411" s="81">
        <v>0.06</v>
      </c>
      <c r="J14411" s="1">
        <v>32.346499999999999</v>
      </c>
    </row>
    <row r="14412" spans="1:10" ht="14.5" x14ac:dyDescent="0.35">
      <c r="A14412" s="47" t="s">
        <v>21110</v>
      </c>
      <c r="B14412" s="1" t="s">
        <v>2795</v>
      </c>
      <c r="C14412" s="22" t="str">
        <f t="shared" ref="C14412:C14475" si="225">CONCATENATE(A14412,B14412)</f>
        <v>76377TC</v>
      </c>
      <c r="D14412" t="s">
        <v>21310</v>
      </c>
      <c r="E14412" s="1" t="s">
        <v>2761</v>
      </c>
      <c r="F14412" s="2">
        <v>0</v>
      </c>
      <c r="G14412" s="2">
        <v>1.24</v>
      </c>
      <c r="H14412" s="2">
        <v>1.24</v>
      </c>
      <c r="I14412" s="81">
        <v>0.02</v>
      </c>
      <c r="J14412" s="1">
        <v>32.346499999999999</v>
      </c>
    </row>
    <row r="14413" spans="1:10" ht="14.5" x14ac:dyDescent="0.35">
      <c r="A14413" s="47" t="s">
        <v>21110</v>
      </c>
      <c r="B14413" s="1">
        <v>26</v>
      </c>
      <c r="C14413" s="22" t="str">
        <f t="shared" si="225"/>
        <v>7637726</v>
      </c>
      <c r="D14413" t="s">
        <v>21310</v>
      </c>
      <c r="E14413" s="1" t="s">
        <v>2761</v>
      </c>
      <c r="F14413" s="2">
        <v>0.79</v>
      </c>
      <c r="G14413" s="2">
        <v>0.28999999999999998</v>
      </c>
      <c r="H14413" s="2">
        <v>0.28999999999999998</v>
      </c>
      <c r="I14413" s="81">
        <v>0.04</v>
      </c>
      <c r="J14413" s="1">
        <v>32.346499999999999</v>
      </c>
    </row>
    <row r="14414" spans="1:10" ht="14.5" x14ac:dyDescent="0.35">
      <c r="A14414" s="47" t="s">
        <v>21111</v>
      </c>
      <c r="C14414" s="22" t="str">
        <f t="shared" si="225"/>
        <v>76380</v>
      </c>
      <c r="D14414" t="s">
        <v>21312</v>
      </c>
      <c r="E14414" s="1" t="s">
        <v>2761</v>
      </c>
      <c r="F14414" s="2">
        <v>0.98</v>
      </c>
      <c r="G14414" s="2">
        <v>2.94</v>
      </c>
      <c r="H14414" s="2">
        <v>2.94</v>
      </c>
      <c r="I14414" s="81">
        <v>0.06</v>
      </c>
      <c r="J14414" s="1">
        <v>32.346499999999999</v>
      </c>
    </row>
    <row r="14415" spans="1:10" ht="14.5" x14ac:dyDescent="0.35">
      <c r="A14415" s="47" t="s">
        <v>21111</v>
      </c>
      <c r="B14415" s="1" t="s">
        <v>2795</v>
      </c>
      <c r="C14415" s="22" t="str">
        <f t="shared" si="225"/>
        <v>76380TC</v>
      </c>
      <c r="D14415" t="s">
        <v>21312</v>
      </c>
      <c r="E14415" s="1" t="s">
        <v>2761</v>
      </c>
      <c r="F14415" s="2">
        <v>0</v>
      </c>
      <c r="G14415" s="2">
        <v>2.63</v>
      </c>
      <c r="H14415" s="2">
        <v>2.63</v>
      </c>
      <c r="I14415" s="81">
        <v>0.01</v>
      </c>
      <c r="J14415" s="1">
        <v>32.346499999999999</v>
      </c>
    </row>
    <row r="14416" spans="1:10" ht="14.5" x14ac:dyDescent="0.35">
      <c r="A14416" s="47" t="s">
        <v>21111</v>
      </c>
      <c r="B14416" s="1">
        <v>26</v>
      </c>
      <c r="C14416" s="22" t="str">
        <f t="shared" si="225"/>
        <v>7638026</v>
      </c>
      <c r="D14416" t="s">
        <v>21312</v>
      </c>
      <c r="E14416" s="1" t="s">
        <v>2761</v>
      </c>
      <c r="F14416" s="2">
        <v>0.98</v>
      </c>
      <c r="G14416" s="2">
        <v>0.31</v>
      </c>
      <c r="H14416" s="2">
        <v>0.31</v>
      </c>
      <c r="I14416" s="81">
        <v>0.05</v>
      </c>
      <c r="J14416" s="1">
        <v>32.346499999999999</v>
      </c>
    </row>
    <row r="14417" spans="1:10" ht="14.5" x14ac:dyDescent="0.35">
      <c r="A14417" s="47" t="s">
        <v>21113</v>
      </c>
      <c r="C14417" s="22" t="str">
        <f t="shared" si="225"/>
        <v>76390</v>
      </c>
      <c r="D14417" t="s">
        <v>21314</v>
      </c>
      <c r="E14417" s="1" t="s">
        <v>562</v>
      </c>
      <c r="F14417" s="2">
        <v>0</v>
      </c>
      <c r="G14417" s="2">
        <v>0</v>
      </c>
      <c r="H14417" s="2">
        <v>0</v>
      </c>
      <c r="I14417" s="81">
        <v>0</v>
      </c>
      <c r="J14417" s="1">
        <v>32.346499999999999</v>
      </c>
    </row>
    <row r="14418" spans="1:10" ht="14.5" x14ac:dyDescent="0.35">
      <c r="A14418" s="47" t="s">
        <v>21113</v>
      </c>
      <c r="B14418" s="1" t="s">
        <v>2795</v>
      </c>
      <c r="C14418" s="22" t="str">
        <f t="shared" si="225"/>
        <v>76390TC</v>
      </c>
      <c r="D14418" t="s">
        <v>21314</v>
      </c>
      <c r="E14418" s="1" t="s">
        <v>562</v>
      </c>
      <c r="F14418" s="2">
        <v>0</v>
      </c>
      <c r="G14418" s="2">
        <v>0</v>
      </c>
      <c r="H14418" s="2">
        <v>0</v>
      </c>
      <c r="I14418" s="81">
        <v>0</v>
      </c>
      <c r="J14418" s="1">
        <v>32.346499999999999</v>
      </c>
    </row>
    <row r="14419" spans="1:10" ht="14.5" x14ac:dyDescent="0.35">
      <c r="A14419" s="47" t="s">
        <v>21113</v>
      </c>
      <c r="B14419" s="1">
        <v>26</v>
      </c>
      <c r="C14419" s="22" t="str">
        <f t="shared" si="225"/>
        <v>7639026</v>
      </c>
      <c r="D14419" t="s">
        <v>21314</v>
      </c>
      <c r="E14419" s="1" t="s">
        <v>562</v>
      </c>
      <c r="F14419" s="2">
        <v>0</v>
      </c>
      <c r="G14419" s="2">
        <v>0</v>
      </c>
      <c r="H14419" s="2">
        <v>0</v>
      </c>
      <c r="I14419" s="81">
        <v>0</v>
      </c>
      <c r="J14419" s="1">
        <v>32.346499999999999</v>
      </c>
    </row>
    <row r="14420" spans="1:10" ht="14.5" x14ac:dyDescent="0.35">
      <c r="A14420" s="47" t="s">
        <v>21115</v>
      </c>
      <c r="C14420" s="22" t="str">
        <f t="shared" si="225"/>
        <v>76391</v>
      </c>
      <c r="D14420" t="s">
        <v>27780</v>
      </c>
      <c r="E14420" s="1" t="s">
        <v>2761</v>
      </c>
      <c r="F14420" s="2">
        <v>1.1000000000000001</v>
      </c>
      <c r="G14420" s="2">
        <v>4.9000000000000004</v>
      </c>
      <c r="H14420" s="2">
        <v>4.9000000000000004</v>
      </c>
      <c r="I14420" s="81">
        <v>7.0000000000000007E-2</v>
      </c>
      <c r="J14420" s="1">
        <v>32.346499999999999</v>
      </c>
    </row>
    <row r="14421" spans="1:10" ht="14.5" x14ac:dyDescent="0.35">
      <c r="A14421" s="47" t="s">
        <v>21115</v>
      </c>
      <c r="B14421" s="1" t="s">
        <v>2795</v>
      </c>
      <c r="C14421" s="22" t="str">
        <f t="shared" si="225"/>
        <v>76391TC</v>
      </c>
      <c r="D14421" t="s">
        <v>27781</v>
      </c>
      <c r="E14421" s="1" t="s">
        <v>2761</v>
      </c>
      <c r="F14421" s="2">
        <v>0</v>
      </c>
      <c r="G14421" s="2">
        <v>4.5</v>
      </c>
      <c r="H14421" s="2">
        <v>4.5</v>
      </c>
      <c r="I14421" s="81">
        <v>0.02</v>
      </c>
      <c r="J14421" s="1">
        <v>32.346499999999999</v>
      </c>
    </row>
    <row r="14422" spans="1:10" ht="14.5" x14ac:dyDescent="0.35">
      <c r="A14422" s="47" t="s">
        <v>21115</v>
      </c>
      <c r="B14422" s="1">
        <v>26</v>
      </c>
      <c r="C14422" s="22" t="str">
        <f t="shared" si="225"/>
        <v>7639126</v>
      </c>
      <c r="D14422" t="s">
        <v>27782</v>
      </c>
      <c r="E14422" s="1" t="s">
        <v>2761</v>
      </c>
      <c r="F14422" s="2">
        <v>1.1000000000000001</v>
      </c>
      <c r="G14422" s="2">
        <v>0.4</v>
      </c>
      <c r="H14422" s="2">
        <v>0.4</v>
      </c>
      <c r="I14422" s="81">
        <v>0.05</v>
      </c>
      <c r="J14422" s="1">
        <v>32.346499999999999</v>
      </c>
    </row>
    <row r="14423" spans="1:10" ht="14.5" x14ac:dyDescent="0.35">
      <c r="A14423" s="47" t="s">
        <v>21117</v>
      </c>
      <c r="C14423" s="22" t="str">
        <f t="shared" si="225"/>
        <v>76496</v>
      </c>
      <c r="D14423" t="s">
        <v>27783</v>
      </c>
      <c r="E14423" s="1" t="s">
        <v>562</v>
      </c>
      <c r="F14423" s="2">
        <v>0</v>
      </c>
      <c r="G14423" s="2">
        <v>0</v>
      </c>
      <c r="H14423" s="2">
        <v>0</v>
      </c>
      <c r="I14423" s="81">
        <v>0</v>
      </c>
      <c r="J14423" s="1">
        <v>32.346499999999999</v>
      </c>
    </row>
    <row r="14424" spans="1:10" ht="14.5" x14ac:dyDescent="0.35">
      <c r="A14424" s="47" t="s">
        <v>21117</v>
      </c>
      <c r="B14424" s="1" t="s">
        <v>2795</v>
      </c>
      <c r="C14424" s="22" t="str">
        <f t="shared" si="225"/>
        <v>76496TC</v>
      </c>
      <c r="D14424" t="s">
        <v>21316</v>
      </c>
      <c r="E14424" s="1" t="s">
        <v>562</v>
      </c>
      <c r="F14424" s="2">
        <v>0</v>
      </c>
      <c r="G14424" s="2">
        <v>0</v>
      </c>
      <c r="H14424" s="2">
        <v>0</v>
      </c>
      <c r="I14424" s="81">
        <v>0</v>
      </c>
      <c r="J14424" s="1">
        <v>32.346499999999999</v>
      </c>
    </row>
    <row r="14425" spans="1:10" ht="14.5" x14ac:dyDescent="0.35">
      <c r="A14425" s="47" t="s">
        <v>21117</v>
      </c>
      <c r="B14425" s="1">
        <v>26</v>
      </c>
      <c r="C14425" s="22" t="str">
        <f t="shared" si="225"/>
        <v>7649626</v>
      </c>
      <c r="D14425" t="s">
        <v>21316</v>
      </c>
      <c r="E14425" s="1" t="s">
        <v>562</v>
      </c>
      <c r="F14425" s="2">
        <v>0</v>
      </c>
      <c r="G14425" s="2">
        <v>0</v>
      </c>
      <c r="H14425" s="2">
        <v>0</v>
      </c>
      <c r="I14425" s="81">
        <v>0</v>
      </c>
      <c r="J14425" s="1">
        <v>32.346499999999999</v>
      </c>
    </row>
    <row r="14426" spans="1:10" ht="14.5" x14ac:dyDescent="0.35">
      <c r="A14426" s="47" t="s">
        <v>21118</v>
      </c>
      <c r="C14426" s="22" t="str">
        <f t="shared" si="225"/>
        <v>76497</v>
      </c>
      <c r="D14426" t="s">
        <v>21316</v>
      </c>
      <c r="E14426" s="1" t="s">
        <v>562</v>
      </c>
      <c r="F14426" s="2">
        <v>0</v>
      </c>
      <c r="G14426" s="2">
        <v>0</v>
      </c>
      <c r="H14426" s="2">
        <v>0</v>
      </c>
      <c r="I14426" s="81">
        <v>0</v>
      </c>
      <c r="J14426" s="1">
        <v>32.346499999999999</v>
      </c>
    </row>
    <row r="14427" spans="1:10" ht="14.5" x14ac:dyDescent="0.35">
      <c r="A14427" s="47" t="s">
        <v>21118</v>
      </c>
      <c r="B14427" s="1" t="s">
        <v>2795</v>
      </c>
      <c r="C14427" s="22" t="str">
        <f t="shared" si="225"/>
        <v>76497TC</v>
      </c>
      <c r="D14427" t="s">
        <v>21320</v>
      </c>
      <c r="E14427" s="1" t="s">
        <v>562</v>
      </c>
      <c r="F14427" s="2">
        <v>0</v>
      </c>
      <c r="G14427" s="2">
        <v>0</v>
      </c>
      <c r="H14427" s="2">
        <v>0</v>
      </c>
      <c r="I14427" s="81">
        <v>0</v>
      </c>
      <c r="J14427" s="1">
        <v>32.346499999999999</v>
      </c>
    </row>
    <row r="14428" spans="1:10" ht="14.5" x14ac:dyDescent="0.35">
      <c r="A14428" s="47" t="s">
        <v>21118</v>
      </c>
      <c r="B14428" s="1">
        <v>26</v>
      </c>
      <c r="C14428" s="22" t="str">
        <f t="shared" si="225"/>
        <v>7649726</v>
      </c>
      <c r="D14428" t="s">
        <v>21320</v>
      </c>
      <c r="E14428" s="1" t="s">
        <v>562</v>
      </c>
      <c r="F14428" s="2">
        <v>0</v>
      </c>
      <c r="G14428" s="2">
        <v>0</v>
      </c>
      <c r="H14428" s="2">
        <v>0</v>
      </c>
      <c r="I14428" s="81">
        <v>0</v>
      </c>
      <c r="J14428" s="1">
        <v>32.346499999999999</v>
      </c>
    </row>
    <row r="14429" spans="1:10" ht="14.5" x14ac:dyDescent="0.35">
      <c r="A14429" s="47" t="s">
        <v>21119</v>
      </c>
      <c r="C14429" s="22" t="str">
        <f t="shared" si="225"/>
        <v>76498</v>
      </c>
      <c r="D14429" t="s">
        <v>21320</v>
      </c>
      <c r="E14429" s="1" t="s">
        <v>562</v>
      </c>
      <c r="F14429" s="2">
        <v>0</v>
      </c>
      <c r="G14429" s="2">
        <v>0</v>
      </c>
      <c r="H14429" s="2">
        <v>0</v>
      </c>
      <c r="I14429" s="81">
        <v>0</v>
      </c>
      <c r="J14429" s="1">
        <v>32.346499999999999</v>
      </c>
    </row>
    <row r="14430" spans="1:10" ht="14.5" x14ac:dyDescent="0.35">
      <c r="A14430" s="47" t="s">
        <v>21119</v>
      </c>
      <c r="B14430" s="1" t="s">
        <v>2795</v>
      </c>
      <c r="C14430" s="22" t="str">
        <f t="shared" si="225"/>
        <v>76498TC</v>
      </c>
      <c r="D14430" t="s">
        <v>21320</v>
      </c>
      <c r="E14430" s="1" t="s">
        <v>562</v>
      </c>
      <c r="F14430" s="2">
        <v>0</v>
      </c>
      <c r="G14430" s="2">
        <v>0</v>
      </c>
      <c r="H14430" s="2">
        <v>0</v>
      </c>
      <c r="I14430" s="81">
        <v>0</v>
      </c>
      <c r="J14430" s="1">
        <v>32.346499999999999</v>
      </c>
    </row>
    <row r="14431" spans="1:10" ht="14.5" x14ac:dyDescent="0.35">
      <c r="A14431" s="47" t="s">
        <v>21119</v>
      </c>
      <c r="B14431" s="1">
        <v>26</v>
      </c>
      <c r="C14431" s="22" t="str">
        <f t="shared" si="225"/>
        <v>7649826</v>
      </c>
      <c r="D14431" t="s">
        <v>21320</v>
      </c>
      <c r="E14431" s="1" t="s">
        <v>562</v>
      </c>
      <c r="F14431" s="2">
        <v>0</v>
      </c>
      <c r="G14431" s="2">
        <v>0</v>
      </c>
      <c r="H14431" s="2">
        <v>0</v>
      </c>
      <c r="I14431" s="81">
        <v>0</v>
      </c>
      <c r="J14431" s="1">
        <v>32.346499999999999</v>
      </c>
    </row>
    <row r="14432" spans="1:10" ht="14.5" x14ac:dyDescent="0.35">
      <c r="A14432" s="47" t="s">
        <v>21120</v>
      </c>
      <c r="C14432" s="22" t="str">
        <f t="shared" si="225"/>
        <v>76499</v>
      </c>
      <c r="D14432" t="s">
        <v>21320</v>
      </c>
      <c r="E14432" s="1" t="s">
        <v>562</v>
      </c>
      <c r="F14432" s="2">
        <v>0</v>
      </c>
      <c r="G14432" s="2">
        <v>0</v>
      </c>
      <c r="H14432" s="2">
        <v>0</v>
      </c>
      <c r="I14432" s="81">
        <v>0</v>
      </c>
      <c r="J14432" s="1">
        <v>32.346499999999999</v>
      </c>
    </row>
    <row r="14433" spans="1:10" ht="14.5" x14ac:dyDescent="0.35">
      <c r="A14433" s="47" t="s">
        <v>21120</v>
      </c>
      <c r="B14433" s="1" t="s">
        <v>2795</v>
      </c>
      <c r="C14433" s="22" t="str">
        <f t="shared" si="225"/>
        <v>76499TC</v>
      </c>
      <c r="D14433" t="s">
        <v>21320</v>
      </c>
      <c r="E14433" s="1" t="s">
        <v>562</v>
      </c>
      <c r="F14433" s="2">
        <v>0</v>
      </c>
      <c r="G14433" s="2">
        <v>0</v>
      </c>
      <c r="H14433" s="2">
        <v>0</v>
      </c>
      <c r="I14433" s="81">
        <v>0</v>
      </c>
      <c r="J14433" s="1">
        <v>32.346499999999999</v>
      </c>
    </row>
    <row r="14434" spans="1:10" ht="14.5" x14ac:dyDescent="0.35">
      <c r="A14434" s="47" t="s">
        <v>21120</v>
      </c>
      <c r="B14434" s="1">
        <v>26</v>
      </c>
      <c r="C14434" s="22" t="str">
        <f t="shared" si="225"/>
        <v>7649926</v>
      </c>
      <c r="D14434" t="s">
        <v>21320</v>
      </c>
      <c r="E14434" s="1" t="s">
        <v>562</v>
      </c>
      <c r="F14434" s="2">
        <v>0</v>
      </c>
      <c r="G14434" s="2">
        <v>0</v>
      </c>
      <c r="H14434" s="2">
        <v>0</v>
      </c>
      <c r="I14434" s="81">
        <v>0</v>
      </c>
      <c r="J14434" s="1">
        <v>32.346499999999999</v>
      </c>
    </row>
    <row r="14435" spans="1:10" ht="14.5" x14ac:dyDescent="0.35">
      <c r="A14435" s="47" t="s">
        <v>21121</v>
      </c>
      <c r="C14435" s="22" t="str">
        <f t="shared" si="225"/>
        <v>76506</v>
      </c>
      <c r="D14435" t="s">
        <v>21320</v>
      </c>
      <c r="E14435" s="1" t="s">
        <v>2761</v>
      </c>
      <c r="F14435" s="2">
        <v>0.63</v>
      </c>
      <c r="G14435" s="2">
        <v>2.6</v>
      </c>
      <c r="H14435" s="2">
        <v>2.6</v>
      </c>
      <c r="I14435" s="81">
        <v>0.05</v>
      </c>
      <c r="J14435" s="1">
        <v>32.346499999999999</v>
      </c>
    </row>
    <row r="14436" spans="1:10" ht="14.5" x14ac:dyDescent="0.35">
      <c r="A14436" s="47" t="s">
        <v>21121</v>
      </c>
      <c r="B14436" s="1" t="s">
        <v>2795</v>
      </c>
      <c r="C14436" s="22" t="str">
        <f t="shared" si="225"/>
        <v>76506TC</v>
      </c>
      <c r="D14436" t="s">
        <v>21324</v>
      </c>
      <c r="E14436" s="1" t="s">
        <v>2761</v>
      </c>
      <c r="F14436" s="2">
        <v>0</v>
      </c>
      <c r="G14436" s="2">
        <v>2.37</v>
      </c>
      <c r="H14436" s="2">
        <v>2.37</v>
      </c>
      <c r="I14436" s="81">
        <v>0.01</v>
      </c>
      <c r="J14436" s="1">
        <v>32.346499999999999</v>
      </c>
    </row>
    <row r="14437" spans="1:10" ht="14.5" x14ac:dyDescent="0.35">
      <c r="A14437" s="47" t="s">
        <v>21121</v>
      </c>
      <c r="B14437" s="1">
        <v>26</v>
      </c>
      <c r="C14437" s="22" t="str">
        <f t="shared" si="225"/>
        <v>7650626</v>
      </c>
      <c r="D14437" t="s">
        <v>21324</v>
      </c>
      <c r="E14437" s="1" t="s">
        <v>2761</v>
      </c>
      <c r="F14437" s="2">
        <v>0.63</v>
      </c>
      <c r="G14437" s="2">
        <v>0.23</v>
      </c>
      <c r="H14437" s="2">
        <v>0.23</v>
      </c>
      <c r="I14437" s="81">
        <v>0.04</v>
      </c>
      <c r="J14437" s="1">
        <v>32.346499999999999</v>
      </c>
    </row>
    <row r="14438" spans="1:10" ht="14.5" x14ac:dyDescent="0.35">
      <c r="A14438" s="47" t="s">
        <v>21123</v>
      </c>
      <c r="C14438" s="22" t="str">
        <f t="shared" si="225"/>
        <v>76510</v>
      </c>
      <c r="D14438" t="s">
        <v>21324</v>
      </c>
      <c r="E14438" s="1" t="s">
        <v>2761</v>
      </c>
      <c r="F14438" s="2">
        <v>0.7</v>
      </c>
      <c r="G14438" s="2">
        <v>1.31</v>
      </c>
      <c r="H14438" s="2">
        <v>1.31</v>
      </c>
      <c r="I14438" s="81">
        <v>0.02</v>
      </c>
      <c r="J14438" s="1">
        <v>32.346499999999999</v>
      </c>
    </row>
    <row r="14439" spans="1:10" ht="14.5" x14ac:dyDescent="0.35">
      <c r="A14439" s="47" t="s">
        <v>21123</v>
      </c>
      <c r="B14439" s="1" t="s">
        <v>2795</v>
      </c>
      <c r="C14439" s="22" t="str">
        <f t="shared" si="225"/>
        <v>76510TC</v>
      </c>
      <c r="D14439" t="s">
        <v>21326</v>
      </c>
      <c r="E14439" s="1" t="s">
        <v>2761</v>
      </c>
      <c r="F14439" s="2">
        <v>0</v>
      </c>
      <c r="G14439" s="2">
        <v>0.87</v>
      </c>
      <c r="H14439" s="2">
        <v>0.87</v>
      </c>
      <c r="I14439" s="81">
        <v>0.01</v>
      </c>
      <c r="J14439" s="1">
        <v>32.346499999999999</v>
      </c>
    </row>
    <row r="14440" spans="1:10" ht="14.5" x14ac:dyDescent="0.35">
      <c r="A14440" s="47" t="s">
        <v>21123</v>
      </c>
      <c r="B14440" s="1">
        <v>26</v>
      </c>
      <c r="C14440" s="22" t="str">
        <f t="shared" si="225"/>
        <v>7651026</v>
      </c>
      <c r="D14440" t="s">
        <v>21326</v>
      </c>
      <c r="E14440" s="1" t="s">
        <v>2761</v>
      </c>
      <c r="F14440" s="2">
        <v>0.7</v>
      </c>
      <c r="G14440" s="2">
        <v>0.44</v>
      </c>
      <c r="H14440" s="2">
        <v>0.44</v>
      </c>
      <c r="I14440" s="81">
        <v>0.01</v>
      </c>
      <c r="J14440" s="1">
        <v>32.346499999999999</v>
      </c>
    </row>
    <row r="14441" spans="1:10" ht="14.5" x14ac:dyDescent="0.35">
      <c r="A14441" s="47" t="s">
        <v>21124</v>
      </c>
      <c r="C14441" s="22" t="str">
        <f t="shared" si="225"/>
        <v>76511</v>
      </c>
      <c r="D14441" t="s">
        <v>21326</v>
      </c>
      <c r="E14441" s="1" t="s">
        <v>2761</v>
      </c>
      <c r="F14441" s="2">
        <v>0.64</v>
      </c>
      <c r="G14441" s="2">
        <v>1.03</v>
      </c>
      <c r="H14441" s="2">
        <v>1.03</v>
      </c>
      <c r="I14441" s="81">
        <v>0.02</v>
      </c>
      <c r="J14441" s="1">
        <v>32.346499999999999</v>
      </c>
    </row>
    <row r="14442" spans="1:10" ht="14.5" x14ac:dyDescent="0.35">
      <c r="A14442" s="47" t="s">
        <v>21124</v>
      </c>
      <c r="B14442" s="1" t="s">
        <v>2795</v>
      </c>
      <c r="C14442" s="22" t="str">
        <f t="shared" si="225"/>
        <v>76511TC</v>
      </c>
      <c r="D14442" t="s">
        <v>28698</v>
      </c>
      <c r="E14442" s="1" t="s">
        <v>2761</v>
      </c>
      <c r="F14442" s="2">
        <v>0</v>
      </c>
      <c r="G14442" s="2">
        <v>0.63</v>
      </c>
      <c r="H14442" s="2">
        <v>0.63</v>
      </c>
      <c r="I14442" s="81">
        <v>0.01</v>
      </c>
      <c r="J14442" s="1">
        <v>32.346499999999999</v>
      </c>
    </row>
    <row r="14443" spans="1:10" ht="14.5" x14ac:dyDescent="0.35">
      <c r="A14443" s="47" t="s">
        <v>21124</v>
      </c>
      <c r="B14443" s="1">
        <v>26</v>
      </c>
      <c r="C14443" s="22" t="str">
        <f t="shared" si="225"/>
        <v>7651126</v>
      </c>
      <c r="D14443" t="s">
        <v>28698</v>
      </c>
      <c r="E14443" s="1" t="s">
        <v>2761</v>
      </c>
      <c r="F14443" s="2">
        <v>0.64</v>
      </c>
      <c r="G14443" s="2">
        <v>0.4</v>
      </c>
      <c r="H14443" s="2">
        <v>0.4</v>
      </c>
      <c r="I14443" s="81">
        <v>0.01</v>
      </c>
      <c r="J14443" s="1">
        <v>32.346499999999999</v>
      </c>
    </row>
    <row r="14444" spans="1:10" ht="14.5" x14ac:dyDescent="0.35">
      <c r="A14444" s="47" t="s">
        <v>21125</v>
      </c>
      <c r="C14444" s="22" t="str">
        <f t="shared" si="225"/>
        <v>76512</v>
      </c>
      <c r="D14444" t="s">
        <v>28698</v>
      </c>
      <c r="E14444" s="1" t="s">
        <v>2761</v>
      </c>
      <c r="F14444" s="2">
        <v>0.56000000000000005</v>
      </c>
      <c r="G14444" s="2">
        <v>0.85</v>
      </c>
      <c r="H14444" s="2">
        <v>0.85</v>
      </c>
      <c r="I14444" s="81">
        <v>0.02</v>
      </c>
      <c r="J14444" s="1">
        <v>32.346499999999999</v>
      </c>
    </row>
    <row r="14445" spans="1:10" ht="14.5" x14ac:dyDescent="0.35">
      <c r="A14445" s="47" t="s">
        <v>21125</v>
      </c>
      <c r="B14445" s="1" t="s">
        <v>2795</v>
      </c>
      <c r="C14445" s="22" t="str">
        <f t="shared" si="225"/>
        <v>76512TC</v>
      </c>
      <c r="D14445" t="s">
        <v>21329</v>
      </c>
      <c r="E14445" s="1" t="s">
        <v>2761</v>
      </c>
      <c r="F14445" s="2">
        <v>0</v>
      </c>
      <c r="G14445" s="2">
        <v>0.52</v>
      </c>
      <c r="H14445" s="2">
        <v>0.52</v>
      </c>
      <c r="I14445" s="81">
        <v>0.01</v>
      </c>
      <c r="J14445" s="1">
        <v>32.346499999999999</v>
      </c>
    </row>
    <row r="14446" spans="1:10" ht="14.5" x14ac:dyDescent="0.35">
      <c r="A14446" s="47" t="s">
        <v>21125</v>
      </c>
      <c r="B14446" s="1">
        <v>26</v>
      </c>
      <c r="C14446" s="22" t="str">
        <f t="shared" si="225"/>
        <v>7651226</v>
      </c>
      <c r="D14446" t="s">
        <v>21329</v>
      </c>
      <c r="E14446" s="1" t="s">
        <v>2761</v>
      </c>
      <c r="F14446" s="2">
        <v>0.56000000000000005</v>
      </c>
      <c r="G14446" s="2">
        <v>0.33</v>
      </c>
      <c r="H14446" s="2">
        <v>0.33</v>
      </c>
      <c r="I14446" s="81">
        <v>0.01</v>
      </c>
      <c r="J14446" s="1">
        <v>32.346499999999999</v>
      </c>
    </row>
    <row r="14447" spans="1:10" ht="14.5" x14ac:dyDescent="0.35">
      <c r="A14447" s="47" t="s">
        <v>21126</v>
      </c>
      <c r="C14447" s="22" t="str">
        <f t="shared" si="225"/>
        <v>76513</v>
      </c>
      <c r="D14447" t="s">
        <v>21329</v>
      </c>
      <c r="E14447" s="1" t="s">
        <v>2761</v>
      </c>
      <c r="F14447" s="2">
        <v>0.6</v>
      </c>
      <c r="G14447" s="2">
        <v>1.61</v>
      </c>
      <c r="H14447" s="2">
        <v>1.61</v>
      </c>
      <c r="I14447" s="81">
        <v>0.02</v>
      </c>
      <c r="J14447" s="1">
        <v>32.346499999999999</v>
      </c>
    </row>
    <row r="14448" spans="1:10" ht="14.5" x14ac:dyDescent="0.35">
      <c r="A14448" s="47" t="s">
        <v>21126</v>
      </c>
      <c r="B14448" s="1" t="s">
        <v>2795</v>
      </c>
      <c r="C14448" s="22" t="str">
        <f t="shared" si="225"/>
        <v>76513TC</v>
      </c>
      <c r="D14448" t="s">
        <v>21331</v>
      </c>
      <c r="E14448" s="1" t="s">
        <v>2761</v>
      </c>
      <c r="F14448" s="2">
        <v>0</v>
      </c>
      <c r="G14448" s="2">
        <v>1.26</v>
      </c>
      <c r="H14448" s="2">
        <v>1.26</v>
      </c>
      <c r="I14448" s="81">
        <v>0.01</v>
      </c>
      <c r="J14448" s="1">
        <v>32.346499999999999</v>
      </c>
    </row>
    <row r="14449" spans="1:10" ht="14.5" x14ac:dyDescent="0.35">
      <c r="A14449" s="47" t="s">
        <v>21126</v>
      </c>
      <c r="B14449" s="1">
        <v>26</v>
      </c>
      <c r="C14449" s="22" t="str">
        <f t="shared" si="225"/>
        <v>7651326</v>
      </c>
      <c r="D14449" t="s">
        <v>21331</v>
      </c>
      <c r="E14449" s="1" t="s">
        <v>2761</v>
      </c>
      <c r="F14449" s="2">
        <v>0.6</v>
      </c>
      <c r="G14449" s="2">
        <v>0.35</v>
      </c>
      <c r="H14449" s="2">
        <v>0.35</v>
      </c>
      <c r="I14449" s="81">
        <v>0.01</v>
      </c>
      <c r="J14449" s="1">
        <v>32.346499999999999</v>
      </c>
    </row>
    <row r="14450" spans="1:10" ht="14.5" x14ac:dyDescent="0.35">
      <c r="A14450" s="47" t="s">
        <v>21127</v>
      </c>
      <c r="C14450" s="22" t="str">
        <f t="shared" si="225"/>
        <v>76514</v>
      </c>
      <c r="D14450" t="s">
        <v>21331</v>
      </c>
      <c r="E14450" s="1" t="s">
        <v>2761</v>
      </c>
      <c r="F14450" s="2">
        <v>0.14000000000000001</v>
      </c>
      <c r="G14450" s="2">
        <v>0.18</v>
      </c>
      <c r="H14450" s="2">
        <v>0.18</v>
      </c>
      <c r="I14450" s="81">
        <v>0.02</v>
      </c>
      <c r="J14450" s="1">
        <v>32.346499999999999</v>
      </c>
    </row>
    <row r="14451" spans="1:10" ht="14.5" x14ac:dyDescent="0.35">
      <c r="A14451" s="47" t="s">
        <v>21127</v>
      </c>
      <c r="B14451" s="1" t="s">
        <v>2795</v>
      </c>
      <c r="C14451" s="22" t="str">
        <f t="shared" si="225"/>
        <v>76514TC</v>
      </c>
      <c r="D14451" t="s">
        <v>21333</v>
      </c>
      <c r="E14451" s="1" t="s">
        <v>2761</v>
      </c>
      <c r="F14451" s="2">
        <v>0</v>
      </c>
      <c r="G14451" s="2">
        <v>0.1</v>
      </c>
      <c r="H14451" s="2">
        <v>0.1</v>
      </c>
      <c r="I14451" s="81">
        <v>0.01</v>
      </c>
      <c r="J14451" s="1">
        <v>32.346499999999999</v>
      </c>
    </row>
    <row r="14452" spans="1:10" ht="14.5" x14ac:dyDescent="0.35">
      <c r="A14452" s="47" t="s">
        <v>21127</v>
      </c>
      <c r="B14452" s="1">
        <v>26</v>
      </c>
      <c r="C14452" s="22" t="str">
        <f t="shared" si="225"/>
        <v>7651426</v>
      </c>
      <c r="D14452" t="s">
        <v>21333</v>
      </c>
      <c r="E14452" s="1" t="s">
        <v>2761</v>
      </c>
      <c r="F14452" s="2">
        <v>0.14000000000000001</v>
      </c>
      <c r="G14452" s="2">
        <v>0.08</v>
      </c>
      <c r="H14452" s="2">
        <v>0.08</v>
      </c>
      <c r="I14452" s="81">
        <v>0.01</v>
      </c>
      <c r="J14452" s="1">
        <v>32.346499999999999</v>
      </c>
    </row>
    <row r="14453" spans="1:10" ht="14.5" x14ac:dyDescent="0.35">
      <c r="A14453" s="47" t="s">
        <v>21129</v>
      </c>
      <c r="C14453" s="22" t="str">
        <f t="shared" si="225"/>
        <v>76516</v>
      </c>
      <c r="D14453" t="s">
        <v>21333</v>
      </c>
      <c r="E14453" s="1" t="s">
        <v>2761</v>
      </c>
      <c r="F14453" s="2">
        <v>0.4</v>
      </c>
      <c r="G14453" s="2">
        <v>0.98</v>
      </c>
      <c r="H14453" s="2">
        <v>0.98</v>
      </c>
      <c r="I14453" s="81">
        <v>0.02</v>
      </c>
      <c r="J14453" s="1">
        <v>32.346499999999999</v>
      </c>
    </row>
    <row r="14454" spans="1:10" ht="14.5" x14ac:dyDescent="0.35">
      <c r="A14454" s="47" t="s">
        <v>21129</v>
      </c>
      <c r="B14454" s="1" t="s">
        <v>2795</v>
      </c>
      <c r="C14454" s="22" t="str">
        <f t="shared" si="225"/>
        <v>76516TC</v>
      </c>
      <c r="D14454" t="s">
        <v>21335</v>
      </c>
      <c r="E14454" s="1" t="s">
        <v>2761</v>
      </c>
      <c r="F14454" s="2">
        <v>0</v>
      </c>
      <c r="G14454" s="2">
        <v>0.72</v>
      </c>
      <c r="H14454" s="2">
        <v>0.72</v>
      </c>
      <c r="I14454" s="81">
        <v>0.01</v>
      </c>
      <c r="J14454" s="1">
        <v>32.346499999999999</v>
      </c>
    </row>
    <row r="14455" spans="1:10" ht="14.5" x14ac:dyDescent="0.35">
      <c r="A14455" s="47" t="s">
        <v>21129</v>
      </c>
      <c r="B14455" s="1">
        <v>26</v>
      </c>
      <c r="C14455" s="22" t="str">
        <f t="shared" si="225"/>
        <v>7651626</v>
      </c>
      <c r="D14455" t="s">
        <v>21335</v>
      </c>
      <c r="E14455" s="1" t="s">
        <v>2761</v>
      </c>
      <c r="F14455" s="2">
        <v>0.4</v>
      </c>
      <c r="G14455" s="2">
        <v>0.26</v>
      </c>
      <c r="H14455" s="2">
        <v>0.26</v>
      </c>
      <c r="I14455" s="81">
        <v>0.01</v>
      </c>
      <c r="J14455" s="1">
        <v>32.346499999999999</v>
      </c>
    </row>
    <row r="14456" spans="1:10" ht="14.5" x14ac:dyDescent="0.35">
      <c r="A14456" s="47" t="s">
        <v>21131</v>
      </c>
      <c r="C14456" s="22" t="str">
        <f t="shared" si="225"/>
        <v>76519</v>
      </c>
      <c r="D14456" t="s">
        <v>21335</v>
      </c>
      <c r="E14456" s="1" t="s">
        <v>2761</v>
      </c>
      <c r="F14456" s="2">
        <v>0.54</v>
      </c>
      <c r="G14456" s="2">
        <v>1.48</v>
      </c>
      <c r="H14456" s="2">
        <v>1.48</v>
      </c>
      <c r="I14456" s="81">
        <v>0.02</v>
      </c>
      <c r="J14456" s="1">
        <v>32.346499999999999</v>
      </c>
    </row>
    <row r="14457" spans="1:10" ht="14.5" x14ac:dyDescent="0.35">
      <c r="A14457" s="47" t="s">
        <v>21131</v>
      </c>
      <c r="B14457" s="1" t="s">
        <v>2795</v>
      </c>
      <c r="C14457" s="22" t="str">
        <f t="shared" si="225"/>
        <v>76519TC</v>
      </c>
      <c r="D14457" t="s">
        <v>21337</v>
      </c>
      <c r="E14457" s="1" t="s">
        <v>2761</v>
      </c>
      <c r="F14457" s="2">
        <v>0</v>
      </c>
      <c r="G14457" s="2">
        <v>1.1299999999999999</v>
      </c>
      <c r="H14457" s="2">
        <v>1.1299999999999999</v>
      </c>
      <c r="I14457" s="81">
        <v>0.01</v>
      </c>
      <c r="J14457" s="1">
        <v>32.346499999999999</v>
      </c>
    </row>
    <row r="14458" spans="1:10" ht="14.5" x14ac:dyDescent="0.35">
      <c r="A14458" s="47" t="s">
        <v>21131</v>
      </c>
      <c r="B14458" s="1">
        <v>26</v>
      </c>
      <c r="C14458" s="22" t="str">
        <f t="shared" si="225"/>
        <v>7651926</v>
      </c>
      <c r="D14458" t="s">
        <v>21337</v>
      </c>
      <c r="E14458" s="1" t="s">
        <v>2761</v>
      </c>
      <c r="F14458" s="2">
        <v>0.54</v>
      </c>
      <c r="G14458" s="2">
        <v>0.35</v>
      </c>
      <c r="H14458" s="2">
        <v>0.35</v>
      </c>
      <c r="I14458" s="81">
        <v>0.01</v>
      </c>
      <c r="J14458" s="1">
        <v>32.346499999999999</v>
      </c>
    </row>
    <row r="14459" spans="1:10" ht="14.5" x14ac:dyDescent="0.35">
      <c r="A14459" s="47" t="s">
        <v>21132</v>
      </c>
      <c r="C14459" s="22" t="str">
        <f t="shared" si="225"/>
        <v>76529</v>
      </c>
      <c r="D14459" t="s">
        <v>21337</v>
      </c>
      <c r="E14459" s="1" t="s">
        <v>2761</v>
      </c>
      <c r="F14459" s="2">
        <v>0.56999999999999995</v>
      </c>
      <c r="G14459" s="2">
        <v>1.92</v>
      </c>
      <c r="H14459" s="2">
        <v>1.92</v>
      </c>
      <c r="I14459" s="81">
        <v>0.03</v>
      </c>
      <c r="J14459" s="1">
        <v>32.346499999999999</v>
      </c>
    </row>
    <row r="14460" spans="1:10" ht="14.5" x14ac:dyDescent="0.35">
      <c r="A14460" s="47" t="s">
        <v>21132</v>
      </c>
      <c r="B14460" s="1" t="s">
        <v>2795</v>
      </c>
      <c r="C14460" s="22" t="str">
        <f t="shared" si="225"/>
        <v>76529TC</v>
      </c>
      <c r="D14460" t="s">
        <v>21339</v>
      </c>
      <c r="E14460" s="1" t="s">
        <v>2761</v>
      </c>
      <c r="F14460" s="2">
        <v>0</v>
      </c>
      <c r="G14460" s="2">
        <v>1.58</v>
      </c>
      <c r="H14460" s="2">
        <v>1.58</v>
      </c>
      <c r="I14460" s="81">
        <v>0.01</v>
      </c>
      <c r="J14460" s="1">
        <v>32.346499999999999</v>
      </c>
    </row>
    <row r="14461" spans="1:10" ht="14.5" x14ac:dyDescent="0.35">
      <c r="A14461" s="47" t="s">
        <v>21132</v>
      </c>
      <c r="B14461" s="1">
        <v>26</v>
      </c>
      <c r="C14461" s="22" t="str">
        <f t="shared" si="225"/>
        <v>7652926</v>
      </c>
      <c r="D14461" t="s">
        <v>21339</v>
      </c>
      <c r="E14461" s="1" t="s">
        <v>2761</v>
      </c>
      <c r="F14461" s="2">
        <v>0.56999999999999995</v>
      </c>
      <c r="G14461" s="2">
        <v>0.34</v>
      </c>
      <c r="H14461" s="2">
        <v>0.34</v>
      </c>
      <c r="I14461" s="81">
        <v>0.02</v>
      </c>
      <c r="J14461" s="1">
        <v>32.346499999999999</v>
      </c>
    </row>
    <row r="14462" spans="1:10" ht="14.5" x14ac:dyDescent="0.35">
      <c r="A14462" s="47" t="s">
        <v>21133</v>
      </c>
      <c r="C14462" s="22" t="str">
        <f t="shared" si="225"/>
        <v>76536</v>
      </c>
      <c r="D14462" t="s">
        <v>21339</v>
      </c>
      <c r="E14462" s="1" t="s">
        <v>2761</v>
      </c>
      <c r="F14462" s="2">
        <v>0.56000000000000005</v>
      </c>
      <c r="G14462" s="2">
        <v>2.67</v>
      </c>
      <c r="H14462" s="2">
        <v>2.67</v>
      </c>
      <c r="I14462" s="81">
        <v>0.05</v>
      </c>
      <c r="J14462" s="1">
        <v>32.346499999999999</v>
      </c>
    </row>
    <row r="14463" spans="1:10" ht="14.5" x14ac:dyDescent="0.35">
      <c r="A14463" s="47" t="s">
        <v>21133</v>
      </c>
      <c r="B14463" s="1" t="s">
        <v>2795</v>
      </c>
      <c r="C14463" s="22" t="str">
        <f t="shared" si="225"/>
        <v>76536TC</v>
      </c>
      <c r="D14463" t="s">
        <v>21341</v>
      </c>
      <c r="E14463" s="1" t="s">
        <v>2761</v>
      </c>
      <c r="F14463" s="2">
        <v>0</v>
      </c>
      <c r="G14463" s="2">
        <v>2.46</v>
      </c>
      <c r="H14463" s="2">
        <v>2.46</v>
      </c>
      <c r="I14463" s="81">
        <v>0.02</v>
      </c>
      <c r="J14463" s="1">
        <v>32.346499999999999</v>
      </c>
    </row>
    <row r="14464" spans="1:10" ht="14.5" x14ac:dyDescent="0.35">
      <c r="A14464" s="47" t="s">
        <v>21133</v>
      </c>
      <c r="B14464" s="1">
        <v>26</v>
      </c>
      <c r="C14464" s="22" t="str">
        <f t="shared" si="225"/>
        <v>7653626</v>
      </c>
      <c r="D14464" t="s">
        <v>21341</v>
      </c>
      <c r="E14464" s="1" t="s">
        <v>2761</v>
      </c>
      <c r="F14464" s="2">
        <v>0.56000000000000005</v>
      </c>
      <c r="G14464" s="2">
        <v>0.21</v>
      </c>
      <c r="H14464" s="2">
        <v>0.21</v>
      </c>
      <c r="I14464" s="81">
        <v>0.03</v>
      </c>
      <c r="J14464" s="1">
        <v>32.346499999999999</v>
      </c>
    </row>
    <row r="14465" spans="1:10" ht="14.5" x14ac:dyDescent="0.35">
      <c r="A14465" s="47" t="s">
        <v>21135</v>
      </c>
      <c r="C14465" s="22" t="str">
        <f t="shared" si="225"/>
        <v>76604</v>
      </c>
      <c r="D14465" t="s">
        <v>21341</v>
      </c>
      <c r="E14465" s="1" t="s">
        <v>2761</v>
      </c>
      <c r="F14465" s="2">
        <v>0.59</v>
      </c>
      <c r="G14465" s="2">
        <v>1.1100000000000001</v>
      </c>
      <c r="H14465" s="2">
        <v>1.1100000000000001</v>
      </c>
      <c r="I14465" s="81">
        <v>0.04</v>
      </c>
      <c r="J14465" s="1">
        <v>32.346499999999999</v>
      </c>
    </row>
    <row r="14466" spans="1:10" ht="14.5" x14ac:dyDescent="0.35">
      <c r="A14466" s="47" t="s">
        <v>21135</v>
      </c>
      <c r="B14466" s="1" t="s">
        <v>2795</v>
      </c>
      <c r="C14466" s="22" t="str">
        <f t="shared" si="225"/>
        <v>76604TC</v>
      </c>
      <c r="D14466" t="s">
        <v>21343</v>
      </c>
      <c r="E14466" s="1" t="s">
        <v>2761</v>
      </c>
      <c r="F14466" s="2">
        <v>0</v>
      </c>
      <c r="G14466" s="2">
        <v>0.92</v>
      </c>
      <c r="H14466" s="2">
        <v>0.92</v>
      </c>
      <c r="I14466" s="81">
        <v>0.01</v>
      </c>
      <c r="J14466" s="1">
        <v>32.346499999999999</v>
      </c>
    </row>
    <row r="14467" spans="1:10" ht="14.5" x14ac:dyDescent="0.35">
      <c r="A14467" s="47" t="s">
        <v>21135</v>
      </c>
      <c r="B14467" s="1">
        <v>26</v>
      </c>
      <c r="C14467" s="22" t="str">
        <f t="shared" si="225"/>
        <v>7660426</v>
      </c>
      <c r="D14467" t="s">
        <v>21343</v>
      </c>
      <c r="E14467" s="1" t="s">
        <v>2761</v>
      </c>
      <c r="F14467" s="2">
        <v>0.59</v>
      </c>
      <c r="G14467" s="2">
        <v>0.19</v>
      </c>
      <c r="H14467" s="2">
        <v>0.19</v>
      </c>
      <c r="I14467" s="81">
        <v>0.03</v>
      </c>
      <c r="J14467" s="1">
        <v>32.346499999999999</v>
      </c>
    </row>
    <row r="14468" spans="1:10" ht="14.5" x14ac:dyDescent="0.35">
      <c r="A14468" s="47" t="s">
        <v>21137</v>
      </c>
      <c r="C14468" s="22" t="str">
        <f t="shared" si="225"/>
        <v>76641</v>
      </c>
      <c r="D14468" t="s">
        <v>21343</v>
      </c>
      <c r="E14468" s="1" t="s">
        <v>2761</v>
      </c>
      <c r="F14468" s="2">
        <v>0.73</v>
      </c>
      <c r="G14468" s="2">
        <v>2.2799999999999998</v>
      </c>
      <c r="H14468" s="2">
        <v>2.2799999999999998</v>
      </c>
      <c r="I14468" s="81">
        <v>0.05</v>
      </c>
      <c r="J14468" s="1">
        <v>32.346499999999999</v>
      </c>
    </row>
    <row r="14469" spans="1:10" ht="14.5" x14ac:dyDescent="0.35">
      <c r="A14469" s="47" t="s">
        <v>21137</v>
      </c>
      <c r="B14469" s="1" t="s">
        <v>2795</v>
      </c>
      <c r="C14469" s="22" t="str">
        <f t="shared" si="225"/>
        <v>76641TC</v>
      </c>
      <c r="D14469" t="s">
        <v>21345</v>
      </c>
      <c r="E14469" s="1" t="s">
        <v>2761</v>
      </c>
      <c r="F14469" s="2">
        <v>0</v>
      </c>
      <c r="G14469" s="2">
        <v>2.0099999999999998</v>
      </c>
      <c r="H14469" s="2">
        <v>2.0099999999999998</v>
      </c>
      <c r="I14469" s="81">
        <v>0.01</v>
      </c>
      <c r="J14469" s="1">
        <v>32.346499999999999</v>
      </c>
    </row>
    <row r="14470" spans="1:10" ht="14.5" x14ac:dyDescent="0.35">
      <c r="A14470" s="47" t="s">
        <v>21137</v>
      </c>
      <c r="B14470" s="1">
        <v>26</v>
      </c>
      <c r="C14470" s="22" t="str">
        <f t="shared" si="225"/>
        <v>7664126</v>
      </c>
      <c r="D14470" t="s">
        <v>21345</v>
      </c>
      <c r="E14470" s="1" t="s">
        <v>2761</v>
      </c>
      <c r="F14470" s="2">
        <v>0.73</v>
      </c>
      <c r="G14470" s="2">
        <v>0.27</v>
      </c>
      <c r="H14470" s="2">
        <v>0.27</v>
      </c>
      <c r="I14470" s="81">
        <v>0.04</v>
      </c>
      <c r="J14470" s="1">
        <v>32.346499999999999</v>
      </c>
    </row>
    <row r="14471" spans="1:10" ht="14.5" x14ac:dyDescent="0.35">
      <c r="A14471" s="47" t="s">
        <v>21139</v>
      </c>
      <c r="C14471" s="22" t="str">
        <f t="shared" si="225"/>
        <v>76642</v>
      </c>
      <c r="D14471" t="s">
        <v>21345</v>
      </c>
      <c r="E14471" s="1" t="s">
        <v>2761</v>
      </c>
      <c r="F14471" s="2">
        <v>0.68</v>
      </c>
      <c r="G14471" s="2">
        <v>1.81</v>
      </c>
      <c r="H14471" s="2">
        <v>1.81</v>
      </c>
      <c r="I14471" s="81">
        <v>0.05</v>
      </c>
      <c r="J14471" s="1">
        <v>32.346499999999999</v>
      </c>
    </row>
    <row r="14472" spans="1:10" ht="14.5" x14ac:dyDescent="0.35">
      <c r="A14472" s="47" t="s">
        <v>21139</v>
      </c>
      <c r="B14472" s="1" t="s">
        <v>2795</v>
      </c>
      <c r="C14472" s="22" t="str">
        <f t="shared" si="225"/>
        <v>76642TC</v>
      </c>
      <c r="D14472" t="s">
        <v>21347</v>
      </c>
      <c r="E14472" s="1" t="s">
        <v>2761</v>
      </c>
      <c r="F14472" s="2">
        <v>0</v>
      </c>
      <c r="G14472" s="2">
        <v>1.56</v>
      </c>
      <c r="H14472" s="2">
        <v>1.56</v>
      </c>
      <c r="I14472" s="81">
        <v>0.01</v>
      </c>
      <c r="J14472" s="1">
        <v>32.346499999999999</v>
      </c>
    </row>
    <row r="14473" spans="1:10" ht="14.5" x14ac:dyDescent="0.35">
      <c r="A14473" s="47" t="s">
        <v>21139</v>
      </c>
      <c r="B14473" s="1">
        <v>26</v>
      </c>
      <c r="C14473" s="22" t="str">
        <f t="shared" si="225"/>
        <v>7664226</v>
      </c>
      <c r="D14473" t="s">
        <v>21347</v>
      </c>
      <c r="E14473" s="1" t="s">
        <v>2761</v>
      </c>
      <c r="F14473" s="2">
        <v>0.68</v>
      </c>
      <c r="G14473" s="2">
        <v>0.25</v>
      </c>
      <c r="H14473" s="2">
        <v>0.25</v>
      </c>
      <c r="I14473" s="81">
        <v>0.04</v>
      </c>
      <c r="J14473" s="1">
        <v>32.346499999999999</v>
      </c>
    </row>
    <row r="14474" spans="1:10" ht="14.5" x14ac:dyDescent="0.35">
      <c r="A14474" s="47" t="s">
        <v>21141</v>
      </c>
      <c r="C14474" s="22" t="str">
        <f t="shared" si="225"/>
        <v>76700</v>
      </c>
      <c r="D14474" t="s">
        <v>21347</v>
      </c>
      <c r="E14474" s="1" t="s">
        <v>2761</v>
      </c>
      <c r="F14474" s="2">
        <v>0.81</v>
      </c>
      <c r="G14474" s="2">
        <v>2.59</v>
      </c>
      <c r="H14474" s="2">
        <v>2.59</v>
      </c>
      <c r="I14474" s="81">
        <v>0.06</v>
      </c>
      <c r="J14474" s="1">
        <v>32.346499999999999</v>
      </c>
    </row>
    <row r="14475" spans="1:10" ht="14.5" x14ac:dyDescent="0.35">
      <c r="A14475" s="47" t="s">
        <v>21141</v>
      </c>
      <c r="B14475" s="1" t="s">
        <v>2795</v>
      </c>
      <c r="C14475" s="22" t="str">
        <f t="shared" si="225"/>
        <v>76700TC</v>
      </c>
      <c r="D14475" t="s">
        <v>21347</v>
      </c>
      <c r="E14475" s="1" t="s">
        <v>2761</v>
      </c>
      <c r="F14475" s="2">
        <v>0</v>
      </c>
      <c r="G14475" s="2">
        <v>2.2999999999999998</v>
      </c>
      <c r="H14475" s="2">
        <v>2.2999999999999998</v>
      </c>
      <c r="I14475" s="81">
        <v>0.02</v>
      </c>
      <c r="J14475" s="1">
        <v>32.346499999999999</v>
      </c>
    </row>
    <row r="14476" spans="1:10" ht="14.5" x14ac:dyDescent="0.35">
      <c r="A14476" s="47" t="s">
        <v>21141</v>
      </c>
      <c r="B14476" s="1">
        <v>26</v>
      </c>
      <c r="C14476" s="22" t="str">
        <f t="shared" ref="C14476:C14539" si="226">CONCATENATE(A14476,B14476)</f>
        <v>7670026</v>
      </c>
      <c r="D14476" t="s">
        <v>21347</v>
      </c>
      <c r="E14476" s="1" t="s">
        <v>2761</v>
      </c>
      <c r="F14476" s="2">
        <v>0.81</v>
      </c>
      <c r="G14476" s="2">
        <v>0.28999999999999998</v>
      </c>
      <c r="H14476" s="2">
        <v>0.28999999999999998</v>
      </c>
      <c r="I14476" s="81">
        <v>0.04</v>
      </c>
      <c r="J14476" s="1">
        <v>32.346499999999999</v>
      </c>
    </row>
    <row r="14477" spans="1:10" ht="14.5" x14ac:dyDescent="0.35">
      <c r="A14477" s="47" t="s">
        <v>21143</v>
      </c>
      <c r="C14477" s="22" t="str">
        <f t="shared" si="226"/>
        <v>76705</v>
      </c>
      <c r="D14477" t="s">
        <v>21347</v>
      </c>
      <c r="E14477" s="1" t="s">
        <v>2761</v>
      </c>
      <c r="F14477" s="2">
        <v>0.59</v>
      </c>
      <c r="G14477" s="2">
        <v>1.97</v>
      </c>
      <c r="H14477" s="2">
        <v>1.97</v>
      </c>
      <c r="I14477" s="81">
        <v>0.04</v>
      </c>
      <c r="J14477" s="1">
        <v>32.346499999999999</v>
      </c>
    </row>
    <row r="14478" spans="1:10" ht="14.5" x14ac:dyDescent="0.35">
      <c r="A14478" s="47" t="s">
        <v>21143</v>
      </c>
      <c r="B14478" s="1" t="s">
        <v>2795</v>
      </c>
      <c r="C14478" s="22" t="str">
        <f t="shared" si="226"/>
        <v>76705TC</v>
      </c>
      <c r="D14478" t="s">
        <v>21347</v>
      </c>
      <c r="E14478" s="1" t="s">
        <v>2761</v>
      </c>
      <c r="F14478" s="2">
        <v>0</v>
      </c>
      <c r="G14478" s="2">
        <v>1.76</v>
      </c>
      <c r="H14478" s="2">
        <v>1.76</v>
      </c>
      <c r="I14478" s="81">
        <v>0.01</v>
      </c>
      <c r="J14478" s="1">
        <v>32.346499999999999</v>
      </c>
    </row>
    <row r="14479" spans="1:10" ht="14.5" x14ac:dyDescent="0.35">
      <c r="A14479" s="47" t="s">
        <v>21143</v>
      </c>
      <c r="B14479" s="1">
        <v>26</v>
      </c>
      <c r="C14479" s="22" t="str">
        <f t="shared" si="226"/>
        <v>7670526</v>
      </c>
      <c r="D14479" t="s">
        <v>21347</v>
      </c>
      <c r="E14479" s="1" t="s">
        <v>2761</v>
      </c>
      <c r="F14479" s="2">
        <v>0.59</v>
      </c>
      <c r="G14479" s="2">
        <v>0.21</v>
      </c>
      <c r="H14479" s="2">
        <v>0.21</v>
      </c>
      <c r="I14479" s="81">
        <v>0.03</v>
      </c>
      <c r="J14479" s="1">
        <v>32.346499999999999</v>
      </c>
    </row>
    <row r="14480" spans="1:10" ht="14.5" x14ac:dyDescent="0.35">
      <c r="A14480" s="47" t="s">
        <v>21145</v>
      </c>
      <c r="C14480" s="22" t="str">
        <f t="shared" si="226"/>
        <v>76706</v>
      </c>
      <c r="D14480" t="s">
        <v>21347</v>
      </c>
      <c r="E14480" s="1" t="s">
        <v>2761</v>
      </c>
      <c r="F14480" s="2">
        <v>0.55000000000000004</v>
      </c>
      <c r="G14480" s="2">
        <v>2.61</v>
      </c>
      <c r="H14480" s="2">
        <v>2.61</v>
      </c>
      <c r="I14480" s="81">
        <v>0.04</v>
      </c>
      <c r="J14480" s="1">
        <v>32.346499999999999</v>
      </c>
    </row>
    <row r="14481" spans="1:10" ht="14.5" x14ac:dyDescent="0.35">
      <c r="A14481" s="47" t="s">
        <v>21145</v>
      </c>
      <c r="B14481" s="1" t="s">
        <v>2795</v>
      </c>
      <c r="C14481" s="22" t="str">
        <f t="shared" si="226"/>
        <v>76706TC</v>
      </c>
      <c r="D14481" t="s">
        <v>21351</v>
      </c>
      <c r="E14481" s="1" t="s">
        <v>2761</v>
      </c>
      <c r="F14481" s="2">
        <v>0</v>
      </c>
      <c r="G14481" s="2">
        <v>2.42</v>
      </c>
      <c r="H14481" s="2">
        <v>2.42</v>
      </c>
      <c r="I14481" s="81">
        <v>0.01</v>
      </c>
      <c r="J14481" s="1">
        <v>32.346499999999999</v>
      </c>
    </row>
    <row r="14482" spans="1:10" ht="14.5" x14ac:dyDescent="0.35">
      <c r="A14482" s="47" t="s">
        <v>21145</v>
      </c>
      <c r="B14482" s="1">
        <v>26</v>
      </c>
      <c r="C14482" s="22" t="str">
        <f t="shared" si="226"/>
        <v>7670626</v>
      </c>
      <c r="D14482" t="s">
        <v>21353</v>
      </c>
      <c r="E14482" s="1" t="s">
        <v>2761</v>
      </c>
      <c r="F14482" s="2">
        <v>0.55000000000000004</v>
      </c>
      <c r="G14482" s="2">
        <v>0.19</v>
      </c>
      <c r="H14482" s="2">
        <v>0.19</v>
      </c>
      <c r="I14482" s="81">
        <v>0.03</v>
      </c>
      <c r="J14482" s="1">
        <v>32.346499999999999</v>
      </c>
    </row>
    <row r="14483" spans="1:10" ht="14.5" x14ac:dyDescent="0.35">
      <c r="A14483" s="47" t="s">
        <v>21147</v>
      </c>
      <c r="C14483" s="22" t="str">
        <f t="shared" si="226"/>
        <v>76770</v>
      </c>
      <c r="D14483" t="s">
        <v>21353</v>
      </c>
      <c r="E14483" s="1" t="s">
        <v>2761</v>
      </c>
      <c r="F14483" s="2">
        <v>0.74</v>
      </c>
      <c r="G14483" s="2">
        <v>2.4300000000000002</v>
      </c>
      <c r="H14483" s="2">
        <v>2.4300000000000002</v>
      </c>
      <c r="I14483" s="81">
        <v>0.06</v>
      </c>
      <c r="J14483" s="1">
        <v>32.346499999999999</v>
      </c>
    </row>
    <row r="14484" spans="1:10" ht="14.5" x14ac:dyDescent="0.35">
      <c r="A14484" s="47" t="s">
        <v>21147</v>
      </c>
      <c r="B14484" s="1" t="s">
        <v>2795</v>
      </c>
      <c r="C14484" s="22" t="str">
        <f t="shared" si="226"/>
        <v>76770TC</v>
      </c>
      <c r="D14484" t="s">
        <v>21353</v>
      </c>
      <c r="E14484" s="1" t="s">
        <v>2761</v>
      </c>
      <c r="F14484" s="2">
        <v>0</v>
      </c>
      <c r="G14484" s="2">
        <v>2.17</v>
      </c>
      <c r="H14484" s="2">
        <v>2.17</v>
      </c>
      <c r="I14484" s="81">
        <v>0.02</v>
      </c>
      <c r="J14484" s="1">
        <v>32.346499999999999</v>
      </c>
    </row>
    <row r="14485" spans="1:10" ht="14.5" x14ac:dyDescent="0.35">
      <c r="A14485" s="47" t="s">
        <v>21147</v>
      </c>
      <c r="B14485" s="1">
        <v>26</v>
      </c>
      <c r="C14485" s="22" t="str">
        <f t="shared" si="226"/>
        <v>7677026</v>
      </c>
      <c r="D14485" t="s">
        <v>21351</v>
      </c>
      <c r="E14485" s="1" t="s">
        <v>2761</v>
      </c>
      <c r="F14485" s="2">
        <v>0.74</v>
      </c>
      <c r="G14485" s="2">
        <v>0.26</v>
      </c>
      <c r="H14485" s="2">
        <v>0.26</v>
      </c>
      <c r="I14485" s="81">
        <v>0.04</v>
      </c>
      <c r="J14485" s="1">
        <v>32.346499999999999</v>
      </c>
    </row>
    <row r="14486" spans="1:10" ht="14.5" x14ac:dyDescent="0.35">
      <c r="A14486" s="47" t="s">
        <v>21149</v>
      </c>
      <c r="C14486" s="22" t="str">
        <f t="shared" si="226"/>
        <v>76775</v>
      </c>
      <c r="D14486" t="s">
        <v>21356</v>
      </c>
      <c r="E14486" s="1" t="s">
        <v>2761</v>
      </c>
      <c r="F14486" s="2">
        <v>0.57999999999999996</v>
      </c>
      <c r="G14486" s="2">
        <v>1.2</v>
      </c>
      <c r="H14486" s="2">
        <v>1.2</v>
      </c>
      <c r="I14486" s="81">
        <v>0.04</v>
      </c>
      <c r="J14486" s="1">
        <v>32.346499999999999</v>
      </c>
    </row>
    <row r="14487" spans="1:10" ht="14.5" x14ac:dyDescent="0.35">
      <c r="A14487" s="47" t="s">
        <v>21149</v>
      </c>
      <c r="B14487" s="1" t="s">
        <v>2795</v>
      </c>
      <c r="C14487" s="22" t="str">
        <f t="shared" si="226"/>
        <v>76775TC</v>
      </c>
      <c r="D14487" t="s">
        <v>21358</v>
      </c>
      <c r="E14487" s="1" t="s">
        <v>2761</v>
      </c>
      <c r="F14487" s="2">
        <v>0</v>
      </c>
      <c r="G14487" s="2">
        <v>0.99</v>
      </c>
      <c r="H14487" s="2">
        <v>0.99</v>
      </c>
      <c r="I14487" s="81">
        <v>0.01</v>
      </c>
      <c r="J14487" s="1">
        <v>32.346499999999999</v>
      </c>
    </row>
    <row r="14488" spans="1:10" ht="14.5" x14ac:dyDescent="0.35">
      <c r="A14488" s="47" t="s">
        <v>21149</v>
      </c>
      <c r="B14488" s="1">
        <v>26</v>
      </c>
      <c r="C14488" s="22" t="str">
        <f t="shared" si="226"/>
        <v>7677526</v>
      </c>
      <c r="D14488" t="s">
        <v>21360</v>
      </c>
      <c r="E14488" s="1" t="s">
        <v>2761</v>
      </c>
      <c r="F14488" s="2">
        <v>0.57999999999999996</v>
      </c>
      <c r="G14488" s="2">
        <v>0.21</v>
      </c>
      <c r="H14488" s="2">
        <v>0.21</v>
      </c>
      <c r="I14488" s="81">
        <v>0.03</v>
      </c>
      <c r="J14488" s="1">
        <v>32.346499999999999</v>
      </c>
    </row>
    <row r="14489" spans="1:10" ht="14.5" x14ac:dyDescent="0.35">
      <c r="A14489" s="47" t="s">
        <v>21151</v>
      </c>
      <c r="C14489" s="22" t="str">
        <f t="shared" si="226"/>
        <v>76776</v>
      </c>
      <c r="D14489" t="s">
        <v>21362</v>
      </c>
      <c r="E14489" s="1" t="s">
        <v>2761</v>
      </c>
      <c r="F14489" s="2">
        <v>0.76</v>
      </c>
      <c r="G14489" s="2">
        <v>3.56</v>
      </c>
      <c r="H14489" s="2">
        <v>3.56</v>
      </c>
      <c r="I14489" s="81">
        <v>0.06</v>
      </c>
      <c r="J14489" s="1">
        <v>32.346499999999999</v>
      </c>
    </row>
    <row r="14490" spans="1:10" ht="14.5" x14ac:dyDescent="0.35">
      <c r="A14490" s="47" t="s">
        <v>21151</v>
      </c>
      <c r="B14490" s="1" t="s">
        <v>2795</v>
      </c>
      <c r="C14490" s="22" t="str">
        <f t="shared" si="226"/>
        <v>76776TC</v>
      </c>
      <c r="D14490" t="s">
        <v>21364</v>
      </c>
      <c r="E14490" s="1" t="s">
        <v>2761</v>
      </c>
      <c r="F14490" s="2">
        <v>0</v>
      </c>
      <c r="G14490" s="2">
        <v>3.29</v>
      </c>
      <c r="H14490" s="2">
        <v>3.29</v>
      </c>
      <c r="I14490" s="81">
        <v>0.02</v>
      </c>
      <c r="J14490" s="1">
        <v>32.346499999999999</v>
      </c>
    </row>
    <row r="14491" spans="1:10" ht="14.5" x14ac:dyDescent="0.35">
      <c r="A14491" s="47" t="s">
        <v>21151</v>
      </c>
      <c r="B14491" s="1">
        <v>26</v>
      </c>
      <c r="C14491" s="22" t="str">
        <f t="shared" si="226"/>
        <v>7677626</v>
      </c>
      <c r="D14491" t="s">
        <v>21366</v>
      </c>
      <c r="E14491" s="1" t="s">
        <v>2761</v>
      </c>
      <c r="F14491" s="2">
        <v>0.76</v>
      </c>
      <c r="G14491" s="2">
        <v>0.27</v>
      </c>
      <c r="H14491" s="2">
        <v>0.27</v>
      </c>
      <c r="I14491" s="81">
        <v>0.04</v>
      </c>
      <c r="J14491" s="1">
        <v>32.346499999999999</v>
      </c>
    </row>
    <row r="14492" spans="1:10" ht="14.5" x14ac:dyDescent="0.35">
      <c r="A14492" s="47" t="s">
        <v>21153</v>
      </c>
      <c r="C14492" s="22" t="str">
        <f t="shared" si="226"/>
        <v>76800</v>
      </c>
      <c r="D14492" t="s">
        <v>28699</v>
      </c>
      <c r="E14492" s="1" t="s">
        <v>2761</v>
      </c>
      <c r="F14492" s="2">
        <v>1.1299999999999999</v>
      </c>
      <c r="G14492" s="2">
        <v>4.07</v>
      </c>
      <c r="H14492" s="2">
        <v>4.07</v>
      </c>
      <c r="I14492" s="81">
        <v>0.22</v>
      </c>
      <c r="J14492" s="1">
        <v>32.346499999999999</v>
      </c>
    </row>
    <row r="14493" spans="1:10" ht="14.5" x14ac:dyDescent="0.35">
      <c r="A14493" s="47" t="s">
        <v>21153</v>
      </c>
      <c r="B14493" s="1" t="s">
        <v>2795</v>
      </c>
      <c r="C14493" s="22" t="str">
        <f t="shared" si="226"/>
        <v>76800TC</v>
      </c>
      <c r="D14493" t="s">
        <v>28699</v>
      </c>
      <c r="E14493" s="1" t="s">
        <v>2761</v>
      </c>
      <c r="F14493" s="2">
        <v>0</v>
      </c>
      <c r="G14493" s="2">
        <v>3.53</v>
      </c>
      <c r="H14493" s="2">
        <v>3.53</v>
      </c>
      <c r="I14493" s="81">
        <v>0.01</v>
      </c>
      <c r="J14493" s="1">
        <v>32.346499999999999</v>
      </c>
    </row>
    <row r="14494" spans="1:10" ht="14.5" x14ac:dyDescent="0.35">
      <c r="A14494" s="47" t="s">
        <v>21153</v>
      </c>
      <c r="B14494" s="1">
        <v>26</v>
      </c>
      <c r="C14494" s="22" t="str">
        <f t="shared" si="226"/>
        <v>7680026</v>
      </c>
      <c r="D14494" t="s">
        <v>28699</v>
      </c>
      <c r="E14494" s="1" t="s">
        <v>2761</v>
      </c>
      <c r="F14494" s="2">
        <v>1.1299999999999999</v>
      </c>
      <c r="G14494" s="2">
        <v>0.54</v>
      </c>
      <c r="H14494" s="2">
        <v>0.54</v>
      </c>
      <c r="I14494" s="81">
        <v>0.21</v>
      </c>
      <c r="J14494" s="1">
        <v>32.346499999999999</v>
      </c>
    </row>
    <row r="14495" spans="1:10" ht="14.5" x14ac:dyDescent="0.35">
      <c r="A14495" s="47" t="s">
        <v>21155</v>
      </c>
      <c r="C14495" s="22" t="str">
        <f t="shared" si="226"/>
        <v>76801</v>
      </c>
      <c r="D14495" t="s">
        <v>3322</v>
      </c>
      <c r="E14495" s="1" t="s">
        <v>2761</v>
      </c>
      <c r="F14495" s="2">
        <v>0.99</v>
      </c>
      <c r="G14495" s="2">
        <v>2.4500000000000002</v>
      </c>
      <c r="H14495" s="2">
        <v>2.4500000000000002</v>
      </c>
      <c r="I14495" s="81">
        <v>0.05</v>
      </c>
      <c r="J14495" s="1">
        <v>32.346499999999999</v>
      </c>
    </row>
    <row r="14496" spans="1:10" ht="14.5" x14ac:dyDescent="0.35">
      <c r="A14496" s="47" t="s">
        <v>21155</v>
      </c>
      <c r="B14496" s="1" t="s">
        <v>2795</v>
      </c>
      <c r="C14496" s="22" t="str">
        <f t="shared" si="226"/>
        <v>76801TC</v>
      </c>
      <c r="D14496" t="s">
        <v>3322</v>
      </c>
      <c r="E14496" s="1" t="s">
        <v>2761</v>
      </c>
      <c r="F14496" s="2">
        <v>0</v>
      </c>
      <c r="G14496" s="2">
        <v>2.08</v>
      </c>
      <c r="H14496" s="2">
        <v>2.08</v>
      </c>
      <c r="I14496" s="81">
        <v>0.01</v>
      </c>
      <c r="J14496" s="1">
        <v>32.346499999999999</v>
      </c>
    </row>
    <row r="14497" spans="1:10" ht="14.5" x14ac:dyDescent="0.35">
      <c r="A14497" s="47" t="s">
        <v>21155</v>
      </c>
      <c r="B14497" s="1">
        <v>26</v>
      </c>
      <c r="C14497" s="22" t="str">
        <f t="shared" si="226"/>
        <v>7680126</v>
      </c>
      <c r="D14497" t="s">
        <v>3322</v>
      </c>
      <c r="E14497" s="1" t="s">
        <v>2761</v>
      </c>
      <c r="F14497" s="2">
        <v>0.99</v>
      </c>
      <c r="G14497" s="2">
        <v>0.37</v>
      </c>
      <c r="H14497" s="2">
        <v>0.37</v>
      </c>
      <c r="I14497" s="81">
        <v>0.04</v>
      </c>
      <c r="J14497" s="1">
        <v>32.346499999999999</v>
      </c>
    </row>
    <row r="14498" spans="1:10" ht="14.5" x14ac:dyDescent="0.35">
      <c r="A14498" s="47" t="s">
        <v>21157</v>
      </c>
      <c r="C14498" s="22" t="str">
        <f t="shared" si="226"/>
        <v>76802</v>
      </c>
      <c r="D14498" t="s">
        <v>3322</v>
      </c>
      <c r="E14498" s="1" t="s">
        <v>2761</v>
      </c>
      <c r="F14498" s="2">
        <v>0.83</v>
      </c>
      <c r="G14498" s="2">
        <v>0.93</v>
      </c>
      <c r="H14498" s="2">
        <v>0.93</v>
      </c>
      <c r="I14498" s="81">
        <v>0.03</v>
      </c>
      <c r="J14498" s="1">
        <v>32.346499999999999</v>
      </c>
    </row>
    <row r="14499" spans="1:10" ht="14.5" x14ac:dyDescent="0.35">
      <c r="A14499" s="47" t="s">
        <v>21157</v>
      </c>
      <c r="B14499" s="1" t="s">
        <v>2795</v>
      </c>
      <c r="C14499" s="22" t="str">
        <f t="shared" si="226"/>
        <v>76802TC</v>
      </c>
      <c r="D14499" t="s">
        <v>21373</v>
      </c>
      <c r="E14499" s="1" t="s">
        <v>2761</v>
      </c>
      <c r="F14499" s="2">
        <v>0</v>
      </c>
      <c r="G14499" s="2">
        <v>0.62</v>
      </c>
      <c r="H14499" s="2">
        <v>0.62</v>
      </c>
      <c r="I14499" s="81">
        <v>0</v>
      </c>
      <c r="J14499" s="1">
        <v>32.346499999999999</v>
      </c>
    </row>
    <row r="14500" spans="1:10" ht="14.5" x14ac:dyDescent="0.35">
      <c r="A14500" s="47" t="s">
        <v>21157</v>
      </c>
      <c r="B14500" s="1">
        <v>26</v>
      </c>
      <c r="C14500" s="22" t="str">
        <f t="shared" si="226"/>
        <v>7680226</v>
      </c>
      <c r="D14500" t="s">
        <v>21375</v>
      </c>
      <c r="E14500" s="1" t="s">
        <v>2761</v>
      </c>
      <c r="F14500" s="2">
        <v>0.83</v>
      </c>
      <c r="G14500" s="2">
        <v>0.31</v>
      </c>
      <c r="H14500" s="2">
        <v>0.31</v>
      </c>
      <c r="I14500" s="81">
        <v>0.03</v>
      </c>
      <c r="J14500" s="1">
        <v>32.346499999999999</v>
      </c>
    </row>
    <row r="14501" spans="1:10" ht="14.5" x14ac:dyDescent="0.35">
      <c r="A14501" s="47" t="s">
        <v>21159</v>
      </c>
      <c r="C14501" s="22" t="str">
        <f t="shared" si="226"/>
        <v>76805</v>
      </c>
      <c r="D14501" t="s">
        <v>21377</v>
      </c>
      <c r="E14501" s="1" t="s">
        <v>2761</v>
      </c>
      <c r="F14501" s="2">
        <v>0.99</v>
      </c>
      <c r="G14501" s="2">
        <v>2.97</v>
      </c>
      <c r="H14501" s="2">
        <v>2.97</v>
      </c>
      <c r="I14501" s="81">
        <v>0.06</v>
      </c>
      <c r="J14501" s="1">
        <v>32.346499999999999</v>
      </c>
    </row>
    <row r="14502" spans="1:10" ht="14.5" x14ac:dyDescent="0.35">
      <c r="A14502" s="47" t="s">
        <v>21159</v>
      </c>
      <c r="B14502" s="1" t="s">
        <v>2795</v>
      </c>
      <c r="C14502" s="22" t="str">
        <f t="shared" si="226"/>
        <v>76805TC</v>
      </c>
      <c r="D14502" t="s">
        <v>21379</v>
      </c>
      <c r="E14502" s="1" t="s">
        <v>2761</v>
      </c>
      <c r="F14502" s="2">
        <v>0</v>
      </c>
      <c r="G14502" s="2">
        <v>2.59</v>
      </c>
      <c r="H14502" s="2">
        <v>2.59</v>
      </c>
      <c r="I14502" s="81">
        <v>0.02</v>
      </c>
      <c r="J14502" s="1">
        <v>32.346499999999999</v>
      </c>
    </row>
    <row r="14503" spans="1:10" ht="14.5" x14ac:dyDescent="0.35">
      <c r="A14503" s="47" t="s">
        <v>21159</v>
      </c>
      <c r="B14503" s="1">
        <v>26</v>
      </c>
      <c r="C14503" s="22" t="str">
        <f t="shared" si="226"/>
        <v>7680526</v>
      </c>
      <c r="D14503" t="s">
        <v>21381</v>
      </c>
      <c r="E14503" s="1" t="s">
        <v>2761</v>
      </c>
      <c r="F14503" s="2">
        <v>0.99</v>
      </c>
      <c r="G14503" s="2">
        <v>0.38</v>
      </c>
      <c r="H14503" s="2">
        <v>0.38</v>
      </c>
      <c r="I14503" s="81">
        <v>0.04</v>
      </c>
      <c r="J14503" s="1">
        <v>32.346499999999999</v>
      </c>
    </row>
    <row r="14504" spans="1:10" ht="14.5" x14ac:dyDescent="0.35">
      <c r="A14504" s="47" t="s">
        <v>21161</v>
      </c>
      <c r="C14504" s="22" t="str">
        <f t="shared" si="226"/>
        <v>76810</v>
      </c>
      <c r="D14504" t="s">
        <v>21383</v>
      </c>
      <c r="E14504" s="1" t="s">
        <v>2761</v>
      </c>
      <c r="F14504" s="2">
        <v>0.98</v>
      </c>
      <c r="G14504" s="2">
        <v>1.58</v>
      </c>
      <c r="H14504" s="2">
        <v>1.58</v>
      </c>
      <c r="I14504" s="81">
        <v>0.03</v>
      </c>
      <c r="J14504" s="1">
        <v>32.346499999999999</v>
      </c>
    </row>
    <row r="14505" spans="1:10" ht="14.5" x14ac:dyDescent="0.35">
      <c r="A14505" s="47" t="s">
        <v>21161</v>
      </c>
      <c r="B14505" s="1" t="s">
        <v>2795</v>
      </c>
      <c r="C14505" s="22" t="str">
        <f t="shared" si="226"/>
        <v>76810TC</v>
      </c>
      <c r="D14505" t="s">
        <v>21385</v>
      </c>
      <c r="E14505" s="1" t="s">
        <v>2761</v>
      </c>
      <c r="F14505" s="2">
        <v>0</v>
      </c>
      <c r="G14505" s="2">
        <v>1.2</v>
      </c>
      <c r="H14505" s="2">
        <v>1.2</v>
      </c>
      <c r="I14505" s="81">
        <v>0.01</v>
      </c>
      <c r="J14505" s="1">
        <v>32.346499999999999</v>
      </c>
    </row>
    <row r="14506" spans="1:10" ht="14.5" x14ac:dyDescent="0.35">
      <c r="A14506" s="47" t="s">
        <v>21161</v>
      </c>
      <c r="B14506" s="1">
        <v>26</v>
      </c>
      <c r="C14506" s="22" t="str">
        <f t="shared" si="226"/>
        <v>7681026</v>
      </c>
      <c r="D14506" t="s">
        <v>21387</v>
      </c>
      <c r="E14506" s="1" t="s">
        <v>2761</v>
      </c>
      <c r="F14506" s="2">
        <v>0.98</v>
      </c>
      <c r="G14506" s="2">
        <v>0.38</v>
      </c>
      <c r="H14506" s="2">
        <v>0.38</v>
      </c>
      <c r="I14506" s="81">
        <v>0.02</v>
      </c>
      <c r="J14506" s="1">
        <v>32.346499999999999</v>
      </c>
    </row>
    <row r="14507" spans="1:10" ht="14.5" x14ac:dyDescent="0.35">
      <c r="A14507" s="47" t="s">
        <v>21163</v>
      </c>
      <c r="C14507" s="22" t="str">
        <f t="shared" si="226"/>
        <v>76811</v>
      </c>
      <c r="D14507" t="s">
        <v>21389</v>
      </c>
      <c r="E14507" s="1" t="s">
        <v>2761</v>
      </c>
      <c r="F14507" s="2">
        <v>1.9</v>
      </c>
      <c r="G14507" s="2">
        <v>3.35</v>
      </c>
      <c r="H14507" s="2">
        <v>3.35</v>
      </c>
      <c r="I14507" s="81">
        <v>7.0000000000000007E-2</v>
      </c>
      <c r="J14507" s="1">
        <v>32.346499999999999</v>
      </c>
    </row>
    <row r="14508" spans="1:10" ht="14.5" x14ac:dyDescent="0.35">
      <c r="A14508" s="47" t="s">
        <v>21163</v>
      </c>
      <c r="B14508" s="1" t="s">
        <v>2795</v>
      </c>
      <c r="C14508" s="22" t="str">
        <f t="shared" si="226"/>
        <v>76811TC</v>
      </c>
      <c r="D14508" t="s">
        <v>21391</v>
      </c>
      <c r="E14508" s="1" t="s">
        <v>2761</v>
      </c>
      <c r="F14508" s="2">
        <v>0</v>
      </c>
      <c r="G14508" s="2">
        <v>2.62</v>
      </c>
      <c r="H14508" s="2">
        <v>2.62</v>
      </c>
      <c r="I14508" s="81">
        <v>0.03</v>
      </c>
      <c r="J14508" s="1">
        <v>32.346499999999999</v>
      </c>
    </row>
    <row r="14509" spans="1:10" ht="14.5" x14ac:dyDescent="0.35">
      <c r="A14509" s="47" t="s">
        <v>21163</v>
      </c>
      <c r="B14509" s="1">
        <v>26</v>
      </c>
      <c r="C14509" s="22" t="str">
        <f t="shared" si="226"/>
        <v>7681126</v>
      </c>
      <c r="D14509" t="s">
        <v>21391</v>
      </c>
      <c r="E14509" s="1" t="s">
        <v>2761</v>
      </c>
      <c r="F14509" s="2">
        <v>1.9</v>
      </c>
      <c r="G14509" s="2">
        <v>0.73</v>
      </c>
      <c r="H14509" s="2">
        <v>0.73</v>
      </c>
      <c r="I14509" s="81">
        <v>0.04</v>
      </c>
      <c r="J14509" s="1">
        <v>32.346499999999999</v>
      </c>
    </row>
    <row r="14510" spans="1:10" ht="14.5" x14ac:dyDescent="0.35">
      <c r="A14510" s="47" t="s">
        <v>21165</v>
      </c>
      <c r="C14510" s="22" t="str">
        <f t="shared" si="226"/>
        <v>76812</v>
      </c>
      <c r="D14510" t="s">
        <v>21391</v>
      </c>
      <c r="E14510" s="1" t="s">
        <v>2761</v>
      </c>
      <c r="F14510" s="2">
        <v>1.78</v>
      </c>
      <c r="G14510" s="2">
        <v>3.83</v>
      </c>
      <c r="H14510" s="2">
        <v>3.83</v>
      </c>
      <c r="I14510" s="81">
        <v>0.06</v>
      </c>
      <c r="J14510" s="1">
        <v>32.346499999999999</v>
      </c>
    </row>
    <row r="14511" spans="1:10" ht="14.5" x14ac:dyDescent="0.35">
      <c r="A14511" s="47" t="s">
        <v>21165</v>
      </c>
      <c r="B14511" s="1" t="s">
        <v>2795</v>
      </c>
      <c r="C14511" s="22" t="str">
        <f t="shared" si="226"/>
        <v>76812TC</v>
      </c>
      <c r="D14511" t="s">
        <v>28700</v>
      </c>
      <c r="E14511" s="1" t="s">
        <v>2761</v>
      </c>
      <c r="F14511" s="2">
        <v>0</v>
      </c>
      <c r="G14511" s="2">
        <v>3.14</v>
      </c>
      <c r="H14511" s="2">
        <v>3.14</v>
      </c>
      <c r="I14511" s="81">
        <v>0.02</v>
      </c>
      <c r="J14511" s="1">
        <v>32.346499999999999</v>
      </c>
    </row>
    <row r="14512" spans="1:10" ht="14.5" x14ac:dyDescent="0.35">
      <c r="A14512" s="47" t="s">
        <v>21165</v>
      </c>
      <c r="B14512" s="1">
        <v>26</v>
      </c>
      <c r="C14512" s="22" t="str">
        <f t="shared" si="226"/>
        <v>7681226</v>
      </c>
      <c r="D14512" t="s">
        <v>28700</v>
      </c>
      <c r="E14512" s="1" t="s">
        <v>2761</v>
      </c>
      <c r="F14512" s="2">
        <v>1.78</v>
      </c>
      <c r="G14512" s="2">
        <v>0.69</v>
      </c>
      <c r="H14512" s="2">
        <v>0.69</v>
      </c>
      <c r="I14512" s="81">
        <v>0.04</v>
      </c>
      <c r="J14512" s="1">
        <v>32.346499999999999</v>
      </c>
    </row>
    <row r="14513" spans="1:10" ht="14.5" x14ac:dyDescent="0.35">
      <c r="A14513" s="47" t="s">
        <v>21167</v>
      </c>
      <c r="C14513" s="22" t="str">
        <f t="shared" si="226"/>
        <v>76813</v>
      </c>
      <c r="D14513" t="s">
        <v>28700</v>
      </c>
      <c r="E14513" s="1" t="s">
        <v>2761</v>
      </c>
      <c r="F14513" s="2">
        <v>1.18</v>
      </c>
      <c r="G14513" s="2">
        <v>2.1800000000000002</v>
      </c>
      <c r="H14513" s="2">
        <v>2.1800000000000002</v>
      </c>
      <c r="I14513" s="81">
        <v>0.04</v>
      </c>
      <c r="J14513" s="1">
        <v>32.346499999999999</v>
      </c>
    </row>
    <row r="14514" spans="1:10" ht="14.5" x14ac:dyDescent="0.35">
      <c r="A14514" s="47" t="s">
        <v>21167</v>
      </c>
      <c r="B14514" s="1" t="s">
        <v>2795</v>
      </c>
      <c r="C14514" s="22" t="str">
        <f t="shared" si="226"/>
        <v>76813TC</v>
      </c>
      <c r="D14514" t="s">
        <v>21394</v>
      </c>
      <c r="E14514" s="1" t="s">
        <v>2761</v>
      </c>
      <c r="F14514" s="2">
        <v>0</v>
      </c>
      <c r="G14514" s="2">
        <v>1.73</v>
      </c>
      <c r="H14514" s="2">
        <v>1.73</v>
      </c>
      <c r="I14514" s="81">
        <v>0.01</v>
      </c>
      <c r="J14514" s="1">
        <v>32.346499999999999</v>
      </c>
    </row>
    <row r="14515" spans="1:10" ht="14.5" x14ac:dyDescent="0.35">
      <c r="A14515" s="47" t="s">
        <v>21167</v>
      </c>
      <c r="B14515" s="1">
        <v>26</v>
      </c>
      <c r="C14515" s="22" t="str">
        <f t="shared" si="226"/>
        <v>7681326</v>
      </c>
      <c r="D14515" t="s">
        <v>21396</v>
      </c>
      <c r="E14515" s="1" t="s">
        <v>2761</v>
      </c>
      <c r="F14515" s="2">
        <v>1.18</v>
      </c>
      <c r="G14515" s="2">
        <v>0.45</v>
      </c>
      <c r="H14515" s="2">
        <v>0.45</v>
      </c>
      <c r="I14515" s="81">
        <v>0.03</v>
      </c>
      <c r="J14515" s="1">
        <v>32.346499999999999</v>
      </c>
    </row>
    <row r="14516" spans="1:10" ht="14.5" x14ac:dyDescent="0.35">
      <c r="A14516" s="47" t="s">
        <v>21169</v>
      </c>
      <c r="C14516" s="22" t="str">
        <f t="shared" si="226"/>
        <v>76814</v>
      </c>
      <c r="D14516" t="s">
        <v>21398</v>
      </c>
      <c r="E14516" s="1" t="s">
        <v>2761</v>
      </c>
      <c r="F14516" s="2">
        <v>0.99</v>
      </c>
      <c r="G14516" s="2">
        <v>1.18</v>
      </c>
      <c r="H14516" s="2">
        <v>1.18</v>
      </c>
      <c r="I14516" s="81">
        <v>0.03</v>
      </c>
      <c r="J14516" s="1">
        <v>32.346499999999999</v>
      </c>
    </row>
    <row r="14517" spans="1:10" ht="14.5" x14ac:dyDescent="0.35">
      <c r="A14517" s="47" t="s">
        <v>21169</v>
      </c>
      <c r="B14517" s="1" t="s">
        <v>2795</v>
      </c>
      <c r="C14517" s="22" t="str">
        <f t="shared" si="226"/>
        <v>76814TC</v>
      </c>
      <c r="D14517" t="s">
        <v>21400</v>
      </c>
      <c r="E14517" s="1" t="s">
        <v>2761</v>
      </c>
      <c r="F14517" s="2">
        <v>0</v>
      </c>
      <c r="G14517" s="2">
        <v>0.8</v>
      </c>
      <c r="H14517" s="2">
        <v>0.8</v>
      </c>
      <c r="I14517" s="81">
        <v>0.01</v>
      </c>
      <c r="J14517" s="1">
        <v>32.346499999999999</v>
      </c>
    </row>
    <row r="14518" spans="1:10" ht="14.5" x14ac:dyDescent="0.35">
      <c r="A14518" s="47" t="s">
        <v>21169</v>
      </c>
      <c r="B14518" s="1">
        <v>26</v>
      </c>
      <c r="C14518" s="22" t="str">
        <f t="shared" si="226"/>
        <v>7681426</v>
      </c>
      <c r="D14518" t="s">
        <v>21402</v>
      </c>
      <c r="E14518" s="1" t="s">
        <v>2761</v>
      </c>
      <c r="F14518" s="2">
        <v>0.99</v>
      </c>
      <c r="G14518" s="2">
        <v>0.38</v>
      </c>
      <c r="H14518" s="2">
        <v>0.38</v>
      </c>
      <c r="I14518" s="81">
        <v>0.02</v>
      </c>
      <c r="J14518" s="1">
        <v>32.346499999999999</v>
      </c>
    </row>
    <row r="14519" spans="1:10" ht="14.5" x14ac:dyDescent="0.35">
      <c r="A14519" s="47" t="s">
        <v>21171</v>
      </c>
      <c r="C14519" s="22" t="str">
        <f t="shared" si="226"/>
        <v>76815</v>
      </c>
      <c r="D14519" t="s">
        <v>21402</v>
      </c>
      <c r="E14519" s="1" t="s">
        <v>2761</v>
      </c>
      <c r="F14519" s="2">
        <v>0.65</v>
      </c>
      <c r="G14519" s="2">
        <v>1.73</v>
      </c>
      <c r="H14519" s="2">
        <v>1.73</v>
      </c>
      <c r="I14519" s="81">
        <v>0.04</v>
      </c>
      <c r="J14519" s="1">
        <v>32.346499999999999</v>
      </c>
    </row>
    <row r="14520" spans="1:10" ht="14.5" x14ac:dyDescent="0.35">
      <c r="A14520" s="47" t="s">
        <v>21171</v>
      </c>
      <c r="B14520" s="1" t="s">
        <v>2795</v>
      </c>
      <c r="C14520" s="22" t="str">
        <f t="shared" si="226"/>
        <v>76815TC</v>
      </c>
      <c r="D14520" t="s">
        <v>21402</v>
      </c>
      <c r="E14520" s="1" t="s">
        <v>2761</v>
      </c>
      <c r="F14520" s="2">
        <v>0</v>
      </c>
      <c r="G14520" s="2">
        <v>1.49</v>
      </c>
      <c r="H14520" s="2">
        <v>1.49</v>
      </c>
      <c r="I14520" s="81">
        <v>0.01</v>
      </c>
      <c r="J14520" s="1">
        <v>32.346499999999999</v>
      </c>
    </row>
    <row r="14521" spans="1:10" ht="14.5" x14ac:dyDescent="0.35">
      <c r="A14521" s="47" t="s">
        <v>21171</v>
      </c>
      <c r="B14521" s="1">
        <v>26</v>
      </c>
      <c r="C14521" s="22" t="str">
        <f t="shared" si="226"/>
        <v>7681526</v>
      </c>
      <c r="D14521" t="s">
        <v>21402</v>
      </c>
      <c r="E14521" s="1" t="s">
        <v>2761</v>
      </c>
      <c r="F14521" s="2">
        <v>0.65</v>
      </c>
      <c r="G14521" s="2">
        <v>0.24</v>
      </c>
      <c r="H14521" s="2">
        <v>0.24</v>
      </c>
      <c r="I14521" s="81">
        <v>0.03</v>
      </c>
      <c r="J14521" s="1">
        <v>32.346499999999999</v>
      </c>
    </row>
    <row r="14522" spans="1:10" ht="14.5" x14ac:dyDescent="0.35">
      <c r="A14522" s="47" t="s">
        <v>21173</v>
      </c>
      <c r="C14522" s="22" t="str">
        <f t="shared" si="226"/>
        <v>76816</v>
      </c>
      <c r="D14522" t="s">
        <v>21402</v>
      </c>
      <c r="E14522" s="1" t="s">
        <v>2761</v>
      </c>
      <c r="F14522" s="2">
        <v>0.85</v>
      </c>
      <c r="G14522" s="2">
        <v>2.37</v>
      </c>
      <c r="H14522" s="2">
        <v>2.37</v>
      </c>
      <c r="I14522" s="81">
        <v>0.03</v>
      </c>
      <c r="J14522" s="1">
        <v>32.346499999999999</v>
      </c>
    </row>
    <row r="14523" spans="1:10" ht="14.5" x14ac:dyDescent="0.35">
      <c r="A14523" s="47" t="s">
        <v>21173</v>
      </c>
      <c r="B14523" s="1" t="s">
        <v>2795</v>
      </c>
      <c r="C14523" s="22" t="str">
        <f t="shared" si="226"/>
        <v>76816TC</v>
      </c>
      <c r="D14523" t="s">
        <v>21402</v>
      </c>
      <c r="E14523" s="1" t="s">
        <v>2761</v>
      </c>
      <c r="F14523" s="2">
        <v>0</v>
      </c>
      <c r="G14523" s="2">
        <v>2.04</v>
      </c>
      <c r="H14523" s="2">
        <v>2.04</v>
      </c>
      <c r="I14523" s="81">
        <v>0.01</v>
      </c>
      <c r="J14523" s="1">
        <v>32.346499999999999</v>
      </c>
    </row>
    <row r="14524" spans="1:10" ht="14.5" x14ac:dyDescent="0.35">
      <c r="A14524" s="47" t="s">
        <v>21173</v>
      </c>
      <c r="B14524" s="1">
        <v>26</v>
      </c>
      <c r="C14524" s="22" t="str">
        <f t="shared" si="226"/>
        <v>7681626</v>
      </c>
      <c r="D14524" t="s">
        <v>21402</v>
      </c>
      <c r="E14524" s="1" t="s">
        <v>2761</v>
      </c>
      <c r="F14524" s="2">
        <v>0.85</v>
      </c>
      <c r="G14524" s="2">
        <v>0.33</v>
      </c>
      <c r="H14524" s="2">
        <v>0.33</v>
      </c>
      <c r="I14524" s="81">
        <v>0.02</v>
      </c>
      <c r="J14524" s="1">
        <v>32.346499999999999</v>
      </c>
    </row>
    <row r="14525" spans="1:10" ht="14.5" x14ac:dyDescent="0.35">
      <c r="A14525" s="47" t="s">
        <v>21175</v>
      </c>
      <c r="C14525" s="22" t="str">
        <f t="shared" si="226"/>
        <v>76817</v>
      </c>
      <c r="D14525" t="s">
        <v>21402</v>
      </c>
      <c r="E14525" s="1" t="s">
        <v>2761</v>
      </c>
      <c r="F14525" s="2">
        <v>0.75</v>
      </c>
      <c r="G14525" s="2">
        <v>1.96</v>
      </c>
      <c r="H14525" s="2">
        <v>1.96</v>
      </c>
      <c r="I14525" s="81">
        <v>0.04</v>
      </c>
      <c r="J14525" s="1">
        <v>32.346499999999999</v>
      </c>
    </row>
    <row r="14526" spans="1:10" ht="14.5" x14ac:dyDescent="0.35">
      <c r="A14526" s="47" t="s">
        <v>21175</v>
      </c>
      <c r="B14526" s="1" t="s">
        <v>2795</v>
      </c>
      <c r="C14526" s="22" t="str">
        <f t="shared" si="226"/>
        <v>76817TC</v>
      </c>
      <c r="D14526" t="s">
        <v>21402</v>
      </c>
      <c r="E14526" s="1" t="s">
        <v>2761</v>
      </c>
      <c r="F14526" s="2">
        <v>0</v>
      </c>
      <c r="G14526" s="2">
        <v>1.68</v>
      </c>
      <c r="H14526" s="2">
        <v>1.68</v>
      </c>
      <c r="I14526" s="81">
        <v>0.01</v>
      </c>
      <c r="J14526" s="1">
        <v>32.346499999999999</v>
      </c>
    </row>
    <row r="14527" spans="1:10" ht="14.5" x14ac:dyDescent="0.35">
      <c r="A14527" s="47" t="s">
        <v>21175</v>
      </c>
      <c r="B14527" s="1">
        <v>26</v>
      </c>
      <c r="C14527" s="22" t="str">
        <f t="shared" si="226"/>
        <v>7681726</v>
      </c>
      <c r="D14527" t="s">
        <v>21402</v>
      </c>
      <c r="E14527" s="1" t="s">
        <v>2761</v>
      </c>
      <c r="F14527" s="2">
        <v>0.75</v>
      </c>
      <c r="G14527" s="2">
        <v>0.28000000000000003</v>
      </c>
      <c r="H14527" s="2">
        <v>0.28000000000000003</v>
      </c>
      <c r="I14527" s="81">
        <v>0.03</v>
      </c>
      <c r="J14527" s="1">
        <v>32.346499999999999</v>
      </c>
    </row>
    <row r="14528" spans="1:10" ht="14.5" x14ac:dyDescent="0.35">
      <c r="A14528" s="47" t="s">
        <v>21177</v>
      </c>
      <c r="C14528" s="22" t="str">
        <f t="shared" si="226"/>
        <v>76818</v>
      </c>
      <c r="D14528" t="s">
        <v>21402</v>
      </c>
      <c r="E14528" s="1" t="s">
        <v>2761</v>
      </c>
      <c r="F14528" s="2">
        <v>1.05</v>
      </c>
      <c r="G14528" s="2">
        <v>2.46</v>
      </c>
      <c r="H14528" s="2">
        <v>2.46</v>
      </c>
      <c r="I14528" s="81">
        <v>0.05</v>
      </c>
      <c r="J14528" s="1">
        <v>32.346499999999999</v>
      </c>
    </row>
    <row r="14529" spans="1:10" ht="14.5" x14ac:dyDescent="0.35">
      <c r="A14529" s="47" t="s">
        <v>21177</v>
      </c>
      <c r="B14529" s="1" t="s">
        <v>2795</v>
      </c>
      <c r="C14529" s="22" t="str">
        <f t="shared" si="226"/>
        <v>76818TC</v>
      </c>
      <c r="D14529" t="s">
        <v>21402</v>
      </c>
      <c r="E14529" s="1" t="s">
        <v>2761</v>
      </c>
      <c r="F14529" s="2">
        <v>0</v>
      </c>
      <c r="G14529" s="2">
        <v>2.0499999999999998</v>
      </c>
      <c r="H14529" s="2">
        <v>2.0499999999999998</v>
      </c>
      <c r="I14529" s="81">
        <v>0.03</v>
      </c>
      <c r="J14529" s="1">
        <v>32.346499999999999</v>
      </c>
    </row>
    <row r="14530" spans="1:10" ht="14.5" x14ac:dyDescent="0.35">
      <c r="A14530" s="47" t="s">
        <v>21177</v>
      </c>
      <c r="B14530" s="1">
        <v>26</v>
      </c>
      <c r="C14530" s="22" t="str">
        <f t="shared" si="226"/>
        <v>7681826</v>
      </c>
      <c r="D14530" t="s">
        <v>21402</v>
      </c>
      <c r="E14530" s="1" t="s">
        <v>2761</v>
      </c>
      <c r="F14530" s="2">
        <v>1.05</v>
      </c>
      <c r="G14530" s="2">
        <v>0.41</v>
      </c>
      <c r="H14530" s="2">
        <v>0.41</v>
      </c>
      <c r="I14530" s="81">
        <v>0.02</v>
      </c>
      <c r="J14530" s="1">
        <v>32.346499999999999</v>
      </c>
    </row>
    <row r="14531" spans="1:10" ht="14.5" x14ac:dyDescent="0.35">
      <c r="A14531" s="47" t="s">
        <v>21179</v>
      </c>
      <c r="C14531" s="22" t="str">
        <f t="shared" si="226"/>
        <v>76819</v>
      </c>
      <c r="D14531" t="s">
        <v>21402</v>
      </c>
      <c r="E14531" s="1" t="s">
        <v>2761</v>
      </c>
      <c r="F14531" s="2">
        <v>0.77</v>
      </c>
      <c r="G14531" s="2">
        <v>1.76</v>
      </c>
      <c r="H14531" s="2">
        <v>1.76</v>
      </c>
      <c r="I14531" s="81">
        <v>0.04</v>
      </c>
      <c r="J14531" s="1">
        <v>32.346499999999999</v>
      </c>
    </row>
    <row r="14532" spans="1:10" ht="14.5" x14ac:dyDescent="0.35">
      <c r="A14532" s="47" t="s">
        <v>21179</v>
      </c>
      <c r="B14532" s="1" t="s">
        <v>2795</v>
      </c>
      <c r="C14532" s="22" t="str">
        <f t="shared" si="226"/>
        <v>76819TC</v>
      </c>
      <c r="D14532" t="s">
        <v>21402</v>
      </c>
      <c r="E14532" s="1" t="s">
        <v>2761</v>
      </c>
      <c r="F14532" s="2">
        <v>0</v>
      </c>
      <c r="G14532" s="2">
        <v>1.47</v>
      </c>
      <c r="H14532" s="2">
        <v>1.47</v>
      </c>
      <c r="I14532" s="81">
        <v>0.02</v>
      </c>
      <c r="J14532" s="1">
        <v>32.346499999999999</v>
      </c>
    </row>
    <row r="14533" spans="1:10" ht="14.5" x14ac:dyDescent="0.35">
      <c r="A14533" s="47" t="s">
        <v>21179</v>
      </c>
      <c r="B14533" s="1">
        <v>26</v>
      </c>
      <c r="C14533" s="22" t="str">
        <f t="shared" si="226"/>
        <v>7681926</v>
      </c>
      <c r="D14533" t="s">
        <v>21408</v>
      </c>
      <c r="E14533" s="1" t="s">
        <v>2761</v>
      </c>
      <c r="F14533" s="2">
        <v>0.77</v>
      </c>
      <c r="G14533" s="2">
        <v>0.28999999999999998</v>
      </c>
      <c r="H14533" s="2">
        <v>0.28999999999999998</v>
      </c>
      <c r="I14533" s="81">
        <v>0.02</v>
      </c>
      <c r="J14533" s="1">
        <v>32.346499999999999</v>
      </c>
    </row>
    <row r="14534" spans="1:10" ht="14.5" x14ac:dyDescent="0.35">
      <c r="A14534" s="47" t="s">
        <v>21181</v>
      </c>
      <c r="C14534" s="22" t="str">
        <f t="shared" si="226"/>
        <v>76820</v>
      </c>
      <c r="D14534" t="s">
        <v>21408</v>
      </c>
      <c r="E14534" s="1" t="s">
        <v>2761</v>
      </c>
      <c r="F14534" s="2">
        <v>0.5</v>
      </c>
      <c r="G14534" s="2">
        <v>0.8</v>
      </c>
      <c r="H14534" s="2">
        <v>0.8</v>
      </c>
      <c r="I14534" s="81">
        <v>0.02</v>
      </c>
      <c r="J14534" s="1">
        <v>32.346499999999999</v>
      </c>
    </row>
    <row r="14535" spans="1:10" ht="14.5" x14ac:dyDescent="0.35">
      <c r="A14535" s="47" t="s">
        <v>21181</v>
      </c>
      <c r="B14535" s="1" t="s">
        <v>2795</v>
      </c>
      <c r="C14535" s="22" t="str">
        <f t="shared" si="226"/>
        <v>76820TC</v>
      </c>
      <c r="D14535" t="s">
        <v>21408</v>
      </c>
      <c r="E14535" s="1" t="s">
        <v>2761</v>
      </c>
      <c r="F14535" s="2">
        <v>0</v>
      </c>
      <c r="G14535" s="2">
        <v>0.61</v>
      </c>
      <c r="H14535" s="2">
        <v>0.61</v>
      </c>
      <c r="I14535" s="81">
        <v>0.01</v>
      </c>
      <c r="J14535" s="1">
        <v>32.346499999999999</v>
      </c>
    </row>
    <row r="14536" spans="1:10" ht="14.5" x14ac:dyDescent="0.35">
      <c r="A14536" s="47" t="s">
        <v>21181</v>
      </c>
      <c r="B14536" s="1">
        <v>26</v>
      </c>
      <c r="C14536" s="22" t="str">
        <f t="shared" si="226"/>
        <v>7682026</v>
      </c>
      <c r="D14536" t="s">
        <v>21410</v>
      </c>
      <c r="E14536" s="1" t="s">
        <v>2761</v>
      </c>
      <c r="F14536" s="2">
        <v>0.5</v>
      </c>
      <c r="G14536" s="2">
        <v>0.19</v>
      </c>
      <c r="H14536" s="2">
        <v>0.19</v>
      </c>
      <c r="I14536" s="81">
        <v>0.01</v>
      </c>
      <c r="J14536" s="1">
        <v>32.346499999999999</v>
      </c>
    </row>
    <row r="14537" spans="1:10" ht="14.5" x14ac:dyDescent="0.35">
      <c r="A14537" s="47" t="s">
        <v>21183</v>
      </c>
      <c r="C14537" s="22" t="str">
        <f t="shared" si="226"/>
        <v>76821</v>
      </c>
      <c r="D14537" t="s">
        <v>21410</v>
      </c>
      <c r="E14537" s="1" t="s">
        <v>2761</v>
      </c>
      <c r="F14537" s="2">
        <v>0.7</v>
      </c>
      <c r="G14537" s="2">
        <v>1.9</v>
      </c>
      <c r="H14537" s="2">
        <v>1.9</v>
      </c>
      <c r="I14537" s="81">
        <v>0.03</v>
      </c>
      <c r="J14537" s="1">
        <v>32.346499999999999</v>
      </c>
    </row>
    <row r="14538" spans="1:10" ht="14.5" x14ac:dyDescent="0.35">
      <c r="A14538" s="47" t="s">
        <v>21183</v>
      </c>
      <c r="B14538" s="1" t="s">
        <v>2795</v>
      </c>
      <c r="C14538" s="22" t="str">
        <f t="shared" si="226"/>
        <v>76821TC</v>
      </c>
      <c r="D14538" t="s">
        <v>21410</v>
      </c>
      <c r="E14538" s="1" t="s">
        <v>2761</v>
      </c>
      <c r="F14538" s="2">
        <v>0</v>
      </c>
      <c r="G14538" s="2">
        <v>1.63</v>
      </c>
      <c r="H14538" s="2">
        <v>1.63</v>
      </c>
      <c r="I14538" s="81">
        <v>0.01</v>
      </c>
      <c r="J14538" s="1">
        <v>32.346499999999999</v>
      </c>
    </row>
    <row r="14539" spans="1:10" ht="14.5" x14ac:dyDescent="0.35">
      <c r="A14539" s="47" t="s">
        <v>21183</v>
      </c>
      <c r="B14539" s="1">
        <v>26</v>
      </c>
      <c r="C14539" s="22" t="str">
        <f t="shared" si="226"/>
        <v>7682126</v>
      </c>
      <c r="D14539" t="s">
        <v>21412</v>
      </c>
      <c r="E14539" s="1" t="s">
        <v>2761</v>
      </c>
      <c r="F14539" s="2">
        <v>0.7</v>
      </c>
      <c r="G14539" s="2">
        <v>0.27</v>
      </c>
      <c r="H14539" s="2">
        <v>0.27</v>
      </c>
      <c r="I14539" s="81">
        <v>0.02</v>
      </c>
      <c r="J14539" s="1">
        <v>32.346499999999999</v>
      </c>
    </row>
    <row r="14540" spans="1:10" ht="14.5" x14ac:dyDescent="0.35">
      <c r="A14540" s="47" t="s">
        <v>21185</v>
      </c>
      <c r="C14540" s="22" t="str">
        <f t="shared" ref="C14540:C14603" si="227">CONCATENATE(A14540,B14540)</f>
        <v>76825</v>
      </c>
      <c r="D14540" t="s">
        <v>21412</v>
      </c>
      <c r="E14540" s="1" t="s">
        <v>2761</v>
      </c>
      <c r="F14540" s="2">
        <v>1.67</v>
      </c>
      <c r="G14540" s="2">
        <v>5.93</v>
      </c>
      <c r="H14540" s="2">
        <v>5.93</v>
      </c>
      <c r="I14540" s="81">
        <v>7.0000000000000007E-2</v>
      </c>
      <c r="J14540" s="1">
        <v>32.346499999999999</v>
      </c>
    </row>
    <row r="14541" spans="1:10" ht="14.5" x14ac:dyDescent="0.35">
      <c r="A14541" s="47" t="s">
        <v>21185</v>
      </c>
      <c r="B14541" s="1" t="s">
        <v>2795</v>
      </c>
      <c r="C14541" s="22" t="str">
        <f t="shared" si="227"/>
        <v>76825TC</v>
      </c>
      <c r="D14541" t="s">
        <v>21412</v>
      </c>
      <c r="E14541" s="1" t="s">
        <v>2761</v>
      </c>
      <c r="F14541" s="2">
        <v>0</v>
      </c>
      <c r="G14541" s="2">
        <v>5.31</v>
      </c>
      <c r="H14541" s="2">
        <v>5.31</v>
      </c>
      <c r="I14541" s="81">
        <v>0.03</v>
      </c>
      <c r="J14541" s="1">
        <v>32.346499999999999</v>
      </c>
    </row>
    <row r="14542" spans="1:10" ht="14.5" x14ac:dyDescent="0.35">
      <c r="A14542" s="47" t="s">
        <v>21185</v>
      </c>
      <c r="B14542" s="1">
        <v>26</v>
      </c>
      <c r="C14542" s="22" t="str">
        <f t="shared" si="227"/>
        <v>7682526</v>
      </c>
      <c r="D14542" t="s">
        <v>21414</v>
      </c>
      <c r="E14542" s="1" t="s">
        <v>2761</v>
      </c>
      <c r="F14542" s="2">
        <v>1.67</v>
      </c>
      <c r="G14542" s="2">
        <v>0.62</v>
      </c>
      <c r="H14542" s="2">
        <v>0.62</v>
      </c>
      <c r="I14542" s="81">
        <v>0.04</v>
      </c>
      <c r="J14542" s="1">
        <v>32.346499999999999</v>
      </c>
    </row>
    <row r="14543" spans="1:10" ht="14.5" x14ac:dyDescent="0.35">
      <c r="A14543" s="47" t="s">
        <v>21187</v>
      </c>
      <c r="C14543" s="22" t="str">
        <f t="shared" si="227"/>
        <v>76826</v>
      </c>
      <c r="D14543" t="s">
        <v>21414</v>
      </c>
      <c r="E14543" s="1" t="s">
        <v>2761</v>
      </c>
      <c r="F14543" s="2">
        <v>0.83</v>
      </c>
      <c r="G14543" s="2">
        <v>3.74</v>
      </c>
      <c r="H14543" s="2">
        <v>3.74</v>
      </c>
      <c r="I14543" s="81">
        <v>0.04</v>
      </c>
      <c r="J14543" s="1">
        <v>32.346499999999999</v>
      </c>
    </row>
    <row r="14544" spans="1:10" ht="14.5" x14ac:dyDescent="0.35">
      <c r="A14544" s="47" t="s">
        <v>21187</v>
      </c>
      <c r="B14544" s="1" t="s">
        <v>2795</v>
      </c>
      <c r="C14544" s="22" t="str">
        <f t="shared" si="227"/>
        <v>76826TC</v>
      </c>
      <c r="D14544" t="s">
        <v>21414</v>
      </c>
      <c r="E14544" s="1" t="s">
        <v>2761</v>
      </c>
      <c r="F14544" s="2">
        <v>0</v>
      </c>
      <c r="G14544" s="2">
        <v>3.43</v>
      </c>
      <c r="H14544" s="2">
        <v>3.43</v>
      </c>
      <c r="I14544" s="81">
        <v>0.02</v>
      </c>
      <c r="J14544" s="1">
        <v>32.346499999999999</v>
      </c>
    </row>
    <row r="14545" spans="1:10" ht="14.5" x14ac:dyDescent="0.35">
      <c r="A14545" s="47" t="s">
        <v>21187</v>
      </c>
      <c r="B14545" s="1">
        <v>26</v>
      </c>
      <c r="C14545" s="22" t="str">
        <f t="shared" si="227"/>
        <v>7682626</v>
      </c>
      <c r="D14545" t="s">
        <v>21416</v>
      </c>
      <c r="E14545" s="1" t="s">
        <v>2761</v>
      </c>
      <c r="F14545" s="2">
        <v>0.83</v>
      </c>
      <c r="G14545" s="2">
        <v>0.31</v>
      </c>
      <c r="H14545" s="2">
        <v>0.31</v>
      </c>
      <c r="I14545" s="81">
        <v>0.02</v>
      </c>
      <c r="J14545" s="1">
        <v>32.346499999999999</v>
      </c>
    </row>
    <row r="14546" spans="1:10" ht="14.5" x14ac:dyDescent="0.35">
      <c r="A14546" s="47" t="s">
        <v>21188</v>
      </c>
      <c r="C14546" s="22" t="str">
        <f t="shared" si="227"/>
        <v>76827</v>
      </c>
      <c r="D14546" t="s">
        <v>21416</v>
      </c>
      <c r="E14546" s="1" t="s">
        <v>2761</v>
      </c>
      <c r="F14546" s="2">
        <v>0.57999999999999996</v>
      </c>
      <c r="G14546" s="2">
        <v>1.45</v>
      </c>
      <c r="H14546" s="2">
        <v>1.45</v>
      </c>
      <c r="I14546" s="81">
        <v>0.03</v>
      </c>
      <c r="J14546" s="1">
        <v>32.346499999999999</v>
      </c>
    </row>
    <row r="14547" spans="1:10" ht="14.5" x14ac:dyDescent="0.35">
      <c r="A14547" s="47" t="s">
        <v>21188</v>
      </c>
      <c r="B14547" s="1" t="s">
        <v>2795</v>
      </c>
      <c r="C14547" s="22" t="str">
        <f t="shared" si="227"/>
        <v>76827TC</v>
      </c>
      <c r="D14547" t="s">
        <v>21416</v>
      </c>
      <c r="E14547" s="1" t="s">
        <v>2761</v>
      </c>
      <c r="F14547" s="2">
        <v>0</v>
      </c>
      <c r="G14547" s="2">
        <v>1.23</v>
      </c>
      <c r="H14547" s="2">
        <v>1.23</v>
      </c>
      <c r="I14547" s="81">
        <v>0.01</v>
      </c>
      <c r="J14547" s="1">
        <v>32.346499999999999</v>
      </c>
    </row>
    <row r="14548" spans="1:10" ht="14.5" x14ac:dyDescent="0.35">
      <c r="A14548" s="47" t="s">
        <v>21188</v>
      </c>
      <c r="B14548" s="1">
        <v>26</v>
      </c>
      <c r="C14548" s="22" t="str">
        <f t="shared" si="227"/>
        <v>7682726</v>
      </c>
      <c r="D14548" t="s">
        <v>21416</v>
      </c>
      <c r="E14548" s="1" t="s">
        <v>2761</v>
      </c>
      <c r="F14548" s="2">
        <v>0.57999999999999996</v>
      </c>
      <c r="G14548" s="2">
        <v>0.22</v>
      </c>
      <c r="H14548" s="2">
        <v>0.22</v>
      </c>
      <c r="I14548" s="81">
        <v>0.02</v>
      </c>
      <c r="J14548" s="1">
        <v>32.346499999999999</v>
      </c>
    </row>
    <row r="14549" spans="1:10" ht="14.5" x14ac:dyDescent="0.35">
      <c r="A14549" s="47" t="s">
        <v>21189</v>
      </c>
      <c r="C14549" s="22" t="str">
        <f t="shared" si="227"/>
        <v>76828</v>
      </c>
      <c r="D14549" t="s">
        <v>21416</v>
      </c>
      <c r="E14549" s="1" t="s">
        <v>2761</v>
      </c>
      <c r="F14549" s="2">
        <v>0.56000000000000005</v>
      </c>
      <c r="G14549" s="2">
        <v>0.86</v>
      </c>
      <c r="H14549" s="2">
        <v>0.86</v>
      </c>
      <c r="I14549" s="81">
        <v>0.02</v>
      </c>
      <c r="J14549" s="1">
        <v>32.346499999999999</v>
      </c>
    </row>
    <row r="14550" spans="1:10" ht="14.5" x14ac:dyDescent="0.35">
      <c r="A14550" s="47" t="s">
        <v>21189</v>
      </c>
      <c r="B14550" s="1" t="s">
        <v>2795</v>
      </c>
      <c r="C14550" s="22" t="str">
        <f t="shared" si="227"/>
        <v>76828TC</v>
      </c>
      <c r="D14550" t="s">
        <v>21416</v>
      </c>
      <c r="E14550" s="1" t="s">
        <v>2761</v>
      </c>
      <c r="F14550" s="2">
        <v>0</v>
      </c>
      <c r="G14550" s="2">
        <v>0.65</v>
      </c>
      <c r="H14550" s="2">
        <v>0.65</v>
      </c>
      <c r="I14550" s="81">
        <v>0.01</v>
      </c>
      <c r="J14550" s="1">
        <v>32.346499999999999</v>
      </c>
    </row>
    <row r="14551" spans="1:10" ht="14.5" x14ac:dyDescent="0.35">
      <c r="A14551" s="47" t="s">
        <v>21189</v>
      </c>
      <c r="B14551" s="1">
        <v>26</v>
      </c>
      <c r="C14551" s="22" t="str">
        <f t="shared" si="227"/>
        <v>7682826</v>
      </c>
      <c r="D14551" t="s">
        <v>21419</v>
      </c>
      <c r="E14551" s="1" t="s">
        <v>2761</v>
      </c>
      <c r="F14551" s="2">
        <v>0.56000000000000005</v>
      </c>
      <c r="G14551" s="2">
        <v>0.21</v>
      </c>
      <c r="H14551" s="2">
        <v>0.21</v>
      </c>
      <c r="I14551" s="81">
        <v>0.01</v>
      </c>
      <c r="J14551" s="1">
        <v>32.346499999999999</v>
      </c>
    </row>
    <row r="14552" spans="1:10" ht="14.5" x14ac:dyDescent="0.35">
      <c r="A14552" s="47" t="s">
        <v>21190</v>
      </c>
      <c r="C14552" s="22" t="str">
        <f t="shared" si="227"/>
        <v>76830</v>
      </c>
      <c r="D14552" t="s">
        <v>21419</v>
      </c>
      <c r="E14552" s="1" t="s">
        <v>2761</v>
      </c>
      <c r="F14552" s="2">
        <v>0.69</v>
      </c>
      <c r="G14552" s="2">
        <v>2.79</v>
      </c>
      <c r="H14552" s="2">
        <v>2.79</v>
      </c>
      <c r="I14552" s="81">
        <v>0.05</v>
      </c>
      <c r="J14552" s="1">
        <v>32.346499999999999</v>
      </c>
    </row>
    <row r="14553" spans="1:10" ht="14.5" x14ac:dyDescent="0.35">
      <c r="A14553" s="47" t="s">
        <v>21190</v>
      </c>
      <c r="B14553" s="1" t="s">
        <v>2795</v>
      </c>
      <c r="C14553" s="22" t="str">
        <f t="shared" si="227"/>
        <v>76830TC</v>
      </c>
      <c r="D14553" t="s">
        <v>21419</v>
      </c>
      <c r="E14553" s="1" t="s">
        <v>2761</v>
      </c>
      <c r="F14553" s="2">
        <v>0</v>
      </c>
      <c r="G14553" s="2">
        <v>2.5299999999999998</v>
      </c>
      <c r="H14553" s="2">
        <v>2.5299999999999998</v>
      </c>
      <c r="I14553" s="81">
        <v>0.02</v>
      </c>
      <c r="J14553" s="1">
        <v>32.346499999999999</v>
      </c>
    </row>
    <row r="14554" spans="1:10" ht="14.5" x14ac:dyDescent="0.35">
      <c r="A14554" s="47" t="s">
        <v>21190</v>
      </c>
      <c r="B14554" s="1">
        <v>26</v>
      </c>
      <c r="C14554" s="22" t="str">
        <f t="shared" si="227"/>
        <v>7683026</v>
      </c>
      <c r="D14554" t="s">
        <v>21419</v>
      </c>
      <c r="E14554" s="1" t="s">
        <v>2761</v>
      </c>
      <c r="F14554" s="2">
        <v>0.69</v>
      </c>
      <c r="G14554" s="2">
        <v>0.26</v>
      </c>
      <c r="H14554" s="2">
        <v>0.26</v>
      </c>
      <c r="I14554" s="81">
        <v>0.03</v>
      </c>
      <c r="J14554" s="1">
        <v>32.346499999999999</v>
      </c>
    </row>
    <row r="14555" spans="1:10" ht="14.5" x14ac:dyDescent="0.35">
      <c r="A14555" s="47" t="s">
        <v>21192</v>
      </c>
      <c r="C14555" s="22" t="str">
        <f t="shared" si="227"/>
        <v>76831</v>
      </c>
      <c r="D14555" t="s">
        <v>21419</v>
      </c>
      <c r="E14555" s="1" t="s">
        <v>2761</v>
      </c>
      <c r="F14555" s="2">
        <v>0.72</v>
      </c>
      <c r="G14555" s="2">
        <v>2.66</v>
      </c>
      <c r="H14555" s="2">
        <v>2.66</v>
      </c>
      <c r="I14555" s="81">
        <v>0.04</v>
      </c>
      <c r="J14555" s="1">
        <v>32.346499999999999</v>
      </c>
    </row>
    <row r="14556" spans="1:10" ht="14.5" x14ac:dyDescent="0.35">
      <c r="A14556" s="47" t="s">
        <v>21192</v>
      </c>
      <c r="B14556" s="1" t="s">
        <v>2795</v>
      </c>
      <c r="C14556" s="22" t="str">
        <f t="shared" si="227"/>
        <v>76831TC</v>
      </c>
      <c r="D14556" t="s">
        <v>21419</v>
      </c>
      <c r="E14556" s="1" t="s">
        <v>2761</v>
      </c>
      <c r="F14556" s="2">
        <v>0</v>
      </c>
      <c r="G14556" s="2">
        <v>2.38</v>
      </c>
      <c r="H14556" s="2">
        <v>2.38</v>
      </c>
      <c r="I14556" s="81">
        <v>0.02</v>
      </c>
      <c r="J14556" s="1">
        <v>32.346499999999999</v>
      </c>
    </row>
    <row r="14557" spans="1:10" ht="14.5" x14ac:dyDescent="0.35">
      <c r="A14557" s="47" t="s">
        <v>21192</v>
      </c>
      <c r="B14557" s="1">
        <v>26</v>
      </c>
      <c r="C14557" s="22" t="str">
        <f t="shared" si="227"/>
        <v>7683126</v>
      </c>
      <c r="D14557" t="s">
        <v>21419</v>
      </c>
      <c r="E14557" s="1" t="s">
        <v>2761</v>
      </c>
      <c r="F14557" s="2">
        <v>0.72</v>
      </c>
      <c r="G14557" s="2">
        <v>0.28000000000000003</v>
      </c>
      <c r="H14557" s="2">
        <v>0.28000000000000003</v>
      </c>
      <c r="I14557" s="81">
        <v>0.02</v>
      </c>
      <c r="J14557" s="1">
        <v>32.346499999999999</v>
      </c>
    </row>
    <row r="14558" spans="1:10" ht="14.5" x14ac:dyDescent="0.35">
      <c r="A14558" s="47" t="s">
        <v>21194</v>
      </c>
      <c r="C14558" s="22" t="str">
        <f t="shared" si="227"/>
        <v>76856</v>
      </c>
      <c r="D14558" t="s">
        <v>21419</v>
      </c>
      <c r="E14558" s="1" t="s">
        <v>2761</v>
      </c>
      <c r="F14558" s="2">
        <v>0.69</v>
      </c>
      <c r="G14558" s="2">
        <v>2.4</v>
      </c>
      <c r="H14558" s="2">
        <v>2.4</v>
      </c>
      <c r="I14558" s="81">
        <v>0.05</v>
      </c>
      <c r="J14558" s="1">
        <v>32.346499999999999</v>
      </c>
    </row>
    <row r="14559" spans="1:10" ht="14.5" x14ac:dyDescent="0.35">
      <c r="A14559" s="47" t="s">
        <v>21194</v>
      </c>
      <c r="B14559" s="1" t="s">
        <v>2795</v>
      </c>
      <c r="C14559" s="22" t="str">
        <f t="shared" si="227"/>
        <v>76856TC</v>
      </c>
      <c r="D14559" t="s">
        <v>21419</v>
      </c>
      <c r="E14559" s="1" t="s">
        <v>2761</v>
      </c>
      <c r="F14559" s="2">
        <v>0</v>
      </c>
      <c r="G14559" s="2">
        <v>2.15</v>
      </c>
      <c r="H14559" s="2">
        <v>2.15</v>
      </c>
      <c r="I14559" s="81">
        <v>0.02</v>
      </c>
      <c r="J14559" s="1">
        <v>32.346499999999999</v>
      </c>
    </row>
    <row r="14560" spans="1:10" ht="14.5" x14ac:dyDescent="0.35">
      <c r="A14560" s="47" t="s">
        <v>21194</v>
      </c>
      <c r="B14560" s="1">
        <v>26</v>
      </c>
      <c r="C14560" s="22" t="str">
        <f t="shared" si="227"/>
        <v>7685626</v>
      </c>
      <c r="D14560" t="s">
        <v>21423</v>
      </c>
      <c r="E14560" s="1" t="s">
        <v>2761</v>
      </c>
      <c r="F14560" s="2">
        <v>0.69</v>
      </c>
      <c r="G14560" s="2">
        <v>0.25</v>
      </c>
      <c r="H14560" s="2">
        <v>0.25</v>
      </c>
      <c r="I14560" s="81">
        <v>0.03</v>
      </c>
      <c r="J14560" s="1">
        <v>32.346499999999999</v>
      </c>
    </row>
    <row r="14561" spans="1:10" ht="14.5" x14ac:dyDescent="0.35">
      <c r="A14561" s="47" t="s">
        <v>21196</v>
      </c>
      <c r="C14561" s="22" t="str">
        <f t="shared" si="227"/>
        <v>76857</v>
      </c>
      <c r="D14561" t="s">
        <v>21423</v>
      </c>
      <c r="E14561" s="1" t="s">
        <v>2761</v>
      </c>
      <c r="F14561" s="2">
        <v>0.5</v>
      </c>
      <c r="G14561" s="2">
        <v>0.97</v>
      </c>
      <c r="H14561" s="2">
        <v>0.97</v>
      </c>
      <c r="I14561" s="81">
        <v>0.03</v>
      </c>
      <c r="J14561" s="1">
        <v>32.346499999999999</v>
      </c>
    </row>
    <row r="14562" spans="1:10" ht="14.5" x14ac:dyDescent="0.35">
      <c r="A14562" s="47" t="s">
        <v>21196</v>
      </c>
      <c r="B14562" s="1" t="s">
        <v>2795</v>
      </c>
      <c r="C14562" s="22" t="str">
        <f t="shared" si="227"/>
        <v>76857TC</v>
      </c>
      <c r="D14562" t="s">
        <v>21423</v>
      </c>
      <c r="E14562" s="1" t="s">
        <v>2761</v>
      </c>
      <c r="F14562" s="2">
        <v>0</v>
      </c>
      <c r="G14562" s="2">
        <v>0.79</v>
      </c>
      <c r="H14562" s="2">
        <v>0.79</v>
      </c>
      <c r="I14562" s="81">
        <v>0.01</v>
      </c>
      <c r="J14562" s="1">
        <v>32.346499999999999</v>
      </c>
    </row>
    <row r="14563" spans="1:10" ht="14.5" x14ac:dyDescent="0.35">
      <c r="A14563" s="47" t="s">
        <v>21196</v>
      </c>
      <c r="B14563" s="1">
        <v>26</v>
      </c>
      <c r="C14563" s="22" t="str">
        <f t="shared" si="227"/>
        <v>7685726</v>
      </c>
      <c r="D14563" t="s">
        <v>21425</v>
      </c>
      <c r="E14563" s="1" t="s">
        <v>2761</v>
      </c>
      <c r="F14563" s="2">
        <v>0.5</v>
      </c>
      <c r="G14563" s="2">
        <v>0.18</v>
      </c>
      <c r="H14563" s="2">
        <v>0.18</v>
      </c>
      <c r="I14563" s="81">
        <v>0.02</v>
      </c>
      <c r="J14563" s="1">
        <v>32.346499999999999</v>
      </c>
    </row>
    <row r="14564" spans="1:10" ht="14.5" x14ac:dyDescent="0.35">
      <c r="A14564" s="47" t="s">
        <v>21198</v>
      </c>
      <c r="C14564" s="22" t="str">
        <f t="shared" si="227"/>
        <v>76870</v>
      </c>
      <c r="D14564" t="s">
        <v>21425</v>
      </c>
      <c r="E14564" s="1" t="s">
        <v>2761</v>
      </c>
      <c r="F14564" s="2">
        <v>0.64</v>
      </c>
      <c r="G14564" s="2">
        <v>2.2999999999999998</v>
      </c>
      <c r="H14564" s="2">
        <v>2.2999999999999998</v>
      </c>
      <c r="I14564" s="81">
        <v>0.05</v>
      </c>
      <c r="J14564" s="1">
        <v>32.346499999999999</v>
      </c>
    </row>
    <row r="14565" spans="1:10" ht="14.5" x14ac:dyDescent="0.35">
      <c r="A14565" s="47" t="s">
        <v>21198</v>
      </c>
      <c r="B14565" s="1" t="s">
        <v>2795</v>
      </c>
      <c r="C14565" s="22" t="str">
        <f t="shared" si="227"/>
        <v>76870TC</v>
      </c>
      <c r="D14565" t="s">
        <v>21425</v>
      </c>
      <c r="E14565" s="1" t="s">
        <v>2761</v>
      </c>
      <c r="F14565" s="2">
        <v>0</v>
      </c>
      <c r="G14565" s="2">
        <v>2.0699999999999998</v>
      </c>
      <c r="H14565" s="2">
        <v>2.0699999999999998</v>
      </c>
      <c r="I14565" s="81">
        <v>0.02</v>
      </c>
      <c r="J14565" s="1">
        <v>32.346499999999999</v>
      </c>
    </row>
    <row r="14566" spans="1:10" ht="14.5" x14ac:dyDescent="0.35">
      <c r="A14566" s="47" t="s">
        <v>21198</v>
      </c>
      <c r="B14566" s="1">
        <v>26</v>
      </c>
      <c r="C14566" s="22" t="str">
        <f t="shared" si="227"/>
        <v>7687026</v>
      </c>
      <c r="D14566" t="s">
        <v>21427</v>
      </c>
      <c r="E14566" s="1" t="s">
        <v>2761</v>
      </c>
      <c r="F14566" s="2">
        <v>0.64</v>
      </c>
      <c r="G14566" s="2">
        <v>0.23</v>
      </c>
      <c r="H14566" s="2">
        <v>0.23</v>
      </c>
      <c r="I14566" s="81">
        <v>0.03</v>
      </c>
      <c r="J14566" s="1">
        <v>32.346499999999999</v>
      </c>
    </row>
    <row r="14567" spans="1:10" ht="14.5" x14ac:dyDescent="0.35">
      <c r="A14567" s="47" t="s">
        <v>21200</v>
      </c>
      <c r="C14567" s="22" t="str">
        <f t="shared" si="227"/>
        <v>76872</v>
      </c>
      <c r="D14567" t="s">
        <v>28701</v>
      </c>
      <c r="E14567" s="1" t="s">
        <v>2761</v>
      </c>
      <c r="F14567" s="2">
        <v>0.69</v>
      </c>
      <c r="G14567" s="2">
        <v>5.16</v>
      </c>
      <c r="H14567" s="2">
        <v>5.16</v>
      </c>
      <c r="I14567" s="81">
        <v>0.04</v>
      </c>
      <c r="J14567" s="1">
        <v>32.346499999999999</v>
      </c>
    </row>
    <row r="14568" spans="1:10" ht="14.5" x14ac:dyDescent="0.35">
      <c r="A14568" s="47" t="s">
        <v>21200</v>
      </c>
      <c r="B14568" s="1" t="s">
        <v>2795</v>
      </c>
      <c r="C14568" s="22" t="str">
        <f t="shared" si="227"/>
        <v>76872TC</v>
      </c>
      <c r="D14568" t="s">
        <v>28701</v>
      </c>
      <c r="E14568" s="1" t="s">
        <v>2761</v>
      </c>
      <c r="F14568" s="2">
        <v>0</v>
      </c>
      <c r="G14568" s="2">
        <v>4.91</v>
      </c>
      <c r="H14568" s="2">
        <v>4.91</v>
      </c>
      <c r="I14568" s="81">
        <v>0.02</v>
      </c>
      <c r="J14568" s="1">
        <v>32.346499999999999</v>
      </c>
    </row>
    <row r="14569" spans="1:10" ht="14.5" x14ac:dyDescent="0.35">
      <c r="A14569" s="47" t="s">
        <v>21200</v>
      </c>
      <c r="B14569" s="1">
        <v>26</v>
      </c>
      <c r="C14569" s="22" t="str">
        <f t="shared" si="227"/>
        <v>7687226</v>
      </c>
      <c r="D14569" t="s">
        <v>28701</v>
      </c>
      <c r="E14569" s="1" t="s">
        <v>2761</v>
      </c>
      <c r="F14569" s="2">
        <v>0.69</v>
      </c>
      <c r="G14569" s="2">
        <v>0.25</v>
      </c>
      <c r="H14569" s="2">
        <v>0.25</v>
      </c>
      <c r="I14569" s="81">
        <v>0.02</v>
      </c>
      <c r="J14569" s="1">
        <v>32.346499999999999</v>
      </c>
    </row>
    <row r="14570" spans="1:10" ht="14.5" x14ac:dyDescent="0.35">
      <c r="A14570" s="47" t="s">
        <v>21202</v>
      </c>
      <c r="C14570" s="22" t="str">
        <f t="shared" si="227"/>
        <v>76873</v>
      </c>
      <c r="D14570" t="s">
        <v>21430</v>
      </c>
      <c r="E14570" s="1" t="s">
        <v>2761</v>
      </c>
      <c r="F14570" s="2">
        <v>1.55</v>
      </c>
      <c r="G14570" s="2">
        <v>3.62</v>
      </c>
      <c r="H14570" s="2">
        <v>3.62</v>
      </c>
      <c r="I14570" s="81">
        <v>7.0000000000000007E-2</v>
      </c>
      <c r="J14570" s="1">
        <v>32.346499999999999</v>
      </c>
    </row>
    <row r="14571" spans="1:10" ht="14.5" x14ac:dyDescent="0.35">
      <c r="A14571" s="47" t="s">
        <v>21202</v>
      </c>
      <c r="B14571" s="1" t="s">
        <v>2795</v>
      </c>
      <c r="C14571" s="22" t="str">
        <f t="shared" si="227"/>
        <v>76873TC</v>
      </c>
      <c r="D14571" t="s">
        <v>21430</v>
      </c>
      <c r="E14571" s="1" t="s">
        <v>2761</v>
      </c>
      <c r="F14571" s="2">
        <v>0</v>
      </c>
      <c r="G14571" s="2">
        <v>2.95</v>
      </c>
      <c r="H14571" s="2">
        <v>2.95</v>
      </c>
      <c r="I14571" s="81">
        <v>0.02</v>
      </c>
      <c r="J14571" s="1">
        <v>32.346499999999999</v>
      </c>
    </row>
    <row r="14572" spans="1:10" ht="14.5" x14ac:dyDescent="0.35">
      <c r="A14572" s="47" t="s">
        <v>21202</v>
      </c>
      <c r="B14572" s="1">
        <v>26</v>
      </c>
      <c r="C14572" s="22" t="str">
        <f t="shared" si="227"/>
        <v>7687326</v>
      </c>
      <c r="D14572" t="s">
        <v>21430</v>
      </c>
      <c r="E14572" s="1" t="s">
        <v>2761</v>
      </c>
      <c r="F14572" s="2">
        <v>1.55</v>
      </c>
      <c r="G14572" s="2">
        <v>0.67</v>
      </c>
      <c r="H14572" s="2">
        <v>0.67</v>
      </c>
      <c r="I14572" s="81">
        <v>0.05</v>
      </c>
      <c r="J14572" s="1">
        <v>32.346499999999999</v>
      </c>
    </row>
    <row r="14573" spans="1:10" ht="14.5" x14ac:dyDescent="0.35">
      <c r="A14573" s="47" t="s">
        <v>21204</v>
      </c>
      <c r="C14573" s="22" t="str">
        <f t="shared" si="227"/>
        <v>76881</v>
      </c>
      <c r="D14573" t="s">
        <v>21432</v>
      </c>
      <c r="E14573" s="1" t="s">
        <v>2761</v>
      </c>
      <c r="F14573" s="2">
        <v>0.9</v>
      </c>
      <c r="G14573" s="2">
        <v>0.65</v>
      </c>
      <c r="H14573" s="2">
        <v>0.65</v>
      </c>
      <c r="I14573" s="81">
        <v>0.05</v>
      </c>
      <c r="J14573" s="1">
        <v>32.346499999999999</v>
      </c>
    </row>
    <row r="14574" spans="1:10" ht="14.5" x14ac:dyDescent="0.35">
      <c r="A14574" s="47" t="s">
        <v>21204</v>
      </c>
      <c r="B14574" s="1" t="s">
        <v>2795</v>
      </c>
      <c r="C14574" s="22" t="str">
        <f t="shared" si="227"/>
        <v>76881TC</v>
      </c>
      <c r="D14574" t="s">
        <v>21432</v>
      </c>
      <c r="E14574" s="1" t="s">
        <v>2761</v>
      </c>
      <c r="F14574" s="2">
        <v>0</v>
      </c>
      <c r="G14574" s="2">
        <v>0.31</v>
      </c>
      <c r="H14574" s="2">
        <v>0.31</v>
      </c>
      <c r="I14574" s="81">
        <v>0.01</v>
      </c>
      <c r="J14574" s="1">
        <v>32.346499999999999</v>
      </c>
    </row>
    <row r="14575" spans="1:10" ht="14.5" x14ac:dyDescent="0.35">
      <c r="A14575" s="47" t="s">
        <v>21204</v>
      </c>
      <c r="B14575" s="1">
        <v>26</v>
      </c>
      <c r="C14575" s="22" t="str">
        <f t="shared" si="227"/>
        <v>7688126</v>
      </c>
      <c r="D14575" t="s">
        <v>21432</v>
      </c>
      <c r="E14575" s="1" t="s">
        <v>2761</v>
      </c>
      <c r="F14575" s="2">
        <v>0.9</v>
      </c>
      <c r="G14575" s="2">
        <v>0.34</v>
      </c>
      <c r="H14575" s="2">
        <v>0.34</v>
      </c>
      <c r="I14575" s="81">
        <v>0.04</v>
      </c>
      <c r="J14575" s="1">
        <v>32.346499999999999</v>
      </c>
    </row>
    <row r="14576" spans="1:10" ht="14.5" x14ac:dyDescent="0.35">
      <c r="A14576" s="47" t="s">
        <v>21206</v>
      </c>
      <c r="C14576" s="22" t="str">
        <f t="shared" si="227"/>
        <v>76882</v>
      </c>
      <c r="D14576" t="s">
        <v>21432</v>
      </c>
      <c r="E14576" s="1" t="s">
        <v>2761</v>
      </c>
      <c r="F14576" s="2">
        <v>0.69</v>
      </c>
      <c r="G14576" s="2">
        <v>1.19</v>
      </c>
      <c r="H14576" s="2">
        <v>1.19</v>
      </c>
      <c r="I14576" s="81">
        <v>0.05</v>
      </c>
      <c r="J14576" s="1">
        <v>32.346499999999999</v>
      </c>
    </row>
    <row r="14577" spans="1:10" ht="14.5" x14ac:dyDescent="0.35">
      <c r="A14577" s="47" t="s">
        <v>21206</v>
      </c>
      <c r="B14577" s="1" t="s">
        <v>2795</v>
      </c>
      <c r="C14577" s="22" t="str">
        <f t="shared" si="227"/>
        <v>76882TC</v>
      </c>
      <c r="D14577" t="s">
        <v>21432</v>
      </c>
      <c r="E14577" s="1" t="s">
        <v>2761</v>
      </c>
      <c r="F14577" s="2">
        <v>0</v>
      </c>
      <c r="G14577" s="2">
        <v>0.94</v>
      </c>
      <c r="H14577" s="2">
        <v>0.94</v>
      </c>
      <c r="I14577" s="81">
        <v>0.01</v>
      </c>
      <c r="J14577" s="1">
        <v>32.346499999999999</v>
      </c>
    </row>
    <row r="14578" spans="1:10" ht="14.5" x14ac:dyDescent="0.35">
      <c r="A14578" s="47" t="s">
        <v>21206</v>
      </c>
      <c r="B14578" s="1">
        <v>26</v>
      </c>
      <c r="C14578" s="22" t="str">
        <f t="shared" si="227"/>
        <v>7688226</v>
      </c>
      <c r="D14578" t="s">
        <v>21432</v>
      </c>
      <c r="E14578" s="1" t="s">
        <v>2761</v>
      </c>
      <c r="F14578" s="2">
        <v>0.69</v>
      </c>
      <c r="G14578" s="2">
        <v>0.25</v>
      </c>
      <c r="H14578" s="2">
        <v>0.25</v>
      </c>
      <c r="I14578" s="81">
        <v>0.04</v>
      </c>
      <c r="J14578" s="1">
        <v>32.346499999999999</v>
      </c>
    </row>
    <row r="14579" spans="1:10" ht="14.5" x14ac:dyDescent="0.35">
      <c r="A14579" s="47" t="s">
        <v>28692</v>
      </c>
      <c r="C14579" s="22" t="str">
        <f t="shared" si="227"/>
        <v>76883</v>
      </c>
      <c r="D14579" t="s">
        <v>21435</v>
      </c>
      <c r="E14579" s="1" t="s">
        <v>2761</v>
      </c>
      <c r="F14579" s="2">
        <v>1.21</v>
      </c>
      <c r="G14579" s="2">
        <v>0.9</v>
      </c>
      <c r="H14579" s="2">
        <v>0.9</v>
      </c>
      <c r="I14579" s="81">
        <v>0.06</v>
      </c>
      <c r="J14579" s="1">
        <v>32.346499999999999</v>
      </c>
    </row>
    <row r="14580" spans="1:10" ht="14.5" x14ac:dyDescent="0.35">
      <c r="A14580" s="47" t="s">
        <v>28692</v>
      </c>
      <c r="B14580" s="1" t="s">
        <v>2795</v>
      </c>
      <c r="C14580" s="22" t="str">
        <f t="shared" si="227"/>
        <v>76883TC</v>
      </c>
      <c r="D14580" t="s">
        <v>21435</v>
      </c>
      <c r="E14580" s="1" t="s">
        <v>2761</v>
      </c>
      <c r="F14580" s="2">
        <v>0</v>
      </c>
      <c r="G14580" s="2">
        <v>0.44</v>
      </c>
      <c r="H14580" s="2">
        <v>0.44</v>
      </c>
      <c r="I14580" s="81">
        <v>0.01</v>
      </c>
      <c r="J14580" s="1">
        <v>32.346499999999999</v>
      </c>
    </row>
    <row r="14581" spans="1:10" ht="14.5" x14ac:dyDescent="0.35">
      <c r="A14581" s="47" t="s">
        <v>28692</v>
      </c>
      <c r="B14581" s="1">
        <v>26</v>
      </c>
      <c r="C14581" s="22" t="str">
        <f t="shared" si="227"/>
        <v>7688326</v>
      </c>
      <c r="D14581" t="s">
        <v>21435</v>
      </c>
      <c r="E14581" s="1" t="s">
        <v>2761</v>
      </c>
      <c r="F14581" s="2">
        <v>1.21</v>
      </c>
      <c r="G14581" s="2">
        <v>0.46</v>
      </c>
      <c r="H14581" s="2">
        <v>0.46</v>
      </c>
      <c r="I14581" s="81">
        <v>0.05</v>
      </c>
      <c r="J14581" s="1">
        <v>32.346499999999999</v>
      </c>
    </row>
    <row r="14582" spans="1:10" ht="14.5" x14ac:dyDescent="0.35">
      <c r="A14582" s="47" t="s">
        <v>21207</v>
      </c>
      <c r="C14582" s="22" t="str">
        <f t="shared" si="227"/>
        <v>76885</v>
      </c>
      <c r="D14582" t="s">
        <v>21437</v>
      </c>
      <c r="E14582" s="1" t="s">
        <v>2761</v>
      </c>
      <c r="F14582" s="2">
        <v>0.74</v>
      </c>
      <c r="G14582" s="2">
        <v>3.23</v>
      </c>
      <c r="H14582" s="2">
        <v>3.23</v>
      </c>
      <c r="I14582" s="81">
        <v>0.06</v>
      </c>
      <c r="J14582" s="1">
        <v>32.346499999999999</v>
      </c>
    </row>
    <row r="14583" spans="1:10" ht="14.5" x14ac:dyDescent="0.35">
      <c r="A14583" s="47" t="s">
        <v>21207</v>
      </c>
      <c r="B14583" s="1" t="s">
        <v>2795</v>
      </c>
      <c r="C14583" s="22" t="str">
        <f t="shared" si="227"/>
        <v>76885TC</v>
      </c>
      <c r="D14583" t="s">
        <v>21437</v>
      </c>
      <c r="E14583" s="1" t="s">
        <v>2761</v>
      </c>
      <c r="F14583" s="2">
        <v>0</v>
      </c>
      <c r="G14583" s="2">
        <v>2.96</v>
      </c>
      <c r="H14583" s="2">
        <v>2.96</v>
      </c>
      <c r="I14583" s="81">
        <v>0.02</v>
      </c>
      <c r="J14583" s="1">
        <v>32.346499999999999</v>
      </c>
    </row>
    <row r="14584" spans="1:10" ht="14.5" x14ac:dyDescent="0.35">
      <c r="A14584" s="47" t="s">
        <v>21207</v>
      </c>
      <c r="B14584" s="1">
        <v>26</v>
      </c>
      <c r="C14584" s="22" t="str">
        <f t="shared" si="227"/>
        <v>7688526</v>
      </c>
      <c r="D14584" t="s">
        <v>21437</v>
      </c>
      <c r="E14584" s="1" t="s">
        <v>2761</v>
      </c>
      <c r="F14584" s="2">
        <v>0.74</v>
      </c>
      <c r="G14584" s="2">
        <v>0.27</v>
      </c>
      <c r="H14584" s="2">
        <v>0.27</v>
      </c>
      <c r="I14584" s="81">
        <v>0.04</v>
      </c>
      <c r="J14584" s="1">
        <v>32.346499999999999</v>
      </c>
    </row>
    <row r="14585" spans="1:10" ht="14.5" x14ac:dyDescent="0.35">
      <c r="A14585" s="47" t="s">
        <v>21209</v>
      </c>
      <c r="C14585" s="22" t="str">
        <f t="shared" si="227"/>
        <v>76886</v>
      </c>
      <c r="D14585" t="s">
        <v>21439</v>
      </c>
      <c r="E14585" s="1" t="s">
        <v>2761</v>
      </c>
      <c r="F14585" s="2">
        <v>0.62</v>
      </c>
      <c r="G14585" s="2">
        <v>2.31</v>
      </c>
      <c r="H14585" s="2">
        <v>2.31</v>
      </c>
      <c r="I14585" s="81">
        <v>0.04</v>
      </c>
      <c r="J14585" s="1">
        <v>32.346499999999999</v>
      </c>
    </row>
    <row r="14586" spans="1:10" ht="14.5" x14ac:dyDescent="0.35">
      <c r="A14586" s="47" t="s">
        <v>21209</v>
      </c>
      <c r="B14586" s="1" t="s">
        <v>2795</v>
      </c>
      <c r="C14586" s="22" t="str">
        <f t="shared" si="227"/>
        <v>76886TC</v>
      </c>
      <c r="D14586" t="s">
        <v>21439</v>
      </c>
      <c r="E14586" s="1" t="s">
        <v>2761</v>
      </c>
      <c r="F14586" s="2">
        <v>0</v>
      </c>
      <c r="G14586" s="2">
        <v>2.08</v>
      </c>
      <c r="H14586" s="2">
        <v>2.08</v>
      </c>
      <c r="I14586" s="81">
        <v>0.01</v>
      </c>
      <c r="J14586" s="1">
        <v>32.346499999999999</v>
      </c>
    </row>
    <row r="14587" spans="1:10" ht="14.5" x14ac:dyDescent="0.35">
      <c r="A14587" s="47" t="s">
        <v>21209</v>
      </c>
      <c r="B14587" s="1">
        <v>26</v>
      </c>
      <c r="C14587" s="22" t="str">
        <f t="shared" si="227"/>
        <v>7688626</v>
      </c>
      <c r="D14587" t="s">
        <v>21439</v>
      </c>
      <c r="E14587" s="1" t="s">
        <v>2761</v>
      </c>
      <c r="F14587" s="2">
        <v>0.62</v>
      </c>
      <c r="G14587" s="2">
        <v>0.23</v>
      </c>
      <c r="H14587" s="2">
        <v>0.23</v>
      </c>
      <c r="I14587" s="81">
        <v>0.03</v>
      </c>
      <c r="J14587" s="1">
        <v>32.346499999999999</v>
      </c>
    </row>
    <row r="14588" spans="1:10" ht="14.5" x14ac:dyDescent="0.35">
      <c r="A14588" s="47" t="s">
        <v>21211</v>
      </c>
      <c r="C14588" s="22" t="str">
        <f t="shared" si="227"/>
        <v>76932</v>
      </c>
      <c r="D14588" t="s">
        <v>21441</v>
      </c>
      <c r="E14588" s="1" t="s">
        <v>562</v>
      </c>
      <c r="F14588" s="2">
        <v>0</v>
      </c>
      <c r="G14588" s="2">
        <v>0</v>
      </c>
      <c r="H14588" s="2">
        <v>0</v>
      </c>
      <c r="I14588" s="81">
        <v>0</v>
      </c>
      <c r="J14588" s="1">
        <v>32.346499999999999</v>
      </c>
    </row>
    <row r="14589" spans="1:10" ht="14.5" x14ac:dyDescent="0.35">
      <c r="A14589" s="47" t="s">
        <v>21211</v>
      </c>
      <c r="B14589" s="1" t="s">
        <v>2795</v>
      </c>
      <c r="C14589" s="22" t="str">
        <f t="shared" si="227"/>
        <v>76932TC</v>
      </c>
      <c r="D14589" t="s">
        <v>21441</v>
      </c>
      <c r="E14589" s="1" t="s">
        <v>562</v>
      </c>
      <c r="F14589" s="2">
        <v>0</v>
      </c>
      <c r="G14589" s="2">
        <v>0</v>
      </c>
      <c r="H14589" s="2">
        <v>0</v>
      </c>
      <c r="I14589" s="81">
        <v>0</v>
      </c>
      <c r="J14589" s="1">
        <v>32.346499999999999</v>
      </c>
    </row>
    <row r="14590" spans="1:10" ht="14.5" x14ac:dyDescent="0.35">
      <c r="A14590" s="47" t="s">
        <v>21211</v>
      </c>
      <c r="B14590" s="1">
        <v>26</v>
      </c>
      <c r="C14590" s="22" t="str">
        <f t="shared" si="227"/>
        <v>7693226</v>
      </c>
      <c r="D14590" t="s">
        <v>21441</v>
      </c>
      <c r="E14590" s="1" t="s">
        <v>2761</v>
      </c>
      <c r="F14590" s="2">
        <v>0.67</v>
      </c>
      <c r="G14590" s="2">
        <v>0.3</v>
      </c>
      <c r="H14590" s="2">
        <v>0.3</v>
      </c>
      <c r="I14590" s="81">
        <v>0.08</v>
      </c>
      <c r="J14590" s="1">
        <v>32.346499999999999</v>
      </c>
    </row>
    <row r="14591" spans="1:10" ht="14.5" x14ac:dyDescent="0.35">
      <c r="A14591" s="47" t="s">
        <v>21213</v>
      </c>
      <c r="C14591" s="22" t="str">
        <f t="shared" si="227"/>
        <v>76936</v>
      </c>
      <c r="D14591" t="s">
        <v>21443</v>
      </c>
      <c r="E14591" s="1" t="s">
        <v>2761</v>
      </c>
      <c r="F14591" s="2">
        <v>1.99</v>
      </c>
      <c r="G14591" s="2">
        <v>5.49</v>
      </c>
      <c r="H14591" s="2">
        <v>5.49</v>
      </c>
      <c r="I14591" s="81">
        <v>0.24</v>
      </c>
      <c r="J14591" s="1">
        <v>32.346499999999999</v>
      </c>
    </row>
    <row r="14592" spans="1:10" ht="14.5" x14ac:dyDescent="0.35">
      <c r="A14592" s="47" t="s">
        <v>21213</v>
      </c>
      <c r="B14592" s="1" t="s">
        <v>2795</v>
      </c>
      <c r="C14592" s="22" t="str">
        <f t="shared" si="227"/>
        <v>76936TC</v>
      </c>
      <c r="D14592" t="s">
        <v>21443</v>
      </c>
      <c r="E14592" s="1" t="s">
        <v>2761</v>
      </c>
      <c r="F14592" s="2">
        <v>0</v>
      </c>
      <c r="G14592" s="2">
        <v>4.91</v>
      </c>
      <c r="H14592" s="2">
        <v>4.91</v>
      </c>
      <c r="I14592" s="81">
        <v>0.03</v>
      </c>
      <c r="J14592" s="1">
        <v>32.346499999999999</v>
      </c>
    </row>
    <row r="14593" spans="1:10" ht="14.5" x14ac:dyDescent="0.35">
      <c r="A14593" s="47" t="s">
        <v>21213</v>
      </c>
      <c r="B14593" s="1">
        <v>26</v>
      </c>
      <c r="C14593" s="22" t="str">
        <f t="shared" si="227"/>
        <v>7693626</v>
      </c>
      <c r="D14593" t="s">
        <v>21443</v>
      </c>
      <c r="E14593" s="1" t="s">
        <v>2761</v>
      </c>
      <c r="F14593" s="2">
        <v>1.99</v>
      </c>
      <c r="G14593" s="2">
        <v>0.57999999999999996</v>
      </c>
      <c r="H14593" s="2">
        <v>0.57999999999999996</v>
      </c>
      <c r="I14593" s="81">
        <v>0.21</v>
      </c>
      <c r="J14593" s="1">
        <v>32.346499999999999</v>
      </c>
    </row>
    <row r="14594" spans="1:10" ht="14.5" x14ac:dyDescent="0.35">
      <c r="A14594" s="47" t="s">
        <v>21215</v>
      </c>
      <c r="C14594" s="22" t="str">
        <f t="shared" si="227"/>
        <v>76937</v>
      </c>
      <c r="D14594" t="s">
        <v>21445</v>
      </c>
      <c r="E14594" s="1" t="s">
        <v>2761</v>
      </c>
      <c r="F14594" s="2">
        <v>0.3</v>
      </c>
      <c r="G14594" s="2">
        <v>0.82</v>
      </c>
      <c r="H14594" s="2">
        <v>0.82</v>
      </c>
      <c r="I14594" s="81">
        <v>0.03</v>
      </c>
      <c r="J14594" s="1">
        <v>32.346499999999999</v>
      </c>
    </row>
    <row r="14595" spans="1:10" ht="14.5" x14ac:dyDescent="0.35">
      <c r="A14595" s="47" t="s">
        <v>21215</v>
      </c>
      <c r="B14595" s="1" t="s">
        <v>2795</v>
      </c>
      <c r="C14595" s="22" t="str">
        <f t="shared" si="227"/>
        <v>76937TC</v>
      </c>
      <c r="D14595" t="s">
        <v>21445</v>
      </c>
      <c r="E14595" s="1" t="s">
        <v>2761</v>
      </c>
      <c r="F14595" s="2">
        <v>0</v>
      </c>
      <c r="G14595" s="2">
        <v>0.74</v>
      </c>
      <c r="H14595" s="2">
        <v>0.74</v>
      </c>
      <c r="I14595" s="81">
        <v>0.01</v>
      </c>
      <c r="J14595" s="1">
        <v>32.346499999999999</v>
      </c>
    </row>
    <row r="14596" spans="1:10" ht="14.5" x14ac:dyDescent="0.35">
      <c r="A14596" s="47" t="s">
        <v>21215</v>
      </c>
      <c r="B14596" s="1">
        <v>26</v>
      </c>
      <c r="C14596" s="22" t="str">
        <f t="shared" si="227"/>
        <v>7693726</v>
      </c>
      <c r="D14596" t="s">
        <v>21445</v>
      </c>
      <c r="E14596" s="1" t="s">
        <v>2761</v>
      </c>
      <c r="F14596" s="2">
        <v>0.3</v>
      </c>
      <c r="G14596" s="2">
        <v>0.08</v>
      </c>
      <c r="H14596" s="2">
        <v>0.08</v>
      </c>
      <c r="I14596" s="81">
        <v>0.02</v>
      </c>
      <c r="J14596" s="1">
        <v>32.346499999999999</v>
      </c>
    </row>
    <row r="14597" spans="1:10" ht="14.5" x14ac:dyDescent="0.35">
      <c r="A14597" s="47" t="s">
        <v>21217</v>
      </c>
      <c r="C14597" s="22" t="str">
        <f t="shared" si="227"/>
        <v>76940</v>
      </c>
      <c r="D14597" t="s">
        <v>21447</v>
      </c>
      <c r="E14597" s="1" t="s">
        <v>562</v>
      </c>
      <c r="F14597" s="2">
        <v>0</v>
      </c>
      <c r="G14597" s="2">
        <v>0</v>
      </c>
      <c r="H14597" s="2">
        <v>0</v>
      </c>
      <c r="I14597" s="81">
        <v>0</v>
      </c>
      <c r="J14597" s="1">
        <v>32.346499999999999</v>
      </c>
    </row>
    <row r="14598" spans="1:10" ht="14.5" x14ac:dyDescent="0.35">
      <c r="A14598" s="47" t="s">
        <v>21217</v>
      </c>
      <c r="B14598" s="1" t="s">
        <v>2795</v>
      </c>
      <c r="C14598" s="22" t="str">
        <f t="shared" si="227"/>
        <v>76940TC</v>
      </c>
      <c r="D14598" t="s">
        <v>21447</v>
      </c>
      <c r="E14598" s="1" t="s">
        <v>562</v>
      </c>
      <c r="F14598" s="2">
        <v>0</v>
      </c>
      <c r="G14598" s="2">
        <v>0</v>
      </c>
      <c r="H14598" s="2">
        <v>0</v>
      </c>
      <c r="I14598" s="81">
        <v>0</v>
      </c>
      <c r="J14598" s="1">
        <v>32.346499999999999</v>
      </c>
    </row>
    <row r="14599" spans="1:10" ht="14.5" x14ac:dyDescent="0.35">
      <c r="A14599" s="47" t="s">
        <v>21217</v>
      </c>
      <c r="B14599" s="1">
        <v>26</v>
      </c>
      <c r="C14599" s="22" t="str">
        <f t="shared" si="227"/>
        <v>7694026</v>
      </c>
      <c r="D14599" t="s">
        <v>21447</v>
      </c>
      <c r="E14599" s="1" t="s">
        <v>2761</v>
      </c>
      <c r="F14599" s="2">
        <v>2</v>
      </c>
      <c r="G14599" s="2">
        <v>0.72</v>
      </c>
      <c r="H14599" s="2">
        <v>0.72</v>
      </c>
      <c r="I14599" s="81">
        <v>0.28000000000000003</v>
      </c>
      <c r="J14599" s="1">
        <v>32.346499999999999</v>
      </c>
    </row>
    <row r="14600" spans="1:10" ht="14.5" x14ac:dyDescent="0.35">
      <c r="A14600" s="47" t="s">
        <v>21219</v>
      </c>
      <c r="C14600" s="22" t="str">
        <f t="shared" si="227"/>
        <v>76941</v>
      </c>
      <c r="D14600" t="s">
        <v>21449</v>
      </c>
      <c r="E14600" s="1" t="s">
        <v>562</v>
      </c>
      <c r="F14600" s="2">
        <v>0</v>
      </c>
      <c r="G14600" s="2">
        <v>0</v>
      </c>
      <c r="H14600" s="2">
        <v>0</v>
      </c>
      <c r="I14600" s="81">
        <v>0</v>
      </c>
      <c r="J14600" s="1">
        <v>32.346499999999999</v>
      </c>
    </row>
    <row r="14601" spans="1:10" ht="14.5" x14ac:dyDescent="0.35">
      <c r="A14601" s="47" t="s">
        <v>21219</v>
      </c>
      <c r="B14601" s="1" t="s">
        <v>2795</v>
      </c>
      <c r="C14601" s="22" t="str">
        <f t="shared" si="227"/>
        <v>76941TC</v>
      </c>
      <c r="D14601" t="s">
        <v>21449</v>
      </c>
      <c r="E14601" s="1" t="s">
        <v>562</v>
      </c>
      <c r="F14601" s="2">
        <v>0</v>
      </c>
      <c r="G14601" s="2">
        <v>0</v>
      </c>
      <c r="H14601" s="2">
        <v>0</v>
      </c>
      <c r="I14601" s="81">
        <v>0</v>
      </c>
      <c r="J14601" s="1">
        <v>32.346499999999999</v>
      </c>
    </row>
    <row r="14602" spans="1:10" ht="14.5" x14ac:dyDescent="0.35">
      <c r="A14602" s="47" t="s">
        <v>21219</v>
      </c>
      <c r="B14602" s="1">
        <v>26</v>
      </c>
      <c r="C14602" s="22" t="str">
        <f t="shared" si="227"/>
        <v>7694126</v>
      </c>
      <c r="D14602" t="s">
        <v>21449</v>
      </c>
      <c r="E14602" s="1" t="s">
        <v>2761</v>
      </c>
      <c r="F14602" s="2">
        <v>1.34</v>
      </c>
      <c r="G14602" s="2">
        <v>0.52</v>
      </c>
      <c r="H14602" s="2">
        <v>0.52</v>
      </c>
      <c r="I14602" s="81">
        <v>0.03</v>
      </c>
      <c r="J14602" s="1">
        <v>32.346499999999999</v>
      </c>
    </row>
    <row r="14603" spans="1:10" ht="14.5" x14ac:dyDescent="0.35">
      <c r="A14603" s="47" t="s">
        <v>21221</v>
      </c>
      <c r="C14603" s="22" t="str">
        <f t="shared" si="227"/>
        <v>76942</v>
      </c>
      <c r="D14603" t="s">
        <v>28702</v>
      </c>
      <c r="E14603" s="1" t="s">
        <v>2761</v>
      </c>
      <c r="F14603" s="2">
        <v>0.67</v>
      </c>
      <c r="G14603" s="2">
        <v>1.06</v>
      </c>
      <c r="H14603" s="2">
        <v>1.06</v>
      </c>
      <c r="I14603" s="81">
        <v>0.04</v>
      </c>
      <c r="J14603" s="1">
        <v>32.346499999999999</v>
      </c>
    </row>
    <row r="14604" spans="1:10" ht="14.5" x14ac:dyDescent="0.35">
      <c r="A14604" s="47" t="s">
        <v>21221</v>
      </c>
      <c r="B14604" s="1" t="s">
        <v>2795</v>
      </c>
      <c r="C14604" s="22" t="str">
        <f t="shared" ref="C14604:C14667" si="228">CONCATENATE(A14604,B14604)</f>
        <v>76942TC</v>
      </c>
      <c r="D14604" t="s">
        <v>28702</v>
      </c>
      <c r="E14604" s="1" t="s">
        <v>2761</v>
      </c>
      <c r="F14604" s="2">
        <v>0</v>
      </c>
      <c r="G14604" s="2">
        <v>0.86</v>
      </c>
      <c r="H14604" s="2">
        <v>0.86</v>
      </c>
      <c r="I14604" s="81">
        <v>0.01</v>
      </c>
      <c r="J14604" s="1">
        <v>32.346499999999999</v>
      </c>
    </row>
    <row r="14605" spans="1:10" ht="14.5" x14ac:dyDescent="0.35">
      <c r="A14605" s="47" t="s">
        <v>21221</v>
      </c>
      <c r="B14605" s="1">
        <v>26</v>
      </c>
      <c r="C14605" s="22" t="str">
        <f t="shared" si="228"/>
        <v>7694226</v>
      </c>
      <c r="D14605" t="s">
        <v>28702</v>
      </c>
      <c r="E14605" s="1" t="s">
        <v>2761</v>
      </c>
      <c r="F14605" s="2">
        <v>0.67</v>
      </c>
      <c r="G14605" s="2">
        <v>0.2</v>
      </c>
      <c r="H14605" s="2">
        <v>0.2</v>
      </c>
      <c r="I14605" s="81">
        <v>0.03</v>
      </c>
      <c r="J14605" s="1">
        <v>32.346499999999999</v>
      </c>
    </row>
    <row r="14606" spans="1:10" ht="14.5" x14ac:dyDescent="0.35">
      <c r="A14606" s="47" t="s">
        <v>21223</v>
      </c>
      <c r="C14606" s="22" t="str">
        <f t="shared" si="228"/>
        <v>76945</v>
      </c>
      <c r="D14606" t="s">
        <v>21452</v>
      </c>
      <c r="E14606" s="1" t="s">
        <v>562</v>
      </c>
      <c r="F14606" s="2">
        <v>0</v>
      </c>
      <c r="G14606" s="2">
        <v>0</v>
      </c>
      <c r="H14606" s="2">
        <v>0</v>
      </c>
      <c r="I14606" s="81">
        <v>0</v>
      </c>
      <c r="J14606" s="1">
        <v>32.346499999999999</v>
      </c>
    </row>
    <row r="14607" spans="1:10" ht="14.5" x14ac:dyDescent="0.35">
      <c r="A14607" s="47" t="s">
        <v>21223</v>
      </c>
      <c r="B14607" s="1" t="s">
        <v>2795</v>
      </c>
      <c r="C14607" s="22" t="str">
        <f t="shared" si="228"/>
        <v>76945TC</v>
      </c>
      <c r="D14607" t="s">
        <v>21452</v>
      </c>
      <c r="E14607" s="1" t="s">
        <v>562</v>
      </c>
      <c r="F14607" s="2">
        <v>0</v>
      </c>
      <c r="G14607" s="2">
        <v>0</v>
      </c>
      <c r="H14607" s="2">
        <v>0</v>
      </c>
      <c r="I14607" s="81">
        <v>0</v>
      </c>
      <c r="J14607" s="1">
        <v>32.346499999999999</v>
      </c>
    </row>
    <row r="14608" spans="1:10" ht="14.5" x14ac:dyDescent="0.35">
      <c r="A14608" s="47" t="s">
        <v>21223</v>
      </c>
      <c r="B14608" s="1">
        <v>26</v>
      </c>
      <c r="C14608" s="22" t="str">
        <f t="shared" si="228"/>
        <v>7694526</v>
      </c>
      <c r="D14608" t="s">
        <v>21452</v>
      </c>
      <c r="E14608" s="1" t="s">
        <v>2761</v>
      </c>
      <c r="F14608" s="2">
        <v>0.67</v>
      </c>
      <c r="G14608" s="2">
        <v>0.26</v>
      </c>
      <c r="H14608" s="2">
        <v>0.26</v>
      </c>
      <c r="I14608" s="81">
        <v>0.01</v>
      </c>
      <c r="J14608" s="1">
        <v>32.346499999999999</v>
      </c>
    </row>
    <row r="14609" spans="1:10" ht="14.5" x14ac:dyDescent="0.35">
      <c r="A14609" s="47" t="s">
        <v>21225</v>
      </c>
      <c r="C14609" s="22" t="str">
        <f t="shared" si="228"/>
        <v>76946</v>
      </c>
      <c r="D14609" t="s">
        <v>21454</v>
      </c>
      <c r="E14609" s="1" t="s">
        <v>2761</v>
      </c>
      <c r="F14609" s="2">
        <v>0.38</v>
      </c>
      <c r="G14609" s="2">
        <v>0.6</v>
      </c>
      <c r="H14609" s="2">
        <v>0.6</v>
      </c>
      <c r="I14609" s="81">
        <v>0.02</v>
      </c>
      <c r="J14609" s="1">
        <v>32.346499999999999</v>
      </c>
    </row>
    <row r="14610" spans="1:10" ht="14.5" x14ac:dyDescent="0.35">
      <c r="A14610" s="47" t="s">
        <v>21225</v>
      </c>
      <c r="B14610" s="1" t="s">
        <v>2795</v>
      </c>
      <c r="C14610" s="22" t="str">
        <f t="shared" si="228"/>
        <v>76946TC</v>
      </c>
      <c r="D14610" t="s">
        <v>21454</v>
      </c>
      <c r="E14610" s="1" t="s">
        <v>2761</v>
      </c>
      <c r="F14610" s="2">
        <v>0</v>
      </c>
      <c r="G14610" s="2">
        <v>0.45</v>
      </c>
      <c r="H14610" s="2">
        <v>0.45</v>
      </c>
      <c r="I14610" s="81">
        <v>0.01</v>
      </c>
      <c r="J14610" s="1">
        <v>32.346499999999999</v>
      </c>
    </row>
    <row r="14611" spans="1:10" ht="14.5" x14ac:dyDescent="0.35">
      <c r="A14611" s="47" t="s">
        <v>21225</v>
      </c>
      <c r="B14611" s="1">
        <v>26</v>
      </c>
      <c r="C14611" s="22" t="str">
        <f t="shared" si="228"/>
        <v>7694626</v>
      </c>
      <c r="D14611" t="s">
        <v>21454</v>
      </c>
      <c r="E14611" s="1" t="s">
        <v>2761</v>
      </c>
      <c r="F14611" s="2">
        <v>0.38</v>
      </c>
      <c r="G14611" s="2">
        <v>0.15</v>
      </c>
      <c r="H14611" s="2">
        <v>0.15</v>
      </c>
      <c r="I14611" s="81">
        <v>0.01</v>
      </c>
      <c r="J14611" s="1">
        <v>32.346499999999999</v>
      </c>
    </row>
    <row r="14612" spans="1:10" ht="14.5" x14ac:dyDescent="0.35">
      <c r="A14612" s="47" t="s">
        <v>21227</v>
      </c>
      <c r="C14612" s="22" t="str">
        <f t="shared" si="228"/>
        <v>76948</v>
      </c>
      <c r="D14612" t="s">
        <v>21456</v>
      </c>
      <c r="E14612" s="1" t="s">
        <v>2761</v>
      </c>
      <c r="F14612" s="2">
        <v>0.67</v>
      </c>
      <c r="G14612" s="2">
        <v>1.7</v>
      </c>
      <c r="H14612" s="2">
        <v>1.7</v>
      </c>
      <c r="I14612" s="81">
        <v>0.02</v>
      </c>
      <c r="J14612" s="1">
        <v>32.346499999999999</v>
      </c>
    </row>
    <row r="14613" spans="1:10" ht="14.5" x14ac:dyDescent="0.35">
      <c r="A14613" s="47" t="s">
        <v>21227</v>
      </c>
      <c r="B14613" s="1" t="s">
        <v>2795</v>
      </c>
      <c r="C14613" s="22" t="str">
        <f t="shared" si="228"/>
        <v>76948TC</v>
      </c>
      <c r="D14613" t="s">
        <v>21456</v>
      </c>
      <c r="E14613" s="1" t="s">
        <v>2761</v>
      </c>
      <c r="F14613" s="2">
        <v>0</v>
      </c>
      <c r="G14613" s="2">
        <v>1.44</v>
      </c>
      <c r="H14613" s="2">
        <v>1.44</v>
      </c>
      <c r="I14613" s="81">
        <v>0.01</v>
      </c>
      <c r="J14613" s="1">
        <v>32.346499999999999</v>
      </c>
    </row>
    <row r="14614" spans="1:10" ht="14.5" x14ac:dyDescent="0.35">
      <c r="A14614" s="47" t="s">
        <v>21227</v>
      </c>
      <c r="B14614" s="1">
        <v>26</v>
      </c>
      <c r="C14614" s="22" t="str">
        <f t="shared" si="228"/>
        <v>7694826</v>
      </c>
      <c r="D14614" t="s">
        <v>21456</v>
      </c>
      <c r="E14614" s="1" t="s">
        <v>2761</v>
      </c>
      <c r="F14614" s="2">
        <v>0.67</v>
      </c>
      <c r="G14614" s="2">
        <v>0.26</v>
      </c>
      <c r="H14614" s="2">
        <v>0.26</v>
      </c>
      <c r="I14614" s="81">
        <v>0.01</v>
      </c>
      <c r="J14614" s="1">
        <v>32.346499999999999</v>
      </c>
    </row>
    <row r="14615" spans="1:10" ht="14.5" x14ac:dyDescent="0.35">
      <c r="A14615" s="47" t="s">
        <v>21229</v>
      </c>
      <c r="C14615" s="22" t="str">
        <f t="shared" si="228"/>
        <v>76965</v>
      </c>
      <c r="D14615" t="s">
        <v>21458</v>
      </c>
      <c r="E14615" s="1" t="s">
        <v>2761</v>
      </c>
      <c r="F14615" s="2">
        <v>1.34</v>
      </c>
      <c r="G14615" s="2">
        <v>1.47</v>
      </c>
      <c r="H14615" s="2">
        <v>1.47</v>
      </c>
      <c r="I14615" s="81">
        <v>0.05</v>
      </c>
      <c r="J14615" s="1">
        <v>32.346499999999999</v>
      </c>
    </row>
    <row r="14616" spans="1:10" ht="14.5" x14ac:dyDescent="0.35">
      <c r="A14616" s="47" t="s">
        <v>21229</v>
      </c>
      <c r="B14616" s="1" t="s">
        <v>2795</v>
      </c>
      <c r="C14616" s="22" t="str">
        <f t="shared" si="228"/>
        <v>76965TC</v>
      </c>
      <c r="D14616" t="s">
        <v>21458</v>
      </c>
      <c r="E14616" s="1" t="s">
        <v>2761</v>
      </c>
      <c r="F14616" s="2">
        <v>0</v>
      </c>
      <c r="G14616" s="2">
        <v>0.83</v>
      </c>
      <c r="H14616" s="2">
        <v>0.83</v>
      </c>
      <c r="I14616" s="81">
        <v>0.01</v>
      </c>
      <c r="J14616" s="1">
        <v>32.346499999999999</v>
      </c>
    </row>
    <row r="14617" spans="1:10" ht="14.5" x14ac:dyDescent="0.35">
      <c r="A14617" s="47" t="s">
        <v>21229</v>
      </c>
      <c r="B14617" s="1">
        <v>26</v>
      </c>
      <c r="C14617" s="22" t="str">
        <f t="shared" si="228"/>
        <v>7696526</v>
      </c>
      <c r="D14617" t="s">
        <v>21458</v>
      </c>
      <c r="E14617" s="1" t="s">
        <v>2761</v>
      </c>
      <c r="F14617" s="2">
        <v>1.34</v>
      </c>
      <c r="G14617" s="2">
        <v>0.64</v>
      </c>
      <c r="H14617" s="2">
        <v>0.64</v>
      </c>
      <c r="I14617" s="81">
        <v>0.04</v>
      </c>
      <c r="J14617" s="1">
        <v>32.346499999999999</v>
      </c>
    </row>
    <row r="14618" spans="1:10" ht="14.5" x14ac:dyDescent="0.35">
      <c r="A14618" s="47" t="s">
        <v>21230</v>
      </c>
      <c r="C14618" s="22" t="str">
        <f t="shared" si="228"/>
        <v>76975</v>
      </c>
      <c r="D14618" t="s">
        <v>21460</v>
      </c>
      <c r="E14618" s="1" t="s">
        <v>562</v>
      </c>
      <c r="F14618" s="2">
        <v>0</v>
      </c>
      <c r="G14618" s="2">
        <v>0</v>
      </c>
      <c r="H14618" s="2">
        <v>0</v>
      </c>
      <c r="I14618" s="81">
        <v>0</v>
      </c>
      <c r="J14618" s="1">
        <v>32.346499999999999</v>
      </c>
    </row>
    <row r="14619" spans="1:10" ht="14.5" x14ac:dyDescent="0.35">
      <c r="A14619" s="47" t="s">
        <v>21230</v>
      </c>
      <c r="B14619" s="1" t="s">
        <v>2795</v>
      </c>
      <c r="C14619" s="22" t="str">
        <f t="shared" si="228"/>
        <v>76975TC</v>
      </c>
      <c r="D14619" t="s">
        <v>21460</v>
      </c>
      <c r="E14619" s="1" t="s">
        <v>562</v>
      </c>
      <c r="F14619" s="2">
        <v>0</v>
      </c>
      <c r="G14619" s="2">
        <v>0</v>
      </c>
      <c r="H14619" s="2">
        <v>0</v>
      </c>
      <c r="I14619" s="81">
        <v>0</v>
      </c>
      <c r="J14619" s="1">
        <v>32.346499999999999</v>
      </c>
    </row>
    <row r="14620" spans="1:10" ht="14.5" x14ac:dyDescent="0.35">
      <c r="A14620" s="47" t="s">
        <v>21230</v>
      </c>
      <c r="B14620" s="1">
        <v>26</v>
      </c>
      <c r="C14620" s="22" t="str">
        <f t="shared" si="228"/>
        <v>7697526</v>
      </c>
      <c r="D14620" t="s">
        <v>21460</v>
      </c>
      <c r="E14620" s="1" t="s">
        <v>2761</v>
      </c>
      <c r="F14620" s="2">
        <v>0.81</v>
      </c>
      <c r="G14620" s="2">
        <v>0.36</v>
      </c>
      <c r="H14620" s="2">
        <v>0.36</v>
      </c>
      <c r="I14620" s="81">
        <v>0.03</v>
      </c>
      <c r="J14620" s="1">
        <v>32.346499999999999</v>
      </c>
    </row>
    <row r="14621" spans="1:10" ht="14.5" x14ac:dyDescent="0.35">
      <c r="A14621" s="47" t="s">
        <v>21232</v>
      </c>
      <c r="C14621" s="22" t="str">
        <f t="shared" si="228"/>
        <v>76977</v>
      </c>
      <c r="D14621" t="s">
        <v>21462</v>
      </c>
      <c r="E14621" s="1" t="s">
        <v>2761</v>
      </c>
      <c r="F14621" s="2">
        <v>0.05</v>
      </c>
      <c r="G14621" s="2">
        <v>0.15</v>
      </c>
      <c r="H14621" s="2">
        <v>0.15</v>
      </c>
      <c r="I14621" s="81">
        <v>0.02</v>
      </c>
      <c r="J14621" s="1">
        <v>32.346499999999999</v>
      </c>
    </row>
    <row r="14622" spans="1:10" ht="14.5" x14ac:dyDescent="0.35">
      <c r="A14622" s="47" t="s">
        <v>21232</v>
      </c>
      <c r="B14622" s="1" t="s">
        <v>2795</v>
      </c>
      <c r="C14622" s="22" t="str">
        <f t="shared" si="228"/>
        <v>76977TC</v>
      </c>
      <c r="D14622" t="s">
        <v>21462</v>
      </c>
      <c r="E14622" s="1" t="s">
        <v>2761</v>
      </c>
      <c r="F14622" s="2">
        <v>0</v>
      </c>
      <c r="G14622" s="2">
        <v>0.13</v>
      </c>
      <c r="H14622" s="2">
        <v>0.13</v>
      </c>
      <c r="I14622" s="81">
        <v>0.01</v>
      </c>
      <c r="J14622" s="1">
        <v>32.346499999999999</v>
      </c>
    </row>
    <row r="14623" spans="1:10" ht="14.5" x14ac:dyDescent="0.35">
      <c r="A14623" s="47" t="s">
        <v>21232</v>
      </c>
      <c r="B14623" s="1">
        <v>26</v>
      </c>
      <c r="C14623" s="22" t="str">
        <f t="shared" si="228"/>
        <v>7697726</v>
      </c>
      <c r="D14623" t="s">
        <v>21462</v>
      </c>
      <c r="E14623" s="1" t="s">
        <v>2761</v>
      </c>
      <c r="F14623" s="2">
        <v>0.05</v>
      </c>
      <c r="G14623" s="2">
        <v>0.02</v>
      </c>
      <c r="H14623" s="2">
        <v>0.02</v>
      </c>
      <c r="I14623" s="81">
        <v>0.01</v>
      </c>
      <c r="J14623" s="1">
        <v>32.346499999999999</v>
      </c>
    </row>
    <row r="14624" spans="1:10" ht="14.5" x14ac:dyDescent="0.35">
      <c r="A14624" s="47" t="s">
        <v>21234</v>
      </c>
      <c r="C14624" s="22" t="str">
        <f t="shared" si="228"/>
        <v>76978</v>
      </c>
      <c r="D14624" t="s">
        <v>21464</v>
      </c>
      <c r="E14624" s="1" t="s">
        <v>2761</v>
      </c>
      <c r="F14624" s="2">
        <v>1.62</v>
      </c>
      <c r="G14624" s="2">
        <v>4.1100000000000003</v>
      </c>
      <c r="H14624" s="2">
        <v>4.1100000000000003</v>
      </c>
      <c r="I14624" s="81">
        <v>0.09</v>
      </c>
      <c r="J14624" s="1">
        <v>32.346499999999999</v>
      </c>
    </row>
    <row r="14625" spans="1:10" ht="14.5" x14ac:dyDescent="0.35">
      <c r="A14625" s="47" t="s">
        <v>21234</v>
      </c>
      <c r="B14625" s="1" t="s">
        <v>2795</v>
      </c>
      <c r="C14625" s="22" t="str">
        <f t="shared" si="228"/>
        <v>76978TC</v>
      </c>
      <c r="D14625" t="s">
        <v>21464</v>
      </c>
      <c r="E14625" s="1" t="s">
        <v>2761</v>
      </c>
      <c r="F14625" s="2">
        <v>0</v>
      </c>
      <c r="G14625" s="2">
        <v>3.52</v>
      </c>
      <c r="H14625" s="2">
        <v>3.52</v>
      </c>
      <c r="I14625" s="81">
        <v>0.02</v>
      </c>
      <c r="J14625" s="1">
        <v>32.346499999999999</v>
      </c>
    </row>
    <row r="14626" spans="1:10" ht="14.5" x14ac:dyDescent="0.35">
      <c r="A14626" s="47" t="s">
        <v>21234</v>
      </c>
      <c r="B14626" s="1">
        <v>26</v>
      </c>
      <c r="C14626" s="22" t="str">
        <f t="shared" si="228"/>
        <v>7697826</v>
      </c>
      <c r="D14626" t="s">
        <v>21464</v>
      </c>
      <c r="E14626" s="1" t="s">
        <v>2761</v>
      </c>
      <c r="F14626" s="2">
        <v>1.62</v>
      </c>
      <c r="G14626" s="2">
        <v>0.59</v>
      </c>
      <c r="H14626" s="2">
        <v>0.59</v>
      </c>
      <c r="I14626" s="81">
        <v>7.0000000000000007E-2</v>
      </c>
      <c r="J14626" s="1">
        <v>32.346499999999999</v>
      </c>
    </row>
    <row r="14627" spans="1:10" ht="14.5" x14ac:dyDescent="0.35">
      <c r="A14627" s="47" t="s">
        <v>21236</v>
      </c>
      <c r="C14627" s="22" t="str">
        <f t="shared" si="228"/>
        <v>76979</v>
      </c>
      <c r="D14627" t="s">
        <v>21466</v>
      </c>
      <c r="E14627" s="1" t="s">
        <v>2761</v>
      </c>
      <c r="F14627" s="2">
        <v>0.85</v>
      </c>
      <c r="G14627" s="2">
        <v>2.8</v>
      </c>
      <c r="H14627" s="2">
        <v>2.8</v>
      </c>
      <c r="I14627" s="81">
        <v>0.05</v>
      </c>
      <c r="J14627" s="1">
        <v>32.346499999999999</v>
      </c>
    </row>
    <row r="14628" spans="1:10" ht="14.5" x14ac:dyDescent="0.35">
      <c r="A14628" s="47" t="s">
        <v>21236</v>
      </c>
      <c r="B14628" s="1" t="s">
        <v>2795</v>
      </c>
      <c r="C14628" s="22" t="str">
        <f t="shared" si="228"/>
        <v>76979TC</v>
      </c>
      <c r="D14628" t="s">
        <v>21466</v>
      </c>
      <c r="E14628" s="1" t="s">
        <v>2761</v>
      </c>
      <c r="F14628" s="2">
        <v>0</v>
      </c>
      <c r="G14628" s="2">
        <v>2.4900000000000002</v>
      </c>
      <c r="H14628" s="2">
        <v>2.4900000000000002</v>
      </c>
      <c r="I14628" s="81">
        <v>0.01</v>
      </c>
      <c r="J14628" s="1">
        <v>32.346499999999999</v>
      </c>
    </row>
    <row r="14629" spans="1:10" ht="14.5" x14ac:dyDescent="0.35">
      <c r="A14629" s="47" t="s">
        <v>21236</v>
      </c>
      <c r="B14629" s="1">
        <v>26</v>
      </c>
      <c r="C14629" s="22" t="str">
        <f t="shared" si="228"/>
        <v>7697926</v>
      </c>
      <c r="D14629" t="s">
        <v>21466</v>
      </c>
      <c r="E14629" s="1" t="s">
        <v>2761</v>
      </c>
      <c r="F14629" s="2">
        <v>0.85</v>
      </c>
      <c r="G14629" s="2">
        <v>0.31</v>
      </c>
      <c r="H14629" s="2">
        <v>0.31</v>
      </c>
      <c r="I14629" s="81">
        <v>0.04</v>
      </c>
      <c r="J14629" s="1">
        <v>32.346499999999999</v>
      </c>
    </row>
    <row r="14630" spans="1:10" ht="14.5" x14ac:dyDescent="0.35">
      <c r="A14630" s="47" t="s">
        <v>21238</v>
      </c>
      <c r="C14630" s="22" t="str">
        <f t="shared" si="228"/>
        <v>76981</v>
      </c>
      <c r="D14630" t="s">
        <v>21468</v>
      </c>
      <c r="E14630" s="1" t="s">
        <v>2761</v>
      </c>
      <c r="F14630" s="2">
        <v>0.59</v>
      </c>
      <c r="G14630" s="2">
        <v>2.5299999999999998</v>
      </c>
      <c r="H14630" s="2">
        <v>2.5299999999999998</v>
      </c>
      <c r="I14630" s="81">
        <v>0.05</v>
      </c>
      <c r="J14630" s="1">
        <v>32.346499999999999</v>
      </c>
    </row>
    <row r="14631" spans="1:10" ht="14.5" x14ac:dyDescent="0.35">
      <c r="A14631" s="47" t="s">
        <v>21238</v>
      </c>
      <c r="B14631" s="1" t="s">
        <v>2795</v>
      </c>
      <c r="C14631" s="22" t="str">
        <f t="shared" si="228"/>
        <v>76981TC</v>
      </c>
      <c r="D14631" t="s">
        <v>21468</v>
      </c>
      <c r="E14631" s="1" t="s">
        <v>2761</v>
      </c>
      <c r="F14631" s="2">
        <v>0</v>
      </c>
      <c r="G14631" s="2">
        <v>2.2999999999999998</v>
      </c>
      <c r="H14631" s="2">
        <v>2.2999999999999998</v>
      </c>
      <c r="I14631" s="81">
        <v>0.02</v>
      </c>
      <c r="J14631" s="1">
        <v>32.346499999999999</v>
      </c>
    </row>
    <row r="14632" spans="1:10" ht="14.5" x14ac:dyDescent="0.35">
      <c r="A14632" s="47" t="s">
        <v>21238</v>
      </c>
      <c r="B14632" s="1">
        <v>26</v>
      </c>
      <c r="C14632" s="22" t="str">
        <f t="shared" si="228"/>
        <v>7698126</v>
      </c>
      <c r="D14632" t="s">
        <v>21468</v>
      </c>
      <c r="E14632" s="1" t="s">
        <v>2761</v>
      </c>
      <c r="F14632" s="2">
        <v>0.59</v>
      </c>
      <c r="G14632" s="2">
        <v>0.23</v>
      </c>
      <c r="H14632" s="2">
        <v>0.23</v>
      </c>
      <c r="I14632" s="81">
        <v>0.03</v>
      </c>
      <c r="J14632" s="1">
        <v>32.346499999999999</v>
      </c>
    </row>
    <row r="14633" spans="1:10" ht="14.5" x14ac:dyDescent="0.35">
      <c r="A14633" s="47" t="s">
        <v>21240</v>
      </c>
      <c r="C14633" s="22" t="str">
        <f t="shared" si="228"/>
        <v>76982</v>
      </c>
      <c r="D14633" t="s">
        <v>21470</v>
      </c>
      <c r="E14633" s="1" t="s">
        <v>2761</v>
      </c>
      <c r="F14633" s="2">
        <v>0.59</v>
      </c>
      <c r="G14633" s="2">
        <v>2.14</v>
      </c>
      <c r="H14633" s="2">
        <v>2.14</v>
      </c>
      <c r="I14633" s="81">
        <v>0.04</v>
      </c>
      <c r="J14633" s="1">
        <v>32.346499999999999</v>
      </c>
    </row>
    <row r="14634" spans="1:10" ht="14.5" x14ac:dyDescent="0.35">
      <c r="A14634" s="47" t="s">
        <v>21240</v>
      </c>
      <c r="B14634" s="1" t="s">
        <v>2795</v>
      </c>
      <c r="C14634" s="22" t="str">
        <f t="shared" si="228"/>
        <v>76982TC</v>
      </c>
      <c r="D14634" t="s">
        <v>21470</v>
      </c>
      <c r="E14634" s="1" t="s">
        <v>2761</v>
      </c>
      <c r="F14634" s="2">
        <v>0</v>
      </c>
      <c r="G14634" s="2">
        <v>1.92</v>
      </c>
      <c r="H14634" s="2">
        <v>1.92</v>
      </c>
      <c r="I14634" s="81">
        <v>0.01</v>
      </c>
      <c r="J14634" s="1">
        <v>32.346499999999999</v>
      </c>
    </row>
    <row r="14635" spans="1:10" ht="14.5" x14ac:dyDescent="0.35">
      <c r="A14635" s="47" t="s">
        <v>21240</v>
      </c>
      <c r="B14635" s="1">
        <v>26</v>
      </c>
      <c r="C14635" s="22" t="str">
        <f t="shared" si="228"/>
        <v>7698226</v>
      </c>
      <c r="D14635" t="s">
        <v>21470</v>
      </c>
      <c r="E14635" s="1" t="s">
        <v>2761</v>
      </c>
      <c r="F14635" s="2">
        <v>0.59</v>
      </c>
      <c r="G14635" s="2">
        <v>0.22</v>
      </c>
      <c r="H14635" s="2">
        <v>0.22</v>
      </c>
      <c r="I14635" s="81">
        <v>0.03</v>
      </c>
      <c r="J14635" s="1">
        <v>32.346499999999999</v>
      </c>
    </row>
    <row r="14636" spans="1:10" ht="14.5" x14ac:dyDescent="0.35">
      <c r="A14636" s="47" t="s">
        <v>21242</v>
      </c>
      <c r="C14636" s="22" t="str">
        <f t="shared" si="228"/>
        <v>76983</v>
      </c>
      <c r="D14636" t="s">
        <v>21472</v>
      </c>
      <c r="E14636" s="1" t="s">
        <v>2761</v>
      </c>
      <c r="F14636" s="2">
        <v>0.47</v>
      </c>
      <c r="G14636" s="2">
        <v>1.28</v>
      </c>
      <c r="H14636" s="2">
        <v>1.28</v>
      </c>
      <c r="I14636" s="81">
        <v>0.03</v>
      </c>
      <c r="J14636" s="1">
        <v>32.346499999999999</v>
      </c>
    </row>
    <row r="14637" spans="1:10" ht="14.5" x14ac:dyDescent="0.35">
      <c r="A14637" s="47" t="s">
        <v>21242</v>
      </c>
      <c r="B14637" s="1" t="s">
        <v>2795</v>
      </c>
      <c r="C14637" s="22" t="str">
        <f t="shared" si="228"/>
        <v>76983TC</v>
      </c>
      <c r="D14637" t="s">
        <v>21472</v>
      </c>
      <c r="E14637" s="1" t="s">
        <v>2761</v>
      </c>
      <c r="F14637" s="2">
        <v>0</v>
      </c>
      <c r="G14637" s="2">
        <v>1.08</v>
      </c>
      <c r="H14637" s="2">
        <v>1.08</v>
      </c>
      <c r="I14637" s="81">
        <v>0.01</v>
      </c>
      <c r="J14637" s="1">
        <v>32.346499999999999</v>
      </c>
    </row>
    <row r="14638" spans="1:10" ht="14.5" x14ac:dyDescent="0.35">
      <c r="A14638" s="47" t="s">
        <v>21242</v>
      </c>
      <c r="B14638" s="1">
        <v>26</v>
      </c>
      <c r="C14638" s="22" t="str">
        <f t="shared" si="228"/>
        <v>7698326</v>
      </c>
      <c r="D14638" t="s">
        <v>21472</v>
      </c>
      <c r="E14638" s="1" t="s">
        <v>2761</v>
      </c>
      <c r="F14638" s="2">
        <v>0.47</v>
      </c>
      <c r="G14638" s="2">
        <v>0.2</v>
      </c>
      <c r="H14638" s="2">
        <v>0.2</v>
      </c>
      <c r="I14638" s="81">
        <v>0.02</v>
      </c>
      <c r="J14638" s="1">
        <v>32.346499999999999</v>
      </c>
    </row>
    <row r="14639" spans="1:10" ht="14.5" x14ac:dyDescent="0.35">
      <c r="A14639" s="47" t="s">
        <v>29466</v>
      </c>
      <c r="C14639" s="22" t="str">
        <f t="shared" si="228"/>
        <v>76984</v>
      </c>
      <c r="D14639" t="s">
        <v>21474</v>
      </c>
      <c r="E14639" s="1" t="s">
        <v>562</v>
      </c>
      <c r="F14639" s="2">
        <v>0</v>
      </c>
      <c r="G14639" s="2">
        <v>0</v>
      </c>
      <c r="H14639" s="2">
        <v>0</v>
      </c>
      <c r="I14639" s="81">
        <v>0</v>
      </c>
      <c r="J14639" s="1">
        <v>32.346499999999999</v>
      </c>
    </row>
    <row r="14640" spans="1:10" ht="14.5" x14ac:dyDescent="0.35">
      <c r="A14640" s="47" t="s">
        <v>29466</v>
      </c>
      <c r="B14640" s="1" t="s">
        <v>2795</v>
      </c>
      <c r="C14640" s="22" t="str">
        <f t="shared" si="228"/>
        <v>76984TC</v>
      </c>
      <c r="D14640" t="s">
        <v>21474</v>
      </c>
      <c r="E14640" s="1" t="s">
        <v>562</v>
      </c>
      <c r="F14640" s="2">
        <v>0</v>
      </c>
      <c r="G14640" s="2">
        <v>0</v>
      </c>
      <c r="H14640" s="2">
        <v>0</v>
      </c>
      <c r="I14640" s="81">
        <v>0</v>
      </c>
      <c r="J14640" s="1">
        <v>32.346499999999999</v>
      </c>
    </row>
    <row r="14641" spans="1:10" ht="14.5" x14ac:dyDescent="0.35">
      <c r="A14641" s="47" t="s">
        <v>29466</v>
      </c>
      <c r="B14641" s="1">
        <v>26</v>
      </c>
      <c r="C14641" s="22" t="str">
        <f t="shared" si="228"/>
        <v>7698426</v>
      </c>
      <c r="D14641" t="s">
        <v>21474</v>
      </c>
      <c r="E14641" s="1" t="s">
        <v>2761</v>
      </c>
      <c r="F14641" s="2">
        <v>0.6</v>
      </c>
      <c r="G14641" s="2">
        <v>0.21</v>
      </c>
      <c r="H14641" s="2">
        <v>0.21</v>
      </c>
      <c r="I14641" s="81">
        <v>0.12</v>
      </c>
      <c r="J14641" s="1">
        <v>32.346499999999999</v>
      </c>
    </row>
    <row r="14642" spans="1:10" ht="14.5" x14ac:dyDescent="0.35">
      <c r="A14642" s="47" t="s">
        <v>29467</v>
      </c>
      <c r="C14642" s="22" t="str">
        <f t="shared" si="228"/>
        <v>76987</v>
      </c>
      <c r="D14642" t="s">
        <v>21476</v>
      </c>
      <c r="E14642" s="1" t="s">
        <v>562</v>
      </c>
      <c r="F14642" s="2">
        <v>0</v>
      </c>
      <c r="G14642" s="2">
        <v>0</v>
      </c>
      <c r="H14642" s="2">
        <v>0</v>
      </c>
      <c r="I14642" s="81">
        <v>0</v>
      </c>
      <c r="J14642" s="1">
        <v>32.346499999999999</v>
      </c>
    </row>
    <row r="14643" spans="1:10" ht="14.5" x14ac:dyDescent="0.35">
      <c r="A14643" s="47" t="s">
        <v>29467</v>
      </c>
      <c r="B14643" s="1" t="s">
        <v>2795</v>
      </c>
      <c r="C14643" s="22" t="str">
        <f t="shared" si="228"/>
        <v>76987TC</v>
      </c>
      <c r="D14643" t="s">
        <v>21476</v>
      </c>
      <c r="E14643" s="1" t="s">
        <v>562</v>
      </c>
      <c r="F14643" s="2">
        <v>0</v>
      </c>
      <c r="G14643" s="2">
        <v>0</v>
      </c>
      <c r="H14643" s="2">
        <v>0</v>
      </c>
      <c r="I14643" s="81">
        <v>0</v>
      </c>
      <c r="J14643" s="1">
        <v>32.346499999999999</v>
      </c>
    </row>
    <row r="14644" spans="1:10" ht="14.5" x14ac:dyDescent="0.35">
      <c r="A14644" s="47" t="s">
        <v>29467</v>
      </c>
      <c r="B14644" s="1">
        <v>26</v>
      </c>
      <c r="C14644" s="22" t="str">
        <f t="shared" si="228"/>
        <v>7698726</v>
      </c>
      <c r="D14644" t="s">
        <v>21476</v>
      </c>
      <c r="E14644" s="1" t="s">
        <v>2761</v>
      </c>
      <c r="F14644" s="2">
        <v>1.9</v>
      </c>
      <c r="G14644" s="2">
        <v>0.68</v>
      </c>
      <c r="H14644" s="2">
        <v>0.68</v>
      </c>
      <c r="I14644" s="81">
        <v>0.27</v>
      </c>
      <c r="J14644" s="1">
        <v>32.346499999999999</v>
      </c>
    </row>
    <row r="14645" spans="1:10" ht="14.5" x14ac:dyDescent="0.35">
      <c r="A14645" s="47" t="s">
        <v>29468</v>
      </c>
      <c r="C14645" s="22" t="str">
        <f t="shared" si="228"/>
        <v>76988</v>
      </c>
      <c r="D14645" t="s">
        <v>28703</v>
      </c>
      <c r="E14645" s="1" t="s">
        <v>562</v>
      </c>
      <c r="F14645" s="2">
        <v>0</v>
      </c>
      <c r="G14645" s="2">
        <v>0</v>
      </c>
      <c r="H14645" s="2">
        <v>0</v>
      </c>
      <c r="I14645" s="81">
        <v>0</v>
      </c>
      <c r="J14645" s="1">
        <v>32.346499999999999</v>
      </c>
    </row>
    <row r="14646" spans="1:10" ht="14.5" x14ac:dyDescent="0.35">
      <c r="A14646" s="47" t="s">
        <v>29468</v>
      </c>
      <c r="B14646" s="1" t="s">
        <v>2795</v>
      </c>
      <c r="C14646" s="22" t="str">
        <f t="shared" si="228"/>
        <v>76988TC</v>
      </c>
      <c r="D14646" t="s">
        <v>28703</v>
      </c>
      <c r="E14646" s="1" t="s">
        <v>562</v>
      </c>
      <c r="F14646" s="2">
        <v>0</v>
      </c>
      <c r="G14646" s="2">
        <v>0</v>
      </c>
      <c r="H14646" s="2">
        <v>0</v>
      </c>
      <c r="I14646" s="81">
        <v>0</v>
      </c>
      <c r="J14646" s="1">
        <v>32.346499999999999</v>
      </c>
    </row>
    <row r="14647" spans="1:10" ht="14.5" x14ac:dyDescent="0.35">
      <c r="A14647" s="47" t="s">
        <v>29468</v>
      </c>
      <c r="B14647" s="1">
        <v>26</v>
      </c>
      <c r="C14647" s="22" t="str">
        <f t="shared" si="228"/>
        <v>7698826</v>
      </c>
      <c r="D14647" t="s">
        <v>28703</v>
      </c>
      <c r="E14647" s="1" t="s">
        <v>2761</v>
      </c>
      <c r="F14647" s="2">
        <v>1.2</v>
      </c>
      <c r="G14647" s="2">
        <v>0.43</v>
      </c>
      <c r="H14647" s="2">
        <v>0.43</v>
      </c>
      <c r="I14647" s="81">
        <v>0.17</v>
      </c>
      <c r="J14647" s="1">
        <v>32.346499999999999</v>
      </c>
    </row>
    <row r="14648" spans="1:10" ht="14.5" x14ac:dyDescent="0.35">
      <c r="A14648" s="47" t="s">
        <v>29469</v>
      </c>
      <c r="C14648" s="22" t="str">
        <f t="shared" si="228"/>
        <v>76989</v>
      </c>
      <c r="D14648" t="s">
        <v>21479</v>
      </c>
      <c r="E14648" s="1" t="s">
        <v>562</v>
      </c>
      <c r="F14648" s="2">
        <v>0</v>
      </c>
      <c r="G14648" s="2">
        <v>0</v>
      </c>
      <c r="H14648" s="2">
        <v>0</v>
      </c>
      <c r="I14648" s="81">
        <v>0</v>
      </c>
      <c r="J14648" s="1">
        <v>32.346499999999999</v>
      </c>
    </row>
    <row r="14649" spans="1:10" ht="14.5" x14ac:dyDescent="0.35">
      <c r="A14649" s="47" t="s">
        <v>29469</v>
      </c>
      <c r="B14649" s="1" t="s">
        <v>2795</v>
      </c>
      <c r="C14649" s="22" t="str">
        <f t="shared" si="228"/>
        <v>76989TC</v>
      </c>
      <c r="D14649" t="s">
        <v>21479</v>
      </c>
      <c r="E14649" s="1" t="s">
        <v>562</v>
      </c>
      <c r="F14649" s="2">
        <v>0</v>
      </c>
      <c r="G14649" s="2">
        <v>0</v>
      </c>
      <c r="H14649" s="2">
        <v>0</v>
      </c>
      <c r="I14649" s="81">
        <v>0</v>
      </c>
      <c r="J14649" s="1">
        <v>32.346499999999999</v>
      </c>
    </row>
    <row r="14650" spans="1:10" ht="14.5" x14ac:dyDescent="0.35">
      <c r="A14650" s="47" t="s">
        <v>29469</v>
      </c>
      <c r="B14650" s="1">
        <v>26</v>
      </c>
      <c r="C14650" s="22" t="str">
        <f t="shared" si="228"/>
        <v>7698926</v>
      </c>
      <c r="D14650" t="s">
        <v>21479</v>
      </c>
      <c r="E14650" s="1" t="s">
        <v>2761</v>
      </c>
      <c r="F14650" s="2">
        <v>0.7</v>
      </c>
      <c r="G14650" s="2">
        <v>0.25</v>
      </c>
      <c r="H14650" s="2">
        <v>0.25</v>
      </c>
      <c r="I14650" s="81">
        <v>0.12</v>
      </c>
      <c r="J14650" s="1">
        <v>32.346499999999999</v>
      </c>
    </row>
    <row r="14651" spans="1:10" ht="14.5" x14ac:dyDescent="0.35">
      <c r="A14651" s="47" t="s">
        <v>21244</v>
      </c>
      <c r="C14651" s="22" t="str">
        <f t="shared" si="228"/>
        <v>76998</v>
      </c>
      <c r="D14651" t="s">
        <v>21481</v>
      </c>
      <c r="E14651" s="1" t="s">
        <v>562</v>
      </c>
      <c r="F14651" s="2">
        <v>0</v>
      </c>
      <c r="G14651" s="2">
        <v>0</v>
      </c>
      <c r="H14651" s="2">
        <v>0</v>
      </c>
      <c r="I14651" s="81">
        <v>0</v>
      </c>
      <c r="J14651" s="1">
        <v>32.346499999999999</v>
      </c>
    </row>
    <row r="14652" spans="1:10" ht="14.5" x14ac:dyDescent="0.35">
      <c r="A14652" s="47" t="s">
        <v>21244</v>
      </c>
      <c r="B14652" s="1" t="s">
        <v>2795</v>
      </c>
      <c r="C14652" s="22" t="str">
        <f t="shared" si="228"/>
        <v>76998TC</v>
      </c>
      <c r="D14652" t="s">
        <v>21481</v>
      </c>
      <c r="E14652" s="1" t="s">
        <v>562</v>
      </c>
      <c r="F14652" s="2">
        <v>0</v>
      </c>
      <c r="G14652" s="2">
        <v>0</v>
      </c>
      <c r="H14652" s="2">
        <v>0</v>
      </c>
      <c r="I14652" s="81">
        <v>0</v>
      </c>
      <c r="J14652" s="1">
        <v>32.346499999999999</v>
      </c>
    </row>
    <row r="14653" spans="1:10" ht="14.5" x14ac:dyDescent="0.35">
      <c r="A14653" s="47" t="s">
        <v>21244</v>
      </c>
      <c r="B14653" s="1">
        <v>26</v>
      </c>
      <c r="C14653" s="22" t="str">
        <f t="shared" si="228"/>
        <v>7699826</v>
      </c>
      <c r="D14653" t="s">
        <v>21481</v>
      </c>
      <c r="E14653" s="1" t="s">
        <v>2761</v>
      </c>
      <c r="F14653" s="2">
        <v>0.91</v>
      </c>
      <c r="G14653" s="2">
        <v>0.32</v>
      </c>
      <c r="H14653" s="2">
        <v>0.32</v>
      </c>
      <c r="I14653" s="81">
        <v>0.16</v>
      </c>
      <c r="J14653" s="1">
        <v>32.346499999999999</v>
      </c>
    </row>
    <row r="14654" spans="1:10" ht="14.5" x14ac:dyDescent="0.35">
      <c r="A14654" s="47" t="s">
        <v>21246</v>
      </c>
      <c r="C14654" s="22" t="str">
        <f t="shared" si="228"/>
        <v>76999</v>
      </c>
      <c r="D14654" t="s">
        <v>21483</v>
      </c>
      <c r="E14654" s="1" t="s">
        <v>562</v>
      </c>
      <c r="F14654" s="2">
        <v>0</v>
      </c>
      <c r="G14654" s="2">
        <v>0</v>
      </c>
      <c r="H14654" s="2">
        <v>0</v>
      </c>
      <c r="I14654" s="81">
        <v>0</v>
      </c>
      <c r="J14654" s="1">
        <v>32.346499999999999</v>
      </c>
    </row>
    <row r="14655" spans="1:10" ht="14.5" x14ac:dyDescent="0.35">
      <c r="A14655" s="47" t="s">
        <v>21246</v>
      </c>
      <c r="B14655" s="1" t="s">
        <v>2795</v>
      </c>
      <c r="C14655" s="22" t="str">
        <f t="shared" si="228"/>
        <v>76999TC</v>
      </c>
      <c r="D14655" t="s">
        <v>21483</v>
      </c>
      <c r="E14655" s="1" t="s">
        <v>562</v>
      </c>
      <c r="F14655" s="2">
        <v>0</v>
      </c>
      <c r="G14655" s="2">
        <v>0</v>
      </c>
      <c r="H14655" s="2">
        <v>0</v>
      </c>
      <c r="I14655" s="81">
        <v>0</v>
      </c>
      <c r="J14655" s="1">
        <v>32.346499999999999</v>
      </c>
    </row>
    <row r="14656" spans="1:10" ht="14.5" x14ac:dyDescent="0.35">
      <c r="A14656" s="47" t="s">
        <v>21246</v>
      </c>
      <c r="B14656" s="1">
        <v>26</v>
      </c>
      <c r="C14656" s="22" t="str">
        <f t="shared" si="228"/>
        <v>7699926</v>
      </c>
      <c r="D14656" t="s">
        <v>21483</v>
      </c>
      <c r="E14656" s="1" t="s">
        <v>562</v>
      </c>
      <c r="F14656" s="2">
        <v>0</v>
      </c>
      <c r="G14656" s="2">
        <v>0</v>
      </c>
      <c r="H14656" s="2">
        <v>0</v>
      </c>
      <c r="I14656" s="81">
        <v>0</v>
      </c>
      <c r="J14656" s="1">
        <v>32.346499999999999</v>
      </c>
    </row>
    <row r="14657" spans="1:10" ht="14.5" x14ac:dyDescent="0.35">
      <c r="A14657" s="47" t="s">
        <v>21248</v>
      </c>
      <c r="C14657" s="22" t="str">
        <f t="shared" si="228"/>
        <v>77001</v>
      </c>
      <c r="D14657" t="s">
        <v>21485</v>
      </c>
      <c r="E14657" s="1" t="s">
        <v>2761</v>
      </c>
      <c r="F14657" s="2">
        <v>0.38</v>
      </c>
      <c r="G14657" s="2">
        <v>2.48</v>
      </c>
      <c r="H14657" s="2">
        <v>2.48</v>
      </c>
      <c r="I14657" s="81">
        <v>0.05</v>
      </c>
      <c r="J14657" s="1">
        <v>32.346499999999999</v>
      </c>
    </row>
    <row r="14658" spans="1:10" ht="14.5" x14ac:dyDescent="0.35">
      <c r="A14658" s="47" t="s">
        <v>21248</v>
      </c>
      <c r="B14658" s="1" t="s">
        <v>2795</v>
      </c>
      <c r="C14658" s="22" t="str">
        <f t="shared" si="228"/>
        <v>77001TC</v>
      </c>
      <c r="D14658" t="s">
        <v>21485</v>
      </c>
      <c r="E14658" s="1" t="s">
        <v>2761</v>
      </c>
      <c r="F14658" s="2">
        <v>0</v>
      </c>
      <c r="G14658" s="2">
        <v>2.36</v>
      </c>
      <c r="H14658" s="2">
        <v>2.36</v>
      </c>
      <c r="I14658" s="81">
        <v>0.01</v>
      </c>
      <c r="J14658" s="1">
        <v>32.346499999999999</v>
      </c>
    </row>
    <row r="14659" spans="1:10" ht="14.5" x14ac:dyDescent="0.35">
      <c r="A14659" s="47" t="s">
        <v>21248</v>
      </c>
      <c r="B14659" s="1">
        <v>26</v>
      </c>
      <c r="C14659" s="22" t="str">
        <f t="shared" si="228"/>
        <v>7700126</v>
      </c>
      <c r="D14659" t="s">
        <v>21485</v>
      </c>
      <c r="E14659" s="1" t="s">
        <v>2761</v>
      </c>
      <c r="F14659" s="2">
        <v>0.38</v>
      </c>
      <c r="G14659" s="2">
        <v>0.12</v>
      </c>
      <c r="H14659" s="2">
        <v>0.12</v>
      </c>
      <c r="I14659" s="81">
        <v>0.04</v>
      </c>
      <c r="J14659" s="1">
        <v>32.346499999999999</v>
      </c>
    </row>
    <row r="14660" spans="1:10" ht="14.5" x14ac:dyDescent="0.35">
      <c r="A14660" s="47" t="s">
        <v>21250</v>
      </c>
      <c r="C14660" s="22" t="str">
        <f t="shared" si="228"/>
        <v>77002</v>
      </c>
      <c r="D14660" t="s">
        <v>21487</v>
      </c>
      <c r="E14660" s="1" t="s">
        <v>2761</v>
      </c>
      <c r="F14660" s="2">
        <v>0.54</v>
      </c>
      <c r="G14660" s="2">
        <v>2.83</v>
      </c>
      <c r="H14660" s="2">
        <v>2.83</v>
      </c>
      <c r="I14660" s="81">
        <v>0.04</v>
      </c>
      <c r="J14660" s="1">
        <v>32.346499999999999</v>
      </c>
    </row>
    <row r="14661" spans="1:10" ht="14.5" x14ac:dyDescent="0.35">
      <c r="A14661" s="47" t="s">
        <v>21250</v>
      </c>
      <c r="B14661" s="1" t="s">
        <v>2795</v>
      </c>
      <c r="C14661" s="22" t="str">
        <f t="shared" si="228"/>
        <v>77002TC</v>
      </c>
      <c r="D14661" t="s">
        <v>21487</v>
      </c>
      <c r="E14661" s="1" t="s">
        <v>2761</v>
      </c>
      <c r="F14661" s="2">
        <v>0</v>
      </c>
      <c r="G14661" s="2">
        <v>2.61</v>
      </c>
      <c r="H14661" s="2">
        <v>2.61</v>
      </c>
      <c r="I14661" s="81">
        <v>0.01</v>
      </c>
      <c r="J14661" s="1">
        <v>32.346499999999999</v>
      </c>
    </row>
    <row r="14662" spans="1:10" ht="14.5" x14ac:dyDescent="0.35">
      <c r="A14662" s="47" t="s">
        <v>21250</v>
      </c>
      <c r="B14662" s="1">
        <v>26</v>
      </c>
      <c r="C14662" s="22" t="str">
        <f t="shared" si="228"/>
        <v>7700226</v>
      </c>
      <c r="D14662" t="s">
        <v>21487</v>
      </c>
      <c r="E14662" s="1" t="s">
        <v>2761</v>
      </c>
      <c r="F14662" s="2">
        <v>0.54</v>
      </c>
      <c r="G14662" s="2">
        <v>0.22</v>
      </c>
      <c r="H14662" s="2">
        <v>0.22</v>
      </c>
      <c r="I14662" s="81">
        <v>0.03</v>
      </c>
      <c r="J14662" s="1">
        <v>32.346499999999999</v>
      </c>
    </row>
    <row r="14663" spans="1:10" ht="14.5" x14ac:dyDescent="0.35">
      <c r="A14663" s="47" t="s">
        <v>21252</v>
      </c>
      <c r="C14663" s="22" t="str">
        <f t="shared" si="228"/>
        <v>77003</v>
      </c>
      <c r="D14663" t="s">
        <v>21489</v>
      </c>
      <c r="E14663" s="1" t="s">
        <v>2761</v>
      </c>
      <c r="F14663" s="2">
        <v>0.6</v>
      </c>
      <c r="G14663" s="2">
        <v>2.44</v>
      </c>
      <c r="H14663" s="2">
        <v>2.44</v>
      </c>
      <c r="I14663" s="81">
        <v>0.04</v>
      </c>
      <c r="J14663" s="1">
        <v>32.346499999999999</v>
      </c>
    </row>
    <row r="14664" spans="1:10" ht="14.5" x14ac:dyDescent="0.35">
      <c r="A14664" s="47" t="s">
        <v>21252</v>
      </c>
      <c r="B14664" s="1" t="s">
        <v>2795</v>
      </c>
      <c r="C14664" s="22" t="str">
        <f t="shared" si="228"/>
        <v>77003TC</v>
      </c>
      <c r="D14664" t="s">
        <v>21489</v>
      </c>
      <c r="E14664" s="1" t="s">
        <v>2761</v>
      </c>
      <c r="F14664" s="2">
        <v>0</v>
      </c>
      <c r="G14664" s="2">
        <v>2.23</v>
      </c>
      <c r="H14664" s="2">
        <v>2.23</v>
      </c>
      <c r="I14664" s="81">
        <v>0.01</v>
      </c>
      <c r="J14664" s="1">
        <v>32.346499999999999</v>
      </c>
    </row>
    <row r="14665" spans="1:10" ht="14.5" x14ac:dyDescent="0.35">
      <c r="A14665" s="47" t="s">
        <v>21252</v>
      </c>
      <c r="B14665" s="1">
        <v>26</v>
      </c>
      <c r="C14665" s="22" t="str">
        <f t="shared" si="228"/>
        <v>7700326</v>
      </c>
      <c r="D14665" t="s">
        <v>21489</v>
      </c>
      <c r="E14665" s="1" t="s">
        <v>2761</v>
      </c>
      <c r="F14665" s="2">
        <v>0.6</v>
      </c>
      <c r="G14665" s="2">
        <v>0.21</v>
      </c>
      <c r="H14665" s="2">
        <v>0.21</v>
      </c>
      <c r="I14665" s="81">
        <v>0.03</v>
      </c>
      <c r="J14665" s="1">
        <v>32.346499999999999</v>
      </c>
    </row>
    <row r="14666" spans="1:10" ht="14.5" x14ac:dyDescent="0.35">
      <c r="A14666" s="47" t="s">
        <v>21254</v>
      </c>
      <c r="C14666" s="22" t="str">
        <f t="shared" si="228"/>
        <v>77011</v>
      </c>
      <c r="D14666" t="s">
        <v>21491</v>
      </c>
      <c r="E14666" s="1" t="s">
        <v>2761</v>
      </c>
      <c r="F14666" s="2">
        <v>1.21</v>
      </c>
      <c r="G14666" s="2">
        <v>5.25</v>
      </c>
      <c r="H14666" s="2">
        <v>5.25</v>
      </c>
      <c r="I14666" s="81">
        <v>0.08</v>
      </c>
      <c r="J14666" s="1">
        <v>32.346499999999999</v>
      </c>
    </row>
    <row r="14667" spans="1:10" ht="14.5" x14ac:dyDescent="0.35">
      <c r="A14667" s="47" t="s">
        <v>21254</v>
      </c>
      <c r="B14667" s="1" t="s">
        <v>2795</v>
      </c>
      <c r="C14667" s="22" t="str">
        <f t="shared" si="228"/>
        <v>77011TC</v>
      </c>
      <c r="D14667" t="s">
        <v>21491</v>
      </c>
      <c r="E14667" s="1" t="s">
        <v>2761</v>
      </c>
      <c r="F14667" s="2">
        <v>0</v>
      </c>
      <c r="G14667" s="2">
        <v>4.7</v>
      </c>
      <c r="H14667" s="2">
        <v>4.7</v>
      </c>
      <c r="I14667" s="81">
        <v>0.01</v>
      </c>
      <c r="J14667" s="1">
        <v>32.346499999999999</v>
      </c>
    </row>
    <row r="14668" spans="1:10" ht="14.5" x14ac:dyDescent="0.35">
      <c r="A14668" s="47" t="s">
        <v>21254</v>
      </c>
      <c r="B14668" s="1">
        <v>26</v>
      </c>
      <c r="C14668" s="22" t="str">
        <f t="shared" ref="C14668:C14731" si="229">CONCATENATE(A14668,B14668)</f>
        <v>7701126</v>
      </c>
      <c r="D14668" t="s">
        <v>21491</v>
      </c>
      <c r="E14668" s="1" t="s">
        <v>2761</v>
      </c>
      <c r="F14668" s="2">
        <v>1.21</v>
      </c>
      <c r="G14668" s="2">
        <v>0.55000000000000004</v>
      </c>
      <c r="H14668" s="2">
        <v>0.55000000000000004</v>
      </c>
      <c r="I14668" s="81">
        <v>7.0000000000000007E-2</v>
      </c>
      <c r="J14668" s="1">
        <v>32.346499999999999</v>
      </c>
    </row>
    <row r="14669" spans="1:10" ht="14.5" x14ac:dyDescent="0.35">
      <c r="A14669" s="47" t="s">
        <v>21256</v>
      </c>
      <c r="C14669" s="22" t="str">
        <f t="shared" si="229"/>
        <v>77012</v>
      </c>
      <c r="D14669" t="s">
        <v>21493</v>
      </c>
      <c r="E14669" s="1" t="s">
        <v>2761</v>
      </c>
      <c r="F14669" s="2">
        <v>1.5</v>
      </c>
      <c r="G14669" s="2">
        <v>2.19</v>
      </c>
      <c r="H14669" s="2">
        <v>2.19</v>
      </c>
      <c r="I14669" s="81">
        <v>0.09</v>
      </c>
      <c r="J14669" s="1">
        <v>32.346499999999999</v>
      </c>
    </row>
    <row r="14670" spans="1:10" ht="14.5" x14ac:dyDescent="0.35">
      <c r="A14670" s="47" t="s">
        <v>21256</v>
      </c>
      <c r="B14670" s="1" t="s">
        <v>2795</v>
      </c>
      <c r="C14670" s="22" t="str">
        <f t="shared" si="229"/>
        <v>77012TC</v>
      </c>
      <c r="D14670" t="s">
        <v>21493</v>
      </c>
      <c r="E14670" s="1" t="s">
        <v>2761</v>
      </c>
      <c r="F14670" s="2">
        <v>0</v>
      </c>
      <c r="G14670" s="2">
        <v>1.71</v>
      </c>
      <c r="H14670" s="2">
        <v>1.71</v>
      </c>
      <c r="I14670" s="81">
        <v>0.01</v>
      </c>
      <c r="J14670" s="1">
        <v>32.346499999999999</v>
      </c>
    </row>
    <row r="14671" spans="1:10" ht="14.5" x14ac:dyDescent="0.35">
      <c r="A14671" s="47" t="s">
        <v>21256</v>
      </c>
      <c r="B14671" s="1">
        <v>26</v>
      </c>
      <c r="C14671" s="22" t="str">
        <f t="shared" si="229"/>
        <v>7701226</v>
      </c>
      <c r="D14671" t="s">
        <v>21493</v>
      </c>
      <c r="E14671" s="1" t="s">
        <v>2761</v>
      </c>
      <c r="F14671" s="2">
        <v>1.5</v>
      </c>
      <c r="G14671" s="2">
        <v>0.48</v>
      </c>
      <c r="H14671" s="2">
        <v>0.48</v>
      </c>
      <c r="I14671" s="81">
        <v>0.08</v>
      </c>
      <c r="J14671" s="1">
        <v>32.346499999999999</v>
      </c>
    </row>
    <row r="14672" spans="1:10" ht="14.5" x14ac:dyDescent="0.35">
      <c r="A14672" s="47" t="s">
        <v>21258</v>
      </c>
      <c r="C14672" s="22" t="str">
        <f t="shared" si="229"/>
        <v>77013</v>
      </c>
      <c r="D14672" t="s">
        <v>21495</v>
      </c>
      <c r="E14672" s="1" t="s">
        <v>562</v>
      </c>
      <c r="F14672" s="2">
        <v>0</v>
      </c>
      <c r="G14672" s="2">
        <v>0</v>
      </c>
      <c r="H14672" s="2">
        <v>0</v>
      </c>
      <c r="I14672" s="81">
        <v>0</v>
      </c>
      <c r="J14672" s="1">
        <v>32.346499999999999</v>
      </c>
    </row>
    <row r="14673" spans="1:10" ht="14.5" x14ac:dyDescent="0.35">
      <c r="A14673" s="47" t="s">
        <v>21258</v>
      </c>
      <c r="B14673" s="1" t="s">
        <v>2795</v>
      </c>
      <c r="C14673" s="22" t="str">
        <f t="shared" si="229"/>
        <v>77013TC</v>
      </c>
      <c r="D14673" t="s">
        <v>21495</v>
      </c>
      <c r="E14673" s="1" t="s">
        <v>562</v>
      </c>
      <c r="F14673" s="2">
        <v>0</v>
      </c>
      <c r="G14673" s="2">
        <v>0</v>
      </c>
      <c r="H14673" s="2">
        <v>0</v>
      </c>
      <c r="I14673" s="81">
        <v>0</v>
      </c>
      <c r="J14673" s="1">
        <v>32.346499999999999</v>
      </c>
    </row>
    <row r="14674" spans="1:10" ht="14.5" x14ac:dyDescent="0.35">
      <c r="A14674" s="47" t="s">
        <v>21258</v>
      </c>
      <c r="B14674" s="1">
        <v>26</v>
      </c>
      <c r="C14674" s="22" t="str">
        <f t="shared" si="229"/>
        <v>7701326</v>
      </c>
      <c r="D14674" t="s">
        <v>21495</v>
      </c>
      <c r="E14674" s="1" t="s">
        <v>2761</v>
      </c>
      <c r="F14674" s="2">
        <v>3.99</v>
      </c>
      <c r="G14674" s="2">
        <v>1.18</v>
      </c>
      <c r="H14674" s="2">
        <v>1.18</v>
      </c>
      <c r="I14674" s="81">
        <v>0.25</v>
      </c>
      <c r="J14674" s="1">
        <v>32.346499999999999</v>
      </c>
    </row>
    <row r="14675" spans="1:10" ht="14.5" x14ac:dyDescent="0.35">
      <c r="A14675" s="47" t="s">
        <v>21260</v>
      </c>
      <c r="C14675" s="22" t="str">
        <f t="shared" si="229"/>
        <v>77014</v>
      </c>
      <c r="D14675" t="s">
        <v>21497</v>
      </c>
      <c r="E14675" s="1" t="s">
        <v>2761</v>
      </c>
      <c r="F14675" s="2">
        <v>0.85</v>
      </c>
      <c r="G14675" s="2">
        <v>2.68</v>
      </c>
      <c r="H14675" s="2">
        <v>2.68</v>
      </c>
      <c r="I14675" s="81">
        <v>0.05</v>
      </c>
      <c r="J14675" s="1">
        <v>32.346499999999999</v>
      </c>
    </row>
    <row r="14676" spans="1:10" ht="14.5" x14ac:dyDescent="0.35">
      <c r="A14676" s="47" t="s">
        <v>21260</v>
      </c>
      <c r="B14676" s="1" t="s">
        <v>2795</v>
      </c>
      <c r="C14676" s="22" t="str">
        <f t="shared" si="229"/>
        <v>77014TC</v>
      </c>
      <c r="D14676" t="s">
        <v>21497</v>
      </c>
      <c r="E14676" s="1" t="s">
        <v>2761</v>
      </c>
      <c r="F14676" s="2">
        <v>0</v>
      </c>
      <c r="G14676" s="2">
        <v>2.21</v>
      </c>
      <c r="H14676" s="2">
        <v>2.21</v>
      </c>
      <c r="I14676" s="81">
        <v>0.01</v>
      </c>
      <c r="J14676" s="1">
        <v>32.346499999999999</v>
      </c>
    </row>
    <row r="14677" spans="1:10" ht="14.5" x14ac:dyDescent="0.35">
      <c r="A14677" s="47" t="s">
        <v>21260</v>
      </c>
      <c r="B14677" s="1">
        <v>26</v>
      </c>
      <c r="C14677" s="22" t="str">
        <f t="shared" si="229"/>
        <v>7701426</v>
      </c>
      <c r="D14677" t="s">
        <v>21497</v>
      </c>
      <c r="E14677" s="1" t="s">
        <v>2761</v>
      </c>
      <c r="F14677" s="2">
        <v>0.85</v>
      </c>
      <c r="G14677" s="2">
        <v>0.47</v>
      </c>
      <c r="H14677" s="2">
        <v>0.47</v>
      </c>
      <c r="I14677" s="81">
        <v>0.04</v>
      </c>
      <c r="J14677" s="1">
        <v>32.346499999999999</v>
      </c>
    </row>
    <row r="14678" spans="1:10" ht="14.5" x14ac:dyDescent="0.35">
      <c r="A14678" s="47" t="s">
        <v>21262</v>
      </c>
      <c r="C14678" s="22" t="str">
        <f t="shared" si="229"/>
        <v>77021</v>
      </c>
      <c r="D14678" t="s">
        <v>21499</v>
      </c>
      <c r="E14678" s="1" t="s">
        <v>2761</v>
      </c>
      <c r="F14678" s="2">
        <v>1.5</v>
      </c>
      <c r="G14678" s="2">
        <v>10.89</v>
      </c>
      <c r="H14678" s="2">
        <v>10.89</v>
      </c>
      <c r="I14678" s="81">
        <v>0.08</v>
      </c>
      <c r="J14678" s="1">
        <v>32.346499999999999</v>
      </c>
    </row>
    <row r="14679" spans="1:10" ht="14.5" x14ac:dyDescent="0.35">
      <c r="A14679" s="47" t="s">
        <v>21262</v>
      </c>
      <c r="B14679" s="1" t="s">
        <v>2795</v>
      </c>
      <c r="C14679" s="22" t="str">
        <f t="shared" si="229"/>
        <v>77021TC</v>
      </c>
      <c r="D14679" t="s">
        <v>21499</v>
      </c>
      <c r="E14679" s="1" t="s">
        <v>2761</v>
      </c>
      <c r="F14679" s="2">
        <v>0</v>
      </c>
      <c r="G14679" s="2">
        <v>10.34</v>
      </c>
      <c r="H14679" s="2">
        <v>10.34</v>
      </c>
      <c r="I14679" s="81">
        <v>0.03</v>
      </c>
      <c r="J14679" s="1">
        <v>32.346499999999999</v>
      </c>
    </row>
    <row r="14680" spans="1:10" ht="14.5" x14ac:dyDescent="0.35">
      <c r="A14680" s="47" t="s">
        <v>21262</v>
      </c>
      <c r="B14680" s="1">
        <v>26</v>
      </c>
      <c r="C14680" s="22" t="str">
        <f t="shared" si="229"/>
        <v>7702126</v>
      </c>
      <c r="D14680" t="s">
        <v>21499</v>
      </c>
      <c r="E14680" s="1" t="s">
        <v>2761</v>
      </c>
      <c r="F14680" s="2">
        <v>1.5</v>
      </c>
      <c r="G14680" s="2">
        <v>0.55000000000000004</v>
      </c>
      <c r="H14680" s="2">
        <v>0.55000000000000004</v>
      </c>
      <c r="I14680" s="81">
        <v>0.05</v>
      </c>
      <c r="J14680" s="1">
        <v>32.346499999999999</v>
      </c>
    </row>
    <row r="14681" spans="1:10" ht="14.5" x14ac:dyDescent="0.35">
      <c r="A14681" s="47" t="s">
        <v>21264</v>
      </c>
      <c r="C14681" s="22" t="str">
        <f t="shared" si="229"/>
        <v>77022</v>
      </c>
      <c r="D14681" t="s">
        <v>21501</v>
      </c>
      <c r="E14681" s="1" t="s">
        <v>562</v>
      </c>
      <c r="F14681" s="2">
        <v>0</v>
      </c>
      <c r="G14681" s="2">
        <v>0</v>
      </c>
      <c r="H14681" s="2">
        <v>0</v>
      </c>
      <c r="I14681" s="81">
        <v>0</v>
      </c>
      <c r="J14681" s="1">
        <v>32.346499999999999</v>
      </c>
    </row>
    <row r="14682" spans="1:10" ht="14.5" x14ac:dyDescent="0.35">
      <c r="A14682" s="47" t="s">
        <v>21264</v>
      </c>
      <c r="B14682" s="1" t="s">
        <v>2795</v>
      </c>
      <c r="C14682" s="22" t="str">
        <f t="shared" si="229"/>
        <v>77022TC</v>
      </c>
      <c r="D14682" t="s">
        <v>21501</v>
      </c>
      <c r="E14682" s="1" t="s">
        <v>562</v>
      </c>
      <c r="F14682" s="2">
        <v>0</v>
      </c>
      <c r="G14682" s="2">
        <v>0</v>
      </c>
      <c r="H14682" s="2">
        <v>0</v>
      </c>
      <c r="I14682" s="81">
        <v>0</v>
      </c>
      <c r="J14682" s="1">
        <v>32.346499999999999</v>
      </c>
    </row>
    <row r="14683" spans="1:10" ht="14.5" x14ac:dyDescent="0.35">
      <c r="A14683" s="47" t="s">
        <v>21264</v>
      </c>
      <c r="B14683" s="1">
        <v>26</v>
      </c>
      <c r="C14683" s="22" t="str">
        <f t="shared" si="229"/>
        <v>7702226</v>
      </c>
      <c r="D14683" t="s">
        <v>21501</v>
      </c>
      <c r="E14683" s="1" t="s">
        <v>2761</v>
      </c>
      <c r="F14683" s="2">
        <v>4.24</v>
      </c>
      <c r="G14683" s="2">
        <v>1.44</v>
      </c>
      <c r="H14683" s="2">
        <v>1.44</v>
      </c>
      <c r="I14683" s="81">
        <v>0.24</v>
      </c>
      <c r="J14683" s="1">
        <v>32.346499999999999</v>
      </c>
    </row>
    <row r="14684" spans="1:10" ht="14.5" x14ac:dyDescent="0.35">
      <c r="A14684" s="47" t="s">
        <v>21266</v>
      </c>
      <c r="C14684" s="22" t="str">
        <f t="shared" si="229"/>
        <v>77046</v>
      </c>
      <c r="D14684" t="s">
        <v>21503</v>
      </c>
      <c r="E14684" s="1" t="s">
        <v>2761</v>
      </c>
      <c r="F14684" s="2">
        <v>1.45</v>
      </c>
      <c r="G14684" s="2">
        <v>4.92</v>
      </c>
      <c r="H14684" s="2">
        <v>4.92</v>
      </c>
      <c r="I14684" s="81">
        <v>0.08</v>
      </c>
      <c r="J14684" s="1">
        <v>32.346499999999999</v>
      </c>
    </row>
    <row r="14685" spans="1:10" ht="14.5" x14ac:dyDescent="0.35">
      <c r="A14685" s="47" t="s">
        <v>21266</v>
      </c>
      <c r="B14685" s="1" t="s">
        <v>2795</v>
      </c>
      <c r="C14685" s="22" t="str">
        <f t="shared" si="229"/>
        <v>77046TC</v>
      </c>
      <c r="D14685" t="s">
        <v>21503</v>
      </c>
      <c r="E14685" s="1" t="s">
        <v>2761</v>
      </c>
      <c r="F14685" s="2">
        <v>0</v>
      </c>
      <c r="G14685" s="2">
        <v>4.4000000000000004</v>
      </c>
      <c r="H14685" s="2">
        <v>4.4000000000000004</v>
      </c>
      <c r="I14685" s="81">
        <v>0.02</v>
      </c>
      <c r="J14685" s="1">
        <v>32.346499999999999</v>
      </c>
    </row>
    <row r="14686" spans="1:10" ht="14.5" x14ac:dyDescent="0.35">
      <c r="A14686" s="47" t="s">
        <v>21266</v>
      </c>
      <c r="B14686" s="1">
        <v>26</v>
      </c>
      <c r="C14686" s="22" t="str">
        <f t="shared" si="229"/>
        <v>7704626</v>
      </c>
      <c r="D14686" t="s">
        <v>21503</v>
      </c>
      <c r="E14686" s="1" t="s">
        <v>2761</v>
      </c>
      <c r="F14686" s="2">
        <v>1.45</v>
      </c>
      <c r="G14686" s="2">
        <v>0.52</v>
      </c>
      <c r="H14686" s="2">
        <v>0.52</v>
      </c>
      <c r="I14686" s="81">
        <v>0.06</v>
      </c>
      <c r="J14686" s="1">
        <v>32.346499999999999</v>
      </c>
    </row>
    <row r="14687" spans="1:10" ht="14.5" x14ac:dyDescent="0.35">
      <c r="A14687" s="47" t="s">
        <v>21268</v>
      </c>
      <c r="C14687" s="22" t="str">
        <f t="shared" si="229"/>
        <v>77047</v>
      </c>
      <c r="D14687" t="s">
        <v>21503</v>
      </c>
      <c r="E14687" s="1" t="s">
        <v>2761</v>
      </c>
      <c r="F14687" s="2">
        <v>1.6</v>
      </c>
      <c r="G14687" s="2">
        <v>4.96</v>
      </c>
      <c r="H14687" s="2">
        <v>4.96</v>
      </c>
      <c r="I14687" s="81">
        <v>0.09</v>
      </c>
      <c r="J14687" s="1">
        <v>32.346499999999999</v>
      </c>
    </row>
    <row r="14688" spans="1:10" ht="14.5" x14ac:dyDescent="0.35">
      <c r="A14688" s="47" t="s">
        <v>21268</v>
      </c>
      <c r="B14688" s="1" t="s">
        <v>2795</v>
      </c>
      <c r="C14688" s="22" t="str">
        <f t="shared" si="229"/>
        <v>77047TC</v>
      </c>
      <c r="D14688" t="s">
        <v>21503</v>
      </c>
      <c r="E14688" s="1" t="s">
        <v>2761</v>
      </c>
      <c r="F14688" s="2">
        <v>0</v>
      </c>
      <c r="G14688" s="2">
        <v>4.38</v>
      </c>
      <c r="H14688" s="2">
        <v>4.38</v>
      </c>
      <c r="I14688" s="81">
        <v>0.02</v>
      </c>
      <c r="J14688" s="1">
        <v>32.346499999999999</v>
      </c>
    </row>
    <row r="14689" spans="1:10" ht="14.5" x14ac:dyDescent="0.35">
      <c r="A14689" s="47" t="s">
        <v>21268</v>
      </c>
      <c r="B14689" s="1">
        <v>26</v>
      </c>
      <c r="C14689" s="22" t="str">
        <f t="shared" si="229"/>
        <v>7704726</v>
      </c>
      <c r="D14689" t="s">
        <v>21503</v>
      </c>
      <c r="E14689" s="1" t="s">
        <v>2761</v>
      </c>
      <c r="F14689" s="2">
        <v>1.6</v>
      </c>
      <c r="G14689" s="2">
        <v>0.57999999999999996</v>
      </c>
      <c r="H14689" s="2">
        <v>0.57999999999999996</v>
      </c>
      <c r="I14689" s="81">
        <v>7.0000000000000007E-2</v>
      </c>
      <c r="J14689" s="1">
        <v>32.346499999999999</v>
      </c>
    </row>
    <row r="14690" spans="1:10" ht="14.5" x14ac:dyDescent="0.35">
      <c r="A14690" s="47" t="s">
        <v>21270</v>
      </c>
      <c r="C14690" s="22" t="str">
        <f t="shared" si="229"/>
        <v>77048</v>
      </c>
      <c r="D14690" t="s">
        <v>21503</v>
      </c>
      <c r="E14690" s="1" t="s">
        <v>2761</v>
      </c>
      <c r="F14690" s="2">
        <v>2.1</v>
      </c>
      <c r="G14690" s="2">
        <v>7.97</v>
      </c>
      <c r="H14690" s="2">
        <v>7.97</v>
      </c>
      <c r="I14690" s="81">
        <v>0.15</v>
      </c>
      <c r="J14690" s="1">
        <v>32.346499999999999</v>
      </c>
    </row>
    <row r="14691" spans="1:10" ht="14.5" x14ac:dyDescent="0.35">
      <c r="A14691" s="47" t="s">
        <v>21270</v>
      </c>
      <c r="B14691" s="1" t="s">
        <v>2795</v>
      </c>
      <c r="C14691" s="22" t="str">
        <f t="shared" si="229"/>
        <v>77048TC</v>
      </c>
      <c r="D14691" t="s">
        <v>21503</v>
      </c>
      <c r="E14691" s="1" t="s">
        <v>2761</v>
      </c>
      <c r="F14691" s="2">
        <v>0</v>
      </c>
      <c r="G14691" s="2">
        <v>7.21</v>
      </c>
      <c r="H14691" s="2">
        <v>7.21</v>
      </c>
      <c r="I14691" s="81">
        <v>0.03</v>
      </c>
      <c r="J14691" s="1">
        <v>32.346499999999999</v>
      </c>
    </row>
    <row r="14692" spans="1:10" ht="14.5" x14ac:dyDescent="0.35">
      <c r="A14692" s="47" t="s">
        <v>21270</v>
      </c>
      <c r="B14692" s="1">
        <v>26</v>
      </c>
      <c r="C14692" s="22" t="str">
        <f t="shared" si="229"/>
        <v>7704826</v>
      </c>
      <c r="D14692" t="s">
        <v>21503</v>
      </c>
      <c r="E14692" s="1" t="s">
        <v>2761</v>
      </c>
      <c r="F14692" s="2">
        <v>2.1</v>
      </c>
      <c r="G14692" s="2">
        <v>0.76</v>
      </c>
      <c r="H14692" s="2">
        <v>0.76</v>
      </c>
      <c r="I14692" s="81">
        <v>0.12</v>
      </c>
      <c r="J14692" s="1">
        <v>32.346499999999999</v>
      </c>
    </row>
    <row r="14693" spans="1:10" ht="14.5" x14ac:dyDescent="0.35">
      <c r="A14693" s="47" t="s">
        <v>21272</v>
      </c>
      <c r="C14693" s="22" t="str">
        <f t="shared" si="229"/>
        <v>77049</v>
      </c>
      <c r="D14693" t="s">
        <v>21507</v>
      </c>
      <c r="E14693" s="1" t="s">
        <v>2761</v>
      </c>
      <c r="F14693" s="2">
        <v>2.2999999999999998</v>
      </c>
      <c r="G14693" s="2">
        <v>7.95</v>
      </c>
      <c r="H14693" s="2">
        <v>7.95</v>
      </c>
      <c r="I14693" s="81">
        <v>0.16</v>
      </c>
      <c r="J14693" s="1">
        <v>32.346499999999999</v>
      </c>
    </row>
    <row r="14694" spans="1:10" ht="14.5" x14ac:dyDescent="0.35">
      <c r="A14694" s="47" t="s">
        <v>21272</v>
      </c>
      <c r="B14694" s="1" t="s">
        <v>2795</v>
      </c>
      <c r="C14694" s="22" t="str">
        <f t="shared" si="229"/>
        <v>77049TC</v>
      </c>
      <c r="D14694" t="s">
        <v>21509</v>
      </c>
      <c r="E14694" s="1" t="s">
        <v>2761</v>
      </c>
      <c r="F14694" s="2">
        <v>0</v>
      </c>
      <c r="G14694" s="2">
        <v>7.12</v>
      </c>
      <c r="H14694" s="2">
        <v>7.12</v>
      </c>
      <c r="I14694" s="81">
        <v>0.03</v>
      </c>
      <c r="J14694" s="1">
        <v>32.346499999999999</v>
      </c>
    </row>
    <row r="14695" spans="1:10" ht="14.5" x14ac:dyDescent="0.35">
      <c r="A14695" s="47" t="s">
        <v>21272</v>
      </c>
      <c r="B14695" s="1">
        <v>26</v>
      </c>
      <c r="C14695" s="22" t="str">
        <f t="shared" si="229"/>
        <v>7704926</v>
      </c>
      <c r="D14695" t="s">
        <v>21511</v>
      </c>
      <c r="E14695" s="1" t="s">
        <v>2761</v>
      </c>
      <c r="F14695" s="2">
        <v>2.2999999999999998</v>
      </c>
      <c r="G14695" s="2">
        <v>0.83</v>
      </c>
      <c r="H14695" s="2">
        <v>0.83</v>
      </c>
      <c r="I14695" s="81">
        <v>0.13</v>
      </c>
      <c r="J14695" s="1">
        <v>32.346499999999999</v>
      </c>
    </row>
    <row r="14696" spans="1:10" ht="14.5" x14ac:dyDescent="0.35">
      <c r="A14696" s="47" t="s">
        <v>21274</v>
      </c>
      <c r="C14696" s="22" t="str">
        <f t="shared" si="229"/>
        <v>77053</v>
      </c>
      <c r="D14696" t="s">
        <v>21511</v>
      </c>
      <c r="E14696" s="1" t="s">
        <v>2761</v>
      </c>
      <c r="F14696" s="2">
        <v>0.36</v>
      </c>
      <c r="G14696" s="2">
        <v>1.22</v>
      </c>
      <c r="H14696" s="2">
        <v>1.22</v>
      </c>
      <c r="I14696" s="81">
        <v>0.03</v>
      </c>
      <c r="J14696" s="1">
        <v>32.346499999999999</v>
      </c>
    </row>
    <row r="14697" spans="1:10" ht="14.5" x14ac:dyDescent="0.35">
      <c r="A14697" s="47" t="s">
        <v>21274</v>
      </c>
      <c r="B14697" s="1" t="s">
        <v>2795</v>
      </c>
      <c r="C14697" s="22" t="str">
        <f t="shared" si="229"/>
        <v>77053TC</v>
      </c>
      <c r="D14697" t="s">
        <v>21511</v>
      </c>
      <c r="E14697" s="1" t="s">
        <v>2761</v>
      </c>
      <c r="F14697" s="2">
        <v>0</v>
      </c>
      <c r="G14697" s="2">
        <v>1.0900000000000001</v>
      </c>
      <c r="H14697" s="2">
        <v>1.0900000000000001</v>
      </c>
      <c r="I14697" s="81">
        <v>0.01</v>
      </c>
      <c r="J14697" s="1">
        <v>32.346499999999999</v>
      </c>
    </row>
    <row r="14698" spans="1:10" ht="14.5" x14ac:dyDescent="0.35">
      <c r="A14698" s="47" t="s">
        <v>21274</v>
      </c>
      <c r="B14698" s="1">
        <v>26</v>
      </c>
      <c r="C14698" s="22" t="str">
        <f t="shared" si="229"/>
        <v>7705326</v>
      </c>
      <c r="D14698" t="s">
        <v>21513</v>
      </c>
      <c r="E14698" s="1" t="s">
        <v>2761</v>
      </c>
      <c r="F14698" s="2">
        <v>0.36</v>
      </c>
      <c r="G14698" s="2">
        <v>0.13</v>
      </c>
      <c r="H14698" s="2">
        <v>0.13</v>
      </c>
      <c r="I14698" s="81">
        <v>0.02</v>
      </c>
      <c r="J14698" s="1">
        <v>32.346499999999999</v>
      </c>
    </row>
    <row r="14699" spans="1:10" ht="14.5" x14ac:dyDescent="0.35">
      <c r="A14699" s="47" t="s">
        <v>21276</v>
      </c>
      <c r="C14699" s="22" t="str">
        <f t="shared" si="229"/>
        <v>77054</v>
      </c>
      <c r="D14699" t="s">
        <v>21513</v>
      </c>
      <c r="E14699" s="1" t="s">
        <v>2761</v>
      </c>
      <c r="F14699" s="2">
        <v>0.45</v>
      </c>
      <c r="G14699" s="2">
        <v>1.6</v>
      </c>
      <c r="H14699" s="2">
        <v>1.6</v>
      </c>
      <c r="I14699" s="81">
        <v>0.03</v>
      </c>
      <c r="J14699" s="1">
        <v>32.346499999999999</v>
      </c>
    </row>
    <row r="14700" spans="1:10" ht="14.5" x14ac:dyDescent="0.35">
      <c r="A14700" s="47" t="s">
        <v>21276</v>
      </c>
      <c r="B14700" s="1" t="s">
        <v>2795</v>
      </c>
      <c r="C14700" s="22" t="str">
        <f t="shared" si="229"/>
        <v>77054TC</v>
      </c>
      <c r="D14700" t="s">
        <v>21513</v>
      </c>
      <c r="E14700" s="1" t="s">
        <v>2761</v>
      </c>
      <c r="F14700" s="2">
        <v>0</v>
      </c>
      <c r="G14700" s="2">
        <v>1.44</v>
      </c>
      <c r="H14700" s="2">
        <v>1.44</v>
      </c>
      <c r="I14700" s="81">
        <v>0.01</v>
      </c>
      <c r="J14700" s="1">
        <v>32.346499999999999</v>
      </c>
    </row>
    <row r="14701" spans="1:10" ht="14.5" x14ac:dyDescent="0.35">
      <c r="A14701" s="47" t="s">
        <v>21276</v>
      </c>
      <c r="B14701" s="1">
        <v>26</v>
      </c>
      <c r="C14701" s="22" t="str">
        <f t="shared" si="229"/>
        <v>7705426</v>
      </c>
      <c r="D14701" t="s">
        <v>21515</v>
      </c>
      <c r="E14701" s="1" t="s">
        <v>2761</v>
      </c>
      <c r="F14701" s="2">
        <v>0.45</v>
      </c>
      <c r="G14701" s="2">
        <v>0.16</v>
      </c>
      <c r="H14701" s="2">
        <v>0.16</v>
      </c>
      <c r="I14701" s="81">
        <v>0.02</v>
      </c>
      <c r="J14701" s="1">
        <v>32.346499999999999</v>
      </c>
    </row>
    <row r="14702" spans="1:10" ht="14.5" x14ac:dyDescent="0.35">
      <c r="A14702" s="47" t="s">
        <v>21278</v>
      </c>
      <c r="C14702" s="22" t="str">
        <f t="shared" si="229"/>
        <v>77061</v>
      </c>
      <c r="D14702" t="s">
        <v>21515</v>
      </c>
      <c r="E14702" s="1" t="s">
        <v>7</v>
      </c>
      <c r="F14702" s="2">
        <v>0</v>
      </c>
      <c r="G14702" s="2">
        <v>0</v>
      </c>
      <c r="H14702" s="2">
        <v>0</v>
      </c>
      <c r="I14702" s="81">
        <v>0</v>
      </c>
      <c r="J14702" s="1">
        <v>32.346499999999999</v>
      </c>
    </row>
    <row r="14703" spans="1:10" ht="14.5" x14ac:dyDescent="0.35">
      <c r="A14703" s="47" t="s">
        <v>21278</v>
      </c>
      <c r="B14703" s="1" t="s">
        <v>2795</v>
      </c>
      <c r="C14703" s="22" t="str">
        <f t="shared" si="229"/>
        <v>77061TC</v>
      </c>
      <c r="D14703" t="s">
        <v>21515</v>
      </c>
      <c r="E14703" s="1" t="s">
        <v>7</v>
      </c>
      <c r="F14703" s="2">
        <v>0</v>
      </c>
      <c r="G14703" s="2">
        <v>0</v>
      </c>
      <c r="H14703" s="2">
        <v>0</v>
      </c>
      <c r="I14703" s="81">
        <v>0</v>
      </c>
      <c r="J14703" s="1">
        <v>32.346499999999999</v>
      </c>
    </row>
    <row r="14704" spans="1:10" ht="14.5" x14ac:dyDescent="0.35">
      <c r="A14704" s="47" t="s">
        <v>21278</v>
      </c>
      <c r="B14704" s="1">
        <v>26</v>
      </c>
      <c r="C14704" s="22" t="str">
        <f t="shared" si="229"/>
        <v>7706126</v>
      </c>
      <c r="D14704" t="s">
        <v>21517</v>
      </c>
      <c r="E14704" s="1" t="s">
        <v>7</v>
      </c>
      <c r="F14704" s="2">
        <v>0</v>
      </c>
      <c r="G14704" s="2">
        <v>0</v>
      </c>
      <c r="H14704" s="2">
        <v>0</v>
      </c>
      <c r="I14704" s="81">
        <v>0</v>
      </c>
      <c r="J14704" s="1">
        <v>32.346499999999999</v>
      </c>
    </row>
    <row r="14705" spans="1:10" ht="14.5" x14ac:dyDescent="0.35">
      <c r="A14705" s="47" t="s">
        <v>21280</v>
      </c>
      <c r="C14705" s="22" t="str">
        <f t="shared" si="229"/>
        <v>77062</v>
      </c>
      <c r="D14705" t="s">
        <v>21517</v>
      </c>
      <c r="E14705" s="1" t="s">
        <v>7</v>
      </c>
      <c r="F14705" s="2">
        <v>0</v>
      </c>
      <c r="G14705" s="2">
        <v>0</v>
      </c>
      <c r="H14705" s="2">
        <v>0</v>
      </c>
      <c r="I14705" s="81">
        <v>0</v>
      </c>
      <c r="J14705" s="1">
        <v>32.346499999999999</v>
      </c>
    </row>
    <row r="14706" spans="1:10" ht="14.5" x14ac:dyDescent="0.35">
      <c r="A14706" s="47" t="s">
        <v>21280</v>
      </c>
      <c r="B14706" s="1" t="s">
        <v>2795</v>
      </c>
      <c r="C14706" s="22" t="str">
        <f t="shared" si="229"/>
        <v>77062TC</v>
      </c>
      <c r="D14706" t="s">
        <v>21517</v>
      </c>
      <c r="E14706" s="1" t="s">
        <v>7</v>
      </c>
      <c r="F14706" s="2">
        <v>0</v>
      </c>
      <c r="G14706" s="2">
        <v>0</v>
      </c>
      <c r="H14706" s="2">
        <v>0</v>
      </c>
      <c r="I14706" s="81">
        <v>0</v>
      </c>
      <c r="J14706" s="1">
        <v>32.346499999999999</v>
      </c>
    </row>
    <row r="14707" spans="1:10" ht="14.5" x14ac:dyDescent="0.35">
      <c r="A14707" s="47" t="s">
        <v>21280</v>
      </c>
      <c r="B14707" s="1">
        <v>26</v>
      </c>
      <c r="C14707" s="22" t="str">
        <f t="shared" si="229"/>
        <v>7706226</v>
      </c>
      <c r="D14707" t="s">
        <v>28704</v>
      </c>
      <c r="E14707" s="1" t="s">
        <v>7</v>
      </c>
      <c r="F14707" s="2">
        <v>0</v>
      </c>
      <c r="G14707" s="2">
        <v>0</v>
      </c>
      <c r="H14707" s="2">
        <v>0</v>
      </c>
      <c r="I14707" s="81">
        <v>0</v>
      </c>
      <c r="J14707" s="1">
        <v>32.346499999999999</v>
      </c>
    </row>
    <row r="14708" spans="1:10" ht="14.5" x14ac:dyDescent="0.35">
      <c r="A14708" s="47" t="s">
        <v>21282</v>
      </c>
      <c r="C14708" s="22" t="str">
        <f t="shared" si="229"/>
        <v>77063</v>
      </c>
      <c r="D14708" t="s">
        <v>28704</v>
      </c>
      <c r="E14708" s="1" t="s">
        <v>2761</v>
      </c>
      <c r="F14708" s="2">
        <v>0.6</v>
      </c>
      <c r="G14708" s="2">
        <v>0.94</v>
      </c>
      <c r="H14708" s="2">
        <v>0.94</v>
      </c>
      <c r="I14708" s="81">
        <v>0.03</v>
      </c>
      <c r="J14708" s="1">
        <v>32.346499999999999</v>
      </c>
    </row>
    <row r="14709" spans="1:10" ht="14.5" x14ac:dyDescent="0.35">
      <c r="A14709" s="47" t="s">
        <v>21282</v>
      </c>
      <c r="B14709" s="1" t="s">
        <v>2795</v>
      </c>
      <c r="C14709" s="22" t="str">
        <f t="shared" si="229"/>
        <v>77063TC</v>
      </c>
      <c r="D14709" t="s">
        <v>28704</v>
      </c>
      <c r="E14709" s="1" t="s">
        <v>2761</v>
      </c>
      <c r="F14709" s="2">
        <v>0</v>
      </c>
      <c r="G14709" s="2">
        <v>0.72</v>
      </c>
      <c r="H14709" s="2">
        <v>0.72</v>
      </c>
      <c r="I14709" s="81">
        <v>0</v>
      </c>
      <c r="J14709" s="1">
        <v>32.346499999999999</v>
      </c>
    </row>
    <row r="14710" spans="1:10" ht="14.5" x14ac:dyDescent="0.35">
      <c r="A14710" s="47" t="s">
        <v>21282</v>
      </c>
      <c r="B14710" s="1">
        <v>26</v>
      </c>
      <c r="C14710" s="22" t="str">
        <f t="shared" si="229"/>
        <v>7706326</v>
      </c>
      <c r="D14710" t="s">
        <v>21520</v>
      </c>
      <c r="E14710" s="1" t="s">
        <v>2761</v>
      </c>
      <c r="F14710" s="2">
        <v>0.6</v>
      </c>
      <c r="G14710" s="2">
        <v>0.22</v>
      </c>
      <c r="H14710" s="2">
        <v>0.22</v>
      </c>
      <c r="I14710" s="81">
        <v>0.03</v>
      </c>
      <c r="J14710" s="1">
        <v>32.346499999999999</v>
      </c>
    </row>
    <row r="14711" spans="1:10" ht="14.5" x14ac:dyDescent="0.35">
      <c r="A14711" s="47" t="s">
        <v>21283</v>
      </c>
      <c r="C14711" s="22" t="str">
        <f t="shared" si="229"/>
        <v>77065</v>
      </c>
      <c r="D14711" t="s">
        <v>21520</v>
      </c>
      <c r="E14711" s="1" t="s">
        <v>2761</v>
      </c>
      <c r="F14711" s="2">
        <v>0.81</v>
      </c>
      <c r="G14711" s="2">
        <v>2.9</v>
      </c>
      <c r="H14711" s="2">
        <v>2.9</v>
      </c>
      <c r="I14711" s="81">
        <v>0.06</v>
      </c>
      <c r="J14711" s="1">
        <v>32.346499999999999</v>
      </c>
    </row>
    <row r="14712" spans="1:10" ht="14.5" x14ac:dyDescent="0.35">
      <c r="A14712" s="47" t="s">
        <v>21283</v>
      </c>
      <c r="B14712" s="1" t="s">
        <v>2795</v>
      </c>
      <c r="C14712" s="22" t="str">
        <f t="shared" si="229"/>
        <v>77065TC</v>
      </c>
      <c r="D14712" t="s">
        <v>21520</v>
      </c>
      <c r="E14712" s="1" t="s">
        <v>2761</v>
      </c>
      <c r="F14712" s="2">
        <v>0</v>
      </c>
      <c r="G14712" s="2">
        <v>2.61</v>
      </c>
      <c r="H14712" s="2">
        <v>2.61</v>
      </c>
      <c r="I14712" s="81">
        <v>0.02</v>
      </c>
      <c r="J14712" s="1">
        <v>32.346499999999999</v>
      </c>
    </row>
    <row r="14713" spans="1:10" ht="14.5" x14ac:dyDescent="0.35">
      <c r="A14713" s="47" t="s">
        <v>21283</v>
      </c>
      <c r="B14713" s="1">
        <v>26</v>
      </c>
      <c r="C14713" s="22" t="str">
        <f t="shared" si="229"/>
        <v>7706526</v>
      </c>
      <c r="D14713" t="s">
        <v>21522</v>
      </c>
      <c r="E14713" s="1" t="s">
        <v>2761</v>
      </c>
      <c r="F14713" s="2">
        <v>0.81</v>
      </c>
      <c r="G14713" s="2">
        <v>0.28999999999999998</v>
      </c>
      <c r="H14713" s="2">
        <v>0.28999999999999998</v>
      </c>
      <c r="I14713" s="81">
        <v>0.04</v>
      </c>
      <c r="J14713" s="1">
        <v>32.346499999999999</v>
      </c>
    </row>
    <row r="14714" spans="1:10" ht="14.5" x14ac:dyDescent="0.35">
      <c r="A14714" s="47" t="s">
        <v>21285</v>
      </c>
      <c r="C14714" s="22" t="str">
        <f t="shared" si="229"/>
        <v>77066</v>
      </c>
      <c r="D14714" t="s">
        <v>21522</v>
      </c>
      <c r="E14714" s="1" t="s">
        <v>2761</v>
      </c>
      <c r="F14714" s="2">
        <v>1</v>
      </c>
      <c r="G14714" s="2">
        <v>3.69</v>
      </c>
      <c r="H14714" s="2">
        <v>3.69</v>
      </c>
      <c r="I14714" s="81">
        <v>0.06</v>
      </c>
      <c r="J14714" s="1">
        <v>32.346499999999999</v>
      </c>
    </row>
    <row r="14715" spans="1:10" ht="14.5" x14ac:dyDescent="0.35">
      <c r="A14715" s="47" t="s">
        <v>21285</v>
      </c>
      <c r="B14715" s="1" t="s">
        <v>2795</v>
      </c>
      <c r="C14715" s="22" t="str">
        <f t="shared" si="229"/>
        <v>77066TC</v>
      </c>
      <c r="D14715" t="s">
        <v>21522</v>
      </c>
      <c r="E14715" s="1" t="s">
        <v>2761</v>
      </c>
      <c r="F14715" s="2">
        <v>0</v>
      </c>
      <c r="G14715" s="2">
        <v>3.33</v>
      </c>
      <c r="H14715" s="2">
        <v>3.33</v>
      </c>
      <c r="I14715" s="81">
        <v>0.02</v>
      </c>
      <c r="J14715" s="1">
        <v>32.346499999999999</v>
      </c>
    </row>
    <row r="14716" spans="1:10" ht="14.5" x14ac:dyDescent="0.35">
      <c r="A14716" s="47" t="s">
        <v>21285</v>
      </c>
      <c r="B14716" s="1">
        <v>26</v>
      </c>
      <c r="C14716" s="22" t="str">
        <f t="shared" si="229"/>
        <v>7706626</v>
      </c>
      <c r="D14716" t="s">
        <v>21524</v>
      </c>
      <c r="E14716" s="1" t="s">
        <v>2761</v>
      </c>
      <c r="F14716" s="2">
        <v>1</v>
      </c>
      <c r="G14716" s="2">
        <v>0.36</v>
      </c>
      <c r="H14716" s="2">
        <v>0.36</v>
      </c>
      <c r="I14716" s="81">
        <v>0.04</v>
      </c>
      <c r="J14716" s="1">
        <v>32.346499999999999</v>
      </c>
    </row>
    <row r="14717" spans="1:10" ht="14.5" x14ac:dyDescent="0.35">
      <c r="A14717" s="47" t="s">
        <v>21287</v>
      </c>
      <c r="C14717" s="22" t="str">
        <f t="shared" si="229"/>
        <v>77067</v>
      </c>
      <c r="D14717" t="s">
        <v>21524</v>
      </c>
      <c r="E14717" s="1" t="s">
        <v>2761</v>
      </c>
      <c r="F14717" s="2">
        <v>0.76</v>
      </c>
      <c r="G14717" s="2">
        <v>3.04</v>
      </c>
      <c r="H14717" s="2">
        <v>3.04</v>
      </c>
      <c r="I14717" s="81">
        <v>0.05</v>
      </c>
      <c r="J14717" s="1">
        <v>32.346499999999999</v>
      </c>
    </row>
    <row r="14718" spans="1:10" ht="14.5" x14ac:dyDescent="0.35">
      <c r="A14718" s="47" t="s">
        <v>21287</v>
      </c>
      <c r="B14718" s="1" t="s">
        <v>2795</v>
      </c>
      <c r="C14718" s="22" t="str">
        <f t="shared" si="229"/>
        <v>77067TC</v>
      </c>
      <c r="D14718" t="s">
        <v>21524</v>
      </c>
      <c r="E14718" s="1" t="s">
        <v>2761</v>
      </c>
      <c r="F14718" s="2">
        <v>0</v>
      </c>
      <c r="G14718" s="2">
        <v>2.76</v>
      </c>
      <c r="H14718" s="2">
        <v>2.76</v>
      </c>
      <c r="I14718" s="81">
        <v>0.01</v>
      </c>
      <c r="J14718" s="1">
        <v>32.346499999999999</v>
      </c>
    </row>
    <row r="14719" spans="1:10" ht="14.5" x14ac:dyDescent="0.35">
      <c r="A14719" s="47" t="s">
        <v>21287</v>
      </c>
      <c r="B14719" s="1">
        <v>26</v>
      </c>
      <c r="C14719" s="22" t="str">
        <f t="shared" si="229"/>
        <v>7706726</v>
      </c>
      <c r="D14719" t="s">
        <v>21526</v>
      </c>
      <c r="E14719" s="1" t="s">
        <v>2761</v>
      </c>
      <c r="F14719" s="2">
        <v>0.76</v>
      </c>
      <c r="G14719" s="2">
        <v>0.28000000000000003</v>
      </c>
      <c r="H14719" s="2">
        <v>0.28000000000000003</v>
      </c>
      <c r="I14719" s="81">
        <v>0.04</v>
      </c>
      <c r="J14719" s="1">
        <v>32.346499999999999</v>
      </c>
    </row>
    <row r="14720" spans="1:10" ht="14.5" x14ac:dyDescent="0.35">
      <c r="A14720" s="47" t="s">
        <v>21289</v>
      </c>
      <c r="C14720" s="22" t="str">
        <f t="shared" si="229"/>
        <v>77071</v>
      </c>
      <c r="D14720" t="s">
        <v>21526</v>
      </c>
      <c r="E14720" s="1" t="s">
        <v>2761</v>
      </c>
      <c r="F14720" s="2">
        <v>0.41</v>
      </c>
      <c r="G14720" s="2">
        <v>1.1599999999999999</v>
      </c>
      <c r="H14720" s="2">
        <v>1.1599999999999999</v>
      </c>
      <c r="I14720" s="81">
        <v>0.06</v>
      </c>
      <c r="J14720" s="1">
        <v>32.346499999999999</v>
      </c>
    </row>
    <row r="14721" spans="1:10" ht="14.5" x14ac:dyDescent="0.35">
      <c r="A14721" s="47" t="s">
        <v>21291</v>
      </c>
      <c r="C14721" s="22" t="str">
        <f t="shared" si="229"/>
        <v>77072</v>
      </c>
      <c r="D14721" t="s">
        <v>21526</v>
      </c>
      <c r="E14721" s="1" t="s">
        <v>2761</v>
      </c>
      <c r="F14721" s="2">
        <v>0.19</v>
      </c>
      <c r="G14721" s="2">
        <v>0.56000000000000005</v>
      </c>
      <c r="H14721" s="2">
        <v>0.56000000000000005</v>
      </c>
      <c r="I14721" s="81">
        <v>0.02</v>
      </c>
      <c r="J14721" s="1">
        <v>32.346499999999999</v>
      </c>
    </row>
    <row r="14722" spans="1:10" ht="14.5" x14ac:dyDescent="0.35">
      <c r="A14722" s="47" t="s">
        <v>21291</v>
      </c>
      <c r="B14722" s="1" t="s">
        <v>2795</v>
      </c>
      <c r="C14722" s="22" t="str">
        <f t="shared" si="229"/>
        <v>77072TC</v>
      </c>
      <c r="D14722" t="s">
        <v>21528</v>
      </c>
      <c r="E14722" s="1" t="s">
        <v>2761</v>
      </c>
      <c r="F14722" s="2">
        <v>0</v>
      </c>
      <c r="G14722" s="2">
        <v>0.49</v>
      </c>
      <c r="H14722" s="2">
        <v>0.49</v>
      </c>
      <c r="I14722" s="81">
        <v>0.01</v>
      </c>
      <c r="J14722" s="1">
        <v>32.346499999999999</v>
      </c>
    </row>
    <row r="14723" spans="1:10" ht="14.5" x14ac:dyDescent="0.35">
      <c r="A14723" s="47" t="s">
        <v>21291</v>
      </c>
      <c r="B14723" s="1">
        <v>26</v>
      </c>
      <c r="C14723" s="22" t="str">
        <f t="shared" si="229"/>
        <v>7707226</v>
      </c>
      <c r="D14723" t="s">
        <v>21528</v>
      </c>
      <c r="E14723" s="1" t="s">
        <v>2761</v>
      </c>
      <c r="F14723" s="2">
        <v>0.19</v>
      </c>
      <c r="G14723" s="2">
        <v>7.0000000000000007E-2</v>
      </c>
      <c r="H14723" s="2">
        <v>7.0000000000000007E-2</v>
      </c>
      <c r="I14723" s="81">
        <v>0.01</v>
      </c>
      <c r="J14723" s="1">
        <v>32.346499999999999</v>
      </c>
    </row>
    <row r="14724" spans="1:10" ht="14.5" x14ac:dyDescent="0.35">
      <c r="A14724" s="47" t="s">
        <v>21293</v>
      </c>
      <c r="C14724" s="22" t="str">
        <f t="shared" si="229"/>
        <v>77073</v>
      </c>
      <c r="D14724" t="s">
        <v>21528</v>
      </c>
      <c r="E14724" s="1" t="s">
        <v>2761</v>
      </c>
      <c r="F14724" s="2">
        <v>0.26</v>
      </c>
      <c r="G14724" s="2">
        <v>1.07</v>
      </c>
      <c r="H14724" s="2">
        <v>1.07</v>
      </c>
      <c r="I14724" s="81">
        <v>0.03</v>
      </c>
      <c r="J14724" s="1">
        <v>32.346499999999999</v>
      </c>
    </row>
    <row r="14725" spans="1:10" ht="14.5" x14ac:dyDescent="0.35">
      <c r="A14725" s="47" t="s">
        <v>21293</v>
      </c>
      <c r="B14725" s="1" t="s">
        <v>2795</v>
      </c>
      <c r="C14725" s="22" t="str">
        <f t="shared" si="229"/>
        <v>77073TC</v>
      </c>
      <c r="D14725" t="s">
        <v>21530</v>
      </c>
      <c r="E14725" s="1" t="s">
        <v>2761</v>
      </c>
      <c r="F14725" s="2">
        <v>0</v>
      </c>
      <c r="G14725" s="2">
        <v>0.96</v>
      </c>
      <c r="H14725" s="2">
        <v>0.96</v>
      </c>
      <c r="I14725" s="81">
        <v>0.01</v>
      </c>
      <c r="J14725" s="1">
        <v>32.346499999999999</v>
      </c>
    </row>
    <row r="14726" spans="1:10" ht="14.5" x14ac:dyDescent="0.35">
      <c r="A14726" s="47" t="s">
        <v>21293</v>
      </c>
      <c r="B14726" s="1">
        <v>26</v>
      </c>
      <c r="C14726" s="22" t="str">
        <f t="shared" si="229"/>
        <v>7707326</v>
      </c>
      <c r="D14726" t="s">
        <v>28705</v>
      </c>
      <c r="E14726" s="1" t="s">
        <v>2761</v>
      </c>
      <c r="F14726" s="2">
        <v>0.26</v>
      </c>
      <c r="G14726" s="2">
        <v>0.11</v>
      </c>
      <c r="H14726" s="2">
        <v>0.11</v>
      </c>
      <c r="I14726" s="81">
        <v>0.02</v>
      </c>
      <c r="J14726" s="1">
        <v>32.346499999999999</v>
      </c>
    </row>
    <row r="14727" spans="1:10" ht="14.5" x14ac:dyDescent="0.35">
      <c r="A14727" s="47" t="s">
        <v>21295</v>
      </c>
      <c r="C14727" s="22" t="str">
        <f t="shared" si="229"/>
        <v>77074</v>
      </c>
      <c r="D14727" t="s">
        <v>28705</v>
      </c>
      <c r="E14727" s="1" t="s">
        <v>2761</v>
      </c>
      <c r="F14727" s="2">
        <v>0.44</v>
      </c>
      <c r="G14727" s="2">
        <v>1.49</v>
      </c>
      <c r="H14727" s="2">
        <v>1.49</v>
      </c>
      <c r="I14727" s="81">
        <v>0.03</v>
      </c>
      <c r="J14727" s="1">
        <v>32.346499999999999</v>
      </c>
    </row>
    <row r="14728" spans="1:10" ht="14.5" x14ac:dyDescent="0.35">
      <c r="A14728" s="47" t="s">
        <v>21295</v>
      </c>
      <c r="B14728" s="1" t="s">
        <v>2795</v>
      </c>
      <c r="C14728" s="22" t="str">
        <f t="shared" si="229"/>
        <v>77074TC</v>
      </c>
      <c r="D14728" t="s">
        <v>28705</v>
      </c>
      <c r="E14728" s="1" t="s">
        <v>2761</v>
      </c>
      <c r="F14728" s="2">
        <v>0</v>
      </c>
      <c r="G14728" s="2">
        <v>1.33</v>
      </c>
      <c r="H14728" s="2">
        <v>1.33</v>
      </c>
      <c r="I14728" s="81">
        <v>0.01</v>
      </c>
      <c r="J14728" s="1">
        <v>32.346499999999999</v>
      </c>
    </row>
    <row r="14729" spans="1:10" ht="14.5" x14ac:dyDescent="0.35">
      <c r="A14729" s="47" t="s">
        <v>21295</v>
      </c>
      <c r="B14729" s="1">
        <v>26</v>
      </c>
      <c r="C14729" s="22" t="str">
        <f t="shared" si="229"/>
        <v>7707426</v>
      </c>
      <c r="D14729" t="s">
        <v>21533</v>
      </c>
      <c r="E14729" s="1" t="s">
        <v>2761</v>
      </c>
      <c r="F14729" s="2">
        <v>0.44</v>
      </c>
      <c r="G14729" s="2">
        <v>0.16</v>
      </c>
      <c r="H14729" s="2">
        <v>0.16</v>
      </c>
      <c r="I14729" s="81">
        <v>0.02</v>
      </c>
      <c r="J14729" s="1">
        <v>32.346499999999999</v>
      </c>
    </row>
    <row r="14730" spans="1:10" ht="14.5" x14ac:dyDescent="0.35">
      <c r="A14730" s="47" t="s">
        <v>21297</v>
      </c>
      <c r="C14730" s="22" t="str">
        <f t="shared" si="229"/>
        <v>77075</v>
      </c>
      <c r="D14730" t="s">
        <v>21533</v>
      </c>
      <c r="E14730" s="1" t="s">
        <v>2761</v>
      </c>
      <c r="F14730" s="2">
        <v>0.55000000000000004</v>
      </c>
      <c r="G14730" s="2">
        <v>2.37</v>
      </c>
      <c r="H14730" s="2">
        <v>2.37</v>
      </c>
      <c r="I14730" s="81">
        <v>0.05</v>
      </c>
      <c r="J14730" s="1">
        <v>32.346499999999999</v>
      </c>
    </row>
    <row r="14731" spans="1:10" ht="14.5" x14ac:dyDescent="0.35">
      <c r="A14731" s="47" t="s">
        <v>21297</v>
      </c>
      <c r="B14731" s="1" t="s">
        <v>2795</v>
      </c>
      <c r="C14731" s="22" t="str">
        <f t="shared" si="229"/>
        <v>77075TC</v>
      </c>
      <c r="D14731" t="s">
        <v>21533</v>
      </c>
      <c r="E14731" s="1" t="s">
        <v>2761</v>
      </c>
      <c r="F14731" s="2">
        <v>0</v>
      </c>
      <c r="G14731" s="2">
        <v>2.17</v>
      </c>
      <c r="H14731" s="2">
        <v>2.17</v>
      </c>
      <c r="I14731" s="81">
        <v>0.02</v>
      </c>
      <c r="J14731" s="1">
        <v>32.346499999999999</v>
      </c>
    </row>
    <row r="14732" spans="1:10" ht="14.5" x14ac:dyDescent="0.35">
      <c r="A14732" s="47" t="s">
        <v>21297</v>
      </c>
      <c r="B14732" s="1">
        <v>26</v>
      </c>
      <c r="C14732" s="22" t="str">
        <f t="shared" ref="C14732:C14795" si="230">CONCATENATE(A14732,B14732)</f>
        <v>7707526</v>
      </c>
      <c r="D14732" t="s">
        <v>21535</v>
      </c>
      <c r="E14732" s="1" t="s">
        <v>2761</v>
      </c>
      <c r="F14732" s="2">
        <v>0.55000000000000004</v>
      </c>
      <c r="G14732" s="2">
        <v>0.2</v>
      </c>
      <c r="H14732" s="2">
        <v>0.2</v>
      </c>
      <c r="I14732" s="81">
        <v>0.03</v>
      </c>
      <c r="J14732" s="1">
        <v>32.346499999999999</v>
      </c>
    </row>
    <row r="14733" spans="1:10" ht="14.5" x14ac:dyDescent="0.35">
      <c r="A14733" s="47" t="s">
        <v>21299</v>
      </c>
      <c r="C14733" s="22" t="str">
        <f t="shared" si="230"/>
        <v>77076</v>
      </c>
      <c r="D14733" t="s">
        <v>21535</v>
      </c>
      <c r="E14733" s="1" t="s">
        <v>2761</v>
      </c>
      <c r="F14733" s="2">
        <v>0.7</v>
      </c>
      <c r="G14733" s="2">
        <v>2.4500000000000002</v>
      </c>
      <c r="H14733" s="2">
        <v>2.4500000000000002</v>
      </c>
      <c r="I14733" s="81">
        <v>0.06</v>
      </c>
      <c r="J14733" s="1">
        <v>32.346499999999999</v>
      </c>
    </row>
    <row r="14734" spans="1:10" ht="14.5" x14ac:dyDescent="0.35">
      <c r="A14734" s="47" t="s">
        <v>21299</v>
      </c>
      <c r="B14734" s="1" t="s">
        <v>2795</v>
      </c>
      <c r="C14734" s="22" t="str">
        <f t="shared" si="230"/>
        <v>77076TC</v>
      </c>
      <c r="D14734" t="s">
        <v>21535</v>
      </c>
      <c r="E14734" s="1" t="s">
        <v>2761</v>
      </c>
      <c r="F14734" s="2">
        <v>0</v>
      </c>
      <c r="G14734" s="2">
        <v>2.19</v>
      </c>
      <c r="H14734" s="2">
        <v>2.19</v>
      </c>
      <c r="I14734" s="81">
        <v>0.02</v>
      </c>
      <c r="J14734" s="1">
        <v>32.346499999999999</v>
      </c>
    </row>
    <row r="14735" spans="1:10" ht="14.5" x14ac:dyDescent="0.35">
      <c r="A14735" s="47" t="s">
        <v>21299</v>
      </c>
      <c r="B14735" s="1">
        <v>26</v>
      </c>
      <c r="C14735" s="22" t="str">
        <f t="shared" si="230"/>
        <v>7707626</v>
      </c>
      <c r="D14735" t="s">
        <v>21537</v>
      </c>
      <c r="E14735" s="1" t="s">
        <v>2761</v>
      </c>
      <c r="F14735" s="2">
        <v>0.7</v>
      </c>
      <c r="G14735" s="2">
        <v>0.26</v>
      </c>
      <c r="H14735" s="2">
        <v>0.26</v>
      </c>
      <c r="I14735" s="81">
        <v>0.04</v>
      </c>
      <c r="J14735" s="1">
        <v>32.346499999999999</v>
      </c>
    </row>
    <row r="14736" spans="1:10" ht="14.5" x14ac:dyDescent="0.35">
      <c r="A14736" s="47" t="s">
        <v>21301</v>
      </c>
      <c r="C14736" s="22" t="str">
        <f t="shared" si="230"/>
        <v>77077</v>
      </c>
      <c r="D14736" t="s">
        <v>21537</v>
      </c>
      <c r="E14736" s="1" t="s">
        <v>2761</v>
      </c>
      <c r="F14736" s="2">
        <v>0.33</v>
      </c>
      <c r="G14736" s="2">
        <v>1.03</v>
      </c>
      <c r="H14736" s="2">
        <v>1.03</v>
      </c>
      <c r="I14736" s="81">
        <v>0.03</v>
      </c>
      <c r="J14736" s="1">
        <v>32.346499999999999</v>
      </c>
    </row>
    <row r="14737" spans="1:10" ht="14.5" x14ac:dyDescent="0.35">
      <c r="A14737" s="47" t="s">
        <v>21301</v>
      </c>
      <c r="B14737" s="1" t="s">
        <v>2795</v>
      </c>
      <c r="C14737" s="22" t="str">
        <f t="shared" si="230"/>
        <v>77077TC</v>
      </c>
      <c r="D14737" t="s">
        <v>21537</v>
      </c>
      <c r="E14737" s="1" t="s">
        <v>2761</v>
      </c>
      <c r="F14737" s="2">
        <v>0</v>
      </c>
      <c r="G14737" s="2">
        <v>0.89</v>
      </c>
      <c r="H14737" s="2">
        <v>0.89</v>
      </c>
      <c r="I14737" s="81">
        <v>0.01</v>
      </c>
      <c r="J14737" s="1">
        <v>32.346499999999999</v>
      </c>
    </row>
    <row r="14738" spans="1:10" ht="14.5" x14ac:dyDescent="0.35">
      <c r="A14738" s="47" t="s">
        <v>21301</v>
      </c>
      <c r="B14738" s="1">
        <v>26</v>
      </c>
      <c r="C14738" s="22" t="str">
        <f t="shared" si="230"/>
        <v>7707726</v>
      </c>
      <c r="D14738" t="s">
        <v>21539</v>
      </c>
      <c r="E14738" s="1" t="s">
        <v>2761</v>
      </c>
      <c r="F14738" s="2">
        <v>0.33</v>
      </c>
      <c r="G14738" s="2">
        <v>0.14000000000000001</v>
      </c>
      <c r="H14738" s="2">
        <v>0.14000000000000001</v>
      </c>
      <c r="I14738" s="81">
        <v>0.02</v>
      </c>
      <c r="J14738" s="1">
        <v>32.346499999999999</v>
      </c>
    </row>
    <row r="14739" spans="1:10" ht="14.5" x14ac:dyDescent="0.35">
      <c r="A14739" s="47" t="s">
        <v>21303</v>
      </c>
      <c r="C14739" s="22" t="str">
        <f t="shared" si="230"/>
        <v>77078</v>
      </c>
      <c r="D14739" t="s">
        <v>21539</v>
      </c>
      <c r="E14739" s="1" t="s">
        <v>2761</v>
      </c>
      <c r="F14739" s="2">
        <v>0.25</v>
      </c>
      <c r="G14739" s="2">
        <v>2.73</v>
      </c>
      <c r="H14739" s="2">
        <v>2.73</v>
      </c>
      <c r="I14739" s="81">
        <v>0.02</v>
      </c>
      <c r="J14739" s="1">
        <v>32.346499999999999</v>
      </c>
    </row>
    <row r="14740" spans="1:10" ht="14.5" x14ac:dyDescent="0.35">
      <c r="A14740" s="47" t="s">
        <v>21303</v>
      </c>
      <c r="B14740" s="1" t="s">
        <v>2795</v>
      </c>
      <c r="C14740" s="22" t="str">
        <f t="shared" si="230"/>
        <v>77078TC</v>
      </c>
      <c r="D14740" t="s">
        <v>21539</v>
      </c>
      <c r="E14740" s="1" t="s">
        <v>2761</v>
      </c>
      <c r="F14740" s="2">
        <v>0</v>
      </c>
      <c r="G14740" s="2">
        <v>2.64</v>
      </c>
      <c r="H14740" s="2">
        <v>2.64</v>
      </c>
      <c r="I14740" s="81">
        <v>0.01</v>
      </c>
      <c r="J14740" s="1">
        <v>32.346499999999999</v>
      </c>
    </row>
    <row r="14741" spans="1:10" ht="14.5" x14ac:dyDescent="0.35">
      <c r="A14741" s="47" t="s">
        <v>21303</v>
      </c>
      <c r="B14741" s="1">
        <v>26</v>
      </c>
      <c r="C14741" s="22" t="str">
        <f t="shared" si="230"/>
        <v>7707826</v>
      </c>
      <c r="D14741" t="s">
        <v>21541</v>
      </c>
      <c r="E14741" s="1" t="s">
        <v>2761</v>
      </c>
      <c r="F14741" s="2">
        <v>0.25</v>
      </c>
      <c r="G14741" s="2">
        <v>0.09</v>
      </c>
      <c r="H14741" s="2">
        <v>0.09</v>
      </c>
      <c r="I14741" s="81">
        <v>0.01</v>
      </c>
      <c r="J14741" s="1">
        <v>32.346499999999999</v>
      </c>
    </row>
    <row r="14742" spans="1:10" ht="14.5" x14ac:dyDescent="0.35">
      <c r="A14742" s="47" t="s">
        <v>21305</v>
      </c>
      <c r="C14742" s="22" t="str">
        <f t="shared" si="230"/>
        <v>77080</v>
      </c>
      <c r="D14742" t="s">
        <v>21541</v>
      </c>
      <c r="E14742" s="1" t="s">
        <v>2761</v>
      </c>
      <c r="F14742" s="2">
        <v>0.2</v>
      </c>
      <c r="G14742" s="2">
        <v>0.96</v>
      </c>
      <c r="H14742" s="2">
        <v>0.96</v>
      </c>
      <c r="I14742" s="81">
        <v>0.02</v>
      </c>
      <c r="J14742" s="1">
        <v>32.346499999999999</v>
      </c>
    </row>
    <row r="14743" spans="1:10" ht="14.5" x14ac:dyDescent="0.35">
      <c r="A14743" s="47" t="s">
        <v>21305</v>
      </c>
      <c r="B14743" s="1" t="s">
        <v>2795</v>
      </c>
      <c r="C14743" s="22" t="str">
        <f t="shared" si="230"/>
        <v>77080TC</v>
      </c>
      <c r="D14743" t="s">
        <v>21541</v>
      </c>
      <c r="E14743" s="1" t="s">
        <v>2761</v>
      </c>
      <c r="F14743" s="2">
        <v>0</v>
      </c>
      <c r="G14743" s="2">
        <v>0.89</v>
      </c>
      <c r="H14743" s="2">
        <v>0.89</v>
      </c>
      <c r="I14743" s="81">
        <v>0.01</v>
      </c>
      <c r="J14743" s="1">
        <v>32.346499999999999</v>
      </c>
    </row>
    <row r="14744" spans="1:10" ht="14.5" x14ac:dyDescent="0.35">
      <c r="A14744" s="47" t="s">
        <v>21305</v>
      </c>
      <c r="B14744" s="1">
        <v>26</v>
      </c>
      <c r="C14744" s="22" t="str">
        <f t="shared" si="230"/>
        <v>7708026</v>
      </c>
      <c r="D14744" t="s">
        <v>21543</v>
      </c>
      <c r="E14744" s="1" t="s">
        <v>2761</v>
      </c>
      <c r="F14744" s="2">
        <v>0.2</v>
      </c>
      <c r="G14744" s="2">
        <v>7.0000000000000007E-2</v>
      </c>
      <c r="H14744" s="2">
        <v>7.0000000000000007E-2</v>
      </c>
      <c r="I14744" s="81">
        <v>0.01</v>
      </c>
      <c r="J14744" s="1">
        <v>32.346499999999999</v>
      </c>
    </row>
    <row r="14745" spans="1:10" ht="14.5" x14ac:dyDescent="0.35">
      <c r="A14745" s="47" t="s">
        <v>21307</v>
      </c>
      <c r="C14745" s="22" t="str">
        <f t="shared" si="230"/>
        <v>77081</v>
      </c>
      <c r="D14745" t="s">
        <v>21543</v>
      </c>
      <c r="E14745" s="1" t="s">
        <v>2761</v>
      </c>
      <c r="F14745" s="2">
        <v>0.2</v>
      </c>
      <c r="G14745" s="2">
        <v>0.74</v>
      </c>
      <c r="H14745" s="2">
        <v>0.74</v>
      </c>
      <c r="I14745" s="81">
        <v>0.02</v>
      </c>
      <c r="J14745" s="1">
        <v>32.346499999999999</v>
      </c>
    </row>
    <row r="14746" spans="1:10" ht="14.5" x14ac:dyDescent="0.35">
      <c r="A14746" s="47" t="s">
        <v>21307</v>
      </c>
      <c r="B14746" s="1" t="s">
        <v>2795</v>
      </c>
      <c r="C14746" s="22" t="str">
        <f t="shared" si="230"/>
        <v>77081TC</v>
      </c>
      <c r="D14746" t="s">
        <v>21543</v>
      </c>
      <c r="E14746" s="1" t="s">
        <v>2761</v>
      </c>
      <c r="F14746" s="2">
        <v>0</v>
      </c>
      <c r="G14746" s="2">
        <v>0.67</v>
      </c>
      <c r="H14746" s="2">
        <v>0.67</v>
      </c>
      <c r="I14746" s="81">
        <v>0.01</v>
      </c>
      <c r="J14746" s="1">
        <v>32.346499999999999</v>
      </c>
    </row>
    <row r="14747" spans="1:10" ht="14.5" x14ac:dyDescent="0.35">
      <c r="A14747" s="47" t="s">
        <v>21307</v>
      </c>
      <c r="B14747" s="1">
        <v>26</v>
      </c>
      <c r="C14747" s="22" t="str">
        <f t="shared" si="230"/>
        <v>7708126</v>
      </c>
      <c r="D14747" t="s">
        <v>21545</v>
      </c>
      <c r="E14747" s="1" t="s">
        <v>2761</v>
      </c>
      <c r="F14747" s="2">
        <v>0.2</v>
      </c>
      <c r="G14747" s="2">
        <v>7.0000000000000007E-2</v>
      </c>
      <c r="H14747" s="2">
        <v>7.0000000000000007E-2</v>
      </c>
      <c r="I14747" s="81">
        <v>0.01</v>
      </c>
      <c r="J14747" s="1">
        <v>32.346499999999999</v>
      </c>
    </row>
    <row r="14748" spans="1:10" ht="14.5" x14ac:dyDescent="0.35">
      <c r="A14748" s="47" t="s">
        <v>21309</v>
      </c>
      <c r="C14748" s="22" t="str">
        <f t="shared" si="230"/>
        <v>77084</v>
      </c>
      <c r="D14748" t="s">
        <v>21545</v>
      </c>
      <c r="E14748" s="1" t="s">
        <v>2761</v>
      </c>
      <c r="F14748" s="2">
        <v>1.6</v>
      </c>
      <c r="G14748" s="2">
        <v>7.9</v>
      </c>
      <c r="H14748" s="2">
        <v>7.9</v>
      </c>
      <c r="I14748" s="81">
        <v>0.1</v>
      </c>
      <c r="J14748" s="1">
        <v>32.346499999999999</v>
      </c>
    </row>
    <row r="14749" spans="1:10" ht="14.5" x14ac:dyDescent="0.35">
      <c r="A14749" s="47" t="s">
        <v>21309</v>
      </c>
      <c r="B14749" s="1" t="s">
        <v>2795</v>
      </c>
      <c r="C14749" s="22" t="str">
        <f t="shared" si="230"/>
        <v>77084TC</v>
      </c>
      <c r="D14749" t="s">
        <v>21545</v>
      </c>
      <c r="E14749" s="1" t="s">
        <v>2761</v>
      </c>
      <c r="F14749" s="2">
        <v>0</v>
      </c>
      <c r="G14749" s="2">
        <v>7.31</v>
      </c>
      <c r="H14749" s="2">
        <v>7.31</v>
      </c>
      <c r="I14749" s="81">
        <v>0.03</v>
      </c>
      <c r="J14749" s="1">
        <v>32.346499999999999</v>
      </c>
    </row>
    <row r="14750" spans="1:10" ht="14.5" x14ac:dyDescent="0.35">
      <c r="A14750" s="47" t="s">
        <v>21309</v>
      </c>
      <c r="B14750" s="1">
        <v>26</v>
      </c>
      <c r="C14750" s="22" t="str">
        <f t="shared" si="230"/>
        <v>7708426</v>
      </c>
      <c r="D14750" t="s">
        <v>21547</v>
      </c>
      <c r="E14750" s="1" t="s">
        <v>2761</v>
      </c>
      <c r="F14750" s="2">
        <v>1.6</v>
      </c>
      <c r="G14750" s="2">
        <v>0.59</v>
      </c>
      <c r="H14750" s="2">
        <v>0.59</v>
      </c>
      <c r="I14750" s="81">
        <v>7.0000000000000007E-2</v>
      </c>
      <c r="J14750" s="1">
        <v>32.346499999999999</v>
      </c>
    </row>
    <row r="14751" spans="1:10" ht="14.5" x14ac:dyDescent="0.35">
      <c r="A14751" s="47" t="s">
        <v>21311</v>
      </c>
      <c r="C14751" s="22" t="str">
        <f t="shared" si="230"/>
        <v>77085</v>
      </c>
      <c r="D14751" t="s">
        <v>21547</v>
      </c>
      <c r="E14751" s="1" t="s">
        <v>2761</v>
      </c>
      <c r="F14751" s="2">
        <v>0.3</v>
      </c>
      <c r="G14751" s="2">
        <v>1.29</v>
      </c>
      <c r="H14751" s="2">
        <v>1.29</v>
      </c>
      <c r="I14751" s="81">
        <v>0.03</v>
      </c>
      <c r="J14751" s="1">
        <v>32.346499999999999</v>
      </c>
    </row>
    <row r="14752" spans="1:10" ht="14.5" x14ac:dyDescent="0.35">
      <c r="A14752" s="47" t="s">
        <v>21311</v>
      </c>
      <c r="B14752" s="1" t="s">
        <v>2795</v>
      </c>
      <c r="C14752" s="22" t="str">
        <f t="shared" si="230"/>
        <v>77085TC</v>
      </c>
      <c r="D14752" t="s">
        <v>21547</v>
      </c>
      <c r="E14752" s="1" t="s">
        <v>2761</v>
      </c>
      <c r="F14752" s="2">
        <v>0</v>
      </c>
      <c r="G14752" s="2">
        <v>1.18</v>
      </c>
      <c r="H14752" s="2">
        <v>1.18</v>
      </c>
      <c r="I14752" s="81">
        <v>0.02</v>
      </c>
      <c r="J14752" s="1">
        <v>32.346499999999999</v>
      </c>
    </row>
    <row r="14753" spans="1:10" ht="14.5" x14ac:dyDescent="0.35">
      <c r="A14753" s="47" t="s">
        <v>21311</v>
      </c>
      <c r="B14753" s="1">
        <v>26</v>
      </c>
      <c r="C14753" s="22" t="str">
        <f t="shared" si="230"/>
        <v>7708526</v>
      </c>
      <c r="D14753" t="s">
        <v>21549</v>
      </c>
      <c r="E14753" s="1" t="s">
        <v>2761</v>
      </c>
      <c r="F14753" s="2">
        <v>0.3</v>
      </c>
      <c r="G14753" s="2">
        <v>0.11</v>
      </c>
      <c r="H14753" s="2">
        <v>0.11</v>
      </c>
      <c r="I14753" s="81">
        <v>0.01</v>
      </c>
      <c r="J14753" s="1">
        <v>32.346499999999999</v>
      </c>
    </row>
    <row r="14754" spans="1:10" ht="14.5" x14ac:dyDescent="0.35">
      <c r="A14754" s="47" t="s">
        <v>21313</v>
      </c>
      <c r="C14754" s="22" t="str">
        <f t="shared" si="230"/>
        <v>77086</v>
      </c>
      <c r="D14754" t="s">
        <v>21549</v>
      </c>
      <c r="E14754" s="1" t="s">
        <v>2761</v>
      </c>
      <c r="F14754" s="2">
        <v>0.17</v>
      </c>
      <c r="G14754" s="2">
        <v>0.84</v>
      </c>
      <c r="H14754" s="2">
        <v>0.84</v>
      </c>
      <c r="I14754" s="81">
        <v>0.02</v>
      </c>
      <c r="J14754" s="1">
        <v>32.346499999999999</v>
      </c>
    </row>
    <row r="14755" spans="1:10" ht="14.5" x14ac:dyDescent="0.35">
      <c r="A14755" s="47" t="s">
        <v>21313</v>
      </c>
      <c r="B14755" s="1" t="s">
        <v>2795</v>
      </c>
      <c r="C14755" s="22" t="str">
        <f t="shared" si="230"/>
        <v>77086TC</v>
      </c>
      <c r="D14755" t="s">
        <v>21549</v>
      </c>
      <c r="E14755" s="1" t="s">
        <v>2761</v>
      </c>
      <c r="F14755" s="2">
        <v>0</v>
      </c>
      <c r="G14755" s="2">
        <v>0.78</v>
      </c>
      <c r="H14755" s="2">
        <v>0.78</v>
      </c>
      <c r="I14755" s="81">
        <v>0.01</v>
      </c>
      <c r="J14755" s="1">
        <v>32.346499999999999</v>
      </c>
    </row>
    <row r="14756" spans="1:10" ht="14.5" x14ac:dyDescent="0.35">
      <c r="A14756" s="47" t="s">
        <v>21313</v>
      </c>
      <c r="B14756" s="1">
        <v>26</v>
      </c>
      <c r="C14756" s="22" t="str">
        <f t="shared" si="230"/>
        <v>7708626</v>
      </c>
      <c r="D14756" t="s">
        <v>21551</v>
      </c>
      <c r="E14756" s="1" t="s">
        <v>2761</v>
      </c>
      <c r="F14756" s="2">
        <v>0.17</v>
      </c>
      <c r="G14756" s="2">
        <v>0.06</v>
      </c>
      <c r="H14756" s="2">
        <v>0.06</v>
      </c>
      <c r="I14756" s="81">
        <v>0.01</v>
      </c>
      <c r="J14756" s="1">
        <v>32.346499999999999</v>
      </c>
    </row>
    <row r="14757" spans="1:10" ht="14.5" x14ac:dyDescent="0.35">
      <c r="A14757" s="47" t="s">
        <v>28694</v>
      </c>
      <c r="C14757" s="22" t="str">
        <f t="shared" si="230"/>
        <v>77089</v>
      </c>
      <c r="D14757" t="s">
        <v>21551</v>
      </c>
      <c r="E14757" s="1" t="s">
        <v>2761</v>
      </c>
      <c r="F14757" s="2">
        <v>0.2</v>
      </c>
      <c r="G14757" s="2">
        <v>0.97</v>
      </c>
      <c r="H14757" s="2">
        <v>0.97</v>
      </c>
      <c r="I14757" s="81">
        <v>0.03</v>
      </c>
      <c r="J14757" s="1">
        <v>32.346499999999999</v>
      </c>
    </row>
    <row r="14758" spans="1:10" ht="14.5" x14ac:dyDescent="0.35">
      <c r="A14758" s="47" t="s">
        <v>28695</v>
      </c>
      <c r="C14758" s="22" t="str">
        <f t="shared" si="230"/>
        <v>77090</v>
      </c>
      <c r="D14758" t="s">
        <v>21551</v>
      </c>
      <c r="E14758" s="1" t="s">
        <v>2761</v>
      </c>
      <c r="F14758" s="2">
        <v>0</v>
      </c>
      <c r="G14758" s="2">
        <v>0.08</v>
      </c>
      <c r="H14758" s="2">
        <v>0.08</v>
      </c>
      <c r="I14758" s="81">
        <v>0.01</v>
      </c>
      <c r="J14758" s="1">
        <v>32.346499999999999</v>
      </c>
    </row>
    <row r="14759" spans="1:10" ht="14.5" x14ac:dyDescent="0.35">
      <c r="A14759" s="47" t="s">
        <v>28696</v>
      </c>
      <c r="C14759" s="22" t="str">
        <f t="shared" si="230"/>
        <v>77091</v>
      </c>
      <c r="D14759" t="s">
        <v>21553</v>
      </c>
      <c r="E14759" s="1" t="s">
        <v>2761</v>
      </c>
      <c r="F14759" s="2">
        <v>0</v>
      </c>
      <c r="G14759" s="2">
        <v>0.81</v>
      </c>
      <c r="H14759" s="2">
        <v>0.81</v>
      </c>
      <c r="I14759" s="81">
        <v>0.01</v>
      </c>
      <c r="J14759" s="1">
        <v>32.346499999999999</v>
      </c>
    </row>
    <row r="14760" spans="1:10" ht="14.5" x14ac:dyDescent="0.35">
      <c r="A14760" s="47" t="s">
        <v>28697</v>
      </c>
      <c r="C14760" s="22" t="str">
        <f t="shared" si="230"/>
        <v>77092</v>
      </c>
      <c r="D14760" t="s">
        <v>21553</v>
      </c>
      <c r="E14760" s="1" t="s">
        <v>2761</v>
      </c>
      <c r="F14760" s="2">
        <v>0.2</v>
      </c>
      <c r="G14760" s="2">
        <v>0.08</v>
      </c>
      <c r="H14760" s="2">
        <v>0.08</v>
      </c>
      <c r="I14760" s="81">
        <v>0.01</v>
      </c>
      <c r="J14760" s="1">
        <v>32.346499999999999</v>
      </c>
    </row>
    <row r="14761" spans="1:10" ht="14.5" x14ac:dyDescent="0.35">
      <c r="A14761" s="47" t="s">
        <v>21315</v>
      </c>
      <c r="C14761" s="22" t="str">
        <f t="shared" si="230"/>
        <v>77261</v>
      </c>
      <c r="D14761" t="s">
        <v>21553</v>
      </c>
      <c r="E14761" s="1" t="s">
        <v>2761</v>
      </c>
      <c r="F14761" s="2">
        <v>1.3</v>
      </c>
      <c r="G14761" s="2">
        <v>0.76</v>
      </c>
      <c r="H14761" s="2">
        <v>0.76</v>
      </c>
      <c r="I14761" s="81">
        <v>0.06</v>
      </c>
      <c r="J14761" s="1">
        <v>32.346499999999999</v>
      </c>
    </row>
    <row r="14762" spans="1:10" ht="14.5" x14ac:dyDescent="0.35">
      <c r="A14762" s="47" t="s">
        <v>21317</v>
      </c>
      <c r="C14762" s="22" t="str">
        <f t="shared" si="230"/>
        <v>77262</v>
      </c>
      <c r="D14762" t="s">
        <v>21555</v>
      </c>
      <c r="E14762" s="1" t="s">
        <v>2761</v>
      </c>
      <c r="F14762" s="2">
        <v>2</v>
      </c>
      <c r="G14762" s="2">
        <v>1.1499999999999999</v>
      </c>
      <c r="H14762" s="2">
        <v>1.1499999999999999</v>
      </c>
      <c r="I14762" s="81">
        <v>0.13</v>
      </c>
      <c r="J14762" s="1">
        <v>32.346499999999999</v>
      </c>
    </row>
    <row r="14763" spans="1:10" ht="14.5" x14ac:dyDescent="0.35">
      <c r="A14763" s="47" t="s">
        <v>21318</v>
      </c>
      <c r="C14763" s="22" t="str">
        <f t="shared" si="230"/>
        <v>77263</v>
      </c>
      <c r="D14763" t="s">
        <v>21555</v>
      </c>
      <c r="E14763" s="1" t="s">
        <v>2761</v>
      </c>
      <c r="F14763" s="2">
        <v>3.14</v>
      </c>
      <c r="G14763" s="2">
        <v>1.72</v>
      </c>
      <c r="H14763" s="2">
        <v>1.72</v>
      </c>
      <c r="I14763" s="81">
        <v>0.24</v>
      </c>
      <c r="J14763" s="1">
        <v>32.346499999999999</v>
      </c>
    </row>
    <row r="14764" spans="1:10" ht="14.5" x14ac:dyDescent="0.35">
      <c r="A14764" s="47" t="s">
        <v>21319</v>
      </c>
      <c r="C14764" s="22" t="str">
        <f t="shared" si="230"/>
        <v>77280</v>
      </c>
      <c r="D14764" t="s">
        <v>21555</v>
      </c>
      <c r="E14764" s="1" t="s">
        <v>2761</v>
      </c>
      <c r="F14764" s="2">
        <v>0.7</v>
      </c>
      <c r="G14764" s="2">
        <v>7.29</v>
      </c>
      <c r="H14764" s="2">
        <v>7.29</v>
      </c>
      <c r="I14764" s="81">
        <v>0.05</v>
      </c>
      <c r="J14764" s="1">
        <v>32.346499999999999</v>
      </c>
    </row>
    <row r="14765" spans="1:10" ht="14.5" x14ac:dyDescent="0.35">
      <c r="A14765" s="47" t="s">
        <v>21319</v>
      </c>
      <c r="B14765" s="1" t="s">
        <v>2795</v>
      </c>
      <c r="C14765" s="22" t="str">
        <f t="shared" si="230"/>
        <v>77280TC</v>
      </c>
      <c r="D14765" t="s">
        <v>21557</v>
      </c>
      <c r="E14765" s="1" t="s">
        <v>2761</v>
      </c>
      <c r="F14765" s="2">
        <v>0</v>
      </c>
      <c r="G14765" s="2">
        <v>6.89</v>
      </c>
      <c r="H14765" s="2">
        <v>6.89</v>
      </c>
      <c r="I14765" s="81">
        <v>0.02</v>
      </c>
      <c r="J14765" s="1">
        <v>32.346499999999999</v>
      </c>
    </row>
    <row r="14766" spans="1:10" ht="14.5" x14ac:dyDescent="0.35">
      <c r="A14766" s="47" t="s">
        <v>21319</v>
      </c>
      <c r="B14766" s="1">
        <v>26</v>
      </c>
      <c r="C14766" s="22" t="str">
        <f t="shared" si="230"/>
        <v>7728026</v>
      </c>
      <c r="D14766" t="s">
        <v>21557</v>
      </c>
      <c r="E14766" s="1" t="s">
        <v>2761</v>
      </c>
      <c r="F14766" s="2">
        <v>0.7</v>
      </c>
      <c r="G14766" s="2">
        <v>0.4</v>
      </c>
      <c r="H14766" s="2">
        <v>0.4</v>
      </c>
      <c r="I14766" s="81">
        <v>0.03</v>
      </c>
      <c r="J14766" s="1">
        <v>32.346499999999999</v>
      </c>
    </row>
    <row r="14767" spans="1:10" ht="14.5" x14ac:dyDescent="0.35">
      <c r="A14767" s="47" t="s">
        <v>21321</v>
      </c>
      <c r="C14767" s="22" t="str">
        <f t="shared" si="230"/>
        <v>77285</v>
      </c>
      <c r="D14767" t="s">
        <v>21557</v>
      </c>
      <c r="E14767" s="1" t="s">
        <v>2761</v>
      </c>
      <c r="F14767" s="2">
        <v>1.05</v>
      </c>
      <c r="G14767" s="2">
        <v>12.23</v>
      </c>
      <c r="H14767" s="2">
        <v>12.23</v>
      </c>
      <c r="I14767" s="81">
        <v>0.06</v>
      </c>
      <c r="J14767" s="1">
        <v>32.346499999999999</v>
      </c>
    </row>
    <row r="14768" spans="1:10" ht="14.5" x14ac:dyDescent="0.35">
      <c r="A14768" s="47" t="s">
        <v>21321</v>
      </c>
      <c r="B14768" s="1" t="s">
        <v>2795</v>
      </c>
      <c r="C14768" s="22" t="str">
        <f t="shared" si="230"/>
        <v>77285TC</v>
      </c>
      <c r="D14768" t="s">
        <v>21559</v>
      </c>
      <c r="E14768" s="1" t="s">
        <v>2761</v>
      </c>
      <c r="F14768" s="2">
        <v>0</v>
      </c>
      <c r="G14768" s="2">
        <v>11.62</v>
      </c>
      <c r="H14768" s="2">
        <v>11.62</v>
      </c>
      <c r="I14768" s="81">
        <v>0.02</v>
      </c>
      <c r="J14768" s="1">
        <v>32.346499999999999</v>
      </c>
    </row>
    <row r="14769" spans="1:10" ht="14.5" x14ac:dyDescent="0.35">
      <c r="A14769" s="47" t="s">
        <v>21321</v>
      </c>
      <c r="B14769" s="1">
        <v>26</v>
      </c>
      <c r="C14769" s="22" t="str">
        <f t="shared" si="230"/>
        <v>7728526</v>
      </c>
      <c r="D14769" t="s">
        <v>21559</v>
      </c>
      <c r="E14769" s="1" t="s">
        <v>2761</v>
      </c>
      <c r="F14769" s="2">
        <v>1.05</v>
      </c>
      <c r="G14769" s="2">
        <v>0.61</v>
      </c>
      <c r="H14769" s="2">
        <v>0.61</v>
      </c>
      <c r="I14769" s="81">
        <v>0.04</v>
      </c>
      <c r="J14769" s="1">
        <v>32.346499999999999</v>
      </c>
    </row>
    <row r="14770" spans="1:10" ht="14.5" x14ac:dyDescent="0.35">
      <c r="A14770" s="47" t="s">
        <v>21322</v>
      </c>
      <c r="C14770" s="22" t="str">
        <f t="shared" si="230"/>
        <v>77290</v>
      </c>
      <c r="D14770" t="s">
        <v>21559</v>
      </c>
      <c r="E14770" s="1" t="s">
        <v>2761</v>
      </c>
      <c r="F14770" s="2">
        <v>1.56</v>
      </c>
      <c r="G14770" s="2">
        <v>11.57</v>
      </c>
      <c r="H14770" s="2">
        <v>11.57</v>
      </c>
      <c r="I14770" s="81">
        <v>0.09</v>
      </c>
      <c r="J14770" s="1">
        <v>32.346499999999999</v>
      </c>
    </row>
    <row r="14771" spans="1:10" ht="14.5" x14ac:dyDescent="0.35">
      <c r="A14771" s="47" t="s">
        <v>21322</v>
      </c>
      <c r="B14771" s="1" t="s">
        <v>2795</v>
      </c>
      <c r="C14771" s="22" t="str">
        <f t="shared" si="230"/>
        <v>77290TC</v>
      </c>
      <c r="D14771" t="s">
        <v>21561</v>
      </c>
      <c r="E14771" s="1" t="s">
        <v>2761</v>
      </c>
      <c r="F14771" s="2">
        <v>0</v>
      </c>
      <c r="G14771" s="2">
        <v>10.71</v>
      </c>
      <c r="H14771" s="2">
        <v>10.71</v>
      </c>
      <c r="I14771" s="81">
        <v>0.03</v>
      </c>
      <c r="J14771" s="1">
        <v>32.346499999999999</v>
      </c>
    </row>
    <row r="14772" spans="1:10" ht="14.5" x14ac:dyDescent="0.35">
      <c r="A14772" s="47" t="s">
        <v>21322</v>
      </c>
      <c r="B14772" s="1">
        <v>26</v>
      </c>
      <c r="C14772" s="22" t="str">
        <f t="shared" si="230"/>
        <v>7729026</v>
      </c>
      <c r="D14772" t="s">
        <v>21561</v>
      </c>
      <c r="E14772" s="1" t="s">
        <v>2761</v>
      </c>
      <c r="F14772" s="2">
        <v>1.56</v>
      </c>
      <c r="G14772" s="2">
        <v>0.86</v>
      </c>
      <c r="H14772" s="2">
        <v>0.86</v>
      </c>
      <c r="I14772" s="81">
        <v>0.06</v>
      </c>
      <c r="J14772" s="1">
        <v>32.346499999999999</v>
      </c>
    </row>
    <row r="14773" spans="1:10" ht="14.5" x14ac:dyDescent="0.35">
      <c r="A14773" s="47" t="s">
        <v>21323</v>
      </c>
      <c r="C14773" s="22" t="str">
        <f t="shared" si="230"/>
        <v>77293</v>
      </c>
      <c r="D14773" t="s">
        <v>21561</v>
      </c>
      <c r="E14773" s="1" t="s">
        <v>2761</v>
      </c>
      <c r="F14773" s="2">
        <v>2</v>
      </c>
      <c r="G14773" s="2">
        <v>9.98</v>
      </c>
      <c r="H14773" s="2">
        <v>9.98</v>
      </c>
      <c r="I14773" s="81">
        <v>0.1</v>
      </c>
      <c r="J14773" s="1">
        <v>32.346499999999999</v>
      </c>
    </row>
    <row r="14774" spans="1:10" ht="14.5" x14ac:dyDescent="0.35">
      <c r="A14774" s="47" t="s">
        <v>21323</v>
      </c>
      <c r="B14774" s="1" t="s">
        <v>2795</v>
      </c>
      <c r="C14774" s="22" t="str">
        <f t="shared" si="230"/>
        <v>77293TC</v>
      </c>
      <c r="D14774" t="s">
        <v>21563</v>
      </c>
      <c r="E14774" s="1" t="s">
        <v>2761</v>
      </c>
      <c r="F14774" s="2">
        <v>0</v>
      </c>
      <c r="G14774" s="2">
        <v>8.8800000000000008</v>
      </c>
      <c r="H14774" s="2">
        <v>8.8800000000000008</v>
      </c>
      <c r="I14774" s="81">
        <v>0.03</v>
      </c>
      <c r="J14774" s="1">
        <v>32.346499999999999</v>
      </c>
    </row>
    <row r="14775" spans="1:10" ht="14.5" x14ac:dyDescent="0.35">
      <c r="A14775" s="47" t="s">
        <v>21323</v>
      </c>
      <c r="B14775" s="1">
        <v>26</v>
      </c>
      <c r="C14775" s="22" t="str">
        <f t="shared" si="230"/>
        <v>7729326</v>
      </c>
      <c r="D14775" t="s">
        <v>21563</v>
      </c>
      <c r="E14775" s="1" t="s">
        <v>2761</v>
      </c>
      <c r="F14775" s="2">
        <v>2</v>
      </c>
      <c r="G14775" s="2">
        <v>1.1000000000000001</v>
      </c>
      <c r="H14775" s="2">
        <v>1.1000000000000001</v>
      </c>
      <c r="I14775" s="81">
        <v>7.0000000000000007E-2</v>
      </c>
      <c r="J14775" s="1">
        <v>32.346499999999999</v>
      </c>
    </row>
    <row r="14776" spans="1:10" ht="14.5" x14ac:dyDescent="0.35">
      <c r="A14776" s="47" t="s">
        <v>21325</v>
      </c>
      <c r="C14776" s="22" t="str">
        <f t="shared" si="230"/>
        <v>77295</v>
      </c>
      <c r="D14776" t="s">
        <v>21563</v>
      </c>
      <c r="E14776" s="1" t="s">
        <v>2761</v>
      </c>
      <c r="F14776" s="2">
        <v>4.29</v>
      </c>
      <c r="G14776" s="2">
        <v>10.06</v>
      </c>
      <c r="H14776" s="2">
        <v>10.06</v>
      </c>
      <c r="I14776" s="81">
        <v>0.24</v>
      </c>
      <c r="J14776" s="1">
        <v>32.346499999999999</v>
      </c>
    </row>
    <row r="14777" spans="1:10" ht="14.5" x14ac:dyDescent="0.35">
      <c r="A14777" s="47" t="s">
        <v>21325</v>
      </c>
      <c r="B14777" s="1" t="s">
        <v>2795</v>
      </c>
      <c r="C14777" s="22" t="str">
        <f t="shared" si="230"/>
        <v>77295TC</v>
      </c>
      <c r="D14777" t="s">
        <v>21565</v>
      </c>
      <c r="E14777" s="1" t="s">
        <v>2761</v>
      </c>
      <c r="F14777" s="2">
        <v>0</v>
      </c>
      <c r="G14777" s="2">
        <v>7.71</v>
      </c>
      <c r="H14777" s="2">
        <v>7.71</v>
      </c>
      <c r="I14777" s="81">
        <v>7.0000000000000007E-2</v>
      </c>
      <c r="J14777" s="1">
        <v>32.346499999999999</v>
      </c>
    </row>
    <row r="14778" spans="1:10" ht="14.5" x14ac:dyDescent="0.35">
      <c r="A14778" s="47" t="s">
        <v>21325</v>
      </c>
      <c r="B14778" s="1">
        <v>26</v>
      </c>
      <c r="C14778" s="22" t="str">
        <f t="shared" si="230"/>
        <v>7729526</v>
      </c>
      <c r="D14778" t="s">
        <v>21565</v>
      </c>
      <c r="E14778" s="1" t="s">
        <v>2761</v>
      </c>
      <c r="F14778" s="2">
        <v>4.29</v>
      </c>
      <c r="G14778" s="2">
        <v>2.35</v>
      </c>
      <c r="H14778" s="2">
        <v>2.35</v>
      </c>
      <c r="I14778" s="81">
        <v>0.17</v>
      </c>
      <c r="J14778" s="1">
        <v>32.346499999999999</v>
      </c>
    </row>
    <row r="14779" spans="1:10" ht="14.5" x14ac:dyDescent="0.35">
      <c r="A14779" s="47" t="s">
        <v>21327</v>
      </c>
      <c r="C14779" s="22" t="str">
        <f t="shared" si="230"/>
        <v>77299</v>
      </c>
      <c r="D14779" t="s">
        <v>21565</v>
      </c>
      <c r="E14779" s="1" t="s">
        <v>562</v>
      </c>
      <c r="F14779" s="2">
        <v>0</v>
      </c>
      <c r="G14779" s="2">
        <v>0</v>
      </c>
      <c r="H14779" s="2">
        <v>0</v>
      </c>
      <c r="I14779" s="81">
        <v>0</v>
      </c>
      <c r="J14779" s="1">
        <v>32.346499999999999</v>
      </c>
    </row>
    <row r="14780" spans="1:10" ht="14.5" x14ac:dyDescent="0.35">
      <c r="A14780" s="47" t="s">
        <v>21327</v>
      </c>
      <c r="B14780" s="1" t="s">
        <v>2795</v>
      </c>
      <c r="C14780" s="22" t="str">
        <f t="shared" si="230"/>
        <v>77299TC</v>
      </c>
      <c r="D14780" t="s">
        <v>21567</v>
      </c>
      <c r="E14780" s="1" t="s">
        <v>562</v>
      </c>
      <c r="F14780" s="2">
        <v>0</v>
      </c>
      <c r="G14780" s="2">
        <v>0</v>
      </c>
      <c r="H14780" s="2">
        <v>0</v>
      </c>
      <c r="I14780" s="81">
        <v>0</v>
      </c>
      <c r="J14780" s="1">
        <v>32.346499999999999</v>
      </c>
    </row>
    <row r="14781" spans="1:10" ht="14.5" x14ac:dyDescent="0.35">
      <c r="A14781" s="47" t="s">
        <v>21327</v>
      </c>
      <c r="B14781" s="1">
        <v>26</v>
      </c>
      <c r="C14781" s="22" t="str">
        <f t="shared" si="230"/>
        <v>7729926</v>
      </c>
      <c r="D14781" t="s">
        <v>21567</v>
      </c>
      <c r="E14781" s="1" t="s">
        <v>562</v>
      </c>
      <c r="F14781" s="2">
        <v>0</v>
      </c>
      <c r="G14781" s="2">
        <v>0</v>
      </c>
      <c r="H14781" s="2">
        <v>0</v>
      </c>
      <c r="I14781" s="81">
        <v>0</v>
      </c>
      <c r="J14781" s="1">
        <v>32.346499999999999</v>
      </c>
    </row>
    <row r="14782" spans="1:10" ht="14.5" x14ac:dyDescent="0.35">
      <c r="A14782" s="47" t="s">
        <v>21328</v>
      </c>
      <c r="C14782" s="22" t="str">
        <f t="shared" si="230"/>
        <v>77300</v>
      </c>
      <c r="D14782" t="s">
        <v>21567</v>
      </c>
      <c r="E14782" s="1" t="s">
        <v>2761</v>
      </c>
      <c r="F14782" s="2">
        <v>0.62</v>
      </c>
      <c r="G14782" s="2">
        <v>1.36</v>
      </c>
      <c r="H14782" s="2">
        <v>1.36</v>
      </c>
      <c r="I14782" s="81">
        <v>0.04</v>
      </c>
      <c r="J14782" s="1">
        <v>32.346499999999999</v>
      </c>
    </row>
    <row r="14783" spans="1:10" ht="14.5" x14ac:dyDescent="0.35">
      <c r="A14783" s="47" t="s">
        <v>21328</v>
      </c>
      <c r="B14783" s="1" t="s">
        <v>2795</v>
      </c>
      <c r="C14783" s="22" t="str">
        <f t="shared" si="230"/>
        <v>77300TC</v>
      </c>
      <c r="D14783" t="s">
        <v>21569</v>
      </c>
      <c r="E14783" s="1" t="s">
        <v>2761</v>
      </c>
      <c r="F14783" s="2">
        <v>0</v>
      </c>
      <c r="G14783" s="2">
        <v>1.02</v>
      </c>
      <c r="H14783" s="2">
        <v>1.02</v>
      </c>
      <c r="I14783" s="81">
        <v>0.01</v>
      </c>
      <c r="J14783" s="1">
        <v>32.346499999999999</v>
      </c>
    </row>
    <row r="14784" spans="1:10" ht="14.5" x14ac:dyDescent="0.35">
      <c r="A14784" s="47" t="s">
        <v>21328</v>
      </c>
      <c r="B14784" s="1">
        <v>26</v>
      </c>
      <c r="C14784" s="22" t="str">
        <f t="shared" si="230"/>
        <v>7730026</v>
      </c>
      <c r="D14784" t="s">
        <v>21569</v>
      </c>
      <c r="E14784" s="1" t="s">
        <v>2761</v>
      </c>
      <c r="F14784" s="2">
        <v>0.62</v>
      </c>
      <c r="G14784" s="2">
        <v>0.34</v>
      </c>
      <c r="H14784" s="2">
        <v>0.34</v>
      </c>
      <c r="I14784" s="81">
        <v>0.03</v>
      </c>
      <c r="J14784" s="1">
        <v>32.346499999999999</v>
      </c>
    </row>
    <row r="14785" spans="1:10" ht="14.5" x14ac:dyDescent="0.35">
      <c r="A14785" s="47" t="s">
        <v>21330</v>
      </c>
      <c r="C14785" s="22" t="str">
        <f t="shared" si="230"/>
        <v>77301</v>
      </c>
      <c r="D14785" t="s">
        <v>21569</v>
      </c>
      <c r="E14785" s="1" t="s">
        <v>2761</v>
      </c>
      <c r="F14785" s="2">
        <v>7.99</v>
      </c>
      <c r="G14785" s="2">
        <v>46.89</v>
      </c>
      <c r="H14785" s="2">
        <v>46.89</v>
      </c>
      <c r="I14785" s="81">
        <v>0.7</v>
      </c>
      <c r="J14785" s="1">
        <v>32.346499999999999</v>
      </c>
    </row>
    <row r="14786" spans="1:10" ht="14.5" x14ac:dyDescent="0.35">
      <c r="A14786" s="47" t="s">
        <v>21330</v>
      </c>
      <c r="B14786" s="1" t="s">
        <v>2795</v>
      </c>
      <c r="C14786" s="22" t="str">
        <f t="shared" si="230"/>
        <v>77301TC</v>
      </c>
      <c r="D14786" t="s">
        <v>21571</v>
      </c>
      <c r="E14786" s="1" t="s">
        <v>2761</v>
      </c>
      <c r="F14786" s="2">
        <v>0</v>
      </c>
      <c r="G14786" s="2">
        <v>42.51</v>
      </c>
      <c r="H14786" s="2">
        <v>42.51</v>
      </c>
      <c r="I14786" s="81">
        <v>0.36</v>
      </c>
      <c r="J14786" s="1">
        <v>32.346499999999999</v>
      </c>
    </row>
    <row r="14787" spans="1:10" ht="14.5" x14ac:dyDescent="0.35">
      <c r="A14787" s="47" t="s">
        <v>21330</v>
      </c>
      <c r="B14787" s="1">
        <v>26</v>
      </c>
      <c r="C14787" s="22" t="str">
        <f t="shared" si="230"/>
        <v>7730126</v>
      </c>
      <c r="D14787" t="s">
        <v>21571</v>
      </c>
      <c r="E14787" s="1" t="s">
        <v>2761</v>
      </c>
      <c r="F14787" s="2">
        <v>7.99</v>
      </c>
      <c r="G14787" s="2">
        <v>4.38</v>
      </c>
      <c r="H14787" s="2">
        <v>4.38</v>
      </c>
      <c r="I14787" s="81">
        <v>0.34</v>
      </c>
      <c r="J14787" s="1">
        <v>32.346499999999999</v>
      </c>
    </row>
    <row r="14788" spans="1:10" ht="14.5" x14ac:dyDescent="0.35">
      <c r="A14788" s="47" t="s">
        <v>21332</v>
      </c>
      <c r="C14788" s="22" t="str">
        <f t="shared" si="230"/>
        <v>77306</v>
      </c>
      <c r="D14788" t="s">
        <v>21571</v>
      </c>
      <c r="E14788" s="1" t="s">
        <v>2761</v>
      </c>
      <c r="F14788" s="2">
        <v>1.4</v>
      </c>
      <c r="G14788" s="2">
        <v>3.03</v>
      </c>
      <c r="H14788" s="2">
        <v>3.03</v>
      </c>
      <c r="I14788" s="81">
        <v>7.0000000000000007E-2</v>
      </c>
      <c r="J14788" s="1">
        <v>32.346499999999999</v>
      </c>
    </row>
    <row r="14789" spans="1:10" ht="14.5" x14ac:dyDescent="0.35">
      <c r="A14789" s="47" t="s">
        <v>21332</v>
      </c>
      <c r="B14789" s="1" t="s">
        <v>2795</v>
      </c>
      <c r="C14789" s="22" t="str">
        <f t="shared" si="230"/>
        <v>77306TC</v>
      </c>
      <c r="D14789" t="s">
        <v>21573</v>
      </c>
      <c r="E14789" s="1" t="s">
        <v>2761</v>
      </c>
      <c r="F14789" s="2">
        <v>0</v>
      </c>
      <c r="G14789" s="2">
        <v>2.2599999999999998</v>
      </c>
      <c r="H14789" s="2">
        <v>2.2599999999999998</v>
      </c>
      <c r="I14789" s="81">
        <v>0.02</v>
      </c>
      <c r="J14789" s="1">
        <v>32.346499999999999</v>
      </c>
    </row>
    <row r="14790" spans="1:10" ht="14.5" x14ac:dyDescent="0.35">
      <c r="A14790" s="47" t="s">
        <v>21332</v>
      </c>
      <c r="B14790" s="1">
        <v>26</v>
      </c>
      <c r="C14790" s="22" t="str">
        <f t="shared" si="230"/>
        <v>7730626</v>
      </c>
      <c r="D14790" t="s">
        <v>21573</v>
      </c>
      <c r="E14790" s="1" t="s">
        <v>2761</v>
      </c>
      <c r="F14790" s="2">
        <v>1.4</v>
      </c>
      <c r="G14790" s="2">
        <v>0.77</v>
      </c>
      <c r="H14790" s="2">
        <v>0.77</v>
      </c>
      <c r="I14790" s="81">
        <v>0.05</v>
      </c>
      <c r="J14790" s="1">
        <v>32.346499999999999</v>
      </c>
    </row>
    <row r="14791" spans="1:10" ht="14.5" x14ac:dyDescent="0.35">
      <c r="A14791" s="47" t="s">
        <v>21334</v>
      </c>
      <c r="C14791" s="22" t="str">
        <f t="shared" si="230"/>
        <v>77307</v>
      </c>
      <c r="D14791" t="s">
        <v>21573</v>
      </c>
      <c r="E14791" s="1" t="s">
        <v>2761</v>
      </c>
      <c r="F14791" s="2">
        <v>2.9</v>
      </c>
      <c r="G14791" s="2">
        <v>5.69</v>
      </c>
      <c r="H14791" s="2">
        <v>5.69</v>
      </c>
      <c r="I14791" s="81">
        <v>0.17</v>
      </c>
      <c r="J14791" s="1">
        <v>32.346499999999999</v>
      </c>
    </row>
    <row r="14792" spans="1:10" ht="14.5" x14ac:dyDescent="0.35">
      <c r="A14792" s="47" t="s">
        <v>21334</v>
      </c>
      <c r="B14792" s="1" t="s">
        <v>2795</v>
      </c>
      <c r="C14792" s="22" t="str">
        <f t="shared" si="230"/>
        <v>77307TC</v>
      </c>
      <c r="D14792" t="s">
        <v>21575</v>
      </c>
      <c r="E14792" s="1" t="s">
        <v>2761</v>
      </c>
      <c r="F14792" s="2">
        <v>0</v>
      </c>
      <c r="G14792" s="2">
        <v>4.0999999999999996</v>
      </c>
      <c r="H14792" s="2">
        <v>4.0999999999999996</v>
      </c>
      <c r="I14792" s="81">
        <v>0.04</v>
      </c>
      <c r="J14792" s="1">
        <v>32.346499999999999</v>
      </c>
    </row>
    <row r="14793" spans="1:10" ht="14.5" x14ac:dyDescent="0.35">
      <c r="A14793" s="47" t="s">
        <v>21334</v>
      </c>
      <c r="B14793" s="1">
        <v>26</v>
      </c>
      <c r="C14793" s="22" t="str">
        <f t="shared" si="230"/>
        <v>7730726</v>
      </c>
      <c r="D14793" t="s">
        <v>21575</v>
      </c>
      <c r="E14793" s="1" t="s">
        <v>2761</v>
      </c>
      <c r="F14793" s="2">
        <v>2.9</v>
      </c>
      <c r="G14793" s="2">
        <v>1.59</v>
      </c>
      <c r="H14793" s="2">
        <v>1.59</v>
      </c>
      <c r="I14793" s="81">
        <v>0.13</v>
      </c>
      <c r="J14793" s="1">
        <v>32.346499999999999</v>
      </c>
    </row>
    <row r="14794" spans="1:10" ht="14.5" x14ac:dyDescent="0.35">
      <c r="A14794" s="47" t="s">
        <v>21336</v>
      </c>
      <c r="C14794" s="22" t="str">
        <f t="shared" si="230"/>
        <v>77316</v>
      </c>
      <c r="D14794" t="s">
        <v>21575</v>
      </c>
      <c r="E14794" s="1" t="s">
        <v>2761</v>
      </c>
      <c r="F14794" s="2">
        <v>1.4</v>
      </c>
      <c r="G14794" s="2">
        <v>5.95</v>
      </c>
      <c r="H14794" s="2">
        <v>5.95</v>
      </c>
      <c r="I14794" s="81">
        <v>0.09</v>
      </c>
      <c r="J14794" s="1">
        <v>32.346499999999999</v>
      </c>
    </row>
    <row r="14795" spans="1:10" ht="14.5" x14ac:dyDescent="0.35">
      <c r="A14795" s="47" t="s">
        <v>21336</v>
      </c>
      <c r="B14795" s="1" t="s">
        <v>2795</v>
      </c>
      <c r="C14795" s="22" t="str">
        <f t="shared" si="230"/>
        <v>77316TC</v>
      </c>
      <c r="D14795" t="s">
        <v>21577</v>
      </c>
      <c r="E14795" s="1" t="s">
        <v>2761</v>
      </c>
      <c r="F14795" s="2">
        <v>0</v>
      </c>
      <c r="G14795" s="2">
        <v>5.18</v>
      </c>
      <c r="H14795" s="2">
        <v>5.18</v>
      </c>
      <c r="I14795" s="81">
        <v>0.04</v>
      </c>
      <c r="J14795" s="1">
        <v>32.346499999999999</v>
      </c>
    </row>
    <row r="14796" spans="1:10" ht="14.5" x14ac:dyDescent="0.35">
      <c r="A14796" s="47" t="s">
        <v>21336</v>
      </c>
      <c r="B14796" s="1">
        <v>26</v>
      </c>
      <c r="C14796" s="22" t="str">
        <f t="shared" ref="C14796:C14859" si="231">CONCATENATE(A14796,B14796)</f>
        <v>7731626</v>
      </c>
      <c r="D14796" t="s">
        <v>21577</v>
      </c>
      <c r="E14796" s="1" t="s">
        <v>2761</v>
      </c>
      <c r="F14796" s="2">
        <v>1.4</v>
      </c>
      <c r="G14796" s="2">
        <v>0.77</v>
      </c>
      <c r="H14796" s="2">
        <v>0.77</v>
      </c>
      <c r="I14796" s="81">
        <v>0.05</v>
      </c>
      <c r="J14796" s="1">
        <v>32.346499999999999</v>
      </c>
    </row>
    <row r="14797" spans="1:10" ht="14.5" x14ac:dyDescent="0.35">
      <c r="A14797" s="47" t="s">
        <v>21338</v>
      </c>
      <c r="C14797" s="22" t="str">
        <f t="shared" si="231"/>
        <v>77317</v>
      </c>
      <c r="D14797" t="s">
        <v>21577</v>
      </c>
      <c r="E14797" s="1" t="s">
        <v>2761</v>
      </c>
      <c r="F14797" s="2">
        <v>1.83</v>
      </c>
      <c r="G14797" s="2">
        <v>7.84</v>
      </c>
      <c r="H14797" s="2">
        <v>7.84</v>
      </c>
      <c r="I14797" s="81">
        <v>0.12</v>
      </c>
      <c r="J14797" s="1">
        <v>32.346499999999999</v>
      </c>
    </row>
    <row r="14798" spans="1:10" ht="14.5" x14ac:dyDescent="0.35">
      <c r="A14798" s="47" t="s">
        <v>21338</v>
      </c>
      <c r="B14798" s="1" t="s">
        <v>2795</v>
      </c>
      <c r="C14798" s="22" t="str">
        <f t="shared" si="231"/>
        <v>77317TC</v>
      </c>
      <c r="D14798" t="s">
        <v>21579</v>
      </c>
      <c r="E14798" s="1" t="s">
        <v>2761</v>
      </c>
      <c r="F14798" s="2">
        <v>0</v>
      </c>
      <c r="G14798" s="2">
        <v>6.83</v>
      </c>
      <c r="H14798" s="2">
        <v>6.83</v>
      </c>
      <c r="I14798" s="81">
        <v>0.05</v>
      </c>
      <c r="J14798" s="1">
        <v>32.346499999999999</v>
      </c>
    </row>
    <row r="14799" spans="1:10" ht="14.5" x14ac:dyDescent="0.35">
      <c r="A14799" s="47" t="s">
        <v>21338</v>
      </c>
      <c r="B14799" s="1">
        <v>26</v>
      </c>
      <c r="C14799" s="22" t="str">
        <f t="shared" si="231"/>
        <v>7731726</v>
      </c>
      <c r="D14799" t="s">
        <v>21579</v>
      </c>
      <c r="E14799" s="1" t="s">
        <v>2761</v>
      </c>
      <c r="F14799" s="2">
        <v>1.83</v>
      </c>
      <c r="G14799" s="2">
        <v>1.01</v>
      </c>
      <c r="H14799" s="2">
        <v>1.01</v>
      </c>
      <c r="I14799" s="81">
        <v>7.0000000000000007E-2</v>
      </c>
      <c r="J14799" s="1">
        <v>32.346499999999999</v>
      </c>
    </row>
    <row r="14800" spans="1:10" ht="14.5" x14ac:dyDescent="0.35">
      <c r="A14800" s="47" t="s">
        <v>21340</v>
      </c>
      <c r="C14800" s="22" t="str">
        <f t="shared" si="231"/>
        <v>77318</v>
      </c>
      <c r="D14800" t="s">
        <v>21579</v>
      </c>
      <c r="E14800" s="1" t="s">
        <v>2761</v>
      </c>
      <c r="F14800" s="2">
        <v>2.9</v>
      </c>
      <c r="G14800" s="2">
        <v>10.81</v>
      </c>
      <c r="H14800" s="2">
        <v>10.81</v>
      </c>
      <c r="I14800" s="81">
        <v>0.21</v>
      </c>
      <c r="J14800" s="1">
        <v>32.346499999999999</v>
      </c>
    </row>
    <row r="14801" spans="1:10" ht="14.5" x14ac:dyDescent="0.35">
      <c r="A14801" s="47" t="s">
        <v>21340</v>
      </c>
      <c r="B14801" s="1" t="s">
        <v>2795</v>
      </c>
      <c r="C14801" s="22" t="str">
        <f t="shared" si="231"/>
        <v>77318TC</v>
      </c>
      <c r="D14801" t="s">
        <v>21581</v>
      </c>
      <c r="E14801" s="1" t="s">
        <v>2761</v>
      </c>
      <c r="F14801" s="2">
        <v>0</v>
      </c>
      <c r="G14801" s="2">
        <v>9.23</v>
      </c>
      <c r="H14801" s="2">
        <v>9.23</v>
      </c>
      <c r="I14801" s="81">
        <v>0.08</v>
      </c>
      <c r="J14801" s="1">
        <v>32.346499999999999</v>
      </c>
    </row>
    <row r="14802" spans="1:10" ht="14.5" x14ac:dyDescent="0.35">
      <c r="A14802" s="47" t="s">
        <v>21340</v>
      </c>
      <c r="B14802" s="1">
        <v>26</v>
      </c>
      <c r="C14802" s="22" t="str">
        <f t="shared" si="231"/>
        <v>7731826</v>
      </c>
      <c r="D14802" t="s">
        <v>21581</v>
      </c>
      <c r="E14802" s="1" t="s">
        <v>2761</v>
      </c>
      <c r="F14802" s="2">
        <v>2.9</v>
      </c>
      <c r="G14802" s="2">
        <v>1.58</v>
      </c>
      <c r="H14802" s="2">
        <v>1.58</v>
      </c>
      <c r="I14802" s="81">
        <v>0.13</v>
      </c>
      <c r="J14802" s="1">
        <v>32.346499999999999</v>
      </c>
    </row>
    <row r="14803" spans="1:10" ht="14.5" x14ac:dyDescent="0.35">
      <c r="A14803" s="47" t="s">
        <v>21342</v>
      </c>
      <c r="C14803" s="22" t="str">
        <f t="shared" si="231"/>
        <v>77321</v>
      </c>
      <c r="D14803" t="s">
        <v>21581</v>
      </c>
      <c r="E14803" s="1" t="s">
        <v>2761</v>
      </c>
      <c r="F14803" s="2">
        <v>0.95</v>
      </c>
      <c r="G14803" s="2">
        <v>1.86</v>
      </c>
      <c r="H14803" s="2">
        <v>1.86</v>
      </c>
      <c r="I14803" s="81">
        <v>0.05</v>
      </c>
      <c r="J14803" s="1">
        <v>32.346499999999999</v>
      </c>
    </row>
    <row r="14804" spans="1:10" ht="14.5" x14ac:dyDescent="0.35">
      <c r="A14804" s="47" t="s">
        <v>21342</v>
      </c>
      <c r="B14804" s="1" t="s">
        <v>2795</v>
      </c>
      <c r="C14804" s="22" t="str">
        <f t="shared" si="231"/>
        <v>77321TC</v>
      </c>
      <c r="D14804" t="s">
        <v>21583</v>
      </c>
      <c r="E14804" s="1" t="s">
        <v>2761</v>
      </c>
      <c r="F14804" s="2">
        <v>0</v>
      </c>
      <c r="G14804" s="2">
        <v>1.34</v>
      </c>
      <c r="H14804" s="2">
        <v>1.34</v>
      </c>
      <c r="I14804" s="81">
        <v>0.01</v>
      </c>
      <c r="J14804" s="1">
        <v>32.346499999999999</v>
      </c>
    </row>
    <row r="14805" spans="1:10" ht="14.5" x14ac:dyDescent="0.35">
      <c r="A14805" s="47" t="s">
        <v>21342</v>
      </c>
      <c r="B14805" s="1">
        <v>26</v>
      </c>
      <c r="C14805" s="22" t="str">
        <f t="shared" si="231"/>
        <v>7732126</v>
      </c>
      <c r="D14805" t="s">
        <v>21583</v>
      </c>
      <c r="E14805" s="1" t="s">
        <v>2761</v>
      </c>
      <c r="F14805" s="2">
        <v>0.95</v>
      </c>
      <c r="G14805" s="2">
        <v>0.52</v>
      </c>
      <c r="H14805" s="2">
        <v>0.52</v>
      </c>
      <c r="I14805" s="81">
        <v>0.04</v>
      </c>
      <c r="J14805" s="1">
        <v>32.346499999999999</v>
      </c>
    </row>
    <row r="14806" spans="1:10" ht="14.5" x14ac:dyDescent="0.35">
      <c r="A14806" s="47" t="s">
        <v>21344</v>
      </c>
      <c r="C14806" s="22" t="str">
        <f t="shared" si="231"/>
        <v>77331</v>
      </c>
      <c r="D14806" t="s">
        <v>21583</v>
      </c>
      <c r="E14806" s="1" t="s">
        <v>2761</v>
      </c>
      <c r="F14806" s="2">
        <v>0.87</v>
      </c>
      <c r="G14806" s="2">
        <v>1.05</v>
      </c>
      <c r="H14806" s="2">
        <v>1.05</v>
      </c>
      <c r="I14806" s="81">
        <v>0.05</v>
      </c>
      <c r="J14806" s="1">
        <v>32.346499999999999</v>
      </c>
    </row>
    <row r="14807" spans="1:10" ht="14.5" x14ac:dyDescent="0.35">
      <c r="A14807" s="47" t="s">
        <v>21344</v>
      </c>
      <c r="B14807" s="1" t="s">
        <v>2795</v>
      </c>
      <c r="C14807" s="22" t="str">
        <f t="shared" si="231"/>
        <v>77331TC</v>
      </c>
      <c r="D14807" t="s">
        <v>21585</v>
      </c>
      <c r="E14807" s="1" t="s">
        <v>2761</v>
      </c>
      <c r="F14807" s="2">
        <v>0</v>
      </c>
      <c r="G14807" s="2">
        <v>0.56999999999999995</v>
      </c>
      <c r="H14807" s="2">
        <v>0.56999999999999995</v>
      </c>
      <c r="I14807" s="81">
        <v>0.01</v>
      </c>
      <c r="J14807" s="1">
        <v>32.346499999999999</v>
      </c>
    </row>
    <row r="14808" spans="1:10" ht="14.5" x14ac:dyDescent="0.35">
      <c r="A14808" s="47" t="s">
        <v>21344</v>
      </c>
      <c r="B14808" s="1">
        <v>26</v>
      </c>
      <c r="C14808" s="22" t="str">
        <f t="shared" si="231"/>
        <v>7733126</v>
      </c>
      <c r="D14808" t="s">
        <v>21585</v>
      </c>
      <c r="E14808" s="1" t="s">
        <v>2761</v>
      </c>
      <c r="F14808" s="2">
        <v>0.87</v>
      </c>
      <c r="G14808" s="2">
        <v>0.48</v>
      </c>
      <c r="H14808" s="2">
        <v>0.48</v>
      </c>
      <c r="I14808" s="81">
        <v>0.04</v>
      </c>
      <c r="J14808" s="1">
        <v>32.346499999999999</v>
      </c>
    </row>
    <row r="14809" spans="1:10" ht="14.5" x14ac:dyDescent="0.35">
      <c r="A14809" s="47" t="s">
        <v>21346</v>
      </c>
      <c r="C14809" s="22" t="str">
        <f t="shared" si="231"/>
        <v>77332</v>
      </c>
      <c r="D14809" t="s">
        <v>21585</v>
      </c>
      <c r="E14809" s="1" t="s">
        <v>2761</v>
      </c>
      <c r="F14809" s="2">
        <v>0.45</v>
      </c>
      <c r="G14809" s="2">
        <v>0.75</v>
      </c>
      <c r="H14809" s="2">
        <v>0.75</v>
      </c>
      <c r="I14809" s="81">
        <v>0.03</v>
      </c>
      <c r="J14809" s="1">
        <v>32.346499999999999</v>
      </c>
    </row>
    <row r="14810" spans="1:10" ht="14.5" x14ac:dyDescent="0.35">
      <c r="A14810" s="47" t="s">
        <v>21346</v>
      </c>
      <c r="B14810" s="1" t="s">
        <v>2795</v>
      </c>
      <c r="C14810" s="22" t="str">
        <f t="shared" si="231"/>
        <v>77332TC</v>
      </c>
      <c r="D14810" t="s">
        <v>21587</v>
      </c>
      <c r="E14810" s="1" t="s">
        <v>2761</v>
      </c>
      <c r="F14810" s="2">
        <v>0</v>
      </c>
      <c r="G14810" s="2">
        <v>0.5</v>
      </c>
      <c r="H14810" s="2">
        <v>0.5</v>
      </c>
      <c r="I14810" s="81">
        <v>0.01</v>
      </c>
      <c r="J14810" s="1">
        <v>32.346499999999999</v>
      </c>
    </row>
    <row r="14811" spans="1:10" ht="14.5" x14ac:dyDescent="0.35">
      <c r="A14811" s="47" t="s">
        <v>21346</v>
      </c>
      <c r="B14811" s="1">
        <v>26</v>
      </c>
      <c r="C14811" s="22" t="str">
        <f t="shared" si="231"/>
        <v>7733226</v>
      </c>
      <c r="D14811" t="s">
        <v>21587</v>
      </c>
      <c r="E14811" s="1" t="s">
        <v>2761</v>
      </c>
      <c r="F14811" s="2">
        <v>0.45</v>
      </c>
      <c r="G14811" s="2">
        <v>0.25</v>
      </c>
      <c r="H14811" s="2">
        <v>0.25</v>
      </c>
      <c r="I14811" s="81">
        <v>0.02</v>
      </c>
      <c r="J14811" s="1">
        <v>32.346499999999999</v>
      </c>
    </row>
    <row r="14812" spans="1:10" ht="14.5" x14ac:dyDescent="0.35">
      <c r="A14812" s="47" t="s">
        <v>21348</v>
      </c>
      <c r="C14812" s="22" t="str">
        <f t="shared" si="231"/>
        <v>77333</v>
      </c>
      <c r="D14812" t="s">
        <v>21587</v>
      </c>
      <c r="E14812" s="1" t="s">
        <v>2761</v>
      </c>
      <c r="F14812" s="2">
        <v>0.75</v>
      </c>
      <c r="G14812" s="2">
        <v>3.32</v>
      </c>
      <c r="H14812" s="2">
        <v>3.32</v>
      </c>
      <c r="I14812" s="81">
        <v>0.04</v>
      </c>
      <c r="J14812" s="1">
        <v>32.346499999999999</v>
      </c>
    </row>
    <row r="14813" spans="1:10" ht="14.5" x14ac:dyDescent="0.35">
      <c r="A14813" s="47" t="s">
        <v>21348</v>
      </c>
      <c r="B14813" s="1" t="s">
        <v>2795</v>
      </c>
      <c r="C14813" s="22" t="str">
        <f t="shared" si="231"/>
        <v>77333TC</v>
      </c>
      <c r="D14813" t="s">
        <v>28706</v>
      </c>
      <c r="E14813" s="1" t="s">
        <v>2761</v>
      </c>
      <c r="F14813" s="2">
        <v>0</v>
      </c>
      <c r="G14813" s="2">
        <v>2.9</v>
      </c>
      <c r="H14813" s="2">
        <v>2.9</v>
      </c>
      <c r="I14813" s="81">
        <v>0.01</v>
      </c>
      <c r="J14813" s="1">
        <v>32.346499999999999</v>
      </c>
    </row>
    <row r="14814" spans="1:10" ht="14.5" x14ac:dyDescent="0.35">
      <c r="A14814" s="47" t="s">
        <v>21348</v>
      </c>
      <c r="B14814" s="1">
        <v>26</v>
      </c>
      <c r="C14814" s="22" t="str">
        <f t="shared" si="231"/>
        <v>7733326</v>
      </c>
      <c r="D14814" t="s">
        <v>28706</v>
      </c>
      <c r="E14814" s="1" t="s">
        <v>2761</v>
      </c>
      <c r="F14814" s="2">
        <v>0.75</v>
      </c>
      <c r="G14814" s="2">
        <v>0.42</v>
      </c>
      <c r="H14814" s="2">
        <v>0.42</v>
      </c>
      <c r="I14814" s="81">
        <v>0.03</v>
      </c>
      <c r="J14814" s="1">
        <v>32.346499999999999</v>
      </c>
    </row>
    <row r="14815" spans="1:10" ht="14.5" x14ac:dyDescent="0.35">
      <c r="A14815" s="47" t="s">
        <v>21349</v>
      </c>
      <c r="C14815" s="22" t="str">
        <f t="shared" si="231"/>
        <v>77334</v>
      </c>
      <c r="D14815" t="s">
        <v>28706</v>
      </c>
      <c r="E14815" s="1" t="s">
        <v>2761</v>
      </c>
      <c r="F14815" s="2">
        <v>1.1499999999999999</v>
      </c>
      <c r="G14815" s="2">
        <v>2.6</v>
      </c>
      <c r="H14815" s="2">
        <v>2.6</v>
      </c>
      <c r="I14815" s="81">
        <v>0.05</v>
      </c>
      <c r="J14815" s="1">
        <v>32.346499999999999</v>
      </c>
    </row>
    <row r="14816" spans="1:10" ht="14.5" x14ac:dyDescent="0.35">
      <c r="A14816" s="47" t="s">
        <v>21349</v>
      </c>
      <c r="B14816" s="1" t="s">
        <v>2795</v>
      </c>
      <c r="C14816" s="22" t="str">
        <f t="shared" si="231"/>
        <v>77334TC</v>
      </c>
      <c r="D14816" t="s">
        <v>21590</v>
      </c>
      <c r="E14816" s="1" t="s">
        <v>2761</v>
      </c>
      <c r="F14816" s="2">
        <v>0</v>
      </c>
      <c r="G14816" s="2">
        <v>1.97</v>
      </c>
      <c r="H14816" s="2">
        <v>1.97</v>
      </c>
      <c r="I14816" s="81">
        <v>0.01</v>
      </c>
      <c r="J14816" s="1">
        <v>32.346499999999999</v>
      </c>
    </row>
    <row r="14817" spans="1:10" ht="14.5" x14ac:dyDescent="0.35">
      <c r="A14817" s="47" t="s">
        <v>21349</v>
      </c>
      <c r="B14817" s="1">
        <v>26</v>
      </c>
      <c r="C14817" s="22" t="str">
        <f t="shared" si="231"/>
        <v>7733426</v>
      </c>
      <c r="D14817" t="s">
        <v>21590</v>
      </c>
      <c r="E14817" s="1" t="s">
        <v>2761</v>
      </c>
      <c r="F14817" s="2">
        <v>1.1499999999999999</v>
      </c>
      <c r="G14817" s="2">
        <v>0.63</v>
      </c>
      <c r="H14817" s="2">
        <v>0.63</v>
      </c>
      <c r="I14817" s="81">
        <v>0.04</v>
      </c>
      <c r="J14817" s="1">
        <v>32.346499999999999</v>
      </c>
    </row>
    <row r="14818" spans="1:10" ht="14.5" x14ac:dyDescent="0.35">
      <c r="A14818" s="47" t="s">
        <v>21350</v>
      </c>
      <c r="C14818" s="22" t="str">
        <f t="shared" si="231"/>
        <v>77336</v>
      </c>
      <c r="D14818" t="s">
        <v>21590</v>
      </c>
      <c r="E14818" s="1" t="s">
        <v>2761</v>
      </c>
      <c r="F14818" s="2">
        <v>0</v>
      </c>
      <c r="G14818" s="2">
        <v>2.67</v>
      </c>
      <c r="H14818" s="2">
        <v>2.67</v>
      </c>
      <c r="I14818" s="81">
        <v>7.0000000000000007E-2</v>
      </c>
      <c r="J14818" s="1">
        <v>32.346499999999999</v>
      </c>
    </row>
    <row r="14819" spans="1:10" ht="14.5" x14ac:dyDescent="0.35">
      <c r="A14819" s="47" t="s">
        <v>21352</v>
      </c>
      <c r="C14819" s="22" t="str">
        <f t="shared" si="231"/>
        <v>77338</v>
      </c>
      <c r="D14819" t="s">
        <v>21592</v>
      </c>
      <c r="E14819" s="1" t="s">
        <v>2761</v>
      </c>
      <c r="F14819" s="2">
        <v>4.29</v>
      </c>
      <c r="G14819" s="2">
        <v>9.73</v>
      </c>
      <c r="H14819" s="2">
        <v>9.73</v>
      </c>
      <c r="I14819" s="81">
        <v>0.25</v>
      </c>
      <c r="J14819" s="1">
        <v>32.346499999999999</v>
      </c>
    </row>
    <row r="14820" spans="1:10" ht="14.5" x14ac:dyDescent="0.35">
      <c r="A14820" s="47" t="s">
        <v>21352</v>
      </c>
      <c r="B14820" s="1" t="s">
        <v>2795</v>
      </c>
      <c r="C14820" s="22" t="str">
        <f t="shared" si="231"/>
        <v>77338TC</v>
      </c>
      <c r="D14820" t="s">
        <v>21592</v>
      </c>
      <c r="E14820" s="1" t="s">
        <v>2761</v>
      </c>
      <c r="F14820" s="2">
        <v>0</v>
      </c>
      <c r="G14820" s="2">
        <v>7.38</v>
      </c>
      <c r="H14820" s="2">
        <v>7.38</v>
      </c>
      <c r="I14820" s="81">
        <v>0.08</v>
      </c>
      <c r="J14820" s="1">
        <v>32.346499999999999</v>
      </c>
    </row>
    <row r="14821" spans="1:10" ht="14.5" x14ac:dyDescent="0.35">
      <c r="A14821" s="47" t="s">
        <v>21352</v>
      </c>
      <c r="B14821" s="1">
        <v>26</v>
      </c>
      <c r="C14821" s="22" t="str">
        <f t="shared" si="231"/>
        <v>7733826</v>
      </c>
      <c r="D14821" t="s">
        <v>21592</v>
      </c>
      <c r="E14821" s="1" t="s">
        <v>2761</v>
      </c>
      <c r="F14821" s="2">
        <v>4.29</v>
      </c>
      <c r="G14821" s="2">
        <v>2.35</v>
      </c>
      <c r="H14821" s="2">
        <v>2.35</v>
      </c>
      <c r="I14821" s="81">
        <v>0.17</v>
      </c>
      <c r="J14821" s="1">
        <v>32.346499999999999</v>
      </c>
    </row>
    <row r="14822" spans="1:10" ht="14.5" x14ac:dyDescent="0.35">
      <c r="A14822" s="47" t="s">
        <v>21354</v>
      </c>
      <c r="C14822" s="22" t="str">
        <f t="shared" si="231"/>
        <v>77370</v>
      </c>
      <c r="D14822" t="s">
        <v>21594</v>
      </c>
      <c r="E14822" s="1" t="s">
        <v>2761</v>
      </c>
      <c r="F14822" s="2">
        <v>0</v>
      </c>
      <c r="G14822" s="2">
        <v>4.34</v>
      </c>
      <c r="H14822" s="2">
        <v>4.34</v>
      </c>
      <c r="I14822" s="81">
        <v>0.16</v>
      </c>
      <c r="J14822" s="1">
        <v>32.346499999999999</v>
      </c>
    </row>
    <row r="14823" spans="1:10" ht="14.5" x14ac:dyDescent="0.35">
      <c r="A14823" s="47" t="s">
        <v>21355</v>
      </c>
      <c r="C14823" s="22" t="str">
        <f t="shared" si="231"/>
        <v>77371</v>
      </c>
      <c r="D14823" t="s">
        <v>21594</v>
      </c>
      <c r="E14823" s="1" t="s">
        <v>562</v>
      </c>
      <c r="F14823" s="2">
        <v>0</v>
      </c>
      <c r="G14823" s="2">
        <v>0</v>
      </c>
      <c r="H14823" s="2">
        <v>0</v>
      </c>
      <c r="I14823" s="81">
        <v>0</v>
      </c>
      <c r="J14823" s="1">
        <v>32.346499999999999</v>
      </c>
    </row>
    <row r="14824" spans="1:10" ht="14.5" x14ac:dyDescent="0.35">
      <c r="A14824" s="47" t="s">
        <v>21357</v>
      </c>
      <c r="C14824" s="22" t="str">
        <f t="shared" si="231"/>
        <v>77372</v>
      </c>
      <c r="D14824" t="s">
        <v>21594</v>
      </c>
      <c r="E14824" s="1" t="s">
        <v>2761</v>
      </c>
      <c r="F14824" s="2">
        <v>0</v>
      </c>
      <c r="G14824" s="2">
        <v>27.74</v>
      </c>
      <c r="H14824" s="2">
        <v>27.74</v>
      </c>
      <c r="I14824" s="81">
        <v>0.21</v>
      </c>
      <c r="J14824" s="1">
        <v>32.346499999999999</v>
      </c>
    </row>
    <row r="14825" spans="1:10" ht="14.5" x14ac:dyDescent="0.35">
      <c r="A14825" s="47" t="s">
        <v>21359</v>
      </c>
      <c r="C14825" s="22" t="str">
        <f t="shared" si="231"/>
        <v>77373</v>
      </c>
      <c r="D14825" t="s">
        <v>21596</v>
      </c>
      <c r="E14825" s="1" t="s">
        <v>2761</v>
      </c>
      <c r="F14825" s="2">
        <v>0</v>
      </c>
      <c r="G14825" s="2">
        <v>29.08</v>
      </c>
      <c r="H14825" s="2">
        <v>29.08</v>
      </c>
      <c r="I14825" s="81">
        <v>0.27</v>
      </c>
      <c r="J14825" s="1">
        <v>32.346499999999999</v>
      </c>
    </row>
    <row r="14826" spans="1:10" ht="14.5" x14ac:dyDescent="0.35">
      <c r="A14826" s="47" t="s">
        <v>21361</v>
      </c>
      <c r="C14826" s="22" t="str">
        <f t="shared" si="231"/>
        <v>77385</v>
      </c>
      <c r="D14826" t="s">
        <v>21596</v>
      </c>
      <c r="E14826" s="1" t="s">
        <v>7</v>
      </c>
      <c r="F14826" s="2">
        <v>0</v>
      </c>
      <c r="G14826" s="2">
        <v>0</v>
      </c>
      <c r="H14826" s="2">
        <v>0</v>
      </c>
      <c r="I14826" s="81">
        <v>0</v>
      </c>
      <c r="J14826" s="1">
        <v>32.346499999999999</v>
      </c>
    </row>
    <row r="14827" spans="1:10" ht="14.5" x14ac:dyDescent="0.35">
      <c r="A14827" s="47" t="s">
        <v>21363</v>
      </c>
      <c r="C14827" s="22" t="str">
        <f t="shared" si="231"/>
        <v>77386</v>
      </c>
      <c r="D14827" t="s">
        <v>21596</v>
      </c>
      <c r="E14827" s="1" t="s">
        <v>7</v>
      </c>
      <c r="F14827" s="2">
        <v>0</v>
      </c>
      <c r="G14827" s="2">
        <v>0</v>
      </c>
      <c r="H14827" s="2">
        <v>0</v>
      </c>
      <c r="I14827" s="81">
        <v>0</v>
      </c>
      <c r="J14827" s="1">
        <v>32.346499999999999</v>
      </c>
    </row>
    <row r="14828" spans="1:10" ht="14.5" x14ac:dyDescent="0.35">
      <c r="A14828" s="47" t="s">
        <v>21365</v>
      </c>
      <c r="C14828" s="22" t="str">
        <f t="shared" si="231"/>
        <v>77387</v>
      </c>
      <c r="D14828" t="s">
        <v>21598</v>
      </c>
      <c r="E14828" s="1" t="s">
        <v>7</v>
      </c>
      <c r="F14828" s="2">
        <v>0</v>
      </c>
      <c r="G14828" s="2">
        <v>0</v>
      </c>
      <c r="H14828" s="2">
        <v>0</v>
      </c>
      <c r="I14828" s="81">
        <v>0</v>
      </c>
      <c r="J14828" s="1">
        <v>32.346499999999999</v>
      </c>
    </row>
    <row r="14829" spans="1:10" ht="14.5" x14ac:dyDescent="0.35">
      <c r="A14829" s="47" t="s">
        <v>21367</v>
      </c>
      <c r="C14829" s="22" t="str">
        <f t="shared" si="231"/>
        <v>77399</v>
      </c>
      <c r="D14829" t="s">
        <v>21598</v>
      </c>
      <c r="E14829" s="1" t="s">
        <v>562</v>
      </c>
      <c r="F14829" s="2">
        <v>0</v>
      </c>
      <c r="G14829" s="2">
        <v>0</v>
      </c>
      <c r="H14829" s="2">
        <v>0</v>
      </c>
      <c r="I14829" s="81">
        <v>0</v>
      </c>
      <c r="J14829" s="1">
        <v>32.346499999999999</v>
      </c>
    </row>
    <row r="14830" spans="1:10" ht="14.5" x14ac:dyDescent="0.35">
      <c r="A14830" s="47" t="s">
        <v>21367</v>
      </c>
      <c r="B14830" s="1" t="s">
        <v>2795</v>
      </c>
      <c r="C14830" s="22" t="str">
        <f t="shared" si="231"/>
        <v>77399TC</v>
      </c>
      <c r="D14830" t="s">
        <v>21598</v>
      </c>
      <c r="E14830" s="1" t="s">
        <v>562</v>
      </c>
      <c r="F14830" s="2">
        <v>0</v>
      </c>
      <c r="G14830" s="2">
        <v>0</v>
      </c>
      <c r="H14830" s="2">
        <v>0</v>
      </c>
      <c r="I14830" s="81">
        <v>0</v>
      </c>
      <c r="J14830" s="1">
        <v>32.346499999999999</v>
      </c>
    </row>
    <row r="14831" spans="1:10" ht="14.5" x14ac:dyDescent="0.35">
      <c r="A14831" s="47" t="s">
        <v>21367</v>
      </c>
      <c r="B14831" s="1">
        <v>26</v>
      </c>
      <c r="C14831" s="22" t="str">
        <f t="shared" si="231"/>
        <v>7739926</v>
      </c>
      <c r="D14831" t="s">
        <v>28707</v>
      </c>
      <c r="E14831" s="1" t="s">
        <v>562</v>
      </c>
      <c r="F14831" s="2">
        <v>0</v>
      </c>
      <c r="G14831" s="2">
        <v>0</v>
      </c>
      <c r="H14831" s="2">
        <v>0</v>
      </c>
      <c r="I14831" s="81">
        <v>0</v>
      </c>
      <c r="J14831" s="1">
        <v>32.346499999999999</v>
      </c>
    </row>
    <row r="14832" spans="1:10" ht="14.5" x14ac:dyDescent="0.35">
      <c r="A14832" s="47" t="s">
        <v>21368</v>
      </c>
      <c r="C14832" s="22" t="str">
        <f t="shared" si="231"/>
        <v>77401</v>
      </c>
      <c r="D14832" t="s">
        <v>28707</v>
      </c>
      <c r="E14832" s="1" t="s">
        <v>2761</v>
      </c>
      <c r="F14832" s="2">
        <v>0</v>
      </c>
      <c r="G14832" s="2">
        <v>1.22</v>
      </c>
      <c r="H14832" s="2">
        <v>1.22</v>
      </c>
      <c r="I14832" s="81">
        <v>0.01</v>
      </c>
      <c r="J14832" s="1">
        <v>32.346499999999999</v>
      </c>
    </row>
    <row r="14833" spans="1:10" ht="14.5" x14ac:dyDescent="0.35">
      <c r="A14833" s="47" t="s">
        <v>21369</v>
      </c>
      <c r="C14833" s="22" t="str">
        <f t="shared" si="231"/>
        <v>77402</v>
      </c>
      <c r="D14833" t="s">
        <v>28707</v>
      </c>
      <c r="E14833" s="1" t="s">
        <v>7</v>
      </c>
      <c r="F14833" s="2">
        <v>0</v>
      </c>
      <c r="G14833" s="2">
        <v>0</v>
      </c>
      <c r="H14833" s="2">
        <v>0</v>
      </c>
      <c r="I14833" s="81">
        <v>0</v>
      </c>
      <c r="J14833" s="1">
        <v>32.346499999999999</v>
      </c>
    </row>
    <row r="14834" spans="1:10" ht="14.5" x14ac:dyDescent="0.35">
      <c r="A14834" s="47" t="s">
        <v>21370</v>
      </c>
      <c r="C14834" s="22" t="str">
        <f t="shared" si="231"/>
        <v>77407</v>
      </c>
      <c r="D14834" t="s">
        <v>21601</v>
      </c>
      <c r="E14834" s="1" t="s">
        <v>7</v>
      </c>
      <c r="F14834" s="2">
        <v>0</v>
      </c>
      <c r="G14834" s="2">
        <v>0</v>
      </c>
      <c r="H14834" s="2">
        <v>0</v>
      </c>
      <c r="I14834" s="81">
        <v>0</v>
      </c>
      <c r="J14834" s="1">
        <v>32.346499999999999</v>
      </c>
    </row>
    <row r="14835" spans="1:10" ht="14.5" x14ac:dyDescent="0.35">
      <c r="A14835" s="47" t="s">
        <v>21371</v>
      </c>
      <c r="C14835" s="22" t="str">
        <f t="shared" si="231"/>
        <v>77412</v>
      </c>
      <c r="D14835" t="s">
        <v>21601</v>
      </c>
      <c r="E14835" s="1" t="s">
        <v>7</v>
      </c>
      <c r="F14835" s="2">
        <v>0</v>
      </c>
      <c r="G14835" s="2">
        <v>0</v>
      </c>
      <c r="H14835" s="2">
        <v>0</v>
      </c>
      <c r="I14835" s="81">
        <v>0</v>
      </c>
      <c r="J14835" s="1">
        <v>32.346499999999999</v>
      </c>
    </row>
    <row r="14836" spans="1:10" ht="14.5" x14ac:dyDescent="0.35">
      <c r="A14836" s="47" t="s">
        <v>21372</v>
      </c>
      <c r="C14836" s="22" t="str">
        <f t="shared" si="231"/>
        <v>77417</v>
      </c>
      <c r="D14836" t="s">
        <v>21601</v>
      </c>
      <c r="E14836" s="1" t="s">
        <v>2761</v>
      </c>
      <c r="F14836" s="2">
        <v>0</v>
      </c>
      <c r="G14836" s="2">
        <v>0.47</v>
      </c>
      <c r="H14836" s="2">
        <v>0.47</v>
      </c>
      <c r="I14836" s="81">
        <v>0.02</v>
      </c>
      <c r="J14836" s="1">
        <v>32.346499999999999</v>
      </c>
    </row>
    <row r="14837" spans="1:10" ht="14.5" x14ac:dyDescent="0.35">
      <c r="A14837" s="47" t="s">
        <v>21374</v>
      </c>
      <c r="C14837" s="22" t="str">
        <f t="shared" si="231"/>
        <v>77423</v>
      </c>
      <c r="D14837" t="s">
        <v>21603</v>
      </c>
      <c r="E14837" s="1" t="s">
        <v>562</v>
      </c>
      <c r="F14837" s="2">
        <v>0</v>
      </c>
      <c r="G14837" s="2">
        <v>0</v>
      </c>
      <c r="H14837" s="2">
        <v>0</v>
      </c>
      <c r="I14837" s="81">
        <v>0</v>
      </c>
      <c r="J14837" s="1">
        <v>32.346499999999999</v>
      </c>
    </row>
    <row r="14838" spans="1:10" ht="14.5" x14ac:dyDescent="0.35">
      <c r="A14838" s="47" t="s">
        <v>21376</v>
      </c>
      <c r="C14838" s="22" t="str">
        <f t="shared" si="231"/>
        <v>77424</v>
      </c>
      <c r="D14838" t="s">
        <v>21603</v>
      </c>
      <c r="E14838" s="1" t="s">
        <v>40</v>
      </c>
      <c r="F14838" s="2">
        <v>0</v>
      </c>
      <c r="G14838" s="2">
        <v>0</v>
      </c>
      <c r="H14838" s="2">
        <v>0</v>
      </c>
      <c r="I14838" s="81">
        <v>0</v>
      </c>
      <c r="J14838" s="1">
        <v>32.346499999999999</v>
      </c>
    </row>
    <row r="14839" spans="1:10" ht="14.5" x14ac:dyDescent="0.35">
      <c r="A14839" s="47" t="s">
        <v>21378</v>
      </c>
      <c r="C14839" s="22" t="str">
        <f t="shared" si="231"/>
        <v>77425</v>
      </c>
      <c r="D14839" t="s">
        <v>21603</v>
      </c>
      <c r="E14839" s="1" t="s">
        <v>40</v>
      </c>
      <c r="F14839" s="2">
        <v>0</v>
      </c>
      <c r="G14839" s="2">
        <v>0</v>
      </c>
      <c r="H14839" s="2">
        <v>0</v>
      </c>
      <c r="I14839" s="81">
        <v>0</v>
      </c>
      <c r="J14839" s="1">
        <v>32.346499999999999</v>
      </c>
    </row>
    <row r="14840" spans="1:10" ht="14.5" x14ac:dyDescent="0.35">
      <c r="A14840" s="47" t="s">
        <v>21380</v>
      </c>
      <c r="C14840" s="22" t="str">
        <f t="shared" si="231"/>
        <v>77427</v>
      </c>
      <c r="D14840" t="s">
        <v>21605</v>
      </c>
      <c r="E14840" s="1" t="s">
        <v>2761</v>
      </c>
      <c r="F14840" s="2">
        <v>3.37</v>
      </c>
      <c r="G14840" s="2">
        <v>2.17</v>
      </c>
      <c r="H14840" s="2">
        <v>2.17</v>
      </c>
      <c r="I14840" s="81">
        <v>0.27</v>
      </c>
      <c r="J14840" s="1">
        <v>32.346499999999999</v>
      </c>
    </row>
    <row r="14841" spans="1:10" ht="14.5" x14ac:dyDescent="0.35">
      <c r="A14841" s="47" t="s">
        <v>21382</v>
      </c>
      <c r="C14841" s="22" t="str">
        <f t="shared" si="231"/>
        <v>77431</v>
      </c>
      <c r="D14841" t="s">
        <v>21605</v>
      </c>
      <c r="E14841" s="1" t="s">
        <v>2761</v>
      </c>
      <c r="F14841" s="2">
        <v>1.81</v>
      </c>
      <c r="G14841" s="2">
        <v>1.31</v>
      </c>
      <c r="H14841" s="2">
        <v>1.31</v>
      </c>
      <c r="I14841" s="81">
        <v>0.16</v>
      </c>
      <c r="J14841" s="1">
        <v>32.346499999999999</v>
      </c>
    </row>
    <row r="14842" spans="1:10" ht="14.5" x14ac:dyDescent="0.35">
      <c r="A14842" s="47" t="s">
        <v>21384</v>
      </c>
      <c r="C14842" s="22" t="str">
        <f t="shared" si="231"/>
        <v>77432</v>
      </c>
      <c r="D14842" t="s">
        <v>21605</v>
      </c>
      <c r="E14842" s="1" t="s">
        <v>2761</v>
      </c>
      <c r="F14842" s="2">
        <v>7.92</v>
      </c>
      <c r="G14842" s="2">
        <v>4.33</v>
      </c>
      <c r="H14842" s="2">
        <v>4.33</v>
      </c>
      <c r="I14842" s="81">
        <v>0.63</v>
      </c>
      <c r="J14842" s="1">
        <v>32.346499999999999</v>
      </c>
    </row>
    <row r="14843" spans="1:10" ht="14.5" x14ac:dyDescent="0.35">
      <c r="A14843" s="47" t="s">
        <v>21386</v>
      </c>
      <c r="C14843" s="22" t="str">
        <f t="shared" si="231"/>
        <v>77435</v>
      </c>
      <c r="D14843" t="s">
        <v>21607</v>
      </c>
      <c r="E14843" s="1" t="s">
        <v>2761</v>
      </c>
      <c r="F14843" s="2">
        <v>11.87</v>
      </c>
      <c r="G14843" s="2">
        <v>6.67</v>
      </c>
      <c r="H14843" s="2">
        <v>6.67</v>
      </c>
      <c r="I14843" s="81">
        <v>0.92</v>
      </c>
      <c r="J14843" s="1">
        <v>32.346499999999999</v>
      </c>
    </row>
    <row r="14844" spans="1:10" ht="14.5" x14ac:dyDescent="0.35">
      <c r="A14844" s="47" t="s">
        <v>21388</v>
      </c>
      <c r="C14844" s="22" t="str">
        <f t="shared" si="231"/>
        <v>77469</v>
      </c>
      <c r="D14844" t="s">
        <v>21607</v>
      </c>
      <c r="E14844" s="1" t="s">
        <v>2761</v>
      </c>
      <c r="F14844" s="2">
        <v>5.75</v>
      </c>
      <c r="G14844" s="2">
        <v>3.5</v>
      </c>
      <c r="H14844" s="2">
        <v>3.5</v>
      </c>
      <c r="I14844" s="81">
        <v>0.48</v>
      </c>
      <c r="J14844" s="1">
        <v>32.346499999999999</v>
      </c>
    </row>
    <row r="14845" spans="1:10" ht="14.5" x14ac:dyDescent="0.35">
      <c r="A14845" s="47" t="s">
        <v>21390</v>
      </c>
      <c r="C14845" s="22" t="str">
        <f t="shared" si="231"/>
        <v>77470</v>
      </c>
      <c r="D14845" t="s">
        <v>21607</v>
      </c>
      <c r="E14845" s="1" t="s">
        <v>2761</v>
      </c>
      <c r="F14845" s="2">
        <v>2.0299999999999998</v>
      </c>
      <c r="G14845" s="2">
        <v>2.27</v>
      </c>
      <c r="H14845" s="2">
        <v>2.27</v>
      </c>
      <c r="I14845" s="81">
        <v>0.1</v>
      </c>
      <c r="J14845" s="1">
        <v>32.346499999999999</v>
      </c>
    </row>
    <row r="14846" spans="1:10" ht="14.5" x14ac:dyDescent="0.35">
      <c r="A14846" s="47" t="s">
        <v>21390</v>
      </c>
      <c r="B14846" s="1" t="s">
        <v>2795</v>
      </c>
      <c r="C14846" s="22" t="str">
        <f t="shared" si="231"/>
        <v>77470TC</v>
      </c>
      <c r="D14846" t="s">
        <v>21609</v>
      </c>
      <c r="E14846" s="1" t="s">
        <v>2761</v>
      </c>
      <c r="F14846" s="2">
        <v>0</v>
      </c>
      <c r="G14846" s="2">
        <v>1.1499999999999999</v>
      </c>
      <c r="H14846" s="2">
        <v>1.1499999999999999</v>
      </c>
      <c r="I14846" s="81">
        <v>0.02</v>
      </c>
      <c r="J14846" s="1">
        <v>32.346499999999999</v>
      </c>
    </row>
    <row r="14847" spans="1:10" ht="14.5" x14ac:dyDescent="0.35">
      <c r="A14847" s="47" t="s">
        <v>21390</v>
      </c>
      <c r="B14847" s="1">
        <v>26</v>
      </c>
      <c r="C14847" s="22" t="str">
        <f t="shared" si="231"/>
        <v>7747026</v>
      </c>
      <c r="D14847" t="s">
        <v>21609</v>
      </c>
      <c r="E14847" s="1" t="s">
        <v>2761</v>
      </c>
      <c r="F14847" s="2">
        <v>2.0299999999999998</v>
      </c>
      <c r="G14847" s="2">
        <v>1.1200000000000001</v>
      </c>
      <c r="H14847" s="2">
        <v>1.1200000000000001</v>
      </c>
      <c r="I14847" s="81">
        <v>0.08</v>
      </c>
      <c r="J14847" s="1">
        <v>32.346499999999999</v>
      </c>
    </row>
    <row r="14848" spans="1:10" ht="14.5" x14ac:dyDescent="0.35">
      <c r="A14848" s="47" t="s">
        <v>21392</v>
      </c>
      <c r="C14848" s="22" t="str">
        <f t="shared" si="231"/>
        <v>77499</v>
      </c>
      <c r="D14848" t="s">
        <v>21609</v>
      </c>
      <c r="E14848" s="1" t="s">
        <v>562</v>
      </c>
      <c r="F14848" s="2">
        <v>0</v>
      </c>
      <c r="G14848" s="2">
        <v>0</v>
      </c>
      <c r="H14848" s="2">
        <v>0</v>
      </c>
      <c r="I14848" s="81">
        <v>0</v>
      </c>
      <c r="J14848" s="1">
        <v>32.346499999999999</v>
      </c>
    </row>
    <row r="14849" spans="1:10" ht="14.5" x14ac:dyDescent="0.35">
      <c r="A14849" s="47" t="s">
        <v>21392</v>
      </c>
      <c r="B14849" s="1" t="s">
        <v>2795</v>
      </c>
      <c r="C14849" s="22" t="str">
        <f t="shared" si="231"/>
        <v>77499TC</v>
      </c>
      <c r="D14849" t="s">
        <v>21609</v>
      </c>
      <c r="E14849" s="1" t="s">
        <v>562</v>
      </c>
      <c r="F14849" s="2">
        <v>0</v>
      </c>
      <c r="G14849" s="2">
        <v>0</v>
      </c>
      <c r="H14849" s="2">
        <v>0</v>
      </c>
      <c r="I14849" s="81">
        <v>0</v>
      </c>
      <c r="J14849" s="1">
        <v>32.346499999999999</v>
      </c>
    </row>
    <row r="14850" spans="1:10" ht="14.5" x14ac:dyDescent="0.35">
      <c r="A14850" s="47" t="s">
        <v>21392</v>
      </c>
      <c r="B14850" s="1">
        <v>26</v>
      </c>
      <c r="C14850" s="22" t="str">
        <f t="shared" si="231"/>
        <v>7749926</v>
      </c>
      <c r="D14850" t="s">
        <v>21609</v>
      </c>
      <c r="E14850" s="1" t="s">
        <v>562</v>
      </c>
      <c r="F14850" s="2">
        <v>0</v>
      </c>
      <c r="G14850" s="2">
        <v>0</v>
      </c>
      <c r="H14850" s="2">
        <v>0</v>
      </c>
      <c r="I14850" s="81">
        <v>0</v>
      </c>
      <c r="J14850" s="1">
        <v>32.346499999999999</v>
      </c>
    </row>
    <row r="14851" spans="1:10" ht="14.5" x14ac:dyDescent="0.35">
      <c r="A14851" s="47" t="s">
        <v>21393</v>
      </c>
      <c r="C14851" s="22" t="str">
        <f t="shared" si="231"/>
        <v>77520</v>
      </c>
      <c r="D14851" t="s">
        <v>21609</v>
      </c>
      <c r="E14851" s="1" t="s">
        <v>562</v>
      </c>
      <c r="F14851" s="2">
        <v>0</v>
      </c>
      <c r="G14851" s="2">
        <v>0</v>
      </c>
      <c r="H14851" s="2">
        <v>0</v>
      </c>
      <c r="I14851" s="81">
        <v>0</v>
      </c>
      <c r="J14851" s="1">
        <v>32.346499999999999</v>
      </c>
    </row>
    <row r="14852" spans="1:10" ht="14.5" x14ac:dyDescent="0.35">
      <c r="A14852" s="47" t="s">
        <v>21395</v>
      </c>
      <c r="C14852" s="22" t="str">
        <f t="shared" si="231"/>
        <v>77522</v>
      </c>
      <c r="D14852" t="s">
        <v>21612</v>
      </c>
      <c r="E14852" s="1" t="s">
        <v>562</v>
      </c>
      <c r="F14852" s="2">
        <v>0</v>
      </c>
      <c r="G14852" s="2">
        <v>0</v>
      </c>
      <c r="H14852" s="2">
        <v>0</v>
      </c>
      <c r="I14852" s="81">
        <v>0</v>
      </c>
      <c r="J14852" s="1">
        <v>32.346499999999999</v>
      </c>
    </row>
    <row r="14853" spans="1:10" ht="14.5" x14ac:dyDescent="0.35">
      <c r="A14853" s="47" t="s">
        <v>21397</v>
      </c>
      <c r="C14853" s="22" t="str">
        <f t="shared" si="231"/>
        <v>77523</v>
      </c>
      <c r="D14853" t="s">
        <v>21612</v>
      </c>
      <c r="E14853" s="1" t="s">
        <v>562</v>
      </c>
      <c r="F14853" s="2">
        <v>0</v>
      </c>
      <c r="G14853" s="2">
        <v>0</v>
      </c>
      <c r="H14853" s="2">
        <v>0</v>
      </c>
      <c r="I14853" s="81">
        <v>0</v>
      </c>
      <c r="J14853" s="1">
        <v>32.346499999999999</v>
      </c>
    </row>
    <row r="14854" spans="1:10" ht="14.5" x14ac:dyDescent="0.35">
      <c r="A14854" s="47" t="s">
        <v>21399</v>
      </c>
      <c r="C14854" s="22" t="str">
        <f t="shared" si="231"/>
        <v>77525</v>
      </c>
      <c r="D14854" t="s">
        <v>21612</v>
      </c>
      <c r="E14854" s="1" t="s">
        <v>562</v>
      </c>
      <c r="F14854" s="2">
        <v>0</v>
      </c>
      <c r="G14854" s="2">
        <v>0</v>
      </c>
      <c r="H14854" s="2">
        <v>0</v>
      </c>
      <c r="I14854" s="81">
        <v>0</v>
      </c>
      <c r="J14854" s="1">
        <v>32.346499999999999</v>
      </c>
    </row>
    <row r="14855" spans="1:10" ht="14.5" x14ac:dyDescent="0.35">
      <c r="A14855" s="47" t="s">
        <v>21401</v>
      </c>
      <c r="C14855" s="22" t="str">
        <f t="shared" si="231"/>
        <v>77600</v>
      </c>
      <c r="D14855" t="s">
        <v>21614</v>
      </c>
      <c r="E14855" s="1" t="s">
        <v>661</v>
      </c>
      <c r="F14855" s="2">
        <v>1.31</v>
      </c>
      <c r="G14855" s="2">
        <v>14.9</v>
      </c>
      <c r="H14855" s="2">
        <v>14.9</v>
      </c>
      <c r="I14855" s="81">
        <v>0.11</v>
      </c>
      <c r="J14855" s="1">
        <v>32.346499999999999</v>
      </c>
    </row>
    <row r="14856" spans="1:10" ht="14.5" x14ac:dyDescent="0.35">
      <c r="A14856" s="47" t="s">
        <v>21401</v>
      </c>
      <c r="B14856" s="1" t="s">
        <v>2795</v>
      </c>
      <c r="C14856" s="22" t="str">
        <f t="shared" si="231"/>
        <v>77600TC</v>
      </c>
      <c r="D14856" t="s">
        <v>21614</v>
      </c>
      <c r="E14856" s="1" t="s">
        <v>661</v>
      </c>
      <c r="F14856" s="2">
        <v>0</v>
      </c>
      <c r="G14856" s="2">
        <v>14.12</v>
      </c>
      <c r="H14856" s="2">
        <v>14.12</v>
      </c>
      <c r="I14856" s="81">
        <v>0.06</v>
      </c>
      <c r="J14856" s="1">
        <v>32.346499999999999</v>
      </c>
    </row>
    <row r="14857" spans="1:10" ht="14.5" x14ac:dyDescent="0.35">
      <c r="A14857" s="47" t="s">
        <v>21401</v>
      </c>
      <c r="B14857" s="1">
        <v>26</v>
      </c>
      <c r="C14857" s="22" t="str">
        <f t="shared" si="231"/>
        <v>7760026</v>
      </c>
      <c r="D14857" t="s">
        <v>21614</v>
      </c>
      <c r="E14857" s="1" t="s">
        <v>661</v>
      </c>
      <c r="F14857" s="2">
        <v>1.31</v>
      </c>
      <c r="G14857" s="2">
        <v>0.78</v>
      </c>
      <c r="H14857" s="2">
        <v>0.78</v>
      </c>
      <c r="I14857" s="81">
        <v>0.05</v>
      </c>
      <c r="J14857" s="1">
        <v>32.346499999999999</v>
      </c>
    </row>
    <row r="14858" spans="1:10" ht="14.5" x14ac:dyDescent="0.35">
      <c r="A14858" s="47" t="s">
        <v>21403</v>
      </c>
      <c r="C14858" s="22" t="str">
        <f t="shared" si="231"/>
        <v>77605</v>
      </c>
      <c r="D14858" t="s">
        <v>21616</v>
      </c>
      <c r="E14858" s="1" t="s">
        <v>661</v>
      </c>
      <c r="F14858" s="2">
        <v>1.84</v>
      </c>
      <c r="G14858" s="2">
        <v>25.97</v>
      </c>
      <c r="H14858" s="2">
        <v>25.97</v>
      </c>
      <c r="I14858" s="81">
        <v>0.39</v>
      </c>
      <c r="J14858" s="1">
        <v>32.346499999999999</v>
      </c>
    </row>
    <row r="14859" spans="1:10" ht="14.5" x14ac:dyDescent="0.35">
      <c r="A14859" s="47" t="s">
        <v>21403</v>
      </c>
      <c r="B14859" s="1" t="s">
        <v>2795</v>
      </c>
      <c r="C14859" s="22" t="str">
        <f t="shared" si="231"/>
        <v>77605TC</v>
      </c>
      <c r="D14859" t="s">
        <v>21616</v>
      </c>
      <c r="E14859" s="1" t="s">
        <v>661</v>
      </c>
      <c r="F14859" s="2">
        <v>0</v>
      </c>
      <c r="G14859" s="2">
        <v>25.16</v>
      </c>
      <c r="H14859" s="2">
        <v>25.16</v>
      </c>
      <c r="I14859" s="81">
        <v>0.06</v>
      </c>
      <c r="J14859" s="1">
        <v>32.346499999999999</v>
      </c>
    </row>
    <row r="14860" spans="1:10" ht="14.5" x14ac:dyDescent="0.35">
      <c r="A14860" s="47" t="s">
        <v>21403</v>
      </c>
      <c r="B14860" s="1">
        <v>26</v>
      </c>
      <c r="C14860" s="22" t="str">
        <f t="shared" ref="C14860:C14923" si="232">CONCATENATE(A14860,B14860)</f>
        <v>7760526</v>
      </c>
      <c r="D14860" t="s">
        <v>21616</v>
      </c>
      <c r="E14860" s="1" t="s">
        <v>661</v>
      </c>
      <c r="F14860" s="2">
        <v>1.84</v>
      </c>
      <c r="G14860" s="2">
        <v>0.81</v>
      </c>
      <c r="H14860" s="2">
        <v>0.81</v>
      </c>
      <c r="I14860" s="81">
        <v>0.33</v>
      </c>
      <c r="J14860" s="1">
        <v>32.346499999999999</v>
      </c>
    </row>
    <row r="14861" spans="1:10" ht="14.5" x14ac:dyDescent="0.35">
      <c r="A14861" s="47" t="s">
        <v>21404</v>
      </c>
      <c r="C14861" s="22" t="str">
        <f t="shared" si="232"/>
        <v>77610</v>
      </c>
      <c r="D14861" t="s">
        <v>21618</v>
      </c>
      <c r="E14861" s="1" t="s">
        <v>661</v>
      </c>
      <c r="F14861" s="2">
        <v>1.31</v>
      </c>
      <c r="G14861" s="2">
        <v>18.79</v>
      </c>
      <c r="H14861" s="2">
        <v>18.79</v>
      </c>
      <c r="I14861" s="81">
        <v>0.11</v>
      </c>
      <c r="J14861" s="1">
        <v>32.346499999999999</v>
      </c>
    </row>
    <row r="14862" spans="1:10" ht="14.5" x14ac:dyDescent="0.35">
      <c r="A14862" s="47" t="s">
        <v>21404</v>
      </c>
      <c r="B14862" s="1" t="s">
        <v>2795</v>
      </c>
      <c r="C14862" s="22" t="str">
        <f t="shared" si="232"/>
        <v>77610TC</v>
      </c>
      <c r="D14862" t="s">
        <v>21618</v>
      </c>
      <c r="E14862" s="1" t="s">
        <v>661</v>
      </c>
      <c r="F14862" s="2">
        <v>0</v>
      </c>
      <c r="G14862" s="2">
        <v>18.07</v>
      </c>
      <c r="H14862" s="2">
        <v>18.07</v>
      </c>
      <c r="I14862" s="81">
        <v>0.06</v>
      </c>
      <c r="J14862" s="1">
        <v>32.346499999999999</v>
      </c>
    </row>
    <row r="14863" spans="1:10" ht="14.5" x14ac:dyDescent="0.35">
      <c r="A14863" s="47" t="s">
        <v>21404</v>
      </c>
      <c r="B14863" s="1">
        <v>26</v>
      </c>
      <c r="C14863" s="22" t="str">
        <f t="shared" si="232"/>
        <v>7761026</v>
      </c>
      <c r="D14863" t="s">
        <v>21618</v>
      </c>
      <c r="E14863" s="1" t="s">
        <v>661</v>
      </c>
      <c r="F14863" s="2">
        <v>1.31</v>
      </c>
      <c r="G14863" s="2">
        <v>0.72</v>
      </c>
      <c r="H14863" s="2">
        <v>0.72</v>
      </c>
      <c r="I14863" s="81">
        <v>0.05</v>
      </c>
      <c r="J14863" s="1">
        <v>32.346499999999999</v>
      </c>
    </row>
    <row r="14864" spans="1:10" ht="14.5" x14ac:dyDescent="0.35">
      <c r="A14864" s="47" t="s">
        <v>21405</v>
      </c>
      <c r="C14864" s="22" t="str">
        <f t="shared" si="232"/>
        <v>77615</v>
      </c>
      <c r="D14864" t="s">
        <v>21620</v>
      </c>
      <c r="E14864" s="1" t="s">
        <v>661</v>
      </c>
      <c r="F14864" s="2">
        <v>1.84</v>
      </c>
      <c r="G14864" s="2">
        <v>29.82</v>
      </c>
      <c r="H14864" s="2">
        <v>29.82</v>
      </c>
      <c r="I14864" s="81">
        <v>0.23</v>
      </c>
      <c r="J14864" s="1">
        <v>32.346499999999999</v>
      </c>
    </row>
    <row r="14865" spans="1:10" ht="14.5" x14ac:dyDescent="0.35">
      <c r="A14865" s="47" t="s">
        <v>21405</v>
      </c>
      <c r="B14865" s="1" t="s">
        <v>2795</v>
      </c>
      <c r="C14865" s="22" t="str">
        <f t="shared" si="232"/>
        <v>77615TC</v>
      </c>
      <c r="D14865" t="s">
        <v>21620</v>
      </c>
      <c r="E14865" s="1" t="s">
        <v>661</v>
      </c>
      <c r="F14865" s="2">
        <v>0</v>
      </c>
      <c r="G14865" s="2">
        <v>28.8</v>
      </c>
      <c r="H14865" s="2">
        <v>28.8</v>
      </c>
      <c r="I14865" s="81">
        <v>0.16</v>
      </c>
      <c r="J14865" s="1">
        <v>32.346499999999999</v>
      </c>
    </row>
    <row r="14866" spans="1:10" ht="14.5" x14ac:dyDescent="0.35">
      <c r="A14866" s="47" t="s">
        <v>21405</v>
      </c>
      <c r="B14866" s="1">
        <v>26</v>
      </c>
      <c r="C14866" s="22" t="str">
        <f t="shared" si="232"/>
        <v>7761526</v>
      </c>
      <c r="D14866" t="s">
        <v>21620</v>
      </c>
      <c r="E14866" s="1" t="s">
        <v>661</v>
      </c>
      <c r="F14866" s="2">
        <v>1.84</v>
      </c>
      <c r="G14866" s="2">
        <v>1.02</v>
      </c>
      <c r="H14866" s="2">
        <v>1.02</v>
      </c>
      <c r="I14866" s="81">
        <v>7.0000000000000007E-2</v>
      </c>
      <c r="J14866" s="1">
        <v>32.346499999999999</v>
      </c>
    </row>
    <row r="14867" spans="1:10" ht="14.5" x14ac:dyDescent="0.35">
      <c r="A14867" s="47" t="s">
        <v>21406</v>
      </c>
      <c r="C14867" s="22" t="str">
        <f t="shared" si="232"/>
        <v>77620</v>
      </c>
      <c r="D14867" t="s">
        <v>21622</v>
      </c>
      <c r="E14867" s="1" t="s">
        <v>661</v>
      </c>
      <c r="F14867" s="2">
        <v>1.56</v>
      </c>
      <c r="G14867" s="2">
        <v>16.96</v>
      </c>
      <c r="H14867" s="2">
        <v>16.96</v>
      </c>
      <c r="I14867" s="81">
        <v>0.4</v>
      </c>
      <c r="J14867" s="1">
        <v>32.346499999999999</v>
      </c>
    </row>
    <row r="14868" spans="1:10" ht="14.5" x14ac:dyDescent="0.35">
      <c r="A14868" s="47" t="s">
        <v>21406</v>
      </c>
      <c r="B14868" s="1" t="s">
        <v>2795</v>
      </c>
      <c r="C14868" s="22" t="str">
        <f t="shared" si="232"/>
        <v>77620TC</v>
      </c>
      <c r="D14868" t="s">
        <v>21622</v>
      </c>
      <c r="E14868" s="1" t="s">
        <v>661</v>
      </c>
      <c r="F14868" s="2">
        <v>0</v>
      </c>
      <c r="G14868" s="2">
        <v>16.37</v>
      </c>
      <c r="H14868" s="2">
        <v>16.37</v>
      </c>
      <c r="I14868" s="81">
        <v>0.06</v>
      </c>
      <c r="J14868" s="1">
        <v>32.346499999999999</v>
      </c>
    </row>
    <row r="14869" spans="1:10" ht="14.5" x14ac:dyDescent="0.35">
      <c r="A14869" s="47" t="s">
        <v>21406</v>
      </c>
      <c r="B14869" s="1">
        <v>26</v>
      </c>
      <c r="C14869" s="22" t="str">
        <f t="shared" si="232"/>
        <v>7762026</v>
      </c>
      <c r="D14869" t="s">
        <v>21622</v>
      </c>
      <c r="E14869" s="1" t="s">
        <v>661</v>
      </c>
      <c r="F14869" s="2">
        <v>1.56</v>
      </c>
      <c r="G14869" s="2">
        <v>0.59</v>
      </c>
      <c r="H14869" s="2">
        <v>0.59</v>
      </c>
      <c r="I14869" s="81">
        <v>0.34</v>
      </c>
      <c r="J14869" s="1">
        <v>32.346499999999999</v>
      </c>
    </row>
    <row r="14870" spans="1:10" ht="14.5" x14ac:dyDescent="0.35">
      <c r="A14870" s="47" t="s">
        <v>21407</v>
      </c>
      <c r="C14870" s="22" t="str">
        <f t="shared" si="232"/>
        <v>77750</v>
      </c>
      <c r="D14870" t="s">
        <v>28708</v>
      </c>
      <c r="E14870" s="1" t="s">
        <v>2761</v>
      </c>
      <c r="F14870" s="2">
        <v>5</v>
      </c>
      <c r="G14870" s="2">
        <v>6.73</v>
      </c>
      <c r="H14870" s="2">
        <v>6.73</v>
      </c>
      <c r="I14870" s="81">
        <v>0.25</v>
      </c>
      <c r="J14870" s="1">
        <v>32.346499999999999</v>
      </c>
    </row>
    <row r="14871" spans="1:10" ht="14.5" x14ac:dyDescent="0.35">
      <c r="A14871" s="47" t="s">
        <v>21407</v>
      </c>
      <c r="B14871" s="1" t="s">
        <v>2795</v>
      </c>
      <c r="C14871" s="22" t="str">
        <f t="shared" si="232"/>
        <v>77750TC</v>
      </c>
      <c r="D14871" t="s">
        <v>28708</v>
      </c>
      <c r="E14871" s="1" t="s">
        <v>2761</v>
      </c>
      <c r="F14871" s="2">
        <v>0</v>
      </c>
      <c r="G14871" s="2">
        <v>3.98</v>
      </c>
      <c r="H14871" s="2">
        <v>3.98</v>
      </c>
      <c r="I14871" s="81">
        <v>0.04</v>
      </c>
      <c r="J14871" s="1">
        <v>32.346499999999999</v>
      </c>
    </row>
    <row r="14872" spans="1:10" ht="14.5" x14ac:dyDescent="0.35">
      <c r="A14872" s="47" t="s">
        <v>21407</v>
      </c>
      <c r="B14872" s="1">
        <v>26</v>
      </c>
      <c r="C14872" s="22" t="str">
        <f t="shared" si="232"/>
        <v>7775026</v>
      </c>
      <c r="D14872" t="s">
        <v>28708</v>
      </c>
      <c r="E14872" s="1" t="s">
        <v>2761</v>
      </c>
      <c r="F14872" s="2">
        <v>5</v>
      </c>
      <c r="G14872" s="2">
        <v>2.75</v>
      </c>
      <c r="H14872" s="2">
        <v>2.75</v>
      </c>
      <c r="I14872" s="81">
        <v>0.21</v>
      </c>
      <c r="J14872" s="1">
        <v>32.346499999999999</v>
      </c>
    </row>
    <row r="14873" spans="1:10" ht="14.5" x14ac:dyDescent="0.35">
      <c r="A14873" s="47" t="s">
        <v>21409</v>
      </c>
      <c r="C14873" s="22" t="str">
        <f t="shared" si="232"/>
        <v>77761</v>
      </c>
      <c r="D14873" t="s">
        <v>21625</v>
      </c>
      <c r="E14873" s="1" t="s">
        <v>2761</v>
      </c>
      <c r="F14873" s="2">
        <v>3.85</v>
      </c>
      <c r="G14873" s="2">
        <v>8.73</v>
      </c>
      <c r="H14873" s="2">
        <v>8.73</v>
      </c>
      <c r="I14873" s="81">
        <v>0.23</v>
      </c>
      <c r="J14873" s="1">
        <v>32.346499999999999</v>
      </c>
    </row>
    <row r="14874" spans="1:10" ht="14.5" x14ac:dyDescent="0.35">
      <c r="A14874" s="47" t="s">
        <v>21409</v>
      </c>
      <c r="B14874" s="1" t="s">
        <v>2795</v>
      </c>
      <c r="C14874" s="22" t="str">
        <f t="shared" si="232"/>
        <v>77761TC</v>
      </c>
      <c r="D14874" t="s">
        <v>21625</v>
      </c>
      <c r="E14874" s="1" t="s">
        <v>2761</v>
      </c>
      <c r="F14874" s="2">
        <v>0</v>
      </c>
      <c r="G14874" s="2">
        <v>6.61</v>
      </c>
      <c r="H14874" s="2">
        <v>6.61</v>
      </c>
      <c r="I14874" s="81">
        <v>7.0000000000000007E-2</v>
      </c>
      <c r="J14874" s="1">
        <v>32.346499999999999</v>
      </c>
    </row>
    <row r="14875" spans="1:10" ht="14.5" x14ac:dyDescent="0.35">
      <c r="A14875" s="47" t="s">
        <v>21409</v>
      </c>
      <c r="B14875" s="1">
        <v>26</v>
      </c>
      <c r="C14875" s="22" t="str">
        <f t="shared" si="232"/>
        <v>7776126</v>
      </c>
      <c r="D14875" t="s">
        <v>21625</v>
      </c>
      <c r="E14875" s="1" t="s">
        <v>2761</v>
      </c>
      <c r="F14875" s="2">
        <v>3.85</v>
      </c>
      <c r="G14875" s="2">
        <v>2.12</v>
      </c>
      <c r="H14875" s="2">
        <v>2.12</v>
      </c>
      <c r="I14875" s="81">
        <v>0.16</v>
      </c>
      <c r="J14875" s="1">
        <v>32.346499999999999</v>
      </c>
    </row>
    <row r="14876" spans="1:10" ht="14.5" x14ac:dyDescent="0.35">
      <c r="A14876" s="47" t="s">
        <v>21411</v>
      </c>
      <c r="C14876" s="22" t="str">
        <f t="shared" si="232"/>
        <v>77762</v>
      </c>
      <c r="D14876" t="s">
        <v>21627</v>
      </c>
      <c r="E14876" s="1" t="s">
        <v>2761</v>
      </c>
      <c r="F14876" s="2">
        <v>5.76</v>
      </c>
      <c r="G14876" s="2">
        <v>10.78</v>
      </c>
      <c r="H14876" s="2">
        <v>10.78</v>
      </c>
      <c r="I14876" s="81">
        <v>0.31</v>
      </c>
      <c r="J14876" s="1">
        <v>32.346499999999999</v>
      </c>
    </row>
    <row r="14877" spans="1:10" ht="14.5" x14ac:dyDescent="0.35">
      <c r="A14877" s="47" t="s">
        <v>21411</v>
      </c>
      <c r="B14877" s="1" t="s">
        <v>2795</v>
      </c>
      <c r="C14877" s="22" t="str">
        <f t="shared" si="232"/>
        <v>77762TC</v>
      </c>
      <c r="D14877" t="s">
        <v>21627</v>
      </c>
      <c r="E14877" s="1" t="s">
        <v>2761</v>
      </c>
      <c r="F14877" s="2">
        <v>0</v>
      </c>
      <c r="G14877" s="2">
        <v>7.61</v>
      </c>
      <c r="H14877" s="2">
        <v>7.61</v>
      </c>
      <c r="I14877" s="81">
        <v>0.08</v>
      </c>
      <c r="J14877" s="1">
        <v>32.346499999999999</v>
      </c>
    </row>
    <row r="14878" spans="1:10" ht="14.5" x14ac:dyDescent="0.35">
      <c r="A14878" s="47" t="s">
        <v>21411</v>
      </c>
      <c r="B14878" s="1">
        <v>26</v>
      </c>
      <c r="C14878" s="22" t="str">
        <f t="shared" si="232"/>
        <v>7776226</v>
      </c>
      <c r="D14878" t="s">
        <v>21627</v>
      </c>
      <c r="E14878" s="1" t="s">
        <v>2761</v>
      </c>
      <c r="F14878" s="2">
        <v>5.76</v>
      </c>
      <c r="G14878" s="2">
        <v>3.17</v>
      </c>
      <c r="H14878" s="2">
        <v>3.17</v>
      </c>
      <c r="I14878" s="81">
        <v>0.23</v>
      </c>
      <c r="J14878" s="1">
        <v>32.346499999999999</v>
      </c>
    </row>
    <row r="14879" spans="1:10" ht="14.5" x14ac:dyDescent="0.35">
      <c r="A14879" s="47" t="s">
        <v>21413</v>
      </c>
      <c r="C14879" s="22" t="str">
        <f t="shared" si="232"/>
        <v>77763</v>
      </c>
      <c r="D14879" t="s">
        <v>21629</v>
      </c>
      <c r="E14879" s="1" t="s">
        <v>2761</v>
      </c>
      <c r="F14879" s="2">
        <v>8.66</v>
      </c>
      <c r="G14879" s="2">
        <v>14.76</v>
      </c>
      <c r="H14879" s="2">
        <v>14.76</v>
      </c>
      <c r="I14879" s="81">
        <v>0.51</v>
      </c>
      <c r="J14879" s="1">
        <v>32.346499999999999</v>
      </c>
    </row>
    <row r="14880" spans="1:10" ht="14.5" x14ac:dyDescent="0.35">
      <c r="A14880" s="47" t="s">
        <v>21413</v>
      </c>
      <c r="B14880" s="1" t="s">
        <v>2795</v>
      </c>
      <c r="C14880" s="22" t="str">
        <f t="shared" si="232"/>
        <v>77763TC</v>
      </c>
      <c r="D14880" t="s">
        <v>21629</v>
      </c>
      <c r="E14880" s="1" t="s">
        <v>2761</v>
      </c>
      <c r="F14880" s="2">
        <v>0</v>
      </c>
      <c r="G14880" s="2">
        <v>10</v>
      </c>
      <c r="H14880" s="2">
        <v>10</v>
      </c>
      <c r="I14880" s="81">
        <v>0.13</v>
      </c>
      <c r="J14880" s="1">
        <v>32.346499999999999</v>
      </c>
    </row>
    <row r="14881" spans="1:10" ht="14.5" x14ac:dyDescent="0.35">
      <c r="A14881" s="47" t="s">
        <v>21413</v>
      </c>
      <c r="B14881" s="1">
        <v>26</v>
      </c>
      <c r="C14881" s="22" t="str">
        <f t="shared" si="232"/>
        <v>7776326</v>
      </c>
      <c r="D14881" t="s">
        <v>21629</v>
      </c>
      <c r="E14881" s="1" t="s">
        <v>2761</v>
      </c>
      <c r="F14881" s="2">
        <v>8.66</v>
      </c>
      <c r="G14881" s="2">
        <v>4.76</v>
      </c>
      <c r="H14881" s="2">
        <v>4.76</v>
      </c>
      <c r="I14881" s="81">
        <v>0.38</v>
      </c>
      <c r="J14881" s="1">
        <v>32.346499999999999</v>
      </c>
    </row>
    <row r="14882" spans="1:10" ht="14.5" x14ac:dyDescent="0.35">
      <c r="A14882" s="47" t="s">
        <v>21415</v>
      </c>
      <c r="C14882" s="22" t="str">
        <f t="shared" si="232"/>
        <v>77767</v>
      </c>
      <c r="D14882" t="s">
        <v>21631</v>
      </c>
      <c r="E14882" s="1" t="s">
        <v>2761</v>
      </c>
      <c r="F14882" s="2">
        <v>1.05</v>
      </c>
      <c r="G14882" s="2">
        <v>6.39</v>
      </c>
      <c r="H14882" s="2">
        <v>6.39</v>
      </c>
      <c r="I14882" s="81">
        <v>0.08</v>
      </c>
      <c r="J14882" s="1">
        <v>32.346499999999999</v>
      </c>
    </row>
    <row r="14883" spans="1:10" ht="14.5" x14ac:dyDescent="0.35">
      <c r="A14883" s="47" t="s">
        <v>21415</v>
      </c>
      <c r="B14883" s="1" t="s">
        <v>2795</v>
      </c>
      <c r="C14883" s="22" t="str">
        <f t="shared" si="232"/>
        <v>77767TC</v>
      </c>
      <c r="D14883" t="s">
        <v>21631</v>
      </c>
      <c r="E14883" s="1" t="s">
        <v>2761</v>
      </c>
      <c r="F14883" s="2">
        <v>0</v>
      </c>
      <c r="G14883" s="2">
        <v>5.81</v>
      </c>
      <c r="H14883" s="2">
        <v>5.81</v>
      </c>
      <c r="I14883" s="81">
        <v>0.04</v>
      </c>
      <c r="J14883" s="1">
        <v>32.346499999999999</v>
      </c>
    </row>
    <row r="14884" spans="1:10" ht="14.5" x14ac:dyDescent="0.35">
      <c r="A14884" s="47" t="s">
        <v>21415</v>
      </c>
      <c r="B14884" s="1">
        <v>26</v>
      </c>
      <c r="C14884" s="22" t="str">
        <f t="shared" si="232"/>
        <v>7776726</v>
      </c>
      <c r="D14884" t="s">
        <v>21631</v>
      </c>
      <c r="E14884" s="1" t="s">
        <v>2761</v>
      </c>
      <c r="F14884" s="2">
        <v>1.05</v>
      </c>
      <c r="G14884" s="2">
        <v>0.57999999999999996</v>
      </c>
      <c r="H14884" s="2">
        <v>0.57999999999999996</v>
      </c>
      <c r="I14884" s="81">
        <v>0.04</v>
      </c>
      <c r="J14884" s="1">
        <v>32.346499999999999</v>
      </c>
    </row>
    <row r="14885" spans="1:10" ht="14.5" x14ac:dyDescent="0.35">
      <c r="A14885" s="47" t="s">
        <v>21417</v>
      </c>
      <c r="C14885" s="22" t="str">
        <f t="shared" si="232"/>
        <v>77768</v>
      </c>
      <c r="D14885" t="s">
        <v>21633</v>
      </c>
      <c r="E14885" s="1" t="s">
        <v>2761</v>
      </c>
      <c r="F14885" s="2">
        <v>1.4</v>
      </c>
      <c r="G14885" s="2">
        <v>9.5299999999999994</v>
      </c>
      <c r="H14885" s="2">
        <v>9.5299999999999994</v>
      </c>
      <c r="I14885" s="81">
        <v>0.12</v>
      </c>
      <c r="J14885" s="1">
        <v>32.346499999999999</v>
      </c>
    </row>
    <row r="14886" spans="1:10" ht="14.5" x14ac:dyDescent="0.35">
      <c r="A14886" s="47" t="s">
        <v>21417</v>
      </c>
      <c r="B14886" s="1" t="s">
        <v>2795</v>
      </c>
      <c r="C14886" s="22" t="str">
        <f t="shared" si="232"/>
        <v>77768TC</v>
      </c>
      <c r="D14886" t="s">
        <v>21633</v>
      </c>
      <c r="E14886" s="1" t="s">
        <v>2761</v>
      </c>
      <c r="F14886" s="2">
        <v>0</v>
      </c>
      <c r="G14886" s="2">
        <v>8.76</v>
      </c>
      <c r="H14886" s="2">
        <v>8.76</v>
      </c>
      <c r="I14886" s="81">
        <v>7.0000000000000007E-2</v>
      </c>
      <c r="J14886" s="1">
        <v>32.346499999999999</v>
      </c>
    </row>
    <row r="14887" spans="1:10" ht="14.5" x14ac:dyDescent="0.35">
      <c r="A14887" s="47" t="s">
        <v>21417</v>
      </c>
      <c r="B14887" s="1">
        <v>26</v>
      </c>
      <c r="C14887" s="22" t="str">
        <f t="shared" si="232"/>
        <v>7776826</v>
      </c>
      <c r="D14887" t="s">
        <v>21633</v>
      </c>
      <c r="E14887" s="1" t="s">
        <v>2761</v>
      </c>
      <c r="F14887" s="2">
        <v>1.4</v>
      </c>
      <c r="G14887" s="2">
        <v>0.77</v>
      </c>
      <c r="H14887" s="2">
        <v>0.77</v>
      </c>
      <c r="I14887" s="81">
        <v>0.05</v>
      </c>
      <c r="J14887" s="1">
        <v>32.346499999999999</v>
      </c>
    </row>
    <row r="14888" spans="1:10" ht="14.5" x14ac:dyDescent="0.35">
      <c r="A14888" s="47" t="s">
        <v>21418</v>
      </c>
      <c r="C14888" s="22" t="str">
        <f t="shared" si="232"/>
        <v>77770</v>
      </c>
      <c r="D14888" t="s">
        <v>21635</v>
      </c>
      <c r="E14888" s="1" t="s">
        <v>2761</v>
      </c>
      <c r="F14888" s="2">
        <v>1.95</v>
      </c>
      <c r="G14888" s="2">
        <v>8.42</v>
      </c>
      <c r="H14888" s="2">
        <v>8.42</v>
      </c>
      <c r="I14888" s="81">
        <v>0.12</v>
      </c>
      <c r="J14888" s="1">
        <v>32.346499999999999</v>
      </c>
    </row>
    <row r="14889" spans="1:10" ht="14.5" x14ac:dyDescent="0.35">
      <c r="A14889" s="47" t="s">
        <v>21418</v>
      </c>
      <c r="B14889" s="1" t="s">
        <v>2795</v>
      </c>
      <c r="C14889" s="22" t="str">
        <f t="shared" si="232"/>
        <v>77770TC</v>
      </c>
      <c r="D14889" t="s">
        <v>21635</v>
      </c>
      <c r="E14889" s="1" t="s">
        <v>2761</v>
      </c>
      <c r="F14889" s="2">
        <v>0</v>
      </c>
      <c r="G14889" s="2">
        <v>7.34</v>
      </c>
      <c r="H14889" s="2">
        <v>7.34</v>
      </c>
      <c r="I14889" s="81">
        <v>0.05</v>
      </c>
      <c r="J14889" s="1">
        <v>32.346499999999999</v>
      </c>
    </row>
    <row r="14890" spans="1:10" ht="14.5" x14ac:dyDescent="0.35">
      <c r="A14890" s="47" t="s">
        <v>21418</v>
      </c>
      <c r="B14890" s="1">
        <v>26</v>
      </c>
      <c r="C14890" s="22" t="str">
        <f t="shared" si="232"/>
        <v>7777026</v>
      </c>
      <c r="D14890" t="s">
        <v>21635</v>
      </c>
      <c r="E14890" s="1" t="s">
        <v>2761</v>
      </c>
      <c r="F14890" s="2">
        <v>1.95</v>
      </c>
      <c r="G14890" s="2">
        <v>1.08</v>
      </c>
      <c r="H14890" s="2">
        <v>1.08</v>
      </c>
      <c r="I14890" s="81">
        <v>7.0000000000000007E-2</v>
      </c>
      <c r="J14890" s="1">
        <v>32.346499999999999</v>
      </c>
    </row>
    <row r="14891" spans="1:10" ht="14.5" x14ac:dyDescent="0.35">
      <c r="A14891" s="47" t="s">
        <v>21420</v>
      </c>
      <c r="C14891" s="22" t="str">
        <f t="shared" si="232"/>
        <v>77771</v>
      </c>
      <c r="D14891" t="s">
        <v>21637</v>
      </c>
      <c r="E14891" s="1" t="s">
        <v>2761</v>
      </c>
      <c r="F14891" s="2">
        <v>3.8</v>
      </c>
      <c r="G14891" s="2">
        <v>14.29</v>
      </c>
      <c r="H14891" s="2">
        <v>14.29</v>
      </c>
      <c r="I14891" s="81">
        <v>0.28000000000000003</v>
      </c>
      <c r="J14891" s="1">
        <v>32.346499999999999</v>
      </c>
    </row>
    <row r="14892" spans="1:10" ht="14.5" x14ac:dyDescent="0.35">
      <c r="A14892" s="47" t="s">
        <v>21420</v>
      </c>
      <c r="B14892" s="1" t="s">
        <v>2795</v>
      </c>
      <c r="C14892" s="22" t="str">
        <f t="shared" si="232"/>
        <v>77771TC</v>
      </c>
      <c r="D14892" t="s">
        <v>21637</v>
      </c>
      <c r="E14892" s="1" t="s">
        <v>2761</v>
      </c>
      <c r="F14892" s="2">
        <v>0</v>
      </c>
      <c r="G14892" s="2">
        <v>12.2</v>
      </c>
      <c r="H14892" s="2">
        <v>12.2</v>
      </c>
      <c r="I14892" s="81">
        <v>0.12</v>
      </c>
      <c r="J14892" s="1">
        <v>32.346499999999999</v>
      </c>
    </row>
    <row r="14893" spans="1:10" ht="14.5" x14ac:dyDescent="0.35">
      <c r="A14893" s="47" t="s">
        <v>21420</v>
      </c>
      <c r="B14893" s="1">
        <v>26</v>
      </c>
      <c r="C14893" s="22" t="str">
        <f t="shared" si="232"/>
        <v>7777126</v>
      </c>
      <c r="D14893" t="s">
        <v>21637</v>
      </c>
      <c r="E14893" s="1" t="s">
        <v>2761</v>
      </c>
      <c r="F14893" s="2">
        <v>3.8</v>
      </c>
      <c r="G14893" s="2">
        <v>2.09</v>
      </c>
      <c r="H14893" s="2">
        <v>2.09</v>
      </c>
      <c r="I14893" s="81">
        <v>0.16</v>
      </c>
      <c r="J14893" s="1">
        <v>32.346499999999999</v>
      </c>
    </row>
    <row r="14894" spans="1:10" ht="14.5" x14ac:dyDescent="0.35">
      <c r="A14894" s="47" t="s">
        <v>21421</v>
      </c>
      <c r="C14894" s="22" t="str">
        <f t="shared" si="232"/>
        <v>77772</v>
      </c>
      <c r="D14894" t="s">
        <v>21639</v>
      </c>
      <c r="E14894" s="1" t="s">
        <v>2761</v>
      </c>
      <c r="F14894" s="2">
        <v>5.4</v>
      </c>
      <c r="G14894" s="2">
        <v>21.66</v>
      </c>
      <c r="H14894" s="2">
        <v>21.66</v>
      </c>
      <c r="I14894" s="81">
        <v>0.39</v>
      </c>
      <c r="J14894" s="1">
        <v>32.346499999999999</v>
      </c>
    </row>
    <row r="14895" spans="1:10" ht="14.5" x14ac:dyDescent="0.35">
      <c r="A14895" s="47" t="s">
        <v>21421</v>
      </c>
      <c r="B14895" s="1" t="s">
        <v>2795</v>
      </c>
      <c r="C14895" s="22" t="str">
        <f t="shared" si="232"/>
        <v>77772TC</v>
      </c>
      <c r="D14895" t="s">
        <v>21639</v>
      </c>
      <c r="E14895" s="1" t="s">
        <v>2761</v>
      </c>
      <c r="F14895" s="2">
        <v>0</v>
      </c>
      <c r="G14895" s="2">
        <v>18.75</v>
      </c>
      <c r="H14895" s="2">
        <v>18.75</v>
      </c>
      <c r="I14895" s="81">
        <v>0.17</v>
      </c>
      <c r="J14895" s="1">
        <v>32.346499999999999</v>
      </c>
    </row>
    <row r="14896" spans="1:10" ht="14.5" x14ac:dyDescent="0.35">
      <c r="A14896" s="47" t="s">
        <v>21421</v>
      </c>
      <c r="B14896" s="1">
        <v>26</v>
      </c>
      <c r="C14896" s="22" t="str">
        <f t="shared" si="232"/>
        <v>7777226</v>
      </c>
      <c r="D14896" t="s">
        <v>21639</v>
      </c>
      <c r="E14896" s="1" t="s">
        <v>2761</v>
      </c>
      <c r="F14896" s="2">
        <v>5.4</v>
      </c>
      <c r="G14896" s="2">
        <v>2.91</v>
      </c>
      <c r="H14896" s="2">
        <v>2.91</v>
      </c>
      <c r="I14896" s="81">
        <v>0.22</v>
      </c>
      <c r="J14896" s="1">
        <v>32.346499999999999</v>
      </c>
    </row>
    <row r="14897" spans="1:10" ht="14.5" x14ac:dyDescent="0.35">
      <c r="A14897" s="47" t="s">
        <v>21422</v>
      </c>
      <c r="C14897" s="22" t="str">
        <f t="shared" si="232"/>
        <v>77778</v>
      </c>
      <c r="D14897" t="s">
        <v>21641</v>
      </c>
      <c r="E14897" s="1" t="s">
        <v>2761</v>
      </c>
      <c r="F14897" s="2">
        <v>8.7799999999999994</v>
      </c>
      <c r="G14897" s="2">
        <v>18.739999999999998</v>
      </c>
      <c r="H14897" s="2">
        <v>18.739999999999998</v>
      </c>
      <c r="I14897" s="81">
        <v>0.54</v>
      </c>
      <c r="J14897" s="1">
        <v>32.346499999999999</v>
      </c>
    </row>
    <row r="14898" spans="1:10" ht="14.5" x14ac:dyDescent="0.35">
      <c r="A14898" s="47" t="s">
        <v>21422</v>
      </c>
      <c r="B14898" s="1" t="s">
        <v>2795</v>
      </c>
      <c r="C14898" s="22" t="str">
        <f t="shared" si="232"/>
        <v>77778TC</v>
      </c>
      <c r="D14898" t="s">
        <v>21641</v>
      </c>
      <c r="E14898" s="1" t="s">
        <v>2761</v>
      </c>
      <c r="F14898" s="2">
        <v>0</v>
      </c>
      <c r="G14898" s="2">
        <v>13.95</v>
      </c>
      <c r="H14898" s="2">
        <v>13.95</v>
      </c>
      <c r="I14898" s="81">
        <v>0.16</v>
      </c>
      <c r="J14898" s="1">
        <v>32.346499999999999</v>
      </c>
    </row>
    <row r="14899" spans="1:10" ht="14.5" x14ac:dyDescent="0.35">
      <c r="A14899" s="47" t="s">
        <v>21422</v>
      </c>
      <c r="B14899" s="1">
        <v>26</v>
      </c>
      <c r="C14899" s="22" t="str">
        <f t="shared" si="232"/>
        <v>7777826</v>
      </c>
      <c r="D14899" t="s">
        <v>21641</v>
      </c>
      <c r="E14899" s="1" t="s">
        <v>2761</v>
      </c>
      <c r="F14899" s="2">
        <v>8.7799999999999994</v>
      </c>
      <c r="G14899" s="2">
        <v>4.79</v>
      </c>
      <c r="H14899" s="2">
        <v>4.79</v>
      </c>
      <c r="I14899" s="81">
        <v>0.38</v>
      </c>
      <c r="J14899" s="1">
        <v>32.346499999999999</v>
      </c>
    </row>
    <row r="14900" spans="1:10" ht="14.5" x14ac:dyDescent="0.35">
      <c r="A14900" s="47" t="s">
        <v>21424</v>
      </c>
      <c r="C14900" s="22" t="str">
        <f t="shared" si="232"/>
        <v>77789</v>
      </c>
      <c r="D14900" t="s">
        <v>28709</v>
      </c>
      <c r="E14900" s="1" t="s">
        <v>2761</v>
      </c>
      <c r="F14900" s="2">
        <v>1.1399999999999999</v>
      </c>
      <c r="G14900" s="2">
        <v>2.81</v>
      </c>
      <c r="H14900" s="2">
        <v>2.81</v>
      </c>
      <c r="I14900" s="81">
        <v>0.06</v>
      </c>
      <c r="J14900" s="1">
        <v>32.346499999999999</v>
      </c>
    </row>
    <row r="14901" spans="1:10" ht="14.5" x14ac:dyDescent="0.35">
      <c r="A14901" s="47" t="s">
        <v>21424</v>
      </c>
      <c r="B14901" s="1" t="s">
        <v>2795</v>
      </c>
      <c r="C14901" s="22" t="str">
        <f t="shared" si="232"/>
        <v>77789TC</v>
      </c>
      <c r="D14901" t="s">
        <v>28709</v>
      </c>
      <c r="E14901" s="1" t="s">
        <v>2761</v>
      </c>
      <c r="F14901" s="2">
        <v>0</v>
      </c>
      <c r="G14901" s="2">
        <v>2.1800000000000002</v>
      </c>
      <c r="H14901" s="2">
        <v>2.1800000000000002</v>
      </c>
      <c r="I14901" s="81">
        <v>0.02</v>
      </c>
      <c r="J14901" s="1">
        <v>32.346499999999999</v>
      </c>
    </row>
    <row r="14902" spans="1:10" ht="14.5" x14ac:dyDescent="0.35">
      <c r="A14902" s="47" t="s">
        <v>21424</v>
      </c>
      <c r="B14902" s="1">
        <v>26</v>
      </c>
      <c r="C14902" s="22" t="str">
        <f t="shared" si="232"/>
        <v>7778926</v>
      </c>
      <c r="D14902" t="s">
        <v>28709</v>
      </c>
      <c r="E14902" s="1" t="s">
        <v>2761</v>
      </c>
      <c r="F14902" s="2">
        <v>1.1399999999999999</v>
      </c>
      <c r="G14902" s="2">
        <v>0.63</v>
      </c>
      <c r="H14902" s="2">
        <v>0.63</v>
      </c>
      <c r="I14902" s="81">
        <v>0.04</v>
      </c>
      <c r="J14902" s="1">
        <v>32.346499999999999</v>
      </c>
    </row>
    <row r="14903" spans="1:10" ht="14.5" x14ac:dyDescent="0.35">
      <c r="A14903" s="47" t="s">
        <v>21426</v>
      </c>
      <c r="C14903" s="22" t="str">
        <f t="shared" si="232"/>
        <v>77790</v>
      </c>
      <c r="D14903" t="s">
        <v>21644</v>
      </c>
      <c r="E14903" s="1" t="s">
        <v>2761</v>
      </c>
      <c r="F14903" s="2">
        <v>0</v>
      </c>
      <c r="G14903" s="2">
        <v>0.55000000000000004</v>
      </c>
      <c r="H14903" s="2">
        <v>0.55000000000000004</v>
      </c>
      <c r="I14903" s="81">
        <v>0.02</v>
      </c>
      <c r="J14903" s="1">
        <v>32.346499999999999</v>
      </c>
    </row>
    <row r="14904" spans="1:10" ht="14.5" x14ac:dyDescent="0.35">
      <c r="A14904" s="47" t="s">
        <v>21428</v>
      </c>
      <c r="C14904" s="22" t="str">
        <f t="shared" si="232"/>
        <v>77799</v>
      </c>
      <c r="D14904" t="s">
        <v>21644</v>
      </c>
      <c r="E14904" s="1" t="s">
        <v>562</v>
      </c>
      <c r="F14904" s="2">
        <v>0</v>
      </c>
      <c r="G14904" s="2">
        <v>0</v>
      </c>
      <c r="H14904" s="2">
        <v>0</v>
      </c>
      <c r="I14904" s="81">
        <v>0</v>
      </c>
      <c r="J14904" s="1">
        <v>32.346499999999999</v>
      </c>
    </row>
    <row r="14905" spans="1:10" ht="14.5" x14ac:dyDescent="0.35">
      <c r="A14905" s="47" t="s">
        <v>21428</v>
      </c>
      <c r="B14905" s="1" t="s">
        <v>2795</v>
      </c>
      <c r="C14905" s="22" t="str">
        <f t="shared" si="232"/>
        <v>77799TC</v>
      </c>
      <c r="D14905" t="s">
        <v>21644</v>
      </c>
      <c r="E14905" s="1" t="s">
        <v>562</v>
      </c>
      <c r="F14905" s="2">
        <v>0</v>
      </c>
      <c r="G14905" s="2">
        <v>0</v>
      </c>
      <c r="H14905" s="2">
        <v>0</v>
      </c>
      <c r="I14905" s="81">
        <v>0</v>
      </c>
      <c r="J14905" s="1">
        <v>32.346499999999999</v>
      </c>
    </row>
    <row r="14906" spans="1:10" ht="14.5" x14ac:dyDescent="0.35">
      <c r="A14906" s="47" t="s">
        <v>21428</v>
      </c>
      <c r="B14906" s="1">
        <v>26</v>
      </c>
      <c r="C14906" s="22" t="str">
        <f t="shared" si="232"/>
        <v>7779926</v>
      </c>
      <c r="D14906" t="s">
        <v>21646</v>
      </c>
      <c r="E14906" s="1" t="s">
        <v>562</v>
      </c>
      <c r="F14906" s="2">
        <v>0</v>
      </c>
      <c r="G14906" s="2">
        <v>0</v>
      </c>
      <c r="H14906" s="2">
        <v>0</v>
      </c>
      <c r="I14906" s="81">
        <v>0</v>
      </c>
      <c r="J14906" s="1">
        <v>32.346499999999999</v>
      </c>
    </row>
    <row r="14907" spans="1:10" ht="14.5" x14ac:dyDescent="0.35">
      <c r="A14907" s="47" t="s">
        <v>21429</v>
      </c>
      <c r="C14907" s="22" t="str">
        <f t="shared" si="232"/>
        <v>78012</v>
      </c>
      <c r="D14907" t="s">
        <v>21646</v>
      </c>
      <c r="E14907" s="1" t="s">
        <v>2761</v>
      </c>
      <c r="F14907" s="2">
        <v>0.19</v>
      </c>
      <c r="G14907" s="2">
        <v>2.2000000000000002</v>
      </c>
      <c r="H14907" s="2">
        <v>2.2000000000000002</v>
      </c>
      <c r="I14907" s="81">
        <v>0.04</v>
      </c>
      <c r="J14907" s="1">
        <v>32.346499999999999</v>
      </c>
    </row>
    <row r="14908" spans="1:10" ht="14.5" x14ac:dyDescent="0.35">
      <c r="A14908" s="47" t="s">
        <v>21429</v>
      </c>
      <c r="B14908" s="1" t="s">
        <v>2795</v>
      </c>
      <c r="C14908" s="22" t="str">
        <f t="shared" si="232"/>
        <v>78012TC</v>
      </c>
      <c r="D14908" t="s">
        <v>21646</v>
      </c>
      <c r="E14908" s="1" t="s">
        <v>2761</v>
      </c>
      <c r="F14908" s="2">
        <v>0</v>
      </c>
      <c r="G14908" s="2">
        <v>2.14</v>
      </c>
      <c r="H14908" s="2">
        <v>2.14</v>
      </c>
      <c r="I14908" s="81">
        <v>0.03</v>
      </c>
      <c r="J14908" s="1">
        <v>32.346499999999999</v>
      </c>
    </row>
    <row r="14909" spans="1:10" ht="14.5" x14ac:dyDescent="0.35">
      <c r="A14909" s="47" t="s">
        <v>21429</v>
      </c>
      <c r="B14909" s="1">
        <v>26</v>
      </c>
      <c r="C14909" s="22" t="str">
        <f t="shared" si="232"/>
        <v>7801226</v>
      </c>
      <c r="D14909" t="s">
        <v>21648</v>
      </c>
      <c r="E14909" s="1" t="s">
        <v>2761</v>
      </c>
      <c r="F14909" s="2">
        <v>0.19</v>
      </c>
      <c r="G14909" s="2">
        <v>0.06</v>
      </c>
      <c r="H14909" s="2">
        <v>0.06</v>
      </c>
      <c r="I14909" s="81">
        <v>0.01</v>
      </c>
      <c r="J14909" s="1">
        <v>32.346499999999999</v>
      </c>
    </row>
    <row r="14910" spans="1:10" ht="14.5" x14ac:dyDescent="0.35">
      <c r="A14910" s="47" t="s">
        <v>21431</v>
      </c>
      <c r="C14910" s="22" t="str">
        <f t="shared" si="232"/>
        <v>78013</v>
      </c>
      <c r="D14910" t="s">
        <v>21648</v>
      </c>
      <c r="E14910" s="1" t="s">
        <v>2761</v>
      </c>
      <c r="F14910" s="2">
        <v>0.37</v>
      </c>
      <c r="G14910" s="2">
        <v>4.62</v>
      </c>
      <c r="H14910" s="2">
        <v>4.62</v>
      </c>
      <c r="I14910" s="81">
        <v>0.06</v>
      </c>
      <c r="J14910" s="1">
        <v>32.346499999999999</v>
      </c>
    </row>
    <row r="14911" spans="1:10" ht="14.5" x14ac:dyDescent="0.35">
      <c r="A14911" s="47" t="s">
        <v>21431</v>
      </c>
      <c r="B14911" s="1" t="s">
        <v>2795</v>
      </c>
      <c r="C14911" s="22" t="str">
        <f t="shared" si="232"/>
        <v>78013TC</v>
      </c>
      <c r="D14911" t="s">
        <v>21648</v>
      </c>
      <c r="E14911" s="1" t="s">
        <v>2761</v>
      </c>
      <c r="F14911" s="2">
        <v>0</v>
      </c>
      <c r="G14911" s="2">
        <v>4.5</v>
      </c>
      <c r="H14911" s="2">
        <v>4.5</v>
      </c>
      <c r="I14911" s="81">
        <v>0.04</v>
      </c>
      <c r="J14911" s="1">
        <v>32.346499999999999</v>
      </c>
    </row>
    <row r="14912" spans="1:10" ht="14.5" x14ac:dyDescent="0.35">
      <c r="A14912" s="47" t="s">
        <v>21431</v>
      </c>
      <c r="B14912" s="1">
        <v>26</v>
      </c>
      <c r="C14912" s="22" t="str">
        <f t="shared" si="232"/>
        <v>7801326</v>
      </c>
      <c r="D14912" t="s">
        <v>21650</v>
      </c>
      <c r="E14912" s="1" t="s">
        <v>2761</v>
      </c>
      <c r="F14912" s="2">
        <v>0.37</v>
      </c>
      <c r="G14912" s="2">
        <v>0.12</v>
      </c>
      <c r="H14912" s="2">
        <v>0.12</v>
      </c>
      <c r="I14912" s="81">
        <v>0.02</v>
      </c>
      <c r="J14912" s="1">
        <v>32.346499999999999</v>
      </c>
    </row>
    <row r="14913" spans="1:10" ht="14.5" x14ac:dyDescent="0.35">
      <c r="A14913" s="47" t="s">
        <v>21433</v>
      </c>
      <c r="C14913" s="22" t="str">
        <f t="shared" si="232"/>
        <v>78014</v>
      </c>
      <c r="D14913" t="s">
        <v>21650</v>
      </c>
      <c r="E14913" s="1" t="s">
        <v>2761</v>
      </c>
      <c r="F14913" s="2">
        <v>0.5</v>
      </c>
      <c r="G14913" s="2">
        <v>5.85</v>
      </c>
      <c r="H14913" s="2">
        <v>5.85</v>
      </c>
      <c r="I14913" s="81">
        <v>0.06</v>
      </c>
      <c r="J14913" s="1">
        <v>32.346499999999999</v>
      </c>
    </row>
    <row r="14914" spans="1:10" ht="14.5" x14ac:dyDescent="0.35">
      <c r="A14914" s="47" t="s">
        <v>21433</v>
      </c>
      <c r="B14914" s="1" t="s">
        <v>2795</v>
      </c>
      <c r="C14914" s="22" t="str">
        <f t="shared" si="232"/>
        <v>78014TC</v>
      </c>
      <c r="D14914" t="s">
        <v>21650</v>
      </c>
      <c r="E14914" s="1" t="s">
        <v>2761</v>
      </c>
      <c r="F14914" s="2">
        <v>0</v>
      </c>
      <c r="G14914" s="2">
        <v>5.68</v>
      </c>
      <c r="H14914" s="2">
        <v>5.68</v>
      </c>
      <c r="I14914" s="81">
        <v>0.04</v>
      </c>
      <c r="J14914" s="1">
        <v>32.346499999999999</v>
      </c>
    </row>
    <row r="14915" spans="1:10" ht="14.5" x14ac:dyDescent="0.35">
      <c r="A14915" s="47" t="s">
        <v>21433</v>
      </c>
      <c r="B14915" s="1">
        <v>26</v>
      </c>
      <c r="C14915" s="22" t="str">
        <f t="shared" si="232"/>
        <v>7801426</v>
      </c>
      <c r="D14915" t="s">
        <v>21652</v>
      </c>
      <c r="E14915" s="1" t="s">
        <v>2761</v>
      </c>
      <c r="F14915" s="2">
        <v>0.5</v>
      </c>
      <c r="G14915" s="2">
        <v>0.17</v>
      </c>
      <c r="H14915" s="2">
        <v>0.17</v>
      </c>
      <c r="I14915" s="81">
        <v>0.02</v>
      </c>
      <c r="J14915" s="1">
        <v>32.346499999999999</v>
      </c>
    </row>
    <row r="14916" spans="1:10" ht="14.5" x14ac:dyDescent="0.35">
      <c r="A14916" s="47" t="s">
        <v>21434</v>
      </c>
      <c r="C14916" s="22" t="str">
        <f t="shared" si="232"/>
        <v>78015</v>
      </c>
      <c r="D14916" t="s">
        <v>21652</v>
      </c>
      <c r="E14916" s="1" t="s">
        <v>2761</v>
      </c>
      <c r="F14916" s="2">
        <v>0.67</v>
      </c>
      <c r="G14916" s="2">
        <v>5.53</v>
      </c>
      <c r="H14916" s="2">
        <v>5.53</v>
      </c>
      <c r="I14916" s="81">
        <v>7.0000000000000007E-2</v>
      </c>
      <c r="J14916" s="1">
        <v>32.346499999999999</v>
      </c>
    </row>
    <row r="14917" spans="1:10" ht="14.5" x14ac:dyDescent="0.35">
      <c r="A14917" s="47" t="s">
        <v>21434</v>
      </c>
      <c r="B14917" s="1" t="s">
        <v>2795</v>
      </c>
      <c r="C14917" s="22" t="str">
        <f t="shared" si="232"/>
        <v>78015TC</v>
      </c>
      <c r="D14917" t="s">
        <v>21652</v>
      </c>
      <c r="E14917" s="1" t="s">
        <v>2761</v>
      </c>
      <c r="F14917" s="2">
        <v>0</v>
      </c>
      <c r="G14917" s="2">
        <v>5.28</v>
      </c>
      <c r="H14917" s="2">
        <v>5.28</v>
      </c>
      <c r="I14917" s="81">
        <v>0.04</v>
      </c>
      <c r="J14917" s="1">
        <v>32.346499999999999</v>
      </c>
    </row>
    <row r="14918" spans="1:10" ht="14.5" x14ac:dyDescent="0.35">
      <c r="A14918" s="47" t="s">
        <v>21434</v>
      </c>
      <c r="B14918" s="1">
        <v>26</v>
      </c>
      <c r="C14918" s="22" t="str">
        <f t="shared" si="232"/>
        <v>7801526</v>
      </c>
      <c r="D14918" t="s">
        <v>21654</v>
      </c>
      <c r="E14918" s="1" t="s">
        <v>2761</v>
      </c>
      <c r="F14918" s="2">
        <v>0.67</v>
      </c>
      <c r="G14918" s="2">
        <v>0.25</v>
      </c>
      <c r="H14918" s="2">
        <v>0.25</v>
      </c>
      <c r="I14918" s="81">
        <v>0.03</v>
      </c>
      <c r="J14918" s="1">
        <v>32.346499999999999</v>
      </c>
    </row>
    <row r="14919" spans="1:10" ht="14.5" x14ac:dyDescent="0.35">
      <c r="A14919" s="47" t="s">
        <v>21436</v>
      </c>
      <c r="C14919" s="22" t="str">
        <f t="shared" si="232"/>
        <v>78016</v>
      </c>
      <c r="D14919" t="s">
        <v>21656</v>
      </c>
      <c r="E14919" s="1" t="s">
        <v>2761</v>
      </c>
      <c r="F14919" s="2">
        <v>0.82</v>
      </c>
      <c r="G14919" s="2">
        <v>6.56</v>
      </c>
      <c r="H14919" s="2">
        <v>6.56</v>
      </c>
      <c r="I14919" s="81">
        <v>0.06</v>
      </c>
      <c r="J14919" s="1">
        <v>32.346499999999999</v>
      </c>
    </row>
    <row r="14920" spans="1:10" ht="14.5" x14ac:dyDescent="0.35">
      <c r="A14920" s="47" t="s">
        <v>21436</v>
      </c>
      <c r="B14920" s="1" t="s">
        <v>2795</v>
      </c>
      <c r="C14920" s="22" t="str">
        <f t="shared" si="232"/>
        <v>78016TC</v>
      </c>
      <c r="D14920" t="s">
        <v>21656</v>
      </c>
      <c r="E14920" s="1" t="s">
        <v>2761</v>
      </c>
      <c r="F14920" s="2">
        <v>0</v>
      </c>
      <c r="G14920" s="2">
        <v>6.42</v>
      </c>
      <c r="H14920" s="2">
        <v>6.42</v>
      </c>
      <c r="I14920" s="81">
        <v>0.05</v>
      </c>
      <c r="J14920" s="1">
        <v>32.346499999999999</v>
      </c>
    </row>
    <row r="14921" spans="1:10" ht="14.5" x14ac:dyDescent="0.35">
      <c r="A14921" s="47" t="s">
        <v>21436</v>
      </c>
      <c r="B14921" s="1">
        <v>26</v>
      </c>
      <c r="C14921" s="22" t="str">
        <f t="shared" si="232"/>
        <v>7801626</v>
      </c>
      <c r="D14921" t="s">
        <v>21656</v>
      </c>
      <c r="E14921" s="1" t="s">
        <v>2761</v>
      </c>
      <c r="F14921" s="2">
        <v>0.82</v>
      </c>
      <c r="G14921" s="2">
        <v>0.14000000000000001</v>
      </c>
      <c r="H14921" s="2">
        <v>0.14000000000000001</v>
      </c>
      <c r="I14921" s="81">
        <v>0.01</v>
      </c>
      <c r="J14921" s="1">
        <v>32.346499999999999</v>
      </c>
    </row>
    <row r="14922" spans="1:10" ht="14.5" x14ac:dyDescent="0.35">
      <c r="A14922" s="47" t="s">
        <v>21438</v>
      </c>
      <c r="C14922" s="22" t="str">
        <f t="shared" si="232"/>
        <v>78018</v>
      </c>
      <c r="D14922" t="s">
        <v>21658</v>
      </c>
      <c r="E14922" s="1" t="s">
        <v>2761</v>
      </c>
      <c r="F14922" s="2">
        <v>0.86</v>
      </c>
      <c r="G14922" s="2">
        <v>7.45</v>
      </c>
      <c r="H14922" s="2">
        <v>7.45</v>
      </c>
      <c r="I14922" s="81">
        <v>7.0000000000000007E-2</v>
      </c>
      <c r="J14922" s="1">
        <v>32.346499999999999</v>
      </c>
    </row>
    <row r="14923" spans="1:10" ht="14.5" x14ac:dyDescent="0.35">
      <c r="A14923" s="47" t="s">
        <v>21438</v>
      </c>
      <c r="B14923" s="1" t="s">
        <v>2795</v>
      </c>
      <c r="C14923" s="22" t="str">
        <f t="shared" si="232"/>
        <v>78018TC</v>
      </c>
      <c r="D14923" t="s">
        <v>21658</v>
      </c>
      <c r="E14923" s="1" t="s">
        <v>2761</v>
      </c>
      <c r="F14923" s="2">
        <v>0</v>
      </c>
      <c r="G14923" s="2">
        <v>7.19</v>
      </c>
      <c r="H14923" s="2">
        <v>7.19</v>
      </c>
      <c r="I14923" s="81">
        <v>0.04</v>
      </c>
      <c r="J14923" s="1">
        <v>32.346499999999999</v>
      </c>
    </row>
    <row r="14924" spans="1:10" ht="14.5" x14ac:dyDescent="0.35">
      <c r="A14924" s="47" t="s">
        <v>21438</v>
      </c>
      <c r="B14924" s="1">
        <v>26</v>
      </c>
      <c r="C14924" s="22" t="str">
        <f t="shared" ref="C14924:C14987" si="233">CONCATENATE(A14924,B14924)</f>
        <v>7801826</v>
      </c>
      <c r="D14924" t="s">
        <v>21658</v>
      </c>
      <c r="E14924" s="1" t="s">
        <v>2761</v>
      </c>
      <c r="F14924" s="2">
        <v>0.86</v>
      </c>
      <c r="G14924" s="2">
        <v>0.26</v>
      </c>
      <c r="H14924" s="2">
        <v>0.26</v>
      </c>
      <c r="I14924" s="81">
        <v>0.03</v>
      </c>
      <c r="J14924" s="1">
        <v>32.346499999999999</v>
      </c>
    </row>
    <row r="14925" spans="1:10" ht="14.5" x14ac:dyDescent="0.35">
      <c r="A14925" s="47" t="s">
        <v>21440</v>
      </c>
      <c r="C14925" s="22" t="str">
        <f t="shared" si="233"/>
        <v>78020</v>
      </c>
      <c r="D14925" t="s">
        <v>21660</v>
      </c>
      <c r="E14925" s="1" t="s">
        <v>2761</v>
      </c>
      <c r="F14925" s="2">
        <v>0.6</v>
      </c>
      <c r="G14925" s="2">
        <v>1.73</v>
      </c>
      <c r="H14925" s="2">
        <v>1.73</v>
      </c>
      <c r="I14925" s="81">
        <v>0.04</v>
      </c>
      <c r="J14925" s="1">
        <v>32.346499999999999</v>
      </c>
    </row>
    <row r="14926" spans="1:10" ht="14.5" x14ac:dyDescent="0.35">
      <c r="A14926" s="47" t="s">
        <v>21440</v>
      </c>
      <c r="B14926" s="1" t="s">
        <v>2795</v>
      </c>
      <c r="C14926" s="22" t="str">
        <f t="shared" si="233"/>
        <v>78020TC</v>
      </c>
      <c r="D14926" t="s">
        <v>21660</v>
      </c>
      <c r="E14926" s="1" t="s">
        <v>2761</v>
      </c>
      <c r="F14926" s="2">
        <v>0</v>
      </c>
      <c r="G14926" s="2">
        <v>1.57</v>
      </c>
      <c r="H14926" s="2">
        <v>1.57</v>
      </c>
      <c r="I14926" s="81">
        <v>0.02</v>
      </c>
      <c r="J14926" s="1">
        <v>32.346499999999999</v>
      </c>
    </row>
    <row r="14927" spans="1:10" ht="14.5" x14ac:dyDescent="0.35">
      <c r="A14927" s="47" t="s">
        <v>21440</v>
      </c>
      <c r="B14927" s="1">
        <v>26</v>
      </c>
      <c r="C14927" s="22" t="str">
        <f t="shared" si="233"/>
        <v>7802026</v>
      </c>
      <c r="D14927" t="s">
        <v>21660</v>
      </c>
      <c r="E14927" s="1" t="s">
        <v>2761</v>
      </c>
      <c r="F14927" s="2">
        <v>0.6</v>
      </c>
      <c r="G14927" s="2">
        <v>0.16</v>
      </c>
      <c r="H14927" s="2">
        <v>0.16</v>
      </c>
      <c r="I14927" s="81">
        <v>0.02</v>
      </c>
      <c r="J14927" s="1">
        <v>32.346499999999999</v>
      </c>
    </row>
    <row r="14928" spans="1:10" ht="14.5" x14ac:dyDescent="0.35">
      <c r="A14928" s="47" t="s">
        <v>21442</v>
      </c>
      <c r="C14928" s="22" t="str">
        <f t="shared" si="233"/>
        <v>78070</v>
      </c>
      <c r="D14928" t="s">
        <v>21662</v>
      </c>
      <c r="E14928" s="1" t="s">
        <v>2761</v>
      </c>
      <c r="F14928" s="2">
        <v>0.8</v>
      </c>
      <c r="G14928" s="2">
        <v>7.06</v>
      </c>
      <c r="H14928" s="2">
        <v>7.06</v>
      </c>
      <c r="I14928" s="81">
        <v>0.08</v>
      </c>
      <c r="J14928" s="1">
        <v>32.346499999999999</v>
      </c>
    </row>
    <row r="14929" spans="1:10" ht="14.5" x14ac:dyDescent="0.35">
      <c r="A14929" s="47" t="s">
        <v>21442</v>
      </c>
      <c r="B14929" s="1" t="s">
        <v>2795</v>
      </c>
      <c r="C14929" s="22" t="str">
        <f t="shared" si="233"/>
        <v>78070TC</v>
      </c>
      <c r="D14929" t="s">
        <v>21662</v>
      </c>
      <c r="E14929" s="1" t="s">
        <v>2761</v>
      </c>
      <c r="F14929" s="2">
        <v>0</v>
      </c>
      <c r="G14929" s="2">
        <v>6.78</v>
      </c>
      <c r="H14929" s="2">
        <v>6.78</v>
      </c>
      <c r="I14929" s="81">
        <v>0.04</v>
      </c>
      <c r="J14929" s="1">
        <v>32.346499999999999</v>
      </c>
    </row>
    <row r="14930" spans="1:10" ht="14.5" x14ac:dyDescent="0.35">
      <c r="A14930" s="47" t="s">
        <v>21442</v>
      </c>
      <c r="B14930" s="1">
        <v>26</v>
      </c>
      <c r="C14930" s="22" t="str">
        <f t="shared" si="233"/>
        <v>7807026</v>
      </c>
      <c r="D14930" t="s">
        <v>21662</v>
      </c>
      <c r="E14930" s="1" t="s">
        <v>2761</v>
      </c>
      <c r="F14930" s="2">
        <v>0.8</v>
      </c>
      <c r="G14930" s="2">
        <v>0.28000000000000003</v>
      </c>
      <c r="H14930" s="2">
        <v>0.28000000000000003</v>
      </c>
      <c r="I14930" s="81">
        <v>0.04</v>
      </c>
      <c r="J14930" s="1">
        <v>32.346499999999999</v>
      </c>
    </row>
    <row r="14931" spans="1:10" ht="14.5" x14ac:dyDescent="0.35">
      <c r="A14931" s="47" t="s">
        <v>21444</v>
      </c>
      <c r="C14931" s="22" t="str">
        <f t="shared" si="233"/>
        <v>78071</v>
      </c>
      <c r="D14931" t="s">
        <v>21664</v>
      </c>
      <c r="E14931" s="1" t="s">
        <v>2761</v>
      </c>
      <c r="F14931" s="2">
        <v>1.2</v>
      </c>
      <c r="G14931" s="2">
        <v>8.1300000000000008</v>
      </c>
      <c r="H14931" s="2">
        <v>8.1300000000000008</v>
      </c>
      <c r="I14931" s="81">
        <v>0.09</v>
      </c>
      <c r="J14931" s="1">
        <v>32.346499999999999</v>
      </c>
    </row>
    <row r="14932" spans="1:10" ht="14.5" x14ac:dyDescent="0.35">
      <c r="A14932" s="47" t="s">
        <v>21444</v>
      </c>
      <c r="B14932" s="1" t="s">
        <v>2795</v>
      </c>
      <c r="C14932" s="22" t="str">
        <f t="shared" si="233"/>
        <v>78071TC</v>
      </c>
      <c r="D14932" t="s">
        <v>21664</v>
      </c>
      <c r="E14932" s="1" t="s">
        <v>2761</v>
      </c>
      <c r="F14932" s="2">
        <v>0</v>
      </c>
      <c r="G14932" s="2">
        <v>7.73</v>
      </c>
      <c r="H14932" s="2">
        <v>7.73</v>
      </c>
      <c r="I14932" s="81">
        <v>0.04</v>
      </c>
      <c r="J14932" s="1">
        <v>32.346499999999999</v>
      </c>
    </row>
    <row r="14933" spans="1:10" ht="14.5" x14ac:dyDescent="0.35">
      <c r="A14933" s="47" t="s">
        <v>21444</v>
      </c>
      <c r="B14933" s="1">
        <v>26</v>
      </c>
      <c r="C14933" s="22" t="str">
        <f t="shared" si="233"/>
        <v>7807126</v>
      </c>
      <c r="D14933" t="s">
        <v>21664</v>
      </c>
      <c r="E14933" s="1" t="s">
        <v>2761</v>
      </c>
      <c r="F14933" s="2">
        <v>1.2</v>
      </c>
      <c r="G14933" s="2">
        <v>0.4</v>
      </c>
      <c r="H14933" s="2">
        <v>0.4</v>
      </c>
      <c r="I14933" s="81">
        <v>0.05</v>
      </c>
      <c r="J14933" s="1">
        <v>32.346499999999999</v>
      </c>
    </row>
    <row r="14934" spans="1:10" ht="14.5" x14ac:dyDescent="0.35">
      <c r="A14934" s="47" t="s">
        <v>21446</v>
      </c>
      <c r="C14934" s="22" t="str">
        <f t="shared" si="233"/>
        <v>78072</v>
      </c>
      <c r="D14934" t="s">
        <v>21666</v>
      </c>
      <c r="E14934" s="1" t="s">
        <v>2761</v>
      </c>
      <c r="F14934" s="2">
        <v>1.6</v>
      </c>
      <c r="G14934" s="2">
        <v>9.9600000000000009</v>
      </c>
      <c r="H14934" s="2">
        <v>9.9600000000000009</v>
      </c>
      <c r="I14934" s="81">
        <v>0.11</v>
      </c>
      <c r="J14934" s="1">
        <v>32.346499999999999</v>
      </c>
    </row>
    <row r="14935" spans="1:10" ht="14.5" x14ac:dyDescent="0.35">
      <c r="A14935" s="47" t="s">
        <v>21446</v>
      </c>
      <c r="B14935" s="1" t="s">
        <v>2795</v>
      </c>
      <c r="C14935" s="22" t="str">
        <f t="shared" si="233"/>
        <v>78072TC</v>
      </c>
      <c r="D14935" t="s">
        <v>21666</v>
      </c>
      <c r="E14935" s="1" t="s">
        <v>2761</v>
      </c>
      <c r="F14935" s="2">
        <v>0</v>
      </c>
      <c r="G14935" s="2">
        <v>9.4499999999999993</v>
      </c>
      <c r="H14935" s="2">
        <v>9.4499999999999993</v>
      </c>
      <c r="I14935" s="81">
        <v>0.05</v>
      </c>
      <c r="J14935" s="1">
        <v>32.346499999999999</v>
      </c>
    </row>
    <row r="14936" spans="1:10" ht="14.5" x14ac:dyDescent="0.35">
      <c r="A14936" s="47" t="s">
        <v>21446</v>
      </c>
      <c r="B14936" s="1">
        <v>26</v>
      </c>
      <c r="C14936" s="22" t="str">
        <f t="shared" si="233"/>
        <v>7807226</v>
      </c>
      <c r="D14936" t="s">
        <v>21666</v>
      </c>
      <c r="E14936" s="1" t="s">
        <v>2761</v>
      </c>
      <c r="F14936" s="2">
        <v>1.6</v>
      </c>
      <c r="G14936" s="2">
        <v>0.51</v>
      </c>
      <c r="H14936" s="2">
        <v>0.51</v>
      </c>
      <c r="I14936" s="81">
        <v>0.06</v>
      </c>
      <c r="J14936" s="1">
        <v>32.346499999999999</v>
      </c>
    </row>
    <row r="14937" spans="1:10" ht="14.5" x14ac:dyDescent="0.35">
      <c r="A14937" s="47" t="s">
        <v>21448</v>
      </c>
      <c r="C14937" s="22" t="str">
        <f t="shared" si="233"/>
        <v>78075</v>
      </c>
      <c r="D14937" t="s">
        <v>21668</v>
      </c>
      <c r="E14937" s="1" t="s">
        <v>2761</v>
      </c>
      <c r="F14937" s="2">
        <v>0.74</v>
      </c>
      <c r="G14937" s="2">
        <v>11.06</v>
      </c>
      <c r="H14937" s="2">
        <v>11.06</v>
      </c>
      <c r="I14937" s="81">
        <v>0.1</v>
      </c>
      <c r="J14937" s="1">
        <v>32.346499999999999</v>
      </c>
    </row>
    <row r="14938" spans="1:10" ht="14.5" x14ac:dyDescent="0.35">
      <c r="A14938" s="47" t="s">
        <v>21448</v>
      </c>
      <c r="B14938" s="1" t="s">
        <v>2795</v>
      </c>
      <c r="C14938" s="22" t="str">
        <f t="shared" si="233"/>
        <v>78075TC</v>
      </c>
      <c r="D14938" t="s">
        <v>21668</v>
      </c>
      <c r="E14938" s="1" t="s">
        <v>2761</v>
      </c>
      <c r="F14938" s="2">
        <v>0</v>
      </c>
      <c r="G14938" s="2">
        <v>10.79</v>
      </c>
      <c r="H14938" s="2">
        <v>10.79</v>
      </c>
      <c r="I14938" s="81">
        <v>0.06</v>
      </c>
      <c r="J14938" s="1">
        <v>32.346499999999999</v>
      </c>
    </row>
    <row r="14939" spans="1:10" ht="14.5" x14ac:dyDescent="0.35">
      <c r="A14939" s="47" t="s">
        <v>21448</v>
      </c>
      <c r="B14939" s="1">
        <v>26</v>
      </c>
      <c r="C14939" s="22" t="str">
        <f t="shared" si="233"/>
        <v>7807526</v>
      </c>
      <c r="D14939" t="s">
        <v>21668</v>
      </c>
      <c r="E14939" s="1" t="s">
        <v>2761</v>
      </c>
      <c r="F14939" s="2">
        <v>0.74</v>
      </c>
      <c r="G14939" s="2">
        <v>0.27</v>
      </c>
      <c r="H14939" s="2">
        <v>0.27</v>
      </c>
      <c r="I14939" s="81">
        <v>0.04</v>
      </c>
      <c r="J14939" s="1">
        <v>32.346499999999999</v>
      </c>
    </row>
    <row r="14940" spans="1:10" ht="14.5" x14ac:dyDescent="0.35">
      <c r="A14940" s="47" t="s">
        <v>21450</v>
      </c>
      <c r="C14940" s="22" t="str">
        <f t="shared" si="233"/>
        <v>78099</v>
      </c>
      <c r="D14940" t="s">
        <v>21670</v>
      </c>
      <c r="E14940" s="1" t="s">
        <v>562</v>
      </c>
      <c r="F14940" s="2">
        <v>0</v>
      </c>
      <c r="G14940" s="2">
        <v>0</v>
      </c>
      <c r="H14940" s="2">
        <v>0</v>
      </c>
      <c r="I14940" s="81">
        <v>0</v>
      </c>
      <c r="J14940" s="1">
        <v>32.346499999999999</v>
      </c>
    </row>
    <row r="14941" spans="1:10" ht="14.5" x14ac:dyDescent="0.35">
      <c r="A14941" s="47" t="s">
        <v>21450</v>
      </c>
      <c r="B14941" s="1" t="s">
        <v>2795</v>
      </c>
      <c r="C14941" s="22" t="str">
        <f t="shared" si="233"/>
        <v>78099TC</v>
      </c>
      <c r="D14941" t="s">
        <v>21670</v>
      </c>
      <c r="E14941" s="1" t="s">
        <v>562</v>
      </c>
      <c r="F14941" s="2">
        <v>0</v>
      </c>
      <c r="G14941" s="2">
        <v>0</v>
      </c>
      <c r="H14941" s="2">
        <v>0</v>
      </c>
      <c r="I14941" s="81">
        <v>0</v>
      </c>
      <c r="J14941" s="1">
        <v>32.346499999999999</v>
      </c>
    </row>
    <row r="14942" spans="1:10" ht="14.5" x14ac:dyDescent="0.35">
      <c r="A14942" s="47" t="s">
        <v>21450</v>
      </c>
      <c r="B14942" s="1">
        <v>26</v>
      </c>
      <c r="C14942" s="22" t="str">
        <f t="shared" si="233"/>
        <v>7809926</v>
      </c>
      <c r="D14942" t="s">
        <v>21670</v>
      </c>
      <c r="E14942" s="1" t="s">
        <v>562</v>
      </c>
      <c r="F14942" s="2">
        <v>0</v>
      </c>
      <c r="G14942" s="2">
        <v>0</v>
      </c>
      <c r="H14942" s="2">
        <v>0</v>
      </c>
      <c r="I14942" s="81">
        <v>0</v>
      </c>
      <c r="J14942" s="1">
        <v>32.346499999999999</v>
      </c>
    </row>
    <row r="14943" spans="1:10" ht="14.5" x14ac:dyDescent="0.35">
      <c r="A14943" s="47" t="s">
        <v>21451</v>
      </c>
      <c r="C14943" s="22" t="str">
        <f t="shared" si="233"/>
        <v>78102</v>
      </c>
      <c r="D14943" t="s">
        <v>21672</v>
      </c>
      <c r="E14943" s="1" t="s">
        <v>2761</v>
      </c>
      <c r="F14943" s="2">
        <v>0.55000000000000004</v>
      </c>
      <c r="G14943" s="2">
        <v>4.16</v>
      </c>
      <c r="H14943" s="2">
        <v>4.16</v>
      </c>
      <c r="I14943" s="81">
        <v>0.06</v>
      </c>
      <c r="J14943" s="1">
        <v>32.346499999999999</v>
      </c>
    </row>
    <row r="14944" spans="1:10" ht="14.5" x14ac:dyDescent="0.35">
      <c r="A14944" s="47" t="s">
        <v>21451</v>
      </c>
      <c r="B14944" s="1" t="s">
        <v>2795</v>
      </c>
      <c r="C14944" s="22" t="str">
        <f t="shared" si="233"/>
        <v>78102TC</v>
      </c>
      <c r="D14944" t="s">
        <v>21672</v>
      </c>
      <c r="E14944" s="1" t="s">
        <v>2761</v>
      </c>
      <c r="F14944" s="2">
        <v>0</v>
      </c>
      <c r="G14944" s="2">
        <v>3.99</v>
      </c>
      <c r="H14944" s="2">
        <v>3.99</v>
      </c>
      <c r="I14944" s="81">
        <v>0.04</v>
      </c>
      <c r="J14944" s="1">
        <v>32.346499999999999</v>
      </c>
    </row>
    <row r="14945" spans="1:10" ht="14.5" x14ac:dyDescent="0.35">
      <c r="A14945" s="47" t="s">
        <v>21451</v>
      </c>
      <c r="B14945" s="1">
        <v>26</v>
      </c>
      <c r="C14945" s="22" t="str">
        <f t="shared" si="233"/>
        <v>7810226</v>
      </c>
      <c r="D14945" t="s">
        <v>21672</v>
      </c>
      <c r="E14945" s="1" t="s">
        <v>2761</v>
      </c>
      <c r="F14945" s="2">
        <v>0.55000000000000004</v>
      </c>
      <c r="G14945" s="2">
        <v>0.17</v>
      </c>
      <c r="H14945" s="2">
        <v>0.17</v>
      </c>
      <c r="I14945" s="81">
        <v>0.02</v>
      </c>
      <c r="J14945" s="1">
        <v>32.346499999999999</v>
      </c>
    </row>
    <row r="14946" spans="1:10" ht="14.5" x14ac:dyDescent="0.35">
      <c r="A14946" s="47" t="s">
        <v>21453</v>
      </c>
      <c r="C14946" s="22" t="str">
        <f t="shared" si="233"/>
        <v>78103</v>
      </c>
      <c r="D14946" t="s">
        <v>21674</v>
      </c>
      <c r="E14946" s="1" t="s">
        <v>2761</v>
      </c>
      <c r="F14946" s="2">
        <v>0.75</v>
      </c>
      <c r="G14946" s="2">
        <v>4.26</v>
      </c>
      <c r="H14946" s="2">
        <v>4.26</v>
      </c>
      <c r="I14946" s="81">
        <v>0.05</v>
      </c>
      <c r="J14946" s="1">
        <v>32.346499999999999</v>
      </c>
    </row>
    <row r="14947" spans="1:10" ht="14.5" x14ac:dyDescent="0.35">
      <c r="A14947" s="47" t="s">
        <v>21453</v>
      </c>
      <c r="B14947" s="1" t="s">
        <v>2795</v>
      </c>
      <c r="C14947" s="22" t="str">
        <f t="shared" si="233"/>
        <v>78103TC</v>
      </c>
      <c r="D14947" t="s">
        <v>21674</v>
      </c>
      <c r="E14947" s="1" t="s">
        <v>2761</v>
      </c>
      <c r="F14947" s="2">
        <v>0</v>
      </c>
      <c r="G14947" s="2">
        <v>4.1399999999999997</v>
      </c>
      <c r="H14947" s="2">
        <v>4.1399999999999997</v>
      </c>
      <c r="I14947" s="81">
        <v>0.04</v>
      </c>
      <c r="J14947" s="1">
        <v>32.346499999999999</v>
      </c>
    </row>
    <row r="14948" spans="1:10" ht="14.5" x14ac:dyDescent="0.35">
      <c r="A14948" s="47" t="s">
        <v>21453</v>
      </c>
      <c r="B14948" s="1">
        <v>26</v>
      </c>
      <c r="C14948" s="22" t="str">
        <f t="shared" si="233"/>
        <v>7810326</v>
      </c>
      <c r="D14948" t="s">
        <v>21674</v>
      </c>
      <c r="E14948" s="1" t="s">
        <v>2761</v>
      </c>
      <c r="F14948" s="2">
        <v>0.75</v>
      </c>
      <c r="G14948" s="2">
        <v>0.12</v>
      </c>
      <c r="H14948" s="2">
        <v>0.12</v>
      </c>
      <c r="I14948" s="81">
        <v>0.01</v>
      </c>
      <c r="J14948" s="1">
        <v>32.346499999999999</v>
      </c>
    </row>
    <row r="14949" spans="1:10" ht="14.5" x14ac:dyDescent="0.35">
      <c r="A14949" s="47" t="s">
        <v>21455</v>
      </c>
      <c r="C14949" s="22" t="str">
        <f t="shared" si="233"/>
        <v>78104</v>
      </c>
      <c r="D14949" t="s">
        <v>28710</v>
      </c>
      <c r="E14949" s="1" t="s">
        <v>2761</v>
      </c>
      <c r="F14949" s="2">
        <v>0.8</v>
      </c>
      <c r="G14949" s="2">
        <v>5.87</v>
      </c>
      <c r="H14949" s="2">
        <v>5.87</v>
      </c>
      <c r="I14949" s="81">
        <v>7.0000000000000007E-2</v>
      </c>
      <c r="J14949" s="1">
        <v>32.346499999999999</v>
      </c>
    </row>
    <row r="14950" spans="1:10" ht="14.5" x14ac:dyDescent="0.35">
      <c r="A14950" s="47" t="s">
        <v>21455</v>
      </c>
      <c r="B14950" s="1" t="s">
        <v>2795</v>
      </c>
      <c r="C14950" s="22" t="str">
        <f t="shared" si="233"/>
        <v>78104TC</v>
      </c>
      <c r="D14950" t="s">
        <v>28710</v>
      </c>
      <c r="E14950" s="1" t="s">
        <v>2761</v>
      </c>
      <c r="F14950" s="2">
        <v>0</v>
      </c>
      <c r="G14950" s="2">
        <v>5.62</v>
      </c>
      <c r="H14950" s="2">
        <v>5.62</v>
      </c>
      <c r="I14950" s="81">
        <v>0.04</v>
      </c>
      <c r="J14950" s="1">
        <v>32.346499999999999</v>
      </c>
    </row>
    <row r="14951" spans="1:10" ht="14.5" x14ac:dyDescent="0.35">
      <c r="A14951" s="47" t="s">
        <v>21455</v>
      </c>
      <c r="B14951" s="1">
        <v>26</v>
      </c>
      <c r="C14951" s="22" t="str">
        <f t="shared" si="233"/>
        <v>7810426</v>
      </c>
      <c r="D14951" t="s">
        <v>28710</v>
      </c>
      <c r="E14951" s="1" t="s">
        <v>2761</v>
      </c>
      <c r="F14951" s="2">
        <v>0.8</v>
      </c>
      <c r="G14951" s="2">
        <v>0.25</v>
      </c>
      <c r="H14951" s="2">
        <v>0.25</v>
      </c>
      <c r="I14951" s="81">
        <v>0.03</v>
      </c>
      <c r="J14951" s="1">
        <v>32.346499999999999</v>
      </c>
    </row>
    <row r="14952" spans="1:10" ht="14.5" x14ac:dyDescent="0.35">
      <c r="A14952" s="47" t="s">
        <v>21457</v>
      </c>
      <c r="C14952" s="22" t="str">
        <f t="shared" si="233"/>
        <v>78110</v>
      </c>
      <c r="D14952" t="s">
        <v>21677</v>
      </c>
      <c r="E14952" s="1" t="s">
        <v>2761</v>
      </c>
      <c r="F14952" s="2">
        <v>0.19</v>
      </c>
      <c r="G14952" s="2">
        <v>1.85</v>
      </c>
      <c r="H14952" s="2">
        <v>1.85</v>
      </c>
      <c r="I14952" s="81">
        <v>0.05</v>
      </c>
      <c r="J14952" s="1">
        <v>32.346499999999999</v>
      </c>
    </row>
    <row r="14953" spans="1:10" ht="14.5" x14ac:dyDescent="0.35">
      <c r="A14953" s="47" t="s">
        <v>21457</v>
      </c>
      <c r="B14953" s="1" t="s">
        <v>2795</v>
      </c>
      <c r="C14953" s="22" t="str">
        <f t="shared" si="233"/>
        <v>78110TC</v>
      </c>
      <c r="D14953" t="s">
        <v>21677</v>
      </c>
      <c r="E14953" s="1" t="s">
        <v>2761</v>
      </c>
      <c r="F14953" s="2">
        <v>0</v>
      </c>
      <c r="G14953" s="2">
        <v>1.82</v>
      </c>
      <c r="H14953" s="2">
        <v>1.82</v>
      </c>
      <c r="I14953" s="81">
        <v>0.04</v>
      </c>
      <c r="J14953" s="1">
        <v>32.346499999999999</v>
      </c>
    </row>
    <row r="14954" spans="1:10" ht="14.5" x14ac:dyDescent="0.35">
      <c r="A14954" s="47" t="s">
        <v>21457</v>
      </c>
      <c r="B14954" s="1">
        <v>26</v>
      </c>
      <c r="C14954" s="22" t="str">
        <f t="shared" si="233"/>
        <v>7811026</v>
      </c>
      <c r="D14954" t="s">
        <v>21677</v>
      </c>
      <c r="E14954" s="1" t="s">
        <v>2761</v>
      </c>
      <c r="F14954" s="2">
        <v>0.19</v>
      </c>
      <c r="G14954" s="2">
        <v>0.03</v>
      </c>
      <c r="H14954" s="2">
        <v>0.03</v>
      </c>
      <c r="I14954" s="81">
        <v>0.01</v>
      </c>
      <c r="J14954" s="1">
        <v>32.346499999999999</v>
      </c>
    </row>
    <row r="14955" spans="1:10" ht="14.5" x14ac:dyDescent="0.35">
      <c r="A14955" s="47" t="s">
        <v>21459</v>
      </c>
      <c r="C14955" s="22" t="str">
        <f t="shared" si="233"/>
        <v>78111</v>
      </c>
      <c r="D14955" t="s">
        <v>21679</v>
      </c>
      <c r="E14955" s="1" t="s">
        <v>2761</v>
      </c>
      <c r="F14955" s="2">
        <v>0.22</v>
      </c>
      <c r="G14955" s="2">
        <v>2.48</v>
      </c>
      <c r="H14955" s="2">
        <v>2.48</v>
      </c>
      <c r="I14955" s="81">
        <v>0.05</v>
      </c>
      <c r="J14955" s="1">
        <v>32.346499999999999</v>
      </c>
    </row>
    <row r="14956" spans="1:10" ht="14.5" x14ac:dyDescent="0.35">
      <c r="A14956" s="47" t="s">
        <v>21459</v>
      </c>
      <c r="B14956" s="1" t="s">
        <v>2795</v>
      </c>
      <c r="C14956" s="22" t="str">
        <f t="shared" si="233"/>
        <v>78111TC</v>
      </c>
      <c r="D14956" t="s">
        <v>21679</v>
      </c>
      <c r="E14956" s="1" t="s">
        <v>2761</v>
      </c>
      <c r="F14956" s="2">
        <v>0</v>
      </c>
      <c r="G14956" s="2">
        <v>2.4</v>
      </c>
      <c r="H14956" s="2">
        <v>2.4</v>
      </c>
      <c r="I14956" s="81">
        <v>0.04</v>
      </c>
      <c r="J14956" s="1">
        <v>32.346499999999999</v>
      </c>
    </row>
    <row r="14957" spans="1:10" ht="14.5" x14ac:dyDescent="0.35">
      <c r="A14957" s="47" t="s">
        <v>21459</v>
      </c>
      <c r="B14957" s="1">
        <v>26</v>
      </c>
      <c r="C14957" s="22" t="str">
        <f t="shared" si="233"/>
        <v>7811126</v>
      </c>
      <c r="D14957" t="s">
        <v>21679</v>
      </c>
      <c r="E14957" s="1" t="s">
        <v>2761</v>
      </c>
      <c r="F14957" s="2">
        <v>0.22</v>
      </c>
      <c r="G14957" s="2">
        <v>0.08</v>
      </c>
      <c r="H14957" s="2">
        <v>0.08</v>
      </c>
      <c r="I14957" s="81">
        <v>0.01</v>
      </c>
      <c r="J14957" s="1">
        <v>32.346499999999999</v>
      </c>
    </row>
    <row r="14958" spans="1:10" ht="14.5" x14ac:dyDescent="0.35">
      <c r="A14958" s="47" t="s">
        <v>21461</v>
      </c>
      <c r="C14958" s="22" t="str">
        <f t="shared" si="233"/>
        <v>78120</v>
      </c>
      <c r="D14958" t="s">
        <v>21681</v>
      </c>
      <c r="E14958" s="1" t="s">
        <v>2761</v>
      </c>
      <c r="F14958" s="2">
        <v>0.23</v>
      </c>
      <c r="G14958" s="2">
        <v>1.86</v>
      </c>
      <c r="H14958" s="2">
        <v>1.86</v>
      </c>
      <c r="I14958" s="81">
        <v>0.05</v>
      </c>
      <c r="J14958" s="1">
        <v>32.346499999999999</v>
      </c>
    </row>
    <row r="14959" spans="1:10" ht="14.5" x14ac:dyDescent="0.35">
      <c r="A14959" s="47" t="s">
        <v>21461</v>
      </c>
      <c r="B14959" s="1" t="s">
        <v>2795</v>
      </c>
      <c r="C14959" s="22" t="str">
        <f t="shared" si="233"/>
        <v>78120TC</v>
      </c>
      <c r="D14959" t="s">
        <v>21681</v>
      </c>
      <c r="E14959" s="1" t="s">
        <v>2761</v>
      </c>
      <c r="F14959" s="2">
        <v>0</v>
      </c>
      <c r="G14959" s="2">
        <v>1.82</v>
      </c>
      <c r="H14959" s="2">
        <v>1.82</v>
      </c>
      <c r="I14959" s="81">
        <v>0.04</v>
      </c>
      <c r="J14959" s="1">
        <v>32.346499999999999</v>
      </c>
    </row>
    <row r="14960" spans="1:10" ht="14.5" x14ac:dyDescent="0.35">
      <c r="A14960" s="47" t="s">
        <v>21461</v>
      </c>
      <c r="B14960" s="1">
        <v>26</v>
      </c>
      <c r="C14960" s="22" t="str">
        <f t="shared" si="233"/>
        <v>7812026</v>
      </c>
      <c r="D14960" t="s">
        <v>21681</v>
      </c>
      <c r="E14960" s="1" t="s">
        <v>2761</v>
      </c>
      <c r="F14960" s="2">
        <v>0.23</v>
      </c>
      <c r="G14960" s="2">
        <v>0.04</v>
      </c>
      <c r="H14960" s="2">
        <v>0.04</v>
      </c>
      <c r="I14960" s="81">
        <v>0.01</v>
      </c>
      <c r="J14960" s="1">
        <v>32.346499999999999</v>
      </c>
    </row>
    <row r="14961" spans="1:10" ht="14.5" x14ac:dyDescent="0.35">
      <c r="A14961" s="47" t="s">
        <v>21463</v>
      </c>
      <c r="C14961" s="22" t="str">
        <f t="shared" si="233"/>
        <v>78121</v>
      </c>
      <c r="D14961" t="s">
        <v>21683</v>
      </c>
      <c r="E14961" s="1" t="s">
        <v>2761</v>
      </c>
      <c r="F14961" s="2">
        <v>0.32</v>
      </c>
      <c r="G14961" s="2">
        <v>2.46</v>
      </c>
      <c r="H14961" s="2">
        <v>2.46</v>
      </c>
      <c r="I14961" s="81">
        <v>0.05</v>
      </c>
      <c r="J14961" s="1">
        <v>32.346499999999999</v>
      </c>
    </row>
    <row r="14962" spans="1:10" ht="14.5" x14ac:dyDescent="0.35">
      <c r="A14962" s="47" t="s">
        <v>21463</v>
      </c>
      <c r="B14962" s="1" t="s">
        <v>2795</v>
      </c>
      <c r="C14962" s="22" t="str">
        <f t="shared" si="233"/>
        <v>78121TC</v>
      </c>
      <c r="D14962" t="s">
        <v>21683</v>
      </c>
      <c r="E14962" s="1" t="s">
        <v>2761</v>
      </c>
      <c r="F14962" s="2">
        <v>0</v>
      </c>
      <c r="G14962" s="2">
        <v>2.35</v>
      </c>
      <c r="H14962" s="2">
        <v>2.35</v>
      </c>
      <c r="I14962" s="81">
        <v>0.04</v>
      </c>
      <c r="J14962" s="1">
        <v>32.346499999999999</v>
      </c>
    </row>
    <row r="14963" spans="1:10" ht="14.5" x14ac:dyDescent="0.35">
      <c r="A14963" s="47" t="s">
        <v>21463</v>
      </c>
      <c r="B14963" s="1">
        <v>26</v>
      </c>
      <c r="C14963" s="22" t="str">
        <f t="shared" si="233"/>
        <v>7812126</v>
      </c>
      <c r="D14963" t="s">
        <v>21683</v>
      </c>
      <c r="E14963" s="1" t="s">
        <v>2761</v>
      </c>
      <c r="F14963" s="2">
        <v>0.32</v>
      </c>
      <c r="G14963" s="2">
        <v>0.11</v>
      </c>
      <c r="H14963" s="2">
        <v>0.11</v>
      </c>
      <c r="I14963" s="81">
        <v>0.01</v>
      </c>
      <c r="J14963" s="1">
        <v>32.346499999999999</v>
      </c>
    </row>
    <row r="14964" spans="1:10" ht="14.5" x14ac:dyDescent="0.35">
      <c r="A14964" s="47" t="s">
        <v>21465</v>
      </c>
      <c r="C14964" s="22" t="str">
        <f t="shared" si="233"/>
        <v>78122</v>
      </c>
      <c r="D14964" t="s">
        <v>21685</v>
      </c>
      <c r="E14964" s="1" t="s">
        <v>2761</v>
      </c>
      <c r="F14964" s="2">
        <v>0.45</v>
      </c>
      <c r="G14964" s="2">
        <v>2.4700000000000002</v>
      </c>
      <c r="H14964" s="2">
        <v>2.4700000000000002</v>
      </c>
      <c r="I14964" s="81">
        <v>0.06</v>
      </c>
      <c r="J14964" s="1">
        <v>32.346499999999999</v>
      </c>
    </row>
    <row r="14965" spans="1:10" ht="14.5" x14ac:dyDescent="0.35">
      <c r="A14965" s="47" t="s">
        <v>21465</v>
      </c>
      <c r="B14965" s="1" t="s">
        <v>2795</v>
      </c>
      <c r="C14965" s="22" t="str">
        <f t="shared" si="233"/>
        <v>78122TC</v>
      </c>
      <c r="D14965" t="s">
        <v>21685</v>
      </c>
      <c r="E14965" s="1" t="s">
        <v>2761</v>
      </c>
      <c r="F14965" s="2">
        <v>0</v>
      </c>
      <c r="G14965" s="2">
        <v>2.33</v>
      </c>
      <c r="H14965" s="2">
        <v>2.33</v>
      </c>
      <c r="I14965" s="81">
        <v>0.04</v>
      </c>
      <c r="J14965" s="1">
        <v>32.346499999999999</v>
      </c>
    </row>
    <row r="14966" spans="1:10" ht="14.5" x14ac:dyDescent="0.35">
      <c r="A14966" s="47" t="s">
        <v>21465</v>
      </c>
      <c r="B14966" s="1">
        <v>26</v>
      </c>
      <c r="C14966" s="22" t="str">
        <f t="shared" si="233"/>
        <v>7812226</v>
      </c>
      <c r="D14966" t="s">
        <v>21685</v>
      </c>
      <c r="E14966" s="1" t="s">
        <v>2761</v>
      </c>
      <c r="F14966" s="2">
        <v>0.45</v>
      </c>
      <c r="G14966" s="2">
        <v>0.14000000000000001</v>
      </c>
      <c r="H14966" s="2">
        <v>0.14000000000000001</v>
      </c>
      <c r="I14966" s="81">
        <v>0.02</v>
      </c>
      <c r="J14966" s="1">
        <v>32.346499999999999</v>
      </c>
    </row>
    <row r="14967" spans="1:10" ht="14.5" x14ac:dyDescent="0.35">
      <c r="A14967" s="47" t="s">
        <v>21467</v>
      </c>
      <c r="C14967" s="22" t="str">
        <f t="shared" si="233"/>
        <v>78130</v>
      </c>
      <c r="D14967" t="s">
        <v>21687</v>
      </c>
      <c r="E14967" s="1" t="s">
        <v>2761</v>
      </c>
      <c r="F14967" s="2">
        <v>0.61</v>
      </c>
      <c r="G14967" s="2">
        <v>3.06</v>
      </c>
      <c r="H14967" s="2">
        <v>3.06</v>
      </c>
      <c r="I14967" s="81">
        <v>0.06</v>
      </c>
      <c r="J14967" s="1">
        <v>32.346499999999999</v>
      </c>
    </row>
    <row r="14968" spans="1:10" ht="14.5" x14ac:dyDescent="0.35">
      <c r="A14968" s="47" t="s">
        <v>21467</v>
      </c>
      <c r="B14968" s="1" t="s">
        <v>2795</v>
      </c>
      <c r="C14968" s="22" t="str">
        <f t="shared" si="233"/>
        <v>78130TC</v>
      </c>
      <c r="D14968" t="s">
        <v>21687</v>
      </c>
      <c r="E14968" s="1" t="s">
        <v>2761</v>
      </c>
      <c r="F14968" s="2">
        <v>0</v>
      </c>
      <c r="G14968" s="2">
        <v>2.96</v>
      </c>
      <c r="H14968" s="2">
        <v>2.96</v>
      </c>
      <c r="I14968" s="81">
        <v>0.05</v>
      </c>
      <c r="J14968" s="1">
        <v>32.346499999999999</v>
      </c>
    </row>
    <row r="14969" spans="1:10" ht="14.5" x14ac:dyDescent="0.35">
      <c r="A14969" s="47" t="s">
        <v>21467</v>
      </c>
      <c r="B14969" s="1">
        <v>26</v>
      </c>
      <c r="C14969" s="22" t="str">
        <f t="shared" si="233"/>
        <v>7813026</v>
      </c>
      <c r="D14969" t="s">
        <v>21687</v>
      </c>
      <c r="E14969" s="1" t="s">
        <v>2761</v>
      </c>
      <c r="F14969" s="2">
        <v>0.61</v>
      </c>
      <c r="G14969" s="2">
        <v>0.1</v>
      </c>
      <c r="H14969" s="2">
        <v>0.1</v>
      </c>
      <c r="I14969" s="81">
        <v>0.01</v>
      </c>
      <c r="J14969" s="1">
        <v>32.346499999999999</v>
      </c>
    </row>
    <row r="14970" spans="1:10" ht="14.5" x14ac:dyDescent="0.35">
      <c r="A14970" s="47" t="s">
        <v>21469</v>
      </c>
      <c r="C14970" s="22" t="str">
        <f t="shared" si="233"/>
        <v>78140</v>
      </c>
      <c r="D14970" t="s">
        <v>21689</v>
      </c>
      <c r="E14970" s="1" t="s">
        <v>2761</v>
      </c>
      <c r="F14970" s="2">
        <v>0.61</v>
      </c>
      <c r="G14970" s="2">
        <v>2.62</v>
      </c>
      <c r="H14970" s="2">
        <v>2.62</v>
      </c>
      <c r="I14970" s="81">
        <v>0.05</v>
      </c>
      <c r="J14970" s="1">
        <v>32.346499999999999</v>
      </c>
    </row>
    <row r="14971" spans="1:10" ht="14.5" x14ac:dyDescent="0.35">
      <c r="A14971" s="47" t="s">
        <v>21469</v>
      </c>
      <c r="B14971" s="1" t="s">
        <v>2795</v>
      </c>
      <c r="C14971" s="22" t="str">
        <f t="shared" si="233"/>
        <v>78140TC</v>
      </c>
      <c r="D14971" t="s">
        <v>21689</v>
      </c>
      <c r="E14971" s="1" t="s">
        <v>2761</v>
      </c>
      <c r="F14971" s="2">
        <v>0</v>
      </c>
      <c r="G14971" s="2">
        <v>2.52</v>
      </c>
      <c r="H14971" s="2">
        <v>2.52</v>
      </c>
      <c r="I14971" s="81">
        <v>0.04</v>
      </c>
      <c r="J14971" s="1">
        <v>32.346499999999999</v>
      </c>
    </row>
    <row r="14972" spans="1:10" ht="14.5" x14ac:dyDescent="0.35">
      <c r="A14972" s="47" t="s">
        <v>21469</v>
      </c>
      <c r="B14972" s="1">
        <v>26</v>
      </c>
      <c r="C14972" s="22" t="str">
        <f t="shared" si="233"/>
        <v>7814026</v>
      </c>
      <c r="D14972" t="s">
        <v>21689</v>
      </c>
      <c r="E14972" s="1" t="s">
        <v>2761</v>
      </c>
      <c r="F14972" s="2">
        <v>0.61</v>
      </c>
      <c r="G14972" s="2">
        <v>0.1</v>
      </c>
      <c r="H14972" s="2">
        <v>0.1</v>
      </c>
      <c r="I14972" s="81">
        <v>0.01</v>
      </c>
      <c r="J14972" s="1">
        <v>32.346499999999999</v>
      </c>
    </row>
    <row r="14973" spans="1:10" ht="14.5" x14ac:dyDescent="0.35">
      <c r="A14973" s="47" t="s">
        <v>21471</v>
      </c>
      <c r="C14973" s="22" t="str">
        <f t="shared" si="233"/>
        <v>78185</v>
      </c>
      <c r="D14973" t="s">
        <v>28711</v>
      </c>
      <c r="E14973" s="1" t="s">
        <v>2761</v>
      </c>
      <c r="F14973" s="2">
        <v>0.4</v>
      </c>
      <c r="G14973" s="2">
        <v>4.1399999999999997</v>
      </c>
      <c r="H14973" s="2">
        <v>4.1399999999999997</v>
      </c>
      <c r="I14973" s="81">
        <v>0.05</v>
      </c>
      <c r="J14973" s="1">
        <v>32.346499999999999</v>
      </c>
    </row>
    <row r="14974" spans="1:10" ht="14.5" x14ac:dyDescent="0.35">
      <c r="A14974" s="47" t="s">
        <v>21471</v>
      </c>
      <c r="B14974" s="1" t="s">
        <v>2795</v>
      </c>
      <c r="C14974" s="22" t="str">
        <f t="shared" si="233"/>
        <v>78185TC</v>
      </c>
      <c r="D14974" t="s">
        <v>28711</v>
      </c>
      <c r="E14974" s="1" t="s">
        <v>2761</v>
      </c>
      <c r="F14974" s="2">
        <v>0</v>
      </c>
      <c r="G14974" s="2">
        <v>4.07</v>
      </c>
      <c r="H14974" s="2">
        <v>4.07</v>
      </c>
      <c r="I14974" s="81">
        <v>0.04</v>
      </c>
      <c r="J14974" s="1">
        <v>32.346499999999999</v>
      </c>
    </row>
    <row r="14975" spans="1:10" ht="14.5" x14ac:dyDescent="0.35">
      <c r="A14975" s="47" t="s">
        <v>21471</v>
      </c>
      <c r="B14975" s="1">
        <v>26</v>
      </c>
      <c r="C14975" s="22" t="str">
        <f t="shared" si="233"/>
        <v>7818526</v>
      </c>
      <c r="D14975" t="s">
        <v>28711</v>
      </c>
      <c r="E14975" s="1" t="s">
        <v>2761</v>
      </c>
      <c r="F14975" s="2">
        <v>0.4</v>
      </c>
      <c r="G14975" s="2">
        <v>7.0000000000000007E-2</v>
      </c>
      <c r="H14975" s="2">
        <v>7.0000000000000007E-2</v>
      </c>
      <c r="I14975" s="81">
        <v>0.01</v>
      </c>
      <c r="J14975" s="1">
        <v>32.346499999999999</v>
      </c>
    </row>
    <row r="14976" spans="1:10" ht="14.5" x14ac:dyDescent="0.35">
      <c r="A14976" s="47" t="s">
        <v>21473</v>
      </c>
      <c r="C14976" s="22" t="str">
        <f t="shared" si="233"/>
        <v>78191</v>
      </c>
      <c r="D14976" t="s">
        <v>21692</v>
      </c>
      <c r="E14976" s="1" t="s">
        <v>2761</v>
      </c>
      <c r="F14976" s="2">
        <v>0.61</v>
      </c>
      <c r="G14976" s="2">
        <v>3.06</v>
      </c>
      <c r="H14976" s="2">
        <v>3.06</v>
      </c>
      <c r="I14976" s="81">
        <v>0.06</v>
      </c>
      <c r="J14976" s="1">
        <v>32.346499999999999</v>
      </c>
    </row>
    <row r="14977" spans="1:10" ht="14.5" x14ac:dyDescent="0.35">
      <c r="A14977" s="47" t="s">
        <v>21473</v>
      </c>
      <c r="B14977" s="1" t="s">
        <v>2795</v>
      </c>
      <c r="C14977" s="22" t="str">
        <f t="shared" si="233"/>
        <v>78191TC</v>
      </c>
      <c r="D14977" t="s">
        <v>21694</v>
      </c>
      <c r="E14977" s="1" t="s">
        <v>2761</v>
      </c>
      <c r="F14977" s="2">
        <v>0</v>
      </c>
      <c r="G14977" s="2">
        <v>2.96</v>
      </c>
      <c r="H14977" s="2">
        <v>2.96</v>
      </c>
      <c r="I14977" s="81">
        <v>0.05</v>
      </c>
      <c r="J14977" s="1">
        <v>32.346499999999999</v>
      </c>
    </row>
    <row r="14978" spans="1:10" ht="14.5" x14ac:dyDescent="0.35">
      <c r="A14978" s="47" t="s">
        <v>21473</v>
      </c>
      <c r="B14978" s="1">
        <v>26</v>
      </c>
      <c r="C14978" s="22" t="str">
        <f t="shared" si="233"/>
        <v>7819126</v>
      </c>
      <c r="D14978" t="s">
        <v>21696</v>
      </c>
      <c r="E14978" s="1" t="s">
        <v>2761</v>
      </c>
      <c r="F14978" s="2">
        <v>0.61</v>
      </c>
      <c r="G14978" s="2">
        <v>0.1</v>
      </c>
      <c r="H14978" s="2">
        <v>0.1</v>
      </c>
      <c r="I14978" s="81">
        <v>0.01</v>
      </c>
      <c r="J14978" s="1">
        <v>32.346499999999999</v>
      </c>
    </row>
    <row r="14979" spans="1:10" ht="14.5" x14ac:dyDescent="0.35">
      <c r="A14979" s="47" t="s">
        <v>21475</v>
      </c>
      <c r="C14979" s="22" t="str">
        <f t="shared" si="233"/>
        <v>78195</v>
      </c>
      <c r="D14979" t="s">
        <v>21698</v>
      </c>
      <c r="E14979" s="1" t="s">
        <v>2761</v>
      </c>
      <c r="F14979" s="2">
        <v>1.2</v>
      </c>
      <c r="G14979" s="2">
        <v>8.2100000000000009</v>
      </c>
      <c r="H14979" s="2">
        <v>8.2100000000000009</v>
      </c>
      <c r="I14979" s="81">
        <v>0.1</v>
      </c>
      <c r="J14979" s="1">
        <v>32.346499999999999</v>
      </c>
    </row>
    <row r="14980" spans="1:10" ht="14.5" x14ac:dyDescent="0.35">
      <c r="A14980" s="47" t="s">
        <v>21475</v>
      </c>
      <c r="B14980" s="1" t="s">
        <v>2795</v>
      </c>
      <c r="C14980" s="22" t="str">
        <f t="shared" si="233"/>
        <v>78195TC</v>
      </c>
      <c r="D14980" t="s">
        <v>21700</v>
      </c>
      <c r="E14980" s="1" t="s">
        <v>2761</v>
      </c>
      <c r="F14980" s="2">
        <v>0</v>
      </c>
      <c r="G14980" s="2">
        <v>7.82</v>
      </c>
      <c r="H14980" s="2">
        <v>7.82</v>
      </c>
      <c r="I14980" s="81">
        <v>0.05</v>
      </c>
      <c r="J14980" s="1">
        <v>32.346499999999999</v>
      </c>
    </row>
    <row r="14981" spans="1:10" ht="14.5" x14ac:dyDescent="0.35">
      <c r="A14981" s="47" t="s">
        <v>21475</v>
      </c>
      <c r="B14981" s="1">
        <v>26</v>
      </c>
      <c r="C14981" s="22" t="str">
        <f t="shared" si="233"/>
        <v>7819526</v>
      </c>
      <c r="D14981" t="s">
        <v>21702</v>
      </c>
      <c r="E14981" s="1" t="s">
        <v>2761</v>
      </c>
      <c r="F14981" s="2">
        <v>1.2</v>
      </c>
      <c r="G14981" s="2">
        <v>0.39</v>
      </c>
      <c r="H14981" s="2">
        <v>0.39</v>
      </c>
      <c r="I14981" s="81">
        <v>0.05</v>
      </c>
      <c r="J14981" s="1">
        <v>32.346499999999999</v>
      </c>
    </row>
    <row r="14982" spans="1:10" ht="14.5" x14ac:dyDescent="0.35">
      <c r="A14982" s="47" t="s">
        <v>21477</v>
      </c>
      <c r="C14982" s="22" t="str">
        <f t="shared" si="233"/>
        <v>78199</v>
      </c>
      <c r="D14982" t="s">
        <v>21704</v>
      </c>
      <c r="E14982" s="1" t="s">
        <v>562</v>
      </c>
      <c r="F14982" s="2">
        <v>0</v>
      </c>
      <c r="G14982" s="2">
        <v>0</v>
      </c>
      <c r="H14982" s="2">
        <v>0</v>
      </c>
      <c r="I14982" s="81">
        <v>0</v>
      </c>
      <c r="J14982" s="1">
        <v>32.346499999999999</v>
      </c>
    </row>
    <row r="14983" spans="1:10" ht="14.5" x14ac:dyDescent="0.35">
      <c r="A14983" s="47" t="s">
        <v>21477</v>
      </c>
      <c r="B14983" s="1" t="s">
        <v>2795</v>
      </c>
      <c r="C14983" s="22" t="str">
        <f t="shared" si="233"/>
        <v>78199TC</v>
      </c>
      <c r="D14983" t="s">
        <v>21706</v>
      </c>
      <c r="E14983" s="1" t="s">
        <v>562</v>
      </c>
      <c r="F14983" s="2">
        <v>0</v>
      </c>
      <c r="G14983" s="2">
        <v>0</v>
      </c>
      <c r="H14983" s="2">
        <v>0</v>
      </c>
      <c r="I14983" s="81">
        <v>0</v>
      </c>
      <c r="J14983" s="1">
        <v>32.346499999999999</v>
      </c>
    </row>
    <row r="14984" spans="1:10" ht="14.5" x14ac:dyDescent="0.35">
      <c r="A14984" s="47" t="s">
        <v>21477</v>
      </c>
      <c r="B14984" s="1">
        <v>26</v>
      </c>
      <c r="C14984" s="22" t="str">
        <f t="shared" si="233"/>
        <v>7819926</v>
      </c>
      <c r="D14984" t="s">
        <v>21708</v>
      </c>
      <c r="E14984" s="1" t="s">
        <v>562</v>
      </c>
      <c r="F14984" s="2">
        <v>0</v>
      </c>
      <c r="G14984" s="2">
        <v>0</v>
      </c>
      <c r="H14984" s="2">
        <v>0</v>
      </c>
      <c r="I14984" s="81">
        <v>0</v>
      </c>
      <c r="J14984" s="1">
        <v>32.346499999999999</v>
      </c>
    </row>
    <row r="14985" spans="1:10" ht="14.5" x14ac:dyDescent="0.35">
      <c r="A14985" s="47" t="s">
        <v>21478</v>
      </c>
      <c r="C14985" s="22" t="str">
        <f t="shared" si="233"/>
        <v>78201</v>
      </c>
      <c r="D14985" t="s">
        <v>21710</v>
      </c>
      <c r="E14985" s="1" t="s">
        <v>2761</v>
      </c>
      <c r="F14985" s="2">
        <v>0.44</v>
      </c>
      <c r="G14985" s="2">
        <v>4.75</v>
      </c>
      <c r="H14985" s="2">
        <v>4.75</v>
      </c>
      <c r="I14985" s="81">
        <v>0.06</v>
      </c>
      <c r="J14985" s="1">
        <v>32.346499999999999</v>
      </c>
    </row>
    <row r="14986" spans="1:10" ht="14.5" x14ac:dyDescent="0.35">
      <c r="A14986" s="47" t="s">
        <v>21478</v>
      </c>
      <c r="B14986" s="1" t="s">
        <v>2795</v>
      </c>
      <c r="C14986" s="22" t="str">
        <f t="shared" si="233"/>
        <v>78201TC</v>
      </c>
      <c r="D14986" t="s">
        <v>21702</v>
      </c>
      <c r="E14986" s="1" t="s">
        <v>2761</v>
      </c>
      <c r="F14986" s="2">
        <v>0</v>
      </c>
      <c r="G14986" s="2">
        <v>4.6100000000000003</v>
      </c>
      <c r="H14986" s="2">
        <v>4.6100000000000003</v>
      </c>
      <c r="I14986" s="81">
        <v>0.04</v>
      </c>
      <c r="J14986" s="1">
        <v>32.346499999999999</v>
      </c>
    </row>
    <row r="14987" spans="1:10" ht="14.5" x14ac:dyDescent="0.35">
      <c r="A14987" s="47" t="s">
        <v>21478</v>
      </c>
      <c r="B14987" s="1">
        <v>26</v>
      </c>
      <c r="C14987" s="22" t="str">
        <f t="shared" si="233"/>
        <v>7820126</v>
      </c>
      <c r="D14987" t="s">
        <v>26769</v>
      </c>
      <c r="E14987" s="1" t="s">
        <v>2761</v>
      </c>
      <c r="F14987" s="2">
        <v>0.44</v>
      </c>
      <c r="G14987" s="2">
        <v>0.14000000000000001</v>
      </c>
      <c r="H14987" s="2">
        <v>0.14000000000000001</v>
      </c>
      <c r="I14987" s="81">
        <v>0.02</v>
      </c>
      <c r="J14987" s="1">
        <v>32.346499999999999</v>
      </c>
    </row>
    <row r="14988" spans="1:10" ht="14.5" x14ac:dyDescent="0.35">
      <c r="A14988" s="47" t="s">
        <v>21480</v>
      </c>
      <c r="C14988" s="22" t="str">
        <f t="shared" ref="C14988:C15051" si="234">CONCATENATE(A14988,B14988)</f>
        <v>78202</v>
      </c>
      <c r="D14988" t="s">
        <v>21713</v>
      </c>
      <c r="E14988" s="1" t="s">
        <v>2761</v>
      </c>
      <c r="F14988" s="2">
        <v>0.51</v>
      </c>
      <c r="G14988" s="2">
        <v>5.25</v>
      </c>
      <c r="H14988" s="2">
        <v>5.25</v>
      </c>
      <c r="I14988" s="81">
        <v>7.0000000000000007E-2</v>
      </c>
      <c r="J14988" s="1">
        <v>32.346499999999999</v>
      </c>
    </row>
    <row r="14989" spans="1:10" ht="14.5" x14ac:dyDescent="0.35">
      <c r="A14989" s="47" t="s">
        <v>21480</v>
      </c>
      <c r="B14989" s="1" t="s">
        <v>2795</v>
      </c>
      <c r="C14989" s="22" t="str">
        <f t="shared" si="234"/>
        <v>78202TC</v>
      </c>
      <c r="D14989" t="s">
        <v>21715</v>
      </c>
      <c r="E14989" s="1" t="s">
        <v>2761</v>
      </c>
      <c r="F14989" s="2">
        <v>0</v>
      </c>
      <c r="G14989" s="2">
        <v>5.08</v>
      </c>
      <c r="H14989" s="2">
        <v>5.08</v>
      </c>
      <c r="I14989" s="81">
        <v>0.04</v>
      </c>
      <c r="J14989" s="1">
        <v>32.346499999999999</v>
      </c>
    </row>
    <row r="14990" spans="1:10" ht="14.5" x14ac:dyDescent="0.35">
      <c r="A14990" s="47" t="s">
        <v>21480</v>
      </c>
      <c r="B14990" s="1">
        <v>26</v>
      </c>
      <c r="C14990" s="22" t="str">
        <f t="shared" si="234"/>
        <v>7820226</v>
      </c>
      <c r="D14990" t="s">
        <v>26771</v>
      </c>
      <c r="E14990" s="1" t="s">
        <v>2761</v>
      </c>
      <c r="F14990" s="2">
        <v>0.51</v>
      </c>
      <c r="G14990" s="2">
        <v>0.17</v>
      </c>
      <c r="H14990" s="2">
        <v>0.17</v>
      </c>
      <c r="I14990" s="81">
        <v>0.03</v>
      </c>
      <c r="J14990" s="1">
        <v>32.346499999999999</v>
      </c>
    </row>
    <row r="14991" spans="1:10" ht="14.5" x14ac:dyDescent="0.35">
      <c r="A14991" s="47" t="s">
        <v>21482</v>
      </c>
      <c r="C14991" s="22" t="str">
        <f t="shared" si="234"/>
        <v>78215</v>
      </c>
      <c r="D14991" t="s">
        <v>21717</v>
      </c>
      <c r="E14991" s="1" t="s">
        <v>2761</v>
      </c>
      <c r="F14991" s="2">
        <v>0.49</v>
      </c>
      <c r="G14991" s="2">
        <v>4.84</v>
      </c>
      <c r="H14991" s="2">
        <v>4.84</v>
      </c>
      <c r="I14991" s="81">
        <v>0.06</v>
      </c>
      <c r="J14991" s="1">
        <v>32.346499999999999</v>
      </c>
    </row>
    <row r="14992" spans="1:10" ht="14.5" x14ac:dyDescent="0.35">
      <c r="A14992" s="47" t="s">
        <v>21482</v>
      </c>
      <c r="B14992" s="1" t="s">
        <v>2795</v>
      </c>
      <c r="C14992" s="22" t="str">
        <f t="shared" si="234"/>
        <v>78215TC</v>
      </c>
      <c r="D14992" t="s">
        <v>21719</v>
      </c>
      <c r="E14992" s="1" t="s">
        <v>2761</v>
      </c>
      <c r="F14992" s="2">
        <v>0</v>
      </c>
      <c r="G14992" s="2">
        <v>4.67</v>
      </c>
      <c r="H14992" s="2">
        <v>4.67</v>
      </c>
      <c r="I14992" s="81">
        <v>0.04</v>
      </c>
      <c r="J14992" s="1">
        <v>32.346499999999999</v>
      </c>
    </row>
    <row r="14993" spans="1:10" ht="14.5" x14ac:dyDescent="0.35">
      <c r="A14993" s="47" t="s">
        <v>21482</v>
      </c>
      <c r="B14993" s="1">
        <v>26</v>
      </c>
      <c r="C14993" s="22" t="str">
        <f t="shared" si="234"/>
        <v>7821526</v>
      </c>
      <c r="D14993" t="s">
        <v>21721</v>
      </c>
      <c r="E14993" s="1" t="s">
        <v>2761</v>
      </c>
      <c r="F14993" s="2">
        <v>0.49</v>
      </c>
      <c r="G14993" s="2">
        <v>0.17</v>
      </c>
      <c r="H14993" s="2">
        <v>0.17</v>
      </c>
      <c r="I14993" s="81">
        <v>0.02</v>
      </c>
      <c r="J14993" s="1">
        <v>32.346499999999999</v>
      </c>
    </row>
    <row r="14994" spans="1:10" ht="14.5" x14ac:dyDescent="0.35">
      <c r="A14994" s="47" t="s">
        <v>21484</v>
      </c>
      <c r="C14994" s="22" t="str">
        <f t="shared" si="234"/>
        <v>78216</v>
      </c>
      <c r="D14994" t="s">
        <v>21723</v>
      </c>
      <c r="E14994" s="1" t="s">
        <v>2761</v>
      </c>
      <c r="F14994" s="2">
        <v>0.56999999999999995</v>
      </c>
      <c r="G14994" s="2">
        <v>3.43</v>
      </c>
      <c r="H14994" s="2">
        <v>3.43</v>
      </c>
      <c r="I14994" s="81">
        <v>7.0000000000000007E-2</v>
      </c>
      <c r="J14994" s="1">
        <v>32.346499999999999</v>
      </c>
    </row>
    <row r="14995" spans="1:10" ht="14.5" x14ac:dyDescent="0.35">
      <c r="A14995" s="47" t="s">
        <v>21484</v>
      </c>
      <c r="B14995" s="1" t="s">
        <v>2795</v>
      </c>
      <c r="C14995" s="22" t="str">
        <f t="shared" si="234"/>
        <v>78216TC</v>
      </c>
      <c r="D14995" t="s">
        <v>21725</v>
      </c>
      <c r="E14995" s="1" t="s">
        <v>2761</v>
      </c>
      <c r="F14995" s="2">
        <v>0</v>
      </c>
      <c r="G14995" s="2">
        <v>3.22</v>
      </c>
      <c r="H14995" s="2">
        <v>3.22</v>
      </c>
      <c r="I14995" s="81">
        <v>0.04</v>
      </c>
      <c r="J14995" s="1">
        <v>32.346499999999999</v>
      </c>
    </row>
    <row r="14996" spans="1:10" ht="14.5" x14ac:dyDescent="0.35">
      <c r="A14996" s="47" t="s">
        <v>21484</v>
      </c>
      <c r="B14996" s="1">
        <v>26</v>
      </c>
      <c r="C14996" s="22" t="str">
        <f t="shared" si="234"/>
        <v>7821626</v>
      </c>
      <c r="D14996" t="s">
        <v>26773</v>
      </c>
      <c r="E14996" s="1" t="s">
        <v>2761</v>
      </c>
      <c r="F14996" s="2">
        <v>0.56999999999999995</v>
      </c>
      <c r="G14996" s="2">
        <v>0.21</v>
      </c>
      <c r="H14996" s="2">
        <v>0.21</v>
      </c>
      <c r="I14996" s="81">
        <v>0.03</v>
      </c>
      <c r="J14996" s="1">
        <v>32.346499999999999</v>
      </c>
    </row>
    <row r="14997" spans="1:10" ht="14.5" x14ac:dyDescent="0.35">
      <c r="A14997" s="47" t="s">
        <v>21486</v>
      </c>
      <c r="C14997" s="22" t="str">
        <f t="shared" si="234"/>
        <v>78226</v>
      </c>
      <c r="D14997" t="s">
        <v>21727</v>
      </c>
      <c r="E14997" s="1" t="s">
        <v>2761</v>
      </c>
      <c r="F14997" s="2">
        <v>0.74</v>
      </c>
      <c r="G14997" s="2">
        <v>7.88</v>
      </c>
      <c r="H14997" s="2">
        <v>7.88</v>
      </c>
      <c r="I14997" s="81">
        <v>0.08</v>
      </c>
      <c r="J14997" s="1">
        <v>32.346499999999999</v>
      </c>
    </row>
    <row r="14998" spans="1:10" ht="14.5" x14ac:dyDescent="0.35">
      <c r="A14998" s="47" t="s">
        <v>21486</v>
      </c>
      <c r="B14998" s="1" t="s">
        <v>2795</v>
      </c>
      <c r="C14998" s="22" t="str">
        <f t="shared" si="234"/>
        <v>78226TC</v>
      </c>
      <c r="D14998" t="s">
        <v>21729</v>
      </c>
      <c r="E14998" s="1" t="s">
        <v>2761</v>
      </c>
      <c r="F14998" s="2">
        <v>0</v>
      </c>
      <c r="G14998" s="2">
        <v>7.63</v>
      </c>
      <c r="H14998" s="2">
        <v>7.63</v>
      </c>
      <c r="I14998" s="81">
        <v>0.04</v>
      </c>
      <c r="J14998" s="1">
        <v>32.346499999999999</v>
      </c>
    </row>
    <row r="14999" spans="1:10" ht="14.5" x14ac:dyDescent="0.35">
      <c r="A14999" s="47" t="s">
        <v>21486</v>
      </c>
      <c r="B14999" s="1">
        <v>26</v>
      </c>
      <c r="C14999" s="22" t="str">
        <f t="shared" si="234"/>
        <v>7822626</v>
      </c>
      <c r="D14999" t="s">
        <v>21731</v>
      </c>
      <c r="E14999" s="1" t="s">
        <v>2761</v>
      </c>
      <c r="F14999" s="2">
        <v>0.74</v>
      </c>
      <c r="G14999" s="2">
        <v>0.25</v>
      </c>
      <c r="H14999" s="2">
        <v>0.25</v>
      </c>
      <c r="I14999" s="81">
        <v>0.04</v>
      </c>
      <c r="J14999" s="1">
        <v>32.346499999999999</v>
      </c>
    </row>
    <row r="15000" spans="1:10" ht="14.5" x14ac:dyDescent="0.35">
      <c r="A15000" s="47" t="s">
        <v>21488</v>
      </c>
      <c r="C15000" s="22" t="str">
        <f t="shared" si="234"/>
        <v>78227</v>
      </c>
      <c r="D15000" t="s">
        <v>21733</v>
      </c>
      <c r="E15000" s="1" t="s">
        <v>2761</v>
      </c>
      <c r="F15000" s="2">
        <v>0.9</v>
      </c>
      <c r="G15000" s="2">
        <v>10.68</v>
      </c>
      <c r="H15000" s="2">
        <v>10.68</v>
      </c>
      <c r="I15000" s="81">
        <v>0.1</v>
      </c>
      <c r="J15000" s="1">
        <v>32.346499999999999</v>
      </c>
    </row>
    <row r="15001" spans="1:10" ht="14.5" x14ac:dyDescent="0.35">
      <c r="A15001" s="47" t="s">
        <v>21488</v>
      </c>
      <c r="B15001" s="1" t="s">
        <v>2795</v>
      </c>
      <c r="C15001" s="22" t="str">
        <f t="shared" si="234"/>
        <v>78227TC</v>
      </c>
      <c r="D15001" t="s">
        <v>26775</v>
      </c>
      <c r="E15001" s="1" t="s">
        <v>2761</v>
      </c>
      <c r="F15001" s="2">
        <v>0</v>
      </c>
      <c r="G15001" s="2">
        <v>10.37</v>
      </c>
      <c r="H15001" s="2">
        <v>10.37</v>
      </c>
      <c r="I15001" s="81">
        <v>0.06</v>
      </c>
      <c r="J15001" s="1">
        <v>32.346499999999999</v>
      </c>
    </row>
    <row r="15002" spans="1:10" ht="14.5" x14ac:dyDescent="0.35">
      <c r="A15002" s="47" t="s">
        <v>21488</v>
      </c>
      <c r="B15002" s="1">
        <v>26</v>
      </c>
      <c r="C15002" s="22" t="str">
        <f t="shared" si="234"/>
        <v>7822726</v>
      </c>
      <c r="D15002" t="s">
        <v>21735</v>
      </c>
      <c r="E15002" s="1" t="s">
        <v>2761</v>
      </c>
      <c r="F15002" s="2">
        <v>0.9</v>
      </c>
      <c r="G15002" s="2">
        <v>0.31</v>
      </c>
      <c r="H15002" s="2">
        <v>0.31</v>
      </c>
      <c r="I15002" s="81">
        <v>0.04</v>
      </c>
      <c r="J15002" s="1">
        <v>32.346499999999999</v>
      </c>
    </row>
    <row r="15003" spans="1:10" ht="14.5" x14ac:dyDescent="0.35">
      <c r="A15003" s="47" t="s">
        <v>21490</v>
      </c>
      <c r="C15003" s="22" t="str">
        <f t="shared" si="234"/>
        <v>78230</v>
      </c>
      <c r="D15003" t="s">
        <v>21737</v>
      </c>
      <c r="E15003" s="1" t="s">
        <v>2761</v>
      </c>
      <c r="F15003" s="2">
        <v>0.45</v>
      </c>
      <c r="G15003" s="2">
        <v>4.3499999999999996</v>
      </c>
      <c r="H15003" s="2">
        <v>4.3499999999999996</v>
      </c>
      <c r="I15003" s="81">
        <v>0.06</v>
      </c>
      <c r="J15003" s="1">
        <v>32.346499999999999</v>
      </c>
    </row>
    <row r="15004" spans="1:10" ht="14.5" x14ac:dyDescent="0.35">
      <c r="A15004" s="47" t="s">
        <v>21490</v>
      </c>
      <c r="B15004" s="1" t="s">
        <v>2795</v>
      </c>
      <c r="C15004" s="22" t="str">
        <f t="shared" si="234"/>
        <v>78230TC</v>
      </c>
      <c r="D15004" t="s">
        <v>21739</v>
      </c>
      <c r="E15004" s="1" t="s">
        <v>2761</v>
      </c>
      <c r="F15004" s="2">
        <v>0</v>
      </c>
      <c r="G15004" s="2">
        <v>4.1900000000000004</v>
      </c>
      <c r="H15004" s="2">
        <v>4.1900000000000004</v>
      </c>
      <c r="I15004" s="81">
        <v>0.04</v>
      </c>
      <c r="J15004" s="1">
        <v>32.346499999999999</v>
      </c>
    </row>
    <row r="15005" spans="1:10" ht="14.5" x14ac:dyDescent="0.35">
      <c r="A15005" s="47" t="s">
        <v>21490</v>
      </c>
      <c r="B15005" s="1">
        <v>26</v>
      </c>
      <c r="C15005" s="22" t="str">
        <f t="shared" si="234"/>
        <v>7823026</v>
      </c>
      <c r="D15005" t="s">
        <v>21741</v>
      </c>
      <c r="E15005" s="1" t="s">
        <v>2761</v>
      </c>
      <c r="F15005" s="2">
        <v>0.45</v>
      </c>
      <c r="G15005" s="2">
        <v>0.16</v>
      </c>
      <c r="H15005" s="2">
        <v>0.16</v>
      </c>
      <c r="I15005" s="81">
        <v>0.02</v>
      </c>
      <c r="J15005" s="1">
        <v>32.346499999999999</v>
      </c>
    </row>
    <row r="15006" spans="1:10" ht="14.5" x14ac:dyDescent="0.35">
      <c r="A15006" s="47" t="s">
        <v>21492</v>
      </c>
      <c r="C15006" s="22" t="str">
        <f t="shared" si="234"/>
        <v>78231</v>
      </c>
      <c r="D15006" t="s">
        <v>21743</v>
      </c>
      <c r="E15006" s="1" t="s">
        <v>2761</v>
      </c>
      <c r="F15006" s="2">
        <v>0.52</v>
      </c>
      <c r="G15006" s="2">
        <v>2.5499999999999998</v>
      </c>
      <c r="H15006" s="2">
        <v>2.5499999999999998</v>
      </c>
      <c r="I15006" s="81">
        <v>0.05</v>
      </c>
      <c r="J15006" s="1">
        <v>32.346499999999999</v>
      </c>
    </row>
    <row r="15007" spans="1:10" ht="14.5" x14ac:dyDescent="0.35">
      <c r="A15007" s="47" t="s">
        <v>21492</v>
      </c>
      <c r="B15007" s="1" t="s">
        <v>2795</v>
      </c>
      <c r="C15007" s="22" t="str">
        <f t="shared" si="234"/>
        <v>78231TC</v>
      </c>
      <c r="D15007" t="s">
        <v>21745</v>
      </c>
      <c r="E15007" s="1" t="s">
        <v>2761</v>
      </c>
      <c r="F15007" s="2">
        <v>0</v>
      </c>
      <c r="G15007" s="2">
        <v>2.46</v>
      </c>
      <c r="H15007" s="2">
        <v>2.46</v>
      </c>
      <c r="I15007" s="81">
        <v>0.04</v>
      </c>
      <c r="J15007" s="1">
        <v>32.346499999999999</v>
      </c>
    </row>
    <row r="15008" spans="1:10" ht="14.5" x14ac:dyDescent="0.35">
      <c r="A15008" s="47" t="s">
        <v>21492</v>
      </c>
      <c r="B15008" s="1">
        <v>26</v>
      </c>
      <c r="C15008" s="22" t="str">
        <f t="shared" si="234"/>
        <v>7823126</v>
      </c>
      <c r="D15008" t="s">
        <v>21747</v>
      </c>
      <c r="E15008" s="1" t="s">
        <v>2761</v>
      </c>
      <c r="F15008" s="2">
        <v>0.52</v>
      </c>
      <c r="G15008" s="2">
        <v>0.09</v>
      </c>
      <c r="H15008" s="2">
        <v>0.09</v>
      </c>
      <c r="I15008" s="81">
        <v>0.01</v>
      </c>
      <c r="J15008" s="1">
        <v>32.346499999999999</v>
      </c>
    </row>
    <row r="15009" spans="1:10" ht="14.5" x14ac:dyDescent="0.35">
      <c r="A15009" s="47" t="s">
        <v>21494</v>
      </c>
      <c r="C15009" s="22" t="str">
        <f t="shared" si="234"/>
        <v>78232</v>
      </c>
      <c r="D15009" t="s">
        <v>21749</v>
      </c>
      <c r="E15009" s="1" t="s">
        <v>2761</v>
      </c>
      <c r="F15009" s="2">
        <v>0.47</v>
      </c>
      <c r="G15009" s="2">
        <v>2.5499999999999998</v>
      </c>
      <c r="H15009" s="2">
        <v>2.5499999999999998</v>
      </c>
      <c r="I15009" s="81">
        <v>0.05</v>
      </c>
      <c r="J15009" s="1">
        <v>32.346499999999999</v>
      </c>
    </row>
    <row r="15010" spans="1:10" ht="14.5" x14ac:dyDescent="0.35">
      <c r="A15010" s="47" t="s">
        <v>21494</v>
      </c>
      <c r="B15010" s="1" t="s">
        <v>2795</v>
      </c>
      <c r="C15010" s="22" t="str">
        <f t="shared" si="234"/>
        <v>78232TC</v>
      </c>
      <c r="D15010" t="s">
        <v>21751</v>
      </c>
      <c r="E15010" s="1" t="s">
        <v>2761</v>
      </c>
      <c r="F15010" s="2">
        <v>0</v>
      </c>
      <c r="G15010" s="2">
        <v>2.4700000000000002</v>
      </c>
      <c r="H15010" s="2">
        <v>2.4700000000000002</v>
      </c>
      <c r="I15010" s="81">
        <v>0.04</v>
      </c>
      <c r="J15010" s="1">
        <v>32.346499999999999</v>
      </c>
    </row>
    <row r="15011" spans="1:10" ht="14.5" x14ac:dyDescent="0.35">
      <c r="A15011" s="47" t="s">
        <v>21494</v>
      </c>
      <c r="B15011" s="1">
        <v>26</v>
      </c>
      <c r="C15011" s="22" t="str">
        <f t="shared" si="234"/>
        <v>7823226</v>
      </c>
      <c r="D15011" t="s">
        <v>26777</v>
      </c>
      <c r="E15011" s="1" t="s">
        <v>2761</v>
      </c>
      <c r="F15011" s="2">
        <v>0.47</v>
      </c>
      <c r="G15011" s="2">
        <v>0.08</v>
      </c>
      <c r="H15011" s="2">
        <v>0.08</v>
      </c>
      <c r="I15011" s="81">
        <v>0.01</v>
      </c>
      <c r="J15011" s="1">
        <v>32.346499999999999</v>
      </c>
    </row>
    <row r="15012" spans="1:10" ht="14.5" x14ac:dyDescent="0.35">
      <c r="A15012" s="47" t="s">
        <v>21496</v>
      </c>
      <c r="C15012" s="22" t="str">
        <f t="shared" si="234"/>
        <v>78258</v>
      </c>
      <c r="D15012" t="s">
        <v>21753</v>
      </c>
      <c r="E15012" s="1" t="s">
        <v>2761</v>
      </c>
      <c r="F15012" s="2">
        <v>0.74</v>
      </c>
      <c r="G15012" s="2">
        <v>5.08</v>
      </c>
      <c r="H15012" s="2">
        <v>5.08</v>
      </c>
      <c r="I15012" s="81">
        <v>7.0000000000000007E-2</v>
      </c>
      <c r="J15012" s="1">
        <v>32.346499999999999</v>
      </c>
    </row>
    <row r="15013" spans="1:10" ht="14.5" x14ac:dyDescent="0.35">
      <c r="A15013" s="47" t="s">
        <v>21496</v>
      </c>
      <c r="B15013" s="1" t="s">
        <v>2795</v>
      </c>
      <c r="C15013" s="22" t="str">
        <f t="shared" si="234"/>
        <v>78258TC</v>
      </c>
      <c r="D15013" t="s">
        <v>26779</v>
      </c>
      <c r="E15013" s="1" t="s">
        <v>2761</v>
      </c>
      <c r="F15013" s="2">
        <v>0</v>
      </c>
      <c r="G15013" s="2">
        <v>4.8600000000000003</v>
      </c>
      <c r="H15013" s="2">
        <v>4.8600000000000003</v>
      </c>
      <c r="I15013" s="81">
        <v>0.04</v>
      </c>
      <c r="J15013" s="1">
        <v>32.346499999999999</v>
      </c>
    </row>
    <row r="15014" spans="1:10" ht="14.5" x14ac:dyDescent="0.35">
      <c r="A15014" s="47" t="s">
        <v>21496</v>
      </c>
      <c r="B15014" s="1">
        <v>26</v>
      </c>
      <c r="C15014" s="22" t="str">
        <f t="shared" si="234"/>
        <v>7825826</v>
      </c>
      <c r="D15014" t="s">
        <v>21755</v>
      </c>
      <c r="E15014" s="1" t="s">
        <v>2761</v>
      </c>
      <c r="F15014" s="2">
        <v>0.74</v>
      </c>
      <c r="G15014" s="2">
        <v>0.22</v>
      </c>
      <c r="H15014" s="2">
        <v>0.22</v>
      </c>
      <c r="I15014" s="81">
        <v>0.03</v>
      </c>
      <c r="J15014" s="1">
        <v>32.346499999999999</v>
      </c>
    </row>
    <row r="15015" spans="1:10" ht="14.5" x14ac:dyDescent="0.35">
      <c r="A15015" s="47" t="s">
        <v>21498</v>
      </c>
      <c r="C15015" s="22" t="str">
        <f t="shared" si="234"/>
        <v>78261</v>
      </c>
      <c r="D15015" t="s">
        <v>21757</v>
      </c>
      <c r="E15015" s="1" t="s">
        <v>2761</v>
      </c>
      <c r="F15015" s="2">
        <v>0.69</v>
      </c>
      <c r="G15015" s="2">
        <v>4.7</v>
      </c>
      <c r="H15015" s="2">
        <v>4.7</v>
      </c>
      <c r="I15015" s="81">
        <v>0.05</v>
      </c>
      <c r="J15015" s="1">
        <v>32.346499999999999</v>
      </c>
    </row>
    <row r="15016" spans="1:10" ht="14.5" x14ac:dyDescent="0.35">
      <c r="A15016" s="47" t="s">
        <v>21498</v>
      </c>
      <c r="B15016" s="1" t="s">
        <v>2795</v>
      </c>
      <c r="C15016" s="22" t="str">
        <f t="shared" si="234"/>
        <v>78261TC</v>
      </c>
      <c r="D15016" t="s">
        <v>21759</v>
      </c>
      <c r="E15016" s="1" t="s">
        <v>2761</v>
      </c>
      <c r="F15016" s="2">
        <v>0</v>
      </c>
      <c r="G15016" s="2">
        <v>4.59</v>
      </c>
      <c r="H15016" s="2">
        <v>4.59</v>
      </c>
      <c r="I15016" s="81">
        <v>0.04</v>
      </c>
      <c r="J15016" s="1">
        <v>32.346499999999999</v>
      </c>
    </row>
    <row r="15017" spans="1:10" ht="14.5" x14ac:dyDescent="0.35">
      <c r="A15017" s="47" t="s">
        <v>21498</v>
      </c>
      <c r="B15017" s="1">
        <v>26</v>
      </c>
      <c r="C15017" s="22" t="str">
        <f t="shared" si="234"/>
        <v>7826126</v>
      </c>
      <c r="D15017" t="s">
        <v>21761</v>
      </c>
      <c r="E15017" s="1" t="s">
        <v>2761</v>
      </c>
      <c r="F15017" s="2">
        <v>0.69</v>
      </c>
      <c r="G15017" s="2">
        <v>0.11</v>
      </c>
      <c r="H15017" s="2">
        <v>0.11</v>
      </c>
      <c r="I15017" s="81">
        <v>0.01</v>
      </c>
      <c r="J15017" s="1">
        <v>32.346499999999999</v>
      </c>
    </row>
    <row r="15018" spans="1:10" ht="14.5" x14ac:dyDescent="0.35">
      <c r="A15018" s="47" t="s">
        <v>21500</v>
      </c>
      <c r="C15018" s="22" t="str">
        <f t="shared" si="234"/>
        <v>78262</v>
      </c>
      <c r="D15018" t="s">
        <v>21763</v>
      </c>
      <c r="E15018" s="1" t="s">
        <v>2761</v>
      </c>
      <c r="F15018" s="2">
        <v>0.68</v>
      </c>
      <c r="G15018" s="2">
        <v>5.93</v>
      </c>
      <c r="H15018" s="2">
        <v>5.93</v>
      </c>
      <c r="I15018" s="81">
        <v>7.0000000000000007E-2</v>
      </c>
      <c r="J15018" s="1">
        <v>32.346499999999999</v>
      </c>
    </row>
    <row r="15019" spans="1:10" ht="14.5" x14ac:dyDescent="0.35">
      <c r="A15019" s="47" t="s">
        <v>21500</v>
      </c>
      <c r="B15019" s="1" t="s">
        <v>2795</v>
      </c>
      <c r="C15019" s="22" t="str">
        <f t="shared" si="234"/>
        <v>78262TC</v>
      </c>
      <c r="D15019" t="s">
        <v>21765</v>
      </c>
      <c r="E15019" s="1" t="s">
        <v>2761</v>
      </c>
      <c r="F15019" s="2">
        <v>0</v>
      </c>
      <c r="G15019" s="2">
        <v>5.68</v>
      </c>
      <c r="H15019" s="2">
        <v>5.68</v>
      </c>
      <c r="I15019" s="81">
        <v>0.04</v>
      </c>
      <c r="J15019" s="1">
        <v>32.346499999999999</v>
      </c>
    </row>
    <row r="15020" spans="1:10" ht="14.5" x14ac:dyDescent="0.35">
      <c r="A15020" s="47" t="s">
        <v>21500</v>
      </c>
      <c r="B15020" s="1">
        <v>26</v>
      </c>
      <c r="C15020" s="22" t="str">
        <f t="shared" si="234"/>
        <v>7826226</v>
      </c>
      <c r="D15020" t="s">
        <v>27784</v>
      </c>
      <c r="E15020" s="1" t="s">
        <v>2761</v>
      </c>
      <c r="F15020" s="2">
        <v>0.68</v>
      </c>
      <c r="G15020" s="2">
        <v>0.25</v>
      </c>
      <c r="H15020" s="2">
        <v>0.25</v>
      </c>
      <c r="I15020" s="81">
        <v>0.03</v>
      </c>
      <c r="J15020" s="1">
        <v>32.346499999999999</v>
      </c>
    </row>
    <row r="15021" spans="1:10" ht="14.5" x14ac:dyDescent="0.35">
      <c r="A15021" s="47" t="s">
        <v>21502</v>
      </c>
      <c r="C15021" s="22" t="str">
        <f t="shared" si="234"/>
        <v>78264</v>
      </c>
      <c r="D15021" t="s">
        <v>21767</v>
      </c>
      <c r="E15021" s="1" t="s">
        <v>2761</v>
      </c>
      <c r="F15021" s="2">
        <v>0.79</v>
      </c>
      <c r="G15021" s="2">
        <v>8</v>
      </c>
      <c r="H15021" s="2">
        <v>8</v>
      </c>
      <c r="I15021" s="81">
        <v>0.09</v>
      </c>
      <c r="J15021" s="1">
        <v>32.346499999999999</v>
      </c>
    </row>
    <row r="15022" spans="1:10" ht="14.5" x14ac:dyDescent="0.35">
      <c r="A15022" s="47" t="s">
        <v>21502</v>
      </c>
      <c r="B15022" s="1" t="s">
        <v>2795</v>
      </c>
      <c r="C15022" s="22" t="str">
        <f t="shared" si="234"/>
        <v>78264TC</v>
      </c>
      <c r="D15022" t="s">
        <v>21767</v>
      </c>
      <c r="E15022" s="1" t="s">
        <v>2761</v>
      </c>
      <c r="F15022" s="2">
        <v>0</v>
      </c>
      <c r="G15022" s="2">
        <v>7.73</v>
      </c>
      <c r="H15022" s="2">
        <v>7.73</v>
      </c>
      <c r="I15022" s="81">
        <v>0.05</v>
      </c>
      <c r="J15022" s="1">
        <v>32.346499999999999</v>
      </c>
    </row>
    <row r="15023" spans="1:10" ht="14.5" x14ac:dyDescent="0.35">
      <c r="A15023" s="47" t="s">
        <v>21502</v>
      </c>
      <c r="B15023" s="1">
        <v>26</v>
      </c>
      <c r="C15023" s="22" t="str">
        <f t="shared" si="234"/>
        <v>7826426</v>
      </c>
      <c r="D15023" t="s">
        <v>26782</v>
      </c>
      <c r="E15023" s="1" t="s">
        <v>2761</v>
      </c>
      <c r="F15023" s="2">
        <v>0.79</v>
      </c>
      <c r="G15023" s="2">
        <v>0.27</v>
      </c>
      <c r="H15023" s="2">
        <v>0.27</v>
      </c>
      <c r="I15023" s="81">
        <v>0.04</v>
      </c>
      <c r="J15023" s="1">
        <v>32.346499999999999</v>
      </c>
    </row>
    <row r="15024" spans="1:10" ht="14.5" x14ac:dyDescent="0.35">
      <c r="A15024" s="47" t="s">
        <v>21504</v>
      </c>
      <c r="C15024" s="22" t="str">
        <f t="shared" si="234"/>
        <v>78265</v>
      </c>
      <c r="D15024" t="s">
        <v>21770</v>
      </c>
      <c r="E15024" s="1" t="s">
        <v>2761</v>
      </c>
      <c r="F15024" s="2">
        <v>0.98</v>
      </c>
      <c r="G15024" s="2">
        <v>9.51</v>
      </c>
      <c r="H15024" s="2">
        <v>9.51</v>
      </c>
      <c r="I15024" s="81">
        <v>0.09</v>
      </c>
      <c r="J15024" s="1">
        <v>32.346499999999999</v>
      </c>
    </row>
    <row r="15025" spans="1:10" ht="14.5" x14ac:dyDescent="0.35">
      <c r="A15025" s="47" t="s">
        <v>21504</v>
      </c>
      <c r="B15025" s="1" t="s">
        <v>2795</v>
      </c>
      <c r="C15025" s="22" t="str">
        <f t="shared" si="234"/>
        <v>78265TC</v>
      </c>
      <c r="D15025" t="s">
        <v>21772</v>
      </c>
      <c r="E15025" s="1" t="s">
        <v>2761</v>
      </c>
      <c r="F15025" s="2">
        <v>0</v>
      </c>
      <c r="G15025" s="2">
        <v>9.18</v>
      </c>
      <c r="H15025" s="2">
        <v>9.18</v>
      </c>
      <c r="I15025" s="81">
        <v>0.05</v>
      </c>
      <c r="J15025" s="1">
        <v>32.346499999999999</v>
      </c>
    </row>
    <row r="15026" spans="1:10" ht="14.5" x14ac:dyDescent="0.35">
      <c r="A15026" s="47" t="s">
        <v>21504</v>
      </c>
      <c r="B15026" s="1">
        <v>26</v>
      </c>
      <c r="C15026" s="22" t="str">
        <f t="shared" si="234"/>
        <v>7826526</v>
      </c>
      <c r="D15026" t="s">
        <v>21774</v>
      </c>
      <c r="E15026" s="1" t="s">
        <v>2761</v>
      </c>
      <c r="F15026" s="2">
        <v>0.98</v>
      </c>
      <c r="G15026" s="2">
        <v>0.33</v>
      </c>
      <c r="H15026" s="2">
        <v>0.33</v>
      </c>
      <c r="I15026" s="81">
        <v>0.04</v>
      </c>
      <c r="J15026" s="1">
        <v>32.346499999999999</v>
      </c>
    </row>
    <row r="15027" spans="1:10" ht="14.5" x14ac:dyDescent="0.35">
      <c r="A15027" s="47" t="s">
        <v>21505</v>
      </c>
      <c r="C15027" s="22" t="str">
        <f t="shared" si="234"/>
        <v>78266</v>
      </c>
      <c r="D15027" t="s">
        <v>21776</v>
      </c>
      <c r="E15027" s="1" t="s">
        <v>2761</v>
      </c>
      <c r="F15027" s="2">
        <v>1.08</v>
      </c>
      <c r="G15027" s="2">
        <v>10.72</v>
      </c>
      <c r="H15027" s="2">
        <v>10.72</v>
      </c>
      <c r="I15027" s="81">
        <v>0.1</v>
      </c>
      <c r="J15027" s="1">
        <v>32.346499999999999</v>
      </c>
    </row>
    <row r="15028" spans="1:10" ht="14.5" x14ac:dyDescent="0.35">
      <c r="A15028" s="47" t="s">
        <v>21505</v>
      </c>
      <c r="B15028" s="1" t="s">
        <v>2795</v>
      </c>
      <c r="C15028" s="22" t="str">
        <f t="shared" si="234"/>
        <v>78266TC</v>
      </c>
      <c r="D15028" t="s">
        <v>21778</v>
      </c>
      <c r="E15028" s="1" t="s">
        <v>2761</v>
      </c>
      <c r="F15028" s="2">
        <v>0</v>
      </c>
      <c r="G15028" s="2">
        <v>10.4</v>
      </c>
      <c r="H15028" s="2">
        <v>10.4</v>
      </c>
      <c r="I15028" s="81">
        <v>0.06</v>
      </c>
      <c r="J15028" s="1">
        <v>32.346499999999999</v>
      </c>
    </row>
    <row r="15029" spans="1:10" ht="14.5" x14ac:dyDescent="0.35">
      <c r="A15029" s="47" t="s">
        <v>21505</v>
      </c>
      <c r="B15029" s="1">
        <v>26</v>
      </c>
      <c r="C15029" s="22" t="str">
        <f t="shared" si="234"/>
        <v>7826626</v>
      </c>
      <c r="D15029" t="s">
        <v>21780</v>
      </c>
      <c r="E15029" s="1" t="s">
        <v>2761</v>
      </c>
      <c r="F15029" s="2">
        <v>1.08</v>
      </c>
      <c r="G15029" s="2">
        <v>0.32</v>
      </c>
      <c r="H15029" s="2">
        <v>0.32</v>
      </c>
      <c r="I15029" s="81">
        <v>0.04</v>
      </c>
      <c r="J15029" s="1">
        <v>32.346499999999999</v>
      </c>
    </row>
    <row r="15030" spans="1:10" ht="14.5" x14ac:dyDescent="0.35">
      <c r="A15030" s="47" t="s">
        <v>21506</v>
      </c>
      <c r="C15030" s="22" t="str">
        <f t="shared" si="234"/>
        <v>78267</v>
      </c>
      <c r="D15030" t="s">
        <v>21782</v>
      </c>
      <c r="E15030" s="1" t="s">
        <v>40</v>
      </c>
      <c r="F15030" s="2">
        <v>0</v>
      </c>
      <c r="G15030" s="2">
        <v>0</v>
      </c>
      <c r="H15030" s="2">
        <v>0</v>
      </c>
      <c r="I15030" s="81">
        <v>0</v>
      </c>
      <c r="J15030" s="1">
        <v>32.346499999999999</v>
      </c>
    </row>
    <row r="15031" spans="1:10" ht="14.5" x14ac:dyDescent="0.35">
      <c r="A15031" s="47" t="s">
        <v>21508</v>
      </c>
      <c r="C15031" s="22" t="str">
        <f t="shared" si="234"/>
        <v>78268</v>
      </c>
      <c r="D15031" t="s">
        <v>21784</v>
      </c>
      <c r="E15031" s="1" t="s">
        <v>40</v>
      </c>
      <c r="F15031" s="2">
        <v>0</v>
      </c>
      <c r="G15031" s="2">
        <v>0</v>
      </c>
      <c r="H15031" s="2">
        <v>0</v>
      </c>
      <c r="I15031" s="81">
        <v>0</v>
      </c>
      <c r="J15031" s="1">
        <v>32.346499999999999</v>
      </c>
    </row>
    <row r="15032" spans="1:10" ht="14.5" x14ac:dyDescent="0.35">
      <c r="A15032" s="47" t="s">
        <v>21510</v>
      </c>
      <c r="C15032" s="22" t="str">
        <f t="shared" si="234"/>
        <v>78278</v>
      </c>
      <c r="D15032" t="s">
        <v>21786</v>
      </c>
      <c r="E15032" s="1" t="s">
        <v>2761</v>
      </c>
      <c r="F15032" s="2">
        <v>0.99</v>
      </c>
      <c r="G15032" s="2">
        <v>8.2899999999999991</v>
      </c>
      <c r="H15032" s="2">
        <v>8.2899999999999991</v>
      </c>
      <c r="I15032" s="81">
        <v>0.09</v>
      </c>
      <c r="J15032" s="1">
        <v>32.346499999999999</v>
      </c>
    </row>
    <row r="15033" spans="1:10" ht="14.5" x14ac:dyDescent="0.35">
      <c r="A15033" s="47" t="s">
        <v>21510</v>
      </c>
      <c r="B15033" s="1" t="s">
        <v>2795</v>
      </c>
      <c r="C15033" s="22" t="str">
        <f t="shared" si="234"/>
        <v>78278TC</v>
      </c>
      <c r="D15033" t="s">
        <v>26784</v>
      </c>
      <c r="E15033" s="1" t="s">
        <v>2761</v>
      </c>
      <c r="F15033" s="2">
        <v>0</v>
      </c>
      <c r="G15033" s="2">
        <v>7.95</v>
      </c>
      <c r="H15033" s="2">
        <v>7.95</v>
      </c>
      <c r="I15033" s="81">
        <v>0.05</v>
      </c>
      <c r="J15033" s="1">
        <v>32.346499999999999</v>
      </c>
    </row>
    <row r="15034" spans="1:10" ht="14.5" x14ac:dyDescent="0.35">
      <c r="A15034" s="47" t="s">
        <v>21510</v>
      </c>
      <c r="B15034" s="1">
        <v>26</v>
      </c>
      <c r="C15034" s="22" t="str">
        <f t="shared" si="234"/>
        <v>7827826</v>
      </c>
      <c r="D15034" t="s">
        <v>26786</v>
      </c>
      <c r="E15034" s="1" t="s">
        <v>2761</v>
      </c>
      <c r="F15034" s="2">
        <v>0.99</v>
      </c>
      <c r="G15034" s="2">
        <v>0.34</v>
      </c>
      <c r="H15034" s="2">
        <v>0.34</v>
      </c>
      <c r="I15034" s="81">
        <v>0.04</v>
      </c>
      <c r="J15034" s="1">
        <v>32.346499999999999</v>
      </c>
    </row>
    <row r="15035" spans="1:10" ht="14.5" x14ac:dyDescent="0.35">
      <c r="A15035" s="47" t="s">
        <v>21512</v>
      </c>
      <c r="C15035" s="22" t="str">
        <f t="shared" si="234"/>
        <v>78282</v>
      </c>
      <c r="D15035" t="s">
        <v>27785</v>
      </c>
      <c r="E15035" s="1" t="s">
        <v>562</v>
      </c>
      <c r="F15035" s="2">
        <v>0</v>
      </c>
      <c r="G15035" s="2">
        <v>0</v>
      </c>
      <c r="H15035" s="2">
        <v>0</v>
      </c>
      <c r="I15035" s="81">
        <v>0</v>
      </c>
      <c r="J15035" s="1">
        <v>32.346499999999999</v>
      </c>
    </row>
    <row r="15036" spans="1:10" ht="14.5" x14ac:dyDescent="0.35">
      <c r="A15036" s="47" t="s">
        <v>21512</v>
      </c>
      <c r="B15036" s="1" t="s">
        <v>2795</v>
      </c>
      <c r="C15036" s="22" t="str">
        <f t="shared" si="234"/>
        <v>78282TC</v>
      </c>
      <c r="D15036" t="s">
        <v>21788</v>
      </c>
      <c r="E15036" s="1" t="s">
        <v>562</v>
      </c>
      <c r="F15036" s="2">
        <v>0</v>
      </c>
      <c r="G15036" s="2">
        <v>0</v>
      </c>
      <c r="H15036" s="2">
        <v>0</v>
      </c>
      <c r="I15036" s="81">
        <v>0</v>
      </c>
      <c r="J15036" s="1">
        <v>32.346499999999999</v>
      </c>
    </row>
    <row r="15037" spans="1:10" ht="14.5" x14ac:dyDescent="0.35">
      <c r="A15037" s="47" t="s">
        <v>21512</v>
      </c>
      <c r="B15037" s="1">
        <v>26</v>
      </c>
      <c r="C15037" s="22" t="str">
        <f t="shared" si="234"/>
        <v>7828226</v>
      </c>
      <c r="D15037" t="s">
        <v>21790</v>
      </c>
      <c r="E15037" s="1" t="s">
        <v>2761</v>
      </c>
      <c r="F15037" s="2">
        <v>0.38</v>
      </c>
      <c r="G15037" s="2">
        <v>0.06</v>
      </c>
      <c r="H15037" s="2">
        <v>0.06</v>
      </c>
      <c r="I15037" s="81">
        <v>0.01</v>
      </c>
      <c r="J15037" s="1">
        <v>32.346499999999999</v>
      </c>
    </row>
    <row r="15038" spans="1:10" ht="14.5" x14ac:dyDescent="0.35">
      <c r="A15038" s="47" t="s">
        <v>21514</v>
      </c>
      <c r="C15038" s="22" t="str">
        <f t="shared" si="234"/>
        <v>78290</v>
      </c>
      <c r="D15038" t="s">
        <v>21792</v>
      </c>
      <c r="E15038" s="1" t="s">
        <v>2761</v>
      </c>
      <c r="F15038" s="2">
        <v>0.68</v>
      </c>
      <c r="G15038" s="2">
        <v>8.09</v>
      </c>
      <c r="H15038" s="2">
        <v>8.09</v>
      </c>
      <c r="I15038" s="81">
        <v>0.08</v>
      </c>
      <c r="J15038" s="1">
        <v>32.346499999999999</v>
      </c>
    </row>
    <row r="15039" spans="1:10" ht="14.5" x14ac:dyDescent="0.35">
      <c r="A15039" s="47" t="s">
        <v>21514</v>
      </c>
      <c r="B15039" s="1" t="s">
        <v>2795</v>
      </c>
      <c r="C15039" s="22" t="str">
        <f t="shared" si="234"/>
        <v>78290TC</v>
      </c>
      <c r="D15039" t="s">
        <v>21794</v>
      </c>
      <c r="E15039" s="1" t="s">
        <v>2761</v>
      </c>
      <c r="F15039" s="2">
        <v>0</v>
      </c>
      <c r="G15039" s="2">
        <v>7.86</v>
      </c>
      <c r="H15039" s="2">
        <v>7.86</v>
      </c>
      <c r="I15039" s="81">
        <v>0.05</v>
      </c>
      <c r="J15039" s="1">
        <v>32.346499999999999</v>
      </c>
    </row>
    <row r="15040" spans="1:10" ht="14.5" x14ac:dyDescent="0.35">
      <c r="A15040" s="47" t="s">
        <v>21514</v>
      </c>
      <c r="B15040" s="1">
        <v>26</v>
      </c>
      <c r="C15040" s="22" t="str">
        <f t="shared" si="234"/>
        <v>7829026</v>
      </c>
      <c r="D15040" t="s">
        <v>21796</v>
      </c>
      <c r="E15040" s="1" t="s">
        <v>2761</v>
      </c>
      <c r="F15040" s="2">
        <v>0.68</v>
      </c>
      <c r="G15040" s="2">
        <v>0.23</v>
      </c>
      <c r="H15040" s="2">
        <v>0.23</v>
      </c>
      <c r="I15040" s="81">
        <v>0.03</v>
      </c>
      <c r="J15040" s="1">
        <v>32.346499999999999</v>
      </c>
    </row>
    <row r="15041" spans="1:10" ht="14.5" x14ac:dyDescent="0.35">
      <c r="A15041" s="47" t="s">
        <v>21516</v>
      </c>
      <c r="C15041" s="22" t="str">
        <f t="shared" si="234"/>
        <v>78291</v>
      </c>
      <c r="D15041" t="s">
        <v>21798</v>
      </c>
      <c r="E15041" s="1" t="s">
        <v>2761</v>
      </c>
      <c r="F15041" s="2">
        <v>0.88</v>
      </c>
      <c r="G15041" s="2">
        <v>6.18</v>
      </c>
      <c r="H15041" s="2">
        <v>6.18</v>
      </c>
      <c r="I15041" s="81">
        <v>0.08</v>
      </c>
      <c r="J15041" s="1">
        <v>32.346499999999999</v>
      </c>
    </row>
    <row r="15042" spans="1:10" ht="14.5" x14ac:dyDescent="0.35">
      <c r="A15042" s="47" t="s">
        <v>21516</v>
      </c>
      <c r="B15042" s="1" t="s">
        <v>2795</v>
      </c>
      <c r="C15042" s="22" t="str">
        <f t="shared" si="234"/>
        <v>78291TC</v>
      </c>
      <c r="D15042" t="s">
        <v>21800</v>
      </c>
      <c r="E15042" s="1" t="s">
        <v>2761</v>
      </c>
      <c r="F15042" s="2">
        <v>0</v>
      </c>
      <c r="G15042" s="2">
        <v>5.86</v>
      </c>
      <c r="H15042" s="2">
        <v>5.86</v>
      </c>
      <c r="I15042" s="81">
        <v>0.04</v>
      </c>
      <c r="J15042" s="1">
        <v>32.346499999999999</v>
      </c>
    </row>
    <row r="15043" spans="1:10" ht="14.5" x14ac:dyDescent="0.35">
      <c r="A15043" s="47" t="s">
        <v>21516</v>
      </c>
      <c r="B15043" s="1">
        <v>26</v>
      </c>
      <c r="C15043" s="22" t="str">
        <f t="shared" si="234"/>
        <v>7829126</v>
      </c>
      <c r="D15043" t="s">
        <v>21802</v>
      </c>
      <c r="E15043" s="1" t="s">
        <v>2761</v>
      </c>
      <c r="F15043" s="2">
        <v>0.88</v>
      </c>
      <c r="G15043" s="2">
        <v>0.32</v>
      </c>
      <c r="H15043" s="2">
        <v>0.32</v>
      </c>
      <c r="I15043" s="81">
        <v>0.04</v>
      </c>
      <c r="J15043" s="1">
        <v>32.346499999999999</v>
      </c>
    </row>
    <row r="15044" spans="1:10" ht="14.5" x14ac:dyDescent="0.35">
      <c r="A15044" s="47" t="s">
        <v>21518</v>
      </c>
      <c r="C15044" s="22" t="str">
        <f t="shared" si="234"/>
        <v>78299</v>
      </c>
      <c r="D15044" t="s">
        <v>21804</v>
      </c>
      <c r="E15044" s="1" t="s">
        <v>562</v>
      </c>
      <c r="F15044" s="2">
        <v>0</v>
      </c>
      <c r="G15044" s="2">
        <v>0</v>
      </c>
      <c r="H15044" s="2">
        <v>0</v>
      </c>
      <c r="I15044" s="81">
        <v>0</v>
      </c>
      <c r="J15044" s="1">
        <v>32.346499999999999</v>
      </c>
    </row>
    <row r="15045" spans="1:10" ht="14.5" x14ac:dyDescent="0.35">
      <c r="A15045" s="47" t="s">
        <v>21518</v>
      </c>
      <c r="B15045" s="1" t="s">
        <v>2795</v>
      </c>
      <c r="C15045" s="22" t="str">
        <f t="shared" si="234"/>
        <v>78299TC</v>
      </c>
      <c r="D15045" t="s">
        <v>21806</v>
      </c>
      <c r="E15045" s="1" t="s">
        <v>562</v>
      </c>
      <c r="F15045" s="2">
        <v>0</v>
      </c>
      <c r="G15045" s="2">
        <v>0</v>
      </c>
      <c r="H15045" s="2">
        <v>0</v>
      </c>
      <c r="I15045" s="81">
        <v>0</v>
      </c>
      <c r="J15045" s="1">
        <v>32.346499999999999</v>
      </c>
    </row>
    <row r="15046" spans="1:10" ht="14.5" x14ac:dyDescent="0.35">
      <c r="A15046" s="47" t="s">
        <v>21518</v>
      </c>
      <c r="B15046" s="1">
        <v>26</v>
      </c>
      <c r="C15046" s="22" t="str">
        <f t="shared" si="234"/>
        <v>7829926</v>
      </c>
      <c r="D15046" t="s">
        <v>21808</v>
      </c>
      <c r="E15046" s="1" t="s">
        <v>562</v>
      </c>
      <c r="F15046" s="2">
        <v>0</v>
      </c>
      <c r="G15046" s="2">
        <v>0</v>
      </c>
      <c r="H15046" s="2">
        <v>0</v>
      </c>
      <c r="I15046" s="81">
        <v>0</v>
      </c>
      <c r="J15046" s="1">
        <v>32.346499999999999</v>
      </c>
    </row>
    <row r="15047" spans="1:10" ht="14.5" x14ac:dyDescent="0.35">
      <c r="A15047" s="47" t="s">
        <v>21519</v>
      </c>
      <c r="C15047" s="22" t="str">
        <f t="shared" si="234"/>
        <v>78300</v>
      </c>
      <c r="D15047" t="s">
        <v>21810</v>
      </c>
      <c r="E15047" s="1" t="s">
        <v>2761</v>
      </c>
      <c r="F15047" s="2">
        <v>0.62</v>
      </c>
      <c r="G15047" s="2">
        <v>5.4</v>
      </c>
      <c r="H15047" s="2">
        <v>5.4</v>
      </c>
      <c r="I15047" s="81">
        <v>0.06</v>
      </c>
      <c r="J15047" s="1">
        <v>32.346499999999999</v>
      </c>
    </row>
    <row r="15048" spans="1:10" ht="14.5" x14ac:dyDescent="0.35">
      <c r="A15048" s="47" t="s">
        <v>21519</v>
      </c>
      <c r="B15048" s="1" t="s">
        <v>2795</v>
      </c>
      <c r="C15048" s="22" t="str">
        <f t="shared" si="234"/>
        <v>78300TC</v>
      </c>
      <c r="D15048" t="s">
        <v>21812</v>
      </c>
      <c r="E15048" s="1" t="s">
        <v>2761</v>
      </c>
      <c r="F15048" s="2">
        <v>0</v>
      </c>
      <c r="G15048" s="2">
        <v>5.18</v>
      </c>
      <c r="H15048" s="2">
        <v>5.18</v>
      </c>
      <c r="I15048" s="81">
        <v>0.03</v>
      </c>
      <c r="J15048" s="1">
        <v>32.346499999999999</v>
      </c>
    </row>
    <row r="15049" spans="1:10" ht="14.5" x14ac:dyDescent="0.35">
      <c r="A15049" s="47" t="s">
        <v>21519</v>
      </c>
      <c r="B15049" s="1">
        <v>26</v>
      </c>
      <c r="C15049" s="22" t="str">
        <f t="shared" si="234"/>
        <v>7830026</v>
      </c>
      <c r="D15049" t="s">
        <v>21814</v>
      </c>
      <c r="E15049" s="1" t="s">
        <v>2761</v>
      </c>
      <c r="F15049" s="2">
        <v>0.62</v>
      </c>
      <c r="G15049" s="2">
        <v>0.22</v>
      </c>
      <c r="H15049" s="2">
        <v>0.22</v>
      </c>
      <c r="I15049" s="81">
        <v>0.03</v>
      </c>
      <c r="J15049" s="1">
        <v>32.346499999999999</v>
      </c>
    </row>
    <row r="15050" spans="1:10" ht="14.5" x14ac:dyDescent="0.35">
      <c r="A15050" s="47" t="s">
        <v>21521</v>
      </c>
      <c r="C15050" s="22" t="str">
        <f t="shared" si="234"/>
        <v>78305</v>
      </c>
      <c r="D15050" t="s">
        <v>21816</v>
      </c>
      <c r="E15050" s="1" t="s">
        <v>2761</v>
      </c>
      <c r="F15050" s="2">
        <v>0.83</v>
      </c>
      <c r="G15050" s="2">
        <v>6.5</v>
      </c>
      <c r="H15050" s="2">
        <v>6.5</v>
      </c>
      <c r="I15050" s="81">
        <v>0.08</v>
      </c>
      <c r="J15050" s="1">
        <v>32.346499999999999</v>
      </c>
    </row>
    <row r="15051" spans="1:10" ht="14.5" x14ac:dyDescent="0.35">
      <c r="A15051" s="47" t="s">
        <v>21521</v>
      </c>
      <c r="B15051" s="1" t="s">
        <v>2795</v>
      </c>
      <c r="C15051" s="22" t="str">
        <f t="shared" si="234"/>
        <v>78305TC</v>
      </c>
      <c r="D15051" t="s">
        <v>21818</v>
      </c>
      <c r="E15051" s="1" t="s">
        <v>2761</v>
      </c>
      <c r="F15051" s="2">
        <v>0</v>
      </c>
      <c r="G15051" s="2">
        <v>6.21</v>
      </c>
      <c r="H15051" s="2">
        <v>6.21</v>
      </c>
      <c r="I15051" s="81">
        <v>0.04</v>
      </c>
      <c r="J15051" s="1">
        <v>32.346499999999999</v>
      </c>
    </row>
    <row r="15052" spans="1:10" ht="14.5" x14ac:dyDescent="0.35">
      <c r="A15052" s="47" t="s">
        <v>21521</v>
      </c>
      <c r="B15052" s="1">
        <v>26</v>
      </c>
      <c r="C15052" s="22" t="str">
        <f t="shared" ref="C15052:C15115" si="235">CONCATENATE(A15052,B15052)</f>
        <v>7830526</v>
      </c>
      <c r="D15052" t="s">
        <v>21820</v>
      </c>
      <c r="E15052" s="1" t="s">
        <v>2761</v>
      </c>
      <c r="F15052" s="2">
        <v>0.83</v>
      </c>
      <c r="G15052" s="2">
        <v>0.28999999999999998</v>
      </c>
      <c r="H15052" s="2">
        <v>0.28999999999999998</v>
      </c>
      <c r="I15052" s="81">
        <v>0.04</v>
      </c>
      <c r="J15052" s="1">
        <v>32.346499999999999</v>
      </c>
    </row>
    <row r="15053" spans="1:10" ht="14.5" x14ac:dyDescent="0.35">
      <c r="A15053" s="47" t="s">
        <v>21523</v>
      </c>
      <c r="C15053" s="22" t="str">
        <f t="shared" si="235"/>
        <v>78306</v>
      </c>
      <c r="D15053" t="s">
        <v>21822</v>
      </c>
      <c r="E15053" s="1" t="s">
        <v>2761</v>
      </c>
      <c r="F15053" s="2">
        <v>0.86</v>
      </c>
      <c r="G15053" s="2">
        <v>6.98</v>
      </c>
      <c r="H15053" s="2">
        <v>6.98</v>
      </c>
      <c r="I15053" s="81">
        <v>0.08</v>
      </c>
      <c r="J15053" s="1">
        <v>32.346499999999999</v>
      </c>
    </row>
    <row r="15054" spans="1:10" ht="14.5" x14ac:dyDescent="0.35">
      <c r="A15054" s="47" t="s">
        <v>21523</v>
      </c>
      <c r="B15054" s="1" t="s">
        <v>2795</v>
      </c>
      <c r="C15054" s="22" t="str">
        <f t="shared" si="235"/>
        <v>78306TC</v>
      </c>
      <c r="D15054" t="s">
        <v>21824</v>
      </c>
      <c r="E15054" s="1" t="s">
        <v>2761</v>
      </c>
      <c r="F15054" s="2">
        <v>0</v>
      </c>
      <c r="G15054" s="2">
        <v>6.69</v>
      </c>
      <c r="H15054" s="2">
        <v>6.69</v>
      </c>
      <c r="I15054" s="81">
        <v>0.04</v>
      </c>
      <c r="J15054" s="1">
        <v>32.346499999999999</v>
      </c>
    </row>
    <row r="15055" spans="1:10" ht="14.5" x14ac:dyDescent="0.35">
      <c r="A15055" s="47" t="s">
        <v>21523</v>
      </c>
      <c r="B15055" s="1">
        <v>26</v>
      </c>
      <c r="C15055" s="22" t="str">
        <f t="shared" si="235"/>
        <v>7830626</v>
      </c>
      <c r="D15055" t="s">
        <v>21826</v>
      </c>
      <c r="E15055" s="1" t="s">
        <v>2761</v>
      </c>
      <c r="F15055" s="2">
        <v>0.86</v>
      </c>
      <c r="G15055" s="2">
        <v>0.28999999999999998</v>
      </c>
      <c r="H15055" s="2">
        <v>0.28999999999999998</v>
      </c>
      <c r="I15055" s="81">
        <v>0.04</v>
      </c>
      <c r="J15055" s="1">
        <v>32.346499999999999</v>
      </c>
    </row>
    <row r="15056" spans="1:10" ht="14.5" x14ac:dyDescent="0.35">
      <c r="A15056" s="47" t="s">
        <v>21525</v>
      </c>
      <c r="C15056" s="22" t="str">
        <f t="shared" si="235"/>
        <v>78315</v>
      </c>
      <c r="D15056" t="s">
        <v>21828</v>
      </c>
      <c r="E15056" s="1" t="s">
        <v>2761</v>
      </c>
      <c r="F15056" s="2">
        <v>1.02</v>
      </c>
      <c r="G15056" s="2">
        <v>8.19</v>
      </c>
      <c r="H15056" s="2">
        <v>8.19</v>
      </c>
      <c r="I15056" s="81">
        <v>0.09</v>
      </c>
      <c r="J15056" s="1">
        <v>32.346499999999999</v>
      </c>
    </row>
    <row r="15057" spans="1:10" ht="14.5" x14ac:dyDescent="0.35">
      <c r="A15057" s="47" t="s">
        <v>21525</v>
      </c>
      <c r="B15057" s="1" t="s">
        <v>2795</v>
      </c>
      <c r="C15057" s="22" t="str">
        <f t="shared" si="235"/>
        <v>78315TC</v>
      </c>
      <c r="D15057" t="s">
        <v>21830</v>
      </c>
      <c r="E15057" s="1" t="s">
        <v>2761</v>
      </c>
      <c r="F15057" s="2">
        <v>0</v>
      </c>
      <c r="G15057" s="2">
        <v>7.84</v>
      </c>
      <c r="H15057" s="2">
        <v>7.84</v>
      </c>
      <c r="I15057" s="81">
        <v>0.05</v>
      </c>
      <c r="J15057" s="1">
        <v>32.346499999999999</v>
      </c>
    </row>
    <row r="15058" spans="1:10" ht="14.5" x14ac:dyDescent="0.35">
      <c r="A15058" s="47" t="s">
        <v>21525</v>
      </c>
      <c r="B15058" s="1">
        <v>26</v>
      </c>
      <c r="C15058" s="22" t="str">
        <f t="shared" si="235"/>
        <v>7831526</v>
      </c>
      <c r="D15058" t="s">
        <v>21832</v>
      </c>
      <c r="E15058" s="1" t="s">
        <v>2761</v>
      </c>
      <c r="F15058" s="2">
        <v>1.02</v>
      </c>
      <c r="G15058" s="2">
        <v>0.35</v>
      </c>
      <c r="H15058" s="2">
        <v>0.35</v>
      </c>
      <c r="I15058" s="81">
        <v>0.04</v>
      </c>
      <c r="J15058" s="1">
        <v>32.346499999999999</v>
      </c>
    </row>
    <row r="15059" spans="1:10" ht="14.5" x14ac:dyDescent="0.35">
      <c r="A15059" s="47" t="s">
        <v>21527</v>
      </c>
      <c r="C15059" s="22" t="str">
        <f t="shared" si="235"/>
        <v>78350</v>
      </c>
      <c r="D15059" t="s">
        <v>21834</v>
      </c>
      <c r="E15059" s="1" t="s">
        <v>85</v>
      </c>
      <c r="F15059" s="2">
        <v>0.22</v>
      </c>
      <c r="G15059" s="2">
        <v>0.72</v>
      </c>
      <c r="H15059" s="2">
        <v>0.72</v>
      </c>
      <c r="I15059" s="81">
        <v>0.02</v>
      </c>
      <c r="J15059" s="1">
        <v>32.346499999999999</v>
      </c>
    </row>
    <row r="15060" spans="1:10" ht="14.5" x14ac:dyDescent="0.35">
      <c r="A15060" s="47" t="s">
        <v>21527</v>
      </c>
      <c r="B15060" s="1" t="s">
        <v>2795</v>
      </c>
      <c r="C15060" s="22" t="str">
        <f t="shared" si="235"/>
        <v>78350TC</v>
      </c>
      <c r="D15060" t="s">
        <v>21836</v>
      </c>
      <c r="E15060" s="1" t="s">
        <v>85</v>
      </c>
      <c r="F15060" s="2">
        <v>0</v>
      </c>
      <c r="G15060" s="2">
        <v>0.63</v>
      </c>
      <c r="H15060" s="2">
        <v>0.63</v>
      </c>
      <c r="I15060" s="81">
        <v>0.01</v>
      </c>
      <c r="J15060" s="1">
        <v>32.346499999999999</v>
      </c>
    </row>
    <row r="15061" spans="1:10" ht="14.5" x14ac:dyDescent="0.35">
      <c r="A15061" s="47" t="s">
        <v>21527</v>
      </c>
      <c r="B15061" s="1">
        <v>26</v>
      </c>
      <c r="C15061" s="22" t="str">
        <f t="shared" si="235"/>
        <v>7835026</v>
      </c>
      <c r="D15061" t="s">
        <v>21838</v>
      </c>
      <c r="E15061" s="1" t="s">
        <v>85</v>
      </c>
      <c r="F15061" s="2">
        <v>0.22</v>
      </c>
      <c r="G15061" s="2">
        <v>0.09</v>
      </c>
      <c r="H15061" s="2">
        <v>0.09</v>
      </c>
      <c r="I15061" s="81">
        <v>0.01</v>
      </c>
      <c r="J15061" s="1">
        <v>32.346499999999999</v>
      </c>
    </row>
    <row r="15062" spans="1:10" ht="14.5" x14ac:dyDescent="0.35">
      <c r="A15062" s="47" t="s">
        <v>21529</v>
      </c>
      <c r="C15062" s="22" t="str">
        <f t="shared" si="235"/>
        <v>78351</v>
      </c>
      <c r="D15062" t="s">
        <v>21840</v>
      </c>
      <c r="E15062" s="1" t="s">
        <v>85</v>
      </c>
      <c r="F15062" s="2">
        <v>0.3</v>
      </c>
      <c r="G15062" s="2">
        <v>0.12</v>
      </c>
      <c r="H15062" s="2">
        <v>0.12</v>
      </c>
      <c r="I15062" s="81">
        <v>0.02</v>
      </c>
      <c r="J15062" s="1">
        <v>32.346499999999999</v>
      </c>
    </row>
    <row r="15063" spans="1:10" ht="14.5" x14ac:dyDescent="0.35">
      <c r="A15063" s="47" t="s">
        <v>21531</v>
      </c>
      <c r="C15063" s="22" t="str">
        <f t="shared" si="235"/>
        <v>78399</v>
      </c>
      <c r="D15063" t="s">
        <v>21842</v>
      </c>
      <c r="E15063" s="1" t="s">
        <v>562</v>
      </c>
      <c r="F15063" s="2">
        <v>0</v>
      </c>
      <c r="G15063" s="2">
        <v>0</v>
      </c>
      <c r="H15063" s="2">
        <v>0</v>
      </c>
      <c r="I15063" s="81">
        <v>0</v>
      </c>
      <c r="J15063" s="1">
        <v>32.346499999999999</v>
      </c>
    </row>
    <row r="15064" spans="1:10" ht="14.5" x14ac:dyDescent="0.35">
      <c r="A15064" s="47" t="s">
        <v>21531</v>
      </c>
      <c r="B15064" s="1" t="s">
        <v>2795</v>
      </c>
      <c r="C15064" s="22" t="str">
        <f t="shared" si="235"/>
        <v>78399TC</v>
      </c>
      <c r="D15064" t="s">
        <v>21844</v>
      </c>
      <c r="E15064" s="1" t="s">
        <v>562</v>
      </c>
      <c r="F15064" s="2">
        <v>0</v>
      </c>
      <c r="G15064" s="2">
        <v>0</v>
      </c>
      <c r="H15064" s="2">
        <v>0</v>
      </c>
      <c r="I15064" s="81">
        <v>0</v>
      </c>
      <c r="J15064" s="1">
        <v>32.346499999999999</v>
      </c>
    </row>
    <row r="15065" spans="1:10" ht="14.5" x14ac:dyDescent="0.35">
      <c r="A15065" s="47" t="s">
        <v>21531</v>
      </c>
      <c r="B15065" s="1">
        <v>26</v>
      </c>
      <c r="C15065" s="22" t="str">
        <f t="shared" si="235"/>
        <v>7839926</v>
      </c>
      <c r="D15065" t="s">
        <v>21846</v>
      </c>
      <c r="E15065" s="1" t="s">
        <v>562</v>
      </c>
      <c r="F15065" s="2">
        <v>0</v>
      </c>
      <c r="G15065" s="2">
        <v>0</v>
      </c>
      <c r="H15065" s="2">
        <v>0</v>
      </c>
      <c r="I15065" s="81">
        <v>0</v>
      </c>
      <c r="J15065" s="1">
        <v>32.346499999999999</v>
      </c>
    </row>
    <row r="15066" spans="1:10" ht="14.5" x14ac:dyDescent="0.35">
      <c r="A15066" s="47" t="s">
        <v>21532</v>
      </c>
      <c r="C15066" s="22" t="str">
        <f t="shared" si="235"/>
        <v>78414</v>
      </c>
      <c r="D15066" t="s">
        <v>21848</v>
      </c>
      <c r="E15066" s="1" t="s">
        <v>562</v>
      </c>
      <c r="F15066" s="2">
        <v>0</v>
      </c>
      <c r="G15066" s="2">
        <v>0</v>
      </c>
      <c r="H15066" s="2">
        <v>0</v>
      </c>
      <c r="I15066" s="81">
        <v>0</v>
      </c>
      <c r="J15066" s="1">
        <v>32.346499999999999</v>
      </c>
    </row>
    <row r="15067" spans="1:10" ht="14.5" x14ac:dyDescent="0.35">
      <c r="A15067" s="47" t="s">
        <v>21532</v>
      </c>
      <c r="B15067" s="1" t="s">
        <v>2795</v>
      </c>
      <c r="C15067" s="22" t="str">
        <f t="shared" si="235"/>
        <v>78414TC</v>
      </c>
      <c r="D15067" t="s">
        <v>21850</v>
      </c>
      <c r="E15067" s="1" t="s">
        <v>562</v>
      </c>
      <c r="F15067" s="2">
        <v>0</v>
      </c>
      <c r="G15067" s="2">
        <v>0</v>
      </c>
      <c r="H15067" s="2">
        <v>0</v>
      </c>
      <c r="I15067" s="81">
        <v>0</v>
      </c>
      <c r="J15067" s="1">
        <v>32.346499999999999</v>
      </c>
    </row>
    <row r="15068" spans="1:10" ht="14.5" x14ac:dyDescent="0.35">
      <c r="A15068" s="47" t="s">
        <v>21532</v>
      </c>
      <c r="B15068" s="1">
        <v>26</v>
      </c>
      <c r="C15068" s="22" t="str">
        <f t="shared" si="235"/>
        <v>7841426</v>
      </c>
      <c r="D15068" t="s">
        <v>21852</v>
      </c>
      <c r="E15068" s="1" t="s">
        <v>2761</v>
      </c>
      <c r="F15068" s="2">
        <v>0.45</v>
      </c>
      <c r="G15068" s="2">
        <v>0.16</v>
      </c>
      <c r="H15068" s="2">
        <v>0.16</v>
      </c>
      <c r="I15068" s="81">
        <v>0.01</v>
      </c>
      <c r="J15068" s="1">
        <v>32.346499999999999</v>
      </c>
    </row>
    <row r="15069" spans="1:10" ht="14.5" x14ac:dyDescent="0.35">
      <c r="A15069" s="47" t="s">
        <v>21534</v>
      </c>
      <c r="C15069" s="22" t="str">
        <f t="shared" si="235"/>
        <v>78428</v>
      </c>
      <c r="D15069" t="s">
        <v>21854</v>
      </c>
      <c r="E15069" s="1" t="s">
        <v>2761</v>
      </c>
      <c r="F15069" s="2">
        <v>0.78</v>
      </c>
      <c r="G15069" s="2">
        <v>4.2699999999999996</v>
      </c>
      <c r="H15069" s="2">
        <v>4.2699999999999996</v>
      </c>
      <c r="I15069" s="81">
        <v>7.0000000000000007E-2</v>
      </c>
      <c r="J15069" s="1">
        <v>32.346499999999999</v>
      </c>
    </row>
    <row r="15070" spans="1:10" ht="14.5" x14ac:dyDescent="0.35">
      <c r="A15070" s="47" t="s">
        <v>21534</v>
      </c>
      <c r="B15070" s="1" t="s">
        <v>2795</v>
      </c>
      <c r="C15070" s="22" t="str">
        <f t="shared" si="235"/>
        <v>78428TC</v>
      </c>
      <c r="D15070" t="s">
        <v>21856</v>
      </c>
      <c r="E15070" s="1" t="s">
        <v>2761</v>
      </c>
      <c r="F15070" s="2">
        <v>0</v>
      </c>
      <c r="G15070" s="2">
        <v>4.01</v>
      </c>
      <c r="H15070" s="2">
        <v>4.01</v>
      </c>
      <c r="I15070" s="81">
        <v>0.04</v>
      </c>
      <c r="J15070" s="1">
        <v>32.346499999999999</v>
      </c>
    </row>
    <row r="15071" spans="1:10" ht="14.5" x14ac:dyDescent="0.35">
      <c r="A15071" s="47" t="s">
        <v>21534</v>
      </c>
      <c r="B15071" s="1">
        <v>26</v>
      </c>
      <c r="C15071" s="22" t="str">
        <f t="shared" si="235"/>
        <v>7842826</v>
      </c>
      <c r="D15071" t="s">
        <v>21858</v>
      </c>
      <c r="E15071" s="1" t="s">
        <v>2761</v>
      </c>
      <c r="F15071" s="2">
        <v>0.78</v>
      </c>
      <c r="G15071" s="2">
        <v>0.26</v>
      </c>
      <c r="H15071" s="2">
        <v>0.26</v>
      </c>
      <c r="I15071" s="81">
        <v>0.03</v>
      </c>
      <c r="J15071" s="1">
        <v>32.346499999999999</v>
      </c>
    </row>
    <row r="15072" spans="1:10" ht="14.5" x14ac:dyDescent="0.35">
      <c r="A15072" s="47" t="s">
        <v>21536</v>
      </c>
      <c r="C15072" s="22" t="str">
        <f t="shared" si="235"/>
        <v>78429</v>
      </c>
      <c r="D15072" t="s">
        <v>21860</v>
      </c>
      <c r="E15072" s="1" t="s">
        <v>562</v>
      </c>
      <c r="F15072" s="2">
        <v>0</v>
      </c>
      <c r="G15072" s="2">
        <v>0</v>
      </c>
      <c r="H15072" s="2">
        <v>0</v>
      </c>
      <c r="I15072" s="81">
        <v>0</v>
      </c>
      <c r="J15072" s="1">
        <v>32.346499999999999</v>
      </c>
    </row>
    <row r="15073" spans="1:10" ht="14.5" x14ac:dyDescent="0.35">
      <c r="A15073" s="47" t="s">
        <v>21536</v>
      </c>
      <c r="B15073" s="1" t="s">
        <v>2795</v>
      </c>
      <c r="C15073" s="22" t="str">
        <f t="shared" si="235"/>
        <v>78429TC</v>
      </c>
      <c r="D15073" t="s">
        <v>21862</v>
      </c>
      <c r="E15073" s="1" t="s">
        <v>562</v>
      </c>
      <c r="F15073" s="2">
        <v>0</v>
      </c>
      <c r="G15073" s="2">
        <v>0</v>
      </c>
      <c r="H15073" s="2">
        <v>0</v>
      </c>
      <c r="I15073" s="81">
        <v>0</v>
      </c>
      <c r="J15073" s="1">
        <v>32.346499999999999</v>
      </c>
    </row>
    <row r="15074" spans="1:10" ht="14.5" x14ac:dyDescent="0.35">
      <c r="A15074" s="47" t="s">
        <v>21536</v>
      </c>
      <c r="B15074" s="1">
        <v>26</v>
      </c>
      <c r="C15074" s="22" t="str">
        <f t="shared" si="235"/>
        <v>7842926</v>
      </c>
      <c r="D15074" t="s">
        <v>21864</v>
      </c>
      <c r="E15074" s="1" t="s">
        <v>2761</v>
      </c>
      <c r="F15074" s="2">
        <v>1.76</v>
      </c>
      <c r="G15074" s="2">
        <v>0.53</v>
      </c>
      <c r="H15074" s="2">
        <v>0.53</v>
      </c>
      <c r="I15074" s="81">
        <v>0.05</v>
      </c>
      <c r="J15074" s="1">
        <v>32.346499999999999</v>
      </c>
    </row>
    <row r="15075" spans="1:10" ht="14.5" x14ac:dyDescent="0.35">
      <c r="A15075" s="47" t="s">
        <v>21538</v>
      </c>
      <c r="C15075" s="22" t="str">
        <f t="shared" si="235"/>
        <v>78430</v>
      </c>
      <c r="D15075" t="s">
        <v>21866</v>
      </c>
      <c r="E15075" s="1" t="s">
        <v>562</v>
      </c>
      <c r="F15075" s="2">
        <v>0</v>
      </c>
      <c r="G15075" s="2">
        <v>0</v>
      </c>
      <c r="H15075" s="2">
        <v>0</v>
      </c>
      <c r="I15075" s="81">
        <v>0</v>
      </c>
      <c r="J15075" s="1">
        <v>32.346499999999999</v>
      </c>
    </row>
    <row r="15076" spans="1:10" ht="14.5" x14ac:dyDescent="0.35">
      <c r="A15076" s="47" t="s">
        <v>21538</v>
      </c>
      <c r="B15076" s="1" t="s">
        <v>2795</v>
      </c>
      <c r="C15076" s="22" t="str">
        <f t="shared" si="235"/>
        <v>78430TC</v>
      </c>
      <c r="D15076" t="s">
        <v>21868</v>
      </c>
      <c r="E15076" s="1" t="s">
        <v>562</v>
      </c>
      <c r="F15076" s="2">
        <v>0</v>
      </c>
      <c r="G15076" s="2">
        <v>0</v>
      </c>
      <c r="H15076" s="2">
        <v>0</v>
      </c>
      <c r="I15076" s="81">
        <v>0</v>
      </c>
      <c r="J15076" s="1">
        <v>32.346499999999999</v>
      </c>
    </row>
    <row r="15077" spans="1:10" ht="14.5" x14ac:dyDescent="0.35">
      <c r="A15077" s="47" t="s">
        <v>21538</v>
      </c>
      <c r="B15077" s="1">
        <v>26</v>
      </c>
      <c r="C15077" s="22" t="str">
        <f t="shared" si="235"/>
        <v>7843026</v>
      </c>
      <c r="D15077" t="s">
        <v>21870</v>
      </c>
      <c r="E15077" s="1" t="s">
        <v>2761</v>
      </c>
      <c r="F15077" s="2">
        <v>1.67</v>
      </c>
      <c r="G15077" s="2">
        <v>0.5</v>
      </c>
      <c r="H15077" s="2">
        <v>0.5</v>
      </c>
      <c r="I15077" s="81">
        <v>0.04</v>
      </c>
      <c r="J15077" s="1">
        <v>32.346499999999999</v>
      </c>
    </row>
    <row r="15078" spans="1:10" ht="14.5" x14ac:dyDescent="0.35">
      <c r="A15078" s="47" t="s">
        <v>21540</v>
      </c>
      <c r="C15078" s="22" t="str">
        <f t="shared" si="235"/>
        <v>78431</v>
      </c>
      <c r="D15078" t="s">
        <v>21872</v>
      </c>
      <c r="E15078" s="1" t="s">
        <v>562</v>
      </c>
      <c r="F15078" s="2">
        <v>0</v>
      </c>
      <c r="G15078" s="2">
        <v>0</v>
      </c>
      <c r="H15078" s="2">
        <v>0</v>
      </c>
      <c r="I15078" s="81">
        <v>0</v>
      </c>
      <c r="J15078" s="1">
        <v>32.346499999999999</v>
      </c>
    </row>
    <row r="15079" spans="1:10" ht="14.5" x14ac:dyDescent="0.35">
      <c r="A15079" s="47" t="s">
        <v>21540</v>
      </c>
      <c r="B15079" s="1" t="s">
        <v>2795</v>
      </c>
      <c r="C15079" s="22" t="str">
        <f t="shared" si="235"/>
        <v>78431TC</v>
      </c>
      <c r="D15079" t="s">
        <v>21874</v>
      </c>
      <c r="E15079" s="1" t="s">
        <v>562</v>
      </c>
      <c r="F15079" s="2">
        <v>0</v>
      </c>
      <c r="G15079" s="2">
        <v>0</v>
      </c>
      <c r="H15079" s="2">
        <v>0</v>
      </c>
      <c r="I15079" s="81">
        <v>0</v>
      </c>
      <c r="J15079" s="1">
        <v>32.346499999999999</v>
      </c>
    </row>
    <row r="15080" spans="1:10" ht="14.5" x14ac:dyDescent="0.35">
      <c r="A15080" s="47" t="s">
        <v>21540</v>
      </c>
      <c r="B15080" s="1">
        <v>26</v>
      </c>
      <c r="C15080" s="22" t="str">
        <f t="shared" si="235"/>
        <v>7843126</v>
      </c>
      <c r="D15080" t="s">
        <v>21876</v>
      </c>
      <c r="E15080" s="1" t="s">
        <v>2761</v>
      </c>
      <c r="F15080" s="2">
        <v>1.9</v>
      </c>
      <c r="G15080" s="2">
        <v>0.64</v>
      </c>
      <c r="H15080" s="2">
        <v>0.64</v>
      </c>
      <c r="I15080" s="81">
        <v>0.05</v>
      </c>
      <c r="J15080" s="1">
        <v>32.346499999999999</v>
      </c>
    </row>
    <row r="15081" spans="1:10" ht="14.5" x14ac:dyDescent="0.35">
      <c r="A15081" s="47" t="s">
        <v>21542</v>
      </c>
      <c r="C15081" s="22" t="str">
        <f t="shared" si="235"/>
        <v>78432</v>
      </c>
      <c r="D15081" t="s">
        <v>21878</v>
      </c>
      <c r="E15081" s="1" t="s">
        <v>562</v>
      </c>
      <c r="F15081" s="2">
        <v>0</v>
      </c>
      <c r="G15081" s="2">
        <v>0</v>
      </c>
      <c r="H15081" s="2">
        <v>0</v>
      </c>
      <c r="I15081" s="81">
        <v>0</v>
      </c>
      <c r="J15081" s="1">
        <v>32.346499999999999</v>
      </c>
    </row>
    <row r="15082" spans="1:10" ht="14.5" x14ac:dyDescent="0.35">
      <c r="A15082" s="47" t="s">
        <v>21542</v>
      </c>
      <c r="B15082" s="1" t="s">
        <v>2795</v>
      </c>
      <c r="C15082" s="22" t="str">
        <f t="shared" si="235"/>
        <v>78432TC</v>
      </c>
      <c r="D15082" t="s">
        <v>21880</v>
      </c>
      <c r="E15082" s="1" t="s">
        <v>562</v>
      </c>
      <c r="F15082" s="2">
        <v>0</v>
      </c>
      <c r="G15082" s="2">
        <v>0</v>
      </c>
      <c r="H15082" s="2">
        <v>0</v>
      </c>
      <c r="I15082" s="81">
        <v>0</v>
      </c>
      <c r="J15082" s="1">
        <v>32.346499999999999</v>
      </c>
    </row>
    <row r="15083" spans="1:10" ht="14.5" x14ac:dyDescent="0.35">
      <c r="A15083" s="47" t="s">
        <v>21542</v>
      </c>
      <c r="B15083" s="1">
        <v>26</v>
      </c>
      <c r="C15083" s="22" t="str">
        <f t="shared" si="235"/>
        <v>7843226</v>
      </c>
      <c r="D15083" t="s">
        <v>21882</v>
      </c>
      <c r="E15083" s="1" t="s">
        <v>2761</v>
      </c>
      <c r="F15083" s="2">
        <v>2.0699999999999998</v>
      </c>
      <c r="G15083" s="2">
        <v>0.71</v>
      </c>
      <c r="H15083" s="2">
        <v>0.71</v>
      </c>
      <c r="I15083" s="81">
        <v>7.0000000000000007E-2</v>
      </c>
      <c r="J15083" s="1">
        <v>32.346499999999999</v>
      </c>
    </row>
    <row r="15084" spans="1:10" ht="14.5" x14ac:dyDescent="0.35">
      <c r="A15084" s="47" t="s">
        <v>21544</v>
      </c>
      <c r="C15084" s="22" t="str">
        <f t="shared" si="235"/>
        <v>78433</v>
      </c>
      <c r="D15084" t="s">
        <v>21884</v>
      </c>
      <c r="E15084" s="1" t="s">
        <v>562</v>
      </c>
      <c r="F15084" s="2">
        <v>0</v>
      </c>
      <c r="G15084" s="2">
        <v>0</v>
      </c>
      <c r="H15084" s="2">
        <v>0</v>
      </c>
      <c r="I15084" s="81">
        <v>0</v>
      </c>
      <c r="J15084" s="1">
        <v>32.346499999999999</v>
      </c>
    </row>
    <row r="15085" spans="1:10" ht="14.5" x14ac:dyDescent="0.35">
      <c r="A15085" s="47" t="s">
        <v>21544</v>
      </c>
      <c r="B15085" s="1" t="s">
        <v>2795</v>
      </c>
      <c r="C15085" s="22" t="str">
        <f t="shared" si="235"/>
        <v>78433TC</v>
      </c>
      <c r="D15085" t="s">
        <v>21886</v>
      </c>
      <c r="E15085" s="1" t="s">
        <v>562</v>
      </c>
      <c r="F15085" s="2">
        <v>0</v>
      </c>
      <c r="G15085" s="2">
        <v>0</v>
      </c>
      <c r="H15085" s="2">
        <v>0</v>
      </c>
      <c r="I15085" s="81">
        <v>0</v>
      </c>
      <c r="J15085" s="1">
        <v>32.346499999999999</v>
      </c>
    </row>
    <row r="15086" spans="1:10" ht="14.5" x14ac:dyDescent="0.35">
      <c r="A15086" s="47" t="s">
        <v>21544</v>
      </c>
      <c r="B15086" s="1">
        <v>26</v>
      </c>
      <c r="C15086" s="22" t="str">
        <f t="shared" si="235"/>
        <v>7843326</v>
      </c>
      <c r="D15086" t="s">
        <v>21888</v>
      </c>
      <c r="E15086" s="1" t="s">
        <v>2761</v>
      </c>
      <c r="F15086" s="2">
        <v>2.2599999999999998</v>
      </c>
      <c r="G15086" s="2">
        <v>0.71</v>
      </c>
      <c r="H15086" s="2">
        <v>0.71</v>
      </c>
      <c r="I15086" s="81">
        <v>7.0000000000000007E-2</v>
      </c>
      <c r="J15086" s="1">
        <v>32.346499999999999</v>
      </c>
    </row>
    <row r="15087" spans="1:10" ht="14.5" x14ac:dyDescent="0.35">
      <c r="A15087" s="47" t="s">
        <v>21546</v>
      </c>
      <c r="C15087" s="22" t="str">
        <f t="shared" si="235"/>
        <v>78434</v>
      </c>
      <c r="D15087" t="s">
        <v>21890</v>
      </c>
      <c r="E15087" s="1" t="s">
        <v>562</v>
      </c>
      <c r="F15087" s="2">
        <v>0</v>
      </c>
      <c r="G15087" s="2">
        <v>0</v>
      </c>
      <c r="H15087" s="2">
        <v>0</v>
      </c>
      <c r="I15087" s="81">
        <v>0</v>
      </c>
      <c r="J15087" s="1">
        <v>32.346499999999999</v>
      </c>
    </row>
    <row r="15088" spans="1:10" ht="14.5" x14ac:dyDescent="0.35">
      <c r="A15088" s="47" t="s">
        <v>21546</v>
      </c>
      <c r="B15088" s="1" t="s">
        <v>2795</v>
      </c>
      <c r="C15088" s="22" t="str">
        <f t="shared" si="235"/>
        <v>78434TC</v>
      </c>
      <c r="D15088" t="s">
        <v>21892</v>
      </c>
      <c r="E15088" s="1" t="s">
        <v>562</v>
      </c>
      <c r="F15088" s="2">
        <v>0</v>
      </c>
      <c r="G15088" s="2">
        <v>0</v>
      </c>
      <c r="H15088" s="2">
        <v>0</v>
      </c>
      <c r="I15088" s="81">
        <v>0</v>
      </c>
      <c r="J15088" s="1">
        <v>32.346499999999999</v>
      </c>
    </row>
    <row r="15089" spans="1:10" ht="14.5" x14ac:dyDescent="0.35">
      <c r="A15089" s="47" t="s">
        <v>21546</v>
      </c>
      <c r="B15089" s="1">
        <v>26</v>
      </c>
      <c r="C15089" s="22" t="str">
        <f t="shared" si="235"/>
        <v>7843426</v>
      </c>
      <c r="D15089" t="s">
        <v>21894</v>
      </c>
      <c r="E15089" s="1" t="s">
        <v>2761</v>
      </c>
      <c r="F15089" s="2">
        <v>0.63</v>
      </c>
      <c r="G15089" s="2">
        <v>0.21</v>
      </c>
      <c r="H15089" s="2">
        <v>0.21</v>
      </c>
      <c r="I15089" s="81">
        <v>0.02</v>
      </c>
      <c r="J15089" s="1">
        <v>32.346499999999999</v>
      </c>
    </row>
    <row r="15090" spans="1:10" ht="14.5" x14ac:dyDescent="0.35">
      <c r="A15090" s="47" t="s">
        <v>21548</v>
      </c>
      <c r="C15090" s="22" t="str">
        <f t="shared" si="235"/>
        <v>78445</v>
      </c>
      <c r="D15090" t="s">
        <v>21896</v>
      </c>
      <c r="E15090" s="1" t="s">
        <v>2761</v>
      </c>
      <c r="F15090" s="2">
        <v>0.49</v>
      </c>
      <c r="G15090" s="2">
        <v>4.58</v>
      </c>
      <c r="H15090" s="2">
        <v>4.58</v>
      </c>
      <c r="I15090" s="81">
        <v>7.0000000000000007E-2</v>
      </c>
      <c r="J15090" s="1">
        <v>32.346499999999999</v>
      </c>
    </row>
    <row r="15091" spans="1:10" ht="14.5" x14ac:dyDescent="0.35">
      <c r="A15091" s="47" t="s">
        <v>21548</v>
      </c>
      <c r="B15091" s="1" t="s">
        <v>2795</v>
      </c>
      <c r="C15091" s="22" t="str">
        <f t="shared" si="235"/>
        <v>78445TC</v>
      </c>
      <c r="D15091" t="s">
        <v>21898</v>
      </c>
      <c r="E15091" s="1" t="s">
        <v>2761</v>
      </c>
      <c r="F15091" s="2">
        <v>0</v>
      </c>
      <c r="G15091" s="2">
        <v>4.4000000000000004</v>
      </c>
      <c r="H15091" s="2">
        <v>4.4000000000000004</v>
      </c>
      <c r="I15091" s="81">
        <v>0.04</v>
      </c>
      <c r="J15091" s="1">
        <v>32.346499999999999</v>
      </c>
    </row>
    <row r="15092" spans="1:10" ht="14.5" x14ac:dyDescent="0.35">
      <c r="A15092" s="47" t="s">
        <v>21548</v>
      </c>
      <c r="B15092" s="1">
        <v>26</v>
      </c>
      <c r="C15092" s="22" t="str">
        <f t="shared" si="235"/>
        <v>7844526</v>
      </c>
      <c r="D15092" t="s">
        <v>21900</v>
      </c>
      <c r="E15092" s="1" t="s">
        <v>2761</v>
      </c>
      <c r="F15092" s="2">
        <v>0.49</v>
      </c>
      <c r="G15092" s="2">
        <v>0.18</v>
      </c>
      <c r="H15092" s="2">
        <v>0.18</v>
      </c>
      <c r="I15092" s="81">
        <v>0.03</v>
      </c>
      <c r="J15092" s="1">
        <v>32.346499999999999</v>
      </c>
    </row>
    <row r="15093" spans="1:10" ht="14.5" x14ac:dyDescent="0.35">
      <c r="A15093" s="47" t="s">
        <v>21550</v>
      </c>
      <c r="C15093" s="22" t="str">
        <f t="shared" si="235"/>
        <v>78451</v>
      </c>
      <c r="D15093" t="s">
        <v>21902</v>
      </c>
      <c r="E15093" s="1" t="s">
        <v>2761</v>
      </c>
      <c r="F15093" s="2">
        <v>1.38</v>
      </c>
      <c r="G15093" s="2">
        <v>7.72</v>
      </c>
      <c r="H15093" s="2">
        <v>7.72</v>
      </c>
      <c r="I15093" s="81">
        <v>0.08</v>
      </c>
      <c r="J15093" s="1">
        <v>32.346499999999999</v>
      </c>
    </row>
    <row r="15094" spans="1:10" ht="14.5" x14ac:dyDescent="0.35">
      <c r="A15094" s="47" t="s">
        <v>21550</v>
      </c>
      <c r="B15094" s="1" t="s">
        <v>2795</v>
      </c>
      <c r="C15094" s="22" t="str">
        <f t="shared" si="235"/>
        <v>78451TC</v>
      </c>
      <c r="D15094" t="s">
        <v>21904</v>
      </c>
      <c r="E15094" s="1" t="s">
        <v>2761</v>
      </c>
      <c r="F15094" s="2">
        <v>0</v>
      </c>
      <c r="G15094" s="2">
        <v>7.25</v>
      </c>
      <c r="H15094" s="2">
        <v>7.25</v>
      </c>
      <c r="I15094" s="81">
        <v>0.04</v>
      </c>
      <c r="J15094" s="1">
        <v>32.346499999999999</v>
      </c>
    </row>
    <row r="15095" spans="1:10" ht="14.5" x14ac:dyDescent="0.35">
      <c r="A15095" s="47" t="s">
        <v>21550</v>
      </c>
      <c r="B15095" s="1">
        <v>26</v>
      </c>
      <c r="C15095" s="22" t="str">
        <f t="shared" si="235"/>
        <v>7845126</v>
      </c>
      <c r="D15095" t="s">
        <v>21906</v>
      </c>
      <c r="E15095" s="1" t="s">
        <v>2761</v>
      </c>
      <c r="F15095" s="2">
        <v>1.38</v>
      </c>
      <c r="G15095" s="2">
        <v>0.47</v>
      </c>
      <c r="H15095" s="2">
        <v>0.47</v>
      </c>
      <c r="I15095" s="81">
        <v>0.04</v>
      </c>
      <c r="J15095" s="1">
        <v>32.346499999999999</v>
      </c>
    </row>
    <row r="15096" spans="1:10" ht="14.5" x14ac:dyDescent="0.35">
      <c r="A15096" s="47" t="s">
        <v>21552</v>
      </c>
      <c r="C15096" s="22" t="str">
        <f t="shared" si="235"/>
        <v>78452</v>
      </c>
      <c r="D15096" t="s">
        <v>21908</v>
      </c>
      <c r="E15096" s="1" t="s">
        <v>2761</v>
      </c>
      <c r="F15096" s="2">
        <v>1.62</v>
      </c>
      <c r="G15096" s="2">
        <v>10.9</v>
      </c>
      <c r="H15096" s="2">
        <v>10.9</v>
      </c>
      <c r="I15096" s="81">
        <v>0.12</v>
      </c>
      <c r="J15096" s="1">
        <v>32.346499999999999</v>
      </c>
    </row>
    <row r="15097" spans="1:10" ht="14.5" x14ac:dyDescent="0.35">
      <c r="A15097" s="47" t="s">
        <v>21552</v>
      </c>
      <c r="B15097" s="1" t="s">
        <v>2795</v>
      </c>
      <c r="C15097" s="22" t="str">
        <f t="shared" si="235"/>
        <v>78452TC</v>
      </c>
      <c r="D15097" t="s">
        <v>21910</v>
      </c>
      <c r="E15097" s="1" t="s">
        <v>2761</v>
      </c>
      <c r="F15097" s="2">
        <v>0</v>
      </c>
      <c r="G15097" s="2">
        <v>10.34</v>
      </c>
      <c r="H15097" s="2">
        <v>10.34</v>
      </c>
      <c r="I15097" s="81">
        <v>7.0000000000000007E-2</v>
      </c>
      <c r="J15097" s="1">
        <v>32.346499999999999</v>
      </c>
    </row>
    <row r="15098" spans="1:10" ht="14.5" x14ac:dyDescent="0.35">
      <c r="A15098" s="47" t="s">
        <v>21552</v>
      </c>
      <c r="B15098" s="1">
        <v>26</v>
      </c>
      <c r="C15098" s="22" t="str">
        <f t="shared" si="235"/>
        <v>7845226</v>
      </c>
      <c r="D15098" t="s">
        <v>21912</v>
      </c>
      <c r="E15098" s="1" t="s">
        <v>2761</v>
      </c>
      <c r="F15098" s="2">
        <v>1.62</v>
      </c>
      <c r="G15098" s="2">
        <v>0.56000000000000005</v>
      </c>
      <c r="H15098" s="2">
        <v>0.56000000000000005</v>
      </c>
      <c r="I15098" s="81">
        <v>0.05</v>
      </c>
      <c r="J15098" s="1">
        <v>32.346499999999999</v>
      </c>
    </row>
    <row r="15099" spans="1:10" ht="14.5" x14ac:dyDescent="0.35">
      <c r="A15099" s="47" t="s">
        <v>21554</v>
      </c>
      <c r="C15099" s="22" t="str">
        <f t="shared" si="235"/>
        <v>78453</v>
      </c>
      <c r="D15099" t="s">
        <v>21914</v>
      </c>
      <c r="E15099" s="1" t="s">
        <v>2761</v>
      </c>
      <c r="F15099" s="2">
        <v>1</v>
      </c>
      <c r="G15099" s="2">
        <v>6.83</v>
      </c>
      <c r="H15099" s="2">
        <v>6.83</v>
      </c>
      <c r="I15099" s="81">
        <v>0.08</v>
      </c>
      <c r="J15099" s="1">
        <v>32.346499999999999</v>
      </c>
    </row>
    <row r="15100" spans="1:10" ht="14.5" x14ac:dyDescent="0.35">
      <c r="A15100" s="47" t="s">
        <v>21554</v>
      </c>
      <c r="B15100" s="1" t="s">
        <v>2795</v>
      </c>
      <c r="C15100" s="22" t="str">
        <f t="shared" si="235"/>
        <v>78453TC</v>
      </c>
      <c r="D15100" t="s">
        <v>21916</v>
      </c>
      <c r="E15100" s="1" t="s">
        <v>2761</v>
      </c>
      <c r="F15100" s="2">
        <v>0</v>
      </c>
      <c r="G15100" s="2">
        <v>6.5</v>
      </c>
      <c r="H15100" s="2">
        <v>6.5</v>
      </c>
      <c r="I15100" s="81">
        <v>0.04</v>
      </c>
      <c r="J15100" s="1">
        <v>32.346499999999999</v>
      </c>
    </row>
    <row r="15101" spans="1:10" ht="14.5" x14ac:dyDescent="0.35">
      <c r="A15101" s="47" t="s">
        <v>21554</v>
      </c>
      <c r="B15101" s="1">
        <v>26</v>
      </c>
      <c r="C15101" s="22" t="str">
        <f t="shared" si="235"/>
        <v>7845326</v>
      </c>
      <c r="D15101" t="s">
        <v>21918</v>
      </c>
      <c r="E15101" s="1" t="s">
        <v>2761</v>
      </c>
      <c r="F15101" s="2">
        <v>1</v>
      </c>
      <c r="G15101" s="2">
        <v>0.33</v>
      </c>
      <c r="H15101" s="2">
        <v>0.33</v>
      </c>
      <c r="I15101" s="81">
        <v>0.04</v>
      </c>
      <c r="J15101" s="1">
        <v>32.346499999999999</v>
      </c>
    </row>
    <row r="15102" spans="1:10" ht="14.5" x14ac:dyDescent="0.35">
      <c r="A15102" s="47" t="s">
        <v>21556</v>
      </c>
      <c r="C15102" s="22" t="str">
        <f t="shared" si="235"/>
        <v>78454</v>
      </c>
      <c r="D15102" t="s">
        <v>21920</v>
      </c>
      <c r="E15102" s="1" t="s">
        <v>2761</v>
      </c>
      <c r="F15102" s="2">
        <v>1.34</v>
      </c>
      <c r="G15102" s="2">
        <v>10.25</v>
      </c>
      <c r="H15102" s="2">
        <v>10.25</v>
      </c>
      <c r="I15102" s="81">
        <v>0.12</v>
      </c>
      <c r="J15102" s="1">
        <v>32.346499999999999</v>
      </c>
    </row>
    <row r="15103" spans="1:10" ht="14.5" x14ac:dyDescent="0.35">
      <c r="A15103" s="47" t="s">
        <v>21556</v>
      </c>
      <c r="B15103" s="1" t="s">
        <v>2795</v>
      </c>
      <c r="C15103" s="22" t="str">
        <f t="shared" si="235"/>
        <v>78454TC</v>
      </c>
      <c r="D15103" t="s">
        <v>21920</v>
      </c>
      <c r="E15103" s="1" t="s">
        <v>2761</v>
      </c>
      <c r="F15103" s="2">
        <v>0</v>
      </c>
      <c r="G15103" s="2">
        <v>9.77</v>
      </c>
      <c r="H15103" s="2">
        <v>9.77</v>
      </c>
      <c r="I15103" s="81">
        <v>0.06</v>
      </c>
      <c r="J15103" s="1">
        <v>32.346499999999999</v>
      </c>
    </row>
    <row r="15104" spans="1:10" ht="14.5" x14ac:dyDescent="0.35">
      <c r="A15104" s="47" t="s">
        <v>21556</v>
      </c>
      <c r="B15104" s="1">
        <v>26</v>
      </c>
      <c r="C15104" s="22" t="str">
        <f t="shared" si="235"/>
        <v>7845426</v>
      </c>
      <c r="D15104" t="s">
        <v>21920</v>
      </c>
      <c r="E15104" s="1" t="s">
        <v>2761</v>
      </c>
      <c r="F15104" s="2">
        <v>1.34</v>
      </c>
      <c r="G15104" s="2">
        <v>0.48</v>
      </c>
      <c r="H15104" s="2">
        <v>0.48</v>
      </c>
      <c r="I15104" s="81">
        <v>0.06</v>
      </c>
      <c r="J15104" s="1">
        <v>32.346499999999999</v>
      </c>
    </row>
    <row r="15105" spans="1:10" ht="14.5" x14ac:dyDescent="0.35">
      <c r="A15105" s="47" t="s">
        <v>21558</v>
      </c>
      <c r="C15105" s="22" t="str">
        <f t="shared" si="235"/>
        <v>78456</v>
      </c>
      <c r="D15105" t="s">
        <v>21924</v>
      </c>
      <c r="E15105" s="1" t="s">
        <v>2761</v>
      </c>
      <c r="F15105" s="2">
        <v>1</v>
      </c>
      <c r="G15105" s="2">
        <v>7.35</v>
      </c>
      <c r="H15105" s="2">
        <v>7.35</v>
      </c>
      <c r="I15105" s="81">
        <v>0.08</v>
      </c>
      <c r="J15105" s="1">
        <v>32.346499999999999</v>
      </c>
    </row>
    <row r="15106" spans="1:10" ht="14.5" x14ac:dyDescent="0.35">
      <c r="A15106" s="47" t="s">
        <v>21558</v>
      </c>
      <c r="B15106" s="1" t="s">
        <v>2795</v>
      </c>
      <c r="C15106" s="22" t="str">
        <f t="shared" si="235"/>
        <v>78456TC</v>
      </c>
      <c r="D15106" t="s">
        <v>21926</v>
      </c>
      <c r="E15106" s="1" t="s">
        <v>2761</v>
      </c>
      <c r="F15106" s="2">
        <v>0</v>
      </c>
      <c r="G15106" s="2">
        <v>7</v>
      </c>
      <c r="H15106" s="2">
        <v>7</v>
      </c>
      <c r="I15106" s="81">
        <v>0.05</v>
      </c>
      <c r="J15106" s="1">
        <v>32.346499999999999</v>
      </c>
    </row>
    <row r="15107" spans="1:10" ht="14.5" x14ac:dyDescent="0.35">
      <c r="A15107" s="47" t="s">
        <v>21558</v>
      </c>
      <c r="B15107" s="1">
        <v>26</v>
      </c>
      <c r="C15107" s="22" t="str">
        <f t="shared" si="235"/>
        <v>7845626</v>
      </c>
      <c r="D15107" t="s">
        <v>21928</v>
      </c>
      <c r="E15107" s="1" t="s">
        <v>2761</v>
      </c>
      <c r="F15107" s="2">
        <v>1</v>
      </c>
      <c r="G15107" s="2">
        <v>0.35</v>
      </c>
      <c r="H15107" s="2">
        <v>0.35</v>
      </c>
      <c r="I15107" s="81">
        <v>0.03</v>
      </c>
      <c r="J15107" s="1">
        <v>32.346499999999999</v>
      </c>
    </row>
    <row r="15108" spans="1:10" ht="14.5" x14ac:dyDescent="0.35">
      <c r="A15108" s="47" t="s">
        <v>21560</v>
      </c>
      <c r="C15108" s="22" t="str">
        <f t="shared" si="235"/>
        <v>78457</v>
      </c>
      <c r="D15108" t="s">
        <v>26787</v>
      </c>
      <c r="E15108" s="1" t="s">
        <v>2761</v>
      </c>
      <c r="F15108" s="2">
        <v>0.77</v>
      </c>
      <c r="G15108" s="2">
        <v>3.74</v>
      </c>
      <c r="H15108" s="2">
        <v>3.74</v>
      </c>
      <c r="I15108" s="81">
        <v>0.17</v>
      </c>
      <c r="J15108" s="1">
        <v>32.346499999999999</v>
      </c>
    </row>
    <row r="15109" spans="1:10" ht="14.5" x14ac:dyDescent="0.35">
      <c r="A15109" s="47" t="s">
        <v>21560</v>
      </c>
      <c r="B15109" s="1" t="s">
        <v>2795</v>
      </c>
      <c r="C15109" s="22" t="str">
        <f t="shared" si="235"/>
        <v>78457TC</v>
      </c>
      <c r="D15109" t="s">
        <v>26788</v>
      </c>
      <c r="E15109" s="1" t="s">
        <v>2761</v>
      </c>
      <c r="F15109" s="2">
        <v>0</v>
      </c>
      <c r="G15109" s="2">
        <v>3.57</v>
      </c>
      <c r="H15109" s="2">
        <v>3.57</v>
      </c>
      <c r="I15109" s="81">
        <v>0.04</v>
      </c>
      <c r="J15109" s="1">
        <v>32.346499999999999</v>
      </c>
    </row>
    <row r="15110" spans="1:10" ht="14.5" x14ac:dyDescent="0.35">
      <c r="A15110" s="47" t="s">
        <v>21560</v>
      </c>
      <c r="B15110" s="1">
        <v>26</v>
      </c>
      <c r="C15110" s="22" t="str">
        <f t="shared" si="235"/>
        <v>7845726</v>
      </c>
      <c r="D15110" t="s">
        <v>21932</v>
      </c>
      <c r="E15110" s="1" t="s">
        <v>2761</v>
      </c>
      <c r="F15110" s="2">
        <v>0.77</v>
      </c>
      <c r="G15110" s="2">
        <v>0.17</v>
      </c>
      <c r="H15110" s="2">
        <v>0.17</v>
      </c>
      <c r="I15110" s="81">
        <v>0.13</v>
      </c>
      <c r="J15110" s="1">
        <v>32.346499999999999</v>
      </c>
    </row>
    <row r="15111" spans="1:10" ht="14.5" x14ac:dyDescent="0.35">
      <c r="A15111" s="47" t="s">
        <v>21562</v>
      </c>
      <c r="C15111" s="22" t="str">
        <f t="shared" si="235"/>
        <v>78458</v>
      </c>
      <c r="D15111" t="s">
        <v>21932</v>
      </c>
      <c r="E15111" s="1" t="s">
        <v>2761</v>
      </c>
      <c r="F15111" s="2">
        <v>0.9</v>
      </c>
      <c r="G15111" s="2">
        <v>4.7300000000000004</v>
      </c>
      <c r="H15111" s="2">
        <v>4.7300000000000004</v>
      </c>
      <c r="I15111" s="81">
        <v>0.08</v>
      </c>
      <c r="J15111" s="1">
        <v>32.346499999999999</v>
      </c>
    </row>
    <row r="15112" spans="1:10" ht="14.5" x14ac:dyDescent="0.35">
      <c r="A15112" s="47" t="s">
        <v>21562</v>
      </c>
      <c r="B15112" s="1" t="s">
        <v>2795</v>
      </c>
      <c r="C15112" s="22" t="str">
        <f t="shared" si="235"/>
        <v>78458TC</v>
      </c>
      <c r="D15112" t="s">
        <v>21935</v>
      </c>
      <c r="E15112" s="1" t="s">
        <v>2761</v>
      </c>
      <c r="F15112" s="2">
        <v>0</v>
      </c>
      <c r="G15112" s="2">
        <v>4.4000000000000004</v>
      </c>
      <c r="H15112" s="2">
        <v>4.4000000000000004</v>
      </c>
      <c r="I15112" s="81">
        <v>0.04</v>
      </c>
      <c r="J15112" s="1">
        <v>32.346499999999999</v>
      </c>
    </row>
    <row r="15113" spans="1:10" ht="14.5" x14ac:dyDescent="0.35">
      <c r="A15113" s="47" t="s">
        <v>21562</v>
      </c>
      <c r="B15113" s="1">
        <v>26</v>
      </c>
      <c r="C15113" s="22" t="str">
        <f t="shared" si="235"/>
        <v>7845826</v>
      </c>
      <c r="D15113" t="s">
        <v>21937</v>
      </c>
      <c r="E15113" s="1" t="s">
        <v>2761</v>
      </c>
      <c r="F15113" s="2">
        <v>0.9</v>
      </c>
      <c r="G15113" s="2">
        <v>0.33</v>
      </c>
      <c r="H15113" s="2">
        <v>0.33</v>
      </c>
      <c r="I15113" s="81">
        <v>0.04</v>
      </c>
      <c r="J15113" s="1">
        <v>32.346499999999999</v>
      </c>
    </row>
    <row r="15114" spans="1:10" ht="14.5" x14ac:dyDescent="0.35">
      <c r="A15114" s="47" t="s">
        <v>21564</v>
      </c>
      <c r="C15114" s="22" t="str">
        <f t="shared" si="235"/>
        <v>78459</v>
      </c>
      <c r="D15114" t="s">
        <v>21939</v>
      </c>
      <c r="E15114" s="1" t="s">
        <v>562</v>
      </c>
      <c r="F15114" s="2">
        <v>0</v>
      </c>
      <c r="G15114" s="2">
        <v>0</v>
      </c>
      <c r="H15114" s="2">
        <v>0</v>
      </c>
      <c r="I15114" s="81">
        <v>0</v>
      </c>
      <c r="J15114" s="1">
        <v>32.346499999999999</v>
      </c>
    </row>
    <row r="15115" spans="1:10" ht="14.5" x14ac:dyDescent="0.35">
      <c r="A15115" s="47" t="s">
        <v>21564</v>
      </c>
      <c r="B15115" s="1" t="s">
        <v>2795</v>
      </c>
      <c r="C15115" s="22" t="str">
        <f t="shared" si="235"/>
        <v>78459TC</v>
      </c>
      <c r="D15115" t="s">
        <v>21939</v>
      </c>
      <c r="E15115" s="1" t="s">
        <v>562</v>
      </c>
      <c r="F15115" s="2">
        <v>0</v>
      </c>
      <c r="G15115" s="2">
        <v>0</v>
      </c>
      <c r="H15115" s="2">
        <v>0</v>
      </c>
      <c r="I15115" s="81">
        <v>0</v>
      </c>
      <c r="J15115" s="1">
        <v>32.346499999999999</v>
      </c>
    </row>
    <row r="15116" spans="1:10" ht="14.5" x14ac:dyDescent="0.35">
      <c r="A15116" s="47" t="s">
        <v>21564</v>
      </c>
      <c r="B15116" s="1">
        <v>26</v>
      </c>
      <c r="C15116" s="22" t="str">
        <f t="shared" ref="C15116:C15179" si="236">CONCATENATE(A15116,B15116)</f>
        <v>7845926</v>
      </c>
      <c r="D15116" t="s">
        <v>21942</v>
      </c>
      <c r="E15116" s="1" t="s">
        <v>2761</v>
      </c>
      <c r="F15116" s="2">
        <v>1.61</v>
      </c>
      <c r="G15116" s="2">
        <v>0.51</v>
      </c>
      <c r="H15116" s="2">
        <v>0.51</v>
      </c>
      <c r="I15116" s="81">
        <v>0.05</v>
      </c>
      <c r="J15116" s="1">
        <v>32.346499999999999</v>
      </c>
    </row>
    <row r="15117" spans="1:10" ht="14.5" x14ac:dyDescent="0.35">
      <c r="A15117" s="47" t="s">
        <v>21566</v>
      </c>
      <c r="C15117" s="22" t="str">
        <f t="shared" si="236"/>
        <v>78466</v>
      </c>
      <c r="D15117" t="s">
        <v>21944</v>
      </c>
      <c r="E15117" s="1" t="s">
        <v>2761</v>
      </c>
      <c r="F15117" s="2">
        <v>0.69</v>
      </c>
      <c r="G15117" s="2">
        <v>4.04</v>
      </c>
      <c r="H15117" s="2">
        <v>4.04</v>
      </c>
      <c r="I15117" s="81">
        <v>0.06</v>
      </c>
      <c r="J15117" s="1">
        <v>32.346499999999999</v>
      </c>
    </row>
    <row r="15118" spans="1:10" ht="14.5" x14ac:dyDescent="0.35">
      <c r="A15118" s="47" t="s">
        <v>21566</v>
      </c>
      <c r="B15118" s="1" t="s">
        <v>2795</v>
      </c>
      <c r="C15118" s="22" t="str">
        <f t="shared" si="236"/>
        <v>78466TC</v>
      </c>
      <c r="D15118" t="s">
        <v>21944</v>
      </c>
      <c r="E15118" s="1" t="s">
        <v>2761</v>
      </c>
      <c r="F15118" s="2">
        <v>0</v>
      </c>
      <c r="G15118" s="2">
        <v>3.81</v>
      </c>
      <c r="H15118" s="2">
        <v>3.81</v>
      </c>
      <c r="I15118" s="81">
        <v>0.04</v>
      </c>
      <c r="J15118" s="1">
        <v>32.346499999999999</v>
      </c>
    </row>
    <row r="15119" spans="1:10" ht="14.5" x14ac:dyDescent="0.35">
      <c r="A15119" s="47" t="s">
        <v>21566</v>
      </c>
      <c r="B15119" s="1">
        <v>26</v>
      </c>
      <c r="C15119" s="22" t="str">
        <f t="shared" si="236"/>
        <v>7846626</v>
      </c>
      <c r="D15119" t="s">
        <v>21947</v>
      </c>
      <c r="E15119" s="1" t="s">
        <v>2761</v>
      </c>
      <c r="F15119" s="2">
        <v>0.69</v>
      </c>
      <c r="G15119" s="2">
        <v>0.23</v>
      </c>
      <c r="H15119" s="2">
        <v>0.23</v>
      </c>
      <c r="I15119" s="81">
        <v>0.02</v>
      </c>
      <c r="J15119" s="1">
        <v>32.346499999999999</v>
      </c>
    </row>
    <row r="15120" spans="1:10" ht="14.5" x14ac:dyDescent="0.35">
      <c r="A15120" s="47" t="s">
        <v>21568</v>
      </c>
      <c r="C15120" s="22" t="str">
        <f t="shared" si="236"/>
        <v>78468</v>
      </c>
      <c r="D15120" t="s">
        <v>21949</v>
      </c>
      <c r="E15120" s="1" t="s">
        <v>2761</v>
      </c>
      <c r="F15120" s="2">
        <v>0.8</v>
      </c>
      <c r="G15120" s="2">
        <v>4.57</v>
      </c>
      <c r="H15120" s="2">
        <v>4.57</v>
      </c>
      <c r="I15120" s="81">
        <v>7.0000000000000007E-2</v>
      </c>
      <c r="J15120" s="1">
        <v>32.346499999999999</v>
      </c>
    </row>
    <row r="15121" spans="1:10" ht="14.5" x14ac:dyDescent="0.35">
      <c r="A15121" s="47" t="s">
        <v>21568</v>
      </c>
      <c r="B15121" s="1" t="s">
        <v>2795</v>
      </c>
      <c r="C15121" s="22" t="str">
        <f t="shared" si="236"/>
        <v>78468TC</v>
      </c>
      <c r="D15121" t="s">
        <v>21949</v>
      </c>
      <c r="E15121" s="1" t="s">
        <v>2761</v>
      </c>
      <c r="F15121" s="2">
        <v>0</v>
      </c>
      <c r="G15121" s="2">
        <v>4.29</v>
      </c>
      <c r="H15121" s="2">
        <v>4.29</v>
      </c>
      <c r="I15121" s="81">
        <v>0.04</v>
      </c>
      <c r="J15121" s="1">
        <v>32.346499999999999</v>
      </c>
    </row>
    <row r="15122" spans="1:10" ht="14.5" x14ac:dyDescent="0.35">
      <c r="A15122" s="47" t="s">
        <v>21568</v>
      </c>
      <c r="B15122" s="1">
        <v>26</v>
      </c>
      <c r="C15122" s="22" t="str">
        <f t="shared" si="236"/>
        <v>7846826</v>
      </c>
      <c r="D15122" t="s">
        <v>21952</v>
      </c>
      <c r="E15122" s="1" t="s">
        <v>2761</v>
      </c>
      <c r="F15122" s="2">
        <v>0.8</v>
      </c>
      <c r="G15122" s="2">
        <v>0.28000000000000003</v>
      </c>
      <c r="H15122" s="2">
        <v>0.28000000000000003</v>
      </c>
      <c r="I15122" s="81">
        <v>0.03</v>
      </c>
      <c r="J15122" s="1">
        <v>32.346499999999999</v>
      </c>
    </row>
    <row r="15123" spans="1:10" ht="14.5" x14ac:dyDescent="0.35">
      <c r="A15123" s="47" t="s">
        <v>21570</v>
      </c>
      <c r="C15123" s="22" t="str">
        <f t="shared" si="236"/>
        <v>78469</v>
      </c>
      <c r="D15123" t="s">
        <v>21954</v>
      </c>
      <c r="E15123" s="1" t="s">
        <v>2761</v>
      </c>
      <c r="F15123" s="2">
        <v>0.92</v>
      </c>
      <c r="G15123" s="2">
        <v>5.12</v>
      </c>
      <c r="H15123" s="2">
        <v>5.12</v>
      </c>
      <c r="I15123" s="81">
        <v>0.08</v>
      </c>
      <c r="J15123" s="1">
        <v>32.346499999999999</v>
      </c>
    </row>
    <row r="15124" spans="1:10" ht="14.5" x14ac:dyDescent="0.35">
      <c r="A15124" s="47" t="s">
        <v>21570</v>
      </c>
      <c r="B15124" s="1" t="s">
        <v>2795</v>
      </c>
      <c r="C15124" s="22" t="str">
        <f t="shared" si="236"/>
        <v>78469TC</v>
      </c>
      <c r="D15124" t="s">
        <v>21954</v>
      </c>
      <c r="E15124" s="1" t="s">
        <v>2761</v>
      </c>
      <c r="F15124" s="2">
        <v>0</v>
      </c>
      <c r="G15124" s="2">
        <v>4.8</v>
      </c>
      <c r="H15124" s="2">
        <v>4.8</v>
      </c>
      <c r="I15124" s="81">
        <v>0.04</v>
      </c>
      <c r="J15124" s="1">
        <v>32.346499999999999</v>
      </c>
    </row>
    <row r="15125" spans="1:10" ht="14.5" x14ac:dyDescent="0.35">
      <c r="A15125" s="47" t="s">
        <v>21570</v>
      </c>
      <c r="B15125" s="1">
        <v>26</v>
      </c>
      <c r="C15125" s="22" t="str">
        <f t="shared" si="236"/>
        <v>7846926</v>
      </c>
      <c r="D15125" t="s">
        <v>27786</v>
      </c>
      <c r="E15125" s="1" t="s">
        <v>2761</v>
      </c>
      <c r="F15125" s="2">
        <v>0.92</v>
      </c>
      <c r="G15125" s="2">
        <v>0.32</v>
      </c>
      <c r="H15125" s="2">
        <v>0.32</v>
      </c>
      <c r="I15125" s="81">
        <v>0.04</v>
      </c>
      <c r="J15125" s="1">
        <v>32.346499999999999</v>
      </c>
    </row>
    <row r="15126" spans="1:10" ht="14.5" x14ac:dyDescent="0.35">
      <c r="A15126" s="47" t="s">
        <v>21572</v>
      </c>
      <c r="C15126" s="22" t="str">
        <f t="shared" si="236"/>
        <v>78472</v>
      </c>
      <c r="D15126" t="s">
        <v>27787</v>
      </c>
      <c r="E15126" s="1" t="s">
        <v>2761</v>
      </c>
      <c r="F15126" s="2">
        <v>0.98</v>
      </c>
      <c r="G15126" s="2">
        <v>5.13</v>
      </c>
      <c r="H15126" s="2">
        <v>5.13</v>
      </c>
      <c r="I15126" s="81">
        <v>0.08</v>
      </c>
      <c r="J15126" s="1">
        <v>32.346499999999999</v>
      </c>
    </row>
    <row r="15127" spans="1:10" ht="14.5" x14ac:dyDescent="0.35">
      <c r="A15127" s="47" t="s">
        <v>21572</v>
      </c>
      <c r="B15127" s="1" t="s">
        <v>2795</v>
      </c>
      <c r="C15127" s="22" t="str">
        <f t="shared" si="236"/>
        <v>78472TC</v>
      </c>
      <c r="D15127" t="s">
        <v>27788</v>
      </c>
      <c r="E15127" s="1" t="s">
        <v>2761</v>
      </c>
      <c r="F15127" s="2">
        <v>0</v>
      </c>
      <c r="G15127" s="2">
        <v>4.8</v>
      </c>
      <c r="H15127" s="2">
        <v>4.8</v>
      </c>
      <c r="I15127" s="81">
        <v>0.04</v>
      </c>
      <c r="J15127" s="1">
        <v>32.346499999999999</v>
      </c>
    </row>
    <row r="15128" spans="1:10" ht="14.5" x14ac:dyDescent="0.35">
      <c r="A15128" s="47" t="s">
        <v>21572</v>
      </c>
      <c r="B15128" s="1">
        <v>26</v>
      </c>
      <c r="C15128" s="22" t="str">
        <f t="shared" si="236"/>
        <v>7847226</v>
      </c>
      <c r="D15128" t="s">
        <v>27789</v>
      </c>
      <c r="E15128" s="1" t="s">
        <v>2761</v>
      </c>
      <c r="F15128" s="2">
        <v>0.98</v>
      </c>
      <c r="G15128" s="2">
        <v>0.33</v>
      </c>
      <c r="H15128" s="2">
        <v>0.33</v>
      </c>
      <c r="I15128" s="81">
        <v>0.04</v>
      </c>
      <c r="J15128" s="1">
        <v>32.346499999999999</v>
      </c>
    </row>
    <row r="15129" spans="1:10" ht="14.5" x14ac:dyDescent="0.35">
      <c r="A15129" s="47" t="s">
        <v>21574</v>
      </c>
      <c r="C15129" s="22" t="str">
        <f t="shared" si="236"/>
        <v>78473</v>
      </c>
      <c r="D15129" t="s">
        <v>21957</v>
      </c>
      <c r="E15129" s="1" t="s">
        <v>2761</v>
      </c>
      <c r="F15129" s="2">
        <v>1.47</v>
      </c>
      <c r="G15129" s="2">
        <v>6.31</v>
      </c>
      <c r="H15129" s="2">
        <v>6.31</v>
      </c>
      <c r="I15129" s="81">
        <v>0.09</v>
      </c>
      <c r="J15129" s="1">
        <v>32.346499999999999</v>
      </c>
    </row>
    <row r="15130" spans="1:10" ht="14.5" x14ac:dyDescent="0.35">
      <c r="A15130" s="47" t="s">
        <v>21574</v>
      </c>
      <c r="B15130" s="1" t="s">
        <v>2795</v>
      </c>
      <c r="C15130" s="22" t="str">
        <f t="shared" si="236"/>
        <v>78473TC</v>
      </c>
      <c r="D15130" t="s">
        <v>21959</v>
      </c>
      <c r="E15130" s="1" t="s">
        <v>2761</v>
      </c>
      <c r="F15130" s="2">
        <v>0</v>
      </c>
      <c r="G15130" s="2">
        <v>5.8</v>
      </c>
      <c r="H15130" s="2">
        <v>5.8</v>
      </c>
      <c r="I15130" s="81">
        <v>0.04</v>
      </c>
      <c r="J15130" s="1">
        <v>32.346499999999999</v>
      </c>
    </row>
    <row r="15131" spans="1:10" ht="14.5" x14ac:dyDescent="0.35">
      <c r="A15131" s="47" t="s">
        <v>21574</v>
      </c>
      <c r="B15131" s="1">
        <v>26</v>
      </c>
      <c r="C15131" s="22" t="str">
        <f t="shared" si="236"/>
        <v>7847326</v>
      </c>
      <c r="D15131" t="s">
        <v>21961</v>
      </c>
      <c r="E15131" s="1" t="s">
        <v>2761</v>
      </c>
      <c r="F15131" s="2">
        <v>1.47</v>
      </c>
      <c r="G15131" s="2">
        <v>0.51</v>
      </c>
      <c r="H15131" s="2">
        <v>0.51</v>
      </c>
      <c r="I15131" s="81">
        <v>0.05</v>
      </c>
      <c r="J15131" s="1">
        <v>32.346499999999999</v>
      </c>
    </row>
    <row r="15132" spans="1:10" ht="14.5" x14ac:dyDescent="0.35">
      <c r="A15132" s="47" t="s">
        <v>21576</v>
      </c>
      <c r="C15132" s="22" t="str">
        <f t="shared" si="236"/>
        <v>78481</v>
      </c>
      <c r="D15132" t="s">
        <v>21963</v>
      </c>
      <c r="E15132" s="1" t="s">
        <v>2761</v>
      </c>
      <c r="F15132" s="2">
        <v>0.98</v>
      </c>
      <c r="G15132" s="2">
        <v>3.79</v>
      </c>
      <c r="H15132" s="2">
        <v>3.79</v>
      </c>
      <c r="I15132" s="81">
        <v>0.06</v>
      </c>
      <c r="J15132" s="1">
        <v>32.346499999999999</v>
      </c>
    </row>
    <row r="15133" spans="1:10" ht="14.5" x14ac:dyDescent="0.35">
      <c r="A15133" s="47" t="s">
        <v>21576</v>
      </c>
      <c r="B15133" s="1" t="s">
        <v>2795</v>
      </c>
      <c r="C15133" s="22" t="str">
        <f t="shared" si="236"/>
        <v>78481TC</v>
      </c>
      <c r="D15133" t="s">
        <v>21965</v>
      </c>
      <c r="E15133" s="1" t="s">
        <v>2761</v>
      </c>
      <c r="F15133" s="2">
        <v>0</v>
      </c>
      <c r="G15133" s="2">
        <v>3.46</v>
      </c>
      <c r="H15133" s="2">
        <v>3.46</v>
      </c>
      <c r="I15133" s="81">
        <v>0.03</v>
      </c>
      <c r="J15133" s="1">
        <v>32.346499999999999</v>
      </c>
    </row>
    <row r="15134" spans="1:10" ht="14.5" x14ac:dyDescent="0.35">
      <c r="A15134" s="47" t="s">
        <v>21576</v>
      </c>
      <c r="B15134" s="1">
        <v>26</v>
      </c>
      <c r="C15134" s="22" t="str">
        <f t="shared" si="236"/>
        <v>7848126</v>
      </c>
      <c r="D15134" t="s">
        <v>21967</v>
      </c>
      <c r="E15134" s="1" t="s">
        <v>2761</v>
      </c>
      <c r="F15134" s="2">
        <v>0.98</v>
      </c>
      <c r="G15134" s="2">
        <v>0.33</v>
      </c>
      <c r="H15134" s="2">
        <v>0.33</v>
      </c>
      <c r="I15134" s="81">
        <v>0.03</v>
      </c>
      <c r="J15134" s="1">
        <v>32.346499999999999</v>
      </c>
    </row>
    <row r="15135" spans="1:10" ht="14.5" x14ac:dyDescent="0.35">
      <c r="A15135" s="47" t="s">
        <v>21578</v>
      </c>
      <c r="C15135" s="22" t="str">
        <f t="shared" si="236"/>
        <v>78483</v>
      </c>
      <c r="D15135" t="s">
        <v>21969</v>
      </c>
      <c r="E15135" s="1" t="s">
        <v>2761</v>
      </c>
      <c r="F15135" s="2">
        <v>1.47</v>
      </c>
      <c r="G15135" s="2">
        <v>4.9800000000000004</v>
      </c>
      <c r="H15135" s="2">
        <v>4.9800000000000004</v>
      </c>
      <c r="I15135" s="81">
        <v>0.08</v>
      </c>
      <c r="J15135" s="1">
        <v>32.346499999999999</v>
      </c>
    </row>
    <row r="15136" spans="1:10" ht="14.5" x14ac:dyDescent="0.35">
      <c r="A15136" s="47" t="s">
        <v>21578</v>
      </c>
      <c r="B15136" s="1" t="s">
        <v>2795</v>
      </c>
      <c r="C15136" s="22" t="str">
        <f t="shared" si="236"/>
        <v>78483TC</v>
      </c>
      <c r="D15136" t="s">
        <v>21971</v>
      </c>
      <c r="E15136" s="1" t="s">
        <v>2761</v>
      </c>
      <c r="F15136" s="2">
        <v>0</v>
      </c>
      <c r="G15136" s="2">
        <v>4.47</v>
      </c>
      <c r="H15136" s="2">
        <v>4.47</v>
      </c>
      <c r="I15136" s="81">
        <v>0.04</v>
      </c>
      <c r="J15136" s="1">
        <v>32.346499999999999</v>
      </c>
    </row>
    <row r="15137" spans="1:10" ht="14.5" x14ac:dyDescent="0.35">
      <c r="A15137" s="47" t="s">
        <v>21578</v>
      </c>
      <c r="B15137" s="1">
        <v>26</v>
      </c>
      <c r="C15137" s="22" t="str">
        <f t="shared" si="236"/>
        <v>7848326</v>
      </c>
      <c r="D15137" t="s">
        <v>21973</v>
      </c>
      <c r="E15137" s="1" t="s">
        <v>2761</v>
      </c>
      <c r="F15137" s="2">
        <v>1.47</v>
      </c>
      <c r="G15137" s="2">
        <v>0.51</v>
      </c>
      <c r="H15137" s="2">
        <v>0.51</v>
      </c>
      <c r="I15137" s="81">
        <v>0.04</v>
      </c>
      <c r="J15137" s="1">
        <v>32.346499999999999</v>
      </c>
    </row>
    <row r="15138" spans="1:10" ht="14.5" x14ac:dyDescent="0.35">
      <c r="A15138" s="47" t="s">
        <v>21580</v>
      </c>
      <c r="C15138" s="22" t="str">
        <f t="shared" si="236"/>
        <v>78491</v>
      </c>
      <c r="D15138" t="s">
        <v>21975</v>
      </c>
      <c r="E15138" s="1" t="s">
        <v>562</v>
      </c>
      <c r="F15138" s="2">
        <v>0</v>
      </c>
      <c r="G15138" s="2">
        <v>0</v>
      </c>
      <c r="H15138" s="2">
        <v>0</v>
      </c>
      <c r="I15138" s="81">
        <v>0</v>
      </c>
      <c r="J15138" s="1">
        <v>32.346499999999999</v>
      </c>
    </row>
    <row r="15139" spans="1:10" ht="14.5" x14ac:dyDescent="0.35">
      <c r="A15139" s="47" t="s">
        <v>21580</v>
      </c>
      <c r="B15139" s="1" t="s">
        <v>2795</v>
      </c>
      <c r="C15139" s="22" t="str">
        <f t="shared" si="236"/>
        <v>78491TC</v>
      </c>
      <c r="D15139" t="s">
        <v>28717</v>
      </c>
      <c r="E15139" s="1" t="s">
        <v>562</v>
      </c>
      <c r="F15139" s="2">
        <v>0</v>
      </c>
      <c r="G15139" s="2">
        <v>0</v>
      </c>
      <c r="H15139" s="2">
        <v>0</v>
      </c>
      <c r="I15139" s="81">
        <v>0</v>
      </c>
      <c r="J15139" s="1">
        <v>32.346499999999999</v>
      </c>
    </row>
    <row r="15140" spans="1:10" ht="14.5" x14ac:dyDescent="0.35">
      <c r="A15140" s="47" t="s">
        <v>21580</v>
      </c>
      <c r="B15140" s="1">
        <v>26</v>
      </c>
      <c r="C15140" s="22" t="str">
        <f t="shared" si="236"/>
        <v>7849126</v>
      </c>
      <c r="D15140" t="s">
        <v>21978</v>
      </c>
      <c r="E15140" s="1" t="s">
        <v>2761</v>
      </c>
      <c r="F15140" s="2">
        <v>1.56</v>
      </c>
      <c r="G15140" s="2">
        <v>0.52</v>
      </c>
      <c r="H15140" s="2">
        <v>0.52</v>
      </c>
      <c r="I15140" s="81">
        <v>0.05</v>
      </c>
      <c r="J15140" s="1">
        <v>32.346499999999999</v>
      </c>
    </row>
    <row r="15141" spans="1:10" ht="14.5" x14ac:dyDescent="0.35">
      <c r="A15141" s="47" t="s">
        <v>21582</v>
      </c>
      <c r="C15141" s="22" t="str">
        <f t="shared" si="236"/>
        <v>78492</v>
      </c>
      <c r="D15141" t="s">
        <v>21980</v>
      </c>
      <c r="E15141" s="1" t="s">
        <v>562</v>
      </c>
      <c r="F15141" s="2">
        <v>0</v>
      </c>
      <c r="G15141" s="2">
        <v>0</v>
      </c>
      <c r="H15141" s="2">
        <v>0</v>
      </c>
      <c r="I15141" s="81">
        <v>0</v>
      </c>
      <c r="J15141" s="1">
        <v>32.346499999999999</v>
      </c>
    </row>
    <row r="15142" spans="1:10" ht="14.5" x14ac:dyDescent="0.35">
      <c r="A15142" s="47" t="s">
        <v>21582</v>
      </c>
      <c r="B15142" s="1" t="s">
        <v>2795</v>
      </c>
      <c r="C15142" s="22" t="str">
        <f t="shared" si="236"/>
        <v>78492TC</v>
      </c>
      <c r="D15142" t="s">
        <v>21982</v>
      </c>
      <c r="E15142" s="1" t="s">
        <v>562</v>
      </c>
      <c r="F15142" s="2">
        <v>0</v>
      </c>
      <c r="G15142" s="2">
        <v>0</v>
      </c>
      <c r="H15142" s="2">
        <v>0</v>
      </c>
      <c r="I15142" s="81">
        <v>0</v>
      </c>
      <c r="J15142" s="1">
        <v>32.346499999999999</v>
      </c>
    </row>
    <row r="15143" spans="1:10" ht="14.5" x14ac:dyDescent="0.35">
      <c r="A15143" s="47" t="s">
        <v>21582</v>
      </c>
      <c r="B15143" s="1">
        <v>26</v>
      </c>
      <c r="C15143" s="22" t="str">
        <f t="shared" si="236"/>
        <v>7849226</v>
      </c>
      <c r="D15143" t="s">
        <v>21984</v>
      </c>
      <c r="E15143" s="1" t="s">
        <v>2761</v>
      </c>
      <c r="F15143" s="2">
        <v>1.8</v>
      </c>
      <c r="G15143" s="2">
        <v>0.62</v>
      </c>
      <c r="H15143" s="2">
        <v>0.62</v>
      </c>
      <c r="I15143" s="81">
        <v>0.05</v>
      </c>
      <c r="J15143" s="1">
        <v>32.346499999999999</v>
      </c>
    </row>
    <row r="15144" spans="1:10" ht="14.5" x14ac:dyDescent="0.35">
      <c r="A15144" s="47" t="s">
        <v>21584</v>
      </c>
      <c r="C15144" s="22" t="str">
        <f t="shared" si="236"/>
        <v>78494</v>
      </c>
      <c r="D15144" t="s">
        <v>21986</v>
      </c>
      <c r="E15144" s="1" t="s">
        <v>2761</v>
      </c>
      <c r="F15144" s="2">
        <v>1.19</v>
      </c>
      <c r="G15144" s="2">
        <v>5</v>
      </c>
      <c r="H15144" s="2">
        <v>5</v>
      </c>
      <c r="I15144" s="81">
        <v>0.08</v>
      </c>
      <c r="J15144" s="1">
        <v>32.346499999999999</v>
      </c>
    </row>
    <row r="15145" spans="1:10" ht="14.5" x14ac:dyDescent="0.35">
      <c r="A15145" s="47" t="s">
        <v>21584</v>
      </c>
      <c r="B15145" s="1" t="s">
        <v>2795</v>
      </c>
      <c r="C15145" s="22" t="str">
        <f t="shared" si="236"/>
        <v>78494TC</v>
      </c>
      <c r="D15145" t="s">
        <v>21988</v>
      </c>
      <c r="E15145" s="1" t="s">
        <v>2761</v>
      </c>
      <c r="F15145" s="2">
        <v>0</v>
      </c>
      <c r="G15145" s="2">
        <v>4.59</v>
      </c>
      <c r="H15145" s="2">
        <v>4.59</v>
      </c>
      <c r="I15145" s="81">
        <v>0.04</v>
      </c>
      <c r="J15145" s="1">
        <v>32.346499999999999</v>
      </c>
    </row>
    <row r="15146" spans="1:10" ht="14.5" x14ac:dyDescent="0.35">
      <c r="A15146" s="47" t="s">
        <v>21584</v>
      </c>
      <c r="B15146" s="1">
        <v>26</v>
      </c>
      <c r="C15146" s="22" t="str">
        <f t="shared" si="236"/>
        <v>7849426</v>
      </c>
      <c r="D15146" t="s">
        <v>21990</v>
      </c>
      <c r="E15146" s="1" t="s">
        <v>2761</v>
      </c>
      <c r="F15146" s="2">
        <v>1.19</v>
      </c>
      <c r="G15146" s="2">
        <v>0.41</v>
      </c>
      <c r="H15146" s="2">
        <v>0.41</v>
      </c>
      <c r="I15146" s="81">
        <v>0.04</v>
      </c>
      <c r="J15146" s="1">
        <v>32.346499999999999</v>
      </c>
    </row>
    <row r="15147" spans="1:10" ht="14.5" x14ac:dyDescent="0.35">
      <c r="A15147" s="47" t="s">
        <v>21586</v>
      </c>
      <c r="C15147" s="22" t="str">
        <f t="shared" si="236"/>
        <v>78496</v>
      </c>
      <c r="D15147" t="s">
        <v>21992</v>
      </c>
      <c r="E15147" s="1" t="s">
        <v>2761</v>
      </c>
      <c r="F15147" s="2">
        <v>0.5</v>
      </c>
      <c r="G15147" s="2">
        <v>0.72</v>
      </c>
      <c r="H15147" s="2">
        <v>0.72</v>
      </c>
      <c r="I15147" s="81">
        <v>0.02</v>
      </c>
      <c r="J15147" s="1">
        <v>32.346499999999999</v>
      </c>
    </row>
    <row r="15148" spans="1:10" ht="14.5" x14ac:dyDescent="0.35">
      <c r="A15148" s="47" t="s">
        <v>21586</v>
      </c>
      <c r="B15148" s="1" t="s">
        <v>2795</v>
      </c>
      <c r="C15148" s="22" t="str">
        <f t="shared" si="236"/>
        <v>78496TC</v>
      </c>
      <c r="D15148" t="s">
        <v>21994</v>
      </c>
      <c r="E15148" s="1" t="s">
        <v>2761</v>
      </c>
      <c r="F15148" s="2">
        <v>0</v>
      </c>
      <c r="G15148" s="2">
        <v>0.56000000000000005</v>
      </c>
      <c r="H15148" s="2">
        <v>0.56000000000000005</v>
      </c>
      <c r="I15148" s="81">
        <v>0.01</v>
      </c>
      <c r="J15148" s="1">
        <v>32.346499999999999</v>
      </c>
    </row>
    <row r="15149" spans="1:10" ht="14.5" x14ac:dyDescent="0.35">
      <c r="A15149" s="47" t="s">
        <v>21586</v>
      </c>
      <c r="B15149" s="1">
        <v>26</v>
      </c>
      <c r="C15149" s="22" t="str">
        <f t="shared" si="236"/>
        <v>7849626</v>
      </c>
      <c r="D15149" t="s">
        <v>21996</v>
      </c>
      <c r="E15149" s="1" t="s">
        <v>2761</v>
      </c>
      <c r="F15149" s="2">
        <v>0.5</v>
      </c>
      <c r="G15149" s="2">
        <v>0.16</v>
      </c>
      <c r="H15149" s="2">
        <v>0.16</v>
      </c>
      <c r="I15149" s="81">
        <v>0.01</v>
      </c>
      <c r="J15149" s="1">
        <v>32.346499999999999</v>
      </c>
    </row>
    <row r="15150" spans="1:10" ht="14.5" x14ac:dyDescent="0.35">
      <c r="A15150" s="47" t="s">
        <v>21588</v>
      </c>
      <c r="C15150" s="22" t="str">
        <f t="shared" si="236"/>
        <v>78499</v>
      </c>
      <c r="D15150" t="s">
        <v>21998</v>
      </c>
      <c r="E15150" s="1" t="s">
        <v>562</v>
      </c>
      <c r="F15150" s="2">
        <v>0</v>
      </c>
      <c r="G15150" s="2">
        <v>0</v>
      </c>
      <c r="H15150" s="2">
        <v>0</v>
      </c>
      <c r="I15150" s="81">
        <v>0</v>
      </c>
      <c r="J15150" s="1">
        <v>32.346499999999999</v>
      </c>
    </row>
    <row r="15151" spans="1:10" ht="14.5" x14ac:dyDescent="0.35">
      <c r="A15151" s="47" t="s">
        <v>21588</v>
      </c>
      <c r="B15151" s="1" t="s">
        <v>2795</v>
      </c>
      <c r="C15151" s="22" t="str">
        <f t="shared" si="236"/>
        <v>78499TC</v>
      </c>
      <c r="D15151" t="s">
        <v>22000</v>
      </c>
      <c r="E15151" s="1" t="s">
        <v>562</v>
      </c>
      <c r="F15151" s="2">
        <v>0</v>
      </c>
      <c r="G15151" s="2">
        <v>0</v>
      </c>
      <c r="H15151" s="2">
        <v>0</v>
      </c>
      <c r="I15151" s="81">
        <v>0</v>
      </c>
      <c r="J15151" s="1">
        <v>32.346499999999999</v>
      </c>
    </row>
    <row r="15152" spans="1:10" ht="14.5" x14ac:dyDescent="0.35">
      <c r="A15152" s="47" t="s">
        <v>21588</v>
      </c>
      <c r="B15152" s="1">
        <v>26</v>
      </c>
      <c r="C15152" s="22" t="str">
        <f t="shared" si="236"/>
        <v>7849926</v>
      </c>
      <c r="D15152" t="s">
        <v>22002</v>
      </c>
      <c r="E15152" s="1" t="s">
        <v>562</v>
      </c>
      <c r="F15152" s="2">
        <v>0</v>
      </c>
      <c r="G15152" s="2">
        <v>0</v>
      </c>
      <c r="H15152" s="2">
        <v>0</v>
      </c>
      <c r="I15152" s="81">
        <v>0</v>
      </c>
      <c r="J15152" s="1">
        <v>32.346499999999999</v>
      </c>
    </row>
    <row r="15153" spans="1:10" ht="14.5" x14ac:dyDescent="0.35">
      <c r="A15153" s="47" t="s">
        <v>21589</v>
      </c>
      <c r="C15153" s="22" t="str">
        <f t="shared" si="236"/>
        <v>78579</v>
      </c>
      <c r="D15153" t="s">
        <v>22004</v>
      </c>
      <c r="E15153" s="1" t="s">
        <v>2761</v>
      </c>
      <c r="F15153" s="2">
        <v>0.49</v>
      </c>
      <c r="G15153" s="2">
        <v>4.5199999999999996</v>
      </c>
      <c r="H15153" s="2">
        <v>4.5199999999999996</v>
      </c>
      <c r="I15153" s="81">
        <v>0.05</v>
      </c>
      <c r="J15153" s="1">
        <v>32.346499999999999</v>
      </c>
    </row>
    <row r="15154" spans="1:10" ht="14.5" x14ac:dyDescent="0.35">
      <c r="A15154" s="47" t="s">
        <v>21589</v>
      </c>
      <c r="B15154" s="1" t="s">
        <v>2795</v>
      </c>
      <c r="C15154" s="22" t="str">
        <f t="shared" si="236"/>
        <v>78579TC</v>
      </c>
      <c r="D15154" t="s">
        <v>22006</v>
      </c>
      <c r="E15154" s="1" t="s">
        <v>2761</v>
      </c>
      <c r="F15154" s="2">
        <v>0</v>
      </c>
      <c r="G15154" s="2">
        <v>4.3600000000000003</v>
      </c>
      <c r="H15154" s="2">
        <v>4.3600000000000003</v>
      </c>
      <c r="I15154" s="81">
        <v>0.03</v>
      </c>
      <c r="J15154" s="1">
        <v>32.346499999999999</v>
      </c>
    </row>
    <row r="15155" spans="1:10" ht="14.5" x14ac:dyDescent="0.35">
      <c r="A15155" s="47" t="s">
        <v>21589</v>
      </c>
      <c r="B15155" s="1">
        <v>26</v>
      </c>
      <c r="C15155" s="22" t="str">
        <f t="shared" si="236"/>
        <v>7857926</v>
      </c>
      <c r="D15155" t="s">
        <v>22008</v>
      </c>
      <c r="E15155" s="1" t="s">
        <v>2761</v>
      </c>
      <c r="F15155" s="2">
        <v>0.49</v>
      </c>
      <c r="G15155" s="2">
        <v>0.16</v>
      </c>
      <c r="H15155" s="2">
        <v>0.16</v>
      </c>
      <c r="I15155" s="81">
        <v>0.02</v>
      </c>
      <c r="J15155" s="1">
        <v>32.346499999999999</v>
      </c>
    </row>
    <row r="15156" spans="1:10" ht="14.5" x14ac:dyDescent="0.35">
      <c r="A15156" s="47" t="s">
        <v>21591</v>
      </c>
      <c r="C15156" s="22" t="str">
        <f t="shared" si="236"/>
        <v>78580</v>
      </c>
      <c r="D15156" t="s">
        <v>22010</v>
      </c>
      <c r="E15156" s="1" t="s">
        <v>2761</v>
      </c>
      <c r="F15156" s="2">
        <v>0.74</v>
      </c>
      <c r="G15156" s="2">
        <v>5.57</v>
      </c>
      <c r="H15156" s="2">
        <v>5.57</v>
      </c>
      <c r="I15156" s="81">
        <v>0.08</v>
      </c>
      <c r="J15156" s="1">
        <v>32.346499999999999</v>
      </c>
    </row>
    <row r="15157" spans="1:10" ht="14.5" x14ac:dyDescent="0.35">
      <c r="A15157" s="47" t="s">
        <v>21591</v>
      </c>
      <c r="B15157" s="1" t="s">
        <v>2795</v>
      </c>
      <c r="C15157" s="22" t="str">
        <f t="shared" si="236"/>
        <v>78580TC</v>
      </c>
      <c r="D15157" t="s">
        <v>26790</v>
      </c>
      <c r="E15157" s="1" t="s">
        <v>2761</v>
      </c>
      <c r="F15157" s="2">
        <v>0</v>
      </c>
      <c r="G15157" s="2">
        <v>5.32</v>
      </c>
      <c r="H15157" s="2">
        <v>5.32</v>
      </c>
      <c r="I15157" s="81">
        <v>0.04</v>
      </c>
      <c r="J15157" s="1">
        <v>32.346499999999999</v>
      </c>
    </row>
    <row r="15158" spans="1:10" ht="14.5" x14ac:dyDescent="0.35">
      <c r="A15158" s="47" t="s">
        <v>21591</v>
      </c>
      <c r="B15158" s="1">
        <v>26</v>
      </c>
      <c r="C15158" s="22" t="str">
        <f t="shared" si="236"/>
        <v>7858026</v>
      </c>
      <c r="D15158" t="s">
        <v>22012</v>
      </c>
      <c r="E15158" s="1" t="s">
        <v>2761</v>
      </c>
      <c r="F15158" s="2">
        <v>0.74</v>
      </c>
      <c r="G15158" s="2">
        <v>0.25</v>
      </c>
      <c r="H15158" s="2">
        <v>0.25</v>
      </c>
      <c r="I15158" s="81">
        <v>0.04</v>
      </c>
      <c r="J15158" s="1">
        <v>32.346499999999999</v>
      </c>
    </row>
    <row r="15159" spans="1:10" ht="14.5" x14ac:dyDescent="0.35">
      <c r="A15159" s="47" t="s">
        <v>21593</v>
      </c>
      <c r="C15159" s="22" t="str">
        <f t="shared" si="236"/>
        <v>78582</v>
      </c>
      <c r="D15159" t="s">
        <v>30217</v>
      </c>
      <c r="E15159" s="1" t="s">
        <v>2761</v>
      </c>
      <c r="F15159" s="2">
        <v>1.07</v>
      </c>
      <c r="G15159" s="2">
        <v>7.74</v>
      </c>
      <c r="H15159" s="2">
        <v>7.74</v>
      </c>
      <c r="I15159" s="81">
        <v>0.08</v>
      </c>
      <c r="J15159" s="1">
        <v>32.346499999999999</v>
      </c>
    </row>
    <row r="15160" spans="1:10" ht="14.5" x14ac:dyDescent="0.35">
      <c r="A15160" s="47" t="s">
        <v>21593</v>
      </c>
      <c r="B15160" s="1" t="s">
        <v>2795</v>
      </c>
      <c r="C15160" s="22" t="str">
        <f t="shared" si="236"/>
        <v>78582TC</v>
      </c>
      <c r="D15160" t="s">
        <v>30218</v>
      </c>
      <c r="E15160" s="1" t="s">
        <v>2761</v>
      </c>
      <c r="F15160" s="2">
        <v>0</v>
      </c>
      <c r="G15160" s="2">
        <v>7.38</v>
      </c>
      <c r="H15160" s="2">
        <v>7.38</v>
      </c>
      <c r="I15160" s="81">
        <v>0.04</v>
      </c>
      <c r="J15160" s="1">
        <v>32.346499999999999</v>
      </c>
    </row>
    <row r="15161" spans="1:10" ht="14.5" x14ac:dyDescent="0.35">
      <c r="A15161" s="47" t="s">
        <v>21593</v>
      </c>
      <c r="B15161" s="1">
        <v>26</v>
      </c>
      <c r="C15161" s="22" t="str">
        <f t="shared" si="236"/>
        <v>7858226</v>
      </c>
      <c r="D15161" t="s">
        <v>22016</v>
      </c>
      <c r="E15161" s="1" t="s">
        <v>2761</v>
      </c>
      <c r="F15161" s="2">
        <v>1.07</v>
      </c>
      <c r="G15161" s="2">
        <v>0.36</v>
      </c>
      <c r="H15161" s="2">
        <v>0.36</v>
      </c>
      <c r="I15161" s="81">
        <v>0.04</v>
      </c>
      <c r="J15161" s="1">
        <v>32.346499999999999</v>
      </c>
    </row>
    <row r="15162" spans="1:10" ht="14.5" x14ac:dyDescent="0.35">
      <c r="A15162" s="47" t="s">
        <v>21595</v>
      </c>
      <c r="C15162" s="22" t="str">
        <f t="shared" si="236"/>
        <v>78597</v>
      </c>
      <c r="D15162" t="s">
        <v>22018</v>
      </c>
      <c r="E15162" s="1" t="s">
        <v>2761</v>
      </c>
      <c r="F15162" s="2">
        <v>0.75</v>
      </c>
      <c r="G15162" s="2">
        <v>4.63</v>
      </c>
      <c r="H15162" s="2">
        <v>4.63</v>
      </c>
      <c r="I15162" s="81">
        <v>0.06</v>
      </c>
      <c r="J15162" s="1">
        <v>32.346499999999999</v>
      </c>
    </row>
    <row r="15163" spans="1:10" ht="14.5" x14ac:dyDescent="0.35">
      <c r="A15163" s="47" t="s">
        <v>21595</v>
      </c>
      <c r="B15163" s="1" t="s">
        <v>2795</v>
      </c>
      <c r="C15163" s="22" t="str">
        <f t="shared" si="236"/>
        <v>78597TC</v>
      </c>
      <c r="D15163" t="s">
        <v>22020</v>
      </c>
      <c r="E15163" s="1" t="s">
        <v>2761</v>
      </c>
      <c r="F15163" s="2">
        <v>0</v>
      </c>
      <c r="G15163" s="2">
        <v>4.41</v>
      </c>
      <c r="H15163" s="2">
        <v>4.41</v>
      </c>
      <c r="I15163" s="81">
        <v>0.03</v>
      </c>
      <c r="J15163" s="1">
        <v>32.346499999999999</v>
      </c>
    </row>
    <row r="15164" spans="1:10" ht="14.5" x14ac:dyDescent="0.35">
      <c r="A15164" s="47" t="s">
        <v>21595</v>
      </c>
      <c r="B15164" s="1">
        <v>26</v>
      </c>
      <c r="C15164" s="22" t="str">
        <f t="shared" si="236"/>
        <v>7859726</v>
      </c>
      <c r="D15164" t="s">
        <v>22022</v>
      </c>
      <c r="E15164" s="1" t="s">
        <v>2761</v>
      </c>
      <c r="F15164" s="2">
        <v>0.75</v>
      </c>
      <c r="G15164" s="2">
        <v>0.22</v>
      </c>
      <c r="H15164" s="2">
        <v>0.22</v>
      </c>
      <c r="I15164" s="81">
        <v>0.03</v>
      </c>
      <c r="J15164" s="1">
        <v>32.346499999999999</v>
      </c>
    </row>
    <row r="15165" spans="1:10" ht="14.5" x14ac:dyDescent="0.35">
      <c r="A15165" s="47" t="s">
        <v>21597</v>
      </c>
      <c r="C15165" s="22" t="str">
        <f t="shared" si="236"/>
        <v>78598</v>
      </c>
      <c r="D15165" t="s">
        <v>22024</v>
      </c>
      <c r="E15165" s="1" t="s">
        <v>2761</v>
      </c>
      <c r="F15165" s="2">
        <v>0.85</v>
      </c>
      <c r="G15165" s="2">
        <v>7.14</v>
      </c>
      <c r="H15165" s="2">
        <v>7.14</v>
      </c>
      <c r="I15165" s="81">
        <v>7.0000000000000007E-2</v>
      </c>
      <c r="J15165" s="1">
        <v>32.346499999999999</v>
      </c>
    </row>
    <row r="15166" spans="1:10" ht="14.5" x14ac:dyDescent="0.35">
      <c r="A15166" s="47" t="s">
        <v>21597</v>
      </c>
      <c r="B15166" s="1" t="s">
        <v>2795</v>
      </c>
      <c r="C15166" s="22" t="str">
        <f t="shared" si="236"/>
        <v>78598TC</v>
      </c>
      <c r="D15166" t="s">
        <v>22026</v>
      </c>
      <c r="E15166" s="1" t="s">
        <v>2761</v>
      </c>
      <c r="F15166" s="2">
        <v>0</v>
      </c>
      <c r="G15166" s="2">
        <v>6.88</v>
      </c>
      <c r="H15166" s="2">
        <v>6.88</v>
      </c>
      <c r="I15166" s="81">
        <v>0.04</v>
      </c>
      <c r="J15166" s="1">
        <v>32.346499999999999</v>
      </c>
    </row>
    <row r="15167" spans="1:10" ht="14.5" x14ac:dyDescent="0.35">
      <c r="A15167" s="47" t="s">
        <v>21597</v>
      </c>
      <c r="B15167" s="1">
        <v>26</v>
      </c>
      <c r="C15167" s="22" t="str">
        <f t="shared" si="236"/>
        <v>7859826</v>
      </c>
      <c r="D15167" t="s">
        <v>22028</v>
      </c>
      <c r="E15167" s="1" t="s">
        <v>2761</v>
      </c>
      <c r="F15167" s="2">
        <v>0.85</v>
      </c>
      <c r="G15167" s="2">
        <v>0.26</v>
      </c>
      <c r="H15167" s="2">
        <v>0.26</v>
      </c>
      <c r="I15167" s="81">
        <v>0.03</v>
      </c>
      <c r="J15167" s="1">
        <v>32.346499999999999</v>
      </c>
    </row>
    <row r="15168" spans="1:10" ht="14.5" x14ac:dyDescent="0.35">
      <c r="A15168" s="47" t="s">
        <v>21599</v>
      </c>
      <c r="C15168" s="22" t="str">
        <f t="shared" si="236"/>
        <v>78599</v>
      </c>
      <c r="D15168" t="s">
        <v>22030</v>
      </c>
      <c r="E15168" s="1" t="s">
        <v>562</v>
      </c>
      <c r="F15168" s="2">
        <v>0</v>
      </c>
      <c r="G15168" s="2">
        <v>0</v>
      </c>
      <c r="H15168" s="2">
        <v>0</v>
      </c>
      <c r="I15168" s="81">
        <v>0</v>
      </c>
      <c r="J15168" s="1">
        <v>32.346499999999999</v>
      </c>
    </row>
    <row r="15169" spans="1:10" ht="14.5" x14ac:dyDescent="0.35">
      <c r="A15169" s="47" t="s">
        <v>21599</v>
      </c>
      <c r="B15169" s="1" t="s">
        <v>2795</v>
      </c>
      <c r="C15169" s="22" t="str">
        <f t="shared" si="236"/>
        <v>78599TC</v>
      </c>
      <c r="D15169" t="s">
        <v>22032</v>
      </c>
      <c r="E15169" s="1" t="s">
        <v>562</v>
      </c>
      <c r="F15169" s="2">
        <v>0</v>
      </c>
      <c r="G15169" s="2">
        <v>0</v>
      </c>
      <c r="H15169" s="2">
        <v>0</v>
      </c>
      <c r="I15169" s="81">
        <v>0</v>
      </c>
      <c r="J15169" s="1">
        <v>32.346499999999999</v>
      </c>
    </row>
    <row r="15170" spans="1:10" ht="14.5" x14ac:dyDescent="0.35">
      <c r="A15170" s="47" t="s">
        <v>21599</v>
      </c>
      <c r="B15170" s="1">
        <v>26</v>
      </c>
      <c r="C15170" s="22" t="str">
        <f t="shared" si="236"/>
        <v>7859926</v>
      </c>
      <c r="D15170" t="s">
        <v>22034</v>
      </c>
      <c r="E15170" s="1" t="s">
        <v>562</v>
      </c>
      <c r="F15170" s="2">
        <v>0</v>
      </c>
      <c r="G15170" s="2">
        <v>0</v>
      </c>
      <c r="H15170" s="2">
        <v>0</v>
      </c>
      <c r="I15170" s="81">
        <v>0</v>
      </c>
      <c r="J15170" s="1">
        <v>32.346499999999999</v>
      </c>
    </row>
    <row r="15171" spans="1:10" ht="14.5" x14ac:dyDescent="0.35">
      <c r="A15171" s="47" t="s">
        <v>21600</v>
      </c>
      <c r="C15171" s="22" t="str">
        <f t="shared" si="236"/>
        <v>78600</v>
      </c>
      <c r="D15171" t="s">
        <v>22036</v>
      </c>
      <c r="E15171" s="1" t="s">
        <v>2761</v>
      </c>
      <c r="F15171" s="2">
        <v>0.44</v>
      </c>
      <c r="G15171" s="2">
        <v>4.49</v>
      </c>
      <c r="H15171" s="2">
        <v>4.49</v>
      </c>
      <c r="I15171" s="81">
        <v>0.06</v>
      </c>
      <c r="J15171" s="1">
        <v>32.346499999999999</v>
      </c>
    </row>
    <row r="15172" spans="1:10" ht="14.5" x14ac:dyDescent="0.35">
      <c r="A15172" s="47" t="s">
        <v>21600</v>
      </c>
      <c r="B15172" s="1" t="s">
        <v>2795</v>
      </c>
      <c r="C15172" s="22" t="str">
        <f t="shared" si="236"/>
        <v>78600TC</v>
      </c>
      <c r="D15172" t="s">
        <v>22038</v>
      </c>
      <c r="E15172" s="1" t="s">
        <v>2761</v>
      </c>
      <c r="F15172" s="2">
        <v>0</v>
      </c>
      <c r="G15172" s="2">
        <v>4.34</v>
      </c>
      <c r="H15172" s="2">
        <v>4.34</v>
      </c>
      <c r="I15172" s="81">
        <v>0.04</v>
      </c>
      <c r="J15172" s="1">
        <v>32.346499999999999</v>
      </c>
    </row>
    <row r="15173" spans="1:10" ht="14.5" x14ac:dyDescent="0.35">
      <c r="A15173" s="47" t="s">
        <v>21600</v>
      </c>
      <c r="B15173" s="1">
        <v>26</v>
      </c>
      <c r="C15173" s="22" t="str">
        <f t="shared" si="236"/>
        <v>7860026</v>
      </c>
      <c r="D15173" t="s">
        <v>22040</v>
      </c>
      <c r="E15173" s="1" t="s">
        <v>2761</v>
      </c>
      <c r="F15173" s="2">
        <v>0.44</v>
      </c>
      <c r="G15173" s="2">
        <v>0.15</v>
      </c>
      <c r="H15173" s="2">
        <v>0.15</v>
      </c>
      <c r="I15173" s="81">
        <v>0.02</v>
      </c>
      <c r="J15173" s="1">
        <v>32.346499999999999</v>
      </c>
    </row>
    <row r="15174" spans="1:10" ht="14.5" x14ac:dyDescent="0.35">
      <c r="A15174" s="47" t="s">
        <v>21602</v>
      </c>
      <c r="C15174" s="22" t="str">
        <f t="shared" si="236"/>
        <v>78601</v>
      </c>
      <c r="D15174" t="s">
        <v>22042</v>
      </c>
      <c r="E15174" s="1" t="s">
        <v>2761</v>
      </c>
      <c r="F15174" s="2">
        <v>0.51</v>
      </c>
      <c r="G15174" s="2">
        <v>5.32</v>
      </c>
      <c r="H15174" s="2">
        <v>5.32</v>
      </c>
      <c r="I15174" s="81">
        <v>0.06</v>
      </c>
      <c r="J15174" s="1">
        <v>32.346499999999999</v>
      </c>
    </row>
    <row r="15175" spans="1:10" ht="14.5" x14ac:dyDescent="0.35">
      <c r="A15175" s="47" t="s">
        <v>21602</v>
      </c>
      <c r="B15175" s="1" t="s">
        <v>2795</v>
      </c>
      <c r="C15175" s="22" t="str">
        <f t="shared" si="236"/>
        <v>78601TC</v>
      </c>
      <c r="D15175" t="s">
        <v>22044</v>
      </c>
      <c r="E15175" s="1" t="s">
        <v>2761</v>
      </c>
      <c r="F15175" s="2">
        <v>0</v>
      </c>
      <c r="G15175" s="2">
        <v>5.15</v>
      </c>
      <c r="H15175" s="2">
        <v>5.15</v>
      </c>
      <c r="I15175" s="81">
        <v>0.04</v>
      </c>
      <c r="J15175" s="1">
        <v>32.346499999999999</v>
      </c>
    </row>
    <row r="15176" spans="1:10" ht="14.5" x14ac:dyDescent="0.35">
      <c r="A15176" s="47" t="s">
        <v>21602</v>
      </c>
      <c r="B15176" s="1">
        <v>26</v>
      </c>
      <c r="C15176" s="22" t="str">
        <f t="shared" si="236"/>
        <v>7860126</v>
      </c>
      <c r="D15176" t="s">
        <v>22046</v>
      </c>
      <c r="E15176" s="1" t="s">
        <v>2761</v>
      </c>
      <c r="F15176" s="2">
        <v>0.51</v>
      </c>
      <c r="G15176" s="2">
        <v>0.17</v>
      </c>
      <c r="H15176" s="2">
        <v>0.17</v>
      </c>
      <c r="I15176" s="81">
        <v>0.02</v>
      </c>
      <c r="J15176" s="1">
        <v>32.346499999999999</v>
      </c>
    </row>
    <row r="15177" spans="1:10" ht="14.5" x14ac:dyDescent="0.35">
      <c r="A15177" s="47" t="s">
        <v>21604</v>
      </c>
      <c r="C15177" s="22" t="str">
        <f t="shared" si="236"/>
        <v>78605</v>
      </c>
      <c r="D15177" t="s">
        <v>22048</v>
      </c>
      <c r="E15177" s="1" t="s">
        <v>2761</v>
      </c>
      <c r="F15177" s="2">
        <v>0.53</v>
      </c>
      <c r="G15177" s="2">
        <v>4.9000000000000004</v>
      </c>
      <c r="H15177" s="2">
        <v>4.9000000000000004</v>
      </c>
      <c r="I15177" s="81">
        <v>7.0000000000000007E-2</v>
      </c>
      <c r="J15177" s="1">
        <v>32.346499999999999</v>
      </c>
    </row>
    <row r="15178" spans="1:10" ht="14.5" x14ac:dyDescent="0.35">
      <c r="A15178" s="47" t="s">
        <v>21604</v>
      </c>
      <c r="B15178" s="1" t="s">
        <v>2795</v>
      </c>
      <c r="C15178" s="22" t="str">
        <f t="shared" si="236"/>
        <v>78605TC</v>
      </c>
      <c r="D15178" t="s">
        <v>22050</v>
      </c>
      <c r="E15178" s="1" t="s">
        <v>2761</v>
      </c>
      <c r="F15178" s="2">
        <v>0</v>
      </c>
      <c r="G15178" s="2">
        <v>4.71</v>
      </c>
      <c r="H15178" s="2">
        <v>4.71</v>
      </c>
      <c r="I15178" s="81">
        <v>0.04</v>
      </c>
      <c r="J15178" s="1">
        <v>32.346499999999999</v>
      </c>
    </row>
    <row r="15179" spans="1:10" ht="14.5" x14ac:dyDescent="0.35">
      <c r="A15179" s="47" t="s">
        <v>21604</v>
      </c>
      <c r="B15179" s="1">
        <v>26</v>
      </c>
      <c r="C15179" s="22" t="str">
        <f t="shared" si="236"/>
        <v>7860526</v>
      </c>
      <c r="D15179" t="s">
        <v>26792</v>
      </c>
      <c r="E15179" s="1" t="s">
        <v>2761</v>
      </c>
      <c r="F15179" s="2">
        <v>0.53</v>
      </c>
      <c r="G15179" s="2">
        <v>0.19</v>
      </c>
      <c r="H15179" s="2">
        <v>0.19</v>
      </c>
      <c r="I15179" s="81">
        <v>0.03</v>
      </c>
      <c r="J15179" s="1">
        <v>32.346499999999999</v>
      </c>
    </row>
    <row r="15180" spans="1:10" ht="14.5" x14ac:dyDescent="0.35">
      <c r="A15180" s="47" t="s">
        <v>21606</v>
      </c>
      <c r="C15180" s="22" t="str">
        <f t="shared" ref="C15180:C15243" si="237">CONCATENATE(A15180,B15180)</f>
        <v>78606</v>
      </c>
      <c r="D15180" t="s">
        <v>26794</v>
      </c>
      <c r="E15180" s="1" t="s">
        <v>2761</v>
      </c>
      <c r="F15180" s="2">
        <v>0.64</v>
      </c>
      <c r="G15180" s="2">
        <v>8.1300000000000008</v>
      </c>
      <c r="H15180" s="2">
        <v>8.1300000000000008</v>
      </c>
      <c r="I15180" s="81">
        <v>0.08</v>
      </c>
      <c r="J15180" s="1">
        <v>32.346499999999999</v>
      </c>
    </row>
    <row r="15181" spans="1:10" ht="14.5" x14ac:dyDescent="0.35">
      <c r="A15181" s="47" t="s">
        <v>21606</v>
      </c>
      <c r="B15181" s="1" t="s">
        <v>2795</v>
      </c>
      <c r="C15181" s="22" t="str">
        <f t="shared" si="237"/>
        <v>78606TC</v>
      </c>
      <c r="D15181" t="s">
        <v>26796</v>
      </c>
      <c r="E15181" s="1" t="s">
        <v>2761</v>
      </c>
      <c r="F15181" s="2">
        <v>0</v>
      </c>
      <c r="G15181" s="2">
        <v>7.91</v>
      </c>
      <c r="H15181" s="2">
        <v>7.91</v>
      </c>
      <c r="I15181" s="81">
        <v>0.05</v>
      </c>
      <c r="J15181" s="1">
        <v>32.346499999999999</v>
      </c>
    </row>
    <row r="15182" spans="1:10" ht="14.5" x14ac:dyDescent="0.35">
      <c r="A15182" s="47" t="s">
        <v>21606</v>
      </c>
      <c r="B15182" s="1">
        <v>26</v>
      </c>
      <c r="C15182" s="22" t="str">
        <f t="shared" si="237"/>
        <v>7860626</v>
      </c>
      <c r="D15182" t="s">
        <v>26798</v>
      </c>
      <c r="E15182" s="1" t="s">
        <v>2761</v>
      </c>
      <c r="F15182" s="2">
        <v>0.64</v>
      </c>
      <c r="G15182" s="2">
        <v>0.22</v>
      </c>
      <c r="H15182" s="2">
        <v>0.22</v>
      </c>
      <c r="I15182" s="81">
        <v>0.03</v>
      </c>
      <c r="J15182" s="1">
        <v>32.346499999999999</v>
      </c>
    </row>
    <row r="15183" spans="1:10" ht="14.5" x14ac:dyDescent="0.35">
      <c r="A15183" s="47" t="s">
        <v>21608</v>
      </c>
      <c r="C15183" s="22" t="str">
        <f t="shared" si="237"/>
        <v>78608</v>
      </c>
      <c r="D15183" t="s">
        <v>22052</v>
      </c>
      <c r="E15183" s="1" t="s">
        <v>562</v>
      </c>
      <c r="F15183" s="2">
        <v>0</v>
      </c>
      <c r="G15183" s="2">
        <v>0</v>
      </c>
      <c r="H15183" s="2">
        <v>0</v>
      </c>
      <c r="I15183" s="81">
        <v>0</v>
      </c>
      <c r="J15183" s="1">
        <v>32.346499999999999</v>
      </c>
    </row>
    <row r="15184" spans="1:10" ht="14.5" x14ac:dyDescent="0.35">
      <c r="A15184" s="47" t="s">
        <v>21608</v>
      </c>
      <c r="B15184" s="1" t="s">
        <v>2795</v>
      </c>
      <c r="C15184" s="22" t="str">
        <f t="shared" si="237"/>
        <v>78608TC</v>
      </c>
      <c r="D15184" t="s">
        <v>22054</v>
      </c>
      <c r="E15184" s="1" t="s">
        <v>562</v>
      </c>
      <c r="F15184" s="2">
        <v>0</v>
      </c>
      <c r="G15184" s="2">
        <v>0</v>
      </c>
      <c r="H15184" s="2">
        <v>0</v>
      </c>
      <c r="I15184" s="81">
        <v>0</v>
      </c>
      <c r="J15184" s="1">
        <v>32.346499999999999</v>
      </c>
    </row>
    <row r="15185" spans="1:10" ht="14.5" x14ac:dyDescent="0.35">
      <c r="A15185" s="47" t="s">
        <v>21608</v>
      </c>
      <c r="B15185" s="1">
        <v>26</v>
      </c>
      <c r="C15185" s="22" t="str">
        <f t="shared" si="237"/>
        <v>7860826</v>
      </c>
      <c r="D15185" t="s">
        <v>22056</v>
      </c>
      <c r="E15185" s="1" t="s">
        <v>2761</v>
      </c>
      <c r="F15185" s="2">
        <v>1.5</v>
      </c>
      <c r="G15185" s="2">
        <v>0.49</v>
      </c>
      <c r="H15185" s="2">
        <v>0.49</v>
      </c>
      <c r="I15185" s="81">
        <v>0.05</v>
      </c>
      <c r="J15185" s="1">
        <v>32.346499999999999</v>
      </c>
    </row>
    <row r="15186" spans="1:10" ht="14.5" x14ac:dyDescent="0.35">
      <c r="A15186" s="47" t="s">
        <v>21610</v>
      </c>
      <c r="C15186" s="22" t="str">
        <f t="shared" si="237"/>
        <v>78609</v>
      </c>
      <c r="D15186" t="s">
        <v>22058</v>
      </c>
      <c r="E15186" s="1" t="s">
        <v>85</v>
      </c>
      <c r="F15186" s="2">
        <v>1.5</v>
      </c>
      <c r="G15186" s="2">
        <v>0.59</v>
      </c>
      <c r="H15186" s="2">
        <v>0.59</v>
      </c>
      <c r="I15186" s="81">
        <v>0.03</v>
      </c>
      <c r="J15186" s="1">
        <v>32.346499999999999</v>
      </c>
    </row>
    <row r="15187" spans="1:10" ht="14.5" x14ac:dyDescent="0.35">
      <c r="A15187" s="47" t="s">
        <v>21610</v>
      </c>
      <c r="B15187" s="1" t="s">
        <v>2795</v>
      </c>
      <c r="C15187" s="22" t="str">
        <f t="shared" si="237"/>
        <v>78609TC</v>
      </c>
      <c r="D15187" t="s">
        <v>22060</v>
      </c>
      <c r="E15187" s="1" t="s">
        <v>85</v>
      </c>
      <c r="F15187" s="2">
        <v>0</v>
      </c>
      <c r="G15187" s="2">
        <v>0</v>
      </c>
      <c r="H15187" s="2">
        <v>0</v>
      </c>
      <c r="I15187" s="81">
        <v>0</v>
      </c>
      <c r="J15187" s="1">
        <v>32.346499999999999</v>
      </c>
    </row>
    <row r="15188" spans="1:10" ht="14.5" x14ac:dyDescent="0.35">
      <c r="A15188" s="47" t="s">
        <v>21610</v>
      </c>
      <c r="B15188" s="1">
        <v>26</v>
      </c>
      <c r="C15188" s="22" t="str">
        <f t="shared" si="237"/>
        <v>7860926</v>
      </c>
      <c r="D15188" t="s">
        <v>22062</v>
      </c>
      <c r="E15188" s="1" t="s">
        <v>85</v>
      </c>
      <c r="F15188" s="2">
        <v>1.5</v>
      </c>
      <c r="G15188" s="2">
        <v>0.59</v>
      </c>
      <c r="H15188" s="2">
        <v>0.59</v>
      </c>
      <c r="I15188" s="81">
        <v>0.03</v>
      </c>
      <c r="J15188" s="1">
        <v>32.346499999999999</v>
      </c>
    </row>
    <row r="15189" spans="1:10" ht="14.5" x14ac:dyDescent="0.35">
      <c r="A15189" s="47" t="s">
        <v>21611</v>
      </c>
      <c r="C15189" s="22" t="str">
        <f t="shared" si="237"/>
        <v>78610</v>
      </c>
      <c r="D15189" t="s">
        <v>22064</v>
      </c>
      <c r="E15189" s="1" t="s">
        <v>2761</v>
      </c>
      <c r="F15189" s="2">
        <v>0.3</v>
      </c>
      <c r="G15189" s="2">
        <v>4.4400000000000004</v>
      </c>
      <c r="H15189" s="2">
        <v>4.4400000000000004</v>
      </c>
      <c r="I15189" s="81">
        <v>0.05</v>
      </c>
      <c r="J15189" s="1">
        <v>32.346499999999999</v>
      </c>
    </row>
    <row r="15190" spans="1:10" ht="14.5" x14ac:dyDescent="0.35">
      <c r="A15190" s="47" t="s">
        <v>21611</v>
      </c>
      <c r="B15190" s="1" t="s">
        <v>2795</v>
      </c>
      <c r="C15190" s="22" t="str">
        <f t="shared" si="237"/>
        <v>78610TC</v>
      </c>
      <c r="D15190" t="s">
        <v>22066</v>
      </c>
      <c r="E15190" s="1" t="s">
        <v>2761</v>
      </c>
      <c r="F15190" s="2">
        <v>0</v>
      </c>
      <c r="G15190" s="2">
        <v>4.34</v>
      </c>
      <c r="H15190" s="2">
        <v>4.34</v>
      </c>
      <c r="I15190" s="81">
        <v>0.04</v>
      </c>
      <c r="J15190" s="1">
        <v>32.346499999999999</v>
      </c>
    </row>
    <row r="15191" spans="1:10" ht="14.5" x14ac:dyDescent="0.35">
      <c r="A15191" s="47" t="s">
        <v>21611</v>
      </c>
      <c r="B15191" s="1">
        <v>26</v>
      </c>
      <c r="C15191" s="22" t="str">
        <f t="shared" si="237"/>
        <v>7861026</v>
      </c>
      <c r="D15191" t="s">
        <v>22068</v>
      </c>
      <c r="E15191" s="1" t="s">
        <v>2761</v>
      </c>
      <c r="F15191" s="2">
        <v>0.3</v>
      </c>
      <c r="G15191" s="2">
        <v>0.1</v>
      </c>
      <c r="H15191" s="2">
        <v>0.1</v>
      </c>
      <c r="I15191" s="81">
        <v>0.01</v>
      </c>
      <c r="J15191" s="1">
        <v>32.346499999999999</v>
      </c>
    </row>
    <row r="15192" spans="1:10" ht="14.5" x14ac:dyDescent="0.35">
      <c r="A15192" s="47" t="s">
        <v>21613</v>
      </c>
      <c r="C15192" s="22" t="str">
        <f t="shared" si="237"/>
        <v>78630</v>
      </c>
      <c r="D15192" t="s">
        <v>22070</v>
      </c>
      <c r="E15192" s="1" t="s">
        <v>2761</v>
      </c>
      <c r="F15192" s="2">
        <v>0.68</v>
      </c>
      <c r="G15192" s="2">
        <v>8.2799999999999994</v>
      </c>
      <c r="H15192" s="2">
        <v>8.2799999999999994</v>
      </c>
      <c r="I15192" s="81">
        <v>0.08</v>
      </c>
      <c r="J15192" s="1">
        <v>32.346499999999999</v>
      </c>
    </row>
    <row r="15193" spans="1:10" ht="14.5" x14ac:dyDescent="0.35">
      <c r="A15193" s="47" t="s">
        <v>21613</v>
      </c>
      <c r="B15193" s="1" t="s">
        <v>2795</v>
      </c>
      <c r="C15193" s="22" t="str">
        <f t="shared" si="237"/>
        <v>78630TC</v>
      </c>
      <c r="D15193" t="s">
        <v>22072</v>
      </c>
      <c r="E15193" s="1" t="s">
        <v>2761</v>
      </c>
      <c r="F15193" s="2">
        <v>0</v>
      </c>
      <c r="G15193" s="2">
        <v>8.0500000000000007</v>
      </c>
      <c r="H15193" s="2">
        <v>8.0500000000000007</v>
      </c>
      <c r="I15193" s="81">
        <v>0.05</v>
      </c>
      <c r="J15193" s="1">
        <v>32.346499999999999</v>
      </c>
    </row>
    <row r="15194" spans="1:10" ht="14.5" x14ac:dyDescent="0.35">
      <c r="A15194" s="47" t="s">
        <v>21613</v>
      </c>
      <c r="B15194" s="1">
        <v>26</v>
      </c>
      <c r="C15194" s="22" t="str">
        <f t="shared" si="237"/>
        <v>7863026</v>
      </c>
      <c r="D15194" t="s">
        <v>22074</v>
      </c>
      <c r="E15194" s="1" t="s">
        <v>2761</v>
      </c>
      <c r="F15194" s="2">
        <v>0.68</v>
      </c>
      <c r="G15194" s="2">
        <v>0.23</v>
      </c>
      <c r="H15194" s="2">
        <v>0.23</v>
      </c>
      <c r="I15194" s="81">
        <v>0.03</v>
      </c>
      <c r="J15194" s="1">
        <v>32.346499999999999</v>
      </c>
    </row>
    <row r="15195" spans="1:10" ht="14.5" x14ac:dyDescent="0.35">
      <c r="A15195" s="47" t="s">
        <v>21615</v>
      </c>
      <c r="C15195" s="22" t="str">
        <f t="shared" si="237"/>
        <v>78635</v>
      </c>
      <c r="D15195" t="s">
        <v>22076</v>
      </c>
      <c r="E15195" s="1" t="s">
        <v>2761</v>
      </c>
      <c r="F15195" s="2">
        <v>0.61</v>
      </c>
      <c r="G15195" s="2">
        <v>8.3699999999999992</v>
      </c>
      <c r="H15195" s="2">
        <v>8.3699999999999992</v>
      </c>
      <c r="I15195" s="81">
        <v>0.08</v>
      </c>
      <c r="J15195" s="1">
        <v>32.346499999999999</v>
      </c>
    </row>
    <row r="15196" spans="1:10" ht="14.5" x14ac:dyDescent="0.35">
      <c r="A15196" s="47" t="s">
        <v>21615</v>
      </c>
      <c r="B15196" s="1" t="s">
        <v>2795</v>
      </c>
      <c r="C15196" s="22" t="str">
        <f t="shared" si="237"/>
        <v>78635TC</v>
      </c>
      <c r="D15196" t="s">
        <v>22078</v>
      </c>
      <c r="E15196" s="1" t="s">
        <v>2761</v>
      </c>
      <c r="F15196" s="2">
        <v>0</v>
      </c>
      <c r="G15196" s="2">
        <v>8.15</v>
      </c>
      <c r="H15196" s="2">
        <v>8.15</v>
      </c>
      <c r="I15196" s="81">
        <v>0.05</v>
      </c>
      <c r="J15196" s="1">
        <v>32.346499999999999</v>
      </c>
    </row>
    <row r="15197" spans="1:10" ht="14.5" x14ac:dyDescent="0.35">
      <c r="A15197" s="47" t="s">
        <v>21615</v>
      </c>
      <c r="B15197" s="1">
        <v>26</v>
      </c>
      <c r="C15197" s="22" t="str">
        <f t="shared" si="237"/>
        <v>7863526</v>
      </c>
      <c r="D15197" t="s">
        <v>22080</v>
      </c>
      <c r="E15197" s="1" t="s">
        <v>2761</v>
      </c>
      <c r="F15197" s="2">
        <v>0.61</v>
      </c>
      <c r="G15197" s="2">
        <v>0.22</v>
      </c>
      <c r="H15197" s="2">
        <v>0.22</v>
      </c>
      <c r="I15197" s="81">
        <v>0.03</v>
      </c>
      <c r="J15197" s="1">
        <v>32.346499999999999</v>
      </c>
    </row>
    <row r="15198" spans="1:10" ht="14.5" x14ac:dyDescent="0.35">
      <c r="A15198" s="47" t="s">
        <v>21617</v>
      </c>
      <c r="C15198" s="22" t="str">
        <f t="shared" si="237"/>
        <v>78645</v>
      </c>
      <c r="D15198" t="s">
        <v>22082</v>
      </c>
      <c r="E15198" s="1" t="s">
        <v>2761</v>
      </c>
      <c r="F15198" s="2">
        <v>0.56999999999999995</v>
      </c>
      <c r="G15198" s="2">
        <v>8.0500000000000007</v>
      </c>
      <c r="H15198" s="2">
        <v>8.0500000000000007</v>
      </c>
      <c r="I15198" s="81">
        <v>0.08</v>
      </c>
      <c r="J15198" s="1">
        <v>32.346499999999999</v>
      </c>
    </row>
    <row r="15199" spans="1:10" ht="14.5" x14ac:dyDescent="0.35">
      <c r="A15199" s="47" t="s">
        <v>21617</v>
      </c>
      <c r="B15199" s="1" t="s">
        <v>2795</v>
      </c>
      <c r="C15199" s="22" t="str">
        <f t="shared" si="237"/>
        <v>78645TC</v>
      </c>
      <c r="D15199" t="s">
        <v>22084</v>
      </c>
      <c r="E15199" s="1" t="s">
        <v>2761</v>
      </c>
      <c r="F15199" s="2">
        <v>0</v>
      </c>
      <c r="G15199" s="2">
        <v>7.87</v>
      </c>
      <c r="H15199" s="2">
        <v>7.87</v>
      </c>
      <c r="I15199" s="81">
        <v>0.05</v>
      </c>
      <c r="J15199" s="1">
        <v>32.346499999999999</v>
      </c>
    </row>
    <row r="15200" spans="1:10" ht="14.5" x14ac:dyDescent="0.35">
      <c r="A15200" s="47" t="s">
        <v>21617</v>
      </c>
      <c r="B15200" s="1">
        <v>26</v>
      </c>
      <c r="C15200" s="22" t="str">
        <f t="shared" si="237"/>
        <v>7864526</v>
      </c>
      <c r="D15200" t="s">
        <v>22086</v>
      </c>
      <c r="E15200" s="1" t="s">
        <v>2761</v>
      </c>
      <c r="F15200" s="2">
        <v>0.56999999999999995</v>
      </c>
      <c r="G15200" s="2">
        <v>0.18</v>
      </c>
      <c r="H15200" s="2">
        <v>0.18</v>
      </c>
      <c r="I15200" s="81">
        <v>0.03</v>
      </c>
      <c r="J15200" s="1">
        <v>32.346499999999999</v>
      </c>
    </row>
    <row r="15201" spans="1:10" ht="14.5" x14ac:dyDescent="0.35">
      <c r="A15201" s="47" t="s">
        <v>21619</v>
      </c>
      <c r="C15201" s="22" t="str">
        <f t="shared" si="237"/>
        <v>78650</v>
      </c>
      <c r="D15201" t="s">
        <v>22088</v>
      </c>
      <c r="E15201" s="1" t="s">
        <v>2761</v>
      </c>
      <c r="F15201" s="2">
        <v>0.61</v>
      </c>
      <c r="G15201" s="2">
        <v>6.6</v>
      </c>
      <c r="H15201" s="2">
        <v>6.6</v>
      </c>
      <c r="I15201" s="81">
        <v>0.06</v>
      </c>
      <c r="J15201" s="1">
        <v>32.346499999999999</v>
      </c>
    </row>
    <row r="15202" spans="1:10" ht="14.5" x14ac:dyDescent="0.35">
      <c r="A15202" s="47" t="s">
        <v>21619</v>
      </c>
      <c r="B15202" s="1" t="s">
        <v>2795</v>
      </c>
      <c r="C15202" s="22" t="str">
        <f t="shared" si="237"/>
        <v>78650TC</v>
      </c>
      <c r="D15202" t="s">
        <v>22090</v>
      </c>
      <c r="E15202" s="1" t="s">
        <v>2761</v>
      </c>
      <c r="F15202" s="2">
        <v>0</v>
      </c>
      <c r="G15202" s="2">
        <v>6.5</v>
      </c>
      <c r="H15202" s="2">
        <v>6.5</v>
      </c>
      <c r="I15202" s="81">
        <v>0.05</v>
      </c>
      <c r="J15202" s="1">
        <v>32.346499999999999</v>
      </c>
    </row>
    <row r="15203" spans="1:10" ht="14.5" x14ac:dyDescent="0.35">
      <c r="A15203" s="47" t="s">
        <v>21619</v>
      </c>
      <c r="B15203" s="1">
        <v>26</v>
      </c>
      <c r="C15203" s="22" t="str">
        <f t="shared" si="237"/>
        <v>7865026</v>
      </c>
      <c r="D15203" t="s">
        <v>22092</v>
      </c>
      <c r="E15203" s="1" t="s">
        <v>2761</v>
      </c>
      <c r="F15203" s="2">
        <v>0.61</v>
      </c>
      <c r="G15203" s="2">
        <v>0.1</v>
      </c>
      <c r="H15203" s="2">
        <v>0.1</v>
      </c>
      <c r="I15203" s="81">
        <v>0.01</v>
      </c>
      <c r="J15203" s="1">
        <v>32.346499999999999</v>
      </c>
    </row>
    <row r="15204" spans="1:10" ht="14.5" x14ac:dyDescent="0.35">
      <c r="A15204" s="47" t="s">
        <v>21621</v>
      </c>
      <c r="C15204" s="22" t="str">
        <f t="shared" si="237"/>
        <v>78660</v>
      </c>
      <c r="D15204" t="s">
        <v>22094</v>
      </c>
      <c r="E15204" s="1" t="s">
        <v>2761</v>
      </c>
      <c r="F15204" s="2">
        <v>0.53</v>
      </c>
      <c r="G15204" s="2">
        <v>3.36</v>
      </c>
      <c r="H15204" s="2">
        <v>3.36</v>
      </c>
      <c r="I15204" s="81">
        <v>0.05</v>
      </c>
      <c r="J15204" s="1">
        <v>32.346499999999999</v>
      </c>
    </row>
    <row r="15205" spans="1:10" ht="14.5" x14ac:dyDescent="0.35">
      <c r="A15205" s="47" t="s">
        <v>21621</v>
      </c>
      <c r="B15205" s="1" t="s">
        <v>2795</v>
      </c>
      <c r="C15205" s="22" t="str">
        <f t="shared" si="237"/>
        <v>78660TC</v>
      </c>
      <c r="D15205" t="s">
        <v>22096</v>
      </c>
      <c r="E15205" s="1" t="s">
        <v>2761</v>
      </c>
      <c r="F15205" s="2">
        <v>0</v>
      </c>
      <c r="G15205" s="2">
        <v>3.27</v>
      </c>
      <c r="H15205" s="2">
        <v>3.27</v>
      </c>
      <c r="I15205" s="81">
        <v>0.04</v>
      </c>
      <c r="J15205" s="1">
        <v>32.346499999999999</v>
      </c>
    </row>
    <row r="15206" spans="1:10" ht="14.5" x14ac:dyDescent="0.35">
      <c r="A15206" s="47" t="s">
        <v>21621</v>
      </c>
      <c r="B15206" s="1">
        <v>26</v>
      </c>
      <c r="C15206" s="22" t="str">
        <f t="shared" si="237"/>
        <v>7866026</v>
      </c>
      <c r="D15206" t="s">
        <v>22098</v>
      </c>
      <c r="E15206" s="1" t="s">
        <v>2761</v>
      </c>
      <c r="F15206" s="2">
        <v>0.53</v>
      </c>
      <c r="G15206" s="2">
        <v>0.09</v>
      </c>
      <c r="H15206" s="2">
        <v>0.09</v>
      </c>
      <c r="I15206" s="81">
        <v>0.01</v>
      </c>
      <c r="J15206" s="1">
        <v>32.346499999999999</v>
      </c>
    </row>
    <row r="15207" spans="1:10" ht="14.5" x14ac:dyDescent="0.35">
      <c r="A15207" s="47" t="s">
        <v>21623</v>
      </c>
      <c r="C15207" s="22" t="str">
        <f t="shared" si="237"/>
        <v>78699</v>
      </c>
      <c r="D15207" t="s">
        <v>22100</v>
      </c>
      <c r="E15207" s="1" t="s">
        <v>562</v>
      </c>
      <c r="F15207" s="2">
        <v>0</v>
      </c>
      <c r="G15207" s="2">
        <v>0</v>
      </c>
      <c r="H15207" s="2">
        <v>0</v>
      </c>
      <c r="I15207" s="81">
        <v>0</v>
      </c>
      <c r="J15207" s="1">
        <v>32.346499999999999</v>
      </c>
    </row>
    <row r="15208" spans="1:10" ht="14.5" x14ac:dyDescent="0.35">
      <c r="A15208" s="47" t="s">
        <v>21623</v>
      </c>
      <c r="B15208" s="1" t="s">
        <v>2795</v>
      </c>
      <c r="C15208" s="22" t="str">
        <f t="shared" si="237"/>
        <v>78699TC</v>
      </c>
      <c r="D15208" t="s">
        <v>27790</v>
      </c>
      <c r="E15208" s="1" t="s">
        <v>562</v>
      </c>
      <c r="F15208" s="2">
        <v>0</v>
      </c>
      <c r="G15208" s="2">
        <v>0</v>
      </c>
      <c r="H15208" s="2">
        <v>0</v>
      </c>
      <c r="I15208" s="81">
        <v>0</v>
      </c>
      <c r="J15208" s="1">
        <v>32.346499999999999</v>
      </c>
    </row>
    <row r="15209" spans="1:10" ht="14.5" x14ac:dyDescent="0.35">
      <c r="A15209" s="47" t="s">
        <v>21623</v>
      </c>
      <c r="B15209" s="1">
        <v>26</v>
      </c>
      <c r="C15209" s="22" t="str">
        <f t="shared" si="237"/>
        <v>7869926</v>
      </c>
      <c r="D15209" t="s">
        <v>27791</v>
      </c>
      <c r="E15209" s="1" t="s">
        <v>562</v>
      </c>
      <c r="F15209" s="2">
        <v>0</v>
      </c>
      <c r="G15209" s="2">
        <v>0</v>
      </c>
      <c r="H15209" s="2">
        <v>0</v>
      </c>
      <c r="I15209" s="81">
        <v>0</v>
      </c>
      <c r="J15209" s="1">
        <v>32.346499999999999</v>
      </c>
    </row>
    <row r="15210" spans="1:10" ht="14.5" x14ac:dyDescent="0.35">
      <c r="A15210" s="47" t="s">
        <v>21624</v>
      </c>
      <c r="C15210" s="22" t="str">
        <f t="shared" si="237"/>
        <v>78700</v>
      </c>
      <c r="D15210" t="s">
        <v>22104</v>
      </c>
      <c r="E15210" s="1" t="s">
        <v>2761</v>
      </c>
      <c r="F15210" s="2">
        <v>0.45</v>
      </c>
      <c r="G15210" s="2">
        <v>4.1900000000000004</v>
      </c>
      <c r="H15210" s="2">
        <v>4.1900000000000004</v>
      </c>
      <c r="I15210" s="81">
        <v>0.06</v>
      </c>
      <c r="J15210" s="1">
        <v>32.346499999999999</v>
      </c>
    </row>
    <row r="15211" spans="1:10" ht="14.5" x14ac:dyDescent="0.35">
      <c r="A15211" s="47" t="s">
        <v>21624</v>
      </c>
      <c r="B15211" s="1" t="s">
        <v>2795</v>
      </c>
      <c r="C15211" s="22" t="str">
        <f t="shared" si="237"/>
        <v>78700TC</v>
      </c>
      <c r="D15211" t="s">
        <v>22106</v>
      </c>
      <c r="E15211" s="1" t="s">
        <v>2761</v>
      </c>
      <c r="F15211" s="2">
        <v>0</v>
      </c>
      <c r="G15211" s="2">
        <v>4.04</v>
      </c>
      <c r="H15211" s="2">
        <v>4.04</v>
      </c>
      <c r="I15211" s="81">
        <v>0.04</v>
      </c>
      <c r="J15211" s="1">
        <v>32.346499999999999</v>
      </c>
    </row>
    <row r="15212" spans="1:10" ht="14.5" x14ac:dyDescent="0.35">
      <c r="A15212" s="47" t="s">
        <v>21624</v>
      </c>
      <c r="B15212" s="1">
        <v>26</v>
      </c>
      <c r="C15212" s="22" t="str">
        <f t="shared" si="237"/>
        <v>7870026</v>
      </c>
      <c r="D15212" t="s">
        <v>22108</v>
      </c>
      <c r="E15212" s="1" t="s">
        <v>2761</v>
      </c>
      <c r="F15212" s="2">
        <v>0.45</v>
      </c>
      <c r="G15212" s="2">
        <v>0.15</v>
      </c>
      <c r="H15212" s="2">
        <v>0.15</v>
      </c>
      <c r="I15212" s="81">
        <v>0.02</v>
      </c>
      <c r="J15212" s="1">
        <v>32.346499999999999</v>
      </c>
    </row>
    <row r="15213" spans="1:10" ht="14.5" x14ac:dyDescent="0.35">
      <c r="A15213" s="47" t="s">
        <v>21626</v>
      </c>
      <c r="C15213" s="22" t="str">
        <f t="shared" si="237"/>
        <v>78701</v>
      </c>
      <c r="D15213" t="s">
        <v>22110</v>
      </c>
      <c r="E15213" s="1" t="s">
        <v>2761</v>
      </c>
      <c r="F15213" s="2">
        <v>0.49</v>
      </c>
      <c r="G15213" s="2">
        <v>5.61</v>
      </c>
      <c r="H15213" s="2">
        <v>5.61</v>
      </c>
      <c r="I15213" s="81">
        <v>0.06</v>
      </c>
      <c r="J15213" s="1">
        <v>32.346499999999999</v>
      </c>
    </row>
    <row r="15214" spans="1:10" ht="14.5" x14ac:dyDescent="0.35">
      <c r="A15214" s="47" t="s">
        <v>21626</v>
      </c>
      <c r="B15214" s="1" t="s">
        <v>2795</v>
      </c>
      <c r="C15214" s="22" t="str">
        <f t="shared" si="237"/>
        <v>78701TC</v>
      </c>
      <c r="D15214" t="s">
        <v>22112</v>
      </c>
      <c r="E15214" s="1" t="s">
        <v>2761</v>
      </c>
      <c r="F15214" s="2">
        <v>0</v>
      </c>
      <c r="G15214" s="2">
        <v>5.43</v>
      </c>
      <c r="H15214" s="2">
        <v>5.43</v>
      </c>
      <c r="I15214" s="81">
        <v>0.04</v>
      </c>
      <c r="J15214" s="1">
        <v>32.346499999999999</v>
      </c>
    </row>
    <row r="15215" spans="1:10" ht="14.5" x14ac:dyDescent="0.35">
      <c r="A15215" s="47" t="s">
        <v>21626</v>
      </c>
      <c r="B15215" s="1">
        <v>26</v>
      </c>
      <c r="C15215" s="22" t="str">
        <f t="shared" si="237"/>
        <v>7870126</v>
      </c>
      <c r="D15215" t="s">
        <v>22114</v>
      </c>
      <c r="E15215" s="1" t="s">
        <v>2761</v>
      </c>
      <c r="F15215" s="2">
        <v>0.49</v>
      </c>
      <c r="G15215" s="2">
        <v>0.18</v>
      </c>
      <c r="H15215" s="2">
        <v>0.18</v>
      </c>
      <c r="I15215" s="81">
        <v>0.02</v>
      </c>
      <c r="J15215" s="1">
        <v>32.346499999999999</v>
      </c>
    </row>
    <row r="15216" spans="1:10" ht="14.5" x14ac:dyDescent="0.35">
      <c r="A15216" s="47" t="s">
        <v>21628</v>
      </c>
      <c r="C15216" s="22" t="str">
        <f t="shared" si="237"/>
        <v>78707</v>
      </c>
      <c r="D15216" t="s">
        <v>22116</v>
      </c>
      <c r="E15216" s="1" t="s">
        <v>2761</v>
      </c>
      <c r="F15216" s="2">
        <v>0.96</v>
      </c>
      <c r="G15216" s="2">
        <v>5.33</v>
      </c>
      <c r="H15216" s="2">
        <v>5.33</v>
      </c>
      <c r="I15216" s="81">
        <v>0.08</v>
      </c>
      <c r="J15216" s="1">
        <v>32.346499999999999</v>
      </c>
    </row>
    <row r="15217" spans="1:10" ht="14.5" x14ac:dyDescent="0.35">
      <c r="A15217" s="47" t="s">
        <v>21628</v>
      </c>
      <c r="B15217" s="1" t="s">
        <v>2795</v>
      </c>
      <c r="C15217" s="22" t="str">
        <f t="shared" si="237"/>
        <v>78707TC</v>
      </c>
      <c r="D15217" t="s">
        <v>22118</v>
      </c>
      <c r="E15217" s="1" t="s">
        <v>2761</v>
      </c>
      <c r="F15217" s="2">
        <v>0</v>
      </c>
      <c r="G15217" s="2">
        <v>5.0199999999999996</v>
      </c>
      <c r="H15217" s="2">
        <v>5.0199999999999996</v>
      </c>
      <c r="I15217" s="81">
        <v>0.04</v>
      </c>
      <c r="J15217" s="1">
        <v>32.346499999999999</v>
      </c>
    </row>
    <row r="15218" spans="1:10" ht="14.5" x14ac:dyDescent="0.35">
      <c r="A15218" s="47" t="s">
        <v>21628</v>
      </c>
      <c r="B15218" s="1">
        <v>26</v>
      </c>
      <c r="C15218" s="22" t="str">
        <f t="shared" si="237"/>
        <v>7870726</v>
      </c>
      <c r="D15218" t="s">
        <v>22120</v>
      </c>
      <c r="E15218" s="1" t="s">
        <v>2761</v>
      </c>
      <c r="F15218" s="2">
        <v>0.96</v>
      </c>
      <c r="G15218" s="2">
        <v>0.31</v>
      </c>
      <c r="H15218" s="2">
        <v>0.31</v>
      </c>
      <c r="I15218" s="81">
        <v>0.04</v>
      </c>
      <c r="J15218" s="1">
        <v>32.346499999999999</v>
      </c>
    </row>
    <row r="15219" spans="1:10" ht="14.5" x14ac:dyDescent="0.35">
      <c r="A15219" s="47" t="s">
        <v>21630</v>
      </c>
      <c r="C15219" s="22" t="str">
        <f t="shared" si="237"/>
        <v>78708</v>
      </c>
      <c r="D15219" t="s">
        <v>22122</v>
      </c>
      <c r="E15219" s="1" t="s">
        <v>2761</v>
      </c>
      <c r="F15219" s="2">
        <v>1.21</v>
      </c>
      <c r="G15219" s="2">
        <v>3.97</v>
      </c>
      <c r="H15219" s="2">
        <v>3.97</v>
      </c>
      <c r="I15219" s="81">
        <v>0.09</v>
      </c>
      <c r="J15219" s="1">
        <v>32.346499999999999</v>
      </c>
    </row>
    <row r="15220" spans="1:10" ht="14.5" x14ac:dyDescent="0.35">
      <c r="A15220" s="47" t="s">
        <v>21630</v>
      </c>
      <c r="B15220" s="1" t="s">
        <v>2795</v>
      </c>
      <c r="C15220" s="22" t="str">
        <f t="shared" si="237"/>
        <v>78708TC</v>
      </c>
      <c r="D15220" t="s">
        <v>22124</v>
      </c>
      <c r="E15220" s="1" t="s">
        <v>2761</v>
      </c>
      <c r="F15220" s="2">
        <v>0</v>
      </c>
      <c r="G15220" s="2">
        <v>3.57</v>
      </c>
      <c r="H15220" s="2">
        <v>3.57</v>
      </c>
      <c r="I15220" s="81">
        <v>0.04</v>
      </c>
      <c r="J15220" s="1">
        <v>32.346499999999999</v>
      </c>
    </row>
    <row r="15221" spans="1:10" ht="14.5" x14ac:dyDescent="0.35">
      <c r="A15221" s="47" t="s">
        <v>21630</v>
      </c>
      <c r="B15221" s="1">
        <v>26</v>
      </c>
      <c r="C15221" s="22" t="str">
        <f t="shared" si="237"/>
        <v>7870826</v>
      </c>
      <c r="D15221" t="s">
        <v>22126</v>
      </c>
      <c r="E15221" s="1" t="s">
        <v>2761</v>
      </c>
      <c r="F15221" s="2">
        <v>1.21</v>
      </c>
      <c r="G15221" s="2">
        <v>0.4</v>
      </c>
      <c r="H15221" s="2">
        <v>0.4</v>
      </c>
      <c r="I15221" s="81">
        <v>0.05</v>
      </c>
      <c r="J15221" s="1">
        <v>32.346499999999999</v>
      </c>
    </row>
    <row r="15222" spans="1:10" ht="14.5" x14ac:dyDescent="0.35">
      <c r="A15222" s="47" t="s">
        <v>21632</v>
      </c>
      <c r="C15222" s="22" t="str">
        <f t="shared" si="237"/>
        <v>78709</v>
      </c>
      <c r="D15222" t="s">
        <v>22128</v>
      </c>
      <c r="E15222" s="1" t="s">
        <v>2761</v>
      </c>
      <c r="F15222" s="2">
        <v>1.41</v>
      </c>
      <c r="G15222" s="2">
        <v>8.43</v>
      </c>
      <c r="H15222" s="2">
        <v>8.43</v>
      </c>
      <c r="I15222" s="81">
        <v>0.1</v>
      </c>
      <c r="J15222" s="1">
        <v>32.346499999999999</v>
      </c>
    </row>
    <row r="15223" spans="1:10" ht="14.5" x14ac:dyDescent="0.35">
      <c r="A15223" s="47" t="s">
        <v>21632</v>
      </c>
      <c r="B15223" s="1" t="s">
        <v>2795</v>
      </c>
      <c r="C15223" s="22" t="str">
        <f t="shared" si="237"/>
        <v>78709TC</v>
      </c>
      <c r="D15223" t="s">
        <v>30219</v>
      </c>
      <c r="E15223" s="1" t="s">
        <v>2761</v>
      </c>
      <c r="F15223" s="2">
        <v>0</v>
      </c>
      <c r="G15223" s="2">
        <v>7.97</v>
      </c>
      <c r="H15223" s="2">
        <v>7.97</v>
      </c>
      <c r="I15223" s="81">
        <v>0.05</v>
      </c>
      <c r="J15223" s="1">
        <v>32.346499999999999</v>
      </c>
    </row>
    <row r="15224" spans="1:10" ht="14.5" x14ac:dyDescent="0.35">
      <c r="A15224" s="47" t="s">
        <v>21632</v>
      </c>
      <c r="B15224" s="1">
        <v>26</v>
      </c>
      <c r="C15224" s="22" t="str">
        <f t="shared" si="237"/>
        <v>7870926</v>
      </c>
      <c r="D15224" t="s">
        <v>30220</v>
      </c>
      <c r="E15224" s="1" t="s">
        <v>2761</v>
      </c>
      <c r="F15224" s="2">
        <v>1.41</v>
      </c>
      <c r="G15224" s="2">
        <v>0.46</v>
      </c>
      <c r="H15224" s="2">
        <v>0.46</v>
      </c>
      <c r="I15224" s="81">
        <v>0.05</v>
      </c>
      <c r="J15224" s="1">
        <v>32.346499999999999</v>
      </c>
    </row>
    <row r="15225" spans="1:10" ht="14.5" x14ac:dyDescent="0.35">
      <c r="A15225" s="47" t="s">
        <v>21634</v>
      </c>
      <c r="C15225" s="22" t="str">
        <f t="shared" si="237"/>
        <v>78725</v>
      </c>
      <c r="D15225" t="s">
        <v>22132</v>
      </c>
      <c r="E15225" s="1" t="s">
        <v>2761</v>
      </c>
      <c r="F15225" s="2">
        <v>0.38</v>
      </c>
      <c r="G15225" s="2">
        <v>2.4900000000000002</v>
      </c>
      <c r="H15225" s="2">
        <v>2.4900000000000002</v>
      </c>
      <c r="I15225" s="81">
        <v>0.05</v>
      </c>
      <c r="J15225" s="1">
        <v>32.346499999999999</v>
      </c>
    </row>
    <row r="15226" spans="1:10" ht="14.5" x14ac:dyDescent="0.35">
      <c r="A15226" s="47" t="s">
        <v>21634</v>
      </c>
      <c r="B15226" s="1" t="s">
        <v>2795</v>
      </c>
      <c r="C15226" s="22" t="str">
        <f t="shared" si="237"/>
        <v>78725TC</v>
      </c>
      <c r="D15226" t="s">
        <v>22134</v>
      </c>
      <c r="E15226" s="1" t="s">
        <v>2761</v>
      </c>
      <c r="F15226" s="2">
        <v>0</v>
      </c>
      <c r="G15226" s="2">
        <v>2.38</v>
      </c>
      <c r="H15226" s="2">
        <v>2.38</v>
      </c>
      <c r="I15226" s="81">
        <v>0.04</v>
      </c>
      <c r="J15226" s="1">
        <v>32.346499999999999</v>
      </c>
    </row>
    <row r="15227" spans="1:10" ht="14.5" x14ac:dyDescent="0.35">
      <c r="A15227" s="47" t="s">
        <v>21634</v>
      </c>
      <c r="B15227" s="1">
        <v>26</v>
      </c>
      <c r="C15227" s="22" t="str">
        <f t="shared" si="237"/>
        <v>7872526</v>
      </c>
      <c r="D15227" t="s">
        <v>22136</v>
      </c>
      <c r="E15227" s="1" t="s">
        <v>2761</v>
      </c>
      <c r="F15227" s="2">
        <v>0.38</v>
      </c>
      <c r="G15227" s="2">
        <v>0.11</v>
      </c>
      <c r="H15227" s="2">
        <v>0.11</v>
      </c>
      <c r="I15227" s="81">
        <v>0.01</v>
      </c>
      <c r="J15227" s="1">
        <v>32.346499999999999</v>
      </c>
    </row>
    <row r="15228" spans="1:10" ht="14.5" x14ac:dyDescent="0.35">
      <c r="A15228" s="47" t="s">
        <v>21636</v>
      </c>
      <c r="C15228" s="22" t="str">
        <f t="shared" si="237"/>
        <v>78730</v>
      </c>
      <c r="D15228" t="s">
        <v>22138</v>
      </c>
      <c r="E15228" s="1" t="s">
        <v>2761</v>
      </c>
      <c r="F15228" s="2">
        <v>0.15</v>
      </c>
      <c r="G15228" s="2">
        <v>1.82</v>
      </c>
      <c r="H15228" s="2">
        <v>1.82</v>
      </c>
      <c r="I15228" s="81">
        <v>0.01</v>
      </c>
      <c r="J15228" s="1">
        <v>32.346499999999999</v>
      </c>
    </row>
    <row r="15229" spans="1:10" ht="14.5" x14ac:dyDescent="0.35">
      <c r="A15229" s="47" t="s">
        <v>21636</v>
      </c>
      <c r="B15229" s="1" t="s">
        <v>2795</v>
      </c>
      <c r="C15229" s="22" t="str">
        <f t="shared" si="237"/>
        <v>78730TC</v>
      </c>
      <c r="D15229" t="s">
        <v>22140</v>
      </c>
      <c r="E15229" s="1" t="s">
        <v>2761</v>
      </c>
      <c r="F15229" s="2">
        <v>0</v>
      </c>
      <c r="G15229" s="2">
        <v>1.75</v>
      </c>
      <c r="H15229" s="2">
        <v>1.75</v>
      </c>
      <c r="I15229" s="81">
        <v>0.01</v>
      </c>
      <c r="J15229" s="1">
        <v>32.346499999999999</v>
      </c>
    </row>
    <row r="15230" spans="1:10" ht="14.5" x14ac:dyDescent="0.35">
      <c r="A15230" s="47" t="s">
        <v>21636</v>
      </c>
      <c r="B15230" s="1">
        <v>26</v>
      </c>
      <c r="C15230" s="22" t="str">
        <f t="shared" si="237"/>
        <v>7873026</v>
      </c>
      <c r="D15230" t="s">
        <v>22142</v>
      </c>
      <c r="E15230" s="1" t="s">
        <v>2761</v>
      </c>
      <c r="F15230" s="2">
        <v>0.15</v>
      </c>
      <c r="G15230" s="2">
        <v>7.0000000000000007E-2</v>
      </c>
      <c r="H15230" s="2">
        <v>7.0000000000000007E-2</v>
      </c>
      <c r="I15230" s="81">
        <v>0</v>
      </c>
      <c r="J15230" s="1">
        <v>32.346499999999999</v>
      </c>
    </row>
    <row r="15231" spans="1:10" ht="14.5" x14ac:dyDescent="0.35">
      <c r="A15231" s="47" t="s">
        <v>21638</v>
      </c>
      <c r="C15231" s="22" t="str">
        <f t="shared" si="237"/>
        <v>78740</v>
      </c>
      <c r="D15231" t="s">
        <v>22144</v>
      </c>
      <c r="E15231" s="1" t="s">
        <v>2761</v>
      </c>
      <c r="F15231" s="2">
        <v>0.56999999999999995</v>
      </c>
      <c r="G15231" s="2">
        <v>5.64</v>
      </c>
      <c r="H15231" s="2">
        <v>5.64</v>
      </c>
      <c r="I15231" s="81">
        <v>0.06</v>
      </c>
      <c r="J15231" s="1">
        <v>32.346499999999999</v>
      </c>
    </row>
    <row r="15232" spans="1:10" ht="14.5" x14ac:dyDescent="0.35">
      <c r="A15232" s="47" t="s">
        <v>21638</v>
      </c>
      <c r="B15232" s="1" t="s">
        <v>2795</v>
      </c>
      <c r="C15232" s="22" t="str">
        <f t="shared" si="237"/>
        <v>78740TC</v>
      </c>
      <c r="D15232" t="s">
        <v>22146</v>
      </c>
      <c r="E15232" s="1" t="s">
        <v>2761</v>
      </c>
      <c r="F15232" s="2">
        <v>0</v>
      </c>
      <c r="G15232" s="2">
        <v>5.43</v>
      </c>
      <c r="H15232" s="2">
        <v>5.43</v>
      </c>
      <c r="I15232" s="81">
        <v>0.04</v>
      </c>
      <c r="J15232" s="1">
        <v>32.346499999999999</v>
      </c>
    </row>
    <row r="15233" spans="1:10" ht="14.5" x14ac:dyDescent="0.35">
      <c r="A15233" s="47" t="s">
        <v>21638</v>
      </c>
      <c r="B15233" s="1">
        <v>26</v>
      </c>
      <c r="C15233" s="22" t="str">
        <f t="shared" si="237"/>
        <v>7874026</v>
      </c>
      <c r="D15233" t="s">
        <v>22148</v>
      </c>
      <c r="E15233" s="1" t="s">
        <v>2761</v>
      </c>
      <c r="F15233" s="2">
        <v>0.56999999999999995</v>
      </c>
      <c r="G15233" s="2">
        <v>0.21</v>
      </c>
      <c r="H15233" s="2">
        <v>0.21</v>
      </c>
      <c r="I15233" s="81">
        <v>0.02</v>
      </c>
      <c r="J15233" s="1">
        <v>32.346499999999999</v>
      </c>
    </row>
    <row r="15234" spans="1:10" ht="14.5" x14ac:dyDescent="0.35">
      <c r="A15234" s="47" t="s">
        <v>21640</v>
      </c>
      <c r="C15234" s="22" t="str">
        <f t="shared" si="237"/>
        <v>78761</v>
      </c>
      <c r="D15234" t="s">
        <v>22150</v>
      </c>
      <c r="E15234" s="1" t="s">
        <v>2761</v>
      </c>
      <c r="F15234" s="2">
        <v>0.71</v>
      </c>
      <c r="G15234" s="2">
        <v>5.05</v>
      </c>
      <c r="H15234" s="2">
        <v>5.05</v>
      </c>
      <c r="I15234" s="81">
        <v>0.08</v>
      </c>
      <c r="J15234" s="1">
        <v>32.346499999999999</v>
      </c>
    </row>
    <row r="15235" spans="1:10" ht="14.5" x14ac:dyDescent="0.35">
      <c r="A15235" s="47" t="s">
        <v>21640</v>
      </c>
      <c r="B15235" s="1" t="s">
        <v>2795</v>
      </c>
      <c r="C15235" s="22" t="str">
        <f t="shared" si="237"/>
        <v>78761TC</v>
      </c>
      <c r="D15235" t="s">
        <v>22152</v>
      </c>
      <c r="E15235" s="1" t="s">
        <v>2761</v>
      </c>
      <c r="F15235" s="2">
        <v>0</v>
      </c>
      <c r="G15235" s="2">
        <v>4.79</v>
      </c>
      <c r="H15235" s="2">
        <v>4.79</v>
      </c>
      <c r="I15235" s="81">
        <v>0.04</v>
      </c>
      <c r="J15235" s="1">
        <v>32.346499999999999</v>
      </c>
    </row>
    <row r="15236" spans="1:10" ht="14.5" x14ac:dyDescent="0.35">
      <c r="A15236" s="47" t="s">
        <v>21640</v>
      </c>
      <c r="B15236" s="1">
        <v>26</v>
      </c>
      <c r="C15236" s="22" t="str">
        <f t="shared" si="237"/>
        <v>7876126</v>
      </c>
      <c r="D15236" t="s">
        <v>22154</v>
      </c>
      <c r="E15236" s="1" t="s">
        <v>2761</v>
      </c>
      <c r="F15236" s="2">
        <v>0.71</v>
      </c>
      <c r="G15236" s="2">
        <v>0.26</v>
      </c>
      <c r="H15236" s="2">
        <v>0.26</v>
      </c>
      <c r="I15236" s="81">
        <v>0.04</v>
      </c>
      <c r="J15236" s="1">
        <v>32.346499999999999</v>
      </c>
    </row>
    <row r="15237" spans="1:10" ht="14.5" x14ac:dyDescent="0.35">
      <c r="A15237" s="47" t="s">
        <v>21642</v>
      </c>
      <c r="C15237" s="22" t="str">
        <f t="shared" si="237"/>
        <v>78799</v>
      </c>
      <c r="D15237" t="s">
        <v>22156</v>
      </c>
      <c r="E15237" s="1" t="s">
        <v>562</v>
      </c>
      <c r="F15237" s="2">
        <v>0</v>
      </c>
      <c r="G15237" s="2">
        <v>0</v>
      </c>
      <c r="H15237" s="2">
        <v>0</v>
      </c>
      <c r="I15237" s="81">
        <v>0</v>
      </c>
      <c r="J15237" s="1">
        <v>32.346499999999999</v>
      </c>
    </row>
    <row r="15238" spans="1:10" ht="14.5" x14ac:dyDescent="0.35">
      <c r="A15238" s="47" t="s">
        <v>21642</v>
      </c>
      <c r="B15238" s="1" t="s">
        <v>2795</v>
      </c>
      <c r="C15238" s="22" t="str">
        <f t="shared" si="237"/>
        <v>78799TC</v>
      </c>
      <c r="D15238" t="s">
        <v>22158</v>
      </c>
      <c r="E15238" s="1" t="s">
        <v>562</v>
      </c>
      <c r="F15238" s="2">
        <v>0</v>
      </c>
      <c r="G15238" s="2">
        <v>0</v>
      </c>
      <c r="H15238" s="2">
        <v>0</v>
      </c>
      <c r="I15238" s="81">
        <v>0</v>
      </c>
      <c r="J15238" s="1">
        <v>32.346499999999999</v>
      </c>
    </row>
    <row r="15239" spans="1:10" ht="14.5" x14ac:dyDescent="0.35">
      <c r="A15239" s="47" t="s">
        <v>21642</v>
      </c>
      <c r="B15239" s="1">
        <v>26</v>
      </c>
      <c r="C15239" s="22" t="str">
        <f t="shared" si="237"/>
        <v>7879926</v>
      </c>
      <c r="D15239" t="s">
        <v>22160</v>
      </c>
      <c r="E15239" s="1" t="s">
        <v>562</v>
      </c>
      <c r="F15239" s="2">
        <v>0</v>
      </c>
      <c r="G15239" s="2">
        <v>0</v>
      </c>
      <c r="H15239" s="2">
        <v>0</v>
      </c>
      <c r="I15239" s="81">
        <v>0</v>
      </c>
      <c r="J15239" s="1">
        <v>32.346499999999999</v>
      </c>
    </row>
    <row r="15240" spans="1:10" ht="14.5" x14ac:dyDescent="0.35">
      <c r="A15240" s="47" t="s">
        <v>21643</v>
      </c>
      <c r="C15240" s="22" t="str">
        <f t="shared" si="237"/>
        <v>78800</v>
      </c>
      <c r="D15240" t="s">
        <v>22162</v>
      </c>
      <c r="E15240" s="1" t="s">
        <v>2761</v>
      </c>
      <c r="F15240" s="2">
        <v>0.64</v>
      </c>
      <c r="G15240" s="2">
        <v>6.11</v>
      </c>
      <c r="H15240" s="2">
        <v>6.11</v>
      </c>
      <c r="I15240" s="81">
        <v>0.09</v>
      </c>
      <c r="J15240" s="1">
        <v>32.346499999999999</v>
      </c>
    </row>
    <row r="15241" spans="1:10" ht="14.5" x14ac:dyDescent="0.35">
      <c r="A15241" s="47" t="s">
        <v>21643</v>
      </c>
      <c r="B15241" s="1" t="s">
        <v>2795</v>
      </c>
      <c r="C15241" s="22" t="str">
        <f t="shared" si="237"/>
        <v>78800TC</v>
      </c>
      <c r="D15241" t="s">
        <v>22164</v>
      </c>
      <c r="E15241" s="1" t="s">
        <v>2761</v>
      </c>
      <c r="F15241" s="2">
        <v>0</v>
      </c>
      <c r="G15241" s="2">
        <v>5.89</v>
      </c>
      <c r="H15241" s="2">
        <v>5.89</v>
      </c>
      <c r="I15241" s="81">
        <v>0.04</v>
      </c>
      <c r="J15241" s="1">
        <v>32.346499999999999</v>
      </c>
    </row>
    <row r="15242" spans="1:10" ht="14.5" x14ac:dyDescent="0.35">
      <c r="A15242" s="47" t="s">
        <v>21643</v>
      </c>
      <c r="B15242" s="1">
        <v>26</v>
      </c>
      <c r="C15242" s="22" t="str">
        <f t="shared" si="237"/>
        <v>7880026</v>
      </c>
      <c r="D15242" t="s">
        <v>22166</v>
      </c>
      <c r="E15242" s="1" t="s">
        <v>2761</v>
      </c>
      <c r="F15242" s="2">
        <v>0.64</v>
      </c>
      <c r="G15242" s="2">
        <v>0.22</v>
      </c>
      <c r="H15242" s="2">
        <v>0.22</v>
      </c>
      <c r="I15242" s="81">
        <v>0.05</v>
      </c>
      <c r="J15242" s="1">
        <v>32.346499999999999</v>
      </c>
    </row>
    <row r="15243" spans="1:10" ht="14.5" x14ac:dyDescent="0.35">
      <c r="A15243" s="47" t="s">
        <v>21645</v>
      </c>
      <c r="C15243" s="22" t="str">
        <f t="shared" si="237"/>
        <v>78801</v>
      </c>
      <c r="D15243" t="s">
        <v>22168</v>
      </c>
      <c r="E15243" s="1" t="s">
        <v>2761</v>
      </c>
      <c r="F15243" s="2">
        <v>0.73</v>
      </c>
      <c r="G15243" s="2">
        <v>6.52</v>
      </c>
      <c r="H15243" s="2">
        <v>6.52</v>
      </c>
      <c r="I15243" s="81">
        <v>7.0000000000000007E-2</v>
      </c>
      <c r="J15243" s="1">
        <v>32.346499999999999</v>
      </c>
    </row>
    <row r="15244" spans="1:10" ht="14.5" x14ac:dyDescent="0.35">
      <c r="A15244" s="47" t="s">
        <v>21645</v>
      </c>
      <c r="B15244" s="1" t="s">
        <v>2795</v>
      </c>
      <c r="C15244" s="22" t="str">
        <f t="shared" ref="C15244:C15307" si="238">CONCATENATE(A15244,B15244)</f>
        <v>78801TC</v>
      </c>
      <c r="D15244" t="s">
        <v>22170</v>
      </c>
      <c r="E15244" s="1" t="s">
        <v>2761</v>
      </c>
      <c r="F15244" s="2">
        <v>0</v>
      </c>
      <c r="G15244" s="2">
        <v>6.28</v>
      </c>
      <c r="H15244" s="2">
        <v>6.28</v>
      </c>
      <c r="I15244" s="81">
        <v>0.04</v>
      </c>
      <c r="J15244" s="1">
        <v>32.346499999999999</v>
      </c>
    </row>
    <row r="15245" spans="1:10" ht="14.5" x14ac:dyDescent="0.35">
      <c r="A15245" s="47" t="s">
        <v>21645</v>
      </c>
      <c r="B15245" s="1">
        <v>26</v>
      </c>
      <c r="C15245" s="22" t="str">
        <f t="shared" si="238"/>
        <v>7880126</v>
      </c>
      <c r="D15245" t="s">
        <v>22172</v>
      </c>
      <c r="E15245" s="1" t="s">
        <v>2761</v>
      </c>
      <c r="F15245" s="2">
        <v>0.73</v>
      </c>
      <c r="G15245" s="2">
        <v>0.24</v>
      </c>
      <c r="H15245" s="2">
        <v>0.24</v>
      </c>
      <c r="I15245" s="81">
        <v>0.03</v>
      </c>
      <c r="J15245" s="1">
        <v>32.346499999999999</v>
      </c>
    </row>
    <row r="15246" spans="1:10" ht="14.5" x14ac:dyDescent="0.35">
      <c r="A15246" s="47" t="s">
        <v>21647</v>
      </c>
      <c r="C15246" s="22" t="str">
        <f t="shared" si="238"/>
        <v>78802</v>
      </c>
      <c r="D15246" t="s">
        <v>22174</v>
      </c>
      <c r="E15246" s="1" t="s">
        <v>2761</v>
      </c>
      <c r="F15246" s="2">
        <v>0.8</v>
      </c>
      <c r="G15246" s="2">
        <v>7.37</v>
      </c>
      <c r="H15246" s="2">
        <v>7.37</v>
      </c>
      <c r="I15246" s="81">
        <v>0.08</v>
      </c>
      <c r="J15246" s="1">
        <v>32.346499999999999</v>
      </c>
    </row>
    <row r="15247" spans="1:10" ht="14.5" x14ac:dyDescent="0.35">
      <c r="A15247" s="47" t="s">
        <v>21647</v>
      </c>
      <c r="B15247" s="1" t="s">
        <v>2795</v>
      </c>
      <c r="C15247" s="22" t="str">
        <f t="shared" si="238"/>
        <v>78802TC</v>
      </c>
      <c r="D15247" t="s">
        <v>22176</v>
      </c>
      <c r="E15247" s="1" t="s">
        <v>2761</v>
      </c>
      <c r="F15247" s="2">
        <v>0</v>
      </c>
      <c r="G15247" s="2">
        <v>7.11</v>
      </c>
      <c r="H15247" s="2">
        <v>7.11</v>
      </c>
      <c r="I15247" s="81">
        <v>0.04</v>
      </c>
      <c r="J15247" s="1">
        <v>32.346499999999999</v>
      </c>
    </row>
    <row r="15248" spans="1:10" ht="14.5" x14ac:dyDescent="0.35">
      <c r="A15248" s="47" t="s">
        <v>21647</v>
      </c>
      <c r="B15248" s="1">
        <v>26</v>
      </c>
      <c r="C15248" s="22" t="str">
        <f t="shared" si="238"/>
        <v>7880226</v>
      </c>
      <c r="D15248" t="s">
        <v>22178</v>
      </c>
      <c r="E15248" s="1" t="s">
        <v>2761</v>
      </c>
      <c r="F15248" s="2">
        <v>0.8</v>
      </c>
      <c r="G15248" s="2">
        <v>0.26</v>
      </c>
      <c r="H15248" s="2">
        <v>0.26</v>
      </c>
      <c r="I15248" s="81">
        <v>0.04</v>
      </c>
      <c r="J15248" s="1">
        <v>32.346499999999999</v>
      </c>
    </row>
    <row r="15249" spans="1:10" ht="14.5" x14ac:dyDescent="0.35">
      <c r="A15249" s="47" t="s">
        <v>21649</v>
      </c>
      <c r="C15249" s="22" t="str">
        <f t="shared" si="238"/>
        <v>78803</v>
      </c>
      <c r="D15249" t="s">
        <v>22180</v>
      </c>
      <c r="E15249" s="1" t="s">
        <v>2761</v>
      </c>
      <c r="F15249" s="2">
        <v>1.0900000000000001</v>
      </c>
      <c r="G15249" s="2">
        <v>8.9700000000000006</v>
      </c>
      <c r="H15249" s="2">
        <v>8.9700000000000006</v>
      </c>
      <c r="I15249" s="81">
        <v>0.08</v>
      </c>
      <c r="J15249" s="1">
        <v>32.346499999999999</v>
      </c>
    </row>
    <row r="15250" spans="1:10" ht="14.5" x14ac:dyDescent="0.35">
      <c r="A15250" s="47" t="s">
        <v>21649</v>
      </c>
      <c r="B15250" s="1" t="s">
        <v>2795</v>
      </c>
      <c r="C15250" s="22" t="str">
        <f t="shared" si="238"/>
        <v>78803TC</v>
      </c>
      <c r="D15250" t="s">
        <v>22182</v>
      </c>
      <c r="E15250" s="1" t="s">
        <v>2761</v>
      </c>
      <c r="F15250" s="2">
        <v>0</v>
      </c>
      <c r="G15250" s="2">
        <v>8.6199999999999992</v>
      </c>
      <c r="H15250" s="2">
        <v>8.6199999999999992</v>
      </c>
      <c r="I15250" s="81">
        <v>0.04</v>
      </c>
      <c r="J15250" s="1">
        <v>32.346499999999999</v>
      </c>
    </row>
    <row r="15251" spans="1:10" ht="14.5" x14ac:dyDescent="0.35">
      <c r="A15251" s="47" t="s">
        <v>21649</v>
      </c>
      <c r="B15251" s="1">
        <v>26</v>
      </c>
      <c r="C15251" s="22" t="str">
        <f t="shared" si="238"/>
        <v>7880326</v>
      </c>
      <c r="D15251" t="s">
        <v>22184</v>
      </c>
      <c r="E15251" s="1" t="s">
        <v>2761</v>
      </c>
      <c r="F15251" s="2">
        <v>1.0900000000000001</v>
      </c>
      <c r="G15251" s="2">
        <v>0.35</v>
      </c>
      <c r="H15251" s="2">
        <v>0.35</v>
      </c>
      <c r="I15251" s="81">
        <v>0.04</v>
      </c>
      <c r="J15251" s="1">
        <v>32.346499999999999</v>
      </c>
    </row>
    <row r="15252" spans="1:10" ht="14.5" x14ac:dyDescent="0.35">
      <c r="A15252" s="47" t="s">
        <v>21651</v>
      </c>
      <c r="C15252" s="22" t="str">
        <f t="shared" si="238"/>
        <v>78804</v>
      </c>
      <c r="D15252" t="s">
        <v>22186</v>
      </c>
      <c r="E15252" s="1" t="s">
        <v>2761</v>
      </c>
      <c r="F15252" s="2">
        <v>1.01</v>
      </c>
      <c r="G15252" s="2">
        <v>15.96</v>
      </c>
      <c r="H15252" s="2">
        <v>15.96</v>
      </c>
      <c r="I15252" s="81">
        <v>0.12</v>
      </c>
      <c r="J15252" s="1">
        <v>32.346499999999999</v>
      </c>
    </row>
    <row r="15253" spans="1:10" ht="14.5" x14ac:dyDescent="0.35">
      <c r="A15253" s="47" t="s">
        <v>21651</v>
      </c>
      <c r="B15253" s="1" t="s">
        <v>2795</v>
      </c>
      <c r="C15253" s="22" t="str">
        <f t="shared" si="238"/>
        <v>78804TC</v>
      </c>
      <c r="D15253" t="s">
        <v>22188</v>
      </c>
      <c r="E15253" s="1" t="s">
        <v>2761</v>
      </c>
      <c r="F15253" s="2">
        <v>0</v>
      </c>
      <c r="G15253" s="2">
        <v>15.63</v>
      </c>
      <c r="H15253" s="2">
        <v>15.63</v>
      </c>
      <c r="I15253" s="81">
        <v>0.08</v>
      </c>
      <c r="J15253" s="1">
        <v>32.346499999999999</v>
      </c>
    </row>
    <row r="15254" spans="1:10" ht="14.5" x14ac:dyDescent="0.35">
      <c r="A15254" s="47" t="s">
        <v>21651</v>
      </c>
      <c r="B15254" s="1">
        <v>26</v>
      </c>
      <c r="C15254" s="22" t="str">
        <f t="shared" si="238"/>
        <v>7880426</v>
      </c>
      <c r="D15254" t="s">
        <v>22190</v>
      </c>
      <c r="E15254" s="1" t="s">
        <v>2761</v>
      </c>
      <c r="F15254" s="2">
        <v>1.01</v>
      </c>
      <c r="G15254" s="2">
        <v>0.33</v>
      </c>
      <c r="H15254" s="2">
        <v>0.33</v>
      </c>
      <c r="I15254" s="81">
        <v>0.04</v>
      </c>
      <c r="J15254" s="1">
        <v>32.346499999999999</v>
      </c>
    </row>
    <row r="15255" spans="1:10" ht="14.5" x14ac:dyDescent="0.35">
      <c r="A15255" s="47" t="s">
        <v>21653</v>
      </c>
      <c r="C15255" s="22" t="str">
        <f t="shared" si="238"/>
        <v>78808</v>
      </c>
      <c r="D15255" t="s">
        <v>22192</v>
      </c>
      <c r="E15255" s="1" t="s">
        <v>2761</v>
      </c>
      <c r="F15255" s="2">
        <v>0.18</v>
      </c>
      <c r="G15255" s="2">
        <v>1</v>
      </c>
      <c r="H15255" s="2">
        <v>1</v>
      </c>
      <c r="I15255" s="81">
        <v>0.02</v>
      </c>
      <c r="J15255" s="1">
        <v>32.346499999999999</v>
      </c>
    </row>
    <row r="15256" spans="1:10" ht="14.5" x14ac:dyDescent="0.35">
      <c r="A15256" s="47" t="s">
        <v>21655</v>
      </c>
      <c r="C15256" s="22" t="str">
        <f t="shared" si="238"/>
        <v>78811</v>
      </c>
      <c r="D15256" t="s">
        <v>22194</v>
      </c>
      <c r="E15256" s="1" t="s">
        <v>562</v>
      </c>
      <c r="F15256" s="2">
        <v>0</v>
      </c>
      <c r="G15256" s="2">
        <v>0</v>
      </c>
      <c r="H15256" s="2">
        <v>0</v>
      </c>
      <c r="I15256" s="81">
        <v>0</v>
      </c>
      <c r="J15256" s="1">
        <v>32.346499999999999</v>
      </c>
    </row>
    <row r="15257" spans="1:10" ht="14.5" x14ac:dyDescent="0.35">
      <c r="A15257" s="47" t="s">
        <v>21655</v>
      </c>
      <c r="B15257" s="1" t="s">
        <v>2795</v>
      </c>
      <c r="C15257" s="22" t="str">
        <f t="shared" si="238"/>
        <v>78811TC</v>
      </c>
      <c r="D15257" t="s">
        <v>22196</v>
      </c>
      <c r="E15257" s="1" t="s">
        <v>562</v>
      </c>
      <c r="F15257" s="2">
        <v>0</v>
      </c>
      <c r="G15257" s="2">
        <v>0</v>
      </c>
      <c r="H15257" s="2">
        <v>0</v>
      </c>
      <c r="I15257" s="81">
        <v>0</v>
      </c>
      <c r="J15257" s="1">
        <v>32.346499999999999</v>
      </c>
    </row>
    <row r="15258" spans="1:10" ht="14.5" x14ac:dyDescent="0.35">
      <c r="A15258" s="47" t="s">
        <v>21655</v>
      </c>
      <c r="B15258" s="1">
        <v>26</v>
      </c>
      <c r="C15258" s="22" t="str">
        <f t="shared" si="238"/>
        <v>7881126</v>
      </c>
      <c r="D15258" t="s">
        <v>26800</v>
      </c>
      <c r="E15258" s="1" t="s">
        <v>2761</v>
      </c>
      <c r="F15258" s="2">
        <v>1.54</v>
      </c>
      <c r="G15258" s="2">
        <v>0.51</v>
      </c>
      <c r="H15258" s="2">
        <v>0.51</v>
      </c>
      <c r="I15258" s="81">
        <v>0.06</v>
      </c>
      <c r="J15258" s="1">
        <v>32.346499999999999</v>
      </c>
    </row>
    <row r="15259" spans="1:10" ht="14.5" x14ac:dyDescent="0.35">
      <c r="A15259" s="47" t="s">
        <v>21657</v>
      </c>
      <c r="C15259" s="22" t="str">
        <f t="shared" si="238"/>
        <v>78812</v>
      </c>
      <c r="D15259" t="s">
        <v>26802</v>
      </c>
      <c r="E15259" s="1" t="s">
        <v>562</v>
      </c>
      <c r="F15259" s="2">
        <v>0</v>
      </c>
      <c r="G15259" s="2">
        <v>0</v>
      </c>
      <c r="H15259" s="2">
        <v>0</v>
      </c>
      <c r="I15259" s="81">
        <v>0</v>
      </c>
      <c r="J15259" s="1">
        <v>32.346499999999999</v>
      </c>
    </row>
    <row r="15260" spans="1:10" ht="14.5" x14ac:dyDescent="0.35">
      <c r="A15260" s="47" t="s">
        <v>21657</v>
      </c>
      <c r="B15260" s="1" t="s">
        <v>2795</v>
      </c>
      <c r="C15260" s="22" t="str">
        <f t="shared" si="238"/>
        <v>78812TC</v>
      </c>
      <c r="D15260" t="s">
        <v>22198</v>
      </c>
      <c r="E15260" s="1" t="s">
        <v>562</v>
      </c>
      <c r="F15260" s="2">
        <v>0</v>
      </c>
      <c r="G15260" s="2">
        <v>0</v>
      </c>
      <c r="H15260" s="2">
        <v>0</v>
      </c>
      <c r="I15260" s="81">
        <v>0</v>
      </c>
      <c r="J15260" s="1">
        <v>32.346499999999999</v>
      </c>
    </row>
    <row r="15261" spans="1:10" ht="14.5" x14ac:dyDescent="0.35">
      <c r="A15261" s="47" t="s">
        <v>21657</v>
      </c>
      <c r="B15261" s="1">
        <v>26</v>
      </c>
      <c r="C15261" s="22" t="str">
        <f t="shared" si="238"/>
        <v>7881226</v>
      </c>
      <c r="D15261" t="s">
        <v>22200</v>
      </c>
      <c r="E15261" s="1" t="s">
        <v>2761</v>
      </c>
      <c r="F15261" s="2">
        <v>1.93</v>
      </c>
      <c r="G15261" s="2">
        <v>0.64</v>
      </c>
      <c r="H15261" s="2">
        <v>0.64</v>
      </c>
      <c r="I15261" s="81">
        <v>0.08</v>
      </c>
      <c r="J15261" s="1">
        <v>32.346499999999999</v>
      </c>
    </row>
    <row r="15262" spans="1:10" ht="14.5" x14ac:dyDescent="0.35">
      <c r="A15262" s="47" t="s">
        <v>21659</v>
      </c>
      <c r="C15262" s="22" t="str">
        <f t="shared" si="238"/>
        <v>78813</v>
      </c>
      <c r="D15262" t="s">
        <v>22202</v>
      </c>
      <c r="E15262" s="1" t="s">
        <v>562</v>
      </c>
      <c r="F15262" s="2">
        <v>0</v>
      </c>
      <c r="G15262" s="2">
        <v>0</v>
      </c>
      <c r="H15262" s="2">
        <v>0</v>
      </c>
      <c r="I15262" s="81">
        <v>0</v>
      </c>
      <c r="J15262" s="1">
        <v>32.346499999999999</v>
      </c>
    </row>
    <row r="15263" spans="1:10" ht="14.5" x14ac:dyDescent="0.35">
      <c r="A15263" s="47" t="s">
        <v>21659</v>
      </c>
      <c r="B15263" s="1" t="s">
        <v>2795</v>
      </c>
      <c r="C15263" s="22" t="str">
        <f t="shared" si="238"/>
        <v>78813TC</v>
      </c>
      <c r="D15263" t="s">
        <v>22204</v>
      </c>
      <c r="E15263" s="1" t="s">
        <v>562</v>
      </c>
      <c r="F15263" s="2">
        <v>0</v>
      </c>
      <c r="G15263" s="2">
        <v>0</v>
      </c>
      <c r="H15263" s="2">
        <v>0</v>
      </c>
      <c r="I15263" s="81">
        <v>0</v>
      </c>
      <c r="J15263" s="1">
        <v>32.346499999999999</v>
      </c>
    </row>
    <row r="15264" spans="1:10" ht="14.5" x14ac:dyDescent="0.35">
      <c r="A15264" s="47" t="s">
        <v>21659</v>
      </c>
      <c r="B15264" s="1">
        <v>26</v>
      </c>
      <c r="C15264" s="22" t="str">
        <f t="shared" si="238"/>
        <v>7881326</v>
      </c>
      <c r="D15264" t="s">
        <v>22206</v>
      </c>
      <c r="E15264" s="1" t="s">
        <v>2761</v>
      </c>
      <c r="F15264" s="2">
        <v>2</v>
      </c>
      <c r="G15264" s="2">
        <v>0.62</v>
      </c>
      <c r="H15264" s="2">
        <v>0.62</v>
      </c>
      <c r="I15264" s="81">
        <v>0.08</v>
      </c>
      <c r="J15264" s="1">
        <v>32.346499999999999</v>
      </c>
    </row>
    <row r="15265" spans="1:10" ht="14.5" x14ac:dyDescent="0.35">
      <c r="A15265" s="47" t="s">
        <v>21661</v>
      </c>
      <c r="C15265" s="22" t="str">
        <f t="shared" si="238"/>
        <v>78814</v>
      </c>
      <c r="D15265" t="s">
        <v>22208</v>
      </c>
      <c r="E15265" s="1" t="s">
        <v>562</v>
      </c>
      <c r="F15265" s="2">
        <v>0</v>
      </c>
      <c r="G15265" s="2">
        <v>0</v>
      </c>
      <c r="H15265" s="2">
        <v>0</v>
      </c>
      <c r="I15265" s="81">
        <v>0</v>
      </c>
      <c r="J15265" s="1">
        <v>32.346499999999999</v>
      </c>
    </row>
    <row r="15266" spans="1:10" ht="14.5" x14ac:dyDescent="0.35">
      <c r="A15266" s="47" t="s">
        <v>21661</v>
      </c>
      <c r="B15266" s="1" t="s">
        <v>2795</v>
      </c>
      <c r="C15266" s="22" t="str">
        <f t="shared" si="238"/>
        <v>78814TC</v>
      </c>
      <c r="D15266" t="s">
        <v>22210</v>
      </c>
      <c r="E15266" s="1" t="s">
        <v>562</v>
      </c>
      <c r="F15266" s="2">
        <v>0</v>
      </c>
      <c r="G15266" s="2">
        <v>0</v>
      </c>
      <c r="H15266" s="2">
        <v>0</v>
      </c>
      <c r="I15266" s="81">
        <v>0</v>
      </c>
      <c r="J15266" s="1">
        <v>32.346499999999999</v>
      </c>
    </row>
    <row r="15267" spans="1:10" ht="14.5" x14ac:dyDescent="0.35">
      <c r="A15267" s="47" t="s">
        <v>21661</v>
      </c>
      <c r="B15267" s="1">
        <v>26</v>
      </c>
      <c r="C15267" s="22" t="str">
        <f t="shared" si="238"/>
        <v>7881426</v>
      </c>
      <c r="D15267" t="s">
        <v>22212</v>
      </c>
      <c r="E15267" s="1" t="s">
        <v>2761</v>
      </c>
      <c r="F15267" s="2">
        <v>2.2000000000000002</v>
      </c>
      <c r="G15267" s="2">
        <v>0.71</v>
      </c>
      <c r="H15267" s="2">
        <v>0.71</v>
      </c>
      <c r="I15267" s="81">
        <v>0.1</v>
      </c>
      <c r="J15267" s="1">
        <v>32.346499999999999</v>
      </c>
    </row>
    <row r="15268" spans="1:10" ht="14.5" x14ac:dyDescent="0.35">
      <c r="A15268" s="47" t="s">
        <v>21663</v>
      </c>
      <c r="C15268" s="22" t="str">
        <f t="shared" si="238"/>
        <v>78815</v>
      </c>
      <c r="D15268" t="s">
        <v>22214</v>
      </c>
      <c r="E15268" s="1" t="s">
        <v>562</v>
      </c>
      <c r="F15268" s="2">
        <v>0</v>
      </c>
      <c r="G15268" s="2">
        <v>0</v>
      </c>
      <c r="H15268" s="2">
        <v>0</v>
      </c>
      <c r="I15268" s="81">
        <v>0</v>
      </c>
      <c r="J15268" s="1">
        <v>32.346499999999999</v>
      </c>
    </row>
    <row r="15269" spans="1:10" ht="14.5" x14ac:dyDescent="0.35">
      <c r="A15269" s="47" t="s">
        <v>21663</v>
      </c>
      <c r="B15269" s="1" t="s">
        <v>2795</v>
      </c>
      <c r="C15269" s="22" t="str">
        <f t="shared" si="238"/>
        <v>78815TC</v>
      </c>
      <c r="D15269" t="s">
        <v>22216</v>
      </c>
      <c r="E15269" s="1" t="s">
        <v>562</v>
      </c>
      <c r="F15269" s="2">
        <v>0</v>
      </c>
      <c r="G15269" s="2">
        <v>0</v>
      </c>
      <c r="H15269" s="2">
        <v>0</v>
      </c>
      <c r="I15269" s="81">
        <v>0</v>
      </c>
      <c r="J15269" s="1">
        <v>32.346499999999999</v>
      </c>
    </row>
    <row r="15270" spans="1:10" ht="14.5" x14ac:dyDescent="0.35">
      <c r="A15270" s="47" t="s">
        <v>21663</v>
      </c>
      <c r="B15270" s="1">
        <v>26</v>
      </c>
      <c r="C15270" s="22" t="str">
        <f t="shared" si="238"/>
        <v>7881526</v>
      </c>
      <c r="D15270" t="s">
        <v>22218</v>
      </c>
      <c r="E15270" s="1" t="s">
        <v>2761</v>
      </c>
      <c r="F15270" s="2">
        <v>2.44</v>
      </c>
      <c r="G15270" s="2">
        <v>0.81</v>
      </c>
      <c r="H15270" s="2">
        <v>0.81</v>
      </c>
      <c r="I15270" s="81">
        <v>0.12</v>
      </c>
      <c r="J15270" s="1">
        <v>32.346499999999999</v>
      </c>
    </row>
    <row r="15271" spans="1:10" ht="14.5" x14ac:dyDescent="0.35">
      <c r="A15271" s="47" t="s">
        <v>21665</v>
      </c>
      <c r="C15271" s="22" t="str">
        <f t="shared" si="238"/>
        <v>78816</v>
      </c>
      <c r="D15271" t="s">
        <v>22220</v>
      </c>
      <c r="E15271" s="1" t="s">
        <v>562</v>
      </c>
      <c r="F15271" s="2">
        <v>0</v>
      </c>
      <c r="G15271" s="2">
        <v>0</v>
      </c>
      <c r="H15271" s="2">
        <v>0</v>
      </c>
      <c r="I15271" s="81">
        <v>0</v>
      </c>
      <c r="J15271" s="1">
        <v>32.346499999999999</v>
      </c>
    </row>
    <row r="15272" spans="1:10" ht="14.5" x14ac:dyDescent="0.35">
      <c r="A15272" s="47" t="s">
        <v>21665</v>
      </c>
      <c r="B15272" s="1" t="s">
        <v>2795</v>
      </c>
      <c r="C15272" s="22" t="str">
        <f t="shared" si="238"/>
        <v>78816TC</v>
      </c>
      <c r="D15272" t="s">
        <v>22222</v>
      </c>
      <c r="E15272" s="1" t="s">
        <v>562</v>
      </c>
      <c r="F15272" s="2">
        <v>0</v>
      </c>
      <c r="G15272" s="2">
        <v>0</v>
      </c>
      <c r="H15272" s="2">
        <v>0</v>
      </c>
      <c r="I15272" s="81">
        <v>0</v>
      </c>
      <c r="J15272" s="1">
        <v>32.346499999999999</v>
      </c>
    </row>
    <row r="15273" spans="1:10" ht="14.5" x14ac:dyDescent="0.35">
      <c r="A15273" s="47" t="s">
        <v>21665</v>
      </c>
      <c r="B15273" s="1">
        <v>26</v>
      </c>
      <c r="C15273" s="22" t="str">
        <f t="shared" si="238"/>
        <v>7881626</v>
      </c>
      <c r="D15273" t="s">
        <v>22224</v>
      </c>
      <c r="E15273" s="1" t="s">
        <v>2761</v>
      </c>
      <c r="F15273" s="2">
        <v>2.5</v>
      </c>
      <c r="G15273" s="2">
        <v>0.79</v>
      </c>
      <c r="H15273" s="2">
        <v>0.79</v>
      </c>
      <c r="I15273" s="81">
        <v>0.1</v>
      </c>
      <c r="J15273" s="1">
        <v>32.346499999999999</v>
      </c>
    </row>
    <row r="15274" spans="1:10" ht="14.5" x14ac:dyDescent="0.35">
      <c r="A15274" s="47" t="s">
        <v>21667</v>
      </c>
      <c r="C15274" s="22" t="str">
        <f t="shared" si="238"/>
        <v>78830</v>
      </c>
      <c r="D15274" t="s">
        <v>22226</v>
      </c>
      <c r="E15274" s="1" t="s">
        <v>2761</v>
      </c>
      <c r="F15274" s="2">
        <v>1.49</v>
      </c>
      <c r="G15274" s="2">
        <v>11.16</v>
      </c>
      <c r="H15274" s="2">
        <v>11.16</v>
      </c>
      <c r="I15274" s="81">
        <v>0.1</v>
      </c>
      <c r="J15274" s="1">
        <v>32.346499999999999</v>
      </c>
    </row>
    <row r="15275" spans="1:10" ht="14.5" x14ac:dyDescent="0.35">
      <c r="A15275" s="47" t="s">
        <v>21667</v>
      </c>
      <c r="B15275" s="1" t="s">
        <v>2795</v>
      </c>
      <c r="C15275" s="22" t="str">
        <f t="shared" si="238"/>
        <v>78830TC</v>
      </c>
      <c r="D15275" t="s">
        <v>22228</v>
      </c>
      <c r="E15275" s="1" t="s">
        <v>2761</v>
      </c>
      <c r="F15275" s="2">
        <v>0</v>
      </c>
      <c r="G15275" s="2">
        <v>10.71</v>
      </c>
      <c r="H15275" s="2">
        <v>10.71</v>
      </c>
      <c r="I15275" s="81">
        <v>0.05</v>
      </c>
      <c r="J15275" s="1">
        <v>32.346499999999999</v>
      </c>
    </row>
    <row r="15276" spans="1:10" ht="14.5" x14ac:dyDescent="0.35">
      <c r="A15276" s="47" t="s">
        <v>21667</v>
      </c>
      <c r="B15276" s="1">
        <v>26</v>
      </c>
      <c r="C15276" s="22" t="str">
        <f t="shared" si="238"/>
        <v>7883026</v>
      </c>
      <c r="D15276" t="s">
        <v>22230</v>
      </c>
      <c r="E15276" s="1" t="s">
        <v>2761</v>
      </c>
      <c r="F15276" s="2">
        <v>1.49</v>
      </c>
      <c r="G15276" s="2">
        <v>0.45</v>
      </c>
      <c r="H15276" s="2">
        <v>0.45</v>
      </c>
      <c r="I15276" s="81">
        <v>0.05</v>
      </c>
      <c r="J15276" s="1">
        <v>32.346499999999999</v>
      </c>
    </row>
    <row r="15277" spans="1:10" ht="14.5" x14ac:dyDescent="0.35">
      <c r="A15277" s="47" t="s">
        <v>21669</v>
      </c>
      <c r="C15277" s="22" t="str">
        <f t="shared" si="238"/>
        <v>78831</v>
      </c>
      <c r="D15277" t="s">
        <v>22232</v>
      </c>
      <c r="E15277" s="1" t="s">
        <v>2761</v>
      </c>
      <c r="F15277" s="2">
        <v>1.82</v>
      </c>
      <c r="G15277" s="2">
        <v>16.98</v>
      </c>
      <c r="H15277" s="2">
        <v>16.98</v>
      </c>
      <c r="I15277" s="81">
        <v>0.15</v>
      </c>
      <c r="J15277" s="1">
        <v>32.346499999999999</v>
      </c>
    </row>
    <row r="15278" spans="1:10" ht="14.5" x14ac:dyDescent="0.35">
      <c r="A15278" s="47" t="s">
        <v>21669</v>
      </c>
      <c r="B15278" s="1" t="s">
        <v>2795</v>
      </c>
      <c r="C15278" s="22" t="str">
        <f t="shared" si="238"/>
        <v>78831TC</v>
      </c>
      <c r="D15278" t="s">
        <v>22234</v>
      </c>
      <c r="E15278" s="1" t="s">
        <v>2761</v>
      </c>
      <c r="F15278" s="2">
        <v>0</v>
      </c>
      <c r="G15278" s="2">
        <v>16.38</v>
      </c>
      <c r="H15278" s="2">
        <v>16.38</v>
      </c>
      <c r="I15278" s="81">
        <v>0.08</v>
      </c>
      <c r="J15278" s="1">
        <v>32.346499999999999</v>
      </c>
    </row>
    <row r="15279" spans="1:10" ht="14.5" x14ac:dyDescent="0.35">
      <c r="A15279" s="47" t="s">
        <v>21669</v>
      </c>
      <c r="B15279" s="1">
        <v>26</v>
      </c>
      <c r="C15279" s="22" t="str">
        <f t="shared" si="238"/>
        <v>7883126</v>
      </c>
      <c r="D15279" t="s">
        <v>22236</v>
      </c>
      <c r="E15279" s="1" t="s">
        <v>2761</v>
      </c>
      <c r="F15279" s="2">
        <v>1.82</v>
      </c>
      <c r="G15279" s="2">
        <v>0.6</v>
      </c>
      <c r="H15279" s="2">
        <v>0.6</v>
      </c>
      <c r="I15279" s="81">
        <v>7.0000000000000007E-2</v>
      </c>
      <c r="J15279" s="1">
        <v>32.346499999999999</v>
      </c>
    </row>
    <row r="15280" spans="1:10" ht="14.5" x14ac:dyDescent="0.35">
      <c r="A15280" s="47" t="s">
        <v>21671</v>
      </c>
      <c r="C15280" s="22" t="str">
        <f t="shared" si="238"/>
        <v>78832</v>
      </c>
      <c r="D15280" t="s">
        <v>22238</v>
      </c>
      <c r="E15280" s="1" t="s">
        <v>2761</v>
      </c>
      <c r="F15280" s="2">
        <v>2.12</v>
      </c>
      <c r="G15280" s="2">
        <v>21.71</v>
      </c>
      <c r="H15280" s="2">
        <v>21.71</v>
      </c>
      <c r="I15280" s="81">
        <v>0.2</v>
      </c>
      <c r="J15280" s="1">
        <v>32.346499999999999</v>
      </c>
    </row>
    <row r="15281" spans="1:10" ht="14.5" x14ac:dyDescent="0.35">
      <c r="A15281" s="47" t="s">
        <v>21671</v>
      </c>
      <c r="B15281" s="1" t="s">
        <v>2795</v>
      </c>
      <c r="C15281" s="22" t="str">
        <f t="shared" si="238"/>
        <v>78832TC</v>
      </c>
      <c r="D15281" t="s">
        <v>22240</v>
      </c>
      <c r="E15281" s="1" t="s">
        <v>2761</v>
      </c>
      <c r="F15281" s="2">
        <v>0</v>
      </c>
      <c r="G15281" s="2">
        <v>21.05</v>
      </c>
      <c r="H15281" s="2">
        <v>21.05</v>
      </c>
      <c r="I15281" s="81">
        <v>0.12</v>
      </c>
      <c r="J15281" s="1">
        <v>32.346499999999999</v>
      </c>
    </row>
    <row r="15282" spans="1:10" ht="14.5" x14ac:dyDescent="0.35">
      <c r="A15282" s="47" t="s">
        <v>21671</v>
      </c>
      <c r="B15282" s="1">
        <v>26</v>
      </c>
      <c r="C15282" s="22" t="str">
        <f t="shared" si="238"/>
        <v>7883226</v>
      </c>
      <c r="D15282" t="s">
        <v>22242</v>
      </c>
      <c r="E15282" s="1" t="s">
        <v>2761</v>
      </c>
      <c r="F15282" s="2">
        <v>2.12</v>
      </c>
      <c r="G15282" s="2">
        <v>0.66</v>
      </c>
      <c r="H15282" s="2">
        <v>0.66</v>
      </c>
      <c r="I15282" s="81">
        <v>0.08</v>
      </c>
      <c r="J15282" s="1">
        <v>32.346499999999999</v>
      </c>
    </row>
    <row r="15283" spans="1:10" ht="14.5" x14ac:dyDescent="0.35">
      <c r="A15283" s="47" t="s">
        <v>21673</v>
      </c>
      <c r="C15283" s="22" t="str">
        <f t="shared" si="238"/>
        <v>78835</v>
      </c>
      <c r="D15283" t="s">
        <v>22244</v>
      </c>
      <c r="E15283" s="1" t="s">
        <v>2761</v>
      </c>
      <c r="F15283" s="2">
        <v>0.47</v>
      </c>
      <c r="G15283" s="2">
        <v>2.15</v>
      </c>
      <c r="H15283" s="2">
        <v>2.15</v>
      </c>
      <c r="I15283" s="81">
        <v>0.03</v>
      </c>
      <c r="J15283" s="1">
        <v>32.346499999999999</v>
      </c>
    </row>
    <row r="15284" spans="1:10" ht="14.5" x14ac:dyDescent="0.35">
      <c r="A15284" s="47" t="s">
        <v>21673</v>
      </c>
      <c r="B15284" s="1" t="s">
        <v>2795</v>
      </c>
      <c r="C15284" s="22" t="str">
        <f t="shared" si="238"/>
        <v>78835TC</v>
      </c>
      <c r="D15284" t="s">
        <v>22246</v>
      </c>
      <c r="E15284" s="1" t="s">
        <v>2761</v>
      </c>
      <c r="F15284" s="2">
        <v>0</v>
      </c>
      <c r="G15284" s="2">
        <v>2.0099999999999998</v>
      </c>
      <c r="H15284" s="2">
        <v>2.0099999999999998</v>
      </c>
      <c r="I15284" s="81">
        <v>0.01</v>
      </c>
      <c r="J15284" s="1">
        <v>32.346499999999999</v>
      </c>
    </row>
    <row r="15285" spans="1:10" ht="14.5" x14ac:dyDescent="0.35">
      <c r="A15285" s="47" t="s">
        <v>21673</v>
      </c>
      <c r="B15285" s="1">
        <v>26</v>
      </c>
      <c r="C15285" s="22" t="str">
        <f t="shared" si="238"/>
        <v>7883526</v>
      </c>
      <c r="D15285" t="s">
        <v>22248</v>
      </c>
      <c r="E15285" s="1" t="s">
        <v>2761</v>
      </c>
      <c r="F15285" s="2">
        <v>0.47</v>
      </c>
      <c r="G15285" s="2">
        <v>0.14000000000000001</v>
      </c>
      <c r="H15285" s="2">
        <v>0.14000000000000001</v>
      </c>
      <c r="I15285" s="81">
        <v>0.02</v>
      </c>
      <c r="J15285" s="1">
        <v>32.346499999999999</v>
      </c>
    </row>
    <row r="15286" spans="1:10" ht="14.5" x14ac:dyDescent="0.35">
      <c r="A15286" s="47" t="s">
        <v>21675</v>
      </c>
      <c r="C15286" s="22" t="str">
        <f t="shared" si="238"/>
        <v>78999</v>
      </c>
      <c r="D15286" t="s">
        <v>22250</v>
      </c>
      <c r="E15286" s="1" t="s">
        <v>562</v>
      </c>
      <c r="F15286" s="2">
        <v>0</v>
      </c>
      <c r="G15286" s="2">
        <v>0</v>
      </c>
      <c r="H15286" s="2">
        <v>0</v>
      </c>
      <c r="I15286" s="81">
        <v>0</v>
      </c>
      <c r="J15286" s="1">
        <v>32.346499999999999</v>
      </c>
    </row>
    <row r="15287" spans="1:10" ht="14.5" x14ac:dyDescent="0.35">
      <c r="A15287" s="47" t="s">
        <v>21675</v>
      </c>
      <c r="B15287" s="1" t="s">
        <v>2795</v>
      </c>
      <c r="C15287" s="22" t="str">
        <f t="shared" si="238"/>
        <v>78999TC</v>
      </c>
      <c r="D15287" t="s">
        <v>22252</v>
      </c>
      <c r="E15287" s="1" t="s">
        <v>562</v>
      </c>
      <c r="F15287" s="2">
        <v>0</v>
      </c>
      <c r="G15287" s="2">
        <v>0</v>
      </c>
      <c r="H15287" s="2">
        <v>0</v>
      </c>
      <c r="I15287" s="81">
        <v>0</v>
      </c>
      <c r="J15287" s="1">
        <v>32.346499999999999</v>
      </c>
    </row>
    <row r="15288" spans="1:10" ht="14.5" x14ac:dyDescent="0.35">
      <c r="A15288" s="47" t="s">
        <v>21675</v>
      </c>
      <c r="B15288" s="1">
        <v>26</v>
      </c>
      <c r="C15288" s="22" t="str">
        <f t="shared" si="238"/>
        <v>7899926</v>
      </c>
      <c r="D15288" t="s">
        <v>22254</v>
      </c>
      <c r="E15288" s="1" t="s">
        <v>562</v>
      </c>
      <c r="F15288" s="2">
        <v>0</v>
      </c>
      <c r="G15288" s="2">
        <v>0</v>
      </c>
      <c r="H15288" s="2">
        <v>0</v>
      </c>
      <c r="I15288" s="81">
        <v>0</v>
      </c>
      <c r="J15288" s="1">
        <v>32.346499999999999</v>
      </c>
    </row>
    <row r="15289" spans="1:10" ht="14.5" x14ac:dyDescent="0.35">
      <c r="A15289" s="47" t="s">
        <v>21676</v>
      </c>
      <c r="C15289" s="22" t="str">
        <f t="shared" si="238"/>
        <v>79005</v>
      </c>
      <c r="D15289" t="s">
        <v>22256</v>
      </c>
      <c r="E15289" s="1" t="s">
        <v>2761</v>
      </c>
      <c r="F15289" s="2">
        <v>1.8</v>
      </c>
      <c r="G15289" s="2">
        <v>2.15</v>
      </c>
      <c r="H15289" s="2">
        <v>2.15</v>
      </c>
      <c r="I15289" s="81">
        <v>0.09</v>
      </c>
      <c r="J15289" s="1">
        <v>32.346499999999999</v>
      </c>
    </row>
    <row r="15290" spans="1:10" ht="14.5" x14ac:dyDescent="0.35">
      <c r="A15290" s="47" t="s">
        <v>21676</v>
      </c>
      <c r="B15290" s="1" t="s">
        <v>2795</v>
      </c>
      <c r="C15290" s="22" t="str">
        <f t="shared" si="238"/>
        <v>79005TC</v>
      </c>
      <c r="D15290" t="s">
        <v>22258</v>
      </c>
      <c r="E15290" s="1" t="s">
        <v>2761</v>
      </c>
      <c r="F15290" s="2">
        <v>0</v>
      </c>
      <c r="G15290" s="2">
        <v>1.53</v>
      </c>
      <c r="H15290" s="2">
        <v>1.53</v>
      </c>
      <c r="I15290" s="81">
        <v>0.02</v>
      </c>
      <c r="J15290" s="1">
        <v>32.346499999999999</v>
      </c>
    </row>
    <row r="15291" spans="1:10" ht="14.5" x14ac:dyDescent="0.35">
      <c r="A15291" s="47" t="s">
        <v>21676</v>
      </c>
      <c r="B15291" s="1">
        <v>26</v>
      </c>
      <c r="C15291" s="22" t="str">
        <f t="shared" si="238"/>
        <v>7900526</v>
      </c>
      <c r="D15291" t="s">
        <v>22260</v>
      </c>
      <c r="E15291" s="1" t="s">
        <v>2761</v>
      </c>
      <c r="F15291" s="2">
        <v>1.8</v>
      </c>
      <c r="G15291" s="2">
        <v>0.62</v>
      </c>
      <c r="H15291" s="2">
        <v>0.62</v>
      </c>
      <c r="I15291" s="81">
        <v>7.0000000000000007E-2</v>
      </c>
      <c r="J15291" s="1">
        <v>32.346499999999999</v>
      </c>
    </row>
    <row r="15292" spans="1:10" ht="14.5" x14ac:dyDescent="0.35">
      <c r="A15292" s="47" t="s">
        <v>21678</v>
      </c>
      <c r="C15292" s="22" t="str">
        <f t="shared" si="238"/>
        <v>79101</v>
      </c>
      <c r="D15292" t="s">
        <v>22262</v>
      </c>
      <c r="E15292" s="1" t="s">
        <v>2761</v>
      </c>
      <c r="F15292" s="2">
        <v>1.96</v>
      </c>
      <c r="G15292" s="2">
        <v>2.3199999999999998</v>
      </c>
      <c r="H15292" s="2">
        <v>2.3199999999999998</v>
      </c>
      <c r="I15292" s="81">
        <v>0.08</v>
      </c>
      <c r="J15292" s="1">
        <v>32.346499999999999</v>
      </c>
    </row>
    <row r="15293" spans="1:10" ht="14.5" x14ac:dyDescent="0.35">
      <c r="A15293" s="47" t="s">
        <v>21678</v>
      </c>
      <c r="B15293" s="1" t="s">
        <v>2795</v>
      </c>
      <c r="C15293" s="22" t="str">
        <f t="shared" si="238"/>
        <v>79101TC</v>
      </c>
      <c r="D15293" t="s">
        <v>22264</v>
      </c>
      <c r="E15293" s="1" t="s">
        <v>2761</v>
      </c>
      <c r="F15293" s="2">
        <v>0</v>
      </c>
      <c r="G15293" s="2">
        <v>1.59</v>
      </c>
      <c r="H15293" s="2">
        <v>1.59</v>
      </c>
      <c r="I15293" s="81">
        <v>0.02</v>
      </c>
      <c r="J15293" s="1">
        <v>32.346499999999999</v>
      </c>
    </row>
    <row r="15294" spans="1:10" ht="14.5" x14ac:dyDescent="0.35">
      <c r="A15294" s="47" t="s">
        <v>21678</v>
      </c>
      <c r="B15294" s="1">
        <v>26</v>
      </c>
      <c r="C15294" s="22" t="str">
        <f t="shared" si="238"/>
        <v>7910126</v>
      </c>
      <c r="D15294" t="s">
        <v>22266</v>
      </c>
      <c r="E15294" s="1" t="s">
        <v>2761</v>
      </c>
      <c r="F15294" s="2">
        <v>1.96</v>
      </c>
      <c r="G15294" s="2">
        <v>0.73</v>
      </c>
      <c r="H15294" s="2">
        <v>0.73</v>
      </c>
      <c r="I15294" s="81">
        <v>0.06</v>
      </c>
      <c r="J15294" s="1">
        <v>32.346499999999999</v>
      </c>
    </row>
    <row r="15295" spans="1:10" ht="14.5" x14ac:dyDescent="0.35">
      <c r="A15295" s="47" t="s">
        <v>21680</v>
      </c>
      <c r="C15295" s="22" t="str">
        <f t="shared" si="238"/>
        <v>79200</v>
      </c>
      <c r="D15295" t="s">
        <v>22268</v>
      </c>
      <c r="E15295" s="1" t="s">
        <v>2761</v>
      </c>
      <c r="F15295" s="2">
        <v>1.99</v>
      </c>
      <c r="G15295" s="2">
        <v>1.88</v>
      </c>
      <c r="H15295" s="2">
        <v>1.88</v>
      </c>
      <c r="I15295" s="81">
        <v>0.05</v>
      </c>
      <c r="J15295" s="1">
        <v>32.346499999999999</v>
      </c>
    </row>
    <row r="15296" spans="1:10" ht="14.5" x14ac:dyDescent="0.35">
      <c r="A15296" s="47" t="s">
        <v>21680</v>
      </c>
      <c r="B15296" s="1" t="s">
        <v>2795</v>
      </c>
      <c r="C15296" s="22" t="str">
        <f t="shared" si="238"/>
        <v>79200TC</v>
      </c>
      <c r="D15296" t="s">
        <v>22270</v>
      </c>
      <c r="E15296" s="1" t="s">
        <v>2761</v>
      </c>
      <c r="F15296" s="2">
        <v>0</v>
      </c>
      <c r="G15296" s="2">
        <v>1.55</v>
      </c>
      <c r="H15296" s="2">
        <v>1.55</v>
      </c>
      <c r="I15296" s="81">
        <v>0.03</v>
      </c>
      <c r="J15296" s="1">
        <v>32.346499999999999</v>
      </c>
    </row>
    <row r="15297" spans="1:10" ht="14.5" x14ac:dyDescent="0.35">
      <c r="A15297" s="47" t="s">
        <v>21680</v>
      </c>
      <c r="B15297" s="1">
        <v>26</v>
      </c>
      <c r="C15297" s="22" t="str">
        <f t="shared" si="238"/>
        <v>7920026</v>
      </c>
      <c r="D15297" t="s">
        <v>22272</v>
      </c>
      <c r="E15297" s="1" t="s">
        <v>2761</v>
      </c>
      <c r="F15297" s="2">
        <v>1.99</v>
      </c>
      <c r="G15297" s="2">
        <v>0.33</v>
      </c>
      <c r="H15297" s="2">
        <v>0.33</v>
      </c>
      <c r="I15297" s="81">
        <v>0.02</v>
      </c>
      <c r="J15297" s="1">
        <v>32.346499999999999</v>
      </c>
    </row>
    <row r="15298" spans="1:10" ht="14.5" x14ac:dyDescent="0.35">
      <c r="A15298" s="47" t="s">
        <v>21682</v>
      </c>
      <c r="C15298" s="22" t="str">
        <f t="shared" si="238"/>
        <v>79300</v>
      </c>
      <c r="D15298" t="s">
        <v>22274</v>
      </c>
      <c r="E15298" s="1" t="s">
        <v>562</v>
      </c>
      <c r="F15298" s="2">
        <v>0</v>
      </c>
      <c r="G15298" s="2">
        <v>0</v>
      </c>
      <c r="H15298" s="2">
        <v>0</v>
      </c>
      <c r="I15298" s="81">
        <v>0</v>
      </c>
      <c r="J15298" s="1">
        <v>32.346499999999999</v>
      </c>
    </row>
    <row r="15299" spans="1:10" ht="14.5" x14ac:dyDescent="0.35">
      <c r="A15299" s="47" t="s">
        <v>21682</v>
      </c>
      <c r="B15299" s="1" t="s">
        <v>2795</v>
      </c>
      <c r="C15299" s="22" t="str">
        <f t="shared" si="238"/>
        <v>79300TC</v>
      </c>
      <c r="D15299" t="s">
        <v>22276</v>
      </c>
      <c r="E15299" s="1" t="s">
        <v>562</v>
      </c>
      <c r="F15299" s="2">
        <v>0</v>
      </c>
      <c r="G15299" s="2">
        <v>0</v>
      </c>
      <c r="H15299" s="2">
        <v>0</v>
      </c>
      <c r="I15299" s="81">
        <v>0</v>
      </c>
      <c r="J15299" s="1">
        <v>32.346499999999999</v>
      </c>
    </row>
    <row r="15300" spans="1:10" ht="14.5" x14ac:dyDescent="0.35">
      <c r="A15300" s="47" t="s">
        <v>21682</v>
      </c>
      <c r="B15300" s="1">
        <v>26</v>
      </c>
      <c r="C15300" s="22" t="str">
        <f t="shared" si="238"/>
        <v>7930026</v>
      </c>
      <c r="D15300" t="s">
        <v>22278</v>
      </c>
      <c r="E15300" s="1" t="s">
        <v>2761</v>
      </c>
      <c r="F15300" s="2">
        <v>1.6</v>
      </c>
      <c r="G15300" s="2">
        <v>0.26</v>
      </c>
      <c r="H15300" s="2">
        <v>0.26</v>
      </c>
      <c r="I15300" s="81">
        <v>0.02</v>
      </c>
      <c r="J15300" s="1">
        <v>32.346499999999999</v>
      </c>
    </row>
    <row r="15301" spans="1:10" ht="14.5" x14ac:dyDescent="0.35">
      <c r="A15301" s="47" t="s">
        <v>21684</v>
      </c>
      <c r="C15301" s="22" t="str">
        <f t="shared" si="238"/>
        <v>79403</v>
      </c>
      <c r="D15301" t="s">
        <v>22280</v>
      </c>
      <c r="E15301" s="1" t="s">
        <v>2761</v>
      </c>
      <c r="F15301" s="2">
        <v>2.25</v>
      </c>
      <c r="G15301" s="2">
        <v>2.78</v>
      </c>
      <c r="H15301" s="2">
        <v>2.78</v>
      </c>
      <c r="I15301" s="81">
        <v>7.0000000000000007E-2</v>
      </c>
      <c r="J15301" s="1">
        <v>32.346499999999999</v>
      </c>
    </row>
    <row r="15302" spans="1:10" ht="14.5" x14ac:dyDescent="0.35">
      <c r="A15302" s="47" t="s">
        <v>21684</v>
      </c>
      <c r="B15302" s="1" t="s">
        <v>2795</v>
      </c>
      <c r="C15302" s="22" t="str">
        <f t="shared" si="238"/>
        <v>79403TC</v>
      </c>
      <c r="D15302" t="s">
        <v>22282</v>
      </c>
      <c r="E15302" s="1" t="s">
        <v>2761</v>
      </c>
      <c r="F15302" s="2">
        <v>0</v>
      </c>
      <c r="G15302" s="2">
        <v>2.41</v>
      </c>
      <c r="H15302" s="2">
        <v>2.41</v>
      </c>
      <c r="I15302" s="81">
        <v>0.04</v>
      </c>
      <c r="J15302" s="1">
        <v>32.346499999999999</v>
      </c>
    </row>
    <row r="15303" spans="1:10" ht="14.5" x14ac:dyDescent="0.35">
      <c r="A15303" s="47" t="s">
        <v>21684</v>
      </c>
      <c r="B15303" s="1">
        <v>26</v>
      </c>
      <c r="C15303" s="22" t="str">
        <f t="shared" si="238"/>
        <v>7940326</v>
      </c>
      <c r="D15303" t="s">
        <v>22284</v>
      </c>
      <c r="E15303" s="1" t="s">
        <v>2761</v>
      </c>
      <c r="F15303" s="2">
        <v>2.25</v>
      </c>
      <c r="G15303" s="2">
        <v>0.37</v>
      </c>
      <c r="H15303" s="2">
        <v>0.37</v>
      </c>
      <c r="I15303" s="81">
        <v>0.03</v>
      </c>
      <c r="J15303" s="1">
        <v>32.346499999999999</v>
      </c>
    </row>
    <row r="15304" spans="1:10" ht="14.5" x14ac:dyDescent="0.35">
      <c r="A15304" s="47" t="s">
        <v>21686</v>
      </c>
      <c r="C15304" s="22" t="str">
        <f t="shared" si="238"/>
        <v>79440</v>
      </c>
      <c r="D15304" t="s">
        <v>22286</v>
      </c>
      <c r="E15304" s="1" t="s">
        <v>2761</v>
      </c>
      <c r="F15304" s="2">
        <v>1.99</v>
      </c>
      <c r="G15304" s="2">
        <v>1.5</v>
      </c>
      <c r="H15304" s="2">
        <v>1.5</v>
      </c>
      <c r="I15304" s="81">
        <v>0.04</v>
      </c>
      <c r="J15304" s="1">
        <v>32.346499999999999</v>
      </c>
    </row>
    <row r="15305" spans="1:10" ht="14.5" x14ac:dyDescent="0.35">
      <c r="A15305" s="47" t="s">
        <v>21686</v>
      </c>
      <c r="B15305" s="1" t="s">
        <v>2795</v>
      </c>
      <c r="C15305" s="22" t="str">
        <f t="shared" si="238"/>
        <v>79440TC</v>
      </c>
      <c r="D15305" t="s">
        <v>22288</v>
      </c>
      <c r="E15305" s="1" t="s">
        <v>2761</v>
      </c>
      <c r="F15305" s="2">
        <v>0</v>
      </c>
      <c r="G15305" s="2">
        <v>1.17</v>
      </c>
      <c r="H15305" s="2">
        <v>1.17</v>
      </c>
      <c r="I15305" s="81">
        <v>0.02</v>
      </c>
      <c r="J15305" s="1">
        <v>32.346499999999999</v>
      </c>
    </row>
    <row r="15306" spans="1:10" ht="14.5" x14ac:dyDescent="0.35">
      <c r="A15306" s="47" t="s">
        <v>21686</v>
      </c>
      <c r="B15306" s="1">
        <v>26</v>
      </c>
      <c r="C15306" s="22" t="str">
        <f t="shared" si="238"/>
        <v>7944026</v>
      </c>
      <c r="D15306" t="s">
        <v>22290</v>
      </c>
      <c r="E15306" s="1" t="s">
        <v>2761</v>
      </c>
      <c r="F15306" s="2">
        <v>1.99</v>
      </c>
      <c r="G15306" s="2">
        <v>0.33</v>
      </c>
      <c r="H15306" s="2">
        <v>0.33</v>
      </c>
      <c r="I15306" s="81">
        <v>0.02</v>
      </c>
      <c r="J15306" s="1">
        <v>32.346499999999999</v>
      </c>
    </row>
    <row r="15307" spans="1:10" ht="14.5" x14ac:dyDescent="0.35">
      <c r="A15307" s="47" t="s">
        <v>21688</v>
      </c>
      <c r="C15307" s="22" t="str">
        <f t="shared" si="238"/>
        <v>79445</v>
      </c>
      <c r="D15307" t="s">
        <v>22292</v>
      </c>
      <c r="E15307" s="1" t="s">
        <v>562</v>
      </c>
      <c r="F15307" s="2">
        <v>0</v>
      </c>
      <c r="G15307" s="2">
        <v>0</v>
      </c>
      <c r="H15307" s="2">
        <v>0</v>
      </c>
      <c r="I15307" s="81">
        <v>0</v>
      </c>
      <c r="J15307" s="1">
        <v>32.346499999999999</v>
      </c>
    </row>
    <row r="15308" spans="1:10" ht="14.5" x14ac:dyDescent="0.35">
      <c r="A15308" s="47" t="s">
        <v>21688</v>
      </c>
      <c r="B15308" s="1" t="s">
        <v>2795</v>
      </c>
      <c r="C15308" s="22" t="str">
        <f t="shared" ref="C15308:C15371" si="239">CONCATENATE(A15308,B15308)</f>
        <v>79445TC</v>
      </c>
      <c r="D15308" t="s">
        <v>22294</v>
      </c>
      <c r="E15308" s="1" t="s">
        <v>562</v>
      </c>
      <c r="F15308" s="2">
        <v>0</v>
      </c>
      <c r="G15308" s="2">
        <v>0</v>
      </c>
      <c r="H15308" s="2">
        <v>0</v>
      </c>
      <c r="I15308" s="81">
        <v>0</v>
      </c>
      <c r="J15308" s="1">
        <v>32.346499999999999</v>
      </c>
    </row>
    <row r="15309" spans="1:10" ht="14.5" x14ac:dyDescent="0.35">
      <c r="A15309" s="47" t="s">
        <v>21688</v>
      </c>
      <c r="B15309" s="1">
        <v>26</v>
      </c>
      <c r="C15309" s="22" t="str">
        <f t="shared" si="239"/>
        <v>7944526</v>
      </c>
      <c r="D15309" t="s">
        <v>22296</v>
      </c>
      <c r="E15309" s="1" t="s">
        <v>2761</v>
      </c>
      <c r="F15309" s="2">
        <v>2.4</v>
      </c>
      <c r="G15309" s="2">
        <v>0.7</v>
      </c>
      <c r="H15309" s="2">
        <v>0.7</v>
      </c>
      <c r="I15309" s="81">
        <v>0.16</v>
      </c>
      <c r="J15309" s="1">
        <v>32.346499999999999</v>
      </c>
    </row>
    <row r="15310" spans="1:10" ht="14.5" x14ac:dyDescent="0.35">
      <c r="A15310" s="47" t="s">
        <v>21690</v>
      </c>
      <c r="C15310" s="22" t="str">
        <f t="shared" si="239"/>
        <v>79999</v>
      </c>
      <c r="D15310" t="s">
        <v>22298</v>
      </c>
      <c r="E15310" s="1" t="s">
        <v>562</v>
      </c>
      <c r="F15310" s="2">
        <v>0</v>
      </c>
      <c r="G15310" s="2">
        <v>0</v>
      </c>
      <c r="H15310" s="2">
        <v>0</v>
      </c>
      <c r="I15310" s="81">
        <v>0</v>
      </c>
      <c r="J15310" s="1">
        <v>32.346499999999999</v>
      </c>
    </row>
    <row r="15311" spans="1:10" ht="14.5" x14ac:dyDescent="0.35">
      <c r="A15311" s="47" t="s">
        <v>21690</v>
      </c>
      <c r="B15311" s="1" t="s">
        <v>2795</v>
      </c>
      <c r="C15311" s="22" t="str">
        <f t="shared" si="239"/>
        <v>79999TC</v>
      </c>
      <c r="D15311" t="s">
        <v>22300</v>
      </c>
      <c r="E15311" s="1" t="s">
        <v>562</v>
      </c>
      <c r="F15311" s="2">
        <v>0</v>
      </c>
      <c r="G15311" s="2">
        <v>0</v>
      </c>
      <c r="H15311" s="2">
        <v>0</v>
      </c>
      <c r="I15311" s="81">
        <v>0</v>
      </c>
      <c r="J15311" s="1">
        <v>32.346499999999999</v>
      </c>
    </row>
    <row r="15312" spans="1:10" ht="14.5" x14ac:dyDescent="0.35">
      <c r="A15312" s="47" t="s">
        <v>21690</v>
      </c>
      <c r="B15312" s="1">
        <v>26</v>
      </c>
      <c r="C15312" s="22" t="str">
        <f t="shared" si="239"/>
        <v>7999926</v>
      </c>
      <c r="D15312" t="s">
        <v>22302</v>
      </c>
      <c r="E15312" s="1" t="s">
        <v>562</v>
      </c>
      <c r="F15312" s="2">
        <v>0</v>
      </c>
      <c r="G15312" s="2">
        <v>0</v>
      </c>
      <c r="H15312" s="2">
        <v>0</v>
      </c>
      <c r="I15312" s="81">
        <v>0</v>
      </c>
      <c r="J15312" s="1">
        <v>32.346499999999999</v>
      </c>
    </row>
    <row r="15313" spans="1:10" ht="14.5" x14ac:dyDescent="0.35">
      <c r="A15313" s="47" t="s">
        <v>21691</v>
      </c>
      <c r="C15313" s="22" t="str">
        <f t="shared" si="239"/>
        <v>80047</v>
      </c>
      <c r="D15313" t="s">
        <v>22304</v>
      </c>
      <c r="E15313" s="1" t="s">
        <v>40</v>
      </c>
      <c r="F15313" s="2">
        <v>0</v>
      </c>
      <c r="G15313" s="2">
        <v>0</v>
      </c>
      <c r="H15313" s="2">
        <v>0</v>
      </c>
      <c r="I15313" s="81">
        <v>0</v>
      </c>
      <c r="J15313" s="1">
        <v>32.346499999999999</v>
      </c>
    </row>
    <row r="15314" spans="1:10" ht="14.5" x14ac:dyDescent="0.35">
      <c r="A15314" s="47" t="s">
        <v>21693</v>
      </c>
      <c r="C15314" s="22" t="str">
        <f t="shared" si="239"/>
        <v>80048</v>
      </c>
      <c r="D15314" t="s">
        <v>22306</v>
      </c>
      <c r="E15314" s="1" t="s">
        <v>40</v>
      </c>
      <c r="F15314" s="2">
        <v>0</v>
      </c>
      <c r="G15314" s="2">
        <v>0</v>
      </c>
      <c r="H15314" s="2">
        <v>0</v>
      </c>
      <c r="I15314" s="81">
        <v>0</v>
      </c>
      <c r="J15314" s="1">
        <v>32.346499999999999</v>
      </c>
    </row>
    <row r="15315" spans="1:10" ht="14.5" x14ac:dyDescent="0.35">
      <c r="A15315" s="47" t="s">
        <v>21695</v>
      </c>
      <c r="C15315" s="22" t="str">
        <f t="shared" si="239"/>
        <v>80050</v>
      </c>
      <c r="D15315" t="s">
        <v>26804</v>
      </c>
      <c r="E15315" s="1" t="s">
        <v>85</v>
      </c>
      <c r="F15315" s="2">
        <v>0</v>
      </c>
      <c r="G15315" s="2">
        <v>0</v>
      </c>
      <c r="H15315" s="2">
        <v>0</v>
      </c>
      <c r="I15315" s="81">
        <v>0</v>
      </c>
      <c r="J15315" s="1">
        <v>32.346499999999999</v>
      </c>
    </row>
    <row r="15316" spans="1:10" ht="14.5" x14ac:dyDescent="0.35">
      <c r="A15316" s="47" t="s">
        <v>21697</v>
      </c>
      <c r="C15316" s="22" t="str">
        <f t="shared" si="239"/>
        <v>80051</v>
      </c>
      <c r="D15316" t="s">
        <v>26806</v>
      </c>
      <c r="E15316" s="1" t="s">
        <v>40</v>
      </c>
      <c r="F15316" s="2">
        <v>0</v>
      </c>
      <c r="G15316" s="2">
        <v>0</v>
      </c>
      <c r="H15316" s="2">
        <v>0</v>
      </c>
      <c r="I15316" s="81">
        <v>0</v>
      </c>
      <c r="J15316" s="1">
        <v>32.346499999999999</v>
      </c>
    </row>
    <row r="15317" spans="1:10" ht="14.5" x14ac:dyDescent="0.35">
      <c r="A15317" s="47" t="s">
        <v>21699</v>
      </c>
      <c r="C15317" s="22" t="str">
        <f t="shared" si="239"/>
        <v>80053</v>
      </c>
      <c r="D15317" t="s">
        <v>22308</v>
      </c>
      <c r="E15317" s="1" t="s">
        <v>40</v>
      </c>
      <c r="F15317" s="2">
        <v>0</v>
      </c>
      <c r="G15317" s="2">
        <v>0</v>
      </c>
      <c r="H15317" s="2">
        <v>0</v>
      </c>
      <c r="I15317" s="81">
        <v>0</v>
      </c>
      <c r="J15317" s="1">
        <v>32.346499999999999</v>
      </c>
    </row>
    <row r="15318" spans="1:10" ht="14.5" x14ac:dyDescent="0.35">
      <c r="A15318" s="47" t="s">
        <v>21701</v>
      </c>
      <c r="C15318" s="22" t="str">
        <f t="shared" si="239"/>
        <v>80055</v>
      </c>
      <c r="D15318" t="s">
        <v>22310</v>
      </c>
      <c r="E15318" s="1" t="s">
        <v>40</v>
      </c>
      <c r="F15318" s="2">
        <v>0</v>
      </c>
      <c r="G15318" s="2">
        <v>0</v>
      </c>
      <c r="H15318" s="2">
        <v>0</v>
      </c>
      <c r="I15318" s="81">
        <v>0</v>
      </c>
      <c r="J15318" s="1">
        <v>32.346499999999999</v>
      </c>
    </row>
    <row r="15319" spans="1:10" ht="14.5" x14ac:dyDescent="0.35">
      <c r="A15319" s="47" t="s">
        <v>21703</v>
      </c>
      <c r="C15319" s="22" t="str">
        <f t="shared" si="239"/>
        <v>80061</v>
      </c>
      <c r="D15319" t="s">
        <v>22312</v>
      </c>
      <c r="E15319" s="1" t="s">
        <v>40</v>
      </c>
      <c r="F15319" s="2">
        <v>0</v>
      </c>
      <c r="G15319" s="2">
        <v>0</v>
      </c>
      <c r="H15319" s="2">
        <v>0</v>
      </c>
      <c r="I15319" s="81">
        <v>0</v>
      </c>
      <c r="J15319" s="1">
        <v>32.346499999999999</v>
      </c>
    </row>
    <row r="15320" spans="1:10" ht="14.5" x14ac:dyDescent="0.35">
      <c r="A15320" s="47" t="s">
        <v>21705</v>
      </c>
      <c r="C15320" s="22" t="str">
        <f t="shared" si="239"/>
        <v>80069</v>
      </c>
      <c r="D15320" t="s">
        <v>22314</v>
      </c>
      <c r="E15320" s="1" t="s">
        <v>40</v>
      </c>
      <c r="F15320" s="2">
        <v>0</v>
      </c>
      <c r="G15320" s="2">
        <v>0</v>
      </c>
      <c r="H15320" s="2">
        <v>0</v>
      </c>
      <c r="I15320" s="81">
        <v>0</v>
      </c>
      <c r="J15320" s="1">
        <v>32.346499999999999</v>
      </c>
    </row>
    <row r="15321" spans="1:10" ht="14.5" x14ac:dyDescent="0.35">
      <c r="A15321" s="47" t="s">
        <v>21707</v>
      </c>
      <c r="C15321" s="22" t="str">
        <f t="shared" si="239"/>
        <v>80074</v>
      </c>
      <c r="D15321" t="s">
        <v>22316</v>
      </c>
      <c r="E15321" s="1" t="s">
        <v>40</v>
      </c>
      <c r="F15321" s="2">
        <v>0</v>
      </c>
      <c r="G15321" s="2">
        <v>0</v>
      </c>
      <c r="H15321" s="2">
        <v>0</v>
      </c>
      <c r="I15321" s="81">
        <v>0</v>
      </c>
      <c r="J15321" s="1">
        <v>32.346499999999999</v>
      </c>
    </row>
    <row r="15322" spans="1:10" ht="14.5" x14ac:dyDescent="0.35">
      <c r="A15322" s="47" t="s">
        <v>21709</v>
      </c>
      <c r="C15322" s="22" t="str">
        <f t="shared" si="239"/>
        <v>80076</v>
      </c>
      <c r="D15322" t="s">
        <v>22318</v>
      </c>
      <c r="E15322" s="1" t="s">
        <v>40</v>
      </c>
      <c r="F15322" s="2">
        <v>0</v>
      </c>
      <c r="G15322" s="2">
        <v>0</v>
      </c>
      <c r="H15322" s="2">
        <v>0</v>
      </c>
      <c r="I15322" s="81">
        <v>0</v>
      </c>
      <c r="J15322" s="1">
        <v>32.346499999999999</v>
      </c>
    </row>
    <row r="15323" spans="1:10" ht="14.5" x14ac:dyDescent="0.35">
      <c r="A15323" s="47" t="s">
        <v>21711</v>
      </c>
      <c r="C15323" s="22" t="str">
        <f t="shared" si="239"/>
        <v>80081</v>
      </c>
      <c r="D15323" t="s">
        <v>22320</v>
      </c>
      <c r="E15323" s="1" t="s">
        <v>40</v>
      </c>
      <c r="F15323" s="2">
        <v>0</v>
      </c>
      <c r="G15323" s="2">
        <v>0</v>
      </c>
      <c r="H15323" s="2">
        <v>0</v>
      </c>
      <c r="I15323" s="81">
        <v>0</v>
      </c>
      <c r="J15323" s="1">
        <v>32.346499999999999</v>
      </c>
    </row>
    <row r="15324" spans="1:10" ht="14.5" x14ac:dyDescent="0.35">
      <c r="A15324" s="47" t="s">
        <v>26768</v>
      </c>
      <c r="C15324" s="22" t="str">
        <f t="shared" si="239"/>
        <v>80143</v>
      </c>
      <c r="D15324" t="s">
        <v>26808</v>
      </c>
      <c r="E15324" s="1" t="s">
        <v>40</v>
      </c>
      <c r="F15324" s="2">
        <v>0</v>
      </c>
      <c r="G15324" s="2">
        <v>0</v>
      </c>
      <c r="H15324" s="2">
        <v>0</v>
      </c>
      <c r="I15324" s="81">
        <v>0</v>
      </c>
      <c r="J15324" s="1">
        <v>32.346499999999999</v>
      </c>
    </row>
    <row r="15325" spans="1:10" ht="14.5" x14ac:dyDescent="0.35">
      <c r="A15325" s="47" t="s">
        <v>21712</v>
      </c>
      <c r="C15325" s="22" t="str">
        <f t="shared" si="239"/>
        <v>80145</v>
      </c>
      <c r="D15325" t="s">
        <v>26810</v>
      </c>
      <c r="E15325" s="1" t="s">
        <v>40</v>
      </c>
      <c r="F15325" s="2">
        <v>0</v>
      </c>
      <c r="G15325" s="2">
        <v>0</v>
      </c>
      <c r="H15325" s="2">
        <v>0</v>
      </c>
      <c r="I15325" s="81">
        <v>0</v>
      </c>
      <c r="J15325" s="1">
        <v>32.346499999999999</v>
      </c>
    </row>
    <row r="15326" spans="1:10" ht="14.5" x14ac:dyDescent="0.35">
      <c r="A15326" s="47" t="s">
        <v>21714</v>
      </c>
      <c r="C15326" s="22" t="str">
        <f t="shared" si="239"/>
        <v>80150</v>
      </c>
      <c r="D15326" t="s">
        <v>27792</v>
      </c>
      <c r="E15326" s="1" t="s">
        <v>40</v>
      </c>
      <c r="F15326" s="2">
        <v>0</v>
      </c>
      <c r="G15326" s="2">
        <v>0</v>
      </c>
      <c r="H15326" s="2">
        <v>0</v>
      </c>
      <c r="I15326" s="81">
        <v>0</v>
      </c>
      <c r="J15326" s="1">
        <v>32.346499999999999</v>
      </c>
    </row>
    <row r="15327" spans="1:10" ht="14.5" x14ac:dyDescent="0.35">
      <c r="A15327" s="47" t="s">
        <v>26770</v>
      </c>
      <c r="C15327" s="22" t="str">
        <f t="shared" si="239"/>
        <v>80151</v>
      </c>
      <c r="D15327" t="s">
        <v>22322</v>
      </c>
      <c r="E15327" s="1" t="s">
        <v>40</v>
      </c>
      <c r="F15327" s="2">
        <v>0</v>
      </c>
      <c r="G15327" s="2">
        <v>0</v>
      </c>
      <c r="H15327" s="2">
        <v>0</v>
      </c>
      <c r="I15327" s="81">
        <v>0</v>
      </c>
      <c r="J15327" s="1">
        <v>32.346499999999999</v>
      </c>
    </row>
    <row r="15328" spans="1:10" ht="14.5" x14ac:dyDescent="0.35">
      <c r="A15328" s="47" t="s">
        <v>21716</v>
      </c>
      <c r="C15328" s="22" t="str">
        <f t="shared" si="239"/>
        <v>80155</v>
      </c>
      <c r="D15328" t="s">
        <v>26812</v>
      </c>
      <c r="E15328" s="1" t="s">
        <v>40</v>
      </c>
      <c r="F15328" s="2">
        <v>0</v>
      </c>
      <c r="G15328" s="2">
        <v>0</v>
      </c>
      <c r="H15328" s="2">
        <v>0</v>
      </c>
      <c r="I15328" s="81">
        <v>0</v>
      </c>
      <c r="J15328" s="1">
        <v>32.346499999999999</v>
      </c>
    </row>
    <row r="15329" spans="1:10" ht="14.5" x14ac:dyDescent="0.35">
      <c r="A15329" s="47" t="s">
        <v>21718</v>
      </c>
      <c r="C15329" s="22" t="str">
        <f t="shared" si="239"/>
        <v>80156</v>
      </c>
      <c r="D15329" t="s">
        <v>26814</v>
      </c>
      <c r="E15329" s="1" t="s">
        <v>40</v>
      </c>
      <c r="F15329" s="2">
        <v>0</v>
      </c>
      <c r="G15329" s="2">
        <v>0</v>
      </c>
      <c r="H15329" s="2">
        <v>0</v>
      </c>
      <c r="I15329" s="81">
        <v>0</v>
      </c>
      <c r="J15329" s="1">
        <v>32.346499999999999</v>
      </c>
    </row>
    <row r="15330" spans="1:10" ht="14.5" x14ac:dyDescent="0.35">
      <c r="A15330" s="47" t="s">
        <v>21720</v>
      </c>
      <c r="C15330" s="22" t="str">
        <f t="shared" si="239"/>
        <v>80157</v>
      </c>
      <c r="D15330" t="s">
        <v>26816</v>
      </c>
      <c r="E15330" s="1" t="s">
        <v>40</v>
      </c>
      <c r="F15330" s="2">
        <v>0</v>
      </c>
      <c r="G15330" s="2">
        <v>0</v>
      </c>
      <c r="H15330" s="2">
        <v>0</v>
      </c>
      <c r="I15330" s="81">
        <v>0</v>
      </c>
      <c r="J15330" s="1">
        <v>32.346499999999999</v>
      </c>
    </row>
    <row r="15331" spans="1:10" ht="14.5" x14ac:dyDescent="0.35">
      <c r="A15331" s="47" t="s">
        <v>21722</v>
      </c>
      <c r="C15331" s="22" t="str">
        <f t="shared" si="239"/>
        <v>80158</v>
      </c>
      <c r="D15331" t="s">
        <v>22324</v>
      </c>
      <c r="E15331" s="1" t="s">
        <v>40</v>
      </c>
      <c r="F15331" s="2">
        <v>0</v>
      </c>
      <c r="G15331" s="2">
        <v>0</v>
      </c>
      <c r="H15331" s="2">
        <v>0</v>
      </c>
      <c r="I15331" s="81">
        <v>0</v>
      </c>
      <c r="J15331" s="1">
        <v>32.346499999999999</v>
      </c>
    </row>
    <row r="15332" spans="1:10" ht="14.5" x14ac:dyDescent="0.35">
      <c r="A15332" s="47" t="s">
        <v>21724</v>
      </c>
      <c r="C15332" s="22" t="str">
        <f t="shared" si="239"/>
        <v>80159</v>
      </c>
      <c r="D15332" t="s">
        <v>26818</v>
      </c>
      <c r="E15332" s="1" t="s">
        <v>40</v>
      </c>
      <c r="F15332" s="2">
        <v>0</v>
      </c>
      <c r="G15332" s="2">
        <v>0</v>
      </c>
      <c r="H15332" s="2">
        <v>0</v>
      </c>
      <c r="I15332" s="81">
        <v>0</v>
      </c>
      <c r="J15332" s="1">
        <v>32.346499999999999</v>
      </c>
    </row>
    <row r="15333" spans="1:10" ht="14.5" x14ac:dyDescent="0.35">
      <c r="A15333" s="47" t="s">
        <v>26772</v>
      </c>
      <c r="C15333" s="22" t="str">
        <f t="shared" si="239"/>
        <v>80161</v>
      </c>
      <c r="D15333" t="s">
        <v>26820</v>
      </c>
      <c r="E15333" s="1" t="s">
        <v>40</v>
      </c>
      <c r="F15333" s="2">
        <v>0</v>
      </c>
      <c r="G15333" s="2">
        <v>0</v>
      </c>
      <c r="H15333" s="2">
        <v>0</v>
      </c>
      <c r="I15333" s="81">
        <v>0</v>
      </c>
      <c r="J15333" s="1">
        <v>32.346499999999999</v>
      </c>
    </row>
    <row r="15334" spans="1:10" ht="14.5" x14ac:dyDescent="0.35">
      <c r="A15334" s="47" t="s">
        <v>21726</v>
      </c>
      <c r="C15334" s="22" t="str">
        <f t="shared" si="239"/>
        <v>80162</v>
      </c>
      <c r="D15334" t="s">
        <v>22326</v>
      </c>
      <c r="E15334" s="1" t="s">
        <v>40</v>
      </c>
      <c r="F15334" s="2">
        <v>0</v>
      </c>
      <c r="G15334" s="2">
        <v>0</v>
      </c>
      <c r="H15334" s="2">
        <v>0</v>
      </c>
      <c r="I15334" s="81">
        <v>0</v>
      </c>
      <c r="J15334" s="1">
        <v>32.346499999999999</v>
      </c>
    </row>
    <row r="15335" spans="1:10" ht="14.5" x14ac:dyDescent="0.35">
      <c r="A15335" s="47" t="s">
        <v>21728</v>
      </c>
      <c r="C15335" s="22" t="str">
        <f t="shared" si="239"/>
        <v>80163</v>
      </c>
      <c r="D15335" t="s">
        <v>22328</v>
      </c>
      <c r="E15335" s="1" t="s">
        <v>40</v>
      </c>
      <c r="F15335" s="2">
        <v>0</v>
      </c>
      <c r="G15335" s="2">
        <v>0</v>
      </c>
      <c r="H15335" s="2">
        <v>0</v>
      </c>
      <c r="I15335" s="81">
        <v>0</v>
      </c>
      <c r="J15335" s="1">
        <v>32.346499999999999</v>
      </c>
    </row>
    <row r="15336" spans="1:10" ht="14.5" x14ac:dyDescent="0.35">
      <c r="A15336" s="47" t="s">
        <v>21730</v>
      </c>
      <c r="C15336" s="22" t="str">
        <f t="shared" si="239"/>
        <v>80164</v>
      </c>
      <c r="D15336" t="s">
        <v>22330</v>
      </c>
      <c r="E15336" s="1" t="s">
        <v>40</v>
      </c>
      <c r="F15336" s="2">
        <v>0</v>
      </c>
      <c r="G15336" s="2">
        <v>0</v>
      </c>
      <c r="H15336" s="2">
        <v>0</v>
      </c>
      <c r="I15336" s="81">
        <v>0</v>
      </c>
      <c r="J15336" s="1">
        <v>32.346499999999999</v>
      </c>
    </row>
    <row r="15337" spans="1:10" ht="14.5" x14ac:dyDescent="0.35">
      <c r="A15337" s="47" t="s">
        <v>21732</v>
      </c>
      <c r="C15337" s="22" t="str">
        <f t="shared" si="239"/>
        <v>80165</v>
      </c>
      <c r="D15337" t="s">
        <v>22332</v>
      </c>
      <c r="E15337" s="1" t="s">
        <v>40</v>
      </c>
      <c r="F15337" s="2">
        <v>0</v>
      </c>
      <c r="G15337" s="2">
        <v>0</v>
      </c>
      <c r="H15337" s="2">
        <v>0</v>
      </c>
      <c r="I15337" s="81">
        <v>0</v>
      </c>
      <c r="J15337" s="1">
        <v>32.346499999999999</v>
      </c>
    </row>
    <row r="15338" spans="1:10" ht="14.5" x14ac:dyDescent="0.35">
      <c r="A15338" s="47" t="s">
        <v>26774</v>
      </c>
      <c r="C15338" s="22" t="str">
        <f t="shared" si="239"/>
        <v>80167</v>
      </c>
      <c r="D15338" t="s">
        <v>22334</v>
      </c>
      <c r="E15338" s="1" t="s">
        <v>40</v>
      </c>
      <c r="F15338" s="2">
        <v>0</v>
      </c>
      <c r="G15338" s="2">
        <v>0</v>
      </c>
      <c r="H15338" s="2">
        <v>0</v>
      </c>
      <c r="I15338" s="81">
        <v>0</v>
      </c>
      <c r="J15338" s="1">
        <v>32.346499999999999</v>
      </c>
    </row>
    <row r="15339" spans="1:10" ht="14.5" x14ac:dyDescent="0.35">
      <c r="A15339" s="47" t="s">
        <v>21734</v>
      </c>
      <c r="C15339" s="22" t="str">
        <f t="shared" si="239"/>
        <v>80168</v>
      </c>
      <c r="D15339" t="s">
        <v>22336</v>
      </c>
      <c r="E15339" s="1" t="s">
        <v>40</v>
      </c>
      <c r="F15339" s="2">
        <v>0</v>
      </c>
      <c r="G15339" s="2">
        <v>0</v>
      </c>
      <c r="H15339" s="2">
        <v>0</v>
      </c>
      <c r="I15339" s="81">
        <v>0</v>
      </c>
      <c r="J15339" s="1">
        <v>32.346499999999999</v>
      </c>
    </row>
    <row r="15340" spans="1:10" ht="14.5" x14ac:dyDescent="0.35">
      <c r="A15340" s="47" t="s">
        <v>21736</v>
      </c>
      <c r="C15340" s="22" t="str">
        <f t="shared" si="239"/>
        <v>80169</v>
      </c>
      <c r="D15340" t="s">
        <v>22338</v>
      </c>
      <c r="E15340" s="1" t="s">
        <v>40</v>
      </c>
      <c r="F15340" s="2">
        <v>0</v>
      </c>
      <c r="G15340" s="2">
        <v>0</v>
      </c>
      <c r="H15340" s="2">
        <v>0</v>
      </c>
      <c r="I15340" s="81">
        <v>0</v>
      </c>
      <c r="J15340" s="1">
        <v>32.346499999999999</v>
      </c>
    </row>
    <row r="15341" spans="1:10" ht="14.5" x14ac:dyDescent="0.35">
      <c r="A15341" s="47" t="s">
        <v>21738</v>
      </c>
      <c r="C15341" s="22" t="str">
        <f t="shared" si="239"/>
        <v>80170</v>
      </c>
      <c r="D15341" t="s">
        <v>22340</v>
      </c>
      <c r="E15341" s="1" t="s">
        <v>40</v>
      </c>
      <c r="F15341" s="2">
        <v>0</v>
      </c>
      <c r="G15341" s="2">
        <v>0</v>
      </c>
      <c r="H15341" s="2">
        <v>0</v>
      </c>
      <c r="I15341" s="81">
        <v>0</v>
      </c>
      <c r="J15341" s="1">
        <v>32.346499999999999</v>
      </c>
    </row>
    <row r="15342" spans="1:10" ht="14.5" x14ac:dyDescent="0.35">
      <c r="A15342" s="47" t="s">
        <v>21740</v>
      </c>
      <c r="C15342" s="22" t="str">
        <f t="shared" si="239"/>
        <v>80171</v>
      </c>
      <c r="D15342" t="s">
        <v>22342</v>
      </c>
      <c r="E15342" s="1" t="s">
        <v>40</v>
      </c>
      <c r="F15342" s="2">
        <v>0</v>
      </c>
      <c r="G15342" s="2">
        <v>0</v>
      </c>
      <c r="H15342" s="2">
        <v>0</v>
      </c>
      <c r="I15342" s="81">
        <v>0</v>
      </c>
      <c r="J15342" s="1">
        <v>32.346499999999999</v>
      </c>
    </row>
    <row r="15343" spans="1:10" ht="14.5" x14ac:dyDescent="0.35">
      <c r="A15343" s="47" t="s">
        <v>21742</v>
      </c>
      <c r="C15343" s="22" t="str">
        <f t="shared" si="239"/>
        <v>80173</v>
      </c>
      <c r="D15343" t="s">
        <v>22344</v>
      </c>
      <c r="E15343" s="1" t="s">
        <v>40</v>
      </c>
      <c r="F15343" s="2">
        <v>0</v>
      </c>
      <c r="G15343" s="2">
        <v>0</v>
      </c>
      <c r="H15343" s="2">
        <v>0</v>
      </c>
      <c r="I15343" s="81">
        <v>0</v>
      </c>
      <c r="J15343" s="1">
        <v>32.346499999999999</v>
      </c>
    </row>
    <row r="15344" spans="1:10" ht="14.5" x14ac:dyDescent="0.35">
      <c r="A15344" s="47" t="s">
        <v>21744</v>
      </c>
      <c r="C15344" s="22" t="str">
        <f t="shared" si="239"/>
        <v>80175</v>
      </c>
      <c r="D15344" t="s">
        <v>22346</v>
      </c>
      <c r="E15344" s="1" t="s">
        <v>40</v>
      </c>
      <c r="F15344" s="2">
        <v>0</v>
      </c>
      <c r="G15344" s="2">
        <v>0</v>
      </c>
      <c r="H15344" s="2">
        <v>0</v>
      </c>
      <c r="I15344" s="81">
        <v>0</v>
      </c>
      <c r="J15344" s="1">
        <v>32.346499999999999</v>
      </c>
    </row>
    <row r="15345" spans="1:10" ht="14.5" x14ac:dyDescent="0.35">
      <c r="A15345" s="47" t="s">
        <v>21746</v>
      </c>
      <c r="C15345" s="22" t="str">
        <f t="shared" si="239"/>
        <v>80176</v>
      </c>
      <c r="D15345" t="s">
        <v>22348</v>
      </c>
      <c r="E15345" s="1" t="s">
        <v>40</v>
      </c>
      <c r="F15345" s="2">
        <v>0</v>
      </c>
      <c r="G15345" s="2">
        <v>0</v>
      </c>
      <c r="H15345" s="2">
        <v>0</v>
      </c>
      <c r="I15345" s="81">
        <v>0</v>
      </c>
      <c r="J15345" s="1">
        <v>32.346499999999999</v>
      </c>
    </row>
    <row r="15346" spans="1:10" ht="14.5" x14ac:dyDescent="0.35">
      <c r="A15346" s="47" t="s">
        <v>21748</v>
      </c>
      <c r="C15346" s="22" t="str">
        <f t="shared" si="239"/>
        <v>80177</v>
      </c>
      <c r="D15346" t="s">
        <v>22350</v>
      </c>
      <c r="E15346" s="1" t="s">
        <v>40</v>
      </c>
      <c r="F15346" s="2">
        <v>0</v>
      </c>
      <c r="G15346" s="2">
        <v>0</v>
      </c>
      <c r="H15346" s="2">
        <v>0</v>
      </c>
      <c r="I15346" s="81">
        <v>0</v>
      </c>
      <c r="J15346" s="1">
        <v>32.346499999999999</v>
      </c>
    </row>
    <row r="15347" spans="1:10" ht="14.5" x14ac:dyDescent="0.35">
      <c r="A15347" s="47" t="s">
        <v>21750</v>
      </c>
      <c r="C15347" s="22" t="str">
        <f t="shared" si="239"/>
        <v>80178</v>
      </c>
      <c r="D15347" t="s">
        <v>22352</v>
      </c>
      <c r="E15347" s="1" t="s">
        <v>40</v>
      </c>
      <c r="F15347" s="2">
        <v>0</v>
      </c>
      <c r="G15347" s="2">
        <v>0</v>
      </c>
      <c r="H15347" s="2">
        <v>0</v>
      </c>
      <c r="I15347" s="81">
        <v>0</v>
      </c>
      <c r="J15347" s="1">
        <v>32.346499999999999</v>
      </c>
    </row>
    <row r="15348" spans="1:10" ht="14.5" x14ac:dyDescent="0.35">
      <c r="A15348" s="47" t="s">
        <v>26776</v>
      </c>
      <c r="C15348" s="22" t="str">
        <f t="shared" si="239"/>
        <v>80179</v>
      </c>
      <c r="D15348" t="s">
        <v>22354</v>
      </c>
      <c r="E15348" s="1" t="s">
        <v>40</v>
      </c>
      <c r="F15348" s="2">
        <v>0</v>
      </c>
      <c r="G15348" s="2">
        <v>0</v>
      </c>
      <c r="H15348" s="2">
        <v>0</v>
      </c>
      <c r="I15348" s="81">
        <v>0</v>
      </c>
      <c r="J15348" s="1">
        <v>32.346499999999999</v>
      </c>
    </row>
    <row r="15349" spans="1:10" ht="14.5" x14ac:dyDescent="0.35">
      <c r="A15349" s="47" t="s">
        <v>21752</v>
      </c>
      <c r="C15349" s="22" t="str">
        <f t="shared" si="239"/>
        <v>80180</v>
      </c>
      <c r="D15349" t="s">
        <v>22356</v>
      </c>
      <c r="E15349" s="1" t="s">
        <v>40</v>
      </c>
      <c r="F15349" s="2">
        <v>0</v>
      </c>
      <c r="G15349" s="2">
        <v>0</v>
      </c>
      <c r="H15349" s="2">
        <v>0</v>
      </c>
      <c r="I15349" s="81">
        <v>0</v>
      </c>
      <c r="J15349" s="1">
        <v>32.346499999999999</v>
      </c>
    </row>
    <row r="15350" spans="1:10" ht="14.5" x14ac:dyDescent="0.35">
      <c r="A15350" s="47" t="s">
        <v>26778</v>
      </c>
      <c r="C15350" s="22" t="str">
        <f t="shared" si="239"/>
        <v>80181</v>
      </c>
      <c r="D15350" t="s">
        <v>22358</v>
      </c>
      <c r="E15350" s="1" t="s">
        <v>40</v>
      </c>
      <c r="F15350" s="2">
        <v>0</v>
      </c>
      <c r="G15350" s="2">
        <v>0</v>
      </c>
      <c r="H15350" s="2">
        <v>0</v>
      </c>
      <c r="I15350" s="81">
        <v>0</v>
      </c>
      <c r="J15350" s="1">
        <v>32.346499999999999</v>
      </c>
    </row>
    <row r="15351" spans="1:10" ht="14.5" x14ac:dyDescent="0.35">
      <c r="A15351" s="47" t="s">
        <v>21754</v>
      </c>
      <c r="C15351" s="22" t="str">
        <f t="shared" si="239"/>
        <v>80183</v>
      </c>
      <c r="D15351" t="s">
        <v>22360</v>
      </c>
      <c r="E15351" s="1" t="s">
        <v>40</v>
      </c>
      <c r="F15351" s="2">
        <v>0</v>
      </c>
      <c r="G15351" s="2">
        <v>0</v>
      </c>
      <c r="H15351" s="2">
        <v>0</v>
      </c>
      <c r="I15351" s="81">
        <v>0</v>
      </c>
      <c r="J15351" s="1">
        <v>32.346499999999999</v>
      </c>
    </row>
    <row r="15352" spans="1:10" ht="14.5" x14ac:dyDescent="0.35">
      <c r="A15352" s="47" t="s">
        <v>21756</v>
      </c>
      <c r="C15352" s="22" t="str">
        <f t="shared" si="239"/>
        <v>80184</v>
      </c>
      <c r="D15352" t="s">
        <v>22362</v>
      </c>
      <c r="E15352" s="1" t="s">
        <v>40</v>
      </c>
      <c r="F15352" s="2">
        <v>0</v>
      </c>
      <c r="G15352" s="2">
        <v>0</v>
      </c>
      <c r="H15352" s="2">
        <v>0</v>
      </c>
      <c r="I15352" s="81">
        <v>0</v>
      </c>
      <c r="J15352" s="1">
        <v>32.346499999999999</v>
      </c>
    </row>
    <row r="15353" spans="1:10" ht="14.5" x14ac:dyDescent="0.35">
      <c r="A15353" s="47" t="s">
        <v>21758</v>
      </c>
      <c r="C15353" s="22" t="str">
        <f t="shared" si="239"/>
        <v>80185</v>
      </c>
      <c r="D15353" t="s">
        <v>22364</v>
      </c>
      <c r="E15353" s="1" t="s">
        <v>40</v>
      </c>
      <c r="F15353" s="2">
        <v>0</v>
      </c>
      <c r="G15353" s="2">
        <v>0</v>
      </c>
      <c r="H15353" s="2">
        <v>0</v>
      </c>
      <c r="I15353" s="81">
        <v>0</v>
      </c>
      <c r="J15353" s="1">
        <v>32.346499999999999</v>
      </c>
    </row>
    <row r="15354" spans="1:10" ht="14.5" x14ac:dyDescent="0.35">
      <c r="A15354" s="47" t="s">
        <v>21760</v>
      </c>
      <c r="C15354" s="22" t="str">
        <f t="shared" si="239"/>
        <v>80186</v>
      </c>
      <c r="D15354" t="s">
        <v>22366</v>
      </c>
      <c r="E15354" s="1" t="s">
        <v>40</v>
      </c>
      <c r="F15354" s="2">
        <v>0</v>
      </c>
      <c r="G15354" s="2">
        <v>0</v>
      </c>
      <c r="H15354" s="2">
        <v>0</v>
      </c>
      <c r="I15354" s="81">
        <v>0</v>
      </c>
      <c r="J15354" s="1">
        <v>32.346499999999999</v>
      </c>
    </row>
    <row r="15355" spans="1:10" ht="14.5" x14ac:dyDescent="0.35">
      <c r="A15355" s="47" t="s">
        <v>21762</v>
      </c>
      <c r="C15355" s="22" t="str">
        <f t="shared" si="239"/>
        <v>80187</v>
      </c>
      <c r="D15355" t="s">
        <v>22368</v>
      </c>
      <c r="E15355" s="1" t="s">
        <v>40</v>
      </c>
      <c r="F15355" s="2">
        <v>0</v>
      </c>
      <c r="G15355" s="2">
        <v>0</v>
      </c>
      <c r="H15355" s="2">
        <v>0</v>
      </c>
      <c r="I15355" s="81">
        <v>0</v>
      </c>
      <c r="J15355" s="1">
        <v>32.346499999999999</v>
      </c>
    </row>
    <row r="15356" spans="1:10" ht="14.5" x14ac:dyDescent="0.35">
      <c r="A15356" s="47" t="s">
        <v>21764</v>
      </c>
      <c r="C15356" s="22" t="str">
        <f t="shared" si="239"/>
        <v>80188</v>
      </c>
      <c r="D15356" t="s">
        <v>22370</v>
      </c>
      <c r="E15356" s="1" t="s">
        <v>40</v>
      </c>
      <c r="F15356" s="2">
        <v>0</v>
      </c>
      <c r="G15356" s="2">
        <v>0</v>
      </c>
      <c r="H15356" s="2">
        <v>0</v>
      </c>
      <c r="I15356" s="81">
        <v>0</v>
      </c>
      <c r="J15356" s="1">
        <v>32.346499999999999</v>
      </c>
    </row>
    <row r="15357" spans="1:10" ht="14.5" x14ac:dyDescent="0.35">
      <c r="A15357" s="47" t="s">
        <v>26780</v>
      </c>
      <c r="C15357" s="22" t="str">
        <f t="shared" si="239"/>
        <v>80189</v>
      </c>
      <c r="D15357" t="s">
        <v>22372</v>
      </c>
      <c r="E15357" s="1" t="s">
        <v>40</v>
      </c>
      <c r="F15357" s="2">
        <v>0</v>
      </c>
      <c r="G15357" s="2">
        <v>0</v>
      </c>
      <c r="H15357" s="2">
        <v>0</v>
      </c>
      <c r="I15357" s="81">
        <v>0</v>
      </c>
      <c r="J15357" s="1">
        <v>32.346499999999999</v>
      </c>
    </row>
    <row r="15358" spans="1:10" ht="14.5" x14ac:dyDescent="0.35">
      <c r="A15358" s="47" t="s">
        <v>21766</v>
      </c>
      <c r="C15358" s="22" t="str">
        <f t="shared" si="239"/>
        <v>80190</v>
      </c>
      <c r="D15358" t="s">
        <v>22374</v>
      </c>
      <c r="E15358" s="1" t="s">
        <v>40</v>
      </c>
      <c r="F15358" s="2">
        <v>0</v>
      </c>
      <c r="G15358" s="2">
        <v>0</v>
      </c>
      <c r="H15358" s="2">
        <v>0</v>
      </c>
      <c r="I15358" s="81">
        <v>0</v>
      </c>
      <c r="J15358" s="1">
        <v>32.346499999999999</v>
      </c>
    </row>
    <row r="15359" spans="1:10" ht="14.5" x14ac:dyDescent="0.35">
      <c r="A15359" s="47" t="s">
        <v>21768</v>
      </c>
      <c r="C15359" s="22" t="str">
        <f t="shared" si="239"/>
        <v>80192</v>
      </c>
      <c r="D15359" t="s">
        <v>22376</v>
      </c>
      <c r="E15359" s="1" t="s">
        <v>40</v>
      </c>
      <c r="F15359" s="2">
        <v>0</v>
      </c>
      <c r="G15359" s="2">
        <v>0</v>
      </c>
      <c r="H15359" s="2">
        <v>0</v>
      </c>
      <c r="I15359" s="81">
        <v>0</v>
      </c>
      <c r="J15359" s="1">
        <v>32.346499999999999</v>
      </c>
    </row>
    <row r="15360" spans="1:10" ht="14.5" x14ac:dyDescent="0.35">
      <c r="A15360" s="47" t="s">
        <v>26781</v>
      </c>
      <c r="C15360" s="22" t="str">
        <f t="shared" si="239"/>
        <v>80193</v>
      </c>
      <c r="D15360" t="s">
        <v>22378</v>
      </c>
      <c r="E15360" s="1" t="s">
        <v>40</v>
      </c>
      <c r="F15360" s="2">
        <v>0</v>
      </c>
      <c r="G15360" s="2">
        <v>0</v>
      </c>
      <c r="H15360" s="2">
        <v>0</v>
      </c>
      <c r="I15360" s="81">
        <v>0</v>
      </c>
      <c r="J15360" s="1">
        <v>32.346499999999999</v>
      </c>
    </row>
    <row r="15361" spans="1:10" ht="14.5" x14ac:dyDescent="0.35">
      <c r="A15361" s="47" t="s">
        <v>21769</v>
      </c>
      <c r="C15361" s="22" t="str">
        <f t="shared" si="239"/>
        <v>80194</v>
      </c>
      <c r="D15361" t="s">
        <v>22380</v>
      </c>
      <c r="E15361" s="1" t="s">
        <v>40</v>
      </c>
      <c r="F15361" s="2">
        <v>0</v>
      </c>
      <c r="G15361" s="2">
        <v>0</v>
      </c>
      <c r="H15361" s="2">
        <v>0</v>
      </c>
      <c r="I15361" s="81">
        <v>0</v>
      </c>
      <c r="J15361" s="1">
        <v>32.346499999999999</v>
      </c>
    </row>
    <row r="15362" spans="1:10" ht="14.5" x14ac:dyDescent="0.35">
      <c r="A15362" s="47" t="s">
        <v>21771</v>
      </c>
      <c r="C15362" s="22" t="str">
        <f t="shared" si="239"/>
        <v>80195</v>
      </c>
      <c r="D15362" t="s">
        <v>22380</v>
      </c>
      <c r="E15362" s="1" t="s">
        <v>40</v>
      </c>
      <c r="F15362" s="2">
        <v>0</v>
      </c>
      <c r="G15362" s="2">
        <v>0</v>
      </c>
      <c r="H15362" s="2">
        <v>0</v>
      </c>
      <c r="I15362" s="81">
        <v>0</v>
      </c>
      <c r="J15362" s="1">
        <v>32.346499999999999</v>
      </c>
    </row>
    <row r="15363" spans="1:10" ht="14.5" x14ac:dyDescent="0.35">
      <c r="A15363" s="47" t="s">
        <v>21773</v>
      </c>
      <c r="C15363" s="22" t="str">
        <f t="shared" si="239"/>
        <v>80197</v>
      </c>
      <c r="D15363" t="s">
        <v>22383</v>
      </c>
      <c r="E15363" s="1" t="s">
        <v>40</v>
      </c>
      <c r="F15363" s="2">
        <v>0</v>
      </c>
      <c r="G15363" s="2">
        <v>0</v>
      </c>
      <c r="H15363" s="2">
        <v>0</v>
      </c>
      <c r="I15363" s="81">
        <v>0</v>
      </c>
      <c r="J15363" s="1">
        <v>32.346499999999999</v>
      </c>
    </row>
    <row r="15364" spans="1:10" ht="14.5" x14ac:dyDescent="0.35">
      <c r="A15364" s="47" t="s">
        <v>21775</v>
      </c>
      <c r="C15364" s="22" t="str">
        <f t="shared" si="239"/>
        <v>80198</v>
      </c>
      <c r="D15364" t="s">
        <v>22385</v>
      </c>
      <c r="E15364" s="1" t="s">
        <v>40</v>
      </c>
      <c r="F15364" s="2">
        <v>0</v>
      </c>
      <c r="G15364" s="2">
        <v>0</v>
      </c>
      <c r="H15364" s="2">
        <v>0</v>
      </c>
      <c r="I15364" s="81">
        <v>0</v>
      </c>
      <c r="J15364" s="1">
        <v>32.346499999999999</v>
      </c>
    </row>
    <row r="15365" spans="1:10" ht="14.5" x14ac:dyDescent="0.35">
      <c r="A15365" s="47" t="s">
        <v>21777</v>
      </c>
      <c r="C15365" s="22" t="str">
        <f t="shared" si="239"/>
        <v>80199</v>
      </c>
      <c r="D15365" t="s">
        <v>22387</v>
      </c>
      <c r="E15365" s="1" t="s">
        <v>40</v>
      </c>
      <c r="F15365" s="2">
        <v>0</v>
      </c>
      <c r="G15365" s="2">
        <v>0</v>
      </c>
      <c r="H15365" s="2">
        <v>0</v>
      </c>
      <c r="I15365" s="81">
        <v>0</v>
      </c>
      <c r="J15365" s="1">
        <v>32.346499999999999</v>
      </c>
    </row>
    <row r="15366" spans="1:10" ht="14.5" x14ac:dyDescent="0.35">
      <c r="A15366" s="47" t="s">
        <v>21779</v>
      </c>
      <c r="C15366" s="22" t="str">
        <f t="shared" si="239"/>
        <v>80200</v>
      </c>
      <c r="D15366" t="s">
        <v>22389</v>
      </c>
      <c r="E15366" s="1" t="s">
        <v>40</v>
      </c>
      <c r="F15366" s="2">
        <v>0</v>
      </c>
      <c r="G15366" s="2">
        <v>0</v>
      </c>
      <c r="H15366" s="2">
        <v>0</v>
      </c>
      <c r="I15366" s="81">
        <v>0</v>
      </c>
      <c r="J15366" s="1">
        <v>32.346499999999999</v>
      </c>
    </row>
    <row r="15367" spans="1:10" ht="14.5" x14ac:dyDescent="0.35">
      <c r="A15367" s="47" t="s">
        <v>21781</v>
      </c>
      <c r="C15367" s="22" t="str">
        <f t="shared" si="239"/>
        <v>80201</v>
      </c>
      <c r="D15367" t="s">
        <v>22389</v>
      </c>
      <c r="E15367" s="1" t="s">
        <v>40</v>
      </c>
      <c r="F15367" s="2">
        <v>0</v>
      </c>
      <c r="G15367" s="2">
        <v>0</v>
      </c>
      <c r="H15367" s="2">
        <v>0</v>
      </c>
      <c r="I15367" s="81">
        <v>0</v>
      </c>
      <c r="J15367" s="1">
        <v>32.346499999999999</v>
      </c>
    </row>
    <row r="15368" spans="1:10" ht="14.5" x14ac:dyDescent="0.35">
      <c r="A15368" s="47" t="s">
        <v>21783</v>
      </c>
      <c r="C15368" s="22" t="str">
        <f t="shared" si="239"/>
        <v>80202</v>
      </c>
      <c r="D15368" t="s">
        <v>22392</v>
      </c>
      <c r="E15368" s="1" t="s">
        <v>40</v>
      </c>
      <c r="F15368" s="2">
        <v>0</v>
      </c>
      <c r="G15368" s="2">
        <v>0</v>
      </c>
      <c r="H15368" s="2">
        <v>0</v>
      </c>
      <c r="I15368" s="81">
        <v>0</v>
      </c>
      <c r="J15368" s="1">
        <v>32.346499999999999</v>
      </c>
    </row>
    <row r="15369" spans="1:10" ht="14.5" x14ac:dyDescent="0.35">
      <c r="A15369" s="47" t="s">
        <v>21785</v>
      </c>
      <c r="C15369" s="22" t="str">
        <f t="shared" si="239"/>
        <v>80203</v>
      </c>
      <c r="D15369" t="s">
        <v>28720</v>
      </c>
      <c r="E15369" s="1" t="s">
        <v>40</v>
      </c>
      <c r="F15369" s="2">
        <v>0</v>
      </c>
      <c r="G15369" s="2">
        <v>0</v>
      </c>
      <c r="H15369" s="2">
        <v>0</v>
      </c>
      <c r="I15369" s="81">
        <v>0</v>
      </c>
      <c r="J15369" s="1">
        <v>32.346499999999999</v>
      </c>
    </row>
    <row r="15370" spans="1:10" ht="14.5" x14ac:dyDescent="0.35">
      <c r="A15370" s="47" t="s">
        <v>26783</v>
      </c>
      <c r="C15370" s="22" t="str">
        <f t="shared" si="239"/>
        <v>80204</v>
      </c>
      <c r="D15370" t="s">
        <v>26822</v>
      </c>
      <c r="E15370" s="1" t="s">
        <v>40</v>
      </c>
      <c r="F15370" s="2">
        <v>0</v>
      </c>
      <c r="G15370" s="2">
        <v>0</v>
      </c>
      <c r="H15370" s="2">
        <v>0</v>
      </c>
      <c r="I15370" s="81">
        <v>0</v>
      </c>
      <c r="J15370" s="1">
        <v>32.346499999999999</v>
      </c>
    </row>
    <row r="15371" spans="1:10" ht="14.5" x14ac:dyDescent="0.35">
      <c r="A15371" s="47" t="s">
        <v>26785</v>
      </c>
      <c r="C15371" s="22" t="str">
        <f t="shared" si="239"/>
        <v>80210</v>
      </c>
      <c r="D15371" t="s">
        <v>22394</v>
      </c>
      <c r="E15371" s="1" t="s">
        <v>40</v>
      </c>
      <c r="F15371" s="2">
        <v>0</v>
      </c>
      <c r="G15371" s="2">
        <v>0</v>
      </c>
      <c r="H15371" s="2">
        <v>0</v>
      </c>
      <c r="I15371" s="81">
        <v>0</v>
      </c>
      <c r="J15371" s="1">
        <v>32.346499999999999</v>
      </c>
    </row>
    <row r="15372" spans="1:10" ht="14.5" x14ac:dyDescent="0.35">
      <c r="A15372" s="47" t="s">
        <v>28712</v>
      </c>
      <c r="C15372" s="22" t="str">
        <f t="shared" ref="C15372:C15435" si="240">CONCATENATE(A15372,B15372)</f>
        <v>80220</v>
      </c>
      <c r="D15372" t="s">
        <v>22396</v>
      </c>
      <c r="E15372" s="1" t="s">
        <v>40</v>
      </c>
      <c r="F15372" s="2">
        <v>0</v>
      </c>
      <c r="G15372" s="2">
        <v>0</v>
      </c>
      <c r="H15372" s="2">
        <v>0</v>
      </c>
      <c r="I15372" s="81">
        <v>0</v>
      </c>
      <c r="J15372" s="1">
        <v>32.346499999999999</v>
      </c>
    </row>
    <row r="15373" spans="1:10" ht="14.5" x14ac:dyDescent="0.35">
      <c r="A15373" s="47" t="s">
        <v>21787</v>
      </c>
      <c r="C15373" s="22" t="str">
        <f t="shared" si="240"/>
        <v>80230</v>
      </c>
      <c r="D15373" t="s">
        <v>22398</v>
      </c>
      <c r="E15373" s="1" t="s">
        <v>40</v>
      </c>
      <c r="F15373" s="2">
        <v>0</v>
      </c>
      <c r="G15373" s="2">
        <v>0</v>
      </c>
      <c r="H15373" s="2">
        <v>0</v>
      </c>
      <c r="I15373" s="81">
        <v>0</v>
      </c>
      <c r="J15373" s="1">
        <v>32.346499999999999</v>
      </c>
    </row>
    <row r="15374" spans="1:10" ht="14.5" x14ac:dyDescent="0.35">
      <c r="A15374" s="47" t="s">
        <v>21789</v>
      </c>
      <c r="C15374" s="22" t="str">
        <f t="shared" si="240"/>
        <v>80235</v>
      </c>
      <c r="D15374" t="s">
        <v>22398</v>
      </c>
      <c r="E15374" s="1" t="s">
        <v>40</v>
      </c>
      <c r="F15374" s="2">
        <v>0</v>
      </c>
      <c r="G15374" s="2">
        <v>0</v>
      </c>
      <c r="H15374" s="2">
        <v>0</v>
      </c>
      <c r="I15374" s="81">
        <v>0</v>
      </c>
      <c r="J15374" s="1">
        <v>32.346499999999999</v>
      </c>
    </row>
    <row r="15375" spans="1:10" ht="14.5" x14ac:dyDescent="0.35">
      <c r="A15375" s="47" t="s">
        <v>21791</v>
      </c>
      <c r="C15375" s="22" t="str">
        <f t="shared" si="240"/>
        <v>80280</v>
      </c>
      <c r="D15375" t="s">
        <v>22401</v>
      </c>
      <c r="E15375" s="1" t="s">
        <v>40</v>
      </c>
      <c r="F15375" s="2">
        <v>0</v>
      </c>
      <c r="G15375" s="2">
        <v>0</v>
      </c>
      <c r="H15375" s="2">
        <v>0</v>
      </c>
      <c r="I15375" s="81">
        <v>0</v>
      </c>
      <c r="J15375" s="1">
        <v>32.346499999999999</v>
      </c>
    </row>
    <row r="15376" spans="1:10" ht="14.5" x14ac:dyDescent="0.35">
      <c r="A15376" s="47" t="s">
        <v>21793</v>
      </c>
      <c r="C15376" s="22" t="str">
        <f t="shared" si="240"/>
        <v>80285</v>
      </c>
      <c r="D15376" t="s">
        <v>22403</v>
      </c>
      <c r="E15376" s="1" t="s">
        <v>40</v>
      </c>
      <c r="F15376" s="2">
        <v>0</v>
      </c>
      <c r="G15376" s="2">
        <v>0</v>
      </c>
      <c r="H15376" s="2">
        <v>0</v>
      </c>
      <c r="I15376" s="81">
        <v>0</v>
      </c>
      <c r="J15376" s="1">
        <v>32.346499999999999</v>
      </c>
    </row>
    <row r="15377" spans="1:10" ht="14.5" x14ac:dyDescent="0.35">
      <c r="A15377" s="47" t="s">
        <v>21795</v>
      </c>
      <c r="C15377" s="22" t="str">
        <f t="shared" si="240"/>
        <v>80299</v>
      </c>
      <c r="D15377" t="s">
        <v>22405</v>
      </c>
      <c r="E15377" s="1" t="s">
        <v>40</v>
      </c>
      <c r="F15377" s="2">
        <v>0</v>
      </c>
      <c r="G15377" s="2">
        <v>0</v>
      </c>
      <c r="H15377" s="2">
        <v>0</v>
      </c>
      <c r="I15377" s="81">
        <v>0</v>
      </c>
      <c r="J15377" s="1">
        <v>32.346499999999999</v>
      </c>
    </row>
    <row r="15378" spans="1:10" ht="14.5" x14ac:dyDescent="0.35">
      <c r="A15378" s="47" t="s">
        <v>21797</v>
      </c>
      <c r="C15378" s="22" t="str">
        <f t="shared" si="240"/>
        <v>80305</v>
      </c>
      <c r="D15378" t="s">
        <v>22407</v>
      </c>
      <c r="E15378" s="1" t="s">
        <v>40</v>
      </c>
      <c r="F15378" s="2">
        <v>0</v>
      </c>
      <c r="G15378" s="2">
        <v>0</v>
      </c>
      <c r="H15378" s="2">
        <v>0</v>
      </c>
      <c r="I15378" s="81">
        <v>0</v>
      </c>
      <c r="J15378" s="1">
        <v>32.346499999999999</v>
      </c>
    </row>
    <row r="15379" spans="1:10" ht="14.5" x14ac:dyDescent="0.35">
      <c r="A15379" s="47" t="s">
        <v>21799</v>
      </c>
      <c r="C15379" s="22" t="str">
        <f t="shared" si="240"/>
        <v>80306</v>
      </c>
      <c r="D15379" t="s">
        <v>22407</v>
      </c>
      <c r="E15379" s="1" t="s">
        <v>40</v>
      </c>
      <c r="F15379" s="2">
        <v>0</v>
      </c>
      <c r="G15379" s="2">
        <v>0</v>
      </c>
      <c r="H15379" s="2">
        <v>0</v>
      </c>
      <c r="I15379" s="81">
        <v>0</v>
      </c>
      <c r="J15379" s="1">
        <v>32.346499999999999</v>
      </c>
    </row>
    <row r="15380" spans="1:10" ht="14.5" x14ac:dyDescent="0.35">
      <c r="A15380" s="47" t="s">
        <v>21801</v>
      </c>
      <c r="C15380" s="22" t="str">
        <f t="shared" si="240"/>
        <v>80307</v>
      </c>
      <c r="D15380" t="s">
        <v>22409</v>
      </c>
      <c r="E15380" s="1" t="s">
        <v>40</v>
      </c>
      <c r="F15380" s="2">
        <v>0</v>
      </c>
      <c r="G15380" s="2">
        <v>0</v>
      </c>
      <c r="H15380" s="2">
        <v>0</v>
      </c>
      <c r="I15380" s="81">
        <v>0</v>
      </c>
      <c r="J15380" s="1">
        <v>32.346499999999999</v>
      </c>
    </row>
    <row r="15381" spans="1:10" ht="14.5" x14ac:dyDescent="0.35">
      <c r="A15381" s="47" t="s">
        <v>21803</v>
      </c>
      <c r="C15381" s="22" t="str">
        <f t="shared" si="240"/>
        <v>80320</v>
      </c>
      <c r="D15381" t="s">
        <v>22411</v>
      </c>
      <c r="E15381" s="1" t="s">
        <v>7</v>
      </c>
      <c r="F15381" s="2">
        <v>0</v>
      </c>
      <c r="G15381" s="2">
        <v>0</v>
      </c>
      <c r="H15381" s="2">
        <v>0</v>
      </c>
      <c r="I15381" s="81">
        <v>0</v>
      </c>
      <c r="J15381" s="1">
        <v>32.346499999999999</v>
      </c>
    </row>
    <row r="15382" spans="1:10" ht="14.5" x14ac:dyDescent="0.35">
      <c r="A15382" s="47" t="s">
        <v>21805</v>
      </c>
      <c r="C15382" s="22" t="str">
        <f t="shared" si="240"/>
        <v>80321</v>
      </c>
      <c r="D15382" t="s">
        <v>22411</v>
      </c>
      <c r="E15382" s="1" t="s">
        <v>7</v>
      </c>
      <c r="F15382" s="2">
        <v>0</v>
      </c>
      <c r="G15382" s="2">
        <v>0</v>
      </c>
      <c r="H15382" s="2">
        <v>0</v>
      </c>
      <c r="I15382" s="81">
        <v>0</v>
      </c>
      <c r="J15382" s="1">
        <v>32.346499999999999</v>
      </c>
    </row>
    <row r="15383" spans="1:10" ht="14.5" x14ac:dyDescent="0.35">
      <c r="A15383" s="47" t="s">
        <v>21807</v>
      </c>
      <c r="C15383" s="22" t="str">
        <f t="shared" si="240"/>
        <v>80322</v>
      </c>
      <c r="D15383" t="s">
        <v>22413</v>
      </c>
      <c r="E15383" s="1" t="s">
        <v>7</v>
      </c>
      <c r="F15383" s="2">
        <v>0</v>
      </c>
      <c r="G15383" s="2">
        <v>0</v>
      </c>
      <c r="H15383" s="2">
        <v>0</v>
      </c>
      <c r="I15383" s="81">
        <v>0</v>
      </c>
      <c r="J15383" s="1">
        <v>32.346499999999999</v>
      </c>
    </row>
    <row r="15384" spans="1:10" ht="14.5" x14ac:dyDescent="0.35">
      <c r="A15384" s="47" t="s">
        <v>21809</v>
      </c>
      <c r="C15384" s="22" t="str">
        <f t="shared" si="240"/>
        <v>80323</v>
      </c>
      <c r="D15384" t="s">
        <v>22413</v>
      </c>
      <c r="E15384" s="1" t="s">
        <v>7</v>
      </c>
      <c r="F15384" s="2">
        <v>0</v>
      </c>
      <c r="G15384" s="2">
        <v>0</v>
      </c>
      <c r="H15384" s="2">
        <v>0</v>
      </c>
      <c r="I15384" s="81">
        <v>0</v>
      </c>
      <c r="J15384" s="1">
        <v>32.346499999999999</v>
      </c>
    </row>
    <row r="15385" spans="1:10" ht="14.5" x14ac:dyDescent="0.35">
      <c r="A15385" s="47" t="s">
        <v>21811</v>
      </c>
      <c r="C15385" s="22" t="str">
        <f t="shared" si="240"/>
        <v>80324</v>
      </c>
      <c r="D15385" t="s">
        <v>22415</v>
      </c>
      <c r="E15385" s="1" t="s">
        <v>7</v>
      </c>
      <c r="F15385" s="2">
        <v>0</v>
      </c>
      <c r="G15385" s="2">
        <v>0</v>
      </c>
      <c r="H15385" s="2">
        <v>0</v>
      </c>
      <c r="I15385" s="81">
        <v>0</v>
      </c>
      <c r="J15385" s="1">
        <v>32.346499999999999</v>
      </c>
    </row>
    <row r="15386" spans="1:10" ht="14.5" x14ac:dyDescent="0.35">
      <c r="A15386" s="47" t="s">
        <v>21813</v>
      </c>
      <c r="C15386" s="22" t="str">
        <f t="shared" si="240"/>
        <v>80325</v>
      </c>
      <c r="D15386" t="s">
        <v>22417</v>
      </c>
      <c r="E15386" s="1" t="s">
        <v>7</v>
      </c>
      <c r="F15386" s="2">
        <v>0</v>
      </c>
      <c r="G15386" s="2">
        <v>0</v>
      </c>
      <c r="H15386" s="2">
        <v>0</v>
      </c>
      <c r="I15386" s="81">
        <v>0</v>
      </c>
      <c r="J15386" s="1">
        <v>32.346499999999999</v>
      </c>
    </row>
    <row r="15387" spans="1:10" ht="14.5" x14ac:dyDescent="0.35">
      <c r="A15387" s="47" t="s">
        <v>21815</v>
      </c>
      <c r="C15387" s="22" t="str">
        <f t="shared" si="240"/>
        <v>80326</v>
      </c>
      <c r="D15387" t="s">
        <v>28722</v>
      </c>
      <c r="E15387" s="1" t="s">
        <v>7</v>
      </c>
      <c r="F15387" s="2">
        <v>0</v>
      </c>
      <c r="G15387" s="2">
        <v>0</v>
      </c>
      <c r="H15387" s="2">
        <v>0</v>
      </c>
      <c r="I15387" s="81">
        <v>0</v>
      </c>
      <c r="J15387" s="1">
        <v>32.346499999999999</v>
      </c>
    </row>
    <row r="15388" spans="1:10" ht="14.5" x14ac:dyDescent="0.35">
      <c r="A15388" s="47" t="s">
        <v>21817</v>
      </c>
      <c r="C15388" s="22" t="str">
        <f t="shared" si="240"/>
        <v>80327</v>
      </c>
      <c r="D15388" t="s">
        <v>22419</v>
      </c>
      <c r="E15388" s="1" t="s">
        <v>7</v>
      </c>
      <c r="F15388" s="2">
        <v>0</v>
      </c>
      <c r="G15388" s="2">
        <v>0</v>
      </c>
      <c r="H15388" s="2">
        <v>0</v>
      </c>
      <c r="I15388" s="81">
        <v>0</v>
      </c>
      <c r="J15388" s="1">
        <v>32.346499999999999</v>
      </c>
    </row>
    <row r="15389" spans="1:10" ht="14.5" x14ac:dyDescent="0.35">
      <c r="A15389" s="47" t="s">
        <v>21819</v>
      </c>
      <c r="C15389" s="22" t="str">
        <f t="shared" si="240"/>
        <v>80328</v>
      </c>
      <c r="D15389" t="s">
        <v>22421</v>
      </c>
      <c r="E15389" s="1" t="s">
        <v>7</v>
      </c>
      <c r="F15389" s="2">
        <v>0</v>
      </c>
      <c r="G15389" s="2">
        <v>0</v>
      </c>
      <c r="H15389" s="2">
        <v>0</v>
      </c>
      <c r="I15389" s="81">
        <v>0</v>
      </c>
      <c r="J15389" s="1">
        <v>32.346499999999999</v>
      </c>
    </row>
    <row r="15390" spans="1:10" ht="14.5" x14ac:dyDescent="0.35">
      <c r="A15390" s="47" t="s">
        <v>21821</v>
      </c>
      <c r="C15390" s="22" t="str">
        <f t="shared" si="240"/>
        <v>80329</v>
      </c>
      <c r="D15390" t="s">
        <v>30221</v>
      </c>
      <c r="E15390" s="1" t="s">
        <v>7</v>
      </c>
      <c r="F15390" s="2">
        <v>0</v>
      </c>
      <c r="G15390" s="2">
        <v>0</v>
      </c>
      <c r="H15390" s="2">
        <v>0</v>
      </c>
      <c r="I15390" s="81">
        <v>0</v>
      </c>
      <c r="J15390" s="1">
        <v>32.346499999999999</v>
      </c>
    </row>
    <row r="15391" spans="1:10" ht="14.5" x14ac:dyDescent="0.35">
      <c r="A15391" s="47" t="s">
        <v>21823</v>
      </c>
      <c r="C15391" s="22" t="str">
        <f t="shared" si="240"/>
        <v>80330</v>
      </c>
      <c r="D15391" t="s">
        <v>22424</v>
      </c>
      <c r="E15391" s="1" t="s">
        <v>7</v>
      </c>
      <c r="F15391" s="2">
        <v>0</v>
      </c>
      <c r="G15391" s="2">
        <v>0</v>
      </c>
      <c r="H15391" s="2">
        <v>0</v>
      </c>
      <c r="I15391" s="81">
        <v>0</v>
      </c>
      <c r="J15391" s="1">
        <v>32.346499999999999</v>
      </c>
    </row>
    <row r="15392" spans="1:10" ht="14.5" x14ac:dyDescent="0.35">
      <c r="A15392" s="47" t="s">
        <v>21825</v>
      </c>
      <c r="C15392" s="22" t="str">
        <f t="shared" si="240"/>
        <v>80331</v>
      </c>
      <c r="D15392" t="s">
        <v>30222</v>
      </c>
      <c r="E15392" s="1" t="s">
        <v>7</v>
      </c>
      <c r="F15392" s="2">
        <v>0</v>
      </c>
      <c r="G15392" s="2">
        <v>0</v>
      </c>
      <c r="H15392" s="2">
        <v>0</v>
      </c>
      <c r="I15392" s="81">
        <v>0</v>
      </c>
      <c r="J15392" s="1">
        <v>32.346499999999999</v>
      </c>
    </row>
    <row r="15393" spans="1:10" ht="14.5" x14ac:dyDescent="0.35">
      <c r="A15393" s="47" t="s">
        <v>21827</v>
      </c>
      <c r="C15393" s="22" t="str">
        <f t="shared" si="240"/>
        <v>80332</v>
      </c>
      <c r="D15393" t="s">
        <v>30223</v>
      </c>
      <c r="E15393" s="1" t="s">
        <v>7</v>
      </c>
      <c r="F15393" s="2">
        <v>0</v>
      </c>
      <c r="G15393" s="2">
        <v>0</v>
      </c>
      <c r="H15393" s="2">
        <v>0</v>
      </c>
      <c r="I15393" s="81">
        <v>0</v>
      </c>
      <c r="J15393" s="1">
        <v>32.346499999999999</v>
      </c>
    </row>
    <row r="15394" spans="1:10" ht="14.5" x14ac:dyDescent="0.35">
      <c r="A15394" s="47" t="s">
        <v>21829</v>
      </c>
      <c r="C15394" s="22" t="str">
        <f t="shared" si="240"/>
        <v>80333</v>
      </c>
      <c r="D15394" t="s">
        <v>30224</v>
      </c>
      <c r="E15394" s="1" t="s">
        <v>7</v>
      </c>
      <c r="F15394" s="2">
        <v>0</v>
      </c>
      <c r="G15394" s="2">
        <v>0</v>
      </c>
      <c r="H15394" s="2">
        <v>0</v>
      </c>
      <c r="I15394" s="81">
        <v>0</v>
      </c>
      <c r="J15394" s="1">
        <v>32.346499999999999</v>
      </c>
    </row>
    <row r="15395" spans="1:10" ht="14.5" x14ac:dyDescent="0.35">
      <c r="A15395" s="47" t="s">
        <v>21831</v>
      </c>
      <c r="C15395" s="22" t="str">
        <f t="shared" si="240"/>
        <v>80334</v>
      </c>
      <c r="D15395" t="s">
        <v>30225</v>
      </c>
      <c r="E15395" s="1" t="s">
        <v>7</v>
      </c>
      <c r="F15395" s="2">
        <v>0</v>
      </c>
      <c r="G15395" s="2">
        <v>0</v>
      </c>
      <c r="H15395" s="2">
        <v>0</v>
      </c>
      <c r="I15395" s="81">
        <v>0</v>
      </c>
      <c r="J15395" s="1">
        <v>32.346499999999999</v>
      </c>
    </row>
    <row r="15396" spans="1:10" ht="14.5" x14ac:dyDescent="0.35">
      <c r="A15396" s="47" t="s">
        <v>21833</v>
      </c>
      <c r="C15396" s="22" t="str">
        <f t="shared" si="240"/>
        <v>80335</v>
      </c>
      <c r="D15396" t="s">
        <v>30226</v>
      </c>
      <c r="E15396" s="1" t="s">
        <v>7</v>
      </c>
      <c r="F15396" s="2">
        <v>0</v>
      </c>
      <c r="G15396" s="2">
        <v>0</v>
      </c>
      <c r="H15396" s="2">
        <v>0</v>
      </c>
      <c r="I15396" s="81">
        <v>0</v>
      </c>
      <c r="J15396" s="1">
        <v>32.346499999999999</v>
      </c>
    </row>
    <row r="15397" spans="1:10" ht="14.5" x14ac:dyDescent="0.35">
      <c r="A15397" s="47" t="s">
        <v>21835</v>
      </c>
      <c r="C15397" s="22" t="str">
        <f t="shared" si="240"/>
        <v>80336</v>
      </c>
      <c r="D15397" t="s">
        <v>30227</v>
      </c>
      <c r="E15397" s="1" t="s">
        <v>7</v>
      </c>
      <c r="F15397" s="2">
        <v>0</v>
      </c>
      <c r="G15397" s="2">
        <v>0</v>
      </c>
      <c r="H15397" s="2">
        <v>0</v>
      </c>
      <c r="I15397" s="81">
        <v>0</v>
      </c>
      <c r="J15397" s="1">
        <v>32.346499999999999</v>
      </c>
    </row>
    <row r="15398" spans="1:10" ht="14.5" x14ac:dyDescent="0.35">
      <c r="A15398" s="47" t="s">
        <v>21837</v>
      </c>
      <c r="C15398" s="22" t="str">
        <f t="shared" si="240"/>
        <v>80337</v>
      </c>
      <c r="D15398" t="s">
        <v>30228</v>
      </c>
      <c r="E15398" s="1" t="s">
        <v>7</v>
      </c>
      <c r="F15398" s="2">
        <v>0</v>
      </c>
      <c r="G15398" s="2">
        <v>0</v>
      </c>
      <c r="H15398" s="2">
        <v>0</v>
      </c>
      <c r="I15398" s="81">
        <v>0</v>
      </c>
      <c r="J15398" s="1">
        <v>32.346499999999999</v>
      </c>
    </row>
    <row r="15399" spans="1:10" ht="14.5" x14ac:dyDescent="0.35">
      <c r="A15399" s="47" t="s">
        <v>21839</v>
      </c>
      <c r="C15399" s="22" t="str">
        <f t="shared" si="240"/>
        <v>80338</v>
      </c>
      <c r="D15399" t="s">
        <v>30229</v>
      </c>
      <c r="E15399" s="1" t="s">
        <v>7</v>
      </c>
      <c r="F15399" s="2">
        <v>0</v>
      </c>
      <c r="G15399" s="2">
        <v>0</v>
      </c>
      <c r="H15399" s="2">
        <v>0</v>
      </c>
      <c r="I15399" s="81">
        <v>0</v>
      </c>
      <c r="J15399" s="1">
        <v>32.346499999999999</v>
      </c>
    </row>
    <row r="15400" spans="1:10" ht="14.5" x14ac:dyDescent="0.35">
      <c r="A15400" s="47" t="s">
        <v>21841</v>
      </c>
      <c r="C15400" s="22" t="str">
        <f t="shared" si="240"/>
        <v>80339</v>
      </c>
      <c r="D15400" t="s">
        <v>22428</v>
      </c>
      <c r="E15400" s="1" t="s">
        <v>7</v>
      </c>
      <c r="F15400" s="2">
        <v>0</v>
      </c>
      <c r="G15400" s="2">
        <v>0</v>
      </c>
      <c r="H15400" s="2">
        <v>0</v>
      </c>
      <c r="I15400" s="81">
        <v>0</v>
      </c>
      <c r="J15400" s="1">
        <v>32.346499999999999</v>
      </c>
    </row>
    <row r="15401" spans="1:10" ht="14.5" x14ac:dyDescent="0.35">
      <c r="A15401" s="47" t="s">
        <v>21843</v>
      </c>
      <c r="C15401" s="22" t="str">
        <f t="shared" si="240"/>
        <v>80340</v>
      </c>
      <c r="D15401" t="s">
        <v>30230</v>
      </c>
      <c r="E15401" s="1" t="s">
        <v>7</v>
      </c>
      <c r="F15401" s="2">
        <v>0</v>
      </c>
      <c r="G15401" s="2">
        <v>0</v>
      </c>
      <c r="H15401" s="2">
        <v>0</v>
      </c>
      <c r="I15401" s="81">
        <v>0</v>
      </c>
      <c r="J15401" s="1">
        <v>32.346499999999999</v>
      </c>
    </row>
    <row r="15402" spans="1:10" ht="14.5" x14ac:dyDescent="0.35">
      <c r="A15402" s="47" t="s">
        <v>21845</v>
      </c>
      <c r="C15402" s="22" t="str">
        <f t="shared" si="240"/>
        <v>80341</v>
      </c>
      <c r="D15402" t="s">
        <v>30231</v>
      </c>
      <c r="E15402" s="1" t="s">
        <v>7</v>
      </c>
      <c r="F15402" s="2">
        <v>0</v>
      </c>
      <c r="G15402" s="2">
        <v>0</v>
      </c>
      <c r="H15402" s="2">
        <v>0</v>
      </c>
      <c r="I15402" s="81">
        <v>0</v>
      </c>
      <c r="J15402" s="1">
        <v>32.346499999999999</v>
      </c>
    </row>
    <row r="15403" spans="1:10" ht="14.5" x14ac:dyDescent="0.35">
      <c r="A15403" s="47" t="s">
        <v>21847</v>
      </c>
      <c r="C15403" s="22" t="str">
        <f t="shared" si="240"/>
        <v>80342</v>
      </c>
      <c r="D15403" t="s">
        <v>30232</v>
      </c>
      <c r="E15403" s="1" t="s">
        <v>7</v>
      </c>
      <c r="F15403" s="2">
        <v>0</v>
      </c>
      <c r="G15403" s="2">
        <v>0</v>
      </c>
      <c r="H15403" s="2">
        <v>0</v>
      </c>
      <c r="I15403" s="81">
        <v>0</v>
      </c>
      <c r="J15403" s="1">
        <v>32.346499999999999</v>
      </c>
    </row>
    <row r="15404" spans="1:10" ht="14.5" x14ac:dyDescent="0.35">
      <c r="A15404" s="47" t="s">
        <v>21849</v>
      </c>
      <c r="C15404" s="22" t="str">
        <f t="shared" si="240"/>
        <v>80343</v>
      </c>
      <c r="D15404" t="s">
        <v>22428</v>
      </c>
      <c r="E15404" s="1" t="s">
        <v>7</v>
      </c>
      <c r="F15404" s="2">
        <v>0</v>
      </c>
      <c r="G15404" s="2">
        <v>0</v>
      </c>
      <c r="H15404" s="2">
        <v>0</v>
      </c>
      <c r="I15404" s="81">
        <v>0</v>
      </c>
      <c r="J15404" s="1">
        <v>32.346499999999999</v>
      </c>
    </row>
    <row r="15405" spans="1:10" ht="14.5" x14ac:dyDescent="0.35">
      <c r="A15405" s="47" t="s">
        <v>21851</v>
      </c>
      <c r="C15405" s="22" t="str">
        <f t="shared" si="240"/>
        <v>80344</v>
      </c>
      <c r="D15405" t="s">
        <v>22431</v>
      </c>
      <c r="E15405" s="1" t="s">
        <v>7</v>
      </c>
      <c r="F15405" s="2">
        <v>0</v>
      </c>
      <c r="G15405" s="2">
        <v>0</v>
      </c>
      <c r="H15405" s="2">
        <v>0</v>
      </c>
      <c r="I15405" s="81">
        <v>0</v>
      </c>
      <c r="J15405" s="1">
        <v>32.346499999999999</v>
      </c>
    </row>
    <row r="15406" spans="1:10" ht="14.5" x14ac:dyDescent="0.35">
      <c r="A15406" s="47" t="s">
        <v>21853</v>
      </c>
      <c r="C15406" s="22" t="str">
        <f t="shared" si="240"/>
        <v>80345</v>
      </c>
      <c r="D15406" t="s">
        <v>22431</v>
      </c>
      <c r="E15406" s="1" t="s">
        <v>7</v>
      </c>
      <c r="F15406" s="2">
        <v>0</v>
      </c>
      <c r="G15406" s="2">
        <v>0</v>
      </c>
      <c r="H15406" s="2">
        <v>0</v>
      </c>
      <c r="I15406" s="81">
        <v>0</v>
      </c>
      <c r="J15406" s="1">
        <v>32.346499999999999</v>
      </c>
    </row>
    <row r="15407" spans="1:10" ht="14.5" x14ac:dyDescent="0.35">
      <c r="A15407" s="47" t="s">
        <v>21855</v>
      </c>
      <c r="C15407" s="22" t="str">
        <f t="shared" si="240"/>
        <v>80346</v>
      </c>
      <c r="D15407" t="s">
        <v>22434</v>
      </c>
      <c r="E15407" s="1" t="s">
        <v>7</v>
      </c>
      <c r="F15407" s="2">
        <v>0</v>
      </c>
      <c r="G15407" s="2">
        <v>0</v>
      </c>
      <c r="H15407" s="2">
        <v>0</v>
      </c>
      <c r="I15407" s="81">
        <v>0</v>
      </c>
      <c r="J15407" s="1">
        <v>32.346499999999999</v>
      </c>
    </row>
    <row r="15408" spans="1:10" ht="14.5" x14ac:dyDescent="0.35">
      <c r="A15408" s="47" t="s">
        <v>21857</v>
      </c>
      <c r="C15408" s="22" t="str">
        <f t="shared" si="240"/>
        <v>80347</v>
      </c>
      <c r="D15408" t="s">
        <v>30233</v>
      </c>
      <c r="E15408" s="1" t="s">
        <v>7</v>
      </c>
      <c r="F15408" s="2">
        <v>0</v>
      </c>
      <c r="G15408" s="2">
        <v>0</v>
      </c>
      <c r="H15408" s="2">
        <v>0</v>
      </c>
      <c r="I15408" s="81">
        <v>0</v>
      </c>
      <c r="J15408" s="1">
        <v>32.346499999999999</v>
      </c>
    </row>
    <row r="15409" spans="1:10" ht="14.5" x14ac:dyDescent="0.35">
      <c r="A15409" s="47" t="s">
        <v>21859</v>
      </c>
      <c r="C15409" s="22" t="str">
        <f t="shared" si="240"/>
        <v>80348</v>
      </c>
      <c r="D15409" t="s">
        <v>22437</v>
      </c>
      <c r="E15409" s="1" t="s">
        <v>7</v>
      </c>
      <c r="F15409" s="2">
        <v>0</v>
      </c>
      <c r="G15409" s="2">
        <v>0</v>
      </c>
      <c r="H15409" s="2">
        <v>0</v>
      </c>
      <c r="I15409" s="81">
        <v>0</v>
      </c>
      <c r="J15409" s="1">
        <v>32.346499999999999</v>
      </c>
    </row>
    <row r="15410" spans="1:10" ht="14.5" x14ac:dyDescent="0.35">
      <c r="A15410" s="47" t="s">
        <v>21861</v>
      </c>
      <c r="C15410" s="22" t="str">
        <f t="shared" si="240"/>
        <v>80349</v>
      </c>
      <c r="D15410" t="s">
        <v>22439</v>
      </c>
      <c r="E15410" s="1" t="s">
        <v>7</v>
      </c>
      <c r="F15410" s="2">
        <v>0</v>
      </c>
      <c r="G15410" s="2">
        <v>0</v>
      </c>
      <c r="H15410" s="2">
        <v>0</v>
      </c>
      <c r="I15410" s="81">
        <v>0</v>
      </c>
      <c r="J15410" s="1">
        <v>32.346499999999999</v>
      </c>
    </row>
    <row r="15411" spans="1:10" ht="14.5" x14ac:dyDescent="0.35">
      <c r="A15411" s="47" t="s">
        <v>21863</v>
      </c>
      <c r="C15411" s="22" t="str">
        <f t="shared" si="240"/>
        <v>80350</v>
      </c>
      <c r="D15411" t="s">
        <v>22441</v>
      </c>
      <c r="E15411" s="1" t="s">
        <v>7</v>
      </c>
      <c r="F15411" s="2">
        <v>0</v>
      </c>
      <c r="G15411" s="2">
        <v>0</v>
      </c>
      <c r="H15411" s="2">
        <v>0</v>
      </c>
      <c r="I15411" s="81">
        <v>0</v>
      </c>
      <c r="J15411" s="1">
        <v>32.346499999999999</v>
      </c>
    </row>
    <row r="15412" spans="1:10" ht="14.5" x14ac:dyDescent="0.35">
      <c r="A15412" s="47" t="s">
        <v>21865</v>
      </c>
      <c r="C15412" s="22" t="str">
        <f t="shared" si="240"/>
        <v>80351</v>
      </c>
      <c r="D15412" t="s">
        <v>22443</v>
      </c>
      <c r="E15412" s="1" t="s">
        <v>7</v>
      </c>
      <c r="F15412" s="2">
        <v>0</v>
      </c>
      <c r="G15412" s="2">
        <v>0</v>
      </c>
      <c r="H15412" s="2">
        <v>0</v>
      </c>
      <c r="I15412" s="81">
        <v>0</v>
      </c>
      <c r="J15412" s="1">
        <v>32.346499999999999</v>
      </c>
    </row>
    <row r="15413" spans="1:10" ht="14.5" x14ac:dyDescent="0.35">
      <c r="A15413" s="47" t="s">
        <v>21867</v>
      </c>
      <c r="C15413" s="22" t="str">
        <f t="shared" si="240"/>
        <v>80352</v>
      </c>
      <c r="D15413" t="s">
        <v>22445</v>
      </c>
      <c r="E15413" s="1" t="s">
        <v>7</v>
      </c>
      <c r="F15413" s="2">
        <v>0</v>
      </c>
      <c r="G15413" s="2">
        <v>0</v>
      </c>
      <c r="H15413" s="2">
        <v>0</v>
      </c>
      <c r="I15413" s="81">
        <v>0</v>
      </c>
      <c r="J15413" s="1">
        <v>32.346499999999999</v>
      </c>
    </row>
    <row r="15414" spans="1:10" ht="14.5" x14ac:dyDescent="0.35">
      <c r="A15414" s="47" t="s">
        <v>21869</v>
      </c>
      <c r="C15414" s="22" t="str">
        <f t="shared" si="240"/>
        <v>80353</v>
      </c>
      <c r="D15414" t="s">
        <v>22447</v>
      </c>
      <c r="E15414" s="1" t="s">
        <v>7</v>
      </c>
      <c r="F15414" s="2">
        <v>0</v>
      </c>
      <c r="G15414" s="2">
        <v>0</v>
      </c>
      <c r="H15414" s="2">
        <v>0</v>
      </c>
      <c r="I15414" s="81">
        <v>0</v>
      </c>
      <c r="J15414" s="1">
        <v>32.346499999999999</v>
      </c>
    </row>
    <row r="15415" spans="1:10" ht="14.5" x14ac:dyDescent="0.35">
      <c r="A15415" s="47" t="s">
        <v>21871</v>
      </c>
      <c r="C15415" s="22" t="str">
        <f t="shared" si="240"/>
        <v>80354</v>
      </c>
      <c r="D15415" t="s">
        <v>22449</v>
      </c>
      <c r="E15415" s="1" t="s">
        <v>7</v>
      </c>
      <c r="F15415" s="2">
        <v>0</v>
      </c>
      <c r="G15415" s="2">
        <v>0</v>
      </c>
      <c r="H15415" s="2">
        <v>0</v>
      </c>
      <c r="I15415" s="81">
        <v>0</v>
      </c>
      <c r="J15415" s="1">
        <v>32.346499999999999</v>
      </c>
    </row>
    <row r="15416" spans="1:10" ht="14.5" x14ac:dyDescent="0.35">
      <c r="A15416" s="47" t="s">
        <v>21873</v>
      </c>
      <c r="C15416" s="22" t="str">
        <f t="shared" si="240"/>
        <v>80355</v>
      </c>
      <c r="D15416" t="s">
        <v>22451</v>
      </c>
      <c r="E15416" s="1" t="s">
        <v>7</v>
      </c>
      <c r="F15416" s="2">
        <v>0</v>
      </c>
      <c r="G15416" s="2">
        <v>0</v>
      </c>
      <c r="H15416" s="2">
        <v>0</v>
      </c>
      <c r="I15416" s="81">
        <v>0</v>
      </c>
      <c r="J15416" s="1">
        <v>32.346499999999999</v>
      </c>
    </row>
    <row r="15417" spans="1:10" ht="14.5" x14ac:dyDescent="0.35">
      <c r="A15417" s="47" t="s">
        <v>21875</v>
      </c>
      <c r="C15417" s="22" t="str">
        <f t="shared" si="240"/>
        <v>80356</v>
      </c>
      <c r="D15417" t="s">
        <v>22453</v>
      </c>
      <c r="E15417" s="1" t="s">
        <v>7</v>
      </c>
      <c r="F15417" s="2">
        <v>0</v>
      </c>
      <c r="G15417" s="2">
        <v>0</v>
      </c>
      <c r="H15417" s="2">
        <v>0</v>
      </c>
      <c r="I15417" s="81">
        <v>0</v>
      </c>
      <c r="J15417" s="1">
        <v>32.346499999999999</v>
      </c>
    </row>
    <row r="15418" spans="1:10" ht="14.5" x14ac:dyDescent="0.35">
      <c r="A15418" s="47" t="s">
        <v>21877</v>
      </c>
      <c r="C15418" s="22" t="str">
        <f t="shared" si="240"/>
        <v>80357</v>
      </c>
      <c r="D15418" t="s">
        <v>22455</v>
      </c>
      <c r="E15418" s="1" t="s">
        <v>7</v>
      </c>
      <c r="F15418" s="2">
        <v>0</v>
      </c>
      <c r="G15418" s="2">
        <v>0</v>
      </c>
      <c r="H15418" s="2">
        <v>0</v>
      </c>
      <c r="I15418" s="81">
        <v>0</v>
      </c>
      <c r="J15418" s="1">
        <v>32.346499999999999</v>
      </c>
    </row>
    <row r="15419" spans="1:10" ht="14.5" x14ac:dyDescent="0.35">
      <c r="A15419" s="47" t="s">
        <v>21879</v>
      </c>
      <c r="C15419" s="22" t="str">
        <f t="shared" si="240"/>
        <v>80358</v>
      </c>
      <c r="D15419" t="s">
        <v>22457</v>
      </c>
      <c r="E15419" s="1" t="s">
        <v>7</v>
      </c>
      <c r="F15419" s="2">
        <v>0</v>
      </c>
      <c r="G15419" s="2">
        <v>0</v>
      </c>
      <c r="H15419" s="2">
        <v>0</v>
      </c>
      <c r="I15419" s="81">
        <v>0</v>
      </c>
      <c r="J15419" s="1">
        <v>32.346499999999999</v>
      </c>
    </row>
    <row r="15420" spans="1:10" ht="14.5" x14ac:dyDescent="0.35">
      <c r="A15420" s="47" t="s">
        <v>21881</v>
      </c>
      <c r="C15420" s="22" t="str">
        <f t="shared" si="240"/>
        <v>80359</v>
      </c>
      <c r="D15420" t="s">
        <v>26824</v>
      </c>
      <c r="E15420" s="1" t="s">
        <v>7</v>
      </c>
      <c r="F15420" s="2">
        <v>0</v>
      </c>
      <c r="G15420" s="2">
        <v>0</v>
      </c>
      <c r="H15420" s="2">
        <v>0</v>
      </c>
      <c r="I15420" s="81">
        <v>0</v>
      </c>
      <c r="J15420" s="1">
        <v>32.346499999999999</v>
      </c>
    </row>
    <row r="15421" spans="1:10" ht="14.5" x14ac:dyDescent="0.35">
      <c r="A15421" s="47" t="s">
        <v>21883</v>
      </c>
      <c r="C15421" s="22" t="str">
        <f t="shared" si="240"/>
        <v>80360</v>
      </c>
      <c r="D15421" t="s">
        <v>26826</v>
      </c>
      <c r="E15421" s="1" t="s">
        <v>7</v>
      </c>
      <c r="F15421" s="2">
        <v>0</v>
      </c>
      <c r="G15421" s="2">
        <v>0</v>
      </c>
      <c r="H15421" s="2">
        <v>0</v>
      </c>
      <c r="I15421" s="81">
        <v>0</v>
      </c>
      <c r="J15421" s="1">
        <v>32.346499999999999</v>
      </c>
    </row>
    <row r="15422" spans="1:10" ht="14.5" x14ac:dyDescent="0.35">
      <c r="A15422" s="47" t="s">
        <v>21885</v>
      </c>
      <c r="C15422" s="22" t="str">
        <f t="shared" si="240"/>
        <v>80361</v>
      </c>
      <c r="D15422" t="s">
        <v>30234</v>
      </c>
      <c r="E15422" s="1" t="s">
        <v>7</v>
      </c>
      <c r="F15422" s="2">
        <v>0</v>
      </c>
      <c r="G15422" s="2">
        <v>0</v>
      </c>
      <c r="H15422" s="2">
        <v>0</v>
      </c>
      <c r="I15422" s="81">
        <v>0</v>
      </c>
      <c r="J15422" s="1">
        <v>32.346499999999999</v>
      </c>
    </row>
    <row r="15423" spans="1:10" ht="14.5" x14ac:dyDescent="0.35">
      <c r="A15423" s="47" t="s">
        <v>21887</v>
      </c>
      <c r="C15423" s="22" t="str">
        <f t="shared" si="240"/>
        <v>80362</v>
      </c>
      <c r="D15423" t="s">
        <v>22459</v>
      </c>
      <c r="E15423" s="1" t="s">
        <v>7</v>
      </c>
      <c r="F15423" s="2">
        <v>0</v>
      </c>
      <c r="G15423" s="2">
        <v>0</v>
      </c>
      <c r="H15423" s="2">
        <v>0</v>
      </c>
      <c r="I15423" s="81">
        <v>0</v>
      </c>
      <c r="J15423" s="1">
        <v>32.346499999999999</v>
      </c>
    </row>
    <row r="15424" spans="1:10" ht="14.5" x14ac:dyDescent="0.35">
      <c r="A15424" s="47" t="s">
        <v>21889</v>
      </c>
      <c r="C15424" s="22" t="str">
        <f t="shared" si="240"/>
        <v>80363</v>
      </c>
      <c r="D15424" t="s">
        <v>22461</v>
      </c>
      <c r="E15424" s="1" t="s">
        <v>7</v>
      </c>
      <c r="F15424" s="2">
        <v>0</v>
      </c>
      <c r="G15424" s="2">
        <v>0</v>
      </c>
      <c r="H15424" s="2">
        <v>0</v>
      </c>
      <c r="I15424" s="81">
        <v>0</v>
      </c>
      <c r="J15424" s="1">
        <v>32.346499999999999</v>
      </c>
    </row>
    <row r="15425" spans="1:10" ht="14.5" x14ac:dyDescent="0.35">
      <c r="A15425" s="47" t="s">
        <v>21891</v>
      </c>
      <c r="C15425" s="22" t="str">
        <f t="shared" si="240"/>
        <v>80364</v>
      </c>
      <c r="D15425" t="s">
        <v>22463</v>
      </c>
      <c r="E15425" s="1" t="s">
        <v>7</v>
      </c>
      <c r="F15425" s="2">
        <v>0</v>
      </c>
      <c r="G15425" s="2">
        <v>0</v>
      </c>
      <c r="H15425" s="2">
        <v>0</v>
      </c>
      <c r="I15425" s="81">
        <v>0</v>
      </c>
      <c r="J15425" s="1">
        <v>32.346499999999999</v>
      </c>
    </row>
    <row r="15426" spans="1:10" ht="14.5" x14ac:dyDescent="0.35">
      <c r="A15426" s="47" t="s">
        <v>21893</v>
      </c>
      <c r="C15426" s="22" t="str">
        <f t="shared" si="240"/>
        <v>80365</v>
      </c>
      <c r="D15426" t="s">
        <v>22465</v>
      </c>
      <c r="E15426" s="1" t="s">
        <v>7</v>
      </c>
      <c r="F15426" s="2">
        <v>0</v>
      </c>
      <c r="G15426" s="2">
        <v>0</v>
      </c>
      <c r="H15426" s="2">
        <v>0</v>
      </c>
      <c r="I15426" s="81">
        <v>0</v>
      </c>
      <c r="J15426" s="1">
        <v>32.346499999999999</v>
      </c>
    </row>
    <row r="15427" spans="1:10" ht="14.5" x14ac:dyDescent="0.35">
      <c r="A15427" s="47" t="s">
        <v>21895</v>
      </c>
      <c r="C15427" s="22" t="str">
        <f t="shared" si="240"/>
        <v>80366</v>
      </c>
      <c r="D15427" t="s">
        <v>22467</v>
      </c>
      <c r="E15427" s="1" t="s">
        <v>7</v>
      </c>
      <c r="F15427" s="2">
        <v>0</v>
      </c>
      <c r="G15427" s="2">
        <v>0</v>
      </c>
      <c r="H15427" s="2">
        <v>0</v>
      </c>
      <c r="I15427" s="81">
        <v>0</v>
      </c>
      <c r="J15427" s="1">
        <v>32.346499999999999</v>
      </c>
    </row>
    <row r="15428" spans="1:10" ht="14.5" x14ac:dyDescent="0.35">
      <c r="A15428" s="47" t="s">
        <v>21897</v>
      </c>
      <c r="C15428" s="22" t="str">
        <f t="shared" si="240"/>
        <v>80367</v>
      </c>
      <c r="D15428" t="s">
        <v>27793</v>
      </c>
      <c r="E15428" s="1" t="s">
        <v>7</v>
      </c>
      <c r="F15428" s="2">
        <v>0</v>
      </c>
      <c r="G15428" s="2">
        <v>0</v>
      </c>
      <c r="H15428" s="2">
        <v>0</v>
      </c>
      <c r="I15428" s="81">
        <v>0</v>
      </c>
      <c r="J15428" s="1">
        <v>32.346499999999999</v>
      </c>
    </row>
    <row r="15429" spans="1:10" ht="14.5" x14ac:dyDescent="0.35">
      <c r="A15429" s="47" t="s">
        <v>21899</v>
      </c>
      <c r="C15429" s="22" t="str">
        <f t="shared" si="240"/>
        <v>80368</v>
      </c>
      <c r="D15429" t="s">
        <v>22469</v>
      </c>
      <c r="E15429" s="1" t="s">
        <v>7</v>
      </c>
      <c r="F15429" s="2">
        <v>0</v>
      </c>
      <c r="G15429" s="2">
        <v>0</v>
      </c>
      <c r="H15429" s="2">
        <v>0</v>
      </c>
      <c r="I15429" s="81">
        <v>0</v>
      </c>
      <c r="J15429" s="1">
        <v>32.346499999999999</v>
      </c>
    </row>
    <row r="15430" spans="1:10" ht="14.5" x14ac:dyDescent="0.35">
      <c r="A15430" s="47" t="s">
        <v>21901</v>
      </c>
      <c r="C15430" s="22" t="str">
        <f t="shared" si="240"/>
        <v>80369</v>
      </c>
      <c r="D15430" t="s">
        <v>22471</v>
      </c>
      <c r="E15430" s="1" t="s">
        <v>7</v>
      </c>
      <c r="F15430" s="2">
        <v>0</v>
      </c>
      <c r="G15430" s="2">
        <v>0</v>
      </c>
      <c r="H15430" s="2">
        <v>0</v>
      </c>
      <c r="I15430" s="81">
        <v>0</v>
      </c>
      <c r="J15430" s="1">
        <v>32.346499999999999</v>
      </c>
    </row>
    <row r="15431" spans="1:10" ht="14.5" x14ac:dyDescent="0.35">
      <c r="A15431" s="47" t="s">
        <v>21903</v>
      </c>
      <c r="C15431" s="22" t="str">
        <f t="shared" si="240"/>
        <v>80370</v>
      </c>
      <c r="D15431" t="s">
        <v>26828</v>
      </c>
      <c r="E15431" s="1" t="s">
        <v>7</v>
      </c>
      <c r="F15431" s="2">
        <v>0</v>
      </c>
      <c r="G15431" s="2">
        <v>0</v>
      </c>
      <c r="H15431" s="2">
        <v>0</v>
      </c>
      <c r="I15431" s="81">
        <v>0</v>
      </c>
      <c r="J15431" s="1">
        <v>32.346499999999999</v>
      </c>
    </row>
    <row r="15432" spans="1:10" ht="14.5" x14ac:dyDescent="0.35">
      <c r="A15432" s="47" t="s">
        <v>21905</v>
      </c>
      <c r="C15432" s="22" t="str">
        <f t="shared" si="240"/>
        <v>80371</v>
      </c>
      <c r="D15432" t="s">
        <v>22473</v>
      </c>
      <c r="E15432" s="1" t="s">
        <v>7</v>
      </c>
      <c r="F15432" s="2">
        <v>0</v>
      </c>
      <c r="G15432" s="2">
        <v>0</v>
      </c>
      <c r="H15432" s="2">
        <v>0</v>
      </c>
      <c r="I15432" s="81">
        <v>0</v>
      </c>
      <c r="J15432" s="1">
        <v>32.346499999999999</v>
      </c>
    </row>
    <row r="15433" spans="1:10" ht="14.5" x14ac:dyDescent="0.35">
      <c r="A15433" s="47" t="s">
        <v>21907</v>
      </c>
      <c r="C15433" s="22" t="str">
        <f t="shared" si="240"/>
        <v>80372</v>
      </c>
      <c r="D15433" t="s">
        <v>22473</v>
      </c>
      <c r="E15433" s="1" t="s">
        <v>7</v>
      </c>
      <c r="F15433" s="2">
        <v>0</v>
      </c>
      <c r="G15433" s="2">
        <v>0</v>
      </c>
      <c r="H15433" s="2">
        <v>0</v>
      </c>
      <c r="I15433" s="81">
        <v>0</v>
      </c>
      <c r="J15433" s="1">
        <v>32.346499999999999</v>
      </c>
    </row>
    <row r="15434" spans="1:10" ht="14.5" x14ac:dyDescent="0.35">
      <c r="A15434" s="47" t="s">
        <v>21909</v>
      </c>
      <c r="C15434" s="22" t="str">
        <f t="shared" si="240"/>
        <v>80373</v>
      </c>
      <c r="D15434" t="s">
        <v>22476</v>
      </c>
      <c r="E15434" s="1" t="s">
        <v>7</v>
      </c>
      <c r="F15434" s="2">
        <v>0</v>
      </c>
      <c r="G15434" s="2">
        <v>0</v>
      </c>
      <c r="H15434" s="2">
        <v>0</v>
      </c>
      <c r="I15434" s="81">
        <v>0</v>
      </c>
      <c r="J15434" s="1">
        <v>32.346499999999999</v>
      </c>
    </row>
    <row r="15435" spans="1:10" ht="14.5" x14ac:dyDescent="0.35">
      <c r="A15435" s="47" t="s">
        <v>21911</v>
      </c>
      <c r="C15435" s="22" t="str">
        <f t="shared" si="240"/>
        <v>80374</v>
      </c>
      <c r="D15435" t="s">
        <v>22478</v>
      </c>
      <c r="E15435" s="1" t="s">
        <v>7</v>
      </c>
      <c r="F15435" s="2">
        <v>0</v>
      </c>
      <c r="G15435" s="2">
        <v>0</v>
      </c>
      <c r="H15435" s="2">
        <v>0</v>
      </c>
      <c r="I15435" s="81">
        <v>0</v>
      </c>
      <c r="J15435" s="1">
        <v>32.346499999999999</v>
      </c>
    </row>
    <row r="15436" spans="1:10" ht="14.5" x14ac:dyDescent="0.35">
      <c r="A15436" s="47" t="s">
        <v>21913</v>
      </c>
      <c r="C15436" s="22" t="str">
        <f t="shared" ref="C15436:C15499" si="241">CONCATENATE(A15436,B15436)</f>
        <v>80375</v>
      </c>
      <c r="D15436" t="s">
        <v>22480</v>
      </c>
      <c r="E15436" s="1" t="s">
        <v>7</v>
      </c>
      <c r="F15436" s="2">
        <v>0</v>
      </c>
      <c r="G15436" s="2">
        <v>0</v>
      </c>
      <c r="H15436" s="2">
        <v>0</v>
      </c>
      <c r="I15436" s="81">
        <v>0</v>
      </c>
      <c r="J15436" s="1">
        <v>32.346499999999999</v>
      </c>
    </row>
    <row r="15437" spans="1:10" ht="14.5" x14ac:dyDescent="0.35">
      <c r="A15437" s="47" t="s">
        <v>21915</v>
      </c>
      <c r="C15437" s="22" t="str">
        <f t="shared" si="241"/>
        <v>80376</v>
      </c>
      <c r="D15437" t="s">
        <v>22482</v>
      </c>
      <c r="E15437" s="1" t="s">
        <v>7</v>
      </c>
      <c r="F15437" s="2">
        <v>0</v>
      </c>
      <c r="G15437" s="2">
        <v>0</v>
      </c>
      <c r="H15437" s="2">
        <v>0</v>
      </c>
      <c r="I15437" s="81">
        <v>0</v>
      </c>
      <c r="J15437" s="1">
        <v>32.346499999999999</v>
      </c>
    </row>
    <row r="15438" spans="1:10" ht="14.5" x14ac:dyDescent="0.35">
      <c r="A15438" s="47" t="s">
        <v>21917</v>
      </c>
      <c r="C15438" s="22" t="str">
        <f t="shared" si="241"/>
        <v>80377</v>
      </c>
      <c r="D15438" t="s">
        <v>22484</v>
      </c>
      <c r="E15438" s="1" t="s">
        <v>7</v>
      </c>
      <c r="F15438" s="2">
        <v>0</v>
      </c>
      <c r="G15438" s="2">
        <v>0</v>
      </c>
      <c r="H15438" s="2">
        <v>0</v>
      </c>
      <c r="I15438" s="81">
        <v>0</v>
      </c>
      <c r="J15438" s="1">
        <v>32.346499999999999</v>
      </c>
    </row>
    <row r="15439" spans="1:10" ht="14.5" x14ac:dyDescent="0.35">
      <c r="A15439" s="47" t="s">
        <v>21919</v>
      </c>
      <c r="C15439" s="22" t="str">
        <f t="shared" si="241"/>
        <v>80400</v>
      </c>
      <c r="D15439" t="s">
        <v>26830</v>
      </c>
      <c r="E15439" s="1" t="s">
        <v>40</v>
      </c>
      <c r="F15439" s="2">
        <v>0</v>
      </c>
      <c r="G15439" s="2">
        <v>0</v>
      </c>
      <c r="H15439" s="2">
        <v>0</v>
      </c>
      <c r="I15439" s="81">
        <v>0</v>
      </c>
      <c r="J15439" s="1">
        <v>32.346499999999999</v>
      </c>
    </row>
    <row r="15440" spans="1:10" ht="14.5" x14ac:dyDescent="0.35">
      <c r="A15440" s="47" t="s">
        <v>21921</v>
      </c>
      <c r="C15440" s="22" t="str">
        <f t="shared" si="241"/>
        <v>80402</v>
      </c>
      <c r="D15440" t="s">
        <v>22486</v>
      </c>
      <c r="E15440" s="1" t="s">
        <v>40</v>
      </c>
      <c r="F15440" s="2">
        <v>0</v>
      </c>
      <c r="G15440" s="2">
        <v>0</v>
      </c>
      <c r="H15440" s="2">
        <v>0</v>
      </c>
      <c r="I15440" s="81">
        <v>0</v>
      </c>
      <c r="J15440" s="1">
        <v>32.346499999999999</v>
      </c>
    </row>
    <row r="15441" spans="1:10" ht="14.5" x14ac:dyDescent="0.35">
      <c r="A15441" s="47" t="s">
        <v>21922</v>
      </c>
      <c r="C15441" s="22" t="str">
        <f t="shared" si="241"/>
        <v>80406</v>
      </c>
      <c r="D15441" t="s">
        <v>22488</v>
      </c>
      <c r="E15441" s="1" t="s">
        <v>40</v>
      </c>
      <c r="F15441" s="2">
        <v>0</v>
      </c>
      <c r="G15441" s="2">
        <v>0</v>
      </c>
      <c r="H15441" s="2">
        <v>0</v>
      </c>
      <c r="I15441" s="81">
        <v>0</v>
      </c>
      <c r="J15441" s="1">
        <v>32.346499999999999</v>
      </c>
    </row>
    <row r="15442" spans="1:10" ht="14.5" x14ac:dyDescent="0.35">
      <c r="A15442" s="47" t="s">
        <v>21923</v>
      </c>
      <c r="C15442" s="22" t="str">
        <f t="shared" si="241"/>
        <v>80408</v>
      </c>
      <c r="D15442" t="s">
        <v>26832</v>
      </c>
      <c r="E15442" s="1" t="s">
        <v>40</v>
      </c>
      <c r="F15442" s="2">
        <v>0</v>
      </c>
      <c r="G15442" s="2">
        <v>0</v>
      </c>
      <c r="H15442" s="2">
        <v>0</v>
      </c>
      <c r="I15442" s="81">
        <v>0</v>
      </c>
      <c r="J15442" s="1">
        <v>32.346499999999999</v>
      </c>
    </row>
    <row r="15443" spans="1:10" ht="14.5" x14ac:dyDescent="0.35">
      <c r="A15443" s="47" t="s">
        <v>21925</v>
      </c>
      <c r="C15443" s="22" t="str">
        <f t="shared" si="241"/>
        <v>80410</v>
      </c>
      <c r="D15443" t="s">
        <v>27794</v>
      </c>
      <c r="E15443" s="1" t="s">
        <v>40</v>
      </c>
      <c r="F15443" s="2">
        <v>0</v>
      </c>
      <c r="G15443" s="2">
        <v>0</v>
      </c>
      <c r="H15443" s="2">
        <v>0</v>
      </c>
      <c r="I15443" s="81">
        <v>0</v>
      </c>
      <c r="J15443" s="1">
        <v>32.346499999999999</v>
      </c>
    </row>
    <row r="15444" spans="1:10" ht="14.5" x14ac:dyDescent="0.35">
      <c r="A15444" s="47" t="s">
        <v>21927</v>
      </c>
      <c r="C15444" s="22" t="str">
        <f t="shared" si="241"/>
        <v>80412</v>
      </c>
      <c r="D15444" t="s">
        <v>22490</v>
      </c>
      <c r="E15444" s="1" t="s">
        <v>40</v>
      </c>
      <c r="F15444" s="2">
        <v>0</v>
      </c>
      <c r="G15444" s="2">
        <v>0</v>
      </c>
      <c r="H15444" s="2">
        <v>0</v>
      </c>
      <c r="I15444" s="81">
        <v>0</v>
      </c>
      <c r="J15444" s="1">
        <v>32.346499999999999</v>
      </c>
    </row>
    <row r="15445" spans="1:10" ht="14.5" x14ac:dyDescent="0.35">
      <c r="A15445" s="47" t="s">
        <v>21929</v>
      </c>
      <c r="C15445" s="22" t="str">
        <f t="shared" si="241"/>
        <v>80414</v>
      </c>
      <c r="D15445" t="s">
        <v>22492</v>
      </c>
      <c r="E15445" s="1" t="s">
        <v>40</v>
      </c>
      <c r="F15445" s="2">
        <v>0</v>
      </c>
      <c r="G15445" s="2">
        <v>0</v>
      </c>
      <c r="H15445" s="2">
        <v>0</v>
      </c>
      <c r="I15445" s="81">
        <v>0</v>
      </c>
      <c r="J15445" s="1">
        <v>32.346499999999999</v>
      </c>
    </row>
    <row r="15446" spans="1:10" ht="14.5" x14ac:dyDescent="0.35">
      <c r="A15446" s="47" t="s">
        <v>21930</v>
      </c>
      <c r="C15446" s="22" t="str">
        <f t="shared" si="241"/>
        <v>80415</v>
      </c>
      <c r="D15446" t="s">
        <v>22494</v>
      </c>
      <c r="E15446" s="1" t="s">
        <v>40</v>
      </c>
      <c r="F15446" s="2">
        <v>0</v>
      </c>
      <c r="G15446" s="2">
        <v>0</v>
      </c>
      <c r="H15446" s="2">
        <v>0</v>
      </c>
      <c r="I15446" s="81">
        <v>0</v>
      </c>
      <c r="J15446" s="1">
        <v>32.346499999999999</v>
      </c>
    </row>
    <row r="15447" spans="1:10" ht="14.5" x14ac:dyDescent="0.35">
      <c r="A15447" s="47" t="s">
        <v>21931</v>
      </c>
      <c r="C15447" s="22" t="str">
        <f t="shared" si="241"/>
        <v>80416</v>
      </c>
      <c r="D15447" t="s">
        <v>22496</v>
      </c>
      <c r="E15447" s="1" t="s">
        <v>40</v>
      </c>
      <c r="F15447" s="2">
        <v>0</v>
      </c>
      <c r="G15447" s="2">
        <v>0</v>
      </c>
      <c r="H15447" s="2">
        <v>0</v>
      </c>
      <c r="I15447" s="81">
        <v>0</v>
      </c>
      <c r="J15447" s="1">
        <v>32.346499999999999</v>
      </c>
    </row>
    <row r="15448" spans="1:10" ht="14.5" x14ac:dyDescent="0.35">
      <c r="A15448" s="47" t="s">
        <v>21933</v>
      </c>
      <c r="C15448" s="22" t="str">
        <f t="shared" si="241"/>
        <v>80417</v>
      </c>
      <c r="D15448" t="s">
        <v>22498</v>
      </c>
      <c r="E15448" s="1" t="s">
        <v>40</v>
      </c>
      <c r="F15448" s="2">
        <v>0</v>
      </c>
      <c r="G15448" s="2">
        <v>0</v>
      </c>
      <c r="H15448" s="2">
        <v>0</v>
      </c>
      <c r="I15448" s="81">
        <v>0</v>
      </c>
      <c r="J15448" s="1">
        <v>32.346499999999999</v>
      </c>
    </row>
    <row r="15449" spans="1:10" ht="14.5" x14ac:dyDescent="0.35">
      <c r="A15449" s="47" t="s">
        <v>21934</v>
      </c>
      <c r="C15449" s="22" t="str">
        <f t="shared" si="241"/>
        <v>80418</v>
      </c>
      <c r="D15449" t="s">
        <v>22500</v>
      </c>
      <c r="E15449" s="1" t="s">
        <v>40</v>
      </c>
      <c r="F15449" s="2">
        <v>0</v>
      </c>
      <c r="G15449" s="2">
        <v>0</v>
      </c>
      <c r="H15449" s="2">
        <v>0</v>
      </c>
      <c r="I15449" s="81">
        <v>0</v>
      </c>
      <c r="J15449" s="1">
        <v>32.346499999999999</v>
      </c>
    </row>
    <row r="15450" spans="1:10" ht="14.5" x14ac:dyDescent="0.35">
      <c r="A15450" s="47" t="s">
        <v>21936</v>
      </c>
      <c r="C15450" s="22" t="str">
        <f t="shared" si="241"/>
        <v>80420</v>
      </c>
      <c r="D15450" t="s">
        <v>22502</v>
      </c>
      <c r="E15450" s="1" t="s">
        <v>40</v>
      </c>
      <c r="F15450" s="2">
        <v>0</v>
      </c>
      <c r="G15450" s="2">
        <v>0</v>
      </c>
      <c r="H15450" s="2">
        <v>0</v>
      </c>
      <c r="I15450" s="81">
        <v>0</v>
      </c>
      <c r="J15450" s="1">
        <v>32.346499999999999</v>
      </c>
    </row>
    <row r="15451" spans="1:10" ht="14.5" x14ac:dyDescent="0.35">
      <c r="A15451" s="47" t="s">
        <v>21938</v>
      </c>
      <c r="C15451" s="22" t="str">
        <f t="shared" si="241"/>
        <v>80422</v>
      </c>
      <c r="D15451" t="s">
        <v>22504</v>
      </c>
      <c r="E15451" s="1" t="s">
        <v>40</v>
      </c>
      <c r="F15451" s="2">
        <v>0</v>
      </c>
      <c r="G15451" s="2">
        <v>0</v>
      </c>
      <c r="H15451" s="2">
        <v>0</v>
      </c>
      <c r="I15451" s="81">
        <v>0</v>
      </c>
      <c r="J15451" s="1">
        <v>32.346499999999999</v>
      </c>
    </row>
    <row r="15452" spans="1:10" ht="14.5" x14ac:dyDescent="0.35">
      <c r="A15452" s="47" t="s">
        <v>21940</v>
      </c>
      <c r="C15452" s="22" t="str">
        <f t="shared" si="241"/>
        <v>80424</v>
      </c>
      <c r="D15452" t="s">
        <v>22506</v>
      </c>
      <c r="E15452" s="1" t="s">
        <v>40</v>
      </c>
      <c r="F15452" s="2">
        <v>0</v>
      </c>
      <c r="G15452" s="2">
        <v>0</v>
      </c>
      <c r="H15452" s="2">
        <v>0</v>
      </c>
      <c r="I15452" s="81">
        <v>0</v>
      </c>
      <c r="J15452" s="1">
        <v>32.346499999999999</v>
      </c>
    </row>
    <row r="15453" spans="1:10" ht="14.5" x14ac:dyDescent="0.35">
      <c r="A15453" s="47" t="s">
        <v>21941</v>
      </c>
      <c r="C15453" s="22" t="str">
        <f t="shared" si="241"/>
        <v>80426</v>
      </c>
      <c r="D15453" t="s">
        <v>22508</v>
      </c>
      <c r="E15453" s="1" t="s">
        <v>40</v>
      </c>
      <c r="F15453" s="2">
        <v>0</v>
      </c>
      <c r="G15453" s="2">
        <v>0</v>
      </c>
      <c r="H15453" s="2">
        <v>0</v>
      </c>
      <c r="I15453" s="81">
        <v>0</v>
      </c>
      <c r="J15453" s="1">
        <v>32.346499999999999</v>
      </c>
    </row>
    <row r="15454" spans="1:10" ht="14.5" x14ac:dyDescent="0.35">
      <c r="A15454" s="47" t="s">
        <v>21943</v>
      </c>
      <c r="C15454" s="22" t="str">
        <f t="shared" si="241"/>
        <v>80428</v>
      </c>
      <c r="D15454" t="s">
        <v>22510</v>
      </c>
      <c r="E15454" s="1" t="s">
        <v>40</v>
      </c>
      <c r="F15454" s="2">
        <v>0</v>
      </c>
      <c r="G15454" s="2">
        <v>0</v>
      </c>
      <c r="H15454" s="2">
        <v>0</v>
      </c>
      <c r="I15454" s="81">
        <v>0</v>
      </c>
      <c r="J15454" s="1">
        <v>32.346499999999999</v>
      </c>
    </row>
    <row r="15455" spans="1:10" ht="14.5" x14ac:dyDescent="0.35">
      <c r="A15455" s="47" t="s">
        <v>21945</v>
      </c>
      <c r="C15455" s="22" t="str">
        <f t="shared" si="241"/>
        <v>80430</v>
      </c>
      <c r="D15455" t="s">
        <v>22512</v>
      </c>
      <c r="E15455" s="1" t="s">
        <v>40</v>
      </c>
      <c r="F15455" s="2">
        <v>0</v>
      </c>
      <c r="G15455" s="2">
        <v>0</v>
      </c>
      <c r="H15455" s="2">
        <v>0</v>
      </c>
      <c r="I15455" s="81">
        <v>0</v>
      </c>
      <c r="J15455" s="1">
        <v>32.346499999999999</v>
      </c>
    </row>
    <row r="15456" spans="1:10" ht="14.5" x14ac:dyDescent="0.35">
      <c r="A15456" s="47" t="s">
        <v>21946</v>
      </c>
      <c r="C15456" s="22" t="str">
        <f t="shared" si="241"/>
        <v>80432</v>
      </c>
      <c r="D15456" t="s">
        <v>22514</v>
      </c>
      <c r="E15456" s="1" t="s">
        <v>40</v>
      </c>
      <c r="F15456" s="2">
        <v>0</v>
      </c>
      <c r="G15456" s="2">
        <v>0</v>
      </c>
      <c r="H15456" s="2">
        <v>0</v>
      </c>
      <c r="I15456" s="81">
        <v>0</v>
      </c>
      <c r="J15456" s="1">
        <v>32.346499999999999</v>
      </c>
    </row>
    <row r="15457" spans="1:10" ht="14.5" x14ac:dyDescent="0.35">
      <c r="A15457" s="47" t="s">
        <v>21948</v>
      </c>
      <c r="C15457" s="22" t="str">
        <f t="shared" si="241"/>
        <v>80434</v>
      </c>
      <c r="D15457" t="s">
        <v>22516</v>
      </c>
      <c r="E15457" s="1" t="s">
        <v>40</v>
      </c>
      <c r="F15457" s="2">
        <v>0</v>
      </c>
      <c r="G15457" s="2">
        <v>0</v>
      </c>
      <c r="H15457" s="2">
        <v>0</v>
      </c>
      <c r="I15457" s="81">
        <v>0</v>
      </c>
      <c r="J15457" s="1">
        <v>32.346499999999999</v>
      </c>
    </row>
    <row r="15458" spans="1:10" ht="14.5" x14ac:dyDescent="0.35">
      <c r="A15458" s="47" t="s">
        <v>21950</v>
      </c>
      <c r="C15458" s="22" t="str">
        <f t="shared" si="241"/>
        <v>80435</v>
      </c>
      <c r="D15458" t="s">
        <v>22518</v>
      </c>
      <c r="E15458" s="1" t="s">
        <v>40</v>
      </c>
      <c r="F15458" s="2">
        <v>0</v>
      </c>
      <c r="G15458" s="2">
        <v>0</v>
      </c>
      <c r="H15458" s="2">
        <v>0</v>
      </c>
      <c r="I15458" s="81">
        <v>0</v>
      </c>
      <c r="J15458" s="1">
        <v>32.346499999999999</v>
      </c>
    </row>
    <row r="15459" spans="1:10" ht="14.5" x14ac:dyDescent="0.35">
      <c r="A15459" s="47" t="s">
        <v>21951</v>
      </c>
      <c r="C15459" s="22" t="str">
        <f t="shared" si="241"/>
        <v>80436</v>
      </c>
      <c r="D15459" t="s">
        <v>22520</v>
      </c>
      <c r="E15459" s="1" t="s">
        <v>40</v>
      </c>
      <c r="F15459" s="2">
        <v>0</v>
      </c>
      <c r="G15459" s="2">
        <v>0</v>
      </c>
      <c r="H15459" s="2">
        <v>0</v>
      </c>
      <c r="I15459" s="81">
        <v>0</v>
      </c>
      <c r="J15459" s="1">
        <v>32.346499999999999</v>
      </c>
    </row>
    <row r="15460" spans="1:10" ht="14.5" x14ac:dyDescent="0.35">
      <c r="A15460" s="47" t="s">
        <v>21953</v>
      </c>
      <c r="C15460" s="22" t="str">
        <f t="shared" si="241"/>
        <v>80438</v>
      </c>
      <c r="D15460" t="s">
        <v>26834</v>
      </c>
      <c r="E15460" s="1" t="s">
        <v>40</v>
      </c>
      <c r="F15460" s="2">
        <v>0</v>
      </c>
      <c r="G15460" s="2">
        <v>0</v>
      </c>
      <c r="H15460" s="2">
        <v>0</v>
      </c>
      <c r="I15460" s="81">
        <v>0</v>
      </c>
      <c r="J15460" s="1">
        <v>32.346499999999999</v>
      </c>
    </row>
    <row r="15461" spans="1:10" ht="14.5" x14ac:dyDescent="0.35">
      <c r="A15461" s="47" t="s">
        <v>21955</v>
      </c>
      <c r="C15461" s="22" t="str">
        <f t="shared" si="241"/>
        <v>80439</v>
      </c>
      <c r="D15461" t="s">
        <v>22522</v>
      </c>
      <c r="E15461" s="1" t="s">
        <v>40</v>
      </c>
      <c r="F15461" s="2">
        <v>0</v>
      </c>
      <c r="G15461" s="2">
        <v>0</v>
      </c>
      <c r="H15461" s="2">
        <v>0</v>
      </c>
      <c r="I15461" s="81">
        <v>0</v>
      </c>
      <c r="J15461" s="1">
        <v>32.346499999999999</v>
      </c>
    </row>
    <row r="15462" spans="1:10" ht="14.5" x14ac:dyDescent="0.35">
      <c r="A15462" s="47" t="s">
        <v>28713</v>
      </c>
      <c r="C15462" s="22" t="str">
        <f t="shared" si="241"/>
        <v>80503</v>
      </c>
      <c r="D15462" t="s">
        <v>22524</v>
      </c>
      <c r="E15462" s="1" t="s">
        <v>2761</v>
      </c>
      <c r="F15462" s="2">
        <v>0.43</v>
      </c>
      <c r="G15462" s="2">
        <v>0.36</v>
      </c>
      <c r="H15462" s="2">
        <v>0.2</v>
      </c>
      <c r="I15462" s="81">
        <v>0.02</v>
      </c>
      <c r="J15462" s="1">
        <v>32.346499999999999</v>
      </c>
    </row>
    <row r="15463" spans="1:10" ht="14.5" x14ac:dyDescent="0.35">
      <c r="A15463" s="47" t="s">
        <v>28714</v>
      </c>
      <c r="C15463" s="22" t="str">
        <f t="shared" si="241"/>
        <v>80504</v>
      </c>
      <c r="D15463" t="s">
        <v>22526</v>
      </c>
      <c r="E15463" s="1" t="s">
        <v>2761</v>
      </c>
      <c r="F15463" s="2">
        <v>0.91</v>
      </c>
      <c r="G15463" s="2">
        <v>0.62</v>
      </c>
      <c r="H15463" s="2">
        <v>0.44</v>
      </c>
      <c r="I15463" s="81">
        <v>0.04</v>
      </c>
      <c r="J15463" s="1">
        <v>32.346499999999999</v>
      </c>
    </row>
    <row r="15464" spans="1:10" ht="14.5" x14ac:dyDescent="0.35">
      <c r="A15464" s="47" t="s">
        <v>28715</v>
      </c>
      <c r="C15464" s="22" t="str">
        <f t="shared" si="241"/>
        <v>80505</v>
      </c>
      <c r="D15464" t="s">
        <v>22528</v>
      </c>
      <c r="E15464" s="1" t="s">
        <v>2761</v>
      </c>
      <c r="F15464" s="2">
        <v>1.71</v>
      </c>
      <c r="G15464" s="2">
        <v>1.06</v>
      </c>
      <c r="H15464" s="2">
        <v>0.84</v>
      </c>
      <c r="I15464" s="81">
        <v>0.1</v>
      </c>
      <c r="J15464" s="1">
        <v>32.346499999999999</v>
      </c>
    </row>
    <row r="15465" spans="1:10" ht="14.5" x14ac:dyDescent="0.35">
      <c r="A15465" s="47" t="s">
        <v>28716</v>
      </c>
      <c r="C15465" s="22" t="str">
        <f t="shared" si="241"/>
        <v>80506</v>
      </c>
      <c r="D15465" t="s">
        <v>22530</v>
      </c>
      <c r="E15465" s="1" t="s">
        <v>2761</v>
      </c>
      <c r="F15465" s="2">
        <v>0.8</v>
      </c>
      <c r="G15465" s="2">
        <v>0.42</v>
      </c>
      <c r="H15465" s="2">
        <v>0.42</v>
      </c>
      <c r="I15465" s="81">
        <v>0.04</v>
      </c>
      <c r="J15465" s="1">
        <v>32.346499999999999</v>
      </c>
    </row>
    <row r="15466" spans="1:10" ht="14.5" x14ac:dyDescent="0.35">
      <c r="A15466" s="47" t="s">
        <v>21956</v>
      </c>
      <c r="C15466" s="22" t="str">
        <f t="shared" si="241"/>
        <v>81000</v>
      </c>
      <c r="D15466" t="s">
        <v>22532</v>
      </c>
      <c r="E15466" s="1" t="s">
        <v>40</v>
      </c>
      <c r="F15466" s="2">
        <v>0</v>
      </c>
      <c r="G15466" s="2">
        <v>0</v>
      </c>
      <c r="H15466" s="2">
        <v>0</v>
      </c>
      <c r="I15466" s="81">
        <v>0</v>
      </c>
      <c r="J15466" s="1">
        <v>32.346499999999999</v>
      </c>
    </row>
    <row r="15467" spans="1:10" ht="14.5" x14ac:dyDescent="0.35">
      <c r="A15467" s="47" t="s">
        <v>21958</v>
      </c>
      <c r="C15467" s="22" t="str">
        <f t="shared" si="241"/>
        <v>81001</v>
      </c>
      <c r="D15467" t="s">
        <v>22534</v>
      </c>
      <c r="E15467" s="1" t="s">
        <v>40</v>
      </c>
      <c r="F15467" s="2">
        <v>0</v>
      </c>
      <c r="G15467" s="2">
        <v>0</v>
      </c>
      <c r="H15467" s="2">
        <v>0</v>
      </c>
      <c r="I15467" s="81">
        <v>0</v>
      </c>
      <c r="J15467" s="1">
        <v>32.346499999999999</v>
      </c>
    </row>
    <row r="15468" spans="1:10" ht="14.5" x14ac:dyDescent="0.35">
      <c r="A15468" s="47" t="s">
        <v>21960</v>
      </c>
      <c r="C15468" s="22" t="str">
        <f t="shared" si="241"/>
        <v>81002</v>
      </c>
      <c r="D15468" t="s">
        <v>22536</v>
      </c>
      <c r="E15468" s="1" t="s">
        <v>40</v>
      </c>
      <c r="F15468" s="2">
        <v>0</v>
      </c>
      <c r="G15468" s="2">
        <v>0</v>
      </c>
      <c r="H15468" s="2">
        <v>0</v>
      </c>
      <c r="I15468" s="81">
        <v>0</v>
      </c>
      <c r="J15468" s="1">
        <v>32.346499999999999</v>
      </c>
    </row>
    <row r="15469" spans="1:10" ht="14.5" x14ac:dyDescent="0.35">
      <c r="A15469" s="47" t="s">
        <v>21962</v>
      </c>
      <c r="C15469" s="22" t="str">
        <f t="shared" si="241"/>
        <v>81003</v>
      </c>
      <c r="D15469" t="s">
        <v>22538</v>
      </c>
      <c r="E15469" s="1" t="s">
        <v>40</v>
      </c>
      <c r="F15469" s="2">
        <v>0</v>
      </c>
      <c r="G15469" s="2">
        <v>0</v>
      </c>
      <c r="H15469" s="2">
        <v>0</v>
      </c>
      <c r="I15469" s="81">
        <v>0</v>
      </c>
      <c r="J15469" s="1">
        <v>32.346499999999999</v>
      </c>
    </row>
    <row r="15470" spans="1:10" ht="14.5" x14ac:dyDescent="0.35">
      <c r="A15470" s="47" t="s">
        <v>21964</v>
      </c>
      <c r="C15470" s="22" t="str">
        <f t="shared" si="241"/>
        <v>81005</v>
      </c>
      <c r="D15470" t="s">
        <v>22540</v>
      </c>
      <c r="E15470" s="1" t="s">
        <v>40</v>
      </c>
      <c r="F15470" s="2">
        <v>0</v>
      </c>
      <c r="G15470" s="2">
        <v>0</v>
      </c>
      <c r="H15470" s="2">
        <v>0</v>
      </c>
      <c r="I15470" s="81">
        <v>0</v>
      </c>
      <c r="J15470" s="1">
        <v>32.346499999999999</v>
      </c>
    </row>
    <row r="15471" spans="1:10" ht="14.5" x14ac:dyDescent="0.35">
      <c r="A15471" s="47" t="s">
        <v>21966</v>
      </c>
      <c r="C15471" s="22" t="str">
        <f t="shared" si="241"/>
        <v>81007</v>
      </c>
      <c r="D15471" t="s">
        <v>22542</v>
      </c>
      <c r="E15471" s="1" t="s">
        <v>40</v>
      </c>
      <c r="F15471" s="2">
        <v>0</v>
      </c>
      <c r="G15471" s="2">
        <v>0</v>
      </c>
      <c r="H15471" s="2">
        <v>0</v>
      </c>
      <c r="I15471" s="81">
        <v>0</v>
      </c>
      <c r="J15471" s="1">
        <v>32.346499999999999</v>
      </c>
    </row>
    <row r="15472" spans="1:10" ht="14.5" x14ac:dyDescent="0.35">
      <c r="A15472" s="47" t="s">
        <v>21968</v>
      </c>
      <c r="C15472" s="22" t="str">
        <f t="shared" si="241"/>
        <v>81015</v>
      </c>
      <c r="D15472" t="s">
        <v>22544</v>
      </c>
      <c r="E15472" s="1" t="s">
        <v>40</v>
      </c>
      <c r="F15472" s="2">
        <v>0</v>
      </c>
      <c r="G15472" s="2">
        <v>0</v>
      </c>
      <c r="H15472" s="2">
        <v>0</v>
      </c>
      <c r="I15472" s="81">
        <v>0</v>
      </c>
      <c r="J15472" s="1">
        <v>32.346499999999999</v>
      </c>
    </row>
    <row r="15473" spans="1:10" ht="14.5" x14ac:dyDescent="0.35">
      <c r="A15473" s="47" t="s">
        <v>21970</v>
      </c>
      <c r="C15473" s="22" t="str">
        <f t="shared" si="241"/>
        <v>81020</v>
      </c>
      <c r="D15473" t="s">
        <v>22546</v>
      </c>
      <c r="E15473" s="1" t="s">
        <v>40</v>
      </c>
      <c r="F15473" s="2">
        <v>0</v>
      </c>
      <c r="G15473" s="2">
        <v>0</v>
      </c>
      <c r="H15473" s="2">
        <v>0</v>
      </c>
      <c r="I15473" s="81">
        <v>0</v>
      </c>
      <c r="J15473" s="1">
        <v>32.346499999999999</v>
      </c>
    </row>
    <row r="15474" spans="1:10" ht="14.5" x14ac:dyDescent="0.35">
      <c r="A15474" s="47" t="s">
        <v>21972</v>
      </c>
      <c r="C15474" s="22" t="str">
        <f t="shared" si="241"/>
        <v>81025</v>
      </c>
      <c r="D15474" t="s">
        <v>22548</v>
      </c>
      <c r="E15474" s="1" t="s">
        <v>40</v>
      </c>
      <c r="F15474" s="2">
        <v>0</v>
      </c>
      <c r="G15474" s="2">
        <v>0</v>
      </c>
      <c r="H15474" s="2">
        <v>0</v>
      </c>
      <c r="I15474" s="81">
        <v>0</v>
      </c>
      <c r="J15474" s="1">
        <v>32.346499999999999</v>
      </c>
    </row>
    <row r="15475" spans="1:10" ht="14.5" x14ac:dyDescent="0.35">
      <c r="A15475" s="47" t="s">
        <v>21974</v>
      </c>
      <c r="C15475" s="22" t="str">
        <f t="shared" si="241"/>
        <v>81050</v>
      </c>
      <c r="D15475" t="s">
        <v>22550</v>
      </c>
      <c r="E15475" s="1" t="s">
        <v>40</v>
      </c>
      <c r="F15475" s="2">
        <v>0</v>
      </c>
      <c r="G15475" s="2">
        <v>0</v>
      </c>
      <c r="H15475" s="2">
        <v>0</v>
      </c>
      <c r="I15475" s="81">
        <v>0</v>
      </c>
      <c r="J15475" s="1">
        <v>32.346499999999999</v>
      </c>
    </row>
    <row r="15476" spans="1:10" ht="14.5" x14ac:dyDescent="0.35">
      <c r="A15476" s="47" t="s">
        <v>21976</v>
      </c>
      <c r="C15476" s="22" t="str">
        <f t="shared" si="241"/>
        <v>81099</v>
      </c>
      <c r="D15476" t="s">
        <v>22552</v>
      </c>
      <c r="E15476" s="1" t="s">
        <v>40</v>
      </c>
      <c r="F15476" s="2">
        <v>0</v>
      </c>
      <c r="G15476" s="2">
        <v>0</v>
      </c>
      <c r="H15476" s="2">
        <v>0</v>
      </c>
      <c r="I15476" s="81">
        <v>0</v>
      </c>
      <c r="J15476" s="1">
        <v>32.346499999999999</v>
      </c>
    </row>
    <row r="15477" spans="1:10" ht="14.5" x14ac:dyDescent="0.35">
      <c r="A15477" s="47" t="s">
        <v>21977</v>
      </c>
      <c r="C15477" s="22" t="str">
        <f t="shared" si="241"/>
        <v>81105</v>
      </c>
      <c r="D15477" t="s">
        <v>22554</v>
      </c>
      <c r="E15477" s="1" t="s">
        <v>40</v>
      </c>
      <c r="F15477" s="2">
        <v>0</v>
      </c>
      <c r="G15477" s="2">
        <v>0</v>
      </c>
      <c r="H15477" s="2">
        <v>0</v>
      </c>
      <c r="I15477" s="81">
        <v>0</v>
      </c>
      <c r="J15477" s="1">
        <v>32.346499999999999</v>
      </c>
    </row>
    <row r="15478" spans="1:10" ht="14.5" x14ac:dyDescent="0.35">
      <c r="A15478" s="47" t="s">
        <v>21979</v>
      </c>
      <c r="C15478" s="22" t="str">
        <f t="shared" si="241"/>
        <v>81106</v>
      </c>
      <c r="D15478" t="s">
        <v>22556</v>
      </c>
      <c r="E15478" s="1" t="s">
        <v>40</v>
      </c>
      <c r="F15478" s="2">
        <v>0</v>
      </c>
      <c r="G15478" s="2">
        <v>0</v>
      </c>
      <c r="H15478" s="2">
        <v>0</v>
      </c>
      <c r="I15478" s="81">
        <v>0</v>
      </c>
      <c r="J15478" s="1">
        <v>32.346499999999999</v>
      </c>
    </row>
    <row r="15479" spans="1:10" ht="14.5" x14ac:dyDescent="0.35">
      <c r="A15479" s="47" t="s">
        <v>21981</v>
      </c>
      <c r="C15479" s="22" t="str">
        <f t="shared" si="241"/>
        <v>81107</v>
      </c>
      <c r="D15479" t="s">
        <v>22558</v>
      </c>
      <c r="E15479" s="1" t="s">
        <v>40</v>
      </c>
      <c r="F15479" s="2">
        <v>0</v>
      </c>
      <c r="G15479" s="2">
        <v>0</v>
      </c>
      <c r="H15479" s="2">
        <v>0</v>
      </c>
      <c r="I15479" s="81">
        <v>0</v>
      </c>
      <c r="J15479" s="1">
        <v>32.346499999999999</v>
      </c>
    </row>
    <row r="15480" spans="1:10" ht="14.5" x14ac:dyDescent="0.35">
      <c r="A15480" s="47" t="s">
        <v>21983</v>
      </c>
      <c r="C15480" s="22" t="str">
        <f t="shared" si="241"/>
        <v>81108</v>
      </c>
      <c r="D15480" t="s">
        <v>22560</v>
      </c>
      <c r="E15480" s="1" t="s">
        <v>40</v>
      </c>
      <c r="F15480" s="2">
        <v>0</v>
      </c>
      <c r="G15480" s="2">
        <v>0</v>
      </c>
      <c r="H15480" s="2">
        <v>0</v>
      </c>
      <c r="I15480" s="81">
        <v>0</v>
      </c>
      <c r="J15480" s="1">
        <v>32.346499999999999</v>
      </c>
    </row>
    <row r="15481" spans="1:10" ht="14.5" x14ac:dyDescent="0.35">
      <c r="A15481" s="47" t="s">
        <v>21985</v>
      </c>
      <c r="C15481" s="22" t="str">
        <f t="shared" si="241"/>
        <v>81109</v>
      </c>
      <c r="D15481" t="s">
        <v>22562</v>
      </c>
      <c r="E15481" s="1" t="s">
        <v>40</v>
      </c>
      <c r="F15481" s="2">
        <v>0</v>
      </c>
      <c r="G15481" s="2">
        <v>0</v>
      </c>
      <c r="H15481" s="2">
        <v>0</v>
      </c>
      <c r="I15481" s="81">
        <v>0</v>
      </c>
      <c r="J15481" s="1">
        <v>32.346499999999999</v>
      </c>
    </row>
    <row r="15482" spans="1:10" ht="14.5" x14ac:dyDescent="0.35">
      <c r="A15482" s="47" t="s">
        <v>21987</v>
      </c>
      <c r="C15482" s="22" t="str">
        <f t="shared" si="241"/>
        <v>81110</v>
      </c>
      <c r="D15482" t="s">
        <v>22564</v>
      </c>
      <c r="E15482" s="1" t="s">
        <v>40</v>
      </c>
      <c r="F15482" s="2">
        <v>0</v>
      </c>
      <c r="G15482" s="2">
        <v>0</v>
      </c>
      <c r="H15482" s="2">
        <v>0</v>
      </c>
      <c r="I15482" s="81">
        <v>0</v>
      </c>
      <c r="J15482" s="1">
        <v>32.346499999999999</v>
      </c>
    </row>
    <row r="15483" spans="1:10" ht="14.5" x14ac:dyDescent="0.35">
      <c r="A15483" s="47" t="s">
        <v>21989</v>
      </c>
      <c r="C15483" s="22" t="str">
        <f t="shared" si="241"/>
        <v>81111</v>
      </c>
      <c r="D15483" t="s">
        <v>22566</v>
      </c>
      <c r="E15483" s="1" t="s">
        <v>40</v>
      </c>
      <c r="F15483" s="2">
        <v>0</v>
      </c>
      <c r="G15483" s="2">
        <v>0</v>
      </c>
      <c r="H15483" s="2">
        <v>0</v>
      </c>
      <c r="I15483" s="81">
        <v>0</v>
      </c>
      <c r="J15483" s="1">
        <v>32.346499999999999</v>
      </c>
    </row>
    <row r="15484" spans="1:10" ht="14.5" x14ac:dyDescent="0.35">
      <c r="A15484" s="47" t="s">
        <v>21991</v>
      </c>
      <c r="C15484" s="22" t="str">
        <f t="shared" si="241"/>
        <v>81112</v>
      </c>
      <c r="D15484" t="s">
        <v>30235</v>
      </c>
      <c r="E15484" s="1" t="s">
        <v>40</v>
      </c>
      <c r="F15484" s="2">
        <v>0</v>
      </c>
      <c r="G15484" s="2">
        <v>0</v>
      </c>
      <c r="H15484" s="2">
        <v>0</v>
      </c>
      <c r="I15484" s="81">
        <v>0</v>
      </c>
      <c r="J15484" s="1">
        <v>32.346499999999999</v>
      </c>
    </row>
    <row r="15485" spans="1:10" ht="14.5" x14ac:dyDescent="0.35">
      <c r="A15485" s="47" t="s">
        <v>21993</v>
      </c>
      <c r="C15485" s="22" t="str">
        <f t="shared" si="241"/>
        <v>81120</v>
      </c>
      <c r="D15485" t="s">
        <v>22568</v>
      </c>
      <c r="E15485" s="1" t="s">
        <v>40</v>
      </c>
      <c r="F15485" s="2">
        <v>0</v>
      </c>
      <c r="G15485" s="2">
        <v>0</v>
      </c>
      <c r="H15485" s="2">
        <v>0</v>
      </c>
      <c r="I15485" s="81">
        <v>0</v>
      </c>
      <c r="J15485" s="1">
        <v>32.346499999999999</v>
      </c>
    </row>
    <row r="15486" spans="1:10" ht="14.5" x14ac:dyDescent="0.35">
      <c r="A15486" s="47" t="s">
        <v>21995</v>
      </c>
      <c r="C15486" s="22" t="str">
        <f t="shared" si="241"/>
        <v>81121</v>
      </c>
      <c r="D15486" t="s">
        <v>22570</v>
      </c>
      <c r="E15486" s="1" t="s">
        <v>40</v>
      </c>
      <c r="F15486" s="2">
        <v>0</v>
      </c>
      <c r="G15486" s="2">
        <v>0</v>
      </c>
      <c r="H15486" s="2">
        <v>0</v>
      </c>
      <c r="I15486" s="81">
        <v>0</v>
      </c>
      <c r="J15486" s="1">
        <v>32.346499999999999</v>
      </c>
    </row>
    <row r="15487" spans="1:10" ht="14.5" x14ac:dyDescent="0.35">
      <c r="A15487" s="47" t="s">
        <v>21997</v>
      </c>
      <c r="C15487" s="22" t="str">
        <f t="shared" si="241"/>
        <v>81161</v>
      </c>
      <c r="D15487" t="s">
        <v>22572</v>
      </c>
      <c r="E15487" s="1" t="s">
        <v>40</v>
      </c>
      <c r="F15487" s="2">
        <v>0</v>
      </c>
      <c r="G15487" s="2">
        <v>0</v>
      </c>
      <c r="H15487" s="2">
        <v>0</v>
      </c>
      <c r="I15487" s="81">
        <v>0</v>
      </c>
      <c r="J15487" s="1">
        <v>32.346499999999999</v>
      </c>
    </row>
    <row r="15488" spans="1:10" ht="14.5" x14ac:dyDescent="0.35">
      <c r="A15488" s="47" t="s">
        <v>21999</v>
      </c>
      <c r="C15488" s="22" t="str">
        <f t="shared" si="241"/>
        <v>81162</v>
      </c>
      <c r="D15488" t="s">
        <v>22574</v>
      </c>
      <c r="E15488" s="1" t="s">
        <v>40</v>
      </c>
      <c r="F15488" s="2">
        <v>0</v>
      </c>
      <c r="G15488" s="2">
        <v>0</v>
      </c>
      <c r="H15488" s="2">
        <v>0</v>
      </c>
      <c r="I15488" s="81">
        <v>0</v>
      </c>
      <c r="J15488" s="1">
        <v>32.346499999999999</v>
      </c>
    </row>
    <row r="15489" spans="1:10" ht="14.5" x14ac:dyDescent="0.35">
      <c r="A15489" s="47" t="s">
        <v>22001</v>
      </c>
      <c r="C15489" s="22" t="str">
        <f t="shared" si="241"/>
        <v>81163</v>
      </c>
      <c r="D15489" t="s">
        <v>22576</v>
      </c>
      <c r="E15489" s="1" t="s">
        <v>40</v>
      </c>
      <c r="F15489" s="2">
        <v>0</v>
      </c>
      <c r="G15489" s="2">
        <v>0</v>
      </c>
      <c r="H15489" s="2">
        <v>0</v>
      </c>
      <c r="I15489" s="81">
        <v>0</v>
      </c>
      <c r="J15489" s="1">
        <v>32.346499999999999</v>
      </c>
    </row>
    <row r="15490" spans="1:10" ht="14.5" x14ac:dyDescent="0.35">
      <c r="A15490" s="47" t="s">
        <v>22003</v>
      </c>
      <c r="C15490" s="22" t="str">
        <f t="shared" si="241"/>
        <v>81164</v>
      </c>
      <c r="D15490" t="s">
        <v>22578</v>
      </c>
      <c r="E15490" s="1" t="s">
        <v>40</v>
      </c>
      <c r="F15490" s="2">
        <v>0</v>
      </c>
      <c r="G15490" s="2">
        <v>0</v>
      </c>
      <c r="H15490" s="2">
        <v>0</v>
      </c>
      <c r="I15490" s="81">
        <v>0</v>
      </c>
      <c r="J15490" s="1">
        <v>32.346499999999999</v>
      </c>
    </row>
    <row r="15491" spans="1:10" ht="14.5" x14ac:dyDescent="0.35">
      <c r="A15491" s="47" t="s">
        <v>22005</v>
      </c>
      <c r="C15491" s="22" t="str">
        <f t="shared" si="241"/>
        <v>81165</v>
      </c>
      <c r="D15491" t="s">
        <v>22580</v>
      </c>
      <c r="E15491" s="1" t="s">
        <v>40</v>
      </c>
      <c r="F15491" s="2">
        <v>0</v>
      </c>
      <c r="G15491" s="2">
        <v>0</v>
      </c>
      <c r="H15491" s="2">
        <v>0</v>
      </c>
      <c r="I15491" s="81">
        <v>0</v>
      </c>
      <c r="J15491" s="1">
        <v>32.346499999999999</v>
      </c>
    </row>
    <row r="15492" spans="1:10" ht="14.5" x14ac:dyDescent="0.35">
      <c r="A15492" s="47" t="s">
        <v>22007</v>
      </c>
      <c r="C15492" s="22" t="str">
        <f t="shared" si="241"/>
        <v>81166</v>
      </c>
      <c r="D15492" t="s">
        <v>22582</v>
      </c>
      <c r="E15492" s="1" t="s">
        <v>40</v>
      </c>
      <c r="F15492" s="2">
        <v>0</v>
      </c>
      <c r="G15492" s="2">
        <v>0</v>
      </c>
      <c r="H15492" s="2">
        <v>0</v>
      </c>
      <c r="I15492" s="81">
        <v>0</v>
      </c>
      <c r="J15492" s="1">
        <v>32.346499999999999</v>
      </c>
    </row>
    <row r="15493" spans="1:10" ht="14.5" x14ac:dyDescent="0.35">
      <c r="A15493" s="47" t="s">
        <v>22009</v>
      </c>
      <c r="C15493" s="22" t="str">
        <f t="shared" si="241"/>
        <v>81167</v>
      </c>
      <c r="D15493" t="s">
        <v>22584</v>
      </c>
      <c r="E15493" s="1" t="s">
        <v>40</v>
      </c>
      <c r="F15493" s="2">
        <v>0</v>
      </c>
      <c r="G15493" s="2">
        <v>0</v>
      </c>
      <c r="H15493" s="2">
        <v>0</v>
      </c>
      <c r="I15493" s="81">
        <v>0</v>
      </c>
      <c r="J15493" s="1">
        <v>32.346499999999999</v>
      </c>
    </row>
    <row r="15494" spans="1:10" ht="14.5" x14ac:dyDescent="0.35">
      <c r="A15494" s="47" t="s">
        <v>26789</v>
      </c>
      <c r="C15494" s="22" t="str">
        <f t="shared" si="241"/>
        <v>81168</v>
      </c>
      <c r="D15494" t="s">
        <v>22586</v>
      </c>
      <c r="E15494" s="1" t="s">
        <v>40</v>
      </c>
      <c r="F15494" s="2">
        <v>0</v>
      </c>
      <c r="G15494" s="2">
        <v>0</v>
      </c>
      <c r="H15494" s="2">
        <v>0</v>
      </c>
      <c r="I15494" s="81">
        <v>0</v>
      </c>
      <c r="J15494" s="1">
        <v>32.346499999999999</v>
      </c>
    </row>
    <row r="15495" spans="1:10" ht="14.5" x14ac:dyDescent="0.35">
      <c r="A15495" s="47" t="s">
        <v>22011</v>
      </c>
      <c r="C15495" s="22" t="str">
        <f t="shared" si="241"/>
        <v>81170</v>
      </c>
      <c r="D15495" t="s">
        <v>22588</v>
      </c>
      <c r="E15495" s="1" t="s">
        <v>40</v>
      </c>
      <c r="F15495" s="2">
        <v>0</v>
      </c>
      <c r="G15495" s="2">
        <v>0</v>
      </c>
      <c r="H15495" s="2">
        <v>0</v>
      </c>
      <c r="I15495" s="81">
        <v>0</v>
      </c>
      <c r="J15495" s="1">
        <v>32.346499999999999</v>
      </c>
    </row>
    <row r="15496" spans="1:10" ht="14.5" x14ac:dyDescent="0.35">
      <c r="A15496" s="47" t="s">
        <v>22013</v>
      </c>
      <c r="C15496" s="22" t="str">
        <f t="shared" si="241"/>
        <v>81171</v>
      </c>
      <c r="D15496" t="s">
        <v>22590</v>
      </c>
      <c r="E15496" s="1" t="s">
        <v>40</v>
      </c>
      <c r="F15496" s="2">
        <v>0</v>
      </c>
      <c r="G15496" s="2">
        <v>0</v>
      </c>
      <c r="H15496" s="2">
        <v>0</v>
      </c>
      <c r="I15496" s="81">
        <v>0</v>
      </c>
      <c r="J15496" s="1">
        <v>32.346499999999999</v>
      </c>
    </row>
    <row r="15497" spans="1:10" ht="14.5" x14ac:dyDescent="0.35">
      <c r="A15497" s="47" t="s">
        <v>22014</v>
      </c>
      <c r="C15497" s="22" t="str">
        <f t="shared" si="241"/>
        <v>81172</v>
      </c>
      <c r="D15497" t="s">
        <v>22592</v>
      </c>
      <c r="E15497" s="1" t="s">
        <v>40</v>
      </c>
      <c r="F15497" s="2">
        <v>0</v>
      </c>
      <c r="G15497" s="2">
        <v>0</v>
      </c>
      <c r="H15497" s="2">
        <v>0</v>
      </c>
      <c r="I15497" s="81">
        <v>0</v>
      </c>
      <c r="J15497" s="1">
        <v>32.346499999999999</v>
      </c>
    </row>
    <row r="15498" spans="1:10" ht="14.5" x14ac:dyDescent="0.35">
      <c r="A15498" s="47" t="s">
        <v>22015</v>
      </c>
      <c r="C15498" s="22" t="str">
        <f t="shared" si="241"/>
        <v>81173</v>
      </c>
      <c r="D15498" t="s">
        <v>22594</v>
      </c>
      <c r="E15498" s="1" t="s">
        <v>40</v>
      </c>
      <c r="F15498" s="2">
        <v>0</v>
      </c>
      <c r="G15498" s="2">
        <v>0</v>
      </c>
      <c r="H15498" s="2">
        <v>0</v>
      </c>
      <c r="I15498" s="81">
        <v>0</v>
      </c>
      <c r="J15498" s="1">
        <v>32.346499999999999</v>
      </c>
    </row>
    <row r="15499" spans="1:10" ht="14.5" x14ac:dyDescent="0.35">
      <c r="A15499" s="47" t="s">
        <v>22017</v>
      </c>
      <c r="C15499" s="22" t="str">
        <f t="shared" si="241"/>
        <v>81174</v>
      </c>
      <c r="D15499" t="s">
        <v>22596</v>
      </c>
      <c r="E15499" s="1" t="s">
        <v>40</v>
      </c>
      <c r="F15499" s="2">
        <v>0</v>
      </c>
      <c r="G15499" s="2">
        <v>0</v>
      </c>
      <c r="H15499" s="2">
        <v>0</v>
      </c>
      <c r="I15499" s="81">
        <v>0</v>
      </c>
      <c r="J15499" s="1">
        <v>32.346499999999999</v>
      </c>
    </row>
    <row r="15500" spans="1:10" ht="14.5" x14ac:dyDescent="0.35">
      <c r="A15500" s="47" t="s">
        <v>22019</v>
      </c>
      <c r="C15500" s="22" t="str">
        <f t="shared" ref="C15500:C15563" si="242">CONCATENATE(A15500,B15500)</f>
        <v>81175</v>
      </c>
      <c r="D15500" t="s">
        <v>22598</v>
      </c>
      <c r="E15500" s="1" t="s">
        <v>40</v>
      </c>
      <c r="F15500" s="2">
        <v>0</v>
      </c>
      <c r="G15500" s="2">
        <v>0</v>
      </c>
      <c r="H15500" s="2">
        <v>0</v>
      </c>
      <c r="I15500" s="81">
        <v>0</v>
      </c>
      <c r="J15500" s="1">
        <v>32.346499999999999</v>
      </c>
    </row>
    <row r="15501" spans="1:10" ht="14.5" x14ac:dyDescent="0.35">
      <c r="A15501" s="47" t="s">
        <v>22021</v>
      </c>
      <c r="C15501" s="22" t="str">
        <f t="shared" si="242"/>
        <v>81176</v>
      </c>
      <c r="D15501" t="s">
        <v>22600</v>
      </c>
      <c r="E15501" s="1" t="s">
        <v>40</v>
      </c>
      <c r="F15501" s="2">
        <v>0</v>
      </c>
      <c r="G15501" s="2">
        <v>0</v>
      </c>
      <c r="H15501" s="2">
        <v>0</v>
      </c>
      <c r="I15501" s="81">
        <v>0</v>
      </c>
      <c r="J15501" s="1">
        <v>32.346499999999999</v>
      </c>
    </row>
    <row r="15502" spans="1:10" ht="14.5" x14ac:dyDescent="0.35">
      <c r="A15502" s="47" t="s">
        <v>22023</v>
      </c>
      <c r="C15502" s="22" t="str">
        <f t="shared" si="242"/>
        <v>81177</v>
      </c>
      <c r="D15502" t="s">
        <v>22602</v>
      </c>
      <c r="E15502" s="1" t="s">
        <v>40</v>
      </c>
      <c r="F15502" s="2">
        <v>0</v>
      </c>
      <c r="G15502" s="2">
        <v>0</v>
      </c>
      <c r="H15502" s="2">
        <v>0</v>
      </c>
      <c r="I15502" s="81">
        <v>0</v>
      </c>
      <c r="J15502" s="1">
        <v>32.346499999999999</v>
      </c>
    </row>
    <row r="15503" spans="1:10" ht="14.5" x14ac:dyDescent="0.35">
      <c r="A15503" s="47" t="s">
        <v>22025</v>
      </c>
      <c r="C15503" s="22" t="str">
        <f t="shared" si="242"/>
        <v>81178</v>
      </c>
      <c r="D15503" t="s">
        <v>22604</v>
      </c>
      <c r="E15503" s="1" t="s">
        <v>40</v>
      </c>
      <c r="F15503" s="2">
        <v>0</v>
      </c>
      <c r="G15503" s="2">
        <v>0</v>
      </c>
      <c r="H15503" s="2">
        <v>0</v>
      </c>
      <c r="I15503" s="81">
        <v>0</v>
      </c>
      <c r="J15503" s="1">
        <v>32.346499999999999</v>
      </c>
    </row>
    <row r="15504" spans="1:10" ht="14.5" x14ac:dyDescent="0.35">
      <c r="A15504" s="47" t="s">
        <v>22027</v>
      </c>
      <c r="C15504" s="22" t="str">
        <f t="shared" si="242"/>
        <v>81179</v>
      </c>
      <c r="D15504" t="s">
        <v>22606</v>
      </c>
      <c r="E15504" s="1" t="s">
        <v>40</v>
      </c>
      <c r="F15504" s="2">
        <v>0</v>
      </c>
      <c r="G15504" s="2">
        <v>0</v>
      </c>
      <c r="H15504" s="2">
        <v>0</v>
      </c>
      <c r="I15504" s="81">
        <v>0</v>
      </c>
      <c r="J15504" s="1">
        <v>32.346499999999999</v>
      </c>
    </row>
    <row r="15505" spans="1:10" ht="14.5" x14ac:dyDescent="0.35">
      <c r="A15505" s="47" t="s">
        <v>22029</v>
      </c>
      <c r="C15505" s="22" t="str">
        <f t="shared" si="242"/>
        <v>81180</v>
      </c>
      <c r="D15505" t="s">
        <v>22606</v>
      </c>
      <c r="E15505" s="1" t="s">
        <v>40</v>
      </c>
      <c r="F15505" s="2">
        <v>0</v>
      </c>
      <c r="G15505" s="2">
        <v>0</v>
      </c>
      <c r="H15505" s="2">
        <v>0</v>
      </c>
      <c r="I15505" s="81">
        <v>0</v>
      </c>
      <c r="J15505" s="1">
        <v>32.346499999999999</v>
      </c>
    </row>
    <row r="15506" spans="1:10" ht="14.5" x14ac:dyDescent="0.35">
      <c r="A15506" s="47" t="s">
        <v>22031</v>
      </c>
      <c r="C15506" s="22" t="str">
        <f t="shared" si="242"/>
        <v>81181</v>
      </c>
      <c r="D15506" t="s">
        <v>22609</v>
      </c>
      <c r="E15506" s="1" t="s">
        <v>40</v>
      </c>
      <c r="F15506" s="2">
        <v>0</v>
      </c>
      <c r="G15506" s="2">
        <v>0</v>
      </c>
      <c r="H15506" s="2">
        <v>0</v>
      </c>
      <c r="I15506" s="81">
        <v>0</v>
      </c>
      <c r="J15506" s="1">
        <v>32.346499999999999</v>
      </c>
    </row>
    <row r="15507" spans="1:10" ht="14.5" x14ac:dyDescent="0.35">
      <c r="A15507" s="47" t="s">
        <v>22033</v>
      </c>
      <c r="C15507" s="22" t="str">
        <f t="shared" si="242"/>
        <v>81182</v>
      </c>
      <c r="D15507" t="s">
        <v>22611</v>
      </c>
      <c r="E15507" s="1" t="s">
        <v>40</v>
      </c>
      <c r="F15507" s="2">
        <v>0</v>
      </c>
      <c r="G15507" s="2">
        <v>0</v>
      </c>
      <c r="H15507" s="2">
        <v>0</v>
      </c>
      <c r="I15507" s="81">
        <v>0</v>
      </c>
      <c r="J15507" s="1">
        <v>32.346499999999999</v>
      </c>
    </row>
    <row r="15508" spans="1:10" ht="14.5" x14ac:dyDescent="0.35">
      <c r="A15508" s="47" t="s">
        <v>22035</v>
      </c>
      <c r="C15508" s="22" t="str">
        <f t="shared" si="242"/>
        <v>81183</v>
      </c>
      <c r="D15508" t="s">
        <v>22613</v>
      </c>
      <c r="E15508" s="1" t="s">
        <v>40</v>
      </c>
      <c r="F15508" s="2">
        <v>0</v>
      </c>
      <c r="G15508" s="2">
        <v>0</v>
      </c>
      <c r="H15508" s="2">
        <v>0</v>
      </c>
      <c r="I15508" s="81">
        <v>0</v>
      </c>
      <c r="J15508" s="1">
        <v>32.346499999999999</v>
      </c>
    </row>
    <row r="15509" spans="1:10" ht="14.5" x14ac:dyDescent="0.35">
      <c r="A15509" s="47" t="s">
        <v>22037</v>
      </c>
      <c r="C15509" s="22" t="str">
        <f t="shared" si="242"/>
        <v>81184</v>
      </c>
      <c r="D15509" t="s">
        <v>22615</v>
      </c>
      <c r="E15509" s="1" t="s">
        <v>40</v>
      </c>
      <c r="F15509" s="2">
        <v>0</v>
      </c>
      <c r="G15509" s="2">
        <v>0</v>
      </c>
      <c r="H15509" s="2">
        <v>0</v>
      </c>
      <c r="I15509" s="81">
        <v>0</v>
      </c>
      <c r="J15509" s="1">
        <v>32.346499999999999</v>
      </c>
    </row>
    <row r="15510" spans="1:10" ht="14.5" x14ac:dyDescent="0.35">
      <c r="A15510" s="47" t="s">
        <v>22039</v>
      </c>
      <c r="C15510" s="22" t="str">
        <f t="shared" si="242"/>
        <v>81185</v>
      </c>
      <c r="D15510" t="s">
        <v>22617</v>
      </c>
      <c r="E15510" s="1" t="s">
        <v>40</v>
      </c>
      <c r="F15510" s="2">
        <v>0</v>
      </c>
      <c r="G15510" s="2">
        <v>0</v>
      </c>
      <c r="H15510" s="2">
        <v>0</v>
      </c>
      <c r="I15510" s="81">
        <v>0</v>
      </c>
      <c r="J15510" s="1">
        <v>32.346499999999999</v>
      </c>
    </row>
    <row r="15511" spans="1:10" ht="14.5" x14ac:dyDescent="0.35">
      <c r="A15511" s="47" t="s">
        <v>22041</v>
      </c>
      <c r="C15511" s="22" t="str">
        <f t="shared" si="242"/>
        <v>81186</v>
      </c>
      <c r="D15511" t="s">
        <v>22619</v>
      </c>
      <c r="E15511" s="1" t="s">
        <v>40</v>
      </c>
      <c r="F15511" s="2">
        <v>0</v>
      </c>
      <c r="G15511" s="2">
        <v>0</v>
      </c>
      <c r="H15511" s="2">
        <v>0</v>
      </c>
      <c r="I15511" s="81">
        <v>0</v>
      </c>
      <c r="J15511" s="1">
        <v>32.346499999999999</v>
      </c>
    </row>
    <row r="15512" spans="1:10" ht="14.5" x14ac:dyDescent="0.35">
      <c r="A15512" s="47" t="s">
        <v>22043</v>
      </c>
      <c r="C15512" s="22" t="str">
        <f t="shared" si="242"/>
        <v>81187</v>
      </c>
      <c r="D15512" t="s">
        <v>22621</v>
      </c>
      <c r="E15512" s="1" t="s">
        <v>40</v>
      </c>
      <c r="F15512" s="2">
        <v>0</v>
      </c>
      <c r="G15512" s="2">
        <v>0</v>
      </c>
      <c r="H15512" s="2">
        <v>0</v>
      </c>
      <c r="I15512" s="81">
        <v>0</v>
      </c>
      <c r="J15512" s="1">
        <v>32.346499999999999</v>
      </c>
    </row>
    <row r="15513" spans="1:10" ht="14.5" x14ac:dyDescent="0.35">
      <c r="A15513" s="47" t="s">
        <v>22045</v>
      </c>
      <c r="C15513" s="22" t="str">
        <f t="shared" si="242"/>
        <v>81188</v>
      </c>
      <c r="D15513" t="s">
        <v>22623</v>
      </c>
      <c r="E15513" s="1" t="s">
        <v>40</v>
      </c>
      <c r="F15513" s="2">
        <v>0</v>
      </c>
      <c r="G15513" s="2">
        <v>0</v>
      </c>
      <c r="H15513" s="2">
        <v>0</v>
      </c>
      <c r="I15513" s="81">
        <v>0</v>
      </c>
      <c r="J15513" s="1">
        <v>32.346499999999999</v>
      </c>
    </row>
    <row r="15514" spans="1:10" ht="14.5" x14ac:dyDescent="0.35">
      <c r="A15514" s="47" t="s">
        <v>22047</v>
      </c>
      <c r="C15514" s="22" t="str">
        <f t="shared" si="242"/>
        <v>81189</v>
      </c>
      <c r="D15514" t="s">
        <v>22625</v>
      </c>
      <c r="E15514" s="1" t="s">
        <v>40</v>
      </c>
      <c r="F15514" s="2">
        <v>0</v>
      </c>
      <c r="G15514" s="2">
        <v>0</v>
      </c>
      <c r="H15514" s="2">
        <v>0</v>
      </c>
      <c r="I15514" s="81">
        <v>0</v>
      </c>
      <c r="J15514" s="1">
        <v>32.346499999999999</v>
      </c>
    </row>
    <row r="15515" spans="1:10" ht="14.5" x14ac:dyDescent="0.35">
      <c r="A15515" s="47" t="s">
        <v>22049</v>
      </c>
      <c r="C15515" s="22" t="str">
        <f t="shared" si="242"/>
        <v>81190</v>
      </c>
      <c r="D15515" t="s">
        <v>22627</v>
      </c>
      <c r="E15515" s="1" t="s">
        <v>40</v>
      </c>
      <c r="F15515" s="2">
        <v>0</v>
      </c>
      <c r="G15515" s="2">
        <v>0</v>
      </c>
      <c r="H15515" s="2">
        <v>0</v>
      </c>
      <c r="I15515" s="81">
        <v>0</v>
      </c>
      <c r="J15515" s="1">
        <v>32.346499999999999</v>
      </c>
    </row>
    <row r="15516" spans="1:10" ht="14.5" x14ac:dyDescent="0.35">
      <c r="A15516" s="47" t="s">
        <v>26791</v>
      </c>
      <c r="C15516" s="22" t="str">
        <f t="shared" si="242"/>
        <v>81191</v>
      </c>
      <c r="D15516" t="s">
        <v>22629</v>
      </c>
      <c r="E15516" s="1" t="s">
        <v>40</v>
      </c>
      <c r="F15516" s="2">
        <v>0</v>
      </c>
      <c r="G15516" s="2">
        <v>0</v>
      </c>
      <c r="H15516" s="2">
        <v>0</v>
      </c>
      <c r="I15516" s="81">
        <v>0</v>
      </c>
      <c r="J15516" s="1">
        <v>32.346499999999999</v>
      </c>
    </row>
    <row r="15517" spans="1:10" ht="14.5" x14ac:dyDescent="0.35">
      <c r="A15517" s="47" t="s">
        <v>26793</v>
      </c>
      <c r="C15517" s="22" t="str">
        <f t="shared" si="242"/>
        <v>81192</v>
      </c>
      <c r="D15517" t="s">
        <v>22631</v>
      </c>
      <c r="E15517" s="1" t="s">
        <v>40</v>
      </c>
      <c r="F15517" s="2">
        <v>0</v>
      </c>
      <c r="G15517" s="2">
        <v>0</v>
      </c>
      <c r="H15517" s="2">
        <v>0</v>
      </c>
      <c r="I15517" s="81">
        <v>0</v>
      </c>
      <c r="J15517" s="1">
        <v>32.346499999999999</v>
      </c>
    </row>
    <row r="15518" spans="1:10" ht="14.5" x14ac:dyDescent="0.35">
      <c r="A15518" s="47" t="s">
        <v>26795</v>
      </c>
      <c r="C15518" s="22" t="str">
        <f t="shared" si="242"/>
        <v>81193</v>
      </c>
      <c r="D15518" t="s">
        <v>22633</v>
      </c>
      <c r="E15518" s="1" t="s">
        <v>40</v>
      </c>
      <c r="F15518" s="2">
        <v>0</v>
      </c>
      <c r="G15518" s="2">
        <v>0</v>
      </c>
      <c r="H15518" s="2">
        <v>0</v>
      </c>
      <c r="I15518" s="81">
        <v>0</v>
      </c>
      <c r="J15518" s="1">
        <v>32.346499999999999</v>
      </c>
    </row>
    <row r="15519" spans="1:10" ht="14.5" x14ac:dyDescent="0.35">
      <c r="A15519" s="47" t="s">
        <v>26797</v>
      </c>
      <c r="C15519" s="22" t="str">
        <f t="shared" si="242"/>
        <v>81194</v>
      </c>
      <c r="D15519" t="s">
        <v>22635</v>
      </c>
      <c r="E15519" s="1" t="s">
        <v>40</v>
      </c>
      <c r="F15519" s="2">
        <v>0</v>
      </c>
      <c r="G15519" s="2">
        <v>0</v>
      </c>
      <c r="H15519" s="2">
        <v>0</v>
      </c>
      <c r="I15519" s="81">
        <v>0</v>
      </c>
      <c r="J15519" s="1">
        <v>32.346499999999999</v>
      </c>
    </row>
    <row r="15520" spans="1:10" ht="14.5" x14ac:dyDescent="0.35">
      <c r="A15520" s="47" t="s">
        <v>30823</v>
      </c>
      <c r="C15520" s="22" t="str">
        <f t="shared" si="242"/>
        <v>81195</v>
      </c>
      <c r="D15520" t="s">
        <v>22637</v>
      </c>
      <c r="E15520" s="1" t="s">
        <v>40</v>
      </c>
      <c r="F15520" s="2">
        <v>0</v>
      </c>
      <c r="G15520" s="2">
        <v>0</v>
      </c>
      <c r="H15520" s="2">
        <v>0</v>
      </c>
      <c r="I15520" s="81">
        <v>0</v>
      </c>
      <c r="J15520" s="1">
        <v>32.346499999999999</v>
      </c>
    </row>
    <row r="15521" spans="1:10" ht="14.5" x14ac:dyDescent="0.35">
      <c r="A15521" s="47" t="s">
        <v>22051</v>
      </c>
      <c r="C15521" s="22" t="str">
        <f t="shared" si="242"/>
        <v>81200</v>
      </c>
      <c r="D15521" t="s">
        <v>22639</v>
      </c>
      <c r="E15521" s="1" t="s">
        <v>40</v>
      </c>
      <c r="F15521" s="2">
        <v>0</v>
      </c>
      <c r="G15521" s="2">
        <v>0</v>
      </c>
      <c r="H15521" s="2">
        <v>0</v>
      </c>
      <c r="I15521" s="81">
        <v>0</v>
      </c>
      <c r="J15521" s="1">
        <v>32.346499999999999</v>
      </c>
    </row>
    <row r="15522" spans="1:10" ht="14.5" x14ac:dyDescent="0.35">
      <c r="A15522" s="47" t="s">
        <v>22053</v>
      </c>
      <c r="C15522" s="22" t="str">
        <f t="shared" si="242"/>
        <v>81201</v>
      </c>
      <c r="D15522" t="s">
        <v>22641</v>
      </c>
      <c r="E15522" s="1" t="s">
        <v>40</v>
      </c>
      <c r="F15522" s="2">
        <v>0</v>
      </c>
      <c r="G15522" s="2">
        <v>0</v>
      </c>
      <c r="H15522" s="2">
        <v>0</v>
      </c>
      <c r="I15522" s="81">
        <v>0</v>
      </c>
      <c r="J15522" s="1">
        <v>32.346499999999999</v>
      </c>
    </row>
    <row r="15523" spans="1:10" ht="14.5" x14ac:dyDescent="0.35">
      <c r="A15523" s="47" t="s">
        <v>22055</v>
      </c>
      <c r="C15523" s="22" t="str">
        <f t="shared" si="242"/>
        <v>81202</v>
      </c>
      <c r="D15523" t="s">
        <v>22643</v>
      </c>
      <c r="E15523" s="1" t="s">
        <v>40</v>
      </c>
      <c r="F15523" s="2">
        <v>0</v>
      </c>
      <c r="G15523" s="2">
        <v>0</v>
      </c>
      <c r="H15523" s="2">
        <v>0</v>
      </c>
      <c r="I15523" s="81">
        <v>0</v>
      </c>
      <c r="J15523" s="1">
        <v>32.346499999999999</v>
      </c>
    </row>
    <row r="15524" spans="1:10" ht="14.5" x14ac:dyDescent="0.35">
      <c r="A15524" s="47" t="s">
        <v>22057</v>
      </c>
      <c r="C15524" s="22" t="str">
        <f t="shared" si="242"/>
        <v>81203</v>
      </c>
      <c r="D15524" t="s">
        <v>22645</v>
      </c>
      <c r="E15524" s="1" t="s">
        <v>40</v>
      </c>
      <c r="F15524" s="2">
        <v>0</v>
      </c>
      <c r="G15524" s="2">
        <v>0</v>
      </c>
      <c r="H15524" s="2">
        <v>0</v>
      </c>
      <c r="I15524" s="81">
        <v>0</v>
      </c>
      <c r="J15524" s="1">
        <v>32.346499999999999</v>
      </c>
    </row>
    <row r="15525" spans="1:10" ht="14.5" x14ac:dyDescent="0.35">
      <c r="A15525" s="47" t="s">
        <v>22059</v>
      </c>
      <c r="C15525" s="22" t="str">
        <f t="shared" si="242"/>
        <v>81204</v>
      </c>
      <c r="D15525" t="s">
        <v>22647</v>
      </c>
      <c r="E15525" s="1" t="s">
        <v>40</v>
      </c>
      <c r="F15525" s="2">
        <v>0</v>
      </c>
      <c r="G15525" s="2">
        <v>0</v>
      </c>
      <c r="H15525" s="2">
        <v>0</v>
      </c>
      <c r="I15525" s="81">
        <v>0</v>
      </c>
      <c r="J15525" s="1">
        <v>32.346499999999999</v>
      </c>
    </row>
    <row r="15526" spans="1:10" ht="14.5" x14ac:dyDescent="0.35">
      <c r="A15526" s="47" t="s">
        <v>22061</v>
      </c>
      <c r="C15526" s="22" t="str">
        <f t="shared" si="242"/>
        <v>81205</v>
      </c>
      <c r="D15526" t="s">
        <v>22649</v>
      </c>
      <c r="E15526" s="1" t="s">
        <v>40</v>
      </c>
      <c r="F15526" s="2">
        <v>0</v>
      </c>
      <c r="G15526" s="2">
        <v>0</v>
      </c>
      <c r="H15526" s="2">
        <v>0</v>
      </c>
      <c r="I15526" s="81">
        <v>0</v>
      </c>
      <c r="J15526" s="1">
        <v>32.346499999999999</v>
      </c>
    </row>
    <row r="15527" spans="1:10" ht="14.5" x14ac:dyDescent="0.35">
      <c r="A15527" s="47" t="s">
        <v>22063</v>
      </c>
      <c r="C15527" s="22" t="str">
        <f t="shared" si="242"/>
        <v>81206</v>
      </c>
      <c r="D15527" t="s">
        <v>22651</v>
      </c>
      <c r="E15527" s="1" t="s">
        <v>40</v>
      </c>
      <c r="F15527" s="2">
        <v>0</v>
      </c>
      <c r="G15527" s="2">
        <v>0</v>
      </c>
      <c r="H15527" s="2">
        <v>0</v>
      </c>
      <c r="I15527" s="81">
        <v>0</v>
      </c>
      <c r="J15527" s="1">
        <v>32.346499999999999</v>
      </c>
    </row>
    <row r="15528" spans="1:10" ht="14.5" x14ac:dyDescent="0.35">
      <c r="A15528" s="47" t="s">
        <v>22065</v>
      </c>
      <c r="C15528" s="22" t="str">
        <f t="shared" si="242"/>
        <v>81207</v>
      </c>
      <c r="D15528" t="s">
        <v>22653</v>
      </c>
      <c r="E15528" s="1" t="s">
        <v>40</v>
      </c>
      <c r="F15528" s="2">
        <v>0</v>
      </c>
      <c r="G15528" s="2">
        <v>0</v>
      </c>
      <c r="H15528" s="2">
        <v>0</v>
      </c>
      <c r="I15528" s="81">
        <v>0</v>
      </c>
      <c r="J15528" s="1">
        <v>32.346499999999999</v>
      </c>
    </row>
    <row r="15529" spans="1:10" ht="14.5" x14ac:dyDescent="0.35">
      <c r="A15529" s="47" t="s">
        <v>22067</v>
      </c>
      <c r="C15529" s="22" t="str">
        <f t="shared" si="242"/>
        <v>81208</v>
      </c>
      <c r="D15529" t="s">
        <v>22655</v>
      </c>
      <c r="E15529" s="1" t="s">
        <v>40</v>
      </c>
      <c r="F15529" s="2">
        <v>0</v>
      </c>
      <c r="G15529" s="2">
        <v>0</v>
      </c>
      <c r="H15529" s="2">
        <v>0</v>
      </c>
      <c r="I15529" s="81">
        <v>0</v>
      </c>
      <c r="J15529" s="1">
        <v>32.346499999999999</v>
      </c>
    </row>
    <row r="15530" spans="1:10" ht="14.5" x14ac:dyDescent="0.35">
      <c r="A15530" s="47" t="s">
        <v>22069</v>
      </c>
      <c r="C15530" s="22" t="str">
        <f t="shared" si="242"/>
        <v>81209</v>
      </c>
      <c r="D15530" t="s">
        <v>22657</v>
      </c>
      <c r="E15530" s="1" t="s">
        <v>40</v>
      </c>
      <c r="F15530" s="2">
        <v>0</v>
      </c>
      <c r="G15530" s="2">
        <v>0</v>
      </c>
      <c r="H15530" s="2">
        <v>0</v>
      </c>
      <c r="I15530" s="81">
        <v>0</v>
      </c>
      <c r="J15530" s="1">
        <v>32.346499999999999</v>
      </c>
    </row>
    <row r="15531" spans="1:10" ht="14.5" x14ac:dyDescent="0.35">
      <c r="A15531" s="47" t="s">
        <v>22071</v>
      </c>
      <c r="C15531" s="22" t="str">
        <f t="shared" si="242"/>
        <v>81210</v>
      </c>
      <c r="D15531" t="s">
        <v>22659</v>
      </c>
      <c r="E15531" s="1" t="s">
        <v>40</v>
      </c>
      <c r="F15531" s="2">
        <v>0</v>
      </c>
      <c r="G15531" s="2">
        <v>0</v>
      </c>
      <c r="H15531" s="2">
        <v>0</v>
      </c>
      <c r="I15531" s="81">
        <v>0</v>
      </c>
      <c r="J15531" s="1">
        <v>32.346499999999999</v>
      </c>
    </row>
    <row r="15532" spans="1:10" ht="14.5" x14ac:dyDescent="0.35">
      <c r="A15532" s="47" t="s">
        <v>22073</v>
      </c>
      <c r="C15532" s="22" t="str">
        <f t="shared" si="242"/>
        <v>81212</v>
      </c>
      <c r="D15532" t="s">
        <v>22661</v>
      </c>
      <c r="E15532" s="1" t="s">
        <v>40</v>
      </c>
      <c r="F15532" s="2">
        <v>0</v>
      </c>
      <c r="G15532" s="2">
        <v>0</v>
      </c>
      <c r="H15532" s="2">
        <v>0</v>
      </c>
      <c r="I15532" s="81">
        <v>0</v>
      </c>
      <c r="J15532" s="1">
        <v>32.346499999999999</v>
      </c>
    </row>
    <row r="15533" spans="1:10" ht="14.5" x14ac:dyDescent="0.35">
      <c r="A15533" s="47" t="s">
        <v>22075</v>
      </c>
      <c r="C15533" s="22" t="str">
        <f t="shared" si="242"/>
        <v>81215</v>
      </c>
      <c r="D15533" t="s">
        <v>22663</v>
      </c>
      <c r="E15533" s="1" t="s">
        <v>40</v>
      </c>
      <c r="F15533" s="2">
        <v>0</v>
      </c>
      <c r="G15533" s="2">
        <v>0</v>
      </c>
      <c r="H15533" s="2">
        <v>0</v>
      </c>
      <c r="I15533" s="81">
        <v>0</v>
      </c>
      <c r="J15533" s="1">
        <v>32.346499999999999</v>
      </c>
    </row>
    <row r="15534" spans="1:10" ht="14.5" x14ac:dyDescent="0.35">
      <c r="A15534" s="47" t="s">
        <v>22077</v>
      </c>
      <c r="C15534" s="22" t="str">
        <f t="shared" si="242"/>
        <v>81216</v>
      </c>
      <c r="D15534" t="s">
        <v>22665</v>
      </c>
      <c r="E15534" s="1" t="s">
        <v>40</v>
      </c>
      <c r="F15534" s="2">
        <v>0</v>
      </c>
      <c r="G15534" s="2">
        <v>0</v>
      </c>
      <c r="H15534" s="2">
        <v>0</v>
      </c>
      <c r="I15534" s="81">
        <v>0</v>
      </c>
      <c r="J15534" s="1">
        <v>32.346499999999999</v>
      </c>
    </row>
    <row r="15535" spans="1:10" ht="14.5" x14ac:dyDescent="0.35">
      <c r="A15535" s="47" t="s">
        <v>22079</v>
      </c>
      <c r="C15535" s="22" t="str">
        <f t="shared" si="242"/>
        <v>81217</v>
      </c>
      <c r="D15535" t="s">
        <v>22667</v>
      </c>
      <c r="E15535" s="1" t="s">
        <v>40</v>
      </c>
      <c r="F15535" s="2">
        <v>0</v>
      </c>
      <c r="G15535" s="2">
        <v>0</v>
      </c>
      <c r="H15535" s="2">
        <v>0</v>
      </c>
      <c r="I15535" s="81">
        <v>0</v>
      </c>
      <c r="J15535" s="1">
        <v>32.346499999999999</v>
      </c>
    </row>
    <row r="15536" spans="1:10" ht="14.5" x14ac:dyDescent="0.35">
      <c r="A15536" s="47" t="s">
        <v>22081</v>
      </c>
      <c r="C15536" s="22" t="str">
        <f t="shared" si="242"/>
        <v>81218</v>
      </c>
      <c r="D15536" t="s">
        <v>22669</v>
      </c>
      <c r="E15536" s="1" t="s">
        <v>40</v>
      </c>
      <c r="F15536" s="2">
        <v>0</v>
      </c>
      <c r="G15536" s="2">
        <v>0</v>
      </c>
      <c r="H15536" s="2">
        <v>0</v>
      </c>
      <c r="I15536" s="81">
        <v>0</v>
      </c>
      <c r="J15536" s="1">
        <v>32.346499999999999</v>
      </c>
    </row>
    <row r="15537" spans="1:10" ht="14.5" x14ac:dyDescent="0.35">
      <c r="A15537" s="47" t="s">
        <v>22083</v>
      </c>
      <c r="C15537" s="22" t="str">
        <f t="shared" si="242"/>
        <v>81219</v>
      </c>
      <c r="D15537" t="s">
        <v>22671</v>
      </c>
      <c r="E15537" s="1" t="s">
        <v>40</v>
      </c>
      <c r="F15537" s="2">
        <v>0</v>
      </c>
      <c r="G15537" s="2">
        <v>0</v>
      </c>
      <c r="H15537" s="2">
        <v>0</v>
      </c>
      <c r="I15537" s="81">
        <v>0</v>
      </c>
      <c r="J15537" s="1">
        <v>32.346499999999999</v>
      </c>
    </row>
    <row r="15538" spans="1:10" ht="14.5" x14ac:dyDescent="0.35">
      <c r="A15538" s="47" t="s">
        <v>22085</v>
      </c>
      <c r="C15538" s="22" t="str">
        <f t="shared" si="242"/>
        <v>81220</v>
      </c>
      <c r="D15538" t="s">
        <v>22673</v>
      </c>
      <c r="E15538" s="1" t="s">
        <v>40</v>
      </c>
      <c r="F15538" s="2">
        <v>0</v>
      </c>
      <c r="G15538" s="2">
        <v>0</v>
      </c>
      <c r="H15538" s="2">
        <v>0</v>
      </c>
      <c r="I15538" s="81">
        <v>0</v>
      </c>
      <c r="J15538" s="1">
        <v>32.346499999999999</v>
      </c>
    </row>
    <row r="15539" spans="1:10" ht="14.5" x14ac:dyDescent="0.35">
      <c r="A15539" s="47" t="s">
        <v>22087</v>
      </c>
      <c r="C15539" s="22" t="str">
        <f t="shared" si="242"/>
        <v>81221</v>
      </c>
      <c r="D15539" t="s">
        <v>22675</v>
      </c>
      <c r="E15539" s="1" t="s">
        <v>40</v>
      </c>
      <c r="F15539" s="2">
        <v>0</v>
      </c>
      <c r="G15539" s="2">
        <v>0</v>
      </c>
      <c r="H15539" s="2">
        <v>0</v>
      </c>
      <c r="I15539" s="81">
        <v>0</v>
      </c>
      <c r="J15539" s="1">
        <v>32.346499999999999</v>
      </c>
    </row>
    <row r="15540" spans="1:10" ht="14.5" x14ac:dyDescent="0.35">
      <c r="A15540" s="47" t="s">
        <v>22089</v>
      </c>
      <c r="C15540" s="22" t="str">
        <f t="shared" si="242"/>
        <v>81222</v>
      </c>
      <c r="D15540" t="s">
        <v>22677</v>
      </c>
      <c r="E15540" s="1" t="s">
        <v>40</v>
      </c>
      <c r="F15540" s="2">
        <v>0</v>
      </c>
      <c r="G15540" s="2">
        <v>0</v>
      </c>
      <c r="H15540" s="2">
        <v>0</v>
      </c>
      <c r="I15540" s="81">
        <v>0</v>
      </c>
      <c r="J15540" s="1">
        <v>32.346499999999999</v>
      </c>
    </row>
    <row r="15541" spans="1:10" ht="14.5" x14ac:dyDescent="0.35">
      <c r="A15541" s="47" t="s">
        <v>22091</v>
      </c>
      <c r="C15541" s="22" t="str">
        <f t="shared" si="242"/>
        <v>81223</v>
      </c>
      <c r="D15541" t="s">
        <v>22679</v>
      </c>
      <c r="E15541" s="1" t="s">
        <v>40</v>
      </c>
      <c r="F15541" s="2">
        <v>0</v>
      </c>
      <c r="G15541" s="2">
        <v>0</v>
      </c>
      <c r="H15541" s="2">
        <v>0</v>
      </c>
      <c r="I15541" s="81">
        <v>0</v>
      </c>
      <c r="J15541" s="1">
        <v>32.346499999999999</v>
      </c>
    </row>
    <row r="15542" spans="1:10" ht="14.5" x14ac:dyDescent="0.35">
      <c r="A15542" s="47" t="s">
        <v>22093</v>
      </c>
      <c r="C15542" s="22" t="str">
        <f t="shared" si="242"/>
        <v>81224</v>
      </c>
      <c r="D15542" t="s">
        <v>22681</v>
      </c>
      <c r="E15542" s="1" t="s">
        <v>40</v>
      </c>
      <c r="F15542" s="2">
        <v>0</v>
      </c>
      <c r="G15542" s="2">
        <v>0</v>
      </c>
      <c r="H15542" s="2">
        <v>0</v>
      </c>
      <c r="I15542" s="81">
        <v>0</v>
      </c>
      <c r="J15542" s="1">
        <v>32.346499999999999</v>
      </c>
    </row>
    <row r="15543" spans="1:10" ht="14.5" x14ac:dyDescent="0.35">
      <c r="A15543" s="47" t="s">
        <v>22095</v>
      </c>
      <c r="C15543" s="22" t="str">
        <f t="shared" si="242"/>
        <v>81225</v>
      </c>
      <c r="D15543" t="s">
        <v>22683</v>
      </c>
      <c r="E15543" s="1" t="s">
        <v>40</v>
      </c>
      <c r="F15543" s="2">
        <v>0</v>
      </c>
      <c r="G15543" s="2">
        <v>0</v>
      </c>
      <c r="H15543" s="2">
        <v>0</v>
      </c>
      <c r="I15543" s="81">
        <v>0</v>
      </c>
      <c r="J15543" s="1">
        <v>32.346499999999999</v>
      </c>
    </row>
    <row r="15544" spans="1:10" ht="14.5" x14ac:dyDescent="0.35">
      <c r="A15544" s="47" t="s">
        <v>22097</v>
      </c>
      <c r="C15544" s="22" t="str">
        <f t="shared" si="242"/>
        <v>81226</v>
      </c>
      <c r="D15544" t="s">
        <v>22685</v>
      </c>
      <c r="E15544" s="1" t="s">
        <v>40</v>
      </c>
      <c r="F15544" s="2">
        <v>0</v>
      </c>
      <c r="G15544" s="2">
        <v>0</v>
      </c>
      <c r="H15544" s="2">
        <v>0</v>
      </c>
      <c r="I15544" s="81">
        <v>0</v>
      </c>
      <c r="J15544" s="1">
        <v>32.346499999999999</v>
      </c>
    </row>
    <row r="15545" spans="1:10" ht="14.5" x14ac:dyDescent="0.35">
      <c r="A15545" s="47" t="s">
        <v>22099</v>
      </c>
      <c r="C15545" s="22" t="str">
        <f t="shared" si="242"/>
        <v>81227</v>
      </c>
      <c r="D15545" t="s">
        <v>22687</v>
      </c>
      <c r="E15545" s="1" t="s">
        <v>40</v>
      </c>
      <c r="F15545" s="2">
        <v>0</v>
      </c>
      <c r="G15545" s="2">
        <v>0</v>
      </c>
      <c r="H15545" s="2">
        <v>0</v>
      </c>
      <c r="I15545" s="81">
        <v>0</v>
      </c>
      <c r="J15545" s="1">
        <v>32.346499999999999</v>
      </c>
    </row>
    <row r="15546" spans="1:10" ht="14.5" x14ac:dyDescent="0.35">
      <c r="A15546" s="47" t="s">
        <v>22101</v>
      </c>
      <c r="C15546" s="22" t="str">
        <f t="shared" si="242"/>
        <v>81228</v>
      </c>
      <c r="D15546" t="s">
        <v>22689</v>
      </c>
      <c r="E15546" s="1" t="s">
        <v>40</v>
      </c>
      <c r="F15546" s="2">
        <v>0</v>
      </c>
      <c r="G15546" s="2">
        <v>0</v>
      </c>
      <c r="H15546" s="2">
        <v>0</v>
      </c>
      <c r="I15546" s="81">
        <v>0</v>
      </c>
      <c r="J15546" s="1">
        <v>32.346499999999999</v>
      </c>
    </row>
    <row r="15547" spans="1:10" ht="14.5" x14ac:dyDescent="0.35">
      <c r="A15547" s="47" t="s">
        <v>22102</v>
      </c>
      <c r="C15547" s="22" t="str">
        <f t="shared" si="242"/>
        <v>81229</v>
      </c>
      <c r="D15547" t="s">
        <v>22691</v>
      </c>
      <c r="E15547" s="1" t="s">
        <v>40</v>
      </c>
      <c r="F15547" s="2">
        <v>0</v>
      </c>
      <c r="G15547" s="2">
        <v>0</v>
      </c>
      <c r="H15547" s="2">
        <v>0</v>
      </c>
      <c r="I15547" s="81">
        <v>0</v>
      </c>
      <c r="J15547" s="1">
        <v>32.346499999999999</v>
      </c>
    </row>
    <row r="15548" spans="1:10" ht="14.5" x14ac:dyDescent="0.35">
      <c r="A15548" s="47" t="s">
        <v>22103</v>
      </c>
      <c r="C15548" s="22" t="str">
        <f t="shared" si="242"/>
        <v>81230</v>
      </c>
      <c r="D15548" t="s">
        <v>22693</v>
      </c>
      <c r="E15548" s="1" t="s">
        <v>40</v>
      </c>
      <c r="F15548" s="2">
        <v>0</v>
      </c>
      <c r="G15548" s="2">
        <v>0</v>
      </c>
      <c r="H15548" s="2">
        <v>0</v>
      </c>
      <c r="I15548" s="81">
        <v>0</v>
      </c>
      <c r="J15548" s="1">
        <v>32.346499999999999</v>
      </c>
    </row>
    <row r="15549" spans="1:10" ht="14.5" x14ac:dyDescent="0.35">
      <c r="A15549" s="47" t="s">
        <v>22105</v>
      </c>
      <c r="C15549" s="22" t="str">
        <f t="shared" si="242"/>
        <v>81231</v>
      </c>
      <c r="D15549" t="s">
        <v>22695</v>
      </c>
      <c r="E15549" s="1" t="s">
        <v>40</v>
      </c>
      <c r="F15549" s="2">
        <v>0</v>
      </c>
      <c r="G15549" s="2">
        <v>0</v>
      </c>
      <c r="H15549" s="2">
        <v>0</v>
      </c>
      <c r="I15549" s="81">
        <v>0</v>
      </c>
      <c r="J15549" s="1">
        <v>32.346499999999999</v>
      </c>
    </row>
    <row r="15550" spans="1:10" ht="14.5" x14ac:dyDescent="0.35">
      <c r="A15550" s="47" t="s">
        <v>22107</v>
      </c>
      <c r="C15550" s="22" t="str">
        <f t="shared" si="242"/>
        <v>81232</v>
      </c>
      <c r="D15550" t="s">
        <v>22697</v>
      </c>
      <c r="E15550" s="1" t="s">
        <v>40</v>
      </c>
      <c r="F15550" s="2">
        <v>0</v>
      </c>
      <c r="G15550" s="2">
        <v>0</v>
      </c>
      <c r="H15550" s="2">
        <v>0</v>
      </c>
      <c r="I15550" s="81">
        <v>0</v>
      </c>
      <c r="J15550" s="1">
        <v>32.346499999999999</v>
      </c>
    </row>
    <row r="15551" spans="1:10" ht="14.5" x14ac:dyDescent="0.35">
      <c r="A15551" s="47" t="s">
        <v>22109</v>
      </c>
      <c r="C15551" s="22" t="str">
        <f t="shared" si="242"/>
        <v>81233</v>
      </c>
      <c r="D15551" t="s">
        <v>22699</v>
      </c>
      <c r="E15551" s="1" t="s">
        <v>40</v>
      </c>
      <c r="F15551" s="2">
        <v>0</v>
      </c>
      <c r="G15551" s="2">
        <v>0</v>
      </c>
      <c r="H15551" s="2">
        <v>0</v>
      </c>
      <c r="I15551" s="81">
        <v>0</v>
      </c>
      <c r="J15551" s="1">
        <v>32.346499999999999</v>
      </c>
    </row>
    <row r="15552" spans="1:10" ht="14.5" x14ac:dyDescent="0.35">
      <c r="A15552" s="47" t="s">
        <v>22111</v>
      </c>
      <c r="C15552" s="22" t="str">
        <f t="shared" si="242"/>
        <v>81234</v>
      </c>
      <c r="D15552" t="s">
        <v>22701</v>
      </c>
      <c r="E15552" s="1" t="s">
        <v>40</v>
      </c>
      <c r="F15552" s="2">
        <v>0</v>
      </c>
      <c r="G15552" s="2">
        <v>0</v>
      </c>
      <c r="H15552" s="2">
        <v>0</v>
      </c>
      <c r="I15552" s="81">
        <v>0</v>
      </c>
      <c r="J15552" s="1">
        <v>32.346499999999999</v>
      </c>
    </row>
    <row r="15553" spans="1:10" ht="14.5" x14ac:dyDescent="0.35">
      <c r="A15553" s="47" t="s">
        <v>22113</v>
      </c>
      <c r="C15553" s="22" t="str">
        <f t="shared" si="242"/>
        <v>81235</v>
      </c>
      <c r="D15553" t="s">
        <v>22703</v>
      </c>
      <c r="E15553" s="1" t="s">
        <v>40</v>
      </c>
      <c r="F15553" s="2">
        <v>0</v>
      </c>
      <c r="G15553" s="2">
        <v>0</v>
      </c>
      <c r="H15553" s="2">
        <v>0</v>
      </c>
      <c r="I15553" s="81">
        <v>0</v>
      </c>
      <c r="J15553" s="1">
        <v>32.346499999999999</v>
      </c>
    </row>
    <row r="15554" spans="1:10" ht="14.5" x14ac:dyDescent="0.35">
      <c r="A15554" s="47" t="s">
        <v>22115</v>
      </c>
      <c r="C15554" s="22" t="str">
        <f t="shared" si="242"/>
        <v>81236</v>
      </c>
      <c r="D15554" t="s">
        <v>22705</v>
      </c>
      <c r="E15554" s="1" t="s">
        <v>40</v>
      </c>
      <c r="F15554" s="2">
        <v>0</v>
      </c>
      <c r="G15554" s="2">
        <v>0</v>
      </c>
      <c r="H15554" s="2">
        <v>0</v>
      </c>
      <c r="I15554" s="81">
        <v>0</v>
      </c>
      <c r="J15554" s="1">
        <v>32.346499999999999</v>
      </c>
    </row>
    <row r="15555" spans="1:10" ht="14.5" x14ac:dyDescent="0.35">
      <c r="A15555" s="47" t="s">
        <v>22117</v>
      </c>
      <c r="C15555" s="22" t="str">
        <f t="shared" si="242"/>
        <v>81237</v>
      </c>
      <c r="D15555" t="s">
        <v>22707</v>
      </c>
      <c r="E15555" s="1" t="s">
        <v>40</v>
      </c>
      <c r="F15555" s="2">
        <v>0</v>
      </c>
      <c r="G15555" s="2">
        <v>0</v>
      </c>
      <c r="H15555" s="2">
        <v>0</v>
      </c>
      <c r="I15555" s="81">
        <v>0</v>
      </c>
      <c r="J15555" s="1">
        <v>32.346499999999999</v>
      </c>
    </row>
    <row r="15556" spans="1:10" ht="14.5" x14ac:dyDescent="0.35">
      <c r="A15556" s="47" t="s">
        <v>22119</v>
      </c>
      <c r="C15556" s="22" t="str">
        <f t="shared" si="242"/>
        <v>81238</v>
      </c>
      <c r="D15556" t="s">
        <v>22709</v>
      </c>
      <c r="E15556" s="1" t="s">
        <v>40</v>
      </c>
      <c r="F15556" s="2">
        <v>0</v>
      </c>
      <c r="G15556" s="2">
        <v>0</v>
      </c>
      <c r="H15556" s="2">
        <v>0</v>
      </c>
      <c r="I15556" s="81">
        <v>0</v>
      </c>
      <c r="J15556" s="1">
        <v>32.346499999999999</v>
      </c>
    </row>
    <row r="15557" spans="1:10" ht="14.5" x14ac:dyDescent="0.35">
      <c r="A15557" s="47" t="s">
        <v>22121</v>
      </c>
      <c r="C15557" s="22" t="str">
        <f t="shared" si="242"/>
        <v>81239</v>
      </c>
      <c r="D15557" t="s">
        <v>22711</v>
      </c>
      <c r="E15557" s="1" t="s">
        <v>40</v>
      </c>
      <c r="F15557" s="2">
        <v>0</v>
      </c>
      <c r="G15557" s="2">
        <v>0</v>
      </c>
      <c r="H15557" s="2">
        <v>0</v>
      </c>
      <c r="I15557" s="81">
        <v>0</v>
      </c>
      <c r="J15557" s="1">
        <v>32.346499999999999</v>
      </c>
    </row>
    <row r="15558" spans="1:10" ht="14.5" x14ac:dyDescent="0.35">
      <c r="A15558" s="47" t="s">
        <v>22123</v>
      </c>
      <c r="C15558" s="22" t="str">
        <f t="shared" si="242"/>
        <v>81240</v>
      </c>
      <c r="D15558" t="s">
        <v>22711</v>
      </c>
      <c r="E15558" s="1" t="s">
        <v>40</v>
      </c>
      <c r="F15558" s="2">
        <v>0</v>
      </c>
      <c r="G15558" s="2">
        <v>0</v>
      </c>
      <c r="H15558" s="2">
        <v>0</v>
      </c>
      <c r="I15558" s="81">
        <v>0</v>
      </c>
      <c r="J15558" s="1">
        <v>32.346499999999999</v>
      </c>
    </row>
    <row r="15559" spans="1:10" ht="14.5" x14ac:dyDescent="0.35">
      <c r="A15559" s="47" t="s">
        <v>22125</v>
      </c>
      <c r="C15559" s="22" t="str">
        <f t="shared" si="242"/>
        <v>81241</v>
      </c>
      <c r="D15559" t="s">
        <v>22714</v>
      </c>
      <c r="E15559" s="1" t="s">
        <v>40</v>
      </c>
      <c r="F15559" s="2">
        <v>0</v>
      </c>
      <c r="G15559" s="2">
        <v>0</v>
      </c>
      <c r="H15559" s="2">
        <v>0</v>
      </c>
      <c r="I15559" s="81">
        <v>0</v>
      </c>
      <c r="J15559" s="1">
        <v>32.346499999999999</v>
      </c>
    </row>
    <row r="15560" spans="1:10" ht="14.5" x14ac:dyDescent="0.35">
      <c r="A15560" s="47" t="s">
        <v>22127</v>
      </c>
      <c r="C15560" s="22" t="str">
        <f t="shared" si="242"/>
        <v>81242</v>
      </c>
      <c r="D15560" t="s">
        <v>22716</v>
      </c>
      <c r="E15560" s="1" t="s">
        <v>40</v>
      </c>
      <c r="F15560" s="2">
        <v>0</v>
      </c>
      <c r="G15560" s="2">
        <v>0</v>
      </c>
      <c r="H15560" s="2">
        <v>0</v>
      </c>
      <c r="I15560" s="81">
        <v>0</v>
      </c>
      <c r="J15560" s="1">
        <v>32.346499999999999</v>
      </c>
    </row>
    <row r="15561" spans="1:10" ht="14.5" x14ac:dyDescent="0.35">
      <c r="A15561" s="47" t="s">
        <v>22129</v>
      </c>
      <c r="C15561" s="22" t="str">
        <f t="shared" si="242"/>
        <v>81243</v>
      </c>
      <c r="D15561" t="s">
        <v>22718</v>
      </c>
      <c r="E15561" s="1" t="s">
        <v>40</v>
      </c>
      <c r="F15561" s="2">
        <v>0</v>
      </c>
      <c r="G15561" s="2">
        <v>0</v>
      </c>
      <c r="H15561" s="2">
        <v>0</v>
      </c>
      <c r="I15561" s="81">
        <v>0</v>
      </c>
      <c r="J15561" s="1">
        <v>32.346499999999999</v>
      </c>
    </row>
    <row r="15562" spans="1:10" ht="14.5" x14ac:dyDescent="0.35">
      <c r="A15562" s="47" t="s">
        <v>22130</v>
      </c>
      <c r="C15562" s="22" t="str">
        <f t="shared" si="242"/>
        <v>81244</v>
      </c>
      <c r="D15562" t="s">
        <v>22720</v>
      </c>
      <c r="E15562" s="1" t="s">
        <v>40</v>
      </c>
      <c r="F15562" s="2">
        <v>0</v>
      </c>
      <c r="G15562" s="2">
        <v>0</v>
      </c>
      <c r="H15562" s="2">
        <v>0</v>
      </c>
      <c r="I15562" s="81">
        <v>0</v>
      </c>
      <c r="J15562" s="1">
        <v>32.346499999999999</v>
      </c>
    </row>
    <row r="15563" spans="1:10" ht="14.5" x14ac:dyDescent="0.35">
      <c r="A15563" s="47" t="s">
        <v>22131</v>
      </c>
      <c r="C15563" s="22" t="str">
        <f t="shared" si="242"/>
        <v>81245</v>
      </c>
      <c r="D15563" t="s">
        <v>22722</v>
      </c>
      <c r="E15563" s="1" t="s">
        <v>40</v>
      </c>
      <c r="F15563" s="2">
        <v>0</v>
      </c>
      <c r="G15563" s="2">
        <v>0</v>
      </c>
      <c r="H15563" s="2">
        <v>0</v>
      </c>
      <c r="I15563" s="81">
        <v>0</v>
      </c>
      <c r="J15563" s="1">
        <v>32.346499999999999</v>
      </c>
    </row>
    <row r="15564" spans="1:10" ht="14.5" x14ac:dyDescent="0.35">
      <c r="A15564" s="47" t="s">
        <v>22133</v>
      </c>
      <c r="C15564" s="22" t="str">
        <f t="shared" ref="C15564:C15627" si="243">CONCATENATE(A15564,B15564)</f>
        <v>81246</v>
      </c>
      <c r="D15564" t="s">
        <v>27795</v>
      </c>
      <c r="E15564" s="1" t="s">
        <v>40</v>
      </c>
      <c r="F15564" s="2">
        <v>0</v>
      </c>
      <c r="G15564" s="2">
        <v>0</v>
      </c>
      <c r="H15564" s="2">
        <v>0</v>
      </c>
      <c r="I15564" s="81">
        <v>0</v>
      </c>
      <c r="J15564" s="1">
        <v>32.346499999999999</v>
      </c>
    </row>
    <row r="15565" spans="1:10" ht="14.5" x14ac:dyDescent="0.35">
      <c r="A15565" s="47" t="s">
        <v>22135</v>
      </c>
      <c r="C15565" s="22" t="str">
        <f t="shared" si="243"/>
        <v>81247</v>
      </c>
      <c r="D15565" t="s">
        <v>27796</v>
      </c>
      <c r="E15565" s="1" t="s">
        <v>40</v>
      </c>
      <c r="F15565" s="2">
        <v>0</v>
      </c>
      <c r="G15565" s="2">
        <v>0</v>
      </c>
      <c r="H15565" s="2">
        <v>0</v>
      </c>
      <c r="I15565" s="81">
        <v>0</v>
      </c>
      <c r="J15565" s="1">
        <v>32.346499999999999</v>
      </c>
    </row>
    <row r="15566" spans="1:10" ht="14.5" x14ac:dyDescent="0.35">
      <c r="A15566" s="47" t="s">
        <v>22137</v>
      </c>
      <c r="C15566" s="22" t="str">
        <f t="shared" si="243"/>
        <v>81248</v>
      </c>
      <c r="D15566" t="s">
        <v>22725</v>
      </c>
      <c r="E15566" s="1" t="s">
        <v>40</v>
      </c>
      <c r="F15566" s="2">
        <v>0</v>
      </c>
      <c r="G15566" s="2">
        <v>0</v>
      </c>
      <c r="H15566" s="2">
        <v>0</v>
      </c>
      <c r="I15566" s="81">
        <v>0</v>
      </c>
      <c r="J15566" s="1">
        <v>32.346499999999999</v>
      </c>
    </row>
    <row r="15567" spans="1:10" ht="14.5" x14ac:dyDescent="0.35">
      <c r="A15567" s="47" t="s">
        <v>22139</v>
      </c>
      <c r="C15567" s="22" t="str">
        <f t="shared" si="243"/>
        <v>81249</v>
      </c>
      <c r="D15567" t="s">
        <v>22727</v>
      </c>
      <c r="E15567" s="1" t="s">
        <v>40</v>
      </c>
      <c r="F15567" s="2">
        <v>0</v>
      </c>
      <c r="G15567" s="2">
        <v>0</v>
      </c>
      <c r="H15567" s="2">
        <v>0</v>
      </c>
      <c r="I15567" s="81">
        <v>0</v>
      </c>
      <c r="J15567" s="1">
        <v>32.346499999999999</v>
      </c>
    </row>
    <row r="15568" spans="1:10" ht="14.5" x14ac:dyDescent="0.35">
      <c r="A15568" s="47" t="s">
        <v>22141</v>
      </c>
      <c r="C15568" s="22" t="str">
        <f t="shared" si="243"/>
        <v>81250</v>
      </c>
      <c r="D15568" t="s">
        <v>22729</v>
      </c>
      <c r="E15568" s="1" t="s">
        <v>40</v>
      </c>
      <c r="F15568" s="2">
        <v>0</v>
      </c>
      <c r="G15568" s="2">
        <v>0</v>
      </c>
      <c r="H15568" s="2">
        <v>0</v>
      </c>
      <c r="I15568" s="81">
        <v>0</v>
      </c>
      <c r="J15568" s="1">
        <v>32.346499999999999</v>
      </c>
    </row>
    <row r="15569" spans="1:10" ht="14.5" x14ac:dyDescent="0.35">
      <c r="A15569" s="47" t="s">
        <v>22143</v>
      </c>
      <c r="C15569" s="22" t="str">
        <f t="shared" si="243"/>
        <v>81251</v>
      </c>
      <c r="D15569" t="s">
        <v>22731</v>
      </c>
      <c r="E15569" s="1" t="s">
        <v>40</v>
      </c>
      <c r="F15569" s="2">
        <v>0</v>
      </c>
      <c r="G15569" s="2">
        <v>0</v>
      </c>
      <c r="H15569" s="2">
        <v>0</v>
      </c>
      <c r="I15569" s="81">
        <v>0</v>
      </c>
      <c r="J15569" s="1">
        <v>32.346499999999999</v>
      </c>
    </row>
    <row r="15570" spans="1:10" ht="14.5" x14ac:dyDescent="0.35">
      <c r="A15570" s="47" t="s">
        <v>22145</v>
      </c>
      <c r="C15570" s="22" t="str">
        <f t="shared" si="243"/>
        <v>81252</v>
      </c>
      <c r="D15570" t="s">
        <v>26835</v>
      </c>
      <c r="E15570" s="1" t="s">
        <v>40</v>
      </c>
      <c r="F15570" s="2">
        <v>0</v>
      </c>
      <c r="G15570" s="2">
        <v>0</v>
      </c>
      <c r="H15570" s="2">
        <v>0</v>
      </c>
      <c r="I15570" s="81">
        <v>0</v>
      </c>
      <c r="J15570" s="1">
        <v>32.346499999999999</v>
      </c>
    </row>
    <row r="15571" spans="1:10" ht="14.5" x14ac:dyDescent="0.35">
      <c r="A15571" s="47" t="s">
        <v>22147</v>
      </c>
      <c r="C15571" s="22" t="str">
        <f t="shared" si="243"/>
        <v>81253</v>
      </c>
      <c r="D15571" t="s">
        <v>22734</v>
      </c>
      <c r="E15571" s="1" t="s">
        <v>40</v>
      </c>
      <c r="F15571" s="2">
        <v>0</v>
      </c>
      <c r="G15571" s="2">
        <v>0</v>
      </c>
      <c r="H15571" s="2">
        <v>0</v>
      </c>
      <c r="I15571" s="81">
        <v>0</v>
      </c>
      <c r="J15571" s="1">
        <v>32.346499999999999</v>
      </c>
    </row>
    <row r="15572" spans="1:10" ht="14.5" x14ac:dyDescent="0.35">
      <c r="A15572" s="47" t="s">
        <v>22149</v>
      </c>
      <c r="C15572" s="22" t="str">
        <f t="shared" si="243"/>
        <v>81254</v>
      </c>
      <c r="D15572" t="s">
        <v>22736</v>
      </c>
      <c r="E15572" s="1" t="s">
        <v>40</v>
      </c>
      <c r="F15572" s="2">
        <v>0</v>
      </c>
      <c r="G15572" s="2">
        <v>0</v>
      </c>
      <c r="H15572" s="2">
        <v>0</v>
      </c>
      <c r="I15572" s="81">
        <v>0</v>
      </c>
      <c r="J15572" s="1">
        <v>32.346499999999999</v>
      </c>
    </row>
    <row r="15573" spans="1:10" ht="14.5" x14ac:dyDescent="0.35">
      <c r="A15573" s="47" t="s">
        <v>22151</v>
      </c>
      <c r="C15573" s="22" t="str">
        <f t="shared" si="243"/>
        <v>81255</v>
      </c>
      <c r="D15573" t="s">
        <v>22738</v>
      </c>
      <c r="E15573" s="1" t="s">
        <v>40</v>
      </c>
      <c r="F15573" s="2">
        <v>0</v>
      </c>
      <c r="G15573" s="2">
        <v>0</v>
      </c>
      <c r="H15573" s="2">
        <v>0</v>
      </c>
      <c r="I15573" s="81">
        <v>0</v>
      </c>
      <c r="J15573" s="1">
        <v>32.346499999999999</v>
      </c>
    </row>
    <row r="15574" spans="1:10" ht="14.5" x14ac:dyDescent="0.35">
      <c r="A15574" s="47" t="s">
        <v>22153</v>
      </c>
      <c r="C15574" s="22" t="str">
        <f t="shared" si="243"/>
        <v>81256</v>
      </c>
      <c r="D15574" t="s">
        <v>22740</v>
      </c>
      <c r="E15574" s="1" t="s">
        <v>40</v>
      </c>
      <c r="F15574" s="2">
        <v>0</v>
      </c>
      <c r="G15574" s="2">
        <v>0</v>
      </c>
      <c r="H15574" s="2">
        <v>0</v>
      </c>
      <c r="I15574" s="81">
        <v>0</v>
      </c>
      <c r="J15574" s="1">
        <v>32.346499999999999</v>
      </c>
    </row>
    <row r="15575" spans="1:10" ht="14.5" x14ac:dyDescent="0.35">
      <c r="A15575" s="47" t="s">
        <v>22155</v>
      </c>
      <c r="C15575" s="22" t="str">
        <f t="shared" si="243"/>
        <v>81257</v>
      </c>
      <c r="D15575" t="s">
        <v>26837</v>
      </c>
      <c r="E15575" s="1" t="s">
        <v>40</v>
      </c>
      <c r="F15575" s="2">
        <v>0</v>
      </c>
      <c r="G15575" s="2">
        <v>0</v>
      </c>
      <c r="H15575" s="2">
        <v>0</v>
      </c>
      <c r="I15575" s="81">
        <v>0</v>
      </c>
      <c r="J15575" s="1">
        <v>32.346499999999999</v>
      </c>
    </row>
    <row r="15576" spans="1:10" ht="14.5" x14ac:dyDescent="0.35">
      <c r="A15576" s="47" t="s">
        <v>22157</v>
      </c>
      <c r="C15576" s="22" t="str">
        <f t="shared" si="243"/>
        <v>81258</v>
      </c>
      <c r="D15576" t="s">
        <v>22742</v>
      </c>
      <c r="E15576" s="1" t="s">
        <v>40</v>
      </c>
      <c r="F15576" s="2">
        <v>0</v>
      </c>
      <c r="G15576" s="2">
        <v>0</v>
      </c>
      <c r="H15576" s="2">
        <v>0</v>
      </c>
      <c r="I15576" s="81">
        <v>0</v>
      </c>
      <c r="J15576" s="1">
        <v>32.346499999999999</v>
      </c>
    </row>
    <row r="15577" spans="1:10" ht="14.5" x14ac:dyDescent="0.35">
      <c r="A15577" s="47" t="s">
        <v>22159</v>
      </c>
      <c r="C15577" s="22" t="str">
        <f t="shared" si="243"/>
        <v>81259</v>
      </c>
      <c r="D15577" t="s">
        <v>22744</v>
      </c>
      <c r="E15577" s="1" t="s">
        <v>40</v>
      </c>
      <c r="F15577" s="2">
        <v>0</v>
      </c>
      <c r="G15577" s="2">
        <v>0</v>
      </c>
      <c r="H15577" s="2">
        <v>0</v>
      </c>
      <c r="I15577" s="81">
        <v>0</v>
      </c>
      <c r="J15577" s="1">
        <v>32.346499999999999</v>
      </c>
    </row>
    <row r="15578" spans="1:10" ht="14.5" x14ac:dyDescent="0.35">
      <c r="A15578" s="47" t="s">
        <v>22161</v>
      </c>
      <c r="C15578" s="22" t="str">
        <f t="shared" si="243"/>
        <v>81260</v>
      </c>
      <c r="D15578" t="s">
        <v>22746</v>
      </c>
      <c r="E15578" s="1" t="s">
        <v>40</v>
      </c>
      <c r="F15578" s="2">
        <v>0</v>
      </c>
      <c r="G15578" s="2">
        <v>0</v>
      </c>
      <c r="H15578" s="2">
        <v>0</v>
      </c>
      <c r="I15578" s="81">
        <v>0</v>
      </c>
      <c r="J15578" s="1">
        <v>32.346499999999999</v>
      </c>
    </row>
    <row r="15579" spans="1:10" ht="14.5" x14ac:dyDescent="0.35">
      <c r="A15579" s="47" t="s">
        <v>22163</v>
      </c>
      <c r="C15579" s="22" t="str">
        <f t="shared" si="243"/>
        <v>81261</v>
      </c>
      <c r="D15579" t="s">
        <v>22748</v>
      </c>
      <c r="E15579" s="1" t="s">
        <v>40</v>
      </c>
      <c r="F15579" s="2">
        <v>0</v>
      </c>
      <c r="G15579" s="2">
        <v>0</v>
      </c>
      <c r="H15579" s="2">
        <v>0</v>
      </c>
      <c r="I15579" s="81">
        <v>0</v>
      </c>
      <c r="J15579" s="1">
        <v>32.346499999999999</v>
      </c>
    </row>
    <row r="15580" spans="1:10" ht="14.5" x14ac:dyDescent="0.35">
      <c r="A15580" s="47" t="s">
        <v>22165</v>
      </c>
      <c r="C15580" s="22" t="str">
        <f t="shared" si="243"/>
        <v>81262</v>
      </c>
      <c r="D15580" t="s">
        <v>22750</v>
      </c>
      <c r="E15580" s="1" t="s">
        <v>40</v>
      </c>
      <c r="F15580" s="2">
        <v>0</v>
      </c>
      <c r="G15580" s="2">
        <v>0</v>
      </c>
      <c r="H15580" s="2">
        <v>0</v>
      </c>
      <c r="I15580" s="81">
        <v>0</v>
      </c>
      <c r="J15580" s="1">
        <v>32.346499999999999</v>
      </c>
    </row>
    <row r="15581" spans="1:10" ht="14.5" x14ac:dyDescent="0.35">
      <c r="A15581" s="47" t="s">
        <v>22167</v>
      </c>
      <c r="C15581" s="22" t="str">
        <f t="shared" si="243"/>
        <v>81263</v>
      </c>
      <c r="D15581" t="s">
        <v>22752</v>
      </c>
      <c r="E15581" s="1" t="s">
        <v>40</v>
      </c>
      <c r="F15581" s="2">
        <v>0</v>
      </c>
      <c r="G15581" s="2">
        <v>0</v>
      </c>
      <c r="H15581" s="2">
        <v>0</v>
      </c>
      <c r="I15581" s="81">
        <v>0</v>
      </c>
      <c r="J15581" s="1">
        <v>32.346499999999999</v>
      </c>
    </row>
    <row r="15582" spans="1:10" ht="14.5" x14ac:dyDescent="0.35">
      <c r="A15582" s="47" t="s">
        <v>22169</v>
      </c>
      <c r="C15582" s="22" t="str">
        <f t="shared" si="243"/>
        <v>81264</v>
      </c>
      <c r="D15582" t="s">
        <v>22754</v>
      </c>
      <c r="E15582" s="1" t="s">
        <v>40</v>
      </c>
      <c r="F15582" s="2">
        <v>0</v>
      </c>
      <c r="G15582" s="2">
        <v>0</v>
      </c>
      <c r="H15582" s="2">
        <v>0</v>
      </c>
      <c r="I15582" s="81">
        <v>0</v>
      </c>
      <c r="J15582" s="1">
        <v>32.346499999999999</v>
      </c>
    </row>
    <row r="15583" spans="1:10" ht="14.5" x14ac:dyDescent="0.35">
      <c r="A15583" s="47" t="s">
        <v>22171</v>
      </c>
      <c r="C15583" s="22" t="str">
        <f t="shared" si="243"/>
        <v>81265</v>
      </c>
      <c r="D15583" t="s">
        <v>22756</v>
      </c>
      <c r="E15583" s="1" t="s">
        <v>40</v>
      </c>
      <c r="F15583" s="2">
        <v>0</v>
      </c>
      <c r="G15583" s="2">
        <v>0</v>
      </c>
      <c r="H15583" s="2">
        <v>0</v>
      </c>
      <c r="I15583" s="81">
        <v>0</v>
      </c>
      <c r="J15583" s="1">
        <v>32.346499999999999</v>
      </c>
    </row>
    <row r="15584" spans="1:10" ht="14.5" x14ac:dyDescent="0.35">
      <c r="A15584" s="47" t="s">
        <v>22173</v>
      </c>
      <c r="C15584" s="22" t="str">
        <f t="shared" si="243"/>
        <v>81266</v>
      </c>
      <c r="D15584" t="s">
        <v>22758</v>
      </c>
      <c r="E15584" s="1" t="s">
        <v>40</v>
      </c>
      <c r="F15584" s="2">
        <v>0</v>
      </c>
      <c r="G15584" s="2">
        <v>0</v>
      </c>
      <c r="H15584" s="2">
        <v>0</v>
      </c>
      <c r="I15584" s="81">
        <v>0</v>
      </c>
      <c r="J15584" s="1">
        <v>32.346499999999999</v>
      </c>
    </row>
    <row r="15585" spans="1:10" ht="14.5" x14ac:dyDescent="0.35">
      <c r="A15585" s="47" t="s">
        <v>22175</v>
      </c>
      <c r="C15585" s="22" t="str">
        <f t="shared" si="243"/>
        <v>81267</v>
      </c>
      <c r="D15585" t="s">
        <v>22760</v>
      </c>
      <c r="E15585" s="1" t="s">
        <v>40</v>
      </c>
      <c r="F15585" s="2">
        <v>0</v>
      </c>
      <c r="G15585" s="2">
        <v>0</v>
      </c>
      <c r="H15585" s="2">
        <v>0</v>
      </c>
      <c r="I15585" s="81">
        <v>0</v>
      </c>
      <c r="J15585" s="1">
        <v>32.346499999999999</v>
      </c>
    </row>
    <row r="15586" spans="1:10" ht="14.5" x14ac:dyDescent="0.35">
      <c r="A15586" s="47" t="s">
        <v>22177</v>
      </c>
      <c r="C15586" s="22" t="str">
        <f t="shared" si="243"/>
        <v>81268</v>
      </c>
      <c r="D15586" t="s">
        <v>22762</v>
      </c>
      <c r="E15586" s="1" t="s">
        <v>40</v>
      </c>
      <c r="F15586" s="2">
        <v>0</v>
      </c>
      <c r="G15586" s="2">
        <v>0</v>
      </c>
      <c r="H15586" s="2">
        <v>0</v>
      </c>
      <c r="I15586" s="81">
        <v>0</v>
      </c>
      <c r="J15586" s="1">
        <v>32.346499999999999</v>
      </c>
    </row>
    <row r="15587" spans="1:10" ht="14.5" x14ac:dyDescent="0.35">
      <c r="A15587" s="47" t="s">
        <v>22179</v>
      </c>
      <c r="C15587" s="22" t="str">
        <f t="shared" si="243"/>
        <v>81269</v>
      </c>
      <c r="D15587" t="s">
        <v>22764</v>
      </c>
      <c r="E15587" s="1" t="s">
        <v>40</v>
      </c>
      <c r="F15587" s="2">
        <v>0</v>
      </c>
      <c r="G15587" s="2">
        <v>0</v>
      </c>
      <c r="H15587" s="2">
        <v>0</v>
      </c>
      <c r="I15587" s="81">
        <v>0</v>
      </c>
      <c r="J15587" s="1">
        <v>32.346499999999999</v>
      </c>
    </row>
    <row r="15588" spans="1:10" ht="14.5" x14ac:dyDescent="0.35">
      <c r="A15588" s="47" t="s">
        <v>22181</v>
      </c>
      <c r="C15588" s="22" t="str">
        <f t="shared" si="243"/>
        <v>81270</v>
      </c>
      <c r="D15588" t="s">
        <v>22766</v>
      </c>
      <c r="E15588" s="1" t="s">
        <v>40</v>
      </c>
      <c r="F15588" s="2">
        <v>0</v>
      </c>
      <c r="G15588" s="2">
        <v>0</v>
      </c>
      <c r="H15588" s="2">
        <v>0</v>
      </c>
      <c r="I15588" s="81">
        <v>0</v>
      </c>
      <c r="J15588" s="1">
        <v>32.346499999999999</v>
      </c>
    </row>
    <row r="15589" spans="1:10" ht="14.5" x14ac:dyDescent="0.35">
      <c r="A15589" s="47" t="s">
        <v>22183</v>
      </c>
      <c r="C15589" s="22" t="str">
        <f t="shared" si="243"/>
        <v>81271</v>
      </c>
      <c r="D15589" t="s">
        <v>22768</v>
      </c>
      <c r="E15589" s="1" t="s">
        <v>40</v>
      </c>
      <c r="F15589" s="2">
        <v>0</v>
      </c>
      <c r="G15589" s="2">
        <v>0</v>
      </c>
      <c r="H15589" s="2">
        <v>0</v>
      </c>
      <c r="I15589" s="81">
        <v>0</v>
      </c>
      <c r="J15589" s="1">
        <v>32.346499999999999</v>
      </c>
    </row>
    <row r="15590" spans="1:10" ht="14.5" x14ac:dyDescent="0.35">
      <c r="A15590" s="47" t="s">
        <v>22185</v>
      </c>
      <c r="C15590" s="22" t="str">
        <f t="shared" si="243"/>
        <v>81272</v>
      </c>
      <c r="D15590" t="s">
        <v>22770</v>
      </c>
      <c r="E15590" s="1" t="s">
        <v>40</v>
      </c>
      <c r="F15590" s="2">
        <v>0</v>
      </c>
      <c r="G15590" s="2">
        <v>0</v>
      </c>
      <c r="H15590" s="2">
        <v>0</v>
      </c>
      <c r="I15590" s="81">
        <v>0</v>
      </c>
      <c r="J15590" s="1">
        <v>32.346499999999999</v>
      </c>
    </row>
    <row r="15591" spans="1:10" ht="14.5" x14ac:dyDescent="0.35">
      <c r="A15591" s="47" t="s">
        <v>22187</v>
      </c>
      <c r="C15591" s="22" t="str">
        <f t="shared" si="243"/>
        <v>81273</v>
      </c>
      <c r="D15591" t="s">
        <v>22772</v>
      </c>
      <c r="E15591" s="1" t="s">
        <v>40</v>
      </c>
      <c r="F15591" s="2">
        <v>0</v>
      </c>
      <c r="G15591" s="2">
        <v>0</v>
      </c>
      <c r="H15591" s="2">
        <v>0</v>
      </c>
      <c r="I15591" s="81">
        <v>0</v>
      </c>
      <c r="J15591" s="1">
        <v>32.346499999999999</v>
      </c>
    </row>
    <row r="15592" spans="1:10" ht="14.5" x14ac:dyDescent="0.35">
      <c r="A15592" s="47" t="s">
        <v>22189</v>
      </c>
      <c r="C15592" s="22" t="str">
        <f t="shared" si="243"/>
        <v>81274</v>
      </c>
      <c r="D15592" t="s">
        <v>22774</v>
      </c>
      <c r="E15592" s="1" t="s">
        <v>40</v>
      </c>
      <c r="F15592" s="2">
        <v>0</v>
      </c>
      <c r="G15592" s="2">
        <v>0</v>
      </c>
      <c r="H15592" s="2">
        <v>0</v>
      </c>
      <c r="I15592" s="81">
        <v>0</v>
      </c>
      <c r="J15592" s="1">
        <v>32.346499999999999</v>
      </c>
    </row>
    <row r="15593" spans="1:10" ht="14.5" x14ac:dyDescent="0.35">
      <c r="A15593" s="47" t="s">
        <v>22191</v>
      </c>
      <c r="C15593" s="22" t="str">
        <f t="shared" si="243"/>
        <v>81275</v>
      </c>
      <c r="D15593" t="s">
        <v>22776</v>
      </c>
      <c r="E15593" s="1" t="s">
        <v>40</v>
      </c>
      <c r="F15593" s="2">
        <v>0</v>
      </c>
      <c r="G15593" s="2">
        <v>0</v>
      </c>
      <c r="H15593" s="2">
        <v>0</v>
      </c>
      <c r="I15593" s="81">
        <v>0</v>
      </c>
      <c r="J15593" s="1">
        <v>32.346499999999999</v>
      </c>
    </row>
    <row r="15594" spans="1:10" ht="14.5" x14ac:dyDescent="0.35">
      <c r="A15594" s="47" t="s">
        <v>22193</v>
      </c>
      <c r="C15594" s="22" t="str">
        <f t="shared" si="243"/>
        <v>81276</v>
      </c>
      <c r="D15594" t="s">
        <v>22778</v>
      </c>
      <c r="E15594" s="1" t="s">
        <v>40</v>
      </c>
      <c r="F15594" s="2">
        <v>0</v>
      </c>
      <c r="G15594" s="2">
        <v>0</v>
      </c>
      <c r="H15594" s="2">
        <v>0</v>
      </c>
      <c r="I15594" s="81">
        <v>0</v>
      </c>
      <c r="J15594" s="1">
        <v>32.346499999999999</v>
      </c>
    </row>
    <row r="15595" spans="1:10" ht="14.5" x14ac:dyDescent="0.35">
      <c r="A15595" s="47" t="s">
        <v>22195</v>
      </c>
      <c r="C15595" s="22" t="str">
        <f t="shared" si="243"/>
        <v>81277</v>
      </c>
      <c r="D15595" t="s">
        <v>22780</v>
      </c>
      <c r="E15595" s="1" t="s">
        <v>40</v>
      </c>
      <c r="F15595" s="2">
        <v>0</v>
      </c>
      <c r="G15595" s="2">
        <v>0</v>
      </c>
      <c r="H15595" s="2">
        <v>0</v>
      </c>
      <c r="I15595" s="81">
        <v>0</v>
      </c>
      <c r="J15595" s="1">
        <v>32.346499999999999</v>
      </c>
    </row>
    <row r="15596" spans="1:10" ht="14.5" x14ac:dyDescent="0.35">
      <c r="A15596" s="47" t="s">
        <v>26799</v>
      </c>
      <c r="C15596" s="22" t="str">
        <f t="shared" si="243"/>
        <v>81278</v>
      </c>
      <c r="D15596" t="s">
        <v>22782</v>
      </c>
      <c r="E15596" s="1" t="s">
        <v>40</v>
      </c>
      <c r="F15596" s="2">
        <v>0</v>
      </c>
      <c r="G15596" s="2">
        <v>0</v>
      </c>
      <c r="H15596" s="2">
        <v>0</v>
      </c>
      <c r="I15596" s="81">
        <v>0</v>
      </c>
      <c r="J15596" s="1">
        <v>32.346499999999999</v>
      </c>
    </row>
    <row r="15597" spans="1:10" ht="14.5" x14ac:dyDescent="0.35">
      <c r="A15597" s="47" t="s">
        <v>26801</v>
      </c>
      <c r="C15597" s="22" t="str">
        <f t="shared" si="243"/>
        <v>81279</v>
      </c>
      <c r="D15597" t="s">
        <v>22784</v>
      </c>
      <c r="E15597" s="1" t="s">
        <v>40</v>
      </c>
      <c r="F15597" s="2">
        <v>0</v>
      </c>
      <c r="G15597" s="2">
        <v>0</v>
      </c>
      <c r="H15597" s="2">
        <v>0</v>
      </c>
      <c r="I15597" s="81">
        <v>0</v>
      </c>
      <c r="J15597" s="1">
        <v>32.346499999999999</v>
      </c>
    </row>
    <row r="15598" spans="1:10" ht="14.5" x14ac:dyDescent="0.35">
      <c r="A15598" s="47" t="s">
        <v>22197</v>
      </c>
      <c r="C15598" s="22" t="str">
        <f t="shared" si="243"/>
        <v>81283</v>
      </c>
      <c r="D15598" t="s">
        <v>22786</v>
      </c>
      <c r="E15598" s="1" t="s">
        <v>40</v>
      </c>
      <c r="F15598" s="2">
        <v>0</v>
      </c>
      <c r="G15598" s="2">
        <v>0</v>
      </c>
      <c r="H15598" s="2">
        <v>0</v>
      </c>
      <c r="I15598" s="81">
        <v>0</v>
      </c>
      <c r="J15598" s="1">
        <v>32.346499999999999</v>
      </c>
    </row>
    <row r="15599" spans="1:10" ht="14.5" x14ac:dyDescent="0.35">
      <c r="A15599" s="47" t="s">
        <v>22199</v>
      </c>
      <c r="C15599" s="22" t="str">
        <f t="shared" si="243"/>
        <v>81284</v>
      </c>
      <c r="D15599" t="s">
        <v>22788</v>
      </c>
      <c r="E15599" s="1" t="s">
        <v>40</v>
      </c>
      <c r="F15599" s="2">
        <v>0</v>
      </c>
      <c r="G15599" s="2">
        <v>0</v>
      </c>
      <c r="H15599" s="2">
        <v>0</v>
      </c>
      <c r="I15599" s="81">
        <v>0</v>
      </c>
      <c r="J15599" s="1">
        <v>32.346499999999999</v>
      </c>
    </row>
    <row r="15600" spans="1:10" ht="14.5" x14ac:dyDescent="0.35">
      <c r="A15600" s="47" t="s">
        <v>22201</v>
      </c>
      <c r="C15600" s="22" t="str">
        <f t="shared" si="243"/>
        <v>81285</v>
      </c>
      <c r="D15600" t="s">
        <v>22790</v>
      </c>
      <c r="E15600" s="1" t="s">
        <v>40</v>
      </c>
      <c r="F15600" s="2">
        <v>0</v>
      </c>
      <c r="G15600" s="2">
        <v>0</v>
      </c>
      <c r="H15600" s="2">
        <v>0</v>
      </c>
      <c r="I15600" s="81">
        <v>0</v>
      </c>
      <c r="J15600" s="1">
        <v>32.346499999999999</v>
      </c>
    </row>
    <row r="15601" spans="1:10" ht="14.5" x14ac:dyDescent="0.35">
      <c r="A15601" s="47" t="s">
        <v>22203</v>
      </c>
      <c r="C15601" s="22" t="str">
        <f t="shared" si="243"/>
        <v>81286</v>
      </c>
      <c r="D15601" t="s">
        <v>22792</v>
      </c>
      <c r="E15601" s="1" t="s">
        <v>40</v>
      </c>
      <c r="F15601" s="2">
        <v>0</v>
      </c>
      <c r="G15601" s="2">
        <v>0</v>
      </c>
      <c r="H15601" s="2">
        <v>0</v>
      </c>
      <c r="I15601" s="81">
        <v>0</v>
      </c>
      <c r="J15601" s="1">
        <v>32.346499999999999</v>
      </c>
    </row>
    <row r="15602" spans="1:10" ht="14.5" x14ac:dyDescent="0.35">
      <c r="A15602" s="47" t="s">
        <v>22205</v>
      </c>
      <c r="C15602" s="22" t="str">
        <f t="shared" si="243"/>
        <v>81287</v>
      </c>
      <c r="D15602" t="s">
        <v>22794</v>
      </c>
      <c r="E15602" s="1" t="s">
        <v>40</v>
      </c>
      <c r="F15602" s="2">
        <v>0</v>
      </c>
      <c r="G15602" s="2">
        <v>0</v>
      </c>
      <c r="H15602" s="2">
        <v>0</v>
      </c>
      <c r="I15602" s="81">
        <v>0</v>
      </c>
      <c r="J15602" s="1">
        <v>32.346499999999999</v>
      </c>
    </row>
    <row r="15603" spans="1:10" ht="14.5" x14ac:dyDescent="0.35">
      <c r="A15603" s="47" t="s">
        <v>22207</v>
      </c>
      <c r="C15603" s="22" t="str">
        <f t="shared" si="243"/>
        <v>81288</v>
      </c>
      <c r="D15603" t="s">
        <v>22796</v>
      </c>
      <c r="E15603" s="1" t="s">
        <v>40</v>
      </c>
      <c r="F15603" s="2">
        <v>0</v>
      </c>
      <c r="G15603" s="2">
        <v>0</v>
      </c>
      <c r="H15603" s="2">
        <v>0</v>
      </c>
      <c r="I15603" s="81">
        <v>0</v>
      </c>
      <c r="J15603" s="1">
        <v>32.346499999999999</v>
      </c>
    </row>
    <row r="15604" spans="1:10" ht="14.5" x14ac:dyDescent="0.35">
      <c r="A15604" s="47" t="s">
        <v>22209</v>
      </c>
      <c r="C15604" s="22" t="str">
        <f t="shared" si="243"/>
        <v>81289</v>
      </c>
      <c r="D15604" t="s">
        <v>22798</v>
      </c>
      <c r="E15604" s="1" t="s">
        <v>40</v>
      </c>
      <c r="F15604" s="2">
        <v>0</v>
      </c>
      <c r="G15604" s="2">
        <v>0</v>
      </c>
      <c r="H15604" s="2">
        <v>0</v>
      </c>
      <c r="I15604" s="81">
        <v>0</v>
      </c>
      <c r="J15604" s="1">
        <v>32.346499999999999</v>
      </c>
    </row>
    <row r="15605" spans="1:10" ht="14.5" x14ac:dyDescent="0.35">
      <c r="A15605" s="47" t="s">
        <v>22211</v>
      </c>
      <c r="C15605" s="22" t="str">
        <f t="shared" si="243"/>
        <v>81290</v>
      </c>
      <c r="D15605" t="s">
        <v>22800</v>
      </c>
      <c r="E15605" s="1" t="s">
        <v>40</v>
      </c>
      <c r="F15605" s="2">
        <v>0</v>
      </c>
      <c r="G15605" s="2">
        <v>0</v>
      </c>
      <c r="H15605" s="2">
        <v>0</v>
      </c>
      <c r="I15605" s="81">
        <v>0</v>
      </c>
      <c r="J15605" s="1">
        <v>32.346499999999999</v>
      </c>
    </row>
    <row r="15606" spans="1:10" ht="14.5" x14ac:dyDescent="0.35">
      <c r="A15606" s="47" t="s">
        <v>22213</v>
      </c>
      <c r="C15606" s="22" t="str">
        <f t="shared" si="243"/>
        <v>81291</v>
      </c>
      <c r="D15606" t="s">
        <v>22802</v>
      </c>
      <c r="E15606" s="1" t="s">
        <v>40</v>
      </c>
      <c r="F15606" s="2">
        <v>0</v>
      </c>
      <c r="G15606" s="2">
        <v>0</v>
      </c>
      <c r="H15606" s="2">
        <v>0</v>
      </c>
      <c r="I15606" s="81">
        <v>0</v>
      </c>
      <c r="J15606" s="1">
        <v>32.346499999999999</v>
      </c>
    </row>
    <row r="15607" spans="1:10" ht="14.5" x14ac:dyDescent="0.35">
      <c r="A15607" s="47" t="s">
        <v>22215</v>
      </c>
      <c r="C15607" s="22" t="str">
        <f t="shared" si="243"/>
        <v>81292</v>
      </c>
      <c r="D15607" t="s">
        <v>22804</v>
      </c>
      <c r="E15607" s="1" t="s">
        <v>40</v>
      </c>
      <c r="F15607" s="2">
        <v>0</v>
      </c>
      <c r="G15607" s="2">
        <v>0</v>
      </c>
      <c r="H15607" s="2">
        <v>0</v>
      </c>
      <c r="I15607" s="81">
        <v>0</v>
      </c>
      <c r="J15607" s="1">
        <v>32.346499999999999</v>
      </c>
    </row>
    <row r="15608" spans="1:10" ht="14.5" x14ac:dyDescent="0.35">
      <c r="A15608" s="47" t="s">
        <v>22217</v>
      </c>
      <c r="C15608" s="22" t="str">
        <f t="shared" si="243"/>
        <v>81293</v>
      </c>
      <c r="D15608" t="s">
        <v>22806</v>
      </c>
      <c r="E15608" s="1" t="s">
        <v>40</v>
      </c>
      <c r="F15608" s="2">
        <v>0</v>
      </c>
      <c r="G15608" s="2">
        <v>0</v>
      </c>
      <c r="H15608" s="2">
        <v>0</v>
      </c>
      <c r="I15608" s="81">
        <v>0</v>
      </c>
      <c r="J15608" s="1">
        <v>32.346499999999999</v>
      </c>
    </row>
    <row r="15609" spans="1:10" ht="14.5" x14ac:dyDescent="0.35">
      <c r="A15609" s="47" t="s">
        <v>22219</v>
      </c>
      <c r="C15609" s="22" t="str">
        <f t="shared" si="243"/>
        <v>81294</v>
      </c>
      <c r="D15609" t="s">
        <v>22808</v>
      </c>
      <c r="E15609" s="1" t="s">
        <v>40</v>
      </c>
      <c r="F15609" s="2">
        <v>0</v>
      </c>
      <c r="G15609" s="2">
        <v>0</v>
      </c>
      <c r="H15609" s="2">
        <v>0</v>
      </c>
      <c r="I15609" s="81">
        <v>0</v>
      </c>
      <c r="J15609" s="1">
        <v>32.346499999999999</v>
      </c>
    </row>
    <row r="15610" spans="1:10" ht="14.5" x14ac:dyDescent="0.35">
      <c r="A15610" s="47" t="s">
        <v>22221</v>
      </c>
      <c r="C15610" s="22" t="str">
        <f t="shared" si="243"/>
        <v>81295</v>
      </c>
      <c r="D15610" t="s">
        <v>22810</v>
      </c>
      <c r="E15610" s="1" t="s">
        <v>40</v>
      </c>
      <c r="F15610" s="2">
        <v>0</v>
      </c>
      <c r="G15610" s="2">
        <v>0</v>
      </c>
      <c r="H15610" s="2">
        <v>0</v>
      </c>
      <c r="I15610" s="81">
        <v>0</v>
      </c>
      <c r="J15610" s="1">
        <v>32.346499999999999</v>
      </c>
    </row>
    <row r="15611" spans="1:10" ht="14.5" x14ac:dyDescent="0.35">
      <c r="A15611" s="47" t="s">
        <v>22223</v>
      </c>
      <c r="C15611" s="22" t="str">
        <f t="shared" si="243"/>
        <v>81296</v>
      </c>
      <c r="D15611" t="s">
        <v>22812</v>
      </c>
      <c r="E15611" s="1" t="s">
        <v>40</v>
      </c>
      <c r="F15611" s="2">
        <v>0</v>
      </c>
      <c r="G15611" s="2">
        <v>0</v>
      </c>
      <c r="H15611" s="2">
        <v>0</v>
      </c>
      <c r="I15611" s="81">
        <v>0</v>
      </c>
      <c r="J15611" s="1">
        <v>32.346499999999999</v>
      </c>
    </row>
    <row r="15612" spans="1:10" ht="14.5" x14ac:dyDescent="0.35">
      <c r="A15612" s="47" t="s">
        <v>22225</v>
      </c>
      <c r="C15612" s="22" t="str">
        <f t="shared" si="243"/>
        <v>81297</v>
      </c>
      <c r="D15612" t="s">
        <v>22814</v>
      </c>
      <c r="E15612" s="1" t="s">
        <v>40</v>
      </c>
      <c r="F15612" s="2">
        <v>0</v>
      </c>
      <c r="G15612" s="2">
        <v>0</v>
      </c>
      <c r="H15612" s="2">
        <v>0</v>
      </c>
      <c r="I15612" s="81">
        <v>0</v>
      </c>
      <c r="J15612" s="1">
        <v>32.346499999999999</v>
      </c>
    </row>
    <row r="15613" spans="1:10" ht="14.5" x14ac:dyDescent="0.35">
      <c r="A15613" s="47" t="s">
        <v>22227</v>
      </c>
      <c r="C15613" s="22" t="str">
        <f t="shared" si="243"/>
        <v>81298</v>
      </c>
      <c r="D15613" t="s">
        <v>22816</v>
      </c>
      <c r="E15613" s="1" t="s">
        <v>40</v>
      </c>
      <c r="F15613" s="2">
        <v>0</v>
      </c>
      <c r="G15613" s="2">
        <v>0</v>
      </c>
      <c r="H15613" s="2">
        <v>0</v>
      </c>
      <c r="I15613" s="81">
        <v>0</v>
      </c>
      <c r="J15613" s="1">
        <v>32.346499999999999</v>
      </c>
    </row>
    <row r="15614" spans="1:10" ht="14.5" x14ac:dyDescent="0.35">
      <c r="A15614" s="47" t="s">
        <v>22229</v>
      </c>
      <c r="C15614" s="22" t="str">
        <f t="shared" si="243"/>
        <v>81299</v>
      </c>
      <c r="D15614" t="s">
        <v>22818</v>
      </c>
      <c r="E15614" s="1" t="s">
        <v>40</v>
      </c>
      <c r="F15614" s="2">
        <v>0</v>
      </c>
      <c r="G15614" s="2">
        <v>0</v>
      </c>
      <c r="H15614" s="2">
        <v>0</v>
      </c>
      <c r="I15614" s="81">
        <v>0</v>
      </c>
      <c r="J15614" s="1">
        <v>32.346499999999999</v>
      </c>
    </row>
    <row r="15615" spans="1:10" ht="14.5" x14ac:dyDescent="0.35">
      <c r="A15615" s="47" t="s">
        <v>22231</v>
      </c>
      <c r="C15615" s="22" t="str">
        <f t="shared" si="243"/>
        <v>81300</v>
      </c>
      <c r="D15615" t="s">
        <v>22820</v>
      </c>
      <c r="E15615" s="1" t="s">
        <v>40</v>
      </c>
      <c r="F15615" s="2">
        <v>0</v>
      </c>
      <c r="G15615" s="2">
        <v>0</v>
      </c>
      <c r="H15615" s="2">
        <v>0</v>
      </c>
      <c r="I15615" s="81">
        <v>0</v>
      </c>
      <c r="J15615" s="1">
        <v>32.346499999999999</v>
      </c>
    </row>
    <row r="15616" spans="1:10" ht="14.5" x14ac:dyDescent="0.35">
      <c r="A15616" s="47" t="s">
        <v>22233</v>
      </c>
      <c r="C15616" s="22" t="str">
        <f t="shared" si="243"/>
        <v>81301</v>
      </c>
      <c r="D15616" t="s">
        <v>22822</v>
      </c>
      <c r="E15616" s="1" t="s">
        <v>40</v>
      </c>
      <c r="F15616" s="2">
        <v>0</v>
      </c>
      <c r="G15616" s="2">
        <v>0</v>
      </c>
      <c r="H15616" s="2">
        <v>0</v>
      </c>
      <c r="I15616" s="81">
        <v>0</v>
      </c>
      <c r="J15616" s="1">
        <v>32.346499999999999</v>
      </c>
    </row>
    <row r="15617" spans="1:10" ht="14.5" x14ac:dyDescent="0.35">
      <c r="A15617" s="47" t="s">
        <v>22235</v>
      </c>
      <c r="C15617" s="22" t="str">
        <f t="shared" si="243"/>
        <v>81302</v>
      </c>
      <c r="D15617" t="s">
        <v>22824</v>
      </c>
      <c r="E15617" s="1" t="s">
        <v>40</v>
      </c>
      <c r="F15617" s="2">
        <v>0</v>
      </c>
      <c r="G15617" s="2">
        <v>0</v>
      </c>
      <c r="H15617" s="2">
        <v>0</v>
      </c>
      <c r="I15617" s="81">
        <v>0</v>
      </c>
      <c r="J15617" s="1">
        <v>32.346499999999999</v>
      </c>
    </row>
    <row r="15618" spans="1:10" ht="14.5" x14ac:dyDescent="0.35">
      <c r="A15618" s="47" t="s">
        <v>22237</v>
      </c>
      <c r="C15618" s="22" t="str">
        <f t="shared" si="243"/>
        <v>81303</v>
      </c>
      <c r="D15618" t="s">
        <v>22826</v>
      </c>
      <c r="E15618" s="1" t="s">
        <v>40</v>
      </c>
      <c r="F15618" s="2">
        <v>0</v>
      </c>
      <c r="G15618" s="2">
        <v>0</v>
      </c>
      <c r="H15618" s="2">
        <v>0</v>
      </c>
      <c r="I15618" s="81">
        <v>0</v>
      </c>
      <c r="J15618" s="1">
        <v>32.346499999999999</v>
      </c>
    </row>
    <row r="15619" spans="1:10" ht="14.5" x14ac:dyDescent="0.35">
      <c r="A15619" s="47" t="s">
        <v>22239</v>
      </c>
      <c r="C15619" s="22" t="str">
        <f t="shared" si="243"/>
        <v>81304</v>
      </c>
      <c r="D15619" t="s">
        <v>22828</v>
      </c>
      <c r="E15619" s="1" t="s">
        <v>40</v>
      </c>
      <c r="F15619" s="2">
        <v>0</v>
      </c>
      <c r="G15619" s="2">
        <v>0</v>
      </c>
      <c r="H15619" s="2">
        <v>0</v>
      </c>
      <c r="I15619" s="81">
        <v>0</v>
      </c>
      <c r="J15619" s="1">
        <v>32.346499999999999</v>
      </c>
    </row>
    <row r="15620" spans="1:10" ht="14.5" x14ac:dyDescent="0.35">
      <c r="A15620" s="47" t="s">
        <v>22241</v>
      </c>
      <c r="C15620" s="22" t="str">
        <f t="shared" si="243"/>
        <v>81305</v>
      </c>
      <c r="D15620" t="s">
        <v>22830</v>
      </c>
      <c r="E15620" s="1" t="s">
        <v>40</v>
      </c>
      <c r="F15620" s="2">
        <v>0</v>
      </c>
      <c r="G15620" s="2">
        <v>0</v>
      </c>
      <c r="H15620" s="2">
        <v>0</v>
      </c>
      <c r="I15620" s="81">
        <v>0</v>
      </c>
      <c r="J15620" s="1">
        <v>32.346499999999999</v>
      </c>
    </row>
    <row r="15621" spans="1:10" ht="14.5" x14ac:dyDescent="0.35">
      <c r="A15621" s="47" t="s">
        <v>22243</v>
      </c>
      <c r="C15621" s="22" t="str">
        <f t="shared" si="243"/>
        <v>81306</v>
      </c>
      <c r="D15621" t="s">
        <v>22832</v>
      </c>
      <c r="E15621" s="1" t="s">
        <v>40</v>
      </c>
      <c r="F15621" s="2">
        <v>0</v>
      </c>
      <c r="G15621" s="2">
        <v>0</v>
      </c>
      <c r="H15621" s="2">
        <v>0</v>
      </c>
      <c r="I15621" s="81">
        <v>0</v>
      </c>
      <c r="J15621" s="1">
        <v>32.346499999999999</v>
      </c>
    </row>
    <row r="15622" spans="1:10" ht="14.5" x14ac:dyDescent="0.35">
      <c r="A15622" s="47" t="s">
        <v>22245</v>
      </c>
      <c r="C15622" s="22" t="str">
        <f t="shared" si="243"/>
        <v>81307</v>
      </c>
      <c r="D15622" t="s">
        <v>22834</v>
      </c>
      <c r="E15622" s="1" t="s">
        <v>40</v>
      </c>
      <c r="F15622" s="2">
        <v>0</v>
      </c>
      <c r="G15622" s="2">
        <v>0</v>
      </c>
      <c r="H15622" s="2">
        <v>0</v>
      </c>
      <c r="I15622" s="81">
        <v>0</v>
      </c>
      <c r="J15622" s="1">
        <v>32.346499999999999</v>
      </c>
    </row>
    <row r="15623" spans="1:10" ht="14.5" x14ac:dyDescent="0.35">
      <c r="A15623" s="47" t="s">
        <v>22247</v>
      </c>
      <c r="C15623" s="22" t="str">
        <f t="shared" si="243"/>
        <v>81308</v>
      </c>
      <c r="D15623" t="s">
        <v>22836</v>
      </c>
      <c r="E15623" s="1" t="s">
        <v>40</v>
      </c>
      <c r="F15623" s="2">
        <v>0</v>
      </c>
      <c r="G15623" s="2">
        <v>0</v>
      </c>
      <c r="H15623" s="2">
        <v>0</v>
      </c>
      <c r="I15623" s="81">
        <v>0</v>
      </c>
      <c r="J15623" s="1">
        <v>32.346499999999999</v>
      </c>
    </row>
    <row r="15624" spans="1:10" ht="14.5" x14ac:dyDescent="0.35">
      <c r="A15624" s="47" t="s">
        <v>22249</v>
      </c>
      <c r="C15624" s="22" t="str">
        <f t="shared" si="243"/>
        <v>81309</v>
      </c>
      <c r="D15624" t="s">
        <v>22838</v>
      </c>
      <c r="E15624" s="1" t="s">
        <v>40</v>
      </c>
      <c r="F15624" s="2">
        <v>0</v>
      </c>
      <c r="G15624" s="2">
        <v>0</v>
      </c>
      <c r="H15624" s="2">
        <v>0</v>
      </c>
      <c r="I15624" s="81">
        <v>0</v>
      </c>
      <c r="J15624" s="1">
        <v>32.346499999999999</v>
      </c>
    </row>
    <row r="15625" spans="1:10" ht="14.5" x14ac:dyDescent="0.35">
      <c r="A15625" s="47" t="s">
        <v>22251</v>
      </c>
      <c r="C15625" s="22" t="str">
        <f t="shared" si="243"/>
        <v>81310</v>
      </c>
      <c r="D15625" t="s">
        <v>22840</v>
      </c>
      <c r="E15625" s="1" t="s">
        <v>40</v>
      </c>
      <c r="F15625" s="2">
        <v>0</v>
      </c>
      <c r="G15625" s="2">
        <v>0</v>
      </c>
      <c r="H15625" s="2">
        <v>0</v>
      </c>
      <c r="I15625" s="81">
        <v>0</v>
      </c>
      <c r="J15625" s="1">
        <v>32.346499999999999</v>
      </c>
    </row>
    <row r="15626" spans="1:10" ht="14.5" x14ac:dyDescent="0.35">
      <c r="A15626" s="47" t="s">
        <v>22253</v>
      </c>
      <c r="C15626" s="22" t="str">
        <f t="shared" si="243"/>
        <v>81311</v>
      </c>
      <c r="D15626" t="s">
        <v>22842</v>
      </c>
      <c r="E15626" s="1" t="s">
        <v>40</v>
      </c>
      <c r="F15626" s="2">
        <v>0</v>
      </c>
      <c r="G15626" s="2">
        <v>0</v>
      </c>
      <c r="H15626" s="2">
        <v>0</v>
      </c>
      <c r="I15626" s="81">
        <v>0</v>
      </c>
      <c r="J15626" s="1">
        <v>32.346499999999999</v>
      </c>
    </row>
    <row r="15627" spans="1:10" ht="14.5" x14ac:dyDescent="0.35">
      <c r="A15627" s="47" t="s">
        <v>22255</v>
      </c>
      <c r="C15627" s="22" t="str">
        <f t="shared" si="243"/>
        <v>81312</v>
      </c>
      <c r="D15627" t="s">
        <v>22844</v>
      </c>
      <c r="E15627" s="1" t="s">
        <v>40</v>
      </c>
      <c r="F15627" s="2">
        <v>0</v>
      </c>
      <c r="G15627" s="2">
        <v>0</v>
      </c>
      <c r="H15627" s="2">
        <v>0</v>
      </c>
      <c r="I15627" s="81">
        <v>0</v>
      </c>
      <c r="J15627" s="1">
        <v>32.346499999999999</v>
      </c>
    </row>
    <row r="15628" spans="1:10" ht="14.5" x14ac:dyDescent="0.35">
      <c r="A15628" s="47" t="s">
        <v>22257</v>
      </c>
      <c r="C15628" s="22" t="str">
        <f t="shared" ref="C15628:C15691" si="244">CONCATENATE(A15628,B15628)</f>
        <v>81313</v>
      </c>
      <c r="D15628" t="s">
        <v>22846</v>
      </c>
      <c r="E15628" s="1" t="s">
        <v>40</v>
      </c>
      <c r="F15628" s="2">
        <v>0</v>
      </c>
      <c r="G15628" s="2">
        <v>0</v>
      </c>
      <c r="H15628" s="2">
        <v>0</v>
      </c>
      <c r="I15628" s="81">
        <v>0</v>
      </c>
      <c r="J15628" s="1">
        <v>32.346499999999999</v>
      </c>
    </row>
    <row r="15629" spans="1:10" ht="14.5" x14ac:dyDescent="0.35">
      <c r="A15629" s="47" t="s">
        <v>22259</v>
      </c>
      <c r="C15629" s="22" t="str">
        <f t="shared" si="244"/>
        <v>81314</v>
      </c>
      <c r="D15629" t="s">
        <v>22848</v>
      </c>
      <c r="E15629" s="1" t="s">
        <v>40</v>
      </c>
      <c r="F15629" s="2">
        <v>0</v>
      </c>
      <c r="G15629" s="2">
        <v>0</v>
      </c>
      <c r="H15629" s="2">
        <v>0</v>
      </c>
      <c r="I15629" s="81">
        <v>0</v>
      </c>
      <c r="J15629" s="1">
        <v>32.346499999999999</v>
      </c>
    </row>
    <row r="15630" spans="1:10" ht="14.5" x14ac:dyDescent="0.35">
      <c r="A15630" s="47" t="s">
        <v>22261</v>
      </c>
      <c r="C15630" s="22" t="str">
        <f t="shared" si="244"/>
        <v>81315</v>
      </c>
      <c r="D15630" t="s">
        <v>22850</v>
      </c>
      <c r="E15630" s="1" t="s">
        <v>40</v>
      </c>
      <c r="F15630" s="2">
        <v>0</v>
      </c>
      <c r="G15630" s="2">
        <v>0</v>
      </c>
      <c r="H15630" s="2">
        <v>0</v>
      </c>
      <c r="I15630" s="81">
        <v>0</v>
      </c>
      <c r="J15630" s="1">
        <v>32.346499999999999</v>
      </c>
    </row>
    <row r="15631" spans="1:10" ht="14.5" x14ac:dyDescent="0.35">
      <c r="A15631" s="47" t="s">
        <v>22263</v>
      </c>
      <c r="C15631" s="22" t="str">
        <f t="shared" si="244"/>
        <v>81316</v>
      </c>
      <c r="D15631" t="s">
        <v>22852</v>
      </c>
      <c r="E15631" s="1" t="s">
        <v>40</v>
      </c>
      <c r="F15631" s="2">
        <v>0</v>
      </c>
      <c r="G15631" s="2">
        <v>0</v>
      </c>
      <c r="H15631" s="2">
        <v>0</v>
      </c>
      <c r="I15631" s="81">
        <v>0</v>
      </c>
      <c r="J15631" s="1">
        <v>32.346499999999999</v>
      </c>
    </row>
    <row r="15632" spans="1:10" ht="14.5" x14ac:dyDescent="0.35">
      <c r="A15632" s="47" t="s">
        <v>22265</v>
      </c>
      <c r="C15632" s="22" t="str">
        <f t="shared" si="244"/>
        <v>81317</v>
      </c>
      <c r="D15632" t="s">
        <v>22854</v>
      </c>
      <c r="E15632" s="1" t="s">
        <v>40</v>
      </c>
      <c r="F15632" s="2">
        <v>0</v>
      </c>
      <c r="G15632" s="2">
        <v>0</v>
      </c>
      <c r="H15632" s="2">
        <v>0</v>
      </c>
      <c r="I15632" s="81">
        <v>0</v>
      </c>
      <c r="J15632" s="1">
        <v>32.346499999999999</v>
      </c>
    </row>
    <row r="15633" spans="1:10" ht="14.5" x14ac:dyDescent="0.35">
      <c r="A15633" s="47" t="s">
        <v>22267</v>
      </c>
      <c r="C15633" s="22" t="str">
        <f t="shared" si="244"/>
        <v>81318</v>
      </c>
      <c r="D15633" t="s">
        <v>22856</v>
      </c>
      <c r="E15633" s="1" t="s">
        <v>40</v>
      </c>
      <c r="F15633" s="2">
        <v>0</v>
      </c>
      <c r="G15633" s="2">
        <v>0</v>
      </c>
      <c r="H15633" s="2">
        <v>0</v>
      </c>
      <c r="I15633" s="81">
        <v>0</v>
      </c>
      <c r="J15633" s="1">
        <v>32.346499999999999</v>
      </c>
    </row>
    <row r="15634" spans="1:10" ht="14.5" x14ac:dyDescent="0.35">
      <c r="A15634" s="47" t="s">
        <v>22269</v>
      </c>
      <c r="C15634" s="22" t="str">
        <f t="shared" si="244"/>
        <v>81319</v>
      </c>
      <c r="D15634" t="s">
        <v>22856</v>
      </c>
      <c r="E15634" s="1" t="s">
        <v>40</v>
      </c>
      <c r="F15634" s="2">
        <v>0</v>
      </c>
      <c r="G15634" s="2">
        <v>0</v>
      </c>
      <c r="H15634" s="2">
        <v>0</v>
      </c>
      <c r="I15634" s="81">
        <v>0</v>
      </c>
      <c r="J15634" s="1">
        <v>32.346499999999999</v>
      </c>
    </row>
    <row r="15635" spans="1:10" ht="14.5" x14ac:dyDescent="0.35">
      <c r="A15635" s="47" t="s">
        <v>22271</v>
      </c>
      <c r="C15635" s="22" t="str">
        <f t="shared" si="244"/>
        <v>81320</v>
      </c>
      <c r="D15635" t="s">
        <v>22858</v>
      </c>
      <c r="E15635" s="1" t="s">
        <v>40</v>
      </c>
      <c r="F15635" s="2">
        <v>0</v>
      </c>
      <c r="G15635" s="2">
        <v>0</v>
      </c>
      <c r="H15635" s="2">
        <v>0</v>
      </c>
      <c r="I15635" s="81">
        <v>0</v>
      </c>
      <c r="J15635" s="1">
        <v>32.346499999999999</v>
      </c>
    </row>
    <row r="15636" spans="1:10" ht="14.5" x14ac:dyDescent="0.35">
      <c r="A15636" s="47" t="s">
        <v>22273</v>
      </c>
      <c r="C15636" s="22" t="str">
        <f t="shared" si="244"/>
        <v>81321</v>
      </c>
      <c r="D15636" t="s">
        <v>22860</v>
      </c>
      <c r="E15636" s="1" t="s">
        <v>40</v>
      </c>
      <c r="F15636" s="2">
        <v>0</v>
      </c>
      <c r="G15636" s="2">
        <v>0</v>
      </c>
      <c r="H15636" s="2">
        <v>0</v>
      </c>
      <c r="I15636" s="81">
        <v>0</v>
      </c>
      <c r="J15636" s="1">
        <v>32.346499999999999</v>
      </c>
    </row>
    <row r="15637" spans="1:10" ht="14.5" x14ac:dyDescent="0.35">
      <c r="A15637" s="47" t="s">
        <v>22275</v>
      </c>
      <c r="C15637" s="22" t="str">
        <f t="shared" si="244"/>
        <v>81322</v>
      </c>
      <c r="D15637" t="s">
        <v>28729</v>
      </c>
      <c r="E15637" s="1" t="s">
        <v>40</v>
      </c>
      <c r="F15637" s="2">
        <v>0</v>
      </c>
      <c r="G15637" s="2">
        <v>0</v>
      </c>
      <c r="H15637" s="2">
        <v>0</v>
      </c>
      <c r="I15637" s="81">
        <v>0</v>
      </c>
      <c r="J15637" s="1">
        <v>32.346499999999999</v>
      </c>
    </row>
    <row r="15638" spans="1:10" ht="14.5" x14ac:dyDescent="0.35">
      <c r="A15638" s="47" t="s">
        <v>22277</v>
      </c>
      <c r="C15638" s="22" t="str">
        <f t="shared" si="244"/>
        <v>81323</v>
      </c>
      <c r="D15638" t="s">
        <v>28730</v>
      </c>
      <c r="E15638" s="1" t="s">
        <v>40</v>
      </c>
      <c r="F15638" s="2">
        <v>0</v>
      </c>
      <c r="G15638" s="2">
        <v>0</v>
      </c>
      <c r="H15638" s="2">
        <v>0</v>
      </c>
      <c r="I15638" s="81">
        <v>0</v>
      </c>
      <c r="J15638" s="1">
        <v>32.346499999999999</v>
      </c>
    </row>
    <row r="15639" spans="1:10" ht="14.5" x14ac:dyDescent="0.35">
      <c r="A15639" s="47" t="s">
        <v>22279</v>
      </c>
      <c r="C15639" s="22" t="str">
        <f t="shared" si="244"/>
        <v>81324</v>
      </c>
      <c r="D15639" t="s">
        <v>28731</v>
      </c>
      <c r="E15639" s="1" t="s">
        <v>40</v>
      </c>
      <c r="F15639" s="2">
        <v>0</v>
      </c>
      <c r="G15639" s="2">
        <v>0</v>
      </c>
      <c r="H15639" s="2">
        <v>0</v>
      </c>
      <c r="I15639" s="81">
        <v>0</v>
      </c>
      <c r="J15639" s="1">
        <v>32.346499999999999</v>
      </c>
    </row>
    <row r="15640" spans="1:10" ht="14.5" x14ac:dyDescent="0.35">
      <c r="A15640" s="47" t="s">
        <v>22281</v>
      </c>
      <c r="C15640" s="22" t="str">
        <f t="shared" si="244"/>
        <v>81325</v>
      </c>
      <c r="D15640" t="s">
        <v>28732</v>
      </c>
      <c r="E15640" s="1" t="s">
        <v>40</v>
      </c>
      <c r="F15640" s="2">
        <v>0</v>
      </c>
      <c r="G15640" s="2">
        <v>0</v>
      </c>
      <c r="H15640" s="2">
        <v>0</v>
      </c>
      <c r="I15640" s="81">
        <v>0</v>
      </c>
      <c r="J15640" s="1">
        <v>32.346499999999999</v>
      </c>
    </row>
    <row r="15641" spans="1:10" ht="14.5" x14ac:dyDescent="0.35">
      <c r="A15641" s="47" t="s">
        <v>22283</v>
      </c>
      <c r="C15641" s="22" t="str">
        <f t="shared" si="244"/>
        <v>81326</v>
      </c>
      <c r="D15641" t="s">
        <v>28733</v>
      </c>
      <c r="E15641" s="1" t="s">
        <v>40</v>
      </c>
      <c r="F15641" s="2">
        <v>0</v>
      </c>
      <c r="G15641" s="2">
        <v>0</v>
      </c>
      <c r="H15641" s="2">
        <v>0</v>
      </c>
      <c r="I15641" s="81">
        <v>0</v>
      </c>
      <c r="J15641" s="1">
        <v>32.346499999999999</v>
      </c>
    </row>
    <row r="15642" spans="1:10" ht="14.5" x14ac:dyDescent="0.35">
      <c r="A15642" s="47" t="s">
        <v>22285</v>
      </c>
      <c r="C15642" s="22" t="str">
        <f t="shared" si="244"/>
        <v>81327</v>
      </c>
      <c r="D15642" t="s">
        <v>28734</v>
      </c>
      <c r="E15642" s="1" t="s">
        <v>40</v>
      </c>
      <c r="F15642" s="2">
        <v>0</v>
      </c>
      <c r="G15642" s="2">
        <v>0</v>
      </c>
      <c r="H15642" s="2">
        <v>0</v>
      </c>
      <c r="I15642" s="81">
        <v>0</v>
      </c>
      <c r="J15642" s="1">
        <v>32.346499999999999</v>
      </c>
    </row>
    <row r="15643" spans="1:10" ht="14.5" x14ac:dyDescent="0.35">
      <c r="A15643" s="47" t="s">
        <v>22287</v>
      </c>
      <c r="C15643" s="22" t="str">
        <f t="shared" si="244"/>
        <v>81328</v>
      </c>
      <c r="D15643" t="s">
        <v>28735</v>
      </c>
      <c r="E15643" s="1" t="s">
        <v>40</v>
      </c>
      <c r="F15643" s="2">
        <v>0</v>
      </c>
      <c r="G15643" s="2">
        <v>0</v>
      </c>
      <c r="H15643" s="2">
        <v>0</v>
      </c>
      <c r="I15643" s="81">
        <v>0</v>
      </c>
      <c r="J15643" s="1">
        <v>32.346499999999999</v>
      </c>
    </row>
    <row r="15644" spans="1:10" ht="14.5" x14ac:dyDescent="0.35">
      <c r="A15644" s="47" t="s">
        <v>22289</v>
      </c>
      <c r="C15644" s="22" t="str">
        <f t="shared" si="244"/>
        <v>81329</v>
      </c>
      <c r="D15644" t="s">
        <v>28736</v>
      </c>
      <c r="E15644" s="1" t="s">
        <v>40</v>
      </c>
      <c r="F15644" s="2">
        <v>0</v>
      </c>
      <c r="G15644" s="2">
        <v>0</v>
      </c>
      <c r="H15644" s="2">
        <v>0</v>
      </c>
      <c r="I15644" s="81">
        <v>0</v>
      </c>
      <c r="J15644" s="1">
        <v>32.346499999999999</v>
      </c>
    </row>
    <row r="15645" spans="1:10" ht="14.5" x14ac:dyDescent="0.35">
      <c r="A15645" s="47" t="s">
        <v>22291</v>
      </c>
      <c r="C15645" s="22" t="str">
        <f t="shared" si="244"/>
        <v>81330</v>
      </c>
      <c r="D15645" t="s">
        <v>28737</v>
      </c>
      <c r="E15645" s="1" t="s">
        <v>40</v>
      </c>
      <c r="F15645" s="2">
        <v>0</v>
      </c>
      <c r="G15645" s="2">
        <v>0</v>
      </c>
      <c r="H15645" s="2">
        <v>0</v>
      </c>
      <c r="I15645" s="81">
        <v>0</v>
      </c>
      <c r="J15645" s="1">
        <v>32.346499999999999</v>
      </c>
    </row>
    <row r="15646" spans="1:10" ht="14.5" x14ac:dyDescent="0.35">
      <c r="A15646" s="47" t="s">
        <v>22293</v>
      </c>
      <c r="C15646" s="22" t="str">
        <f t="shared" si="244"/>
        <v>81331</v>
      </c>
      <c r="D15646" t="s">
        <v>28738</v>
      </c>
      <c r="E15646" s="1" t="s">
        <v>40</v>
      </c>
      <c r="F15646" s="2">
        <v>0</v>
      </c>
      <c r="G15646" s="2">
        <v>0</v>
      </c>
      <c r="H15646" s="2">
        <v>0</v>
      </c>
      <c r="I15646" s="81">
        <v>0</v>
      </c>
      <c r="J15646" s="1">
        <v>32.346499999999999</v>
      </c>
    </row>
    <row r="15647" spans="1:10" ht="14.5" x14ac:dyDescent="0.35">
      <c r="A15647" s="47" t="s">
        <v>22295</v>
      </c>
      <c r="C15647" s="22" t="str">
        <f t="shared" si="244"/>
        <v>81332</v>
      </c>
      <c r="D15647" t="s">
        <v>28739</v>
      </c>
      <c r="E15647" s="1" t="s">
        <v>40</v>
      </c>
      <c r="F15647" s="2">
        <v>0</v>
      </c>
      <c r="G15647" s="2">
        <v>0</v>
      </c>
      <c r="H15647" s="2">
        <v>0</v>
      </c>
      <c r="I15647" s="81">
        <v>0</v>
      </c>
      <c r="J15647" s="1">
        <v>32.346499999999999</v>
      </c>
    </row>
    <row r="15648" spans="1:10" ht="14.5" x14ac:dyDescent="0.35">
      <c r="A15648" s="47" t="s">
        <v>22297</v>
      </c>
      <c r="C15648" s="22" t="str">
        <f t="shared" si="244"/>
        <v>81333</v>
      </c>
      <c r="D15648" t="s">
        <v>22873</v>
      </c>
      <c r="E15648" s="1" t="s">
        <v>40</v>
      </c>
      <c r="F15648" s="2">
        <v>0</v>
      </c>
      <c r="G15648" s="2">
        <v>0</v>
      </c>
      <c r="H15648" s="2">
        <v>0</v>
      </c>
      <c r="I15648" s="81">
        <v>0</v>
      </c>
      <c r="J15648" s="1">
        <v>32.346499999999999</v>
      </c>
    </row>
    <row r="15649" spans="1:10" ht="14.5" x14ac:dyDescent="0.35">
      <c r="A15649" s="47" t="s">
        <v>22299</v>
      </c>
      <c r="C15649" s="22" t="str">
        <f t="shared" si="244"/>
        <v>81334</v>
      </c>
      <c r="D15649" t="s">
        <v>28740</v>
      </c>
      <c r="E15649" s="1" t="s">
        <v>40</v>
      </c>
      <c r="F15649" s="2">
        <v>0</v>
      </c>
      <c r="G15649" s="2">
        <v>0</v>
      </c>
      <c r="H15649" s="2">
        <v>0</v>
      </c>
      <c r="I15649" s="81">
        <v>0</v>
      </c>
      <c r="J15649" s="1">
        <v>32.346499999999999</v>
      </c>
    </row>
    <row r="15650" spans="1:10" ht="14.5" x14ac:dyDescent="0.35">
      <c r="A15650" s="47" t="s">
        <v>22301</v>
      </c>
      <c r="C15650" s="22" t="str">
        <f t="shared" si="244"/>
        <v>81335</v>
      </c>
      <c r="D15650" t="s">
        <v>22876</v>
      </c>
      <c r="E15650" s="1" t="s">
        <v>40</v>
      </c>
      <c r="F15650" s="2">
        <v>0</v>
      </c>
      <c r="G15650" s="2">
        <v>0</v>
      </c>
      <c r="H15650" s="2">
        <v>0</v>
      </c>
      <c r="I15650" s="81">
        <v>0</v>
      </c>
      <c r="J15650" s="1">
        <v>32.346499999999999</v>
      </c>
    </row>
    <row r="15651" spans="1:10" ht="14.5" x14ac:dyDescent="0.35">
      <c r="A15651" s="47" t="s">
        <v>22303</v>
      </c>
      <c r="C15651" s="22" t="str">
        <f t="shared" si="244"/>
        <v>81336</v>
      </c>
      <c r="D15651" t="s">
        <v>28741</v>
      </c>
      <c r="E15651" s="1" t="s">
        <v>40</v>
      </c>
      <c r="F15651" s="2">
        <v>0</v>
      </c>
      <c r="G15651" s="2">
        <v>0</v>
      </c>
      <c r="H15651" s="2">
        <v>0</v>
      </c>
      <c r="I15651" s="81">
        <v>0</v>
      </c>
      <c r="J15651" s="1">
        <v>32.346499999999999</v>
      </c>
    </row>
    <row r="15652" spans="1:10" ht="14.5" x14ac:dyDescent="0.35">
      <c r="A15652" s="47" t="s">
        <v>22305</v>
      </c>
      <c r="C15652" s="22" t="str">
        <f t="shared" si="244"/>
        <v>81337</v>
      </c>
      <c r="D15652" t="s">
        <v>22879</v>
      </c>
      <c r="E15652" s="1" t="s">
        <v>40</v>
      </c>
      <c r="F15652" s="2">
        <v>0</v>
      </c>
      <c r="G15652" s="2">
        <v>0</v>
      </c>
      <c r="H15652" s="2">
        <v>0</v>
      </c>
      <c r="I15652" s="81">
        <v>0</v>
      </c>
      <c r="J15652" s="1">
        <v>32.346499999999999</v>
      </c>
    </row>
    <row r="15653" spans="1:10" ht="14.5" x14ac:dyDescent="0.35">
      <c r="A15653" s="47" t="s">
        <v>26803</v>
      </c>
      <c r="C15653" s="22" t="str">
        <f t="shared" si="244"/>
        <v>81338</v>
      </c>
      <c r="D15653" t="s">
        <v>28742</v>
      </c>
      <c r="E15653" s="1" t="s">
        <v>40</v>
      </c>
      <c r="F15653" s="2">
        <v>0</v>
      </c>
      <c r="G15653" s="2">
        <v>0</v>
      </c>
      <c r="H15653" s="2">
        <v>0</v>
      </c>
      <c r="I15653" s="81">
        <v>0</v>
      </c>
      <c r="J15653" s="1">
        <v>32.346499999999999</v>
      </c>
    </row>
    <row r="15654" spans="1:10" ht="14.5" x14ac:dyDescent="0.35">
      <c r="A15654" s="47" t="s">
        <v>26805</v>
      </c>
      <c r="C15654" s="22" t="str">
        <f t="shared" si="244"/>
        <v>81339</v>
      </c>
      <c r="D15654" t="s">
        <v>22882</v>
      </c>
      <c r="E15654" s="1" t="s">
        <v>40</v>
      </c>
      <c r="F15654" s="2">
        <v>0</v>
      </c>
      <c r="G15654" s="2">
        <v>0</v>
      </c>
      <c r="H15654" s="2">
        <v>0</v>
      </c>
      <c r="I15654" s="81">
        <v>0</v>
      </c>
      <c r="J15654" s="1">
        <v>32.346499999999999</v>
      </c>
    </row>
    <row r="15655" spans="1:10" ht="14.5" x14ac:dyDescent="0.35">
      <c r="A15655" s="47" t="s">
        <v>22307</v>
      </c>
      <c r="C15655" s="22" t="str">
        <f t="shared" si="244"/>
        <v>81340</v>
      </c>
      <c r="D15655" t="s">
        <v>28743</v>
      </c>
      <c r="E15655" s="1" t="s">
        <v>40</v>
      </c>
      <c r="F15655" s="2">
        <v>0</v>
      </c>
      <c r="G15655" s="2">
        <v>0</v>
      </c>
      <c r="H15655" s="2">
        <v>0</v>
      </c>
      <c r="I15655" s="81">
        <v>0</v>
      </c>
      <c r="J15655" s="1">
        <v>32.346499999999999</v>
      </c>
    </row>
    <row r="15656" spans="1:10" ht="14.5" x14ac:dyDescent="0.35">
      <c r="A15656" s="47" t="s">
        <v>22309</v>
      </c>
      <c r="C15656" s="22" t="str">
        <f t="shared" si="244"/>
        <v>81341</v>
      </c>
      <c r="D15656" t="s">
        <v>22885</v>
      </c>
      <c r="E15656" s="1" t="s">
        <v>40</v>
      </c>
      <c r="F15656" s="2">
        <v>0</v>
      </c>
      <c r="G15656" s="2">
        <v>0</v>
      </c>
      <c r="H15656" s="2">
        <v>0</v>
      </c>
      <c r="I15656" s="81">
        <v>0</v>
      </c>
      <c r="J15656" s="1">
        <v>32.346499999999999</v>
      </c>
    </row>
    <row r="15657" spans="1:10" ht="14.5" x14ac:dyDescent="0.35">
      <c r="A15657" s="47" t="s">
        <v>22311</v>
      </c>
      <c r="C15657" s="22" t="str">
        <f t="shared" si="244"/>
        <v>81342</v>
      </c>
      <c r="D15657" t="s">
        <v>22887</v>
      </c>
      <c r="E15657" s="1" t="s">
        <v>40</v>
      </c>
      <c r="F15657" s="2">
        <v>0</v>
      </c>
      <c r="G15657" s="2">
        <v>0</v>
      </c>
      <c r="H15657" s="2">
        <v>0</v>
      </c>
      <c r="I15657" s="81">
        <v>0</v>
      </c>
      <c r="J15657" s="1">
        <v>32.346499999999999</v>
      </c>
    </row>
    <row r="15658" spans="1:10" ht="14.5" x14ac:dyDescent="0.35">
      <c r="A15658" s="47" t="s">
        <v>22313</v>
      </c>
      <c r="C15658" s="22" t="str">
        <f t="shared" si="244"/>
        <v>81343</v>
      </c>
      <c r="D15658" t="s">
        <v>22889</v>
      </c>
      <c r="E15658" s="1" t="s">
        <v>40</v>
      </c>
      <c r="F15658" s="2">
        <v>0</v>
      </c>
      <c r="G15658" s="2">
        <v>0</v>
      </c>
      <c r="H15658" s="2">
        <v>0</v>
      </c>
      <c r="I15658" s="81">
        <v>0</v>
      </c>
      <c r="J15658" s="1">
        <v>32.346499999999999</v>
      </c>
    </row>
    <row r="15659" spans="1:10" ht="14.5" x14ac:dyDescent="0.35">
      <c r="A15659" s="47" t="s">
        <v>22315</v>
      </c>
      <c r="C15659" s="22" t="str">
        <f t="shared" si="244"/>
        <v>81344</v>
      </c>
      <c r="D15659" t="s">
        <v>22891</v>
      </c>
      <c r="E15659" s="1" t="s">
        <v>40</v>
      </c>
      <c r="F15659" s="2">
        <v>0</v>
      </c>
      <c r="G15659" s="2">
        <v>0</v>
      </c>
      <c r="H15659" s="2">
        <v>0</v>
      </c>
      <c r="I15659" s="81">
        <v>0</v>
      </c>
      <c r="J15659" s="1">
        <v>32.346499999999999</v>
      </c>
    </row>
    <row r="15660" spans="1:10" ht="14.5" x14ac:dyDescent="0.35">
      <c r="A15660" s="47" t="s">
        <v>22317</v>
      </c>
      <c r="C15660" s="22" t="str">
        <f t="shared" si="244"/>
        <v>81345</v>
      </c>
      <c r="D15660" t="s">
        <v>22893</v>
      </c>
      <c r="E15660" s="1" t="s">
        <v>40</v>
      </c>
      <c r="F15660" s="2">
        <v>0</v>
      </c>
      <c r="G15660" s="2">
        <v>0</v>
      </c>
      <c r="H15660" s="2">
        <v>0</v>
      </c>
      <c r="I15660" s="81">
        <v>0</v>
      </c>
      <c r="J15660" s="1">
        <v>32.346499999999999</v>
      </c>
    </row>
    <row r="15661" spans="1:10" ht="14.5" x14ac:dyDescent="0.35">
      <c r="A15661" s="47" t="s">
        <v>22319</v>
      </c>
      <c r="C15661" s="22" t="str">
        <f t="shared" si="244"/>
        <v>81346</v>
      </c>
      <c r="D15661" t="s">
        <v>22895</v>
      </c>
      <c r="E15661" s="1" t="s">
        <v>40</v>
      </c>
      <c r="F15661" s="2">
        <v>0</v>
      </c>
      <c r="G15661" s="2">
        <v>0</v>
      </c>
      <c r="H15661" s="2">
        <v>0</v>
      </c>
      <c r="I15661" s="81">
        <v>0</v>
      </c>
      <c r="J15661" s="1">
        <v>32.346499999999999</v>
      </c>
    </row>
    <row r="15662" spans="1:10" ht="14.5" x14ac:dyDescent="0.35">
      <c r="A15662" s="47" t="s">
        <v>26807</v>
      </c>
      <c r="C15662" s="22" t="str">
        <f t="shared" si="244"/>
        <v>81347</v>
      </c>
      <c r="D15662" t="s">
        <v>27797</v>
      </c>
      <c r="E15662" s="1" t="s">
        <v>40</v>
      </c>
      <c r="F15662" s="2">
        <v>0</v>
      </c>
      <c r="G15662" s="2">
        <v>0</v>
      </c>
      <c r="H15662" s="2">
        <v>0</v>
      </c>
      <c r="I15662" s="81">
        <v>0</v>
      </c>
      <c r="J15662" s="1">
        <v>32.346499999999999</v>
      </c>
    </row>
    <row r="15663" spans="1:10" ht="14.5" x14ac:dyDescent="0.35">
      <c r="A15663" s="47" t="s">
        <v>26809</v>
      </c>
      <c r="C15663" s="22" t="str">
        <f t="shared" si="244"/>
        <v>81348</v>
      </c>
      <c r="D15663" t="s">
        <v>22897</v>
      </c>
      <c r="E15663" s="1" t="s">
        <v>40</v>
      </c>
      <c r="F15663" s="2">
        <v>0</v>
      </c>
      <c r="G15663" s="2">
        <v>0</v>
      </c>
      <c r="H15663" s="2">
        <v>0</v>
      </c>
      <c r="I15663" s="81">
        <v>0</v>
      </c>
      <c r="J15663" s="1">
        <v>32.346499999999999</v>
      </c>
    </row>
    <row r="15664" spans="1:10" ht="14.5" x14ac:dyDescent="0.35">
      <c r="A15664" s="47" t="s">
        <v>28718</v>
      </c>
      <c r="C15664" s="22" t="str">
        <f t="shared" si="244"/>
        <v>81349</v>
      </c>
      <c r="D15664" t="s">
        <v>22897</v>
      </c>
      <c r="E15664" s="1" t="s">
        <v>40</v>
      </c>
      <c r="F15664" s="2">
        <v>0</v>
      </c>
      <c r="G15664" s="2">
        <v>0</v>
      </c>
      <c r="H15664" s="2">
        <v>0</v>
      </c>
      <c r="I15664" s="81">
        <v>0</v>
      </c>
      <c r="J15664" s="1">
        <v>32.346499999999999</v>
      </c>
    </row>
    <row r="15665" spans="1:10" ht="14.5" x14ac:dyDescent="0.35">
      <c r="A15665" s="47" t="s">
        <v>22321</v>
      </c>
      <c r="C15665" s="22" t="str">
        <f t="shared" si="244"/>
        <v>81350</v>
      </c>
      <c r="D15665" t="s">
        <v>22900</v>
      </c>
      <c r="E15665" s="1" t="s">
        <v>40</v>
      </c>
      <c r="F15665" s="2">
        <v>0</v>
      </c>
      <c r="G15665" s="2">
        <v>0</v>
      </c>
      <c r="H15665" s="2">
        <v>0</v>
      </c>
      <c r="I15665" s="81">
        <v>0</v>
      </c>
      <c r="J15665" s="1">
        <v>32.346499999999999</v>
      </c>
    </row>
    <row r="15666" spans="1:10" ht="14.5" x14ac:dyDescent="0.35">
      <c r="A15666" s="47" t="s">
        <v>26811</v>
      </c>
      <c r="C15666" s="22" t="str">
        <f t="shared" si="244"/>
        <v>81351</v>
      </c>
      <c r="D15666" t="s">
        <v>27798</v>
      </c>
      <c r="E15666" s="1" t="s">
        <v>40</v>
      </c>
      <c r="F15666" s="2">
        <v>0</v>
      </c>
      <c r="G15666" s="2">
        <v>0</v>
      </c>
      <c r="H15666" s="2">
        <v>0</v>
      </c>
      <c r="I15666" s="81">
        <v>0</v>
      </c>
      <c r="J15666" s="1">
        <v>32.346499999999999</v>
      </c>
    </row>
    <row r="15667" spans="1:10" ht="14.5" x14ac:dyDescent="0.35">
      <c r="A15667" s="47" t="s">
        <v>26813</v>
      </c>
      <c r="C15667" s="22" t="str">
        <f t="shared" si="244"/>
        <v>81352</v>
      </c>
      <c r="D15667" t="s">
        <v>22902</v>
      </c>
      <c r="E15667" s="1" t="s">
        <v>40</v>
      </c>
      <c r="F15667" s="2">
        <v>0</v>
      </c>
      <c r="G15667" s="2">
        <v>0</v>
      </c>
      <c r="H15667" s="2">
        <v>0</v>
      </c>
      <c r="I15667" s="81">
        <v>0</v>
      </c>
      <c r="J15667" s="1">
        <v>32.346499999999999</v>
      </c>
    </row>
    <row r="15668" spans="1:10" ht="14.5" x14ac:dyDescent="0.35">
      <c r="A15668" s="47" t="s">
        <v>26815</v>
      </c>
      <c r="C15668" s="22" t="str">
        <f t="shared" si="244"/>
        <v>81353</v>
      </c>
      <c r="D15668" t="s">
        <v>22904</v>
      </c>
      <c r="E15668" s="1" t="s">
        <v>40</v>
      </c>
      <c r="F15668" s="2">
        <v>0</v>
      </c>
      <c r="G15668" s="2">
        <v>0</v>
      </c>
      <c r="H15668" s="2">
        <v>0</v>
      </c>
      <c r="I15668" s="81">
        <v>0</v>
      </c>
      <c r="J15668" s="1">
        <v>32.346499999999999</v>
      </c>
    </row>
    <row r="15669" spans="1:10" ht="14.5" x14ac:dyDescent="0.35">
      <c r="A15669" s="47" t="s">
        <v>22323</v>
      </c>
      <c r="C15669" s="22" t="str">
        <f t="shared" si="244"/>
        <v>81355</v>
      </c>
      <c r="D15669" t="s">
        <v>22906</v>
      </c>
      <c r="E15669" s="1" t="s">
        <v>40</v>
      </c>
      <c r="F15669" s="2">
        <v>0</v>
      </c>
      <c r="G15669" s="2">
        <v>0</v>
      </c>
      <c r="H15669" s="2">
        <v>0</v>
      </c>
      <c r="I15669" s="81">
        <v>0</v>
      </c>
      <c r="J15669" s="1">
        <v>32.346499999999999</v>
      </c>
    </row>
    <row r="15670" spans="1:10" ht="14.5" x14ac:dyDescent="0.35">
      <c r="A15670" s="47" t="s">
        <v>26817</v>
      </c>
      <c r="C15670" s="22" t="str">
        <f t="shared" si="244"/>
        <v>81357</v>
      </c>
      <c r="D15670" t="s">
        <v>22908</v>
      </c>
      <c r="E15670" s="1" t="s">
        <v>40</v>
      </c>
      <c r="F15670" s="2">
        <v>0</v>
      </c>
      <c r="G15670" s="2">
        <v>0</v>
      </c>
      <c r="H15670" s="2">
        <v>0</v>
      </c>
      <c r="I15670" s="81">
        <v>0</v>
      </c>
      <c r="J15670" s="1">
        <v>32.346499999999999</v>
      </c>
    </row>
    <row r="15671" spans="1:10" ht="14.5" x14ac:dyDescent="0.35">
      <c r="A15671" s="47" t="s">
        <v>26819</v>
      </c>
      <c r="C15671" s="22" t="str">
        <f t="shared" si="244"/>
        <v>81360</v>
      </c>
      <c r="D15671" t="s">
        <v>22910</v>
      </c>
      <c r="E15671" s="1" t="s">
        <v>40</v>
      </c>
      <c r="F15671" s="2">
        <v>0</v>
      </c>
      <c r="G15671" s="2">
        <v>0</v>
      </c>
      <c r="H15671" s="2">
        <v>0</v>
      </c>
      <c r="I15671" s="81">
        <v>0</v>
      </c>
      <c r="J15671" s="1">
        <v>32.346499999999999</v>
      </c>
    </row>
    <row r="15672" spans="1:10" ht="14.5" x14ac:dyDescent="0.35">
      <c r="A15672" s="47" t="s">
        <v>22325</v>
      </c>
      <c r="C15672" s="22" t="str">
        <f t="shared" si="244"/>
        <v>81361</v>
      </c>
      <c r="D15672" t="s">
        <v>22912</v>
      </c>
      <c r="E15672" s="1" t="s">
        <v>40</v>
      </c>
      <c r="F15672" s="2">
        <v>0</v>
      </c>
      <c r="G15672" s="2">
        <v>0</v>
      </c>
      <c r="H15672" s="2">
        <v>0</v>
      </c>
      <c r="I15672" s="81">
        <v>0</v>
      </c>
      <c r="J15672" s="1">
        <v>32.346499999999999</v>
      </c>
    </row>
    <row r="15673" spans="1:10" ht="14.5" x14ac:dyDescent="0.35">
      <c r="A15673" s="47" t="s">
        <v>22327</v>
      </c>
      <c r="C15673" s="22" t="str">
        <f t="shared" si="244"/>
        <v>81362</v>
      </c>
      <c r="D15673" t="s">
        <v>22914</v>
      </c>
      <c r="E15673" s="1" t="s">
        <v>40</v>
      </c>
      <c r="F15673" s="2">
        <v>0</v>
      </c>
      <c r="G15673" s="2">
        <v>0</v>
      </c>
      <c r="H15673" s="2">
        <v>0</v>
      </c>
      <c r="I15673" s="81">
        <v>0</v>
      </c>
      <c r="J15673" s="1">
        <v>32.346499999999999</v>
      </c>
    </row>
    <row r="15674" spans="1:10" ht="14.5" x14ac:dyDescent="0.35">
      <c r="A15674" s="47" t="s">
        <v>22329</v>
      </c>
      <c r="C15674" s="22" t="str">
        <f t="shared" si="244"/>
        <v>81363</v>
      </c>
      <c r="D15674" t="s">
        <v>22916</v>
      </c>
      <c r="E15674" s="1" t="s">
        <v>40</v>
      </c>
      <c r="F15674" s="2">
        <v>0</v>
      </c>
      <c r="G15674" s="2">
        <v>0</v>
      </c>
      <c r="H15674" s="2">
        <v>0</v>
      </c>
      <c r="I15674" s="81">
        <v>0</v>
      </c>
      <c r="J15674" s="1">
        <v>32.346499999999999</v>
      </c>
    </row>
    <row r="15675" spans="1:10" ht="14.5" x14ac:dyDescent="0.35">
      <c r="A15675" s="47" t="s">
        <v>22331</v>
      </c>
      <c r="C15675" s="22" t="str">
        <f t="shared" si="244"/>
        <v>81364</v>
      </c>
      <c r="D15675" t="s">
        <v>22918</v>
      </c>
      <c r="E15675" s="1" t="s">
        <v>40</v>
      </c>
      <c r="F15675" s="2">
        <v>0</v>
      </c>
      <c r="G15675" s="2">
        <v>0</v>
      </c>
      <c r="H15675" s="2">
        <v>0</v>
      </c>
      <c r="I15675" s="81">
        <v>0</v>
      </c>
      <c r="J15675" s="1">
        <v>32.346499999999999</v>
      </c>
    </row>
    <row r="15676" spans="1:10" ht="14.5" x14ac:dyDescent="0.35">
      <c r="A15676" s="47" t="s">
        <v>22333</v>
      </c>
      <c r="C15676" s="22" t="str">
        <f t="shared" si="244"/>
        <v>81370</v>
      </c>
      <c r="D15676" t="s">
        <v>22920</v>
      </c>
      <c r="E15676" s="1" t="s">
        <v>40</v>
      </c>
      <c r="F15676" s="2">
        <v>0</v>
      </c>
      <c r="G15676" s="2">
        <v>0</v>
      </c>
      <c r="H15676" s="2">
        <v>0</v>
      </c>
      <c r="I15676" s="81">
        <v>0</v>
      </c>
      <c r="J15676" s="1">
        <v>32.346499999999999</v>
      </c>
    </row>
    <row r="15677" spans="1:10" ht="14.5" x14ac:dyDescent="0.35">
      <c r="A15677" s="47" t="s">
        <v>22335</v>
      </c>
      <c r="C15677" s="22" t="str">
        <f t="shared" si="244"/>
        <v>81371</v>
      </c>
      <c r="D15677" t="s">
        <v>22922</v>
      </c>
      <c r="E15677" s="1" t="s">
        <v>40</v>
      </c>
      <c r="F15677" s="2">
        <v>0</v>
      </c>
      <c r="G15677" s="2">
        <v>0</v>
      </c>
      <c r="H15677" s="2">
        <v>0</v>
      </c>
      <c r="I15677" s="81">
        <v>0</v>
      </c>
      <c r="J15677" s="1">
        <v>32.346499999999999</v>
      </c>
    </row>
    <row r="15678" spans="1:10" ht="14.5" x14ac:dyDescent="0.35">
      <c r="A15678" s="47" t="s">
        <v>22337</v>
      </c>
      <c r="C15678" s="22" t="str">
        <f t="shared" si="244"/>
        <v>81372</v>
      </c>
      <c r="D15678" t="s">
        <v>22924</v>
      </c>
      <c r="E15678" s="1" t="s">
        <v>40</v>
      </c>
      <c r="F15678" s="2">
        <v>0</v>
      </c>
      <c r="G15678" s="2">
        <v>0</v>
      </c>
      <c r="H15678" s="2">
        <v>0</v>
      </c>
      <c r="I15678" s="81">
        <v>0</v>
      </c>
      <c r="J15678" s="1">
        <v>32.346499999999999</v>
      </c>
    </row>
    <row r="15679" spans="1:10" ht="14.5" x14ac:dyDescent="0.35">
      <c r="A15679" s="47" t="s">
        <v>22339</v>
      </c>
      <c r="C15679" s="22" t="str">
        <f t="shared" si="244"/>
        <v>81373</v>
      </c>
      <c r="D15679" t="s">
        <v>22926</v>
      </c>
      <c r="E15679" s="1" t="s">
        <v>40</v>
      </c>
      <c r="F15679" s="2">
        <v>0</v>
      </c>
      <c r="G15679" s="2">
        <v>0</v>
      </c>
      <c r="H15679" s="2">
        <v>0</v>
      </c>
      <c r="I15679" s="81">
        <v>0</v>
      </c>
      <c r="J15679" s="1">
        <v>32.346499999999999</v>
      </c>
    </row>
    <row r="15680" spans="1:10" ht="14.5" x14ac:dyDescent="0.35">
      <c r="A15680" s="47" t="s">
        <v>22341</v>
      </c>
      <c r="C15680" s="22" t="str">
        <f t="shared" si="244"/>
        <v>81374</v>
      </c>
      <c r="D15680" t="s">
        <v>22928</v>
      </c>
      <c r="E15680" s="1" t="s">
        <v>40</v>
      </c>
      <c r="F15680" s="2">
        <v>0</v>
      </c>
      <c r="G15680" s="2">
        <v>0</v>
      </c>
      <c r="H15680" s="2">
        <v>0</v>
      </c>
      <c r="I15680" s="81">
        <v>0</v>
      </c>
      <c r="J15680" s="1">
        <v>32.346499999999999</v>
      </c>
    </row>
    <row r="15681" spans="1:10" ht="14.5" x14ac:dyDescent="0.35">
      <c r="A15681" s="47" t="s">
        <v>22343</v>
      </c>
      <c r="C15681" s="22" t="str">
        <f t="shared" si="244"/>
        <v>81375</v>
      </c>
      <c r="D15681" t="s">
        <v>22930</v>
      </c>
      <c r="E15681" s="1" t="s">
        <v>40</v>
      </c>
      <c r="F15681" s="2">
        <v>0</v>
      </c>
      <c r="G15681" s="2">
        <v>0</v>
      </c>
      <c r="H15681" s="2">
        <v>0</v>
      </c>
      <c r="I15681" s="81">
        <v>0</v>
      </c>
      <c r="J15681" s="1">
        <v>32.346499999999999</v>
      </c>
    </row>
    <row r="15682" spans="1:10" ht="14.5" x14ac:dyDescent="0.35">
      <c r="A15682" s="47" t="s">
        <v>22345</v>
      </c>
      <c r="C15682" s="22" t="str">
        <f t="shared" si="244"/>
        <v>81376</v>
      </c>
      <c r="D15682" t="s">
        <v>22932</v>
      </c>
      <c r="E15682" s="1" t="s">
        <v>40</v>
      </c>
      <c r="F15682" s="2">
        <v>0</v>
      </c>
      <c r="G15682" s="2">
        <v>0</v>
      </c>
      <c r="H15682" s="2">
        <v>0</v>
      </c>
      <c r="I15682" s="81">
        <v>0</v>
      </c>
      <c r="J15682" s="1">
        <v>32.346499999999999</v>
      </c>
    </row>
    <row r="15683" spans="1:10" ht="14.5" x14ac:dyDescent="0.35">
      <c r="A15683" s="47" t="s">
        <v>22347</v>
      </c>
      <c r="C15683" s="22" t="str">
        <f t="shared" si="244"/>
        <v>81377</v>
      </c>
      <c r="D15683" t="s">
        <v>22934</v>
      </c>
      <c r="E15683" s="1" t="s">
        <v>40</v>
      </c>
      <c r="F15683" s="2">
        <v>0</v>
      </c>
      <c r="G15683" s="2">
        <v>0</v>
      </c>
      <c r="H15683" s="2">
        <v>0</v>
      </c>
      <c r="I15683" s="81">
        <v>0</v>
      </c>
      <c r="J15683" s="1">
        <v>32.346499999999999</v>
      </c>
    </row>
    <row r="15684" spans="1:10" ht="14.5" x14ac:dyDescent="0.35">
      <c r="A15684" s="47" t="s">
        <v>22349</v>
      </c>
      <c r="C15684" s="22" t="str">
        <f t="shared" si="244"/>
        <v>81378</v>
      </c>
      <c r="D15684" t="s">
        <v>22936</v>
      </c>
      <c r="E15684" s="1" t="s">
        <v>40</v>
      </c>
      <c r="F15684" s="2">
        <v>0</v>
      </c>
      <c r="G15684" s="2">
        <v>0</v>
      </c>
      <c r="H15684" s="2">
        <v>0</v>
      </c>
      <c r="I15684" s="81">
        <v>0</v>
      </c>
      <c r="J15684" s="1">
        <v>32.346499999999999</v>
      </c>
    </row>
    <row r="15685" spans="1:10" ht="14.5" x14ac:dyDescent="0.35">
      <c r="A15685" s="47" t="s">
        <v>22351</v>
      </c>
      <c r="C15685" s="22" t="str">
        <f t="shared" si="244"/>
        <v>81379</v>
      </c>
      <c r="D15685" t="s">
        <v>22938</v>
      </c>
      <c r="E15685" s="1" t="s">
        <v>40</v>
      </c>
      <c r="F15685" s="2">
        <v>0</v>
      </c>
      <c r="G15685" s="2">
        <v>0</v>
      </c>
      <c r="H15685" s="2">
        <v>0</v>
      </c>
      <c r="I15685" s="81">
        <v>0</v>
      </c>
      <c r="J15685" s="1">
        <v>32.346499999999999</v>
      </c>
    </row>
    <row r="15686" spans="1:10" ht="14.5" x14ac:dyDescent="0.35">
      <c r="A15686" s="47" t="s">
        <v>22353</v>
      </c>
      <c r="C15686" s="22" t="str">
        <f t="shared" si="244"/>
        <v>81380</v>
      </c>
      <c r="D15686" t="s">
        <v>22940</v>
      </c>
      <c r="E15686" s="1" t="s">
        <v>40</v>
      </c>
      <c r="F15686" s="2">
        <v>0</v>
      </c>
      <c r="G15686" s="2">
        <v>0</v>
      </c>
      <c r="H15686" s="2">
        <v>0</v>
      </c>
      <c r="I15686" s="81">
        <v>0</v>
      </c>
      <c r="J15686" s="1">
        <v>32.346499999999999</v>
      </c>
    </row>
    <row r="15687" spans="1:10" ht="14.5" x14ac:dyDescent="0.35">
      <c r="A15687" s="47" t="s">
        <v>22355</v>
      </c>
      <c r="C15687" s="22" t="str">
        <f t="shared" si="244"/>
        <v>81381</v>
      </c>
      <c r="D15687" t="s">
        <v>22942</v>
      </c>
      <c r="E15687" s="1" t="s">
        <v>40</v>
      </c>
      <c r="F15687" s="2">
        <v>0</v>
      </c>
      <c r="G15687" s="2">
        <v>0</v>
      </c>
      <c r="H15687" s="2">
        <v>0</v>
      </c>
      <c r="I15687" s="81">
        <v>0</v>
      </c>
      <c r="J15687" s="1">
        <v>32.346499999999999</v>
      </c>
    </row>
    <row r="15688" spans="1:10" ht="14.5" x14ac:dyDescent="0.35">
      <c r="A15688" s="47" t="s">
        <v>22357</v>
      </c>
      <c r="C15688" s="22" t="str">
        <f t="shared" si="244"/>
        <v>81382</v>
      </c>
      <c r="D15688" t="s">
        <v>22944</v>
      </c>
      <c r="E15688" s="1" t="s">
        <v>40</v>
      </c>
      <c r="F15688" s="2">
        <v>0</v>
      </c>
      <c r="G15688" s="2">
        <v>0</v>
      </c>
      <c r="H15688" s="2">
        <v>0</v>
      </c>
      <c r="I15688" s="81">
        <v>0</v>
      </c>
      <c r="J15688" s="1">
        <v>32.346499999999999</v>
      </c>
    </row>
    <row r="15689" spans="1:10" ht="14.5" x14ac:dyDescent="0.35">
      <c r="A15689" s="47" t="s">
        <v>22359</v>
      </c>
      <c r="C15689" s="22" t="str">
        <f t="shared" si="244"/>
        <v>81383</v>
      </c>
      <c r="D15689" t="s">
        <v>22946</v>
      </c>
      <c r="E15689" s="1" t="s">
        <v>40</v>
      </c>
      <c r="F15689" s="2">
        <v>0</v>
      </c>
      <c r="G15689" s="2">
        <v>0</v>
      </c>
      <c r="H15689" s="2">
        <v>0</v>
      </c>
      <c r="I15689" s="81">
        <v>0</v>
      </c>
      <c r="J15689" s="1">
        <v>32.346499999999999</v>
      </c>
    </row>
    <row r="15690" spans="1:10" ht="14.5" x14ac:dyDescent="0.35">
      <c r="A15690" s="47" t="s">
        <v>22361</v>
      </c>
      <c r="C15690" s="22" t="str">
        <f t="shared" si="244"/>
        <v>81400</v>
      </c>
      <c r="D15690" t="s">
        <v>22948</v>
      </c>
      <c r="E15690" s="1" t="s">
        <v>40</v>
      </c>
      <c r="F15690" s="2">
        <v>0</v>
      </c>
      <c r="G15690" s="2">
        <v>0</v>
      </c>
      <c r="H15690" s="2">
        <v>0</v>
      </c>
      <c r="I15690" s="81">
        <v>0</v>
      </c>
      <c r="J15690" s="1">
        <v>32.346499999999999</v>
      </c>
    </row>
    <row r="15691" spans="1:10" ht="14.5" x14ac:dyDescent="0.35">
      <c r="A15691" s="47" t="s">
        <v>22363</v>
      </c>
      <c r="C15691" s="22" t="str">
        <f t="shared" si="244"/>
        <v>81401</v>
      </c>
      <c r="D15691" t="s">
        <v>22950</v>
      </c>
      <c r="E15691" s="1" t="s">
        <v>40</v>
      </c>
      <c r="F15691" s="2">
        <v>0</v>
      </c>
      <c r="G15691" s="2">
        <v>0</v>
      </c>
      <c r="H15691" s="2">
        <v>0</v>
      </c>
      <c r="I15691" s="81">
        <v>0</v>
      </c>
      <c r="J15691" s="1">
        <v>32.346499999999999</v>
      </c>
    </row>
    <row r="15692" spans="1:10" ht="14.5" x14ac:dyDescent="0.35">
      <c r="A15692" s="47" t="s">
        <v>22365</v>
      </c>
      <c r="C15692" s="22" t="str">
        <f t="shared" ref="C15692:C15755" si="245">CONCATENATE(A15692,B15692)</f>
        <v>81402</v>
      </c>
      <c r="D15692" t="s">
        <v>22952</v>
      </c>
      <c r="E15692" s="1" t="s">
        <v>40</v>
      </c>
      <c r="F15692" s="2">
        <v>0</v>
      </c>
      <c r="G15692" s="2">
        <v>0</v>
      </c>
      <c r="H15692" s="2">
        <v>0</v>
      </c>
      <c r="I15692" s="81">
        <v>0</v>
      </c>
      <c r="J15692" s="1">
        <v>32.346499999999999</v>
      </c>
    </row>
    <row r="15693" spans="1:10" ht="14.5" x14ac:dyDescent="0.35">
      <c r="A15693" s="47" t="s">
        <v>22367</v>
      </c>
      <c r="C15693" s="22" t="str">
        <f t="shared" si="245"/>
        <v>81403</v>
      </c>
      <c r="D15693" t="s">
        <v>22954</v>
      </c>
      <c r="E15693" s="1" t="s">
        <v>40</v>
      </c>
      <c r="F15693" s="2">
        <v>0</v>
      </c>
      <c r="G15693" s="2">
        <v>0</v>
      </c>
      <c r="H15693" s="2">
        <v>0</v>
      </c>
      <c r="I15693" s="81">
        <v>0</v>
      </c>
      <c r="J15693" s="1">
        <v>32.346499999999999</v>
      </c>
    </row>
    <row r="15694" spans="1:10" ht="14.5" x14ac:dyDescent="0.35">
      <c r="A15694" s="47" t="s">
        <v>22369</v>
      </c>
      <c r="C15694" s="22" t="str">
        <f t="shared" si="245"/>
        <v>81404</v>
      </c>
      <c r="D15694" t="s">
        <v>22954</v>
      </c>
      <c r="E15694" s="1" t="s">
        <v>40</v>
      </c>
      <c r="F15694" s="2">
        <v>0</v>
      </c>
      <c r="G15694" s="2">
        <v>0</v>
      </c>
      <c r="H15694" s="2">
        <v>0</v>
      </c>
      <c r="I15694" s="81">
        <v>0</v>
      </c>
      <c r="J15694" s="1">
        <v>32.346499999999999</v>
      </c>
    </row>
    <row r="15695" spans="1:10" ht="14.5" x14ac:dyDescent="0.35">
      <c r="A15695" s="47" t="s">
        <v>22371</v>
      </c>
      <c r="C15695" s="22" t="str">
        <f t="shared" si="245"/>
        <v>81405</v>
      </c>
      <c r="D15695" t="s">
        <v>22957</v>
      </c>
      <c r="E15695" s="1" t="s">
        <v>40</v>
      </c>
      <c r="F15695" s="2">
        <v>0</v>
      </c>
      <c r="G15695" s="2">
        <v>0</v>
      </c>
      <c r="H15695" s="2">
        <v>0</v>
      </c>
      <c r="I15695" s="81">
        <v>0</v>
      </c>
      <c r="J15695" s="1">
        <v>32.346499999999999</v>
      </c>
    </row>
    <row r="15696" spans="1:10" ht="14.5" x14ac:dyDescent="0.35">
      <c r="A15696" s="47" t="s">
        <v>22373</v>
      </c>
      <c r="C15696" s="22" t="str">
        <f t="shared" si="245"/>
        <v>81406</v>
      </c>
      <c r="D15696" t="s">
        <v>22959</v>
      </c>
      <c r="E15696" s="1" t="s">
        <v>40</v>
      </c>
      <c r="F15696" s="2">
        <v>0</v>
      </c>
      <c r="G15696" s="2">
        <v>0</v>
      </c>
      <c r="H15696" s="2">
        <v>0</v>
      </c>
      <c r="I15696" s="81">
        <v>0</v>
      </c>
      <c r="J15696" s="1">
        <v>32.346499999999999</v>
      </c>
    </row>
    <row r="15697" spans="1:10" ht="14.5" x14ac:dyDescent="0.35">
      <c r="A15697" s="47" t="s">
        <v>22375</v>
      </c>
      <c r="C15697" s="22" t="str">
        <f t="shared" si="245"/>
        <v>81407</v>
      </c>
      <c r="D15697" t="s">
        <v>22961</v>
      </c>
      <c r="E15697" s="1" t="s">
        <v>40</v>
      </c>
      <c r="F15697" s="2">
        <v>0</v>
      </c>
      <c r="G15697" s="2">
        <v>0</v>
      </c>
      <c r="H15697" s="2">
        <v>0</v>
      </c>
      <c r="I15697" s="81">
        <v>0</v>
      </c>
      <c r="J15697" s="1">
        <v>32.346499999999999</v>
      </c>
    </row>
    <row r="15698" spans="1:10" ht="14.5" x14ac:dyDescent="0.35">
      <c r="A15698" s="47" t="s">
        <v>22377</v>
      </c>
      <c r="C15698" s="22" t="str">
        <f t="shared" si="245"/>
        <v>81408</v>
      </c>
      <c r="D15698" t="s">
        <v>22963</v>
      </c>
      <c r="E15698" s="1" t="s">
        <v>40</v>
      </c>
      <c r="F15698" s="2">
        <v>0</v>
      </c>
      <c r="G15698" s="2">
        <v>0</v>
      </c>
      <c r="H15698" s="2">
        <v>0</v>
      </c>
      <c r="I15698" s="81">
        <v>0</v>
      </c>
      <c r="J15698" s="1">
        <v>32.346499999999999</v>
      </c>
    </row>
    <row r="15699" spans="1:10" ht="14.5" x14ac:dyDescent="0.35">
      <c r="A15699" s="47" t="s">
        <v>22379</v>
      </c>
      <c r="C15699" s="22" t="str">
        <f t="shared" si="245"/>
        <v>81410</v>
      </c>
      <c r="D15699" t="s">
        <v>22965</v>
      </c>
      <c r="E15699" s="1" t="s">
        <v>40</v>
      </c>
      <c r="F15699" s="2">
        <v>0</v>
      </c>
      <c r="G15699" s="2">
        <v>0</v>
      </c>
      <c r="H15699" s="2">
        <v>0</v>
      </c>
      <c r="I15699" s="81">
        <v>0</v>
      </c>
      <c r="J15699" s="1">
        <v>32.346499999999999</v>
      </c>
    </row>
    <row r="15700" spans="1:10" ht="14.5" x14ac:dyDescent="0.35">
      <c r="A15700" s="47" t="s">
        <v>22381</v>
      </c>
      <c r="C15700" s="22" t="str">
        <f t="shared" si="245"/>
        <v>81411</v>
      </c>
      <c r="D15700" t="s">
        <v>22967</v>
      </c>
      <c r="E15700" s="1" t="s">
        <v>40</v>
      </c>
      <c r="F15700" s="2">
        <v>0</v>
      </c>
      <c r="G15700" s="2">
        <v>0</v>
      </c>
      <c r="H15700" s="2">
        <v>0</v>
      </c>
      <c r="I15700" s="81">
        <v>0</v>
      </c>
      <c r="J15700" s="1">
        <v>32.346499999999999</v>
      </c>
    </row>
    <row r="15701" spans="1:10" ht="14.5" x14ac:dyDescent="0.35">
      <c r="A15701" s="47" t="s">
        <v>22382</v>
      </c>
      <c r="C15701" s="22" t="str">
        <f t="shared" si="245"/>
        <v>81412</v>
      </c>
      <c r="D15701" t="s">
        <v>22969</v>
      </c>
      <c r="E15701" s="1" t="s">
        <v>40</v>
      </c>
      <c r="F15701" s="2">
        <v>0</v>
      </c>
      <c r="G15701" s="2">
        <v>0</v>
      </c>
      <c r="H15701" s="2">
        <v>0</v>
      </c>
      <c r="I15701" s="81">
        <v>0</v>
      </c>
      <c r="J15701" s="1">
        <v>32.346499999999999</v>
      </c>
    </row>
    <row r="15702" spans="1:10" ht="14.5" x14ac:dyDescent="0.35">
      <c r="A15702" s="47" t="s">
        <v>22384</v>
      </c>
      <c r="C15702" s="22" t="str">
        <f t="shared" si="245"/>
        <v>81413</v>
      </c>
      <c r="D15702" t="s">
        <v>22971</v>
      </c>
      <c r="E15702" s="1" t="s">
        <v>40</v>
      </c>
      <c r="F15702" s="2">
        <v>0</v>
      </c>
      <c r="G15702" s="2">
        <v>0</v>
      </c>
      <c r="H15702" s="2">
        <v>0</v>
      </c>
      <c r="I15702" s="81">
        <v>0</v>
      </c>
      <c r="J15702" s="1">
        <v>32.346499999999999</v>
      </c>
    </row>
    <row r="15703" spans="1:10" ht="14.5" x14ac:dyDescent="0.35">
      <c r="A15703" s="47" t="s">
        <v>22386</v>
      </c>
      <c r="C15703" s="22" t="str">
        <f t="shared" si="245"/>
        <v>81414</v>
      </c>
      <c r="D15703" t="s">
        <v>22973</v>
      </c>
      <c r="E15703" s="1" t="s">
        <v>40</v>
      </c>
      <c r="F15703" s="2">
        <v>0</v>
      </c>
      <c r="G15703" s="2">
        <v>0</v>
      </c>
      <c r="H15703" s="2">
        <v>0</v>
      </c>
      <c r="I15703" s="81">
        <v>0</v>
      </c>
      <c r="J15703" s="1">
        <v>32.346499999999999</v>
      </c>
    </row>
    <row r="15704" spans="1:10" ht="14.5" x14ac:dyDescent="0.35">
      <c r="A15704" s="47" t="s">
        <v>22388</v>
      </c>
      <c r="C15704" s="22" t="str">
        <f t="shared" si="245"/>
        <v>81415</v>
      </c>
      <c r="D15704" t="s">
        <v>22975</v>
      </c>
      <c r="E15704" s="1" t="s">
        <v>40</v>
      </c>
      <c r="F15704" s="2">
        <v>0</v>
      </c>
      <c r="G15704" s="2">
        <v>0</v>
      </c>
      <c r="H15704" s="2">
        <v>0</v>
      </c>
      <c r="I15704" s="81">
        <v>0</v>
      </c>
      <c r="J15704" s="1">
        <v>32.346499999999999</v>
      </c>
    </row>
    <row r="15705" spans="1:10" ht="14.5" x14ac:dyDescent="0.35">
      <c r="A15705" s="47" t="s">
        <v>22390</v>
      </c>
      <c r="C15705" s="22" t="str">
        <f t="shared" si="245"/>
        <v>81416</v>
      </c>
      <c r="D15705" t="s">
        <v>22977</v>
      </c>
      <c r="E15705" s="1" t="s">
        <v>40</v>
      </c>
      <c r="F15705" s="2">
        <v>0</v>
      </c>
      <c r="G15705" s="2">
        <v>0</v>
      </c>
      <c r="H15705" s="2">
        <v>0</v>
      </c>
      <c r="I15705" s="81">
        <v>0</v>
      </c>
      <c r="J15705" s="1">
        <v>32.346499999999999</v>
      </c>
    </row>
    <row r="15706" spans="1:10" ht="14.5" x14ac:dyDescent="0.35">
      <c r="A15706" s="47" t="s">
        <v>22391</v>
      </c>
      <c r="C15706" s="22" t="str">
        <f t="shared" si="245"/>
        <v>81417</v>
      </c>
      <c r="D15706" t="s">
        <v>22979</v>
      </c>
      <c r="E15706" s="1" t="s">
        <v>40</v>
      </c>
      <c r="F15706" s="2">
        <v>0</v>
      </c>
      <c r="G15706" s="2">
        <v>0</v>
      </c>
      <c r="H15706" s="2">
        <v>0</v>
      </c>
      <c r="I15706" s="81">
        <v>0</v>
      </c>
      <c r="J15706" s="1">
        <v>32.346499999999999</v>
      </c>
    </row>
    <row r="15707" spans="1:10" ht="14.5" x14ac:dyDescent="0.35">
      <c r="A15707" s="47" t="s">
        <v>28719</v>
      </c>
      <c r="C15707" s="22" t="str">
        <f t="shared" si="245"/>
        <v>81418</v>
      </c>
      <c r="D15707" t="s">
        <v>22981</v>
      </c>
      <c r="E15707" s="1" t="s">
        <v>40</v>
      </c>
      <c r="F15707" s="2">
        <v>0</v>
      </c>
      <c r="G15707" s="2">
        <v>0</v>
      </c>
      <c r="H15707" s="2">
        <v>0</v>
      </c>
      <c r="I15707" s="81">
        <v>0</v>
      </c>
      <c r="J15707" s="1">
        <v>32.346499999999999</v>
      </c>
    </row>
    <row r="15708" spans="1:10" ht="14.5" x14ac:dyDescent="0.35">
      <c r="A15708" s="47" t="s">
        <v>26821</v>
      </c>
      <c r="C15708" s="22" t="str">
        <f t="shared" si="245"/>
        <v>81419</v>
      </c>
      <c r="D15708" t="s">
        <v>22983</v>
      </c>
      <c r="E15708" s="1" t="s">
        <v>40</v>
      </c>
      <c r="F15708" s="2">
        <v>0</v>
      </c>
      <c r="G15708" s="2">
        <v>0</v>
      </c>
      <c r="H15708" s="2">
        <v>0</v>
      </c>
      <c r="I15708" s="81">
        <v>0</v>
      </c>
      <c r="J15708" s="1">
        <v>32.346499999999999</v>
      </c>
    </row>
    <row r="15709" spans="1:10" ht="14.5" x14ac:dyDescent="0.35">
      <c r="A15709" s="47" t="s">
        <v>22393</v>
      </c>
      <c r="C15709" s="22" t="str">
        <f t="shared" si="245"/>
        <v>81420</v>
      </c>
      <c r="D15709" t="s">
        <v>22985</v>
      </c>
      <c r="E15709" s="1" t="s">
        <v>40</v>
      </c>
      <c r="F15709" s="2">
        <v>0</v>
      </c>
      <c r="G15709" s="2">
        <v>0</v>
      </c>
      <c r="H15709" s="2">
        <v>0</v>
      </c>
      <c r="I15709" s="81">
        <v>0</v>
      </c>
      <c r="J15709" s="1">
        <v>32.346499999999999</v>
      </c>
    </row>
    <row r="15710" spans="1:10" ht="14.5" x14ac:dyDescent="0.35">
      <c r="A15710" s="47" t="s">
        <v>22395</v>
      </c>
      <c r="C15710" s="22" t="str">
        <f t="shared" si="245"/>
        <v>81422</v>
      </c>
      <c r="D15710" t="s">
        <v>22987</v>
      </c>
      <c r="E15710" s="1" t="s">
        <v>40</v>
      </c>
      <c r="F15710" s="2">
        <v>0</v>
      </c>
      <c r="G15710" s="2">
        <v>0</v>
      </c>
      <c r="H15710" s="2">
        <v>0</v>
      </c>
      <c r="I15710" s="81">
        <v>0</v>
      </c>
      <c r="J15710" s="1">
        <v>32.346499999999999</v>
      </c>
    </row>
    <row r="15711" spans="1:10" ht="14.5" x14ac:dyDescent="0.35">
      <c r="A15711" s="47" t="s">
        <v>22397</v>
      </c>
      <c r="C15711" s="22" t="str">
        <f t="shared" si="245"/>
        <v>81425</v>
      </c>
      <c r="D15711" t="s">
        <v>22989</v>
      </c>
      <c r="E15711" s="1" t="s">
        <v>40</v>
      </c>
      <c r="F15711" s="2">
        <v>0</v>
      </c>
      <c r="G15711" s="2">
        <v>0</v>
      </c>
      <c r="H15711" s="2">
        <v>0</v>
      </c>
      <c r="I15711" s="81">
        <v>0</v>
      </c>
      <c r="J15711" s="1">
        <v>32.346499999999999</v>
      </c>
    </row>
    <row r="15712" spans="1:10" ht="14.5" x14ac:dyDescent="0.35">
      <c r="A15712" s="47" t="s">
        <v>22399</v>
      </c>
      <c r="C15712" s="22" t="str">
        <f t="shared" si="245"/>
        <v>81426</v>
      </c>
      <c r="D15712" t="s">
        <v>22991</v>
      </c>
      <c r="E15712" s="1" t="s">
        <v>40</v>
      </c>
      <c r="F15712" s="2">
        <v>0</v>
      </c>
      <c r="G15712" s="2">
        <v>0</v>
      </c>
      <c r="H15712" s="2">
        <v>0</v>
      </c>
      <c r="I15712" s="81">
        <v>0</v>
      </c>
      <c r="J15712" s="1">
        <v>32.346499999999999</v>
      </c>
    </row>
    <row r="15713" spans="1:10" ht="14.5" x14ac:dyDescent="0.35">
      <c r="A15713" s="47" t="s">
        <v>22400</v>
      </c>
      <c r="C15713" s="22" t="str">
        <f t="shared" si="245"/>
        <v>81427</v>
      </c>
      <c r="D15713" t="s">
        <v>22993</v>
      </c>
      <c r="E15713" s="1" t="s">
        <v>40</v>
      </c>
      <c r="F15713" s="2">
        <v>0</v>
      </c>
      <c r="G15713" s="2">
        <v>0</v>
      </c>
      <c r="H15713" s="2">
        <v>0</v>
      </c>
      <c r="I15713" s="81">
        <v>0</v>
      </c>
      <c r="J15713" s="1">
        <v>32.346499999999999</v>
      </c>
    </row>
    <row r="15714" spans="1:10" ht="14.5" x14ac:dyDescent="0.35">
      <c r="A15714" s="47" t="s">
        <v>22402</v>
      </c>
      <c r="C15714" s="22" t="str">
        <f t="shared" si="245"/>
        <v>81430</v>
      </c>
      <c r="D15714" t="s">
        <v>22995</v>
      </c>
      <c r="E15714" s="1" t="s">
        <v>40</v>
      </c>
      <c r="F15714" s="2">
        <v>0</v>
      </c>
      <c r="G15714" s="2">
        <v>0</v>
      </c>
      <c r="H15714" s="2">
        <v>0</v>
      </c>
      <c r="I15714" s="81">
        <v>0</v>
      </c>
      <c r="J15714" s="1">
        <v>32.346499999999999</v>
      </c>
    </row>
    <row r="15715" spans="1:10" ht="14.5" x14ac:dyDescent="0.35">
      <c r="A15715" s="47" t="s">
        <v>22404</v>
      </c>
      <c r="C15715" s="22" t="str">
        <f t="shared" si="245"/>
        <v>81431</v>
      </c>
      <c r="D15715" t="s">
        <v>22997</v>
      </c>
      <c r="E15715" s="1" t="s">
        <v>40</v>
      </c>
      <c r="F15715" s="2">
        <v>0</v>
      </c>
      <c r="G15715" s="2">
        <v>0</v>
      </c>
      <c r="H15715" s="2">
        <v>0</v>
      </c>
      <c r="I15715" s="81">
        <v>0</v>
      </c>
      <c r="J15715" s="1">
        <v>32.346499999999999</v>
      </c>
    </row>
    <row r="15716" spans="1:10" ht="14.5" x14ac:dyDescent="0.35">
      <c r="A15716" s="47" t="s">
        <v>22406</v>
      </c>
      <c r="C15716" s="22" t="str">
        <f t="shared" si="245"/>
        <v>81432</v>
      </c>
      <c r="D15716" t="s">
        <v>22999</v>
      </c>
      <c r="E15716" s="1" t="s">
        <v>40</v>
      </c>
      <c r="F15716" s="2">
        <v>0</v>
      </c>
      <c r="G15716" s="2">
        <v>0</v>
      </c>
      <c r="H15716" s="2">
        <v>0</v>
      </c>
      <c r="I15716" s="81">
        <v>0</v>
      </c>
      <c r="J15716" s="1">
        <v>32.346499999999999</v>
      </c>
    </row>
    <row r="15717" spans="1:10" ht="14.5" x14ac:dyDescent="0.35">
      <c r="A15717" s="47" t="s">
        <v>22408</v>
      </c>
      <c r="C15717" s="22" t="str">
        <f t="shared" si="245"/>
        <v>81434</v>
      </c>
      <c r="D15717" t="s">
        <v>23001</v>
      </c>
      <c r="E15717" s="1" t="s">
        <v>40</v>
      </c>
      <c r="F15717" s="2">
        <v>0</v>
      </c>
      <c r="G15717" s="2">
        <v>0</v>
      </c>
      <c r="H15717" s="2">
        <v>0</v>
      </c>
      <c r="I15717" s="81">
        <v>0</v>
      </c>
      <c r="J15717" s="1">
        <v>32.346499999999999</v>
      </c>
    </row>
    <row r="15718" spans="1:10" ht="14.5" x14ac:dyDescent="0.35">
      <c r="A15718" s="47" t="s">
        <v>22410</v>
      </c>
      <c r="C15718" s="22" t="str">
        <f t="shared" si="245"/>
        <v>81435</v>
      </c>
      <c r="D15718" t="s">
        <v>23003</v>
      </c>
      <c r="E15718" s="1" t="s">
        <v>40</v>
      </c>
      <c r="F15718" s="2">
        <v>0</v>
      </c>
      <c r="G15718" s="2">
        <v>0</v>
      </c>
      <c r="H15718" s="2">
        <v>0</v>
      </c>
      <c r="I15718" s="81">
        <v>0</v>
      </c>
      <c r="J15718" s="1">
        <v>32.346499999999999</v>
      </c>
    </row>
    <row r="15719" spans="1:10" ht="14.5" x14ac:dyDescent="0.35">
      <c r="A15719" s="47" t="s">
        <v>22412</v>
      </c>
      <c r="C15719" s="22" t="str">
        <f t="shared" si="245"/>
        <v>81437</v>
      </c>
      <c r="D15719" t="s">
        <v>23005</v>
      </c>
      <c r="E15719" s="1" t="s">
        <v>40</v>
      </c>
      <c r="F15719" s="2">
        <v>0</v>
      </c>
      <c r="G15719" s="2">
        <v>0</v>
      </c>
      <c r="H15719" s="2">
        <v>0</v>
      </c>
      <c r="I15719" s="81">
        <v>0</v>
      </c>
      <c r="J15719" s="1">
        <v>32.346499999999999</v>
      </c>
    </row>
    <row r="15720" spans="1:10" ht="14.5" x14ac:dyDescent="0.35">
      <c r="A15720" s="47" t="s">
        <v>22414</v>
      </c>
      <c r="C15720" s="22" t="str">
        <f t="shared" si="245"/>
        <v>81439</v>
      </c>
      <c r="D15720" t="s">
        <v>23007</v>
      </c>
      <c r="E15720" s="1" t="s">
        <v>40</v>
      </c>
      <c r="F15720" s="2">
        <v>0</v>
      </c>
      <c r="G15720" s="2">
        <v>0</v>
      </c>
      <c r="H15720" s="2">
        <v>0</v>
      </c>
      <c r="I15720" s="81">
        <v>0</v>
      </c>
      <c r="J15720" s="1">
        <v>32.346499999999999</v>
      </c>
    </row>
    <row r="15721" spans="1:10" ht="14.5" x14ac:dyDescent="0.35">
      <c r="A15721" s="47" t="s">
        <v>22416</v>
      </c>
      <c r="C15721" s="22" t="str">
        <f t="shared" si="245"/>
        <v>81440</v>
      </c>
      <c r="D15721" t="s">
        <v>23009</v>
      </c>
      <c r="E15721" s="1" t="s">
        <v>40</v>
      </c>
      <c r="F15721" s="2">
        <v>0</v>
      </c>
      <c r="G15721" s="2">
        <v>0</v>
      </c>
      <c r="H15721" s="2">
        <v>0</v>
      </c>
      <c r="I15721" s="81">
        <v>0</v>
      </c>
      <c r="J15721" s="1">
        <v>32.346499999999999</v>
      </c>
    </row>
    <row r="15722" spans="1:10" ht="14.5" x14ac:dyDescent="0.35">
      <c r="A15722" s="47" t="s">
        <v>28721</v>
      </c>
      <c r="C15722" s="22" t="str">
        <f t="shared" si="245"/>
        <v>81441</v>
      </c>
      <c r="D15722" t="s">
        <v>23011</v>
      </c>
      <c r="E15722" s="1" t="s">
        <v>40</v>
      </c>
      <c r="F15722" s="2">
        <v>0</v>
      </c>
      <c r="G15722" s="2">
        <v>0</v>
      </c>
      <c r="H15722" s="2">
        <v>0</v>
      </c>
      <c r="I15722" s="81">
        <v>0</v>
      </c>
      <c r="J15722" s="1">
        <v>32.346499999999999</v>
      </c>
    </row>
    <row r="15723" spans="1:10" ht="14.5" x14ac:dyDescent="0.35">
      <c r="A15723" s="47" t="s">
        <v>22418</v>
      </c>
      <c r="C15723" s="22" t="str">
        <f t="shared" si="245"/>
        <v>81442</v>
      </c>
      <c r="D15723" t="s">
        <v>23013</v>
      </c>
      <c r="E15723" s="1" t="s">
        <v>40</v>
      </c>
      <c r="F15723" s="2">
        <v>0</v>
      </c>
      <c r="G15723" s="2">
        <v>0</v>
      </c>
      <c r="H15723" s="2">
        <v>0</v>
      </c>
      <c r="I15723" s="81">
        <v>0</v>
      </c>
      <c r="J15723" s="1">
        <v>32.346499999999999</v>
      </c>
    </row>
    <row r="15724" spans="1:10" ht="14.5" x14ac:dyDescent="0.35">
      <c r="A15724" s="47" t="s">
        <v>22420</v>
      </c>
      <c r="C15724" s="22" t="str">
        <f t="shared" si="245"/>
        <v>81443</v>
      </c>
      <c r="D15724" t="s">
        <v>23015</v>
      </c>
      <c r="E15724" s="1" t="s">
        <v>40</v>
      </c>
      <c r="F15724" s="2">
        <v>0</v>
      </c>
      <c r="G15724" s="2">
        <v>0</v>
      </c>
      <c r="H15724" s="2">
        <v>0</v>
      </c>
      <c r="I15724" s="81">
        <v>0</v>
      </c>
      <c r="J15724" s="1">
        <v>32.346499999999999</v>
      </c>
    </row>
    <row r="15725" spans="1:10" ht="14.5" x14ac:dyDescent="0.35">
      <c r="A15725" s="47" t="s">
        <v>22422</v>
      </c>
      <c r="C15725" s="22" t="str">
        <f t="shared" si="245"/>
        <v>81445</v>
      </c>
      <c r="D15725" t="s">
        <v>23017</v>
      </c>
      <c r="E15725" s="1" t="s">
        <v>40</v>
      </c>
      <c r="F15725" s="2">
        <v>0</v>
      </c>
      <c r="G15725" s="2">
        <v>0</v>
      </c>
      <c r="H15725" s="2">
        <v>0</v>
      </c>
      <c r="I15725" s="81">
        <v>0</v>
      </c>
      <c r="J15725" s="1">
        <v>32.346499999999999</v>
      </c>
    </row>
    <row r="15726" spans="1:10" ht="14.5" x14ac:dyDescent="0.35">
      <c r="A15726" s="47" t="s">
        <v>22423</v>
      </c>
      <c r="C15726" s="22" t="str">
        <f t="shared" si="245"/>
        <v>81448</v>
      </c>
      <c r="D15726" t="s">
        <v>23019</v>
      </c>
      <c r="E15726" s="1" t="s">
        <v>40</v>
      </c>
      <c r="F15726" s="2">
        <v>0</v>
      </c>
      <c r="G15726" s="2">
        <v>0</v>
      </c>
      <c r="H15726" s="2">
        <v>0</v>
      </c>
      <c r="I15726" s="81">
        <v>0</v>
      </c>
      <c r="J15726" s="1">
        <v>32.346499999999999</v>
      </c>
    </row>
    <row r="15727" spans="1:10" ht="14.5" x14ac:dyDescent="0.35">
      <c r="A15727" s="47" t="s">
        <v>28723</v>
      </c>
      <c r="C15727" s="22" t="str">
        <f t="shared" si="245"/>
        <v>81449</v>
      </c>
      <c r="D15727" t="s">
        <v>23021</v>
      </c>
      <c r="E15727" s="1" t="s">
        <v>40</v>
      </c>
      <c r="F15727" s="2">
        <v>0</v>
      </c>
      <c r="G15727" s="2">
        <v>0</v>
      </c>
      <c r="H15727" s="2">
        <v>0</v>
      </c>
      <c r="I15727" s="81">
        <v>0</v>
      </c>
      <c r="J15727" s="1">
        <v>32.346499999999999</v>
      </c>
    </row>
    <row r="15728" spans="1:10" ht="14.5" x14ac:dyDescent="0.35">
      <c r="A15728" s="47" t="s">
        <v>22425</v>
      </c>
      <c r="C15728" s="22" t="str">
        <f t="shared" si="245"/>
        <v>81450</v>
      </c>
      <c r="D15728" t="s">
        <v>23023</v>
      </c>
      <c r="E15728" s="1" t="s">
        <v>40</v>
      </c>
      <c r="F15728" s="2">
        <v>0</v>
      </c>
      <c r="G15728" s="2">
        <v>0</v>
      </c>
      <c r="H15728" s="2">
        <v>0</v>
      </c>
      <c r="I15728" s="81">
        <v>0</v>
      </c>
      <c r="J15728" s="1">
        <v>32.346499999999999</v>
      </c>
    </row>
    <row r="15729" spans="1:10" ht="14.5" x14ac:dyDescent="0.35">
      <c r="A15729" s="47" t="s">
        <v>28724</v>
      </c>
      <c r="C15729" s="22" t="str">
        <f t="shared" si="245"/>
        <v>81451</v>
      </c>
      <c r="D15729" t="s">
        <v>23025</v>
      </c>
      <c r="E15729" s="1" t="s">
        <v>40</v>
      </c>
      <c r="F15729" s="2">
        <v>0</v>
      </c>
      <c r="G15729" s="2">
        <v>0</v>
      </c>
      <c r="H15729" s="2">
        <v>0</v>
      </c>
      <c r="I15729" s="81">
        <v>0</v>
      </c>
      <c r="J15729" s="1">
        <v>32.346499999999999</v>
      </c>
    </row>
    <row r="15730" spans="1:10" ht="14.5" x14ac:dyDescent="0.35">
      <c r="A15730" s="47" t="s">
        <v>22426</v>
      </c>
      <c r="C15730" s="22" t="str">
        <f t="shared" si="245"/>
        <v>81455</v>
      </c>
      <c r="D15730" t="s">
        <v>23027</v>
      </c>
      <c r="E15730" s="1" t="s">
        <v>40</v>
      </c>
      <c r="F15730" s="2">
        <v>0</v>
      </c>
      <c r="G15730" s="2">
        <v>0</v>
      </c>
      <c r="H15730" s="2">
        <v>0</v>
      </c>
      <c r="I15730" s="81">
        <v>0</v>
      </c>
      <c r="J15730" s="1">
        <v>32.346499999999999</v>
      </c>
    </row>
    <row r="15731" spans="1:10" ht="14.5" x14ac:dyDescent="0.35">
      <c r="A15731" s="47" t="s">
        <v>28725</v>
      </c>
      <c r="C15731" s="22" t="str">
        <f t="shared" si="245"/>
        <v>81456</v>
      </c>
      <c r="D15731" t="s">
        <v>23029</v>
      </c>
      <c r="E15731" s="1" t="s">
        <v>40</v>
      </c>
      <c r="F15731" s="2">
        <v>0</v>
      </c>
      <c r="G15731" s="2">
        <v>0</v>
      </c>
      <c r="H15731" s="2">
        <v>0</v>
      </c>
      <c r="I15731" s="81">
        <v>0</v>
      </c>
      <c r="J15731" s="1">
        <v>32.346499999999999</v>
      </c>
    </row>
    <row r="15732" spans="1:10" ht="14.5" x14ac:dyDescent="0.35">
      <c r="A15732" s="47" t="s">
        <v>29470</v>
      </c>
      <c r="C15732" s="22" t="str">
        <f t="shared" si="245"/>
        <v>81457</v>
      </c>
      <c r="D15732" t="s">
        <v>23031</v>
      </c>
      <c r="E15732" s="1" t="s">
        <v>40</v>
      </c>
      <c r="F15732" s="2">
        <v>0</v>
      </c>
      <c r="G15732" s="2">
        <v>0</v>
      </c>
      <c r="H15732" s="2">
        <v>0</v>
      </c>
      <c r="I15732" s="81">
        <v>0</v>
      </c>
      <c r="J15732" s="1">
        <v>32.346499999999999</v>
      </c>
    </row>
    <row r="15733" spans="1:10" ht="14.5" x14ac:dyDescent="0.35">
      <c r="A15733" s="47" t="s">
        <v>29471</v>
      </c>
      <c r="C15733" s="22" t="str">
        <f t="shared" si="245"/>
        <v>81458</v>
      </c>
      <c r="D15733" t="s">
        <v>23033</v>
      </c>
      <c r="E15733" s="1" t="s">
        <v>40</v>
      </c>
      <c r="F15733" s="2">
        <v>0</v>
      </c>
      <c r="G15733" s="2">
        <v>0</v>
      </c>
      <c r="H15733" s="2">
        <v>0</v>
      </c>
      <c r="I15733" s="81">
        <v>0</v>
      </c>
      <c r="J15733" s="1">
        <v>32.346499999999999</v>
      </c>
    </row>
    <row r="15734" spans="1:10" ht="14.5" x14ac:dyDescent="0.35">
      <c r="A15734" s="47" t="s">
        <v>29472</v>
      </c>
      <c r="C15734" s="22" t="str">
        <f t="shared" si="245"/>
        <v>81459</v>
      </c>
      <c r="D15734" t="s">
        <v>23033</v>
      </c>
      <c r="E15734" s="1" t="s">
        <v>40</v>
      </c>
      <c r="F15734" s="2">
        <v>0</v>
      </c>
      <c r="G15734" s="2">
        <v>0</v>
      </c>
      <c r="H15734" s="2">
        <v>0</v>
      </c>
      <c r="I15734" s="81">
        <v>0</v>
      </c>
      <c r="J15734" s="1">
        <v>32.346499999999999</v>
      </c>
    </row>
    <row r="15735" spans="1:10" ht="14.5" x14ac:dyDescent="0.35">
      <c r="A15735" s="47" t="s">
        <v>22427</v>
      </c>
      <c r="C15735" s="22" t="str">
        <f t="shared" si="245"/>
        <v>81460</v>
      </c>
      <c r="D15735" t="s">
        <v>23036</v>
      </c>
      <c r="E15735" s="1" t="s">
        <v>40</v>
      </c>
      <c r="F15735" s="2">
        <v>0</v>
      </c>
      <c r="G15735" s="2">
        <v>0</v>
      </c>
      <c r="H15735" s="2">
        <v>0</v>
      </c>
      <c r="I15735" s="81">
        <v>0</v>
      </c>
      <c r="J15735" s="1">
        <v>32.346499999999999</v>
      </c>
    </row>
    <row r="15736" spans="1:10" ht="14.5" x14ac:dyDescent="0.35">
      <c r="A15736" s="47" t="s">
        <v>29473</v>
      </c>
      <c r="C15736" s="22" t="str">
        <f t="shared" si="245"/>
        <v>81462</v>
      </c>
      <c r="D15736" t="s">
        <v>23038</v>
      </c>
      <c r="E15736" s="1" t="s">
        <v>40</v>
      </c>
      <c r="F15736" s="2">
        <v>0</v>
      </c>
      <c r="G15736" s="2">
        <v>0</v>
      </c>
      <c r="H15736" s="2">
        <v>0</v>
      </c>
      <c r="I15736" s="81">
        <v>0</v>
      </c>
      <c r="J15736" s="1">
        <v>32.346499999999999</v>
      </c>
    </row>
    <row r="15737" spans="1:10" ht="14.5" x14ac:dyDescent="0.35">
      <c r="A15737" s="47" t="s">
        <v>29474</v>
      </c>
      <c r="C15737" s="22" t="str">
        <f t="shared" si="245"/>
        <v>81463</v>
      </c>
      <c r="D15737" t="s">
        <v>23040</v>
      </c>
      <c r="E15737" s="1" t="s">
        <v>40</v>
      </c>
      <c r="F15737" s="2">
        <v>0</v>
      </c>
      <c r="G15737" s="2">
        <v>0</v>
      </c>
      <c r="H15737" s="2">
        <v>0</v>
      </c>
      <c r="I15737" s="81">
        <v>0</v>
      </c>
      <c r="J15737" s="1">
        <v>32.346499999999999</v>
      </c>
    </row>
    <row r="15738" spans="1:10" ht="14.5" x14ac:dyDescent="0.35">
      <c r="A15738" s="47" t="s">
        <v>29475</v>
      </c>
      <c r="C15738" s="22" t="str">
        <f t="shared" si="245"/>
        <v>81464</v>
      </c>
      <c r="D15738" t="s">
        <v>23042</v>
      </c>
      <c r="E15738" s="1" t="s">
        <v>40</v>
      </c>
      <c r="F15738" s="2">
        <v>0</v>
      </c>
      <c r="G15738" s="2">
        <v>0</v>
      </c>
      <c r="H15738" s="2">
        <v>0</v>
      </c>
      <c r="I15738" s="81">
        <v>0</v>
      </c>
      <c r="J15738" s="1">
        <v>32.346499999999999</v>
      </c>
    </row>
    <row r="15739" spans="1:10" ht="14.5" x14ac:dyDescent="0.35">
      <c r="A15739" s="47" t="s">
        <v>22429</v>
      </c>
      <c r="C15739" s="22" t="str">
        <f t="shared" si="245"/>
        <v>81465</v>
      </c>
      <c r="D15739" t="s">
        <v>23044</v>
      </c>
      <c r="E15739" s="1" t="s">
        <v>40</v>
      </c>
      <c r="F15739" s="2">
        <v>0</v>
      </c>
      <c r="G15739" s="2">
        <v>0</v>
      </c>
      <c r="H15739" s="2">
        <v>0</v>
      </c>
      <c r="I15739" s="81">
        <v>0</v>
      </c>
      <c r="J15739" s="1">
        <v>32.346499999999999</v>
      </c>
    </row>
    <row r="15740" spans="1:10" ht="14.5" x14ac:dyDescent="0.35">
      <c r="A15740" s="47" t="s">
        <v>22430</v>
      </c>
      <c r="C15740" s="22" t="str">
        <f t="shared" si="245"/>
        <v>81470</v>
      </c>
      <c r="D15740" t="s">
        <v>23046</v>
      </c>
      <c r="E15740" s="1" t="s">
        <v>40</v>
      </c>
      <c r="F15740" s="2">
        <v>0</v>
      </c>
      <c r="G15740" s="2">
        <v>0</v>
      </c>
      <c r="H15740" s="2">
        <v>0</v>
      </c>
      <c r="I15740" s="81">
        <v>0</v>
      </c>
      <c r="J15740" s="1">
        <v>32.346499999999999</v>
      </c>
    </row>
    <row r="15741" spans="1:10" ht="14.5" x14ac:dyDescent="0.35">
      <c r="A15741" s="47" t="s">
        <v>22432</v>
      </c>
      <c r="C15741" s="22" t="str">
        <f t="shared" si="245"/>
        <v>81471</v>
      </c>
      <c r="D15741" t="s">
        <v>23048</v>
      </c>
      <c r="E15741" s="1" t="s">
        <v>40</v>
      </c>
      <c r="F15741" s="2">
        <v>0</v>
      </c>
      <c r="G15741" s="2">
        <v>0</v>
      </c>
      <c r="H15741" s="2">
        <v>0</v>
      </c>
      <c r="I15741" s="81">
        <v>0</v>
      </c>
      <c r="J15741" s="1">
        <v>32.346499999999999</v>
      </c>
    </row>
    <row r="15742" spans="1:10" ht="14.5" x14ac:dyDescent="0.35">
      <c r="A15742" s="47" t="s">
        <v>22433</v>
      </c>
      <c r="C15742" s="22" t="str">
        <f t="shared" si="245"/>
        <v>81479</v>
      </c>
      <c r="D15742" t="s">
        <v>23050</v>
      </c>
      <c r="E15742" s="1" t="s">
        <v>40</v>
      </c>
      <c r="F15742" s="2">
        <v>0</v>
      </c>
      <c r="G15742" s="2">
        <v>0</v>
      </c>
      <c r="H15742" s="2">
        <v>0</v>
      </c>
      <c r="I15742" s="81">
        <v>0</v>
      </c>
      <c r="J15742" s="1">
        <v>32.346499999999999</v>
      </c>
    </row>
    <row r="15743" spans="1:10" ht="14.5" x14ac:dyDescent="0.35">
      <c r="A15743" s="47" t="s">
        <v>22435</v>
      </c>
      <c r="C15743" s="22" t="str">
        <f t="shared" si="245"/>
        <v>81490</v>
      </c>
      <c r="D15743" t="s">
        <v>23052</v>
      </c>
      <c r="E15743" s="1" t="s">
        <v>40</v>
      </c>
      <c r="F15743" s="2">
        <v>0</v>
      </c>
      <c r="G15743" s="2">
        <v>0</v>
      </c>
      <c r="H15743" s="2">
        <v>0</v>
      </c>
      <c r="I15743" s="81">
        <v>0</v>
      </c>
      <c r="J15743" s="1">
        <v>32.346499999999999</v>
      </c>
    </row>
    <row r="15744" spans="1:10" ht="14.5" x14ac:dyDescent="0.35">
      <c r="A15744" s="47" t="s">
        <v>22436</v>
      </c>
      <c r="C15744" s="22" t="str">
        <f t="shared" si="245"/>
        <v>81493</v>
      </c>
      <c r="D15744" t="s">
        <v>23054</v>
      </c>
      <c r="E15744" s="1" t="s">
        <v>40</v>
      </c>
      <c r="F15744" s="2">
        <v>0</v>
      </c>
      <c r="G15744" s="2">
        <v>0</v>
      </c>
      <c r="H15744" s="2">
        <v>0</v>
      </c>
      <c r="I15744" s="81">
        <v>0</v>
      </c>
      <c r="J15744" s="1">
        <v>32.346499999999999</v>
      </c>
    </row>
    <row r="15745" spans="1:10" ht="14.5" x14ac:dyDescent="0.35">
      <c r="A15745" s="47" t="s">
        <v>22438</v>
      </c>
      <c r="C15745" s="22" t="str">
        <f t="shared" si="245"/>
        <v>81500</v>
      </c>
      <c r="D15745" t="s">
        <v>23056</v>
      </c>
      <c r="E15745" s="1" t="s">
        <v>40</v>
      </c>
      <c r="F15745" s="2">
        <v>0</v>
      </c>
      <c r="G15745" s="2">
        <v>0</v>
      </c>
      <c r="H15745" s="2">
        <v>0</v>
      </c>
      <c r="I15745" s="81">
        <v>0</v>
      </c>
      <c r="J15745" s="1">
        <v>32.346499999999999</v>
      </c>
    </row>
    <row r="15746" spans="1:10" ht="14.5" x14ac:dyDescent="0.35">
      <c r="A15746" s="47" t="s">
        <v>22440</v>
      </c>
      <c r="C15746" s="22" t="str">
        <f t="shared" si="245"/>
        <v>81503</v>
      </c>
      <c r="D15746" t="s">
        <v>23058</v>
      </c>
      <c r="E15746" s="1" t="s">
        <v>40</v>
      </c>
      <c r="F15746" s="2">
        <v>0</v>
      </c>
      <c r="G15746" s="2">
        <v>0</v>
      </c>
      <c r="H15746" s="2">
        <v>0</v>
      </c>
      <c r="I15746" s="81">
        <v>0</v>
      </c>
      <c r="J15746" s="1">
        <v>32.346499999999999</v>
      </c>
    </row>
    <row r="15747" spans="1:10" ht="14.5" x14ac:dyDescent="0.35">
      <c r="A15747" s="47" t="s">
        <v>22442</v>
      </c>
      <c r="C15747" s="22" t="str">
        <f t="shared" si="245"/>
        <v>81504</v>
      </c>
      <c r="D15747" t="s">
        <v>23060</v>
      </c>
      <c r="E15747" s="1" t="s">
        <v>40</v>
      </c>
      <c r="F15747" s="2">
        <v>0</v>
      </c>
      <c r="G15747" s="2">
        <v>0</v>
      </c>
      <c r="H15747" s="2">
        <v>0</v>
      </c>
      <c r="I15747" s="81">
        <v>0</v>
      </c>
      <c r="J15747" s="1">
        <v>32.346499999999999</v>
      </c>
    </row>
    <row r="15748" spans="1:10" ht="14.5" x14ac:dyDescent="0.35">
      <c r="A15748" s="47" t="s">
        <v>22444</v>
      </c>
      <c r="C15748" s="22" t="str">
        <f t="shared" si="245"/>
        <v>81506</v>
      </c>
      <c r="D15748" t="s">
        <v>23062</v>
      </c>
      <c r="E15748" s="1" t="s">
        <v>40</v>
      </c>
      <c r="F15748" s="2">
        <v>0</v>
      </c>
      <c r="G15748" s="2">
        <v>0</v>
      </c>
      <c r="H15748" s="2">
        <v>0</v>
      </c>
      <c r="I15748" s="81">
        <v>0</v>
      </c>
      <c r="J15748" s="1">
        <v>32.346499999999999</v>
      </c>
    </row>
    <row r="15749" spans="1:10" ht="14.5" x14ac:dyDescent="0.35">
      <c r="A15749" s="47" t="s">
        <v>22446</v>
      </c>
      <c r="C15749" s="22" t="str">
        <f t="shared" si="245"/>
        <v>81507</v>
      </c>
      <c r="D15749" t="s">
        <v>23064</v>
      </c>
      <c r="E15749" s="1" t="s">
        <v>40</v>
      </c>
      <c r="F15749" s="2">
        <v>0</v>
      </c>
      <c r="G15749" s="2">
        <v>0</v>
      </c>
      <c r="H15749" s="2">
        <v>0</v>
      </c>
      <c r="I15749" s="81">
        <v>0</v>
      </c>
      <c r="J15749" s="1">
        <v>32.346499999999999</v>
      </c>
    </row>
    <row r="15750" spans="1:10" ht="14.5" x14ac:dyDescent="0.35">
      <c r="A15750" s="47" t="s">
        <v>22448</v>
      </c>
      <c r="C15750" s="22" t="str">
        <f t="shared" si="245"/>
        <v>81508</v>
      </c>
      <c r="D15750" t="s">
        <v>23066</v>
      </c>
      <c r="E15750" s="1" t="s">
        <v>40</v>
      </c>
      <c r="F15750" s="2">
        <v>0</v>
      </c>
      <c r="G15750" s="2">
        <v>0</v>
      </c>
      <c r="H15750" s="2">
        <v>0</v>
      </c>
      <c r="I15750" s="81">
        <v>0</v>
      </c>
      <c r="J15750" s="1">
        <v>32.346499999999999</v>
      </c>
    </row>
    <row r="15751" spans="1:10" ht="14.5" x14ac:dyDescent="0.35">
      <c r="A15751" s="47" t="s">
        <v>22450</v>
      </c>
      <c r="C15751" s="22" t="str">
        <f t="shared" si="245"/>
        <v>81509</v>
      </c>
      <c r="D15751" t="s">
        <v>23068</v>
      </c>
      <c r="E15751" s="1" t="s">
        <v>40</v>
      </c>
      <c r="F15751" s="2">
        <v>0</v>
      </c>
      <c r="G15751" s="2">
        <v>0</v>
      </c>
      <c r="H15751" s="2">
        <v>0</v>
      </c>
      <c r="I15751" s="81">
        <v>0</v>
      </c>
      <c r="J15751" s="1">
        <v>32.346499999999999</v>
      </c>
    </row>
    <row r="15752" spans="1:10" ht="14.5" x14ac:dyDescent="0.35">
      <c r="A15752" s="47" t="s">
        <v>22452</v>
      </c>
      <c r="C15752" s="22" t="str">
        <f t="shared" si="245"/>
        <v>81510</v>
      </c>
      <c r="D15752" t="s">
        <v>23070</v>
      </c>
      <c r="E15752" s="1" t="s">
        <v>40</v>
      </c>
      <c r="F15752" s="2">
        <v>0</v>
      </c>
      <c r="G15752" s="2">
        <v>0</v>
      </c>
      <c r="H15752" s="2">
        <v>0</v>
      </c>
      <c r="I15752" s="81">
        <v>0</v>
      </c>
      <c r="J15752" s="1">
        <v>32.346499999999999</v>
      </c>
    </row>
    <row r="15753" spans="1:10" ht="14.5" x14ac:dyDescent="0.35">
      <c r="A15753" s="47" t="s">
        <v>22454</v>
      </c>
      <c r="C15753" s="22" t="str">
        <f t="shared" si="245"/>
        <v>81511</v>
      </c>
      <c r="D15753" t="s">
        <v>23072</v>
      </c>
      <c r="E15753" s="1" t="s">
        <v>40</v>
      </c>
      <c r="F15753" s="2">
        <v>0</v>
      </c>
      <c r="G15753" s="2">
        <v>0</v>
      </c>
      <c r="H15753" s="2">
        <v>0</v>
      </c>
      <c r="I15753" s="81">
        <v>0</v>
      </c>
      <c r="J15753" s="1">
        <v>32.346499999999999</v>
      </c>
    </row>
    <row r="15754" spans="1:10" ht="14.5" x14ac:dyDescent="0.35">
      <c r="A15754" s="47" t="s">
        <v>22456</v>
      </c>
      <c r="C15754" s="22" t="str">
        <f t="shared" si="245"/>
        <v>81512</v>
      </c>
      <c r="D15754" t="s">
        <v>23074</v>
      </c>
      <c r="E15754" s="1" t="s">
        <v>40</v>
      </c>
      <c r="F15754" s="2">
        <v>0</v>
      </c>
      <c r="G15754" s="2">
        <v>0</v>
      </c>
      <c r="H15754" s="2">
        <v>0</v>
      </c>
      <c r="I15754" s="81">
        <v>0</v>
      </c>
      <c r="J15754" s="1">
        <v>32.346499999999999</v>
      </c>
    </row>
    <row r="15755" spans="1:10" ht="14.5" x14ac:dyDescent="0.35">
      <c r="A15755" s="47" t="s">
        <v>26823</v>
      </c>
      <c r="C15755" s="22" t="str">
        <f t="shared" si="245"/>
        <v>81513</v>
      </c>
      <c r="D15755" t="s">
        <v>23076</v>
      </c>
      <c r="E15755" s="1" t="s">
        <v>40</v>
      </c>
      <c r="F15755" s="2">
        <v>0</v>
      </c>
      <c r="G15755" s="2">
        <v>0</v>
      </c>
      <c r="H15755" s="2">
        <v>0</v>
      </c>
      <c r="I15755" s="81">
        <v>0</v>
      </c>
      <c r="J15755" s="1">
        <v>32.346499999999999</v>
      </c>
    </row>
    <row r="15756" spans="1:10" ht="14.5" x14ac:dyDescent="0.35">
      <c r="A15756" s="47" t="s">
        <v>26825</v>
      </c>
      <c r="C15756" s="22" t="str">
        <f t="shared" ref="C15756:C15819" si="246">CONCATENATE(A15756,B15756)</f>
        <v>81514</v>
      </c>
      <c r="D15756" t="s">
        <v>23078</v>
      </c>
      <c r="E15756" s="1" t="s">
        <v>40</v>
      </c>
      <c r="F15756" s="2">
        <v>0</v>
      </c>
      <c r="G15756" s="2">
        <v>0</v>
      </c>
      <c r="H15756" s="2">
        <v>0</v>
      </c>
      <c r="I15756" s="81">
        <v>0</v>
      </c>
      <c r="J15756" s="1">
        <v>32.346499999999999</v>
      </c>
    </row>
    <row r="15757" spans="1:10" ht="14.5" x14ac:dyDescent="0.35">
      <c r="A15757" s="47" t="s">
        <v>30824</v>
      </c>
      <c r="C15757" s="22" t="str">
        <f t="shared" si="246"/>
        <v>81515</v>
      </c>
      <c r="D15757" t="s">
        <v>23080</v>
      </c>
      <c r="E15757" s="1" t="s">
        <v>40</v>
      </c>
      <c r="F15757" s="2">
        <v>0</v>
      </c>
      <c r="G15757" s="2">
        <v>0</v>
      </c>
      <c r="H15757" s="2">
        <v>0</v>
      </c>
      <c r="I15757" s="81">
        <v>0</v>
      </c>
      <c r="J15757" s="1">
        <v>32.346499999999999</v>
      </c>
    </row>
    <row r="15758" spans="1:10" ht="14.5" x14ac:dyDescent="0.35">
      <c r="A15758" s="47" t="s">
        <v>29476</v>
      </c>
      <c r="C15758" s="22" t="str">
        <f t="shared" si="246"/>
        <v>81517</v>
      </c>
      <c r="D15758" t="s">
        <v>23082</v>
      </c>
      <c r="E15758" s="1" t="s">
        <v>40</v>
      </c>
      <c r="F15758" s="2">
        <v>0</v>
      </c>
      <c r="G15758" s="2">
        <v>0</v>
      </c>
      <c r="H15758" s="2">
        <v>0</v>
      </c>
      <c r="I15758" s="81">
        <v>0</v>
      </c>
      <c r="J15758" s="1">
        <v>32.346499999999999</v>
      </c>
    </row>
    <row r="15759" spans="1:10" ht="14.5" x14ac:dyDescent="0.35">
      <c r="A15759" s="47" t="s">
        <v>22458</v>
      </c>
      <c r="C15759" s="22" t="str">
        <f t="shared" si="246"/>
        <v>81518</v>
      </c>
      <c r="D15759" t="s">
        <v>23084</v>
      </c>
      <c r="E15759" s="1" t="s">
        <v>40</v>
      </c>
      <c r="F15759" s="2">
        <v>0</v>
      </c>
      <c r="G15759" s="2">
        <v>0</v>
      </c>
      <c r="H15759" s="2">
        <v>0</v>
      </c>
      <c r="I15759" s="81">
        <v>0</v>
      </c>
      <c r="J15759" s="1">
        <v>32.346499999999999</v>
      </c>
    </row>
    <row r="15760" spans="1:10" ht="14.5" x14ac:dyDescent="0.35">
      <c r="A15760" s="47" t="s">
        <v>22460</v>
      </c>
      <c r="C15760" s="22" t="str">
        <f t="shared" si="246"/>
        <v>81519</v>
      </c>
      <c r="D15760" t="s">
        <v>23086</v>
      </c>
      <c r="E15760" s="1" t="s">
        <v>40</v>
      </c>
      <c r="F15760" s="2">
        <v>0</v>
      </c>
      <c r="G15760" s="2">
        <v>0</v>
      </c>
      <c r="H15760" s="2">
        <v>0</v>
      </c>
      <c r="I15760" s="81">
        <v>0</v>
      </c>
      <c r="J15760" s="1">
        <v>32.346499999999999</v>
      </c>
    </row>
    <row r="15761" spans="1:10" ht="14.5" x14ac:dyDescent="0.35">
      <c r="A15761" s="47" t="s">
        <v>22462</v>
      </c>
      <c r="C15761" s="22" t="str">
        <f t="shared" si="246"/>
        <v>81520</v>
      </c>
      <c r="D15761" t="s">
        <v>23088</v>
      </c>
      <c r="E15761" s="1" t="s">
        <v>40</v>
      </c>
      <c r="F15761" s="2">
        <v>0</v>
      </c>
      <c r="G15761" s="2">
        <v>0</v>
      </c>
      <c r="H15761" s="2">
        <v>0</v>
      </c>
      <c r="I15761" s="81">
        <v>0</v>
      </c>
      <c r="J15761" s="1">
        <v>32.346499999999999</v>
      </c>
    </row>
    <row r="15762" spans="1:10" ht="14.5" x14ac:dyDescent="0.35">
      <c r="A15762" s="47" t="s">
        <v>22464</v>
      </c>
      <c r="C15762" s="22" t="str">
        <f t="shared" si="246"/>
        <v>81521</v>
      </c>
      <c r="D15762" t="s">
        <v>23090</v>
      </c>
      <c r="E15762" s="1" t="s">
        <v>40</v>
      </c>
      <c r="F15762" s="2">
        <v>0</v>
      </c>
      <c r="G15762" s="2">
        <v>0</v>
      </c>
      <c r="H15762" s="2">
        <v>0</v>
      </c>
      <c r="I15762" s="81">
        <v>0</v>
      </c>
      <c r="J15762" s="1">
        <v>32.346499999999999</v>
      </c>
    </row>
    <row r="15763" spans="1:10" ht="14.5" x14ac:dyDescent="0.35">
      <c r="A15763" s="47" t="s">
        <v>22466</v>
      </c>
      <c r="C15763" s="22" t="str">
        <f t="shared" si="246"/>
        <v>81522</v>
      </c>
      <c r="D15763" t="s">
        <v>23092</v>
      </c>
      <c r="E15763" s="1" t="s">
        <v>40</v>
      </c>
      <c r="F15763" s="2">
        <v>0</v>
      </c>
      <c r="G15763" s="2">
        <v>0</v>
      </c>
      <c r="H15763" s="2">
        <v>0</v>
      </c>
      <c r="I15763" s="81">
        <v>0</v>
      </c>
      <c r="J15763" s="1">
        <v>32.346499999999999</v>
      </c>
    </row>
    <row r="15764" spans="1:10" ht="14.5" x14ac:dyDescent="0.35">
      <c r="A15764" s="47" t="s">
        <v>28726</v>
      </c>
      <c r="C15764" s="22" t="str">
        <f t="shared" si="246"/>
        <v>81523</v>
      </c>
      <c r="D15764" t="s">
        <v>23094</v>
      </c>
      <c r="E15764" s="1" t="s">
        <v>40</v>
      </c>
      <c r="F15764" s="2">
        <v>0</v>
      </c>
      <c r="G15764" s="2">
        <v>0</v>
      </c>
      <c r="H15764" s="2">
        <v>0</v>
      </c>
      <c r="I15764" s="81">
        <v>0</v>
      </c>
      <c r="J15764" s="1">
        <v>32.346499999999999</v>
      </c>
    </row>
    <row r="15765" spans="1:10" ht="14.5" x14ac:dyDescent="0.35">
      <c r="A15765" s="47" t="s">
        <v>22468</v>
      </c>
      <c r="C15765" s="22" t="str">
        <f t="shared" si="246"/>
        <v>81525</v>
      </c>
      <c r="D15765" t="s">
        <v>23096</v>
      </c>
      <c r="E15765" s="1" t="s">
        <v>40</v>
      </c>
      <c r="F15765" s="2">
        <v>0</v>
      </c>
      <c r="G15765" s="2">
        <v>0</v>
      </c>
      <c r="H15765" s="2">
        <v>0</v>
      </c>
      <c r="I15765" s="81">
        <v>0</v>
      </c>
      <c r="J15765" s="1">
        <v>32.346499999999999</v>
      </c>
    </row>
    <row r="15766" spans="1:10" ht="14.5" x14ac:dyDescent="0.35">
      <c r="A15766" s="47" t="s">
        <v>22470</v>
      </c>
      <c r="C15766" s="22" t="str">
        <f t="shared" si="246"/>
        <v>81528</v>
      </c>
      <c r="D15766" t="s">
        <v>23098</v>
      </c>
      <c r="E15766" s="1" t="s">
        <v>40</v>
      </c>
      <c r="F15766" s="2">
        <v>0</v>
      </c>
      <c r="G15766" s="2">
        <v>0</v>
      </c>
      <c r="H15766" s="2">
        <v>0</v>
      </c>
      <c r="I15766" s="81">
        <v>0</v>
      </c>
      <c r="J15766" s="1">
        <v>32.346499999999999</v>
      </c>
    </row>
    <row r="15767" spans="1:10" ht="14.5" x14ac:dyDescent="0.35">
      <c r="A15767" s="47" t="s">
        <v>26827</v>
      </c>
      <c r="C15767" s="22" t="str">
        <f t="shared" si="246"/>
        <v>81529</v>
      </c>
      <c r="D15767" t="s">
        <v>23098</v>
      </c>
      <c r="E15767" s="1" t="s">
        <v>40</v>
      </c>
      <c r="F15767" s="2">
        <v>0</v>
      </c>
      <c r="G15767" s="2">
        <v>0</v>
      </c>
      <c r="H15767" s="2">
        <v>0</v>
      </c>
      <c r="I15767" s="81">
        <v>0</v>
      </c>
      <c r="J15767" s="1">
        <v>32.346499999999999</v>
      </c>
    </row>
    <row r="15768" spans="1:10" ht="14.5" x14ac:dyDescent="0.35">
      <c r="A15768" s="47" t="s">
        <v>22472</v>
      </c>
      <c r="C15768" s="22" t="str">
        <f t="shared" si="246"/>
        <v>81535</v>
      </c>
      <c r="D15768" t="s">
        <v>23100</v>
      </c>
      <c r="E15768" s="1" t="s">
        <v>40</v>
      </c>
      <c r="F15768" s="2">
        <v>0</v>
      </c>
      <c r="G15768" s="2">
        <v>0</v>
      </c>
      <c r="H15768" s="2">
        <v>0</v>
      </c>
      <c r="I15768" s="81">
        <v>0</v>
      </c>
      <c r="J15768" s="1">
        <v>32.346499999999999</v>
      </c>
    </row>
    <row r="15769" spans="1:10" ht="14.5" x14ac:dyDescent="0.35">
      <c r="A15769" s="47" t="s">
        <v>22474</v>
      </c>
      <c r="C15769" s="22" t="str">
        <f t="shared" si="246"/>
        <v>81536</v>
      </c>
      <c r="D15769" t="s">
        <v>23100</v>
      </c>
      <c r="E15769" s="1" t="s">
        <v>40</v>
      </c>
      <c r="F15769" s="2">
        <v>0</v>
      </c>
      <c r="G15769" s="2">
        <v>0</v>
      </c>
      <c r="H15769" s="2">
        <v>0</v>
      </c>
      <c r="I15769" s="81">
        <v>0</v>
      </c>
      <c r="J15769" s="1">
        <v>32.346499999999999</v>
      </c>
    </row>
    <row r="15770" spans="1:10" ht="14.5" x14ac:dyDescent="0.35">
      <c r="A15770" s="47" t="s">
        <v>22475</v>
      </c>
      <c r="C15770" s="22" t="str">
        <f t="shared" si="246"/>
        <v>81538</v>
      </c>
      <c r="D15770" t="s">
        <v>23102</v>
      </c>
      <c r="E15770" s="1" t="s">
        <v>40</v>
      </c>
      <c r="F15770" s="2">
        <v>0</v>
      </c>
      <c r="G15770" s="2">
        <v>0</v>
      </c>
      <c r="H15770" s="2">
        <v>0</v>
      </c>
      <c r="I15770" s="81">
        <v>0</v>
      </c>
      <c r="J15770" s="1">
        <v>32.346499999999999</v>
      </c>
    </row>
    <row r="15771" spans="1:10" ht="14.5" x14ac:dyDescent="0.35">
      <c r="A15771" s="47" t="s">
        <v>22477</v>
      </c>
      <c r="C15771" s="22" t="str">
        <f t="shared" si="246"/>
        <v>81539</v>
      </c>
      <c r="D15771" t="s">
        <v>23102</v>
      </c>
      <c r="E15771" s="1" t="s">
        <v>40</v>
      </c>
      <c r="F15771" s="2">
        <v>0</v>
      </c>
      <c r="G15771" s="2">
        <v>0</v>
      </c>
      <c r="H15771" s="2">
        <v>0</v>
      </c>
      <c r="I15771" s="81">
        <v>0</v>
      </c>
      <c r="J15771" s="1">
        <v>32.346499999999999</v>
      </c>
    </row>
    <row r="15772" spans="1:10" ht="14.5" x14ac:dyDescent="0.35">
      <c r="A15772" s="47" t="s">
        <v>22479</v>
      </c>
      <c r="C15772" s="22" t="str">
        <f t="shared" si="246"/>
        <v>81540</v>
      </c>
      <c r="D15772" t="s">
        <v>23104</v>
      </c>
      <c r="E15772" s="1" t="s">
        <v>40</v>
      </c>
      <c r="F15772" s="2">
        <v>0</v>
      </c>
      <c r="G15772" s="2">
        <v>0</v>
      </c>
      <c r="H15772" s="2">
        <v>0</v>
      </c>
      <c r="I15772" s="81">
        <v>0</v>
      </c>
      <c r="J15772" s="1">
        <v>32.346499999999999</v>
      </c>
    </row>
    <row r="15773" spans="1:10" ht="14.5" x14ac:dyDescent="0.35">
      <c r="A15773" s="47" t="s">
        <v>22481</v>
      </c>
      <c r="C15773" s="22" t="str">
        <f t="shared" si="246"/>
        <v>81541</v>
      </c>
      <c r="D15773" t="s">
        <v>23104</v>
      </c>
      <c r="E15773" s="1" t="s">
        <v>40</v>
      </c>
      <c r="F15773" s="2">
        <v>0</v>
      </c>
      <c r="G15773" s="2">
        <v>0</v>
      </c>
      <c r="H15773" s="2">
        <v>0</v>
      </c>
      <c r="I15773" s="81">
        <v>0</v>
      </c>
      <c r="J15773" s="1">
        <v>32.346499999999999</v>
      </c>
    </row>
    <row r="15774" spans="1:10" ht="14.5" x14ac:dyDescent="0.35">
      <c r="A15774" s="47" t="s">
        <v>22483</v>
      </c>
      <c r="C15774" s="22" t="str">
        <f t="shared" si="246"/>
        <v>81542</v>
      </c>
      <c r="D15774" t="s">
        <v>23106</v>
      </c>
      <c r="E15774" s="1" t="s">
        <v>40</v>
      </c>
      <c r="F15774" s="2">
        <v>0</v>
      </c>
      <c r="G15774" s="2">
        <v>0</v>
      </c>
      <c r="H15774" s="2">
        <v>0</v>
      </c>
      <c r="I15774" s="81">
        <v>0</v>
      </c>
      <c r="J15774" s="1">
        <v>32.346499999999999</v>
      </c>
    </row>
    <row r="15775" spans="1:10" ht="14.5" x14ac:dyDescent="0.35">
      <c r="A15775" s="47" t="s">
        <v>26829</v>
      </c>
      <c r="C15775" s="22" t="str">
        <f t="shared" si="246"/>
        <v>81546</v>
      </c>
      <c r="D15775" t="s">
        <v>23108</v>
      </c>
      <c r="E15775" s="1" t="s">
        <v>40</v>
      </c>
      <c r="F15775" s="2">
        <v>0</v>
      </c>
      <c r="G15775" s="2">
        <v>0</v>
      </c>
      <c r="H15775" s="2">
        <v>0</v>
      </c>
      <c r="I15775" s="81">
        <v>0</v>
      </c>
      <c r="J15775" s="1">
        <v>32.346499999999999</v>
      </c>
    </row>
    <row r="15776" spans="1:10" ht="14.5" x14ac:dyDescent="0.35">
      <c r="A15776" s="47" t="s">
        <v>22485</v>
      </c>
      <c r="C15776" s="22" t="str">
        <f t="shared" si="246"/>
        <v>81551</v>
      </c>
      <c r="D15776" t="s">
        <v>23110</v>
      </c>
      <c r="E15776" s="1" t="s">
        <v>40</v>
      </c>
      <c r="F15776" s="2">
        <v>0</v>
      </c>
      <c r="G15776" s="2">
        <v>0</v>
      </c>
      <c r="H15776" s="2">
        <v>0</v>
      </c>
      <c r="I15776" s="81">
        <v>0</v>
      </c>
      <c r="J15776" s="1">
        <v>32.346499999999999</v>
      </c>
    </row>
    <row r="15777" spans="1:10" ht="14.5" x14ac:dyDescent="0.35">
      <c r="A15777" s="47" t="s">
        <v>22487</v>
      </c>
      <c r="C15777" s="22" t="str">
        <f t="shared" si="246"/>
        <v>81552</v>
      </c>
      <c r="D15777" t="s">
        <v>23112</v>
      </c>
      <c r="E15777" s="1" t="s">
        <v>40</v>
      </c>
      <c r="F15777" s="2">
        <v>0</v>
      </c>
      <c r="G15777" s="2">
        <v>0</v>
      </c>
      <c r="H15777" s="2">
        <v>0</v>
      </c>
      <c r="I15777" s="81">
        <v>0</v>
      </c>
      <c r="J15777" s="1">
        <v>32.346499999999999</v>
      </c>
    </row>
    <row r="15778" spans="1:10" ht="14.5" x14ac:dyDescent="0.35">
      <c r="A15778" s="47" t="s">
        <v>26831</v>
      </c>
      <c r="C15778" s="22" t="str">
        <f t="shared" si="246"/>
        <v>81554</v>
      </c>
      <c r="D15778" t="s">
        <v>23114</v>
      </c>
      <c r="E15778" s="1" t="s">
        <v>40</v>
      </c>
      <c r="F15778" s="2">
        <v>0</v>
      </c>
      <c r="G15778" s="2">
        <v>0</v>
      </c>
      <c r="H15778" s="2">
        <v>0</v>
      </c>
      <c r="I15778" s="81">
        <v>0</v>
      </c>
      <c r="J15778" s="1">
        <v>32.346499999999999</v>
      </c>
    </row>
    <row r="15779" spans="1:10" ht="14.5" x14ac:dyDescent="0.35">
      <c r="A15779" s="47" t="s">
        <v>30825</v>
      </c>
      <c r="C15779" s="22" t="str">
        <f t="shared" si="246"/>
        <v>81558</v>
      </c>
      <c r="D15779" t="s">
        <v>23116</v>
      </c>
      <c r="E15779" s="1" t="s">
        <v>40</v>
      </c>
      <c r="F15779" s="2">
        <v>0</v>
      </c>
      <c r="G15779" s="2">
        <v>0</v>
      </c>
      <c r="H15779" s="2">
        <v>0</v>
      </c>
      <c r="I15779" s="81">
        <v>0</v>
      </c>
      <c r="J15779" s="1">
        <v>32.346499999999999</v>
      </c>
    </row>
    <row r="15780" spans="1:10" ht="14.5" x14ac:dyDescent="0.35">
      <c r="A15780" s="47" t="s">
        <v>28727</v>
      </c>
      <c r="C15780" s="22" t="str">
        <f t="shared" si="246"/>
        <v>81560</v>
      </c>
      <c r="D15780" t="s">
        <v>23118</v>
      </c>
      <c r="E15780" s="1" t="s">
        <v>40</v>
      </c>
      <c r="F15780" s="2">
        <v>0</v>
      </c>
      <c r="G15780" s="2">
        <v>0</v>
      </c>
      <c r="H15780" s="2">
        <v>0</v>
      </c>
      <c r="I15780" s="81">
        <v>0</v>
      </c>
      <c r="J15780" s="1">
        <v>32.346499999999999</v>
      </c>
    </row>
    <row r="15781" spans="1:10" ht="14.5" x14ac:dyDescent="0.35">
      <c r="A15781" s="47" t="s">
        <v>22489</v>
      </c>
      <c r="C15781" s="22" t="str">
        <f t="shared" si="246"/>
        <v>81595</v>
      </c>
      <c r="D15781" t="s">
        <v>22736</v>
      </c>
      <c r="E15781" s="1" t="s">
        <v>40</v>
      </c>
      <c r="F15781" s="2">
        <v>0</v>
      </c>
      <c r="G15781" s="2">
        <v>0</v>
      </c>
      <c r="H15781" s="2">
        <v>0</v>
      </c>
      <c r="I15781" s="81">
        <v>0</v>
      </c>
      <c r="J15781" s="1">
        <v>32.346499999999999</v>
      </c>
    </row>
    <row r="15782" spans="1:10" ht="14.5" x14ac:dyDescent="0.35">
      <c r="A15782" s="47" t="s">
        <v>22491</v>
      </c>
      <c r="C15782" s="22" t="str">
        <f t="shared" si="246"/>
        <v>81596</v>
      </c>
      <c r="D15782" t="s">
        <v>23074</v>
      </c>
      <c r="E15782" s="1" t="s">
        <v>40</v>
      </c>
      <c r="F15782" s="2">
        <v>0</v>
      </c>
      <c r="G15782" s="2">
        <v>0</v>
      </c>
      <c r="H15782" s="2">
        <v>0</v>
      </c>
      <c r="I15782" s="81">
        <v>0</v>
      </c>
      <c r="J15782" s="1">
        <v>32.346499999999999</v>
      </c>
    </row>
    <row r="15783" spans="1:10" ht="14.5" x14ac:dyDescent="0.35">
      <c r="A15783" s="47" t="s">
        <v>22493</v>
      </c>
      <c r="C15783" s="22" t="str">
        <f t="shared" si="246"/>
        <v>81599</v>
      </c>
      <c r="D15783" t="s">
        <v>23122</v>
      </c>
      <c r="E15783" s="1" t="s">
        <v>40</v>
      </c>
      <c r="F15783" s="2">
        <v>0</v>
      </c>
      <c r="G15783" s="2">
        <v>0</v>
      </c>
      <c r="H15783" s="2">
        <v>0</v>
      </c>
      <c r="I15783" s="81">
        <v>0</v>
      </c>
      <c r="J15783" s="1">
        <v>32.346499999999999</v>
      </c>
    </row>
    <row r="15784" spans="1:10" ht="14.5" x14ac:dyDescent="0.35">
      <c r="A15784" s="47" t="s">
        <v>22495</v>
      </c>
      <c r="C15784" s="22" t="str">
        <f t="shared" si="246"/>
        <v>82009</v>
      </c>
      <c r="D15784" t="s">
        <v>23124</v>
      </c>
      <c r="E15784" s="1" t="s">
        <v>40</v>
      </c>
      <c r="F15784" s="2">
        <v>0</v>
      </c>
      <c r="G15784" s="2">
        <v>0</v>
      </c>
      <c r="H15784" s="2">
        <v>0</v>
      </c>
      <c r="I15784" s="81">
        <v>0</v>
      </c>
      <c r="J15784" s="1">
        <v>32.346499999999999</v>
      </c>
    </row>
    <row r="15785" spans="1:10" ht="14.5" x14ac:dyDescent="0.35">
      <c r="A15785" s="47" t="s">
        <v>22497</v>
      </c>
      <c r="C15785" s="22" t="str">
        <f t="shared" si="246"/>
        <v>82010</v>
      </c>
      <c r="D15785" t="s">
        <v>23126</v>
      </c>
      <c r="E15785" s="1" t="s">
        <v>40</v>
      </c>
      <c r="F15785" s="2">
        <v>0</v>
      </c>
      <c r="G15785" s="2">
        <v>0</v>
      </c>
      <c r="H15785" s="2">
        <v>0</v>
      </c>
      <c r="I15785" s="81">
        <v>0</v>
      </c>
      <c r="J15785" s="1">
        <v>32.346499999999999</v>
      </c>
    </row>
    <row r="15786" spans="1:10" ht="14.5" x14ac:dyDescent="0.35">
      <c r="A15786" s="47" t="s">
        <v>22499</v>
      </c>
      <c r="C15786" s="22" t="str">
        <f t="shared" si="246"/>
        <v>82013</v>
      </c>
      <c r="D15786" t="s">
        <v>23128</v>
      </c>
      <c r="E15786" s="1" t="s">
        <v>40</v>
      </c>
      <c r="F15786" s="2">
        <v>0</v>
      </c>
      <c r="G15786" s="2">
        <v>0</v>
      </c>
      <c r="H15786" s="2">
        <v>0</v>
      </c>
      <c r="I15786" s="81">
        <v>0</v>
      </c>
      <c r="J15786" s="1">
        <v>32.346499999999999</v>
      </c>
    </row>
    <row r="15787" spans="1:10" ht="14.5" x14ac:dyDescent="0.35">
      <c r="A15787" s="47" t="s">
        <v>22501</v>
      </c>
      <c r="C15787" s="22" t="str">
        <f t="shared" si="246"/>
        <v>82016</v>
      </c>
      <c r="D15787" t="s">
        <v>23130</v>
      </c>
      <c r="E15787" s="1" t="s">
        <v>40</v>
      </c>
      <c r="F15787" s="2">
        <v>0</v>
      </c>
      <c r="G15787" s="2">
        <v>0</v>
      </c>
      <c r="H15787" s="2">
        <v>0</v>
      </c>
      <c r="I15787" s="81">
        <v>0</v>
      </c>
      <c r="J15787" s="1">
        <v>32.346499999999999</v>
      </c>
    </row>
    <row r="15788" spans="1:10" ht="14.5" x14ac:dyDescent="0.35">
      <c r="A15788" s="47" t="s">
        <v>22503</v>
      </c>
      <c r="C15788" s="22" t="str">
        <f t="shared" si="246"/>
        <v>82017</v>
      </c>
      <c r="D15788" t="s">
        <v>23132</v>
      </c>
      <c r="E15788" s="1" t="s">
        <v>40</v>
      </c>
      <c r="F15788" s="2">
        <v>0</v>
      </c>
      <c r="G15788" s="2">
        <v>0</v>
      </c>
      <c r="H15788" s="2">
        <v>0</v>
      </c>
      <c r="I15788" s="81">
        <v>0</v>
      </c>
      <c r="J15788" s="1">
        <v>32.346499999999999</v>
      </c>
    </row>
    <row r="15789" spans="1:10" ht="14.5" x14ac:dyDescent="0.35">
      <c r="A15789" s="47" t="s">
        <v>22505</v>
      </c>
      <c r="C15789" s="22" t="str">
        <f t="shared" si="246"/>
        <v>82024</v>
      </c>
      <c r="D15789" t="s">
        <v>23134</v>
      </c>
      <c r="E15789" s="1" t="s">
        <v>40</v>
      </c>
      <c r="F15789" s="2">
        <v>0</v>
      </c>
      <c r="G15789" s="2">
        <v>0</v>
      </c>
      <c r="H15789" s="2">
        <v>0</v>
      </c>
      <c r="I15789" s="81">
        <v>0</v>
      </c>
      <c r="J15789" s="1">
        <v>32.346499999999999</v>
      </c>
    </row>
    <row r="15790" spans="1:10" ht="14.5" x14ac:dyDescent="0.35">
      <c r="A15790" s="47" t="s">
        <v>22507</v>
      </c>
      <c r="C15790" s="22" t="str">
        <f t="shared" si="246"/>
        <v>82030</v>
      </c>
      <c r="D15790" t="s">
        <v>23136</v>
      </c>
      <c r="E15790" s="1" t="s">
        <v>40</v>
      </c>
      <c r="F15790" s="2">
        <v>0</v>
      </c>
      <c r="G15790" s="2">
        <v>0</v>
      </c>
      <c r="H15790" s="2">
        <v>0</v>
      </c>
      <c r="I15790" s="81">
        <v>0</v>
      </c>
      <c r="J15790" s="1">
        <v>32.346499999999999</v>
      </c>
    </row>
    <row r="15791" spans="1:10" ht="14.5" x14ac:dyDescent="0.35">
      <c r="A15791" s="47" t="s">
        <v>22509</v>
      </c>
      <c r="C15791" s="22" t="str">
        <f t="shared" si="246"/>
        <v>82040</v>
      </c>
      <c r="D15791" t="s">
        <v>23138</v>
      </c>
      <c r="E15791" s="1" t="s">
        <v>40</v>
      </c>
      <c r="F15791" s="2">
        <v>0</v>
      </c>
      <c r="G15791" s="2">
        <v>0</v>
      </c>
      <c r="H15791" s="2">
        <v>0</v>
      </c>
      <c r="I15791" s="81">
        <v>0</v>
      </c>
      <c r="J15791" s="1">
        <v>32.346499999999999</v>
      </c>
    </row>
    <row r="15792" spans="1:10" ht="14.5" x14ac:dyDescent="0.35">
      <c r="A15792" s="47" t="s">
        <v>22511</v>
      </c>
      <c r="C15792" s="22" t="str">
        <f t="shared" si="246"/>
        <v>82042</v>
      </c>
      <c r="D15792" t="s">
        <v>23140</v>
      </c>
      <c r="E15792" s="1" t="s">
        <v>40</v>
      </c>
      <c r="F15792" s="2">
        <v>0</v>
      </c>
      <c r="G15792" s="2">
        <v>0</v>
      </c>
      <c r="H15792" s="2">
        <v>0</v>
      </c>
      <c r="I15792" s="81">
        <v>0</v>
      </c>
      <c r="J15792" s="1">
        <v>32.346499999999999</v>
      </c>
    </row>
    <row r="15793" spans="1:10" ht="14.5" x14ac:dyDescent="0.35">
      <c r="A15793" s="47" t="s">
        <v>22513</v>
      </c>
      <c r="C15793" s="22" t="str">
        <f t="shared" si="246"/>
        <v>82043</v>
      </c>
      <c r="D15793" t="s">
        <v>23142</v>
      </c>
      <c r="E15793" s="1" t="s">
        <v>40</v>
      </c>
      <c r="F15793" s="2">
        <v>0</v>
      </c>
      <c r="G15793" s="2">
        <v>0</v>
      </c>
      <c r="H15793" s="2">
        <v>0</v>
      </c>
      <c r="I15793" s="81">
        <v>0</v>
      </c>
      <c r="J15793" s="1">
        <v>32.346499999999999</v>
      </c>
    </row>
    <row r="15794" spans="1:10" ht="14.5" x14ac:dyDescent="0.35">
      <c r="A15794" s="47" t="s">
        <v>22515</v>
      </c>
      <c r="C15794" s="22" t="str">
        <f t="shared" si="246"/>
        <v>82044</v>
      </c>
      <c r="D15794" t="s">
        <v>23144</v>
      </c>
      <c r="E15794" s="1" t="s">
        <v>40</v>
      </c>
      <c r="F15794" s="2">
        <v>0</v>
      </c>
      <c r="G15794" s="2">
        <v>0</v>
      </c>
      <c r="H15794" s="2">
        <v>0</v>
      </c>
      <c r="I15794" s="81">
        <v>0</v>
      </c>
      <c r="J15794" s="1">
        <v>32.346499999999999</v>
      </c>
    </row>
    <row r="15795" spans="1:10" ht="14.5" x14ac:dyDescent="0.35">
      <c r="A15795" s="47" t="s">
        <v>22517</v>
      </c>
      <c r="C15795" s="22" t="str">
        <f t="shared" si="246"/>
        <v>82045</v>
      </c>
      <c r="D15795" t="s">
        <v>23146</v>
      </c>
      <c r="E15795" s="1" t="s">
        <v>40</v>
      </c>
      <c r="F15795" s="2">
        <v>0</v>
      </c>
      <c r="G15795" s="2">
        <v>0</v>
      </c>
      <c r="H15795" s="2">
        <v>0</v>
      </c>
      <c r="I15795" s="81">
        <v>0</v>
      </c>
      <c r="J15795" s="1">
        <v>32.346499999999999</v>
      </c>
    </row>
    <row r="15796" spans="1:10" ht="14.5" x14ac:dyDescent="0.35">
      <c r="A15796" s="47" t="s">
        <v>22519</v>
      </c>
      <c r="C15796" s="22" t="str">
        <f t="shared" si="246"/>
        <v>82075</v>
      </c>
      <c r="D15796" t="s">
        <v>23148</v>
      </c>
      <c r="E15796" s="1" t="s">
        <v>40</v>
      </c>
      <c r="F15796" s="2">
        <v>0</v>
      </c>
      <c r="G15796" s="2">
        <v>0</v>
      </c>
      <c r="H15796" s="2">
        <v>0</v>
      </c>
      <c r="I15796" s="81">
        <v>0</v>
      </c>
      <c r="J15796" s="1">
        <v>32.346499999999999</v>
      </c>
    </row>
    <row r="15797" spans="1:10" ht="14.5" x14ac:dyDescent="0.35">
      <c r="A15797" s="47" t="s">
        <v>26833</v>
      </c>
      <c r="C15797" s="22" t="str">
        <f t="shared" si="246"/>
        <v>82077</v>
      </c>
      <c r="D15797" t="s">
        <v>23150</v>
      </c>
      <c r="E15797" s="1" t="s">
        <v>40</v>
      </c>
      <c r="F15797" s="2">
        <v>0</v>
      </c>
      <c r="G15797" s="2">
        <v>0</v>
      </c>
      <c r="H15797" s="2">
        <v>0</v>
      </c>
      <c r="I15797" s="81">
        <v>0</v>
      </c>
      <c r="J15797" s="1">
        <v>32.346499999999999</v>
      </c>
    </row>
    <row r="15798" spans="1:10" ht="14.5" x14ac:dyDescent="0.35">
      <c r="A15798" s="47" t="s">
        <v>22521</v>
      </c>
      <c r="C15798" s="22" t="str">
        <f t="shared" si="246"/>
        <v>82085</v>
      </c>
      <c r="D15798" t="s">
        <v>23152</v>
      </c>
      <c r="E15798" s="1" t="s">
        <v>40</v>
      </c>
      <c r="F15798" s="2">
        <v>0</v>
      </c>
      <c r="G15798" s="2">
        <v>0</v>
      </c>
      <c r="H15798" s="2">
        <v>0</v>
      </c>
      <c r="I15798" s="81">
        <v>0</v>
      </c>
      <c r="J15798" s="1">
        <v>32.346499999999999</v>
      </c>
    </row>
    <row r="15799" spans="1:10" ht="14.5" x14ac:dyDescent="0.35">
      <c r="A15799" s="47" t="s">
        <v>22523</v>
      </c>
      <c r="C15799" s="22" t="str">
        <f t="shared" si="246"/>
        <v>82088</v>
      </c>
      <c r="D15799" t="s">
        <v>23154</v>
      </c>
      <c r="E15799" s="1" t="s">
        <v>40</v>
      </c>
      <c r="F15799" s="2">
        <v>0</v>
      </c>
      <c r="G15799" s="2">
        <v>0</v>
      </c>
      <c r="H15799" s="2">
        <v>0</v>
      </c>
      <c r="I15799" s="81">
        <v>0</v>
      </c>
      <c r="J15799" s="1">
        <v>32.346499999999999</v>
      </c>
    </row>
    <row r="15800" spans="1:10" ht="14.5" x14ac:dyDescent="0.35">
      <c r="A15800" s="47" t="s">
        <v>22525</v>
      </c>
      <c r="C15800" s="22" t="str">
        <f t="shared" si="246"/>
        <v>82103</v>
      </c>
      <c r="D15800" t="s">
        <v>23156</v>
      </c>
      <c r="E15800" s="1" t="s">
        <v>40</v>
      </c>
      <c r="F15800" s="2">
        <v>0</v>
      </c>
      <c r="G15800" s="2">
        <v>0</v>
      </c>
      <c r="H15800" s="2">
        <v>0</v>
      </c>
      <c r="I15800" s="81">
        <v>0</v>
      </c>
      <c r="J15800" s="1">
        <v>32.346499999999999</v>
      </c>
    </row>
    <row r="15801" spans="1:10" ht="14.5" x14ac:dyDescent="0.35">
      <c r="A15801" s="47" t="s">
        <v>22527</v>
      </c>
      <c r="C15801" s="22" t="str">
        <f t="shared" si="246"/>
        <v>82104</v>
      </c>
      <c r="D15801" t="s">
        <v>23158</v>
      </c>
      <c r="E15801" s="1" t="s">
        <v>40</v>
      </c>
      <c r="F15801" s="2">
        <v>0</v>
      </c>
      <c r="G15801" s="2">
        <v>0</v>
      </c>
      <c r="H15801" s="2">
        <v>0</v>
      </c>
      <c r="I15801" s="81">
        <v>0</v>
      </c>
      <c r="J15801" s="1">
        <v>32.346499999999999</v>
      </c>
    </row>
    <row r="15802" spans="1:10" ht="14.5" x14ac:dyDescent="0.35">
      <c r="A15802" s="47" t="s">
        <v>22529</v>
      </c>
      <c r="C15802" s="22" t="str">
        <f t="shared" si="246"/>
        <v>82105</v>
      </c>
      <c r="D15802" t="s">
        <v>23160</v>
      </c>
      <c r="E15802" s="1" t="s">
        <v>40</v>
      </c>
      <c r="F15802" s="2">
        <v>0</v>
      </c>
      <c r="G15802" s="2">
        <v>0</v>
      </c>
      <c r="H15802" s="2">
        <v>0</v>
      </c>
      <c r="I15802" s="81">
        <v>0</v>
      </c>
      <c r="J15802" s="1">
        <v>32.346499999999999</v>
      </c>
    </row>
    <row r="15803" spans="1:10" ht="14.5" x14ac:dyDescent="0.35">
      <c r="A15803" s="47" t="s">
        <v>22531</v>
      </c>
      <c r="C15803" s="22" t="str">
        <f t="shared" si="246"/>
        <v>82106</v>
      </c>
      <c r="D15803" t="s">
        <v>23162</v>
      </c>
      <c r="E15803" s="1" t="s">
        <v>40</v>
      </c>
      <c r="F15803" s="2">
        <v>0</v>
      </c>
      <c r="G15803" s="2">
        <v>0</v>
      </c>
      <c r="H15803" s="2">
        <v>0</v>
      </c>
      <c r="I15803" s="81">
        <v>0</v>
      </c>
      <c r="J15803" s="1">
        <v>32.346499999999999</v>
      </c>
    </row>
    <row r="15804" spans="1:10" ht="14.5" x14ac:dyDescent="0.35">
      <c r="A15804" s="47" t="s">
        <v>22533</v>
      </c>
      <c r="C15804" s="22" t="str">
        <f t="shared" si="246"/>
        <v>82107</v>
      </c>
      <c r="D15804" t="s">
        <v>23164</v>
      </c>
      <c r="E15804" s="1" t="s">
        <v>40</v>
      </c>
      <c r="F15804" s="2">
        <v>0</v>
      </c>
      <c r="G15804" s="2">
        <v>0</v>
      </c>
      <c r="H15804" s="2">
        <v>0</v>
      </c>
      <c r="I15804" s="81">
        <v>0</v>
      </c>
      <c r="J15804" s="1">
        <v>32.346499999999999</v>
      </c>
    </row>
    <row r="15805" spans="1:10" ht="14.5" x14ac:dyDescent="0.35">
      <c r="A15805" s="47" t="s">
        <v>22535</v>
      </c>
      <c r="C15805" s="22" t="str">
        <f t="shared" si="246"/>
        <v>82108</v>
      </c>
      <c r="D15805" t="s">
        <v>23166</v>
      </c>
      <c r="E15805" s="1" t="s">
        <v>40</v>
      </c>
      <c r="F15805" s="2">
        <v>0</v>
      </c>
      <c r="G15805" s="2">
        <v>0</v>
      </c>
      <c r="H15805" s="2">
        <v>0</v>
      </c>
      <c r="I15805" s="81">
        <v>0</v>
      </c>
      <c r="J15805" s="1">
        <v>32.346499999999999</v>
      </c>
    </row>
    <row r="15806" spans="1:10" ht="14.5" x14ac:dyDescent="0.35">
      <c r="A15806" s="47" t="s">
        <v>22537</v>
      </c>
      <c r="C15806" s="22" t="str">
        <f t="shared" si="246"/>
        <v>82120</v>
      </c>
      <c r="D15806" t="s">
        <v>23168</v>
      </c>
      <c r="E15806" s="1" t="s">
        <v>40</v>
      </c>
      <c r="F15806" s="2">
        <v>0</v>
      </c>
      <c r="G15806" s="2">
        <v>0</v>
      </c>
      <c r="H15806" s="2">
        <v>0</v>
      </c>
      <c r="I15806" s="81">
        <v>0</v>
      </c>
      <c r="J15806" s="1">
        <v>32.346499999999999</v>
      </c>
    </row>
    <row r="15807" spans="1:10" ht="14.5" x14ac:dyDescent="0.35">
      <c r="A15807" s="47" t="s">
        <v>22539</v>
      </c>
      <c r="C15807" s="22" t="str">
        <f t="shared" si="246"/>
        <v>82127</v>
      </c>
      <c r="D15807" t="s">
        <v>23170</v>
      </c>
      <c r="E15807" s="1" t="s">
        <v>40</v>
      </c>
      <c r="F15807" s="2">
        <v>0</v>
      </c>
      <c r="G15807" s="2">
        <v>0</v>
      </c>
      <c r="H15807" s="2">
        <v>0</v>
      </c>
      <c r="I15807" s="81">
        <v>0</v>
      </c>
      <c r="J15807" s="1">
        <v>32.346499999999999</v>
      </c>
    </row>
    <row r="15808" spans="1:10" ht="14.5" x14ac:dyDescent="0.35">
      <c r="A15808" s="47" t="s">
        <v>22541</v>
      </c>
      <c r="C15808" s="22" t="str">
        <f t="shared" si="246"/>
        <v>82128</v>
      </c>
      <c r="D15808" t="s">
        <v>23172</v>
      </c>
      <c r="E15808" s="1" t="s">
        <v>40</v>
      </c>
      <c r="F15808" s="2">
        <v>0</v>
      </c>
      <c r="G15808" s="2">
        <v>0</v>
      </c>
      <c r="H15808" s="2">
        <v>0</v>
      </c>
      <c r="I15808" s="81">
        <v>0</v>
      </c>
      <c r="J15808" s="1">
        <v>32.346499999999999</v>
      </c>
    </row>
    <row r="15809" spans="1:10" ht="14.5" x14ac:dyDescent="0.35">
      <c r="A15809" s="47" t="s">
        <v>22543</v>
      </c>
      <c r="C15809" s="22" t="str">
        <f t="shared" si="246"/>
        <v>82131</v>
      </c>
      <c r="D15809" t="s">
        <v>23174</v>
      </c>
      <c r="E15809" s="1" t="s">
        <v>40</v>
      </c>
      <c r="F15809" s="2">
        <v>0</v>
      </c>
      <c r="G15809" s="2">
        <v>0</v>
      </c>
      <c r="H15809" s="2">
        <v>0</v>
      </c>
      <c r="I15809" s="81">
        <v>0</v>
      </c>
      <c r="J15809" s="1">
        <v>32.346499999999999</v>
      </c>
    </row>
    <row r="15810" spans="1:10" ht="14.5" x14ac:dyDescent="0.35">
      <c r="A15810" s="47" t="s">
        <v>22545</v>
      </c>
      <c r="C15810" s="22" t="str">
        <f t="shared" si="246"/>
        <v>82135</v>
      </c>
      <c r="D15810" t="s">
        <v>23176</v>
      </c>
      <c r="E15810" s="1" t="s">
        <v>40</v>
      </c>
      <c r="F15810" s="2">
        <v>0</v>
      </c>
      <c r="G15810" s="2">
        <v>0</v>
      </c>
      <c r="H15810" s="2">
        <v>0</v>
      </c>
      <c r="I15810" s="81">
        <v>0</v>
      </c>
      <c r="J15810" s="1">
        <v>32.346499999999999</v>
      </c>
    </row>
    <row r="15811" spans="1:10" ht="14.5" x14ac:dyDescent="0.35">
      <c r="A15811" s="47" t="s">
        <v>22547</v>
      </c>
      <c r="C15811" s="22" t="str">
        <f t="shared" si="246"/>
        <v>82136</v>
      </c>
      <c r="D15811" t="s">
        <v>23178</v>
      </c>
      <c r="E15811" s="1" t="s">
        <v>40</v>
      </c>
      <c r="F15811" s="2">
        <v>0</v>
      </c>
      <c r="G15811" s="2">
        <v>0</v>
      </c>
      <c r="H15811" s="2">
        <v>0</v>
      </c>
      <c r="I15811" s="81">
        <v>0</v>
      </c>
      <c r="J15811" s="1">
        <v>32.346499999999999</v>
      </c>
    </row>
    <row r="15812" spans="1:10" ht="14.5" x14ac:dyDescent="0.35">
      <c r="A15812" s="47" t="s">
        <v>22549</v>
      </c>
      <c r="C15812" s="22" t="str">
        <f t="shared" si="246"/>
        <v>82139</v>
      </c>
      <c r="D15812" t="s">
        <v>28747</v>
      </c>
      <c r="E15812" s="1" t="s">
        <v>40</v>
      </c>
      <c r="F15812" s="2">
        <v>0</v>
      </c>
      <c r="G15812" s="2">
        <v>0</v>
      </c>
      <c r="H15812" s="2">
        <v>0</v>
      </c>
      <c r="I15812" s="81">
        <v>0</v>
      </c>
      <c r="J15812" s="1">
        <v>32.346499999999999</v>
      </c>
    </row>
    <row r="15813" spans="1:10" ht="14.5" x14ac:dyDescent="0.35">
      <c r="A15813" s="47" t="s">
        <v>22551</v>
      </c>
      <c r="C15813" s="22" t="str">
        <f t="shared" si="246"/>
        <v>82140</v>
      </c>
      <c r="D15813" t="s">
        <v>23180</v>
      </c>
      <c r="E15813" s="1" t="s">
        <v>40</v>
      </c>
      <c r="F15813" s="2">
        <v>0</v>
      </c>
      <c r="G15813" s="2">
        <v>0</v>
      </c>
      <c r="H15813" s="2">
        <v>0</v>
      </c>
      <c r="I15813" s="81">
        <v>0</v>
      </c>
      <c r="J15813" s="1">
        <v>32.346499999999999</v>
      </c>
    </row>
    <row r="15814" spans="1:10" ht="14.5" x14ac:dyDescent="0.35">
      <c r="A15814" s="47" t="s">
        <v>22553</v>
      </c>
      <c r="C15814" s="22" t="str">
        <f t="shared" si="246"/>
        <v>82143</v>
      </c>
      <c r="D15814" t="s">
        <v>23182</v>
      </c>
      <c r="E15814" s="1" t="s">
        <v>40</v>
      </c>
      <c r="F15814" s="2">
        <v>0</v>
      </c>
      <c r="G15814" s="2">
        <v>0</v>
      </c>
      <c r="H15814" s="2">
        <v>0</v>
      </c>
      <c r="I15814" s="81">
        <v>0</v>
      </c>
      <c r="J15814" s="1">
        <v>32.346499999999999</v>
      </c>
    </row>
    <row r="15815" spans="1:10" ht="14.5" x14ac:dyDescent="0.35">
      <c r="A15815" s="47" t="s">
        <v>22555</v>
      </c>
      <c r="C15815" s="22" t="str">
        <f t="shared" si="246"/>
        <v>82150</v>
      </c>
      <c r="D15815" t="s">
        <v>23184</v>
      </c>
      <c r="E15815" s="1" t="s">
        <v>40</v>
      </c>
      <c r="F15815" s="2">
        <v>0</v>
      </c>
      <c r="G15815" s="2">
        <v>0</v>
      </c>
      <c r="H15815" s="2">
        <v>0</v>
      </c>
      <c r="I15815" s="81">
        <v>0</v>
      </c>
      <c r="J15815" s="1">
        <v>32.346499999999999</v>
      </c>
    </row>
    <row r="15816" spans="1:10" ht="14.5" x14ac:dyDescent="0.35">
      <c r="A15816" s="47" t="s">
        <v>22557</v>
      </c>
      <c r="C15816" s="22" t="str">
        <f t="shared" si="246"/>
        <v>82154</v>
      </c>
      <c r="D15816" t="s">
        <v>23186</v>
      </c>
      <c r="E15816" s="1" t="s">
        <v>40</v>
      </c>
      <c r="F15816" s="2">
        <v>0</v>
      </c>
      <c r="G15816" s="2">
        <v>0</v>
      </c>
      <c r="H15816" s="2">
        <v>0</v>
      </c>
      <c r="I15816" s="81">
        <v>0</v>
      </c>
      <c r="J15816" s="1">
        <v>32.346499999999999</v>
      </c>
    </row>
    <row r="15817" spans="1:10" ht="14.5" x14ac:dyDescent="0.35">
      <c r="A15817" s="47" t="s">
        <v>22559</v>
      </c>
      <c r="C15817" s="22" t="str">
        <f t="shared" si="246"/>
        <v>82157</v>
      </c>
      <c r="D15817" t="s">
        <v>23188</v>
      </c>
      <c r="E15817" s="1" t="s">
        <v>40</v>
      </c>
      <c r="F15817" s="2">
        <v>0</v>
      </c>
      <c r="G15817" s="2">
        <v>0</v>
      </c>
      <c r="H15817" s="2">
        <v>0</v>
      </c>
      <c r="I15817" s="81">
        <v>0</v>
      </c>
      <c r="J15817" s="1">
        <v>32.346499999999999</v>
      </c>
    </row>
    <row r="15818" spans="1:10" ht="14.5" x14ac:dyDescent="0.35">
      <c r="A15818" s="47" t="s">
        <v>22561</v>
      </c>
      <c r="C15818" s="22" t="str">
        <f t="shared" si="246"/>
        <v>82160</v>
      </c>
      <c r="D15818" t="s">
        <v>23190</v>
      </c>
      <c r="E15818" s="1" t="s">
        <v>40</v>
      </c>
      <c r="F15818" s="2">
        <v>0</v>
      </c>
      <c r="G15818" s="2">
        <v>0</v>
      </c>
      <c r="H15818" s="2">
        <v>0</v>
      </c>
      <c r="I15818" s="81">
        <v>0</v>
      </c>
      <c r="J15818" s="1">
        <v>32.346499999999999</v>
      </c>
    </row>
    <row r="15819" spans="1:10" ht="14.5" x14ac:dyDescent="0.35">
      <c r="A15819" s="47" t="s">
        <v>22563</v>
      </c>
      <c r="C15819" s="22" t="str">
        <f t="shared" si="246"/>
        <v>82163</v>
      </c>
      <c r="D15819" t="s">
        <v>23192</v>
      </c>
      <c r="E15819" s="1" t="s">
        <v>40</v>
      </c>
      <c r="F15819" s="2">
        <v>0</v>
      </c>
      <c r="G15819" s="2">
        <v>0</v>
      </c>
      <c r="H15819" s="2">
        <v>0</v>
      </c>
      <c r="I15819" s="81">
        <v>0</v>
      </c>
      <c r="J15819" s="1">
        <v>32.346499999999999</v>
      </c>
    </row>
    <row r="15820" spans="1:10" ht="14.5" x14ac:dyDescent="0.35">
      <c r="A15820" s="47" t="s">
        <v>22565</v>
      </c>
      <c r="C15820" s="22" t="str">
        <f t="shared" ref="C15820:C15883" si="247">CONCATENATE(A15820,B15820)</f>
        <v>82164</v>
      </c>
      <c r="D15820" t="s">
        <v>23194</v>
      </c>
      <c r="E15820" s="1" t="s">
        <v>40</v>
      </c>
      <c r="F15820" s="2">
        <v>0</v>
      </c>
      <c r="G15820" s="2">
        <v>0</v>
      </c>
      <c r="H15820" s="2">
        <v>0</v>
      </c>
      <c r="I15820" s="81">
        <v>0</v>
      </c>
      <c r="J15820" s="1">
        <v>32.346499999999999</v>
      </c>
    </row>
    <row r="15821" spans="1:10" ht="14.5" x14ac:dyDescent="0.35">
      <c r="A15821" s="47" t="s">
        <v>29477</v>
      </c>
      <c r="C15821" s="22" t="str">
        <f t="shared" si="247"/>
        <v>82166</v>
      </c>
      <c r="D15821" t="s">
        <v>23196</v>
      </c>
      <c r="E15821" s="1" t="s">
        <v>40</v>
      </c>
      <c r="F15821" s="2">
        <v>0</v>
      </c>
      <c r="G15821" s="2">
        <v>0</v>
      </c>
      <c r="H15821" s="2">
        <v>0</v>
      </c>
      <c r="I15821" s="81">
        <v>0</v>
      </c>
      <c r="J15821" s="1">
        <v>32.346499999999999</v>
      </c>
    </row>
    <row r="15822" spans="1:10" ht="14.5" x14ac:dyDescent="0.35">
      <c r="A15822" s="47" t="s">
        <v>22567</v>
      </c>
      <c r="C15822" s="22" t="str">
        <f t="shared" si="247"/>
        <v>82172</v>
      </c>
      <c r="D15822" t="s">
        <v>23198</v>
      </c>
      <c r="E15822" s="1" t="s">
        <v>40</v>
      </c>
      <c r="F15822" s="2">
        <v>0</v>
      </c>
      <c r="G15822" s="2">
        <v>0</v>
      </c>
      <c r="H15822" s="2">
        <v>0</v>
      </c>
      <c r="I15822" s="81">
        <v>0</v>
      </c>
      <c r="J15822" s="1">
        <v>32.346499999999999</v>
      </c>
    </row>
    <row r="15823" spans="1:10" ht="14.5" x14ac:dyDescent="0.35">
      <c r="A15823" s="47" t="s">
        <v>22569</v>
      </c>
      <c r="C15823" s="22" t="str">
        <f t="shared" si="247"/>
        <v>82175</v>
      </c>
      <c r="D15823" t="s">
        <v>23200</v>
      </c>
      <c r="E15823" s="1" t="s">
        <v>40</v>
      </c>
      <c r="F15823" s="2">
        <v>0</v>
      </c>
      <c r="G15823" s="2">
        <v>0</v>
      </c>
      <c r="H15823" s="2">
        <v>0</v>
      </c>
      <c r="I15823" s="81">
        <v>0</v>
      </c>
      <c r="J15823" s="1">
        <v>32.346499999999999</v>
      </c>
    </row>
    <row r="15824" spans="1:10" ht="14.5" x14ac:dyDescent="0.35">
      <c r="A15824" s="47" t="s">
        <v>22571</v>
      </c>
      <c r="C15824" s="22" t="str">
        <f t="shared" si="247"/>
        <v>82180</v>
      </c>
      <c r="D15824" t="s">
        <v>23202</v>
      </c>
      <c r="E15824" s="1" t="s">
        <v>40</v>
      </c>
      <c r="F15824" s="2">
        <v>0</v>
      </c>
      <c r="G15824" s="2">
        <v>0</v>
      </c>
      <c r="H15824" s="2">
        <v>0</v>
      </c>
      <c r="I15824" s="81">
        <v>0</v>
      </c>
      <c r="J15824" s="1">
        <v>32.346499999999999</v>
      </c>
    </row>
    <row r="15825" spans="1:10" ht="14.5" x14ac:dyDescent="0.35">
      <c r="A15825" s="47" t="s">
        <v>22573</v>
      </c>
      <c r="C15825" s="22" t="str">
        <f t="shared" si="247"/>
        <v>82190</v>
      </c>
      <c r="D15825" t="s">
        <v>23204</v>
      </c>
      <c r="E15825" s="1" t="s">
        <v>40</v>
      </c>
      <c r="F15825" s="2">
        <v>0</v>
      </c>
      <c r="G15825" s="2">
        <v>0</v>
      </c>
      <c r="H15825" s="2">
        <v>0</v>
      </c>
      <c r="I15825" s="81">
        <v>0</v>
      </c>
      <c r="J15825" s="1">
        <v>32.346499999999999</v>
      </c>
    </row>
    <row r="15826" spans="1:10" ht="14.5" x14ac:dyDescent="0.35">
      <c r="A15826" s="47" t="s">
        <v>22575</v>
      </c>
      <c r="C15826" s="22" t="str">
        <f t="shared" si="247"/>
        <v>82232</v>
      </c>
      <c r="D15826" t="s">
        <v>23206</v>
      </c>
      <c r="E15826" s="1" t="s">
        <v>40</v>
      </c>
      <c r="F15826" s="2">
        <v>0</v>
      </c>
      <c r="G15826" s="2">
        <v>0</v>
      </c>
      <c r="H15826" s="2">
        <v>0</v>
      </c>
      <c r="I15826" s="81">
        <v>0</v>
      </c>
      <c r="J15826" s="1">
        <v>32.346499999999999</v>
      </c>
    </row>
    <row r="15827" spans="1:10" ht="14.5" x14ac:dyDescent="0.35">
      <c r="A15827" s="47" t="s">
        <v>30826</v>
      </c>
      <c r="C15827" s="22" t="str">
        <f t="shared" si="247"/>
        <v>82233</v>
      </c>
      <c r="D15827" t="s">
        <v>23208</v>
      </c>
      <c r="E15827" s="1" t="s">
        <v>40</v>
      </c>
      <c r="F15827" s="2">
        <v>0</v>
      </c>
      <c r="G15827" s="2">
        <v>0</v>
      </c>
      <c r="H15827" s="2">
        <v>0</v>
      </c>
      <c r="I15827" s="81">
        <v>0</v>
      </c>
      <c r="J15827" s="1">
        <v>32.346499999999999</v>
      </c>
    </row>
    <row r="15828" spans="1:10" ht="14.5" x14ac:dyDescent="0.35">
      <c r="A15828" s="47" t="s">
        <v>30827</v>
      </c>
      <c r="C15828" s="22" t="str">
        <f t="shared" si="247"/>
        <v>82234</v>
      </c>
      <c r="D15828" t="s">
        <v>23210</v>
      </c>
      <c r="E15828" s="1" t="s">
        <v>40</v>
      </c>
      <c r="F15828" s="2">
        <v>0</v>
      </c>
      <c r="G15828" s="2">
        <v>0</v>
      </c>
      <c r="H15828" s="2">
        <v>0</v>
      </c>
      <c r="I15828" s="81">
        <v>0</v>
      </c>
      <c r="J15828" s="1">
        <v>32.346499999999999</v>
      </c>
    </row>
    <row r="15829" spans="1:10" ht="14.5" x14ac:dyDescent="0.35">
      <c r="A15829" s="47" t="s">
        <v>22577</v>
      </c>
      <c r="C15829" s="22" t="str">
        <f t="shared" si="247"/>
        <v>82239</v>
      </c>
      <c r="D15829" t="s">
        <v>23212</v>
      </c>
      <c r="E15829" s="1" t="s">
        <v>40</v>
      </c>
      <c r="F15829" s="2">
        <v>0</v>
      </c>
      <c r="G15829" s="2">
        <v>0</v>
      </c>
      <c r="H15829" s="2">
        <v>0</v>
      </c>
      <c r="I15829" s="81">
        <v>0</v>
      </c>
      <c r="J15829" s="1">
        <v>32.346499999999999</v>
      </c>
    </row>
    <row r="15830" spans="1:10" ht="14.5" x14ac:dyDescent="0.35">
      <c r="A15830" s="47" t="s">
        <v>22579</v>
      </c>
      <c r="C15830" s="22" t="str">
        <f t="shared" si="247"/>
        <v>82240</v>
      </c>
      <c r="D15830" t="s">
        <v>23214</v>
      </c>
      <c r="E15830" s="1" t="s">
        <v>40</v>
      </c>
      <c r="F15830" s="2">
        <v>0</v>
      </c>
      <c r="G15830" s="2">
        <v>0</v>
      </c>
      <c r="H15830" s="2">
        <v>0</v>
      </c>
      <c r="I15830" s="81">
        <v>0</v>
      </c>
      <c r="J15830" s="1">
        <v>32.346499999999999</v>
      </c>
    </row>
    <row r="15831" spans="1:10" ht="14.5" x14ac:dyDescent="0.35">
      <c r="A15831" s="47" t="s">
        <v>22581</v>
      </c>
      <c r="C15831" s="22" t="str">
        <f t="shared" si="247"/>
        <v>82247</v>
      </c>
      <c r="D15831" t="s">
        <v>23216</v>
      </c>
      <c r="E15831" s="1" t="s">
        <v>40</v>
      </c>
      <c r="F15831" s="2">
        <v>0</v>
      </c>
      <c r="G15831" s="2">
        <v>0</v>
      </c>
      <c r="H15831" s="2">
        <v>0</v>
      </c>
      <c r="I15831" s="81">
        <v>0</v>
      </c>
      <c r="J15831" s="1">
        <v>32.346499999999999</v>
      </c>
    </row>
    <row r="15832" spans="1:10" ht="14.5" x14ac:dyDescent="0.35">
      <c r="A15832" s="47" t="s">
        <v>22583</v>
      </c>
      <c r="C15832" s="22" t="str">
        <f t="shared" si="247"/>
        <v>82248</v>
      </c>
      <c r="D15832" t="s">
        <v>23218</v>
      </c>
      <c r="E15832" s="1" t="s">
        <v>40</v>
      </c>
      <c r="F15832" s="2">
        <v>0</v>
      </c>
      <c r="G15832" s="2">
        <v>0</v>
      </c>
      <c r="H15832" s="2">
        <v>0</v>
      </c>
      <c r="I15832" s="81">
        <v>0</v>
      </c>
      <c r="J15832" s="1">
        <v>32.346499999999999</v>
      </c>
    </row>
    <row r="15833" spans="1:10" ht="14.5" x14ac:dyDescent="0.35">
      <c r="A15833" s="47" t="s">
        <v>22585</v>
      </c>
      <c r="C15833" s="22" t="str">
        <f t="shared" si="247"/>
        <v>82252</v>
      </c>
      <c r="D15833" t="s">
        <v>23220</v>
      </c>
      <c r="E15833" s="1" t="s">
        <v>40</v>
      </c>
      <c r="F15833" s="2">
        <v>0</v>
      </c>
      <c r="G15833" s="2">
        <v>0</v>
      </c>
      <c r="H15833" s="2">
        <v>0</v>
      </c>
      <c r="I15833" s="81">
        <v>0</v>
      </c>
      <c r="J15833" s="1">
        <v>32.346499999999999</v>
      </c>
    </row>
    <row r="15834" spans="1:10" ht="14.5" x14ac:dyDescent="0.35">
      <c r="A15834" s="47" t="s">
        <v>22587</v>
      </c>
      <c r="C15834" s="22" t="str">
        <f t="shared" si="247"/>
        <v>82261</v>
      </c>
      <c r="D15834" t="s">
        <v>23222</v>
      </c>
      <c r="E15834" s="1" t="s">
        <v>40</v>
      </c>
      <c r="F15834" s="2">
        <v>0</v>
      </c>
      <c r="G15834" s="2">
        <v>0</v>
      </c>
      <c r="H15834" s="2">
        <v>0</v>
      </c>
      <c r="I15834" s="81">
        <v>0</v>
      </c>
      <c r="J15834" s="1">
        <v>32.346499999999999</v>
      </c>
    </row>
    <row r="15835" spans="1:10" ht="14.5" x14ac:dyDescent="0.35">
      <c r="A15835" s="47" t="s">
        <v>22589</v>
      </c>
      <c r="C15835" s="22" t="str">
        <f t="shared" si="247"/>
        <v>82270</v>
      </c>
      <c r="D15835" t="s">
        <v>23224</v>
      </c>
      <c r="E15835" s="1" t="s">
        <v>40</v>
      </c>
      <c r="F15835" s="2">
        <v>0</v>
      </c>
      <c r="G15835" s="2">
        <v>0</v>
      </c>
      <c r="H15835" s="2">
        <v>0</v>
      </c>
      <c r="I15835" s="81">
        <v>0</v>
      </c>
      <c r="J15835" s="1">
        <v>32.346499999999999</v>
      </c>
    </row>
    <row r="15836" spans="1:10" ht="14.5" x14ac:dyDescent="0.35">
      <c r="A15836" s="47" t="s">
        <v>22591</v>
      </c>
      <c r="C15836" s="22" t="str">
        <f t="shared" si="247"/>
        <v>82271</v>
      </c>
      <c r="D15836" t="s">
        <v>23226</v>
      </c>
      <c r="E15836" s="1" t="s">
        <v>40</v>
      </c>
      <c r="F15836" s="2">
        <v>0</v>
      </c>
      <c r="G15836" s="2">
        <v>0</v>
      </c>
      <c r="H15836" s="2">
        <v>0</v>
      </c>
      <c r="I15836" s="81">
        <v>0</v>
      </c>
      <c r="J15836" s="1">
        <v>32.346499999999999</v>
      </c>
    </row>
    <row r="15837" spans="1:10" ht="14.5" x14ac:dyDescent="0.35">
      <c r="A15837" s="47" t="s">
        <v>22593</v>
      </c>
      <c r="C15837" s="22" t="str">
        <f t="shared" si="247"/>
        <v>82272</v>
      </c>
      <c r="D15837" t="s">
        <v>23228</v>
      </c>
      <c r="E15837" s="1" t="s">
        <v>40</v>
      </c>
      <c r="F15837" s="2">
        <v>0</v>
      </c>
      <c r="G15837" s="2">
        <v>0</v>
      </c>
      <c r="H15837" s="2">
        <v>0</v>
      </c>
      <c r="I15837" s="81">
        <v>0</v>
      </c>
      <c r="J15837" s="1">
        <v>32.346499999999999</v>
      </c>
    </row>
    <row r="15838" spans="1:10" ht="14.5" x14ac:dyDescent="0.35">
      <c r="A15838" s="47" t="s">
        <v>22595</v>
      </c>
      <c r="C15838" s="22" t="str">
        <f t="shared" si="247"/>
        <v>82274</v>
      </c>
      <c r="D15838" t="s">
        <v>23230</v>
      </c>
      <c r="E15838" s="1" t="s">
        <v>40</v>
      </c>
      <c r="F15838" s="2">
        <v>0</v>
      </c>
      <c r="G15838" s="2">
        <v>0</v>
      </c>
      <c r="H15838" s="2">
        <v>0</v>
      </c>
      <c r="I15838" s="81">
        <v>0</v>
      </c>
      <c r="J15838" s="1">
        <v>32.346499999999999</v>
      </c>
    </row>
    <row r="15839" spans="1:10" ht="14.5" x14ac:dyDescent="0.35">
      <c r="A15839" s="47" t="s">
        <v>22597</v>
      </c>
      <c r="C15839" s="22" t="str">
        <f t="shared" si="247"/>
        <v>82286</v>
      </c>
      <c r="D15839" t="s">
        <v>23232</v>
      </c>
      <c r="E15839" s="1" t="s">
        <v>40</v>
      </c>
      <c r="F15839" s="2">
        <v>0</v>
      </c>
      <c r="G15839" s="2">
        <v>0</v>
      </c>
      <c r="H15839" s="2">
        <v>0</v>
      </c>
      <c r="I15839" s="81">
        <v>0</v>
      </c>
      <c r="J15839" s="1">
        <v>32.346499999999999</v>
      </c>
    </row>
    <row r="15840" spans="1:10" ht="14.5" x14ac:dyDescent="0.35">
      <c r="A15840" s="47" t="s">
        <v>22599</v>
      </c>
      <c r="C15840" s="22" t="str">
        <f t="shared" si="247"/>
        <v>82300</v>
      </c>
      <c r="D15840" t="s">
        <v>23234</v>
      </c>
      <c r="E15840" s="1" t="s">
        <v>40</v>
      </c>
      <c r="F15840" s="2">
        <v>0</v>
      </c>
      <c r="G15840" s="2">
        <v>0</v>
      </c>
      <c r="H15840" s="2">
        <v>0</v>
      </c>
      <c r="I15840" s="81">
        <v>0</v>
      </c>
      <c r="J15840" s="1">
        <v>32.346499999999999</v>
      </c>
    </row>
    <row r="15841" spans="1:10" ht="14.5" x14ac:dyDescent="0.35">
      <c r="A15841" s="47" t="s">
        <v>22601</v>
      </c>
      <c r="C15841" s="22" t="str">
        <f t="shared" si="247"/>
        <v>82306</v>
      </c>
      <c r="D15841" t="s">
        <v>23236</v>
      </c>
      <c r="E15841" s="1" t="s">
        <v>40</v>
      </c>
      <c r="F15841" s="2">
        <v>0</v>
      </c>
      <c r="G15841" s="2">
        <v>0</v>
      </c>
      <c r="H15841" s="2">
        <v>0</v>
      </c>
      <c r="I15841" s="81">
        <v>0</v>
      </c>
      <c r="J15841" s="1">
        <v>32.346499999999999</v>
      </c>
    </row>
    <row r="15842" spans="1:10" ht="14.5" x14ac:dyDescent="0.35">
      <c r="A15842" s="47" t="s">
        <v>22603</v>
      </c>
      <c r="C15842" s="22" t="str">
        <f t="shared" si="247"/>
        <v>82308</v>
      </c>
      <c r="D15842" t="s">
        <v>23238</v>
      </c>
      <c r="E15842" s="1" t="s">
        <v>40</v>
      </c>
      <c r="F15842" s="2">
        <v>0</v>
      </c>
      <c r="G15842" s="2">
        <v>0</v>
      </c>
      <c r="H15842" s="2">
        <v>0</v>
      </c>
      <c r="I15842" s="81">
        <v>0</v>
      </c>
      <c r="J15842" s="1">
        <v>32.346499999999999</v>
      </c>
    </row>
    <row r="15843" spans="1:10" ht="14.5" x14ac:dyDescent="0.35">
      <c r="A15843" s="47" t="s">
        <v>22605</v>
      </c>
      <c r="C15843" s="22" t="str">
        <f t="shared" si="247"/>
        <v>82310</v>
      </c>
      <c r="D15843" t="s">
        <v>23240</v>
      </c>
      <c r="E15843" s="1" t="s">
        <v>40</v>
      </c>
      <c r="F15843" s="2">
        <v>0</v>
      </c>
      <c r="G15843" s="2">
        <v>0</v>
      </c>
      <c r="H15843" s="2">
        <v>0</v>
      </c>
      <c r="I15843" s="81">
        <v>0</v>
      </c>
      <c r="J15843" s="1">
        <v>32.346499999999999</v>
      </c>
    </row>
    <row r="15844" spans="1:10" ht="14.5" x14ac:dyDescent="0.35">
      <c r="A15844" s="47" t="s">
        <v>22607</v>
      </c>
      <c r="C15844" s="22" t="str">
        <f t="shared" si="247"/>
        <v>82330</v>
      </c>
      <c r="D15844" t="s">
        <v>23240</v>
      </c>
      <c r="E15844" s="1" t="s">
        <v>40</v>
      </c>
      <c r="F15844" s="2">
        <v>0</v>
      </c>
      <c r="G15844" s="2">
        <v>0</v>
      </c>
      <c r="H15844" s="2">
        <v>0</v>
      </c>
      <c r="I15844" s="81">
        <v>0</v>
      </c>
      <c r="J15844" s="1">
        <v>32.346499999999999</v>
      </c>
    </row>
    <row r="15845" spans="1:10" ht="14.5" x14ac:dyDescent="0.35">
      <c r="A15845" s="47" t="s">
        <v>22608</v>
      </c>
      <c r="C15845" s="22" t="str">
        <f t="shared" si="247"/>
        <v>82331</v>
      </c>
      <c r="D15845" t="s">
        <v>23243</v>
      </c>
      <c r="E15845" s="1" t="s">
        <v>40</v>
      </c>
      <c r="F15845" s="2">
        <v>0</v>
      </c>
      <c r="G15845" s="2">
        <v>0</v>
      </c>
      <c r="H15845" s="2">
        <v>0</v>
      </c>
      <c r="I15845" s="81">
        <v>0</v>
      </c>
      <c r="J15845" s="1">
        <v>32.346499999999999</v>
      </c>
    </row>
    <row r="15846" spans="1:10" ht="14.5" x14ac:dyDescent="0.35">
      <c r="A15846" s="47" t="s">
        <v>22610</v>
      </c>
      <c r="C15846" s="22" t="str">
        <f t="shared" si="247"/>
        <v>82340</v>
      </c>
      <c r="D15846" t="s">
        <v>23245</v>
      </c>
      <c r="E15846" s="1" t="s">
        <v>40</v>
      </c>
      <c r="F15846" s="2">
        <v>0</v>
      </c>
      <c r="G15846" s="2">
        <v>0</v>
      </c>
      <c r="H15846" s="2">
        <v>0</v>
      </c>
      <c r="I15846" s="81">
        <v>0</v>
      </c>
      <c r="J15846" s="1">
        <v>32.346499999999999</v>
      </c>
    </row>
    <row r="15847" spans="1:10" ht="14.5" x14ac:dyDescent="0.35">
      <c r="A15847" s="47" t="s">
        <v>22612</v>
      </c>
      <c r="C15847" s="22" t="str">
        <f t="shared" si="247"/>
        <v>82355</v>
      </c>
      <c r="D15847" t="s">
        <v>23247</v>
      </c>
      <c r="E15847" s="1" t="s">
        <v>40</v>
      </c>
      <c r="F15847" s="2">
        <v>0</v>
      </c>
      <c r="G15847" s="2">
        <v>0</v>
      </c>
      <c r="H15847" s="2">
        <v>0</v>
      </c>
      <c r="I15847" s="81">
        <v>0</v>
      </c>
      <c r="J15847" s="1">
        <v>32.346499999999999</v>
      </c>
    </row>
    <row r="15848" spans="1:10" ht="14.5" x14ac:dyDescent="0.35">
      <c r="A15848" s="47" t="s">
        <v>22614</v>
      </c>
      <c r="C15848" s="22" t="str">
        <f t="shared" si="247"/>
        <v>82360</v>
      </c>
      <c r="D15848" t="s">
        <v>23249</v>
      </c>
      <c r="E15848" s="1" t="s">
        <v>40</v>
      </c>
      <c r="F15848" s="2">
        <v>0</v>
      </c>
      <c r="G15848" s="2">
        <v>0</v>
      </c>
      <c r="H15848" s="2">
        <v>0</v>
      </c>
      <c r="I15848" s="81">
        <v>0</v>
      </c>
      <c r="J15848" s="1">
        <v>32.346499999999999</v>
      </c>
    </row>
    <row r="15849" spans="1:10" ht="14.5" x14ac:dyDescent="0.35">
      <c r="A15849" s="47" t="s">
        <v>22616</v>
      </c>
      <c r="C15849" s="22" t="str">
        <f t="shared" si="247"/>
        <v>82365</v>
      </c>
      <c r="D15849" t="s">
        <v>23251</v>
      </c>
      <c r="E15849" s="1" t="s">
        <v>40</v>
      </c>
      <c r="F15849" s="2">
        <v>0</v>
      </c>
      <c r="G15849" s="2">
        <v>0</v>
      </c>
      <c r="H15849" s="2">
        <v>0</v>
      </c>
      <c r="I15849" s="81">
        <v>0</v>
      </c>
      <c r="J15849" s="1">
        <v>32.346499999999999</v>
      </c>
    </row>
    <row r="15850" spans="1:10" ht="14.5" x14ac:dyDescent="0.35">
      <c r="A15850" s="47" t="s">
        <v>22618</v>
      </c>
      <c r="C15850" s="22" t="str">
        <f t="shared" si="247"/>
        <v>82370</v>
      </c>
      <c r="D15850" t="s">
        <v>23253</v>
      </c>
      <c r="E15850" s="1" t="s">
        <v>40</v>
      </c>
      <c r="F15850" s="2">
        <v>0</v>
      </c>
      <c r="G15850" s="2">
        <v>0</v>
      </c>
      <c r="H15850" s="2">
        <v>0</v>
      </c>
      <c r="I15850" s="81">
        <v>0</v>
      </c>
      <c r="J15850" s="1">
        <v>32.346499999999999</v>
      </c>
    </row>
    <row r="15851" spans="1:10" ht="14.5" x14ac:dyDescent="0.35">
      <c r="A15851" s="47" t="s">
        <v>22620</v>
      </c>
      <c r="C15851" s="22" t="str">
        <f t="shared" si="247"/>
        <v>82373</v>
      </c>
      <c r="D15851" t="s">
        <v>23255</v>
      </c>
      <c r="E15851" s="1" t="s">
        <v>40</v>
      </c>
      <c r="F15851" s="2">
        <v>0</v>
      </c>
      <c r="G15851" s="2">
        <v>0</v>
      </c>
      <c r="H15851" s="2">
        <v>0</v>
      </c>
      <c r="I15851" s="81">
        <v>0</v>
      </c>
      <c r="J15851" s="1">
        <v>32.346499999999999</v>
      </c>
    </row>
    <row r="15852" spans="1:10" ht="14.5" x14ac:dyDescent="0.35">
      <c r="A15852" s="47" t="s">
        <v>22622</v>
      </c>
      <c r="C15852" s="22" t="str">
        <f t="shared" si="247"/>
        <v>82374</v>
      </c>
      <c r="D15852" t="s">
        <v>23257</v>
      </c>
      <c r="E15852" s="1" t="s">
        <v>40</v>
      </c>
      <c r="F15852" s="2">
        <v>0</v>
      </c>
      <c r="G15852" s="2">
        <v>0</v>
      </c>
      <c r="H15852" s="2">
        <v>0</v>
      </c>
      <c r="I15852" s="81">
        <v>0</v>
      </c>
      <c r="J15852" s="1">
        <v>32.346499999999999</v>
      </c>
    </row>
    <row r="15853" spans="1:10" ht="14.5" x14ac:dyDescent="0.35">
      <c r="A15853" s="47" t="s">
        <v>22624</v>
      </c>
      <c r="C15853" s="22" t="str">
        <f t="shared" si="247"/>
        <v>82375</v>
      </c>
      <c r="D15853" t="s">
        <v>23259</v>
      </c>
      <c r="E15853" s="1" t="s">
        <v>40</v>
      </c>
      <c r="F15853" s="2">
        <v>0</v>
      </c>
      <c r="G15853" s="2">
        <v>0</v>
      </c>
      <c r="H15853" s="2">
        <v>0</v>
      </c>
      <c r="I15853" s="81">
        <v>0</v>
      </c>
      <c r="J15853" s="1">
        <v>32.346499999999999</v>
      </c>
    </row>
    <row r="15854" spans="1:10" ht="14.5" x14ac:dyDescent="0.35">
      <c r="A15854" s="47" t="s">
        <v>22626</v>
      </c>
      <c r="C15854" s="22" t="str">
        <f t="shared" si="247"/>
        <v>82376</v>
      </c>
      <c r="D15854" t="s">
        <v>23261</v>
      </c>
      <c r="E15854" s="1" t="s">
        <v>40</v>
      </c>
      <c r="F15854" s="2">
        <v>0</v>
      </c>
      <c r="G15854" s="2">
        <v>0</v>
      </c>
      <c r="H15854" s="2">
        <v>0</v>
      </c>
      <c r="I15854" s="81">
        <v>0</v>
      </c>
      <c r="J15854" s="1">
        <v>32.346499999999999</v>
      </c>
    </row>
    <row r="15855" spans="1:10" ht="14.5" x14ac:dyDescent="0.35">
      <c r="A15855" s="47" t="s">
        <v>22628</v>
      </c>
      <c r="C15855" s="22" t="str">
        <f t="shared" si="247"/>
        <v>82378</v>
      </c>
      <c r="D15855" t="s">
        <v>23263</v>
      </c>
      <c r="E15855" s="1" t="s">
        <v>40</v>
      </c>
      <c r="F15855" s="2">
        <v>0</v>
      </c>
      <c r="G15855" s="2">
        <v>0</v>
      </c>
      <c r="H15855" s="2">
        <v>0</v>
      </c>
      <c r="I15855" s="81">
        <v>0</v>
      </c>
      <c r="J15855" s="1">
        <v>32.346499999999999</v>
      </c>
    </row>
    <row r="15856" spans="1:10" ht="14.5" x14ac:dyDescent="0.35">
      <c r="A15856" s="47" t="s">
        <v>22630</v>
      </c>
      <c r="C15856" s="22" t="str">
        <f t="shared" si="247"/>
        <v>82379</v>
      </c>
      <c r="D15856" t="s">
        <v>23265</v>
      </c>
      <c r="E15856" s="1" t="s">
        <v>40</v>
      </c>
      <c r="F15856" s="2">
        <v>0</v>
      </c>
      <c r="G15856" s="2">
        <v>0</v>
      </c>
      <c r="H15856" s="2">
        <v>0</v>
      </c>
      <c r="I15856" s="81">
        <v>0</v>
      </c>
      <c r="J15856" s="1">
        <v>32.346499999999999</v>
      </c>
    </row>
    <row r="15857" spans="1:10" ht="14.5" x14ac:dyDescent="0.35">
      <c r="A15857" s="47" t="s">
        <v>22632</v>
      </c>
      <c r="C15857" s="22" t="str">
        <f t="shared" si="247"/>
        <v>82380</v>
      </c>
      <c r="D15857" t="s">
        <v>23267</v>
      </c>
      <c r="E15857" s="1" t="s">
        <v>40</v>
      </c>
      <c r="F15857" s="2">
        <v>0</v>
      </c>
      <c r="G15857" s="2">
        <v>0</v>
      </c>
      <c r="H15857" s="2">
        <v>0</v>
      </c>
      <c r="I15857" s="81">
        <v>0</v>
      </c>
      <c r="J15857" s="1">
        <v>32.346499999999999</v>
      </c>
    </row>
    <row r="15858" spans="1:10" ht="14.5" x14ac:dyDescent="0.35">
      <c r="A15858" s="47" t="s">
        <v>22634</v>
      </c>
      <c r="C15858" s="22" t="str">
        <f t="shared" si="247"/>
        <v>82382</v>
      </c>
      <c r="D15858" t="s">
        <v>23269</v>
      </c>
      <c r="E15858" s="1" t="s">
        <v>40</v>
      </c>
      <c r="F15858" s="2">
        <v>0</v>
      </c>
      <c r="G15858" s="2">
        <v>0</v>
      </c>
      <c r="H15858" s="2">
        <v>0</v>
      </c>
      <c r="I15858" s="81">
        <v>0</v>
      </c>
      <c r="J15858" s="1">
        <v>32.346499999999999</v>
      </c>
    </row>
    <row r="15859" spans="1:10" ht="14.5" x14ac:dyDescent="0.35">
      <c r="A15859" s="47" t="s">
        <v>22636</v>
      </c>
      <c r="C15859" s="22" t="str">
        <f t="shared" si="247"/>
        <v>82383</v>
      </c>
      <c r="D15859" t="s">
        <v>28748</v>
      </c>
      <c r="E15859" s="1" t="s">
        <v>40</v>
      </c>
      <c r="F15859" s="2">
        <v>0</v>
      </c>
      <c r="G15859" s="2">
        <v>0</v>
      </c>
      <c r="H15859" s="2">
        <v>0</v>
      </c>
      <c r="I15859" s="81">
        <v>0</v>
      </c>
      <c r="J15859" s="1">
        <v>32.346499999999999</v>
      </c>
    </row>
    <row r="15860" spans="1:10" ht="14.5" x14ac:dyDescent="0.35">
      <c r="A15860" s="47" t="s">
        <v>22638</v>
      </c>
      <c r="C15860" s="22" t="str">
        <f t="shared" si="247"/>
        <v>82384</v>
      </c>
      <c r="D15860" t="s">
        <v>23272</v>
      </c>
      <c r="E15860" s="1" t="s">
        <v>40</v>
      </c>
      <c r="F15860" s="2">
        <v>0</v>
      </c>
      <c r="G15860" s="2">
        <v>0</v>
      </c>
      <c r="H15860" s="2">
        <v>0</v>
      </c>
      <c r="I15860" s="81">
        <v>0</v>
      </c>
      <c r="J15860" s="1">
        <v>32.346499999999999</v>
      </c>
    </row>
    <row r="15861" spans="1:10" ht="14.5" x14ac:dyDescent="0.35">
      <c r="A15861" s="47" t="s">
        <v>22640</v>
      </c>
      <c r="C15861" s="22" t="str">
        <f t="shared" si="247"/>
        <v>82387</v>
      </c>
      <c r="D15861" t="s">
        <v>23274</v>
      </c>
      <c r="E15861" s="1" t="s">
        <v>40</v>
      </c>
      <c r="F15861" s="2">
        <v>0</v>
      </c>
      <c r="G15861" s="2">
        <v>0</v>
      </c>
      <c r="H15861" s="2">
        <v>0</v>
      </c>
      <c r="I15861" s="81">
        <v>0</v>
      </c>
      <c r="J15861" s="1">
        <v>32.346499999999999</v>
      </c>
    </row>
    <row r="15862" spans="1:10" ht="14.5" x14ac:dyDescent="0.35">
      <c r="A15862" s="47" t="s">
        <v>22642</v>
      </c>
      <c r="C15862" s="22" t="str">
        <f t="shared" si="247"/>
        <v>82390</v>
      </c>
      <c r="D15862" t="s">
        <v>23276</v>
      </c>
      <c r="E15862" s="1" t="s">
        <v>40</v>
      </c>
      <c r="F15862" s="2">
        <v>0</v>
      </c>
      <c r="G15862" s="2">
        <v>0</v>
      </c>
      <c r="H15862" s="2">
        <v>0</v>
      </c>
      <c r="I15862" s="81">
        <v>0</v>
      </c>
      <c r="J15862" s="1">
        <v>32.346499999999999</v>
      </c>
    </row>
    <row r="15863" spans="1:10" ht="14.5" x14ac:dyDescent="0.35">
      <c r="A15863" s="47" t="s">
        <v>22644</v>
      </c>
      <c r="C15863" s="22" t="str">
        <f t="shared" si="247"/>
        <v>82397</v>
      </c>
      <c r="D15863" t="s">
        <v>23278</v>
      </c>
      <c r="E15863" s="1" t="s">
        <v>40</v>
      </c>
      <c r="F15863" s="2">
        <v>0</v>
      </c>
      <c r="G15863" s="2">
        <v>0</v>
      </c>
      <c r="H15863" s="2">
        <v>0</v>
      </c>
      <c r="I15863" s="81">
        <v>0</v>
      </c>
      <c r="J15863" s="1">
        <v>32.346499999999999</v>
      </c>
    </row>
    <row r="15864" spans="1:10" ht="14.5" x14ac:dyDescent="0.35">
      <c r="A15864" s="47" t="s">
        <v>22646</v>
      </c>
      <c r="C15864" s="22" t="str">
        <f t="shared" si="247"/>
        <v>82415</v>
      </c>
      <c r="D15864" t="s">
        <v>23280</v>
      </c>
      <c r="E15864" s="1" t="s">
        <v>40</v>
      </c>
      <c r="F15864" s="2">
        <v>0</v>
      </c>
      <c r="G15864" s="2">
        <v>0</v>
      </c>
      <c r="H15864" s="2">
        <v>0</v>
      </c>
      <c r="I15864" s="81">
        <v>0</v>
      </c>
      <c r="J15864" s="1">
        <v>32.346499999999999</v>
      </c>
    </row>
    <row r="15865" spans="1:10" ht="14.5" x14ac:dyDescent="0.35">
      <c r="A15865" s="47" t="s">
        <v>22648</v>
      </c>
      <c r="C15865" s="22" t="str">
        <f t="shared" si="247"/>
        <v>82435</v>
      </c>
      <c r="D15865" t="s">
        <v>23282</v>
      </c>
      <c r="E15865" s="1" t="s">
        <v>40</v>
      </c>
      <c r="F15865" s="2">
        <v>0</v>
      </c>
      <c r="G15865" s="2">
        <v>0</v>
      </c>
      <c r="H15865" s="2">
        <v>0</v>
      </c>
      <c r="I15865" s="81">
        <v>0</v>
      </c>
      <c r="J15865" s="1">
        <v>32.346499999999999</v>
      </c>
    </row>
    <row r="15866" spans="1:10" ht="14.5" x14ac:dyDescent="0.35">
      <c r="A15866" s="47" t="s">
        <v>22650</v>
      </c>
      <c r="C15866" s="22" t="str">
        <f t="shared" si="247"/>
        <v>82436</v>
      </c>
      <c r="D15866" t="s">
        <v>23284</v>
      </c>
      <c r="E15866" s="1" t="s">
        <v>40</v>
      </c>
      <c r="F15866" s="2">
        <v>0</v>
      </c>
      <c r="G15866" s="2">
        <v>0</v>
      </c>
      <c r="H15866" s="2">
        <v>0</v>
      </c>
      <c r="I15866" s="81">
        <v>0</v>
      </c>
      <c r="J15866" s="1">
        <v>32.346499999999999</v>
      </c>
    </row>
    <row r="15867" spans="1:10" ht="14.5" x14ac:dyDescent="0.35">
      <c r="A15867" s="47" t="s">
        <v>22652</v>
      </c>
      <c r="C15867" s="22" t="str">
        <f t="shared" si="247"/>
        <v>82438</v>
      </c>
      <c r="D15867" t="s">
        <v>23286</v>
      </c>
      <c r="E15867" s="1" t="s">
        <v>40</v>
      </c>
      <c r="F15867" s="2">
        <v>0</v>
      </c>
      <c r="G15867" s="2">
        <v>0</v>
      </c>
      <c r="H15867" s="2">
        <v>0</v>
      </c>
      <c r="I15867" s="81">
        <v>0</v>
      </c>
      <c r="J15867" s="1">
        <v>32.346499999999999</v>
      </c>
    </row>
    <row r="15868" spans="1:10" ht="14.5" x14ac:dyDescent="0.35">
      <c r="A15868" s="47" t="s">
        <v>22654</v>
      </c>
      <c r="C15868" s="22" t="str">
        <f t="shared" si="247"/>
        <v>82441</v>
      </c>
      <c r="D15868" t="s">
        <v>23288</v>
      </c>
      <c r="E15868" s="1" t="s">
        <v>40</v>
      </c>
      <c r="F15868" s="2">
        <v>0</v>
      </c>
      <c r="G15868" s="2">
        <v>0</v>
      </c>
      <c r="H15868" s="2">
        <v>0</v>
      </c>
      <c r="I15868" s="81">
        <v>0</v>
      </c>
      <c r="J15868" s="1">
        <v>32.346499999999999</v>
      </c>
    </row>
    <row r="15869" spans="1:10" ht="14.5" x14ac:dyDescent="0.35">
      <c r="A15869" s="47" t="s">
        <v>22656</v>
      </c>
      <c r="C15869" s="22" t="str">
        <f t="shared" si="247"/>
        <v>82465</v>
      </c>
      <c r="D15869" t="s">
        <v>23290</v>
      </c>
      <c r="E15869" s="1" t="s">
        <v>40</v>
      </c>
      <c r="F15869" s="2">
        <v>0</v>
      </c>
      <c r="G15869" s="2">
        <v>0</v>
      </c>
      <c r="H15869" s="2">
        <v>0</v>
      </c>
      <c r="I15869" s="81">
        <v>0</v>
      </c>
      <c r="J15869" s="1">
        <v>32.346499999999999</v>
      </c>
    </row>
    <row r="15870" spans="1:10" ht="14.5" x14ac:dyDescent="0.35">
      <c r="A15870" s="47" t="s">
        <v>22658</v>
      </c>
      <c r="C15870" s="22" t="str">
        <f t="shared" si="247"/>
        <v>82480</v>
      </c>
      <c r="D15870" t="s">
        <v>23292</v>
      </c>
      <c r="E15870" s="1" t="s">
        <v>40</v>
      </c>
      <c r="F15870" s="2">
        <v>0</v>
      </c>
      <c r="G15870" s="2">
        <v>0</v>
      </c>
      <c r="H15870" s="2">
        <v>0</v>
      </c>
      <c r="I15870" s="81">
        <v>0</v>
      </c>
      <c r="J15870" s="1">
        <v>32.346499999999999</v>
      </c>
    </row>
    <row r="15871" spans="1:10" ht="14.5" x14ac:dyDescent="0.35">
      <c r="A15871" s="47" t="s">
        <v>22660</v>
      </c>
      <c r="C15871" s="22" t="str">
        <f t="shared" si="247"/>
        <v>82482</v>
      </c>
      <c r="D15871" t="s">
        <v>23294</v>
      </c>
      <c r="E15871" s="1" t="s">
        <v>40</v>
      </c>
      <c r="F15871" s="2">
        <v>0</v>
      </c>
      <c r="G15871" s="2">
        <v>0</v>
      </c>
      <c r="H15871" s="2">
        <v>0</v>
      </c>
      <c r="I15871" s="81">
        <v>0</v>
      </c>
      <c r="J15871" s="1">
        <v>32.346499999999999</v>
      </c>
    </row>
    <row r="15872" spans="1:10" ht="14.5" x14ac:dyDescent="0.35">
      <c r="A15872" s="47" t="s">
        <v>22662</v>
      </c>
      <c r="C15872" s="22" t="str">
        <f t="shared" si="247"/>
        <v>82485</v>
      </c>
      <c r="D15872" t="s">
        <v>23296</v>
      </c>
      <c r="E15872" s="1" t="s">
        <v>40</v>
      </c>
      <c r="F15872" s="2">
        <v>0</v>
      </c>
      <c r="G15872" s="2">
        <v>0</v>
      </c>
      <c r="H15872" s="2">
        <v>0</v>
      </c>
      <c r="I15872" s="81">
        <v>0</v>
      </c>
      <c r="J15872" s="1">
        <v>32.346499999999999</v>
      </c>
    </row>
    <row r="15873" spans="1:10" ht="14.5" x14ac:dyDescent="0.35">
      <c r="A15873" s="47" t="s">
        <v>22664</v>
      </c>
      <c r="C15873" s="22" t="str">
        <f t="shared" si="247"/>
        <v>82495</v>
      </c>
      <c r="D15873" t="s">
        <v>23298</v>
      </c>
      <c r="E15873" s="1" t="s">
        <v>40</v>
      </c>
      <c r="F15873" s="2">
        <v>0</v>
      </c>
      <c r="G15873" s="2">
        <v>0</v>
      </c>
      <c r="H15873" s="2">
        <v>0</v>
      </c>
      <c r="I15873" s="81">
        <v>0</v>
      </c>
      <c r="J15873" s="1">
        <v>32.346499999999999</v>
      </c>
    </row>
    <row r="15874" spans="1:10" ht="14.5" x14ac:dyDescent="0.35">
      <c r="A15874" s="47" t="s">
        <v>22666</v>
      </c>
      <c r="C15874" s="22" t="str">
        <f t="shared" si="247"/>
        <v>82507</v>
      </c>
      <c r="D15874" t="s">
        <v>23300</v>
      </c>
      <c r="E15874" s="1" t="s">
        <v>40</v>
      </c>
      <c r="F15874" s="2">
        <v>0</v>
      </c>
      <c r="G15874" s="2">
        <v>0</v>
      </c>
      <c r="H15874" s="2">
        <v>0</v>
      </c>
      <c r="I15874" s="81">
        <v>0</v>
      </c>
      <c r="J15874" s="1">
        <v>32.346499999999999</v>
      </c>
    </row>
    <row r="15875" spans="1:10" ht="14.5" x14ac:dyDescent="0.35">
      <c r="A15875" s="47" t="s">
        <v>22668</v>
      </c>
      <c r="C15875" s="22" t="str">
        <f t="shared" si="247"/>
        <v>82523</v>
      </c>
      <c r="D15875" t="s">
        <v>23302</v>
      </c>
      <c r="E15875" s="1" t="s">
        <v>40</v>
      </c>
      <c r="F15875" s="2">
        <v>0</v>
      </c>
      <c r="G15875" s="2">
        <v>0</v>
      </c>
      <c r="H15875" s="2">
        <v>0</v>
      </c>
      <c r="I15875" s="81">
        <v>0</v>
      </c>
      <c r="J15875" s="1">
        <v>32.346499999999999</v>
      </c>
    </row>
    <row r="15876" spans="1:10" ht="14.5" x14ac:dyDescent="0.35">
      <c r="A15876" s="47" t="s">
        <v>22670</v>
      </c>
      <c r="C15876" s="22" t="str">
        <f t="shared" si="247"/>
        <v>82525</v>
      </c>
      <c r="D15876" t="s">
        <v>23304</v>
      </c>
      <c r="E15876" s="1" t="s">
        <v>40</v>
      </c>
      <c r="F15876" s="2">
        <v>0</v>
      </c>
      <c r="G15876" s="2">
        <v>0</v>
      </c>
      <c r="H15876" s="2">
        <v>0</v>
      </c>
      <c r="I15876" s="81">
        <v>0</v>
      </c>
      <c r="J15876" s="1">
        <v>32.346499999999999</v>
      </c>
    </row>
    <row r="15877" spans="1:10" ht="14.5" x14ac:dyDescent="0.35">
      <c r="A15877" s="47" t="s">
        <v>22672</v>
      </c>
      <c r="C15877" s="22" t="str">
        <f t="shared" si="247"/>
        <v>82528</v>
      </c>
      <c r="D15877" t="s">
        <v>23306</v>
      </c>
      <c r="E15877" s="1" t="s">
        <v>40</v>
      </c>
      <c r="F15877" s="2">
        <v>0</v>
      </c>
      <c r="G15877" s="2">
        <v>0</v>
      </c>
      <c r="H15877" s="2">
        <v>0</v>
      </c>
      <c r="I15877" s="81">
        <v>0</v>
      </c>
      <c r="J15877" s="1">
        <v>32.346499999999999</v>
      </c>
    </row>
    <row r="15878" spans="1:10" ht="14.5" x14ac:dyDescent="0.35">
      <c r="A15878" s="47" t="s">
        <v>22674</v>
      </c>
      <c r="C15878" s="22" t="str">
        <f t="shared" si="247"/>
        <v>82530</v>
      </c>
      <c r="D15878" t="s">
        <v>23308</v>
      </c>
      <c r="E15878" s="1" t="s">
        <v>40</v>
      </c>
      <c r="F15878" s="2">
        <v>0</v>
      </c>
      <c r="G15878" s="2">
        <v>0</v>
      </c>
      <c r="H15878" s="2">
        <v>0</v>
      </c>
      <c r="I15878" s="81">
        <v>0</v>
      </c>
      <c r="J15878" s="1">
        <v>32.346499999999999</v>
      </c>
    </row>
    <row r="15879" spans="1:10" ht="14.5" x14ac:dyDescent="0.35">
      <c r="A15879" s="47" t="s">
        <v>22676</v>
      </c>
      <c r="C15879" s="22" t="str">
        <f t="shared" si="247"/>
        <v>82533</v>
      </c>
      <c r="D15879" t="s">
        <v>23310</v>
      </c>
      <c r="E15879" s="1" t="s">
        <v>40</v>
      </c>
      <c r="F15879" s="2">
        <v>0</v>
      </c>
      <c r="G15879" s="2">
        <v>0</v>
      </c>
      <c r="H15879" s="2">
        <v>0</v>
      </c>
      <c r="I15879" s="81">
        <v>0</v>
      </c>
      <c r="J15879" s="1">
        <v>32.346499999999999</v>
      </c>
    </row>
    <row r="15880" spans="1:10" ht="14.5" x14ac:dyDescent="0.35">
      <c r="A15880" s="47" t="s">
        <v>22678</v>
      </c>
      <c r="C15880" s="22" t="str">
        <f t="shared" si="247"/>
        <v>82540</v>
      </c>
      <c r="D15880" t="s">
        <v>23312</v>
      </c>
      <c r="E15880" s="1" t="s">
        <v>40</v>
      </c>
      <c r="F15880" s="2">
        <v>0</v>
      </c>
      <c r="G15880" s="2">
        <v>0</v>
      </c>
      <c r="H15880" s="2">
        <v>0</v>
      </c>
      <c r="I15880" s="81">
        <v>0</v>
      </c>
      <c r="J15880" s="1">
        <v>32.346499999999999</v>
      </c>
    </row>
    <row r="15881" spans="1:10" ht="14.5" x14ac:dyDescent="0.35">
      <c r="A15881" s="47" t="s">
        <v>22680</v>
      </c>
      <c r="C15881" s="22" t="str">
        <f t="shared" si="247"/>
        <v>82542</v>
      </c>
      <c r="D15881" t="s">
        <v>23314</v>
      </c>
      <c r="E15881" s="1" t="s">
        <v>40</v>
      </c>
      <c r="F15881" s="2">
        <v>0</v>
      </c>
      <c r="G15881" s="2">
        <v>0</v>
      </c>
      <c r="H15881" s="2">
        <v>0</v>
      </c>
      <c r="I15881" s="81">
        <v>0</v>
      </c>
      <c r="J15881" s="1">
        <v>32.346499999999999</v>
      </c>
    </row>
    <row r="15882" spans="1:10" ht="14.5" x14ac:dyDescent="0.35">
      <c r="A15882" s="47" t="s">
        <v>22682</v>
      </c>
      <c r="C15882" s="22" t="str">
        <f t="shared" si="247"/>
        <v>82550</v>
      </c>
      <c r="D15882" t="s">
        <v>23316</v>
      </c>
      <c r="E15882" s="1" t="s">
        <v>40</v>
      </c>
      <c r="F15882" s="2">
        <v>0</v>
      </c>
      <c r="G15882" s="2">
        <v>0</v>
      </c>
      <c r="H15882" s="2">
        <v>0</v>
      </c>
      <c r="I15882" s="81">
        <v>0</v>
      </c>
      <c r="J15882" s="1">
        <v>32.346499999999999</v>
      </c>
    </row>
    <row r="15883" spans="1:10" ht="14.5" x14ac:dyDescent="0.35">
      <c r="A15883" s="47" t="s">
        <v>22684</v>
      </c>
      <c r="C15883" s="22" t="str">
        <f t="shared" si="247"/>
        <v>82552</v>
      </c>
      <c r="D15883" t="s">
        <v>23318</v>
      </c>
      <c r="E15883" s="1" t="s">
        <v>40</v>
      </c>
      <c r="F15883" s="2">
        <v>0</v>
      </c>
      <c r="G15883" s="2">
        <v>0</v>
      </c>
      <c r="H15883" s="2">
        <v>0</v>
      </c>
      <c r="I15883" s="81">
        <v>0</v>
      </c>
      <c r="J15883" s="1">
        <v>32.346499999999999</v>
      </c>
    </row>
    <row r="15884" spans="1:10" ht="14.5" x14ac:dyDescent="0.35">
      <c r="A15884" s="47" t="s">
        <v>22686</v>
      </c>
      <c r="C15884" s="22" t="str">
        <f t="shared" ref="C15884:C15947" si="248">CONCATENATE(A15884,B15884)</f>
        <v>82553</v>
      </c>
      <c r="D15884" t="s">
        <v>23320</v>
      </c>
      <c r="E15884" s="1" t="s">
        <v>40</v>
      </c>
      <c r="F15884" s="2">
        <v>0</v>
      </c>
      <c r="G15884" s="2">
        <v>0</v>
      </c>
      <c r="H15884" s="2">
        <v>0</v>
      </c>
      <c r="I15884" s="81">
        <v>0</v>
      </c>
      <c r="J15884" s="1">
        <v>32.346499999999999</v>
      </c>
    </row>
    <row r="15885" spans="1:10" ht="14.5" x14ac:dyDescent="0.35">
      <c r="A15885" s="47" t="s">
        <v>22688</v>
      </c>
      <c r="C15885" s="22" t="str">
        <f t="shared" si="248"/>
        <v>82554</v>
      </c>
      <c r="D15885" t="s">
        <v>23322</v>
      </c>
      <c r="E15885" s="1" t="s">
        <v>40</v>
      </c>
      <c r="F15885" s="2">
        <v>0</v>
      </c>
      <c r="G15885" s="2">
        <v>0</v>
      </c>
      <c r="H15885" s="2">
        <v>0</v>
      </c>
      <c r="I15885" s="81">
        <v>0</v>
      </c>
      <c r="J15885" s="1">
        <v>32.346499999999999</v>
      </c>
    </row>
    <row r="15886" spans="1:10" ht="14.5" x14ac:dyDescent="0.35">
      <c r="A15886" s="47" t="s">
        <v>22690</v>
      </c>
      <c r="C15886" s="22" t="str">
        <f t="shared" si="248"/>
        <v>82565</v>
      </c>
      <c r="D15886" t="s">
        <v>23324</v>
      </c>
      <c r="E15886" s="1" t="s">
        <v>40</v>
      </c>
      <c r="F15886" s="2">
        <v>0</v>
      </c>
      <c r="G15886" s="2">
        <v>0</v>
      </c>
      <c r="H15886" s="2">
        <v>0</v>
      </c>
      <c r="I15886" s="81">
        <v>0</v>
      </c>
      <c r="J15886" s="1">
        <v>32.346499999999999</v>
      </c>
    </row>
    <row r="15887" spans="1:10" ht="14.5" x14ac:dyDescent="0.35">
      <c r="A15887" s="47" t="s">
        <v>22692</v>
      </c>
      <c r="C15887" s="22" t="str">
        <f t="shared" si="248"/>
        <v>82570</v>
      </c>
      <c r="D15887" t="s">
        <v>23326</v>
      </c>
      <c r="E15887" s="1" t="s">
        <v>40</v>
      </c>
      <c r="F15887" s="2">
        <v>0</v>
      </c>
      <c r="G15887" s="2">
        <v>0</v>
      </c>
      <c r="H15887" s="2">
        <v>0</v>
      </c>
      <c r="I15887" s="81">
        <v>0</v>
      </c>
      <c r="J15887" s="1">
        <v>32.346499999999999</v>
      </c>
    </row>
    <row r="15888" spans="1:10" ht="14.5" x14ac:dyDescent="0.35">
      <c r="A15888" s="47" t="s">
        <v>22694</v>
      </c>
      <c r="C15888" s="22" t="str">
        <f t="shared" si="248"/>
        <v>82575</v>
      </c>
      <c r="D15888" t="s">
        <v>23328</v>
      </c>
      <c r="E15888" s="1" t="s">
        <v>40</v>
      </c>
      <c r="F15888" s="2">
        <v>0</v>
      </c>
      <c r="G15888" s="2">
        <v>0</v>
      </c>
      <c r="H15888" s="2">
        <v>0</v>
      </c>
      <c r="I15888" s="81">
        <v>0</v>
      </c>
      <c r="J15888" s="1">
        <v>32.346499999999999</v>
      </c>
    </row>
    <row r="15889" spans="1:10" ht="14.5" x14ac:dyDescent="0.35">
      <c r="A15889" s="47" t="s">
        <v>22696</v>
      </c>
      <c r="C15889" s="22" t="str">
        <f t="shared" si="248"/>
        <v>82585</v>
      </c>
      <c r="D15889" t="s">
        <v>23330</v>
      </c>
      <c r="E15889" s="1" t="s">
        <v>40</v>
      </c>
      <c r="F15889" s="2">
        <v>0</v>
      </c>
      <c r="G15889" s="2">
        <v>0</v>
      </c>
      <c r="H15889" s="2">
        <v>0</v>
      </c>
      <c r="I15889" s="81">
        <v>0</v>
      </c>
      <c r="J15889" s="1">
        <v>32.346499999999999</v>
      </c>
    </row>
    <row r="15890" spans="1:10" ht="14.5" x14ac:dyDescent="0.35">
      <c r="A15890" s="47" t="s">
        <v>22698</v>
      </c>
      <c r="C15890" s="22" t="str">
        <f t="shared" si="248"/>
        <v>82595</v>
      </c>
      <c r="D15890" t="s">
        <v>23332</v>
      </c>
      <c r="E15890" s="1" t="s">
        <v>40</v>
      </c>
      <c r="F15890" s="2">
        <v>0</v>
      </c>
      <c r="G15890" s="2">
        <v>0</v>
      </c>
      <c r="H15890" s="2">
        <v>0</v>
      </c>
      <c r="I15890" s="81">
        <v>0</v>
      </c>
      <c r="J15890" s="1">
        <v>32.346499999999999</v>
      </c>
    </row>
    <row r="15891" spans="1:10" ht="14.5" x14ac:dyDescent="0.35">
      <c r="A15891" s="47" t="s">
        <v>22700</v>
      </c>
      <c r="C15891" s="22" t="str">
        <f t="shared" si="248"/>
        <v>82600</v>
      </c>
      <c r="D15891" t="s">
        <v>23334</v>
      </c>
      <c r="E15891" s="1" t="s">
        <v>40</v>
      </c>
      <c r="F15891" s="2">
        <v>0</v>
      </c>
      <c r="G15891" s="2">
        <v>0</v>
      </c>
      <c r="H15891" s="2">
        <v>0</v>
      </c>
      <c r="I15891" s="81">
        <v>0</v>
      </c>
      <c r="J15891" s="1">
        <v>32.346499999999999</v>
      </c>
    </row>
    <row r="15892" spans="1:10" ht="14.5" x14ac:dyDescent="0.35">
      <c r="A15892" s="47" t="s">
        <v>22702</v>
      </c>
      <c r="C15892" s="22" t="str">
        <f t="shared" si="248"/>
        <v>82607</v>
      </c>
      <c r="D15892" t="s">
        <v>23336</v>
      </c>
      <c r="E15892" s="1" t="s">
        <v>40</v>
      </c>
      <c r="F15892" s="2">
        <v>0</v>
      </c>
      <c r="G15892" s="2">
        <v>0</v>
      </c>
      <c r="H15892" s="2">
        <v>0</v>
      </c>
      <c r="I15892" s="81">
        <v>0</v>
      </c>
      <c r="J15892" s="1">
        <v>32.346499999999999</v>
      </c>
    </row>
    <row r="15893" spans="1:10" ht="14.5" x14ac:dyDescent="0.35">
      <c r="A15893" s="47" t="s">
        <v>22704</v>
      </c>
      <c r="C15893" s="22" t="str">
        <f t="shared" si="248"/>
        <v>82608</v>
      </c>
      <c r="D15893" t="s">
        <v>23338</v>
      </c>
      <c r="E15893" s="1" t="s">
        <v>40</v>
      </c>
      <c r="F15893" s="2">
        <v>0</v>
      </c>
      <c r="G15893" s="2">
        <v>0</v>
      </c>
      <c r="H15893" s="2">
        <v>0</v>
      </c>
      <c r="I15893" s="81">
        <v>0</v>
      </c>
      <c r="J15893" s="1">
        <v>32.346499999999999</v>
      </c>
    </row>
    <row r="15894" spans="1:10" ht="14.5" x14ac:dyDescent="0.35">
      <c r="A15894" s="47" t="s">
        <v>22706</v>
      </c>
      <c r="C15894" s="22" t="str">
        <f t="shared" si="248"/>
        <v>82610</v>
      </c>
      <c r="D15894" t="s">
        <v>23340</v>
      </c>
      <c r="E15894" s="1" t="s">
        <v>40</v>
      </c>
      <c r="F15894" s="2">
        <v>0</v>
      </c>
      <c r="G15894" s="2">
        <v>0</v>
      </c>
      <c r="H15894" s="2">
        <v>0</v>
      </c>
      <c r="I15894" s="81">
        <v>0</v>
      </c>
      <c r="J15894" s="1">
        <v>32.346499999999999</v>
      </c>
    </row>
    <row r="15895" spans="1:10" ht="14.5" x14ac:dyDescent="0.35">
      <c r="A15895" s="47" t="s">
        <v>22708</v>
      </c>
      <c r="C15895" s="22" t="str">
        <f t="shared" si="248"/>
        <v>82615</v>
      </c>
      <c r="D15895" t="s">
        <v>23342</v>
      </c>
      <c r="E15895" s="1" t="s">
        <v>40</v>
      </c>
      <c r="F15895" s="2">
        <v>0</v>
      </c>
      <c r="G15895" s="2">
        <v>0</v>
      </c>
      <c r="H15895" s="2">
        <v>0</v>
      </c>
      <c r="I15895" s="81">
        <v>0</v>
      </c>
      <c r="J15895" s="1">
        <v>32.346499999999999</v>
      </c>
    </row>
    <row r="15896" spans="1:10" ht="14.5" x14ac:dyDescent="0.35">
      <c r="A15896" s="47" t="s">
        <v>22710</v>
      </c>
      <c r="C15896" s="22" t="str">
        <f t="shared" si="248"/>
        <v>82626</v>
      </c>
      <c r="D15896" t="s">
        <v>23344</v>
      </c>
      <c r="E15896" s="1" t="s">
        <v>40</v>
      </c>
      <c r="F15896" s="2">
        <v>0</v>
      </c>
      <c r="G15896" s="2">
        <v>0</v>
      </c>
      <c r="H15896" s="2">
        <v>0</v>
      </c>
      <c r="I15896" s="81">
        <v>0</v>
      </c>
      <c r="J15896" s="1">
        <v>32.346499999999999</v>
      </c>
    </row>
    <row r="15897" spans="1:10" ht="14.5" x14ac:dyDescent="0.35">
      <c r="A15897" s="47" t="s">
        <v>22712</v>
      </c>
      <c r="C15897" s="22" t="str">
        <f t="shared" si="248"/>
        <v>82627</v>
      </c>
      <c r="D15897" t="s">
        <v>23346</v>
      </c>
      <c r="E15897" s="1" t="s">
        <v>40</v>
      </c>
      <c r="F15897" s="2">
        <v>0</v>
      </c>
      <c r="G15897" s="2">
        <v>0</v>
      </c>
      <c r="H15897" s="2">
        <v>0</v>
      </c>
      <c r="I15897" s="81">
        <v>0</v>
      </c>
      <c r="J15897" s="1">
        <v>32.346499999999999</v>
      </c>
    </row>
    <row r="15898" spans="1:10" ht="14.5" x14ac:dyDescent="0.35">
      <c r="A15898" s="47" t="s">
        <v>22713</v>
      </c>
      <c r="C15898" s="22" t="str">
        <f t="shared" si="248"/>
        <v>82633</v>
      </c>
      <c r="D15898" t="s">
        <v>23348</v>
      </c>
      <c r="E15898" s="1" t="s">
        <v>40</v>
      </c>
      <c r="F15898" s="2">
        <v>0</v>
      </c>
      <c r="G15898" s="2">
        <v>0</v>
      </c>
      <c r="H15898" s="2">
        <v>0</v>
      </c>
      <c r="I15898" s="81">
        <v>0</v>
      </c>
      <c r="J15898" s="1">
        <v>32.346499999999999</v>
      </c>
    </row>
    <row r="15899" spans="1:10" ht="14.5" x14ac:dyDescent="0.35">
      <c r="A15899" s="47" t="s">
        <v>22715</v>
      </c>
      <c r="C15899" s="22" t="str">
        <f t="shared" si="248"/>
        <v>82634</v>
      </c>
      <c r="D15899" t="s">
        <v>23350</v>
      </c>
      <c r="E15899" s="1" t="s">
        <v>40</v>
      </c>
      <c r="F15899" s="2">
        <v>0</v>
      </c>
      <c r="G15899" s="2">
        <v>0</v>
      </c>
      <c r="H15899" s="2">
        <v>0</v>
      </c>
      <c r="I15899" s="81">
        <v>0</v>
      </c>
      <c r="J15899" s="1">
        <v>32.346499999999999</v>
      </c>
    </row>
    <row r="15900" spans="1:10" ht="14.5" x14ac:dyDescent="0.35">
      <c r="A15900" s="47" t="s">
        <v>22717</v>
      </c>
      <c r="C15900" s="22" t="str">
        <f t="shared" si="248"/>
        <v>82638</v>
      </c>
      <c r="D15900" t="s">
        <v>23352</v>
      </c>
      <c r="E15900" s="1" t="s">
        <v>40</v>
      </c>
      <c r="F15900" s="2">
        <v>0</v>
      </c>
      <c r="G15900" s="2">
        <v>0</v>
      </c>
      <c r="H15900" s="2">
        <v>0</v>
      </c>
      <c r="I15900" s="81">
        <v>0</v>
      </c>
      <c r="J15900" s="1">
        <v>32.346499999999999</v>
      </c>
    </row>
    <row r="15901" spans="1:10" ht="14.5" x14ac:dyDescent="0.35">
      <c r="A15901" s="47" t="s">
        <v>22719</v>
      </c>
      <c r="C15901" s="22" t="str">
        <f t="shared" si="248"/>
        <v>82642</v>
      </c>
      <c r="D15901" t="s">
        <v>23354</v>
      </c>
      <c r="E15901" s="1" t="s">
        <v>40</v>
      </c>
      <c r="F15901" s="2">
        <v>0</v>
      </c>
      <c r="G15901" s="2">
        <v>0</v>
      </c>
      <c r="H15901" s="2">
        <v>0</v>
      </c>
      <c r="I15901" s="81">
        <v>0</v>
      </c>
      <c r="J15901" s="1">
        <v>32.346499999999999</v>
      </c>
    </row>
    <row r="15902" spans="1:10" ht="14.5" x14ac:dyDescent="0.35">
      <c r="A15902" s="47" t="s">
        <v>22721</v>
      </c>
      <c r="C15902" s="22" t="str">
        <f t="shared" si="248"/>
        <v>82652</v>
      </c>
      <c r="D15902" t="s">
        <v>23356</v>
      </c>
      <c r="E15902" s="1" t="s">
        <v>40</v>
      </c>
      <c r="F15902" s="2">
        <v>0</v>
      </c>
      <c r="G15902" s="2">
        <v>0</v>
      </c>
      <c r="H15902" s="2">
        <v>0</v>
      </c>
      <c r="I15902" s="81">
        <v>0</v>
      </c>
      <c r="J15902" s="1">
        <v>32.346499999999999</v>
      </c>
    </row>
    <row r="15903" spans="1:10" ht="14.5" x14ac:dyDescent="0.35">
      <c r="A15903" s="47" t="s">
        <v>28728</v>
      </c>
      <c r="C15903" s="22" t="str">
        <f t="shared" si="248"/>
        <v>82653</v>
      </c>
      <c r="D15903" t="s">
        <v>23358</v>
      </c>
      <c r="E15903" s="1" t="s">
        <v>40</v>
      </c>
      <c r="F15903" s="2">
        <v>0</v>
      </c>
      <c r="G15903" s="2">
        <v>0</v>
      </c>
      <c r="H15903" s="2">
        <v>0</v>
      </c>
      <c r="I15903" s="81">
        <v>0</v>
      </c>
      <c r="J15903" s="1">
        <v>32.346499999999999</v>
      </c>
    </row>
    <row r="15904" spans="1:10" ht="14.5" x14ac:dyDescent="0.35">
      <c r="A15904" s="47" t="s">
        <v>22723</v>
      </c>
      <c r="C15904" s="22" t="str">
        <f t="shared" si="248"/>
        <v>82656</v>
      </c>
      <c r="D15904" t="s">
        <v>23360</v>
      </c>
      <c r="E15904" s="1" t="s">
        <v>40</v>
      </c>
      <c r="F15904" s="2">
        <v>0</v>
      </c>
      <c r="G15904" s="2">
        <v>0</v>
      </c>
      <c r="H15904" s="2">
        <v>0</v>
      </c>
      <c r="I15904" s="81">
        <v>0</v>
      </c>
      <c r="J15904" s="1">
        <v>32.346499999999999</v>
      </c>
    </row>
    <row r="15905" spans="1:10" ht="14.5" x14ac:dyDescent="0.35">
      <c r="A15905" s="47" t="s">
        <v>22724</v>
      </c>
      <c r="C15905" s="22" t="str">
        <f t="shared" si="248"/>
        <v>82657</v>
      </c>
      <c r="D15905" t="s">
        <v>23362</v>
      </c>
      <c r="E15905" s="1" t="s">
        <v>40</v>
      </c>
      <c r="F15905" s="2">
        <v>0</v>
      </c>
      <c r="G15905" s="2">
        <v>0</v>
      </c>
      <c r="H15905" s="2">
        <v>0</v>
      </c>
      <c r="I15905" s="81">
        <v>0</v>
      </c>
      <c r="J15905" s="1">
        <v>32.346499999999999</v>
      </c>
    </row>
    <row r="15906" spans="1:10" ht="14.5" x14ac:dyDescent="0.35">
      <c r="A15906" s="47" t="s">
        <v>22726</v>
      </c>
      <c r="C15906" s="22" t="str">
        <f t="shared" si="248"/>
        <v>82658</v>
      </c>
      <c r="D15906" t="s">
        <v>23364</v>
      </c>
      <c r="E15906" s="1" t="s">
        <v>40</v>
      </c>
      <c r="F15906" s="2">
        <v>0</v>
      </c>
      <c r="G15906" s="2">
        <v>0</v>
      </c>
      <c r="H15906" s="2">
        <v>0</v>
      </c>
      <c r="I15906" s="81">
        <v>0</v>
      </c>
      <c r="J15906" s="1">
        <v>32.346499999999999</v>
      </c>
    </row>
    <row r="15907" spans="1:10" ht="14.5" x14ac:dyDescent="0.35">
      <c r="A15907" s="47" t="s">
        <v>22728</v>
      </c>
      <c r="C15907" s="22" t="str">
        <f t="shared" si="248"/>
        <v>82664</v>
      </c>
      <c r="D15907" t="s">
        <v>23366</v>
      </c>
      <c r="E15907" s="1" t="s">
        <v>40</v>
      </c>
      <c r="F15907" s="2">
        <v>0</v>
      </c>
      <c r="G15907" s="2">
        <v>0</v>
      </c>
      <c r="H15907" s="2">
        <v>0</v>
      </c>
      <c r="I15907" s="81">
        <v>0</v>
      </c>
      <c r="J15907" s="1">
        <v>32.346499999999999</v>
      </c>
    </row>
    <row r="15908" spans="1:10" ht="14.5" x14ac:dyDescent="0.35">
      <c r="A15908" s="47" t="s">
        <v>22730</v>
      </c>
      <c r="C15908" s="22" t="str">
        <f t="shared" si="248"/>
        <v>82668</v>
      </c>
      <c r="D15908" t="s">
        <v>23368</v>
      </c>
      <c r="E15908" s="1" t="s">
        <v>40</v>
      </c>
      <c r="F15908" s="2">
        <v>0</v>
      </c>
      <c r="G15908" s="2">
        <v>0</v>
      </c>
      <c r="H15908" s="2">
        <v>0</v>
      </c>
      <c r="I15908" s="81">
        <v>0</v>
      </c>
      <c r="J15908" s="1">
        <v>32.346499999999999</v>
      </c>
    </row>
    <row r="15909" spans="1:10" ht="14.5" x14ac:dyDescent="0.35">
      <c r="A15909" s="47" t="s">
        <v>22732</v>
      </c>
      <c r="C15909" s="22" t="str">
        <f t="shared" si="248"/>
        <v>82670</v>
      </c>
      <c r="D15909" t="s">
        <v>23370</v>
      </c>
      <c r="E15909" s="1" t="s">
        <v>40</v>
      </c>
      <c r="F15909" s="2">
        <v>0</v>
      </c>
      <c r="G15909" s="2">
        <v>0</v>
      </c>
      <c r="H15909" s="2">
        <v>0</v>
      </c>
      <c r="I15909" s="81">
        <v>0</v>
      </c>
      <c r="J15909" s="1">
        <v>32.346499999999999</v>
      </c>
    </row>
    <row r="15910" spans="1:10" ht="14.5" x14ac:dyDescent="0.35">
      <c r="A15910" s="47" t="s">
        <v>22733</v>
      </c>
      <c r="C15910" s="22" t="str">
        <f t="shared" si="248"/>
        <v>82671</v>
      </c>
      <c r="D15910" t="s">
        <v>23372</v>
      </c>
      <c r="E15910" s="1" t="s">
        <v>40</v>
      </c>
      <c r="F15910" s="2">
        <v>0</v>
      </c>
      <c r="G15910" s="2">
        <v>0</v>
      </c>
      <c r="H15910" s="2">
        <v>0</v>
      </c>
      <c r="I15910" s="81">
        <v>0</v>
      </c>
      <c r="J15910" s="1">
        <v>32.346499999999999</v>
      </c>
    </row>
    <row r="15911" spans="1:10" ht="14.5" x14ac:dyDescent="0.35">
      <c r="A15911" s="47" t="s">
        <v>22735</v>
      </c>
      <c r="C15911" s="22" t="str">
        <f t="shared" si="248"/>
        <v>82672</v>
      </c>
      <c r="D15911" t="s">
        <v>23374</v>
      </c>
      <c r="E15911" s="1" t="s">
        <v>40</v>
      </c>
      <c r="F15911" s="2">
        <v>0</v>
      </c>
      <c r="G15911" s="2">
        <v>0</v>
      </c>
      <c r="H15911" s="2">
        <v>0</v>
      </c>
      <c r="I15911" s="81">
        <v>0</v>
      </c>
      <c r="J15911" s="1">
        <v>32.346499999999999</v>
      </c>
    </row>
    <row r="15912" spans="1:10" ht="14.5" x14ac:dyDescent="0.35">
      <c r="A15912" s="47" t="s">
        <v>22737</v>
      </c>
      <c r="C15912" s="22" t="str">
        <f t="shared" si="248"/>
        <v>82677</v>
      </c>
      <c r="D15912" t="s">
        <v>23376</v>
      </c>
      <c r="E15912" s="1" t="s">
        <v>40</v>
      </c>
      <c r="F15912" s="2">
        <v>0</v>
      </c>
      <c r="G15912" s="2">
        <v>0</v>
      </c>
      <c r="H15912" s="2">
        <v>0</v>
      </c>
      <c r="I15912" s="81">
        <v>0</v>
      </c>
      <c r="J15912" s="1">
        <v>32.346499999999999</v>
      </c>
    </row>
    <row r="15913" spans="1:10" ht="14.5" x14ac:dyDescent="0.35">
      <c r="A15913" s="47" t="s">
        <v>22739</v>
      </c>
      <c r="C15913" s="22" t="str">
        <f t="shared" si="248"/>
        <v>82679</v>
      </c>
      <c r="D15913" t="s">
        <v>23378</v>
      </c>
      <c r="E15913" s="1" t="s">
        <v>40</v>
      </c>
      <c r="F15913" s="2">
        <v>0</v>
      </c>
      <c r="G15913" s="2">
        <v>0</v>
      </c>
      <c r="H15913" s="2">
        <v>0</v>
      </c>
      <c r="I15913" s="81">
        <v>0</v>
      </c>
      <c r="J15913" s="1">
        <v>32.346499999999999</v>
      </c>
    </row>
    <row r="15914" spans="1:10" ht="14.5" x14ac:dyDescent="0.35">
      <c r="A15914" s="47" t="s">
        <v>26836</v>
      </c>
      <c r="C15914" s="22" t="str">
        <f t="shared" si="248"/>
        <v>82681</v>
      </c>
      <c r="D15914" t="s">
        <v>23378</v>
      </c>
      <c r="E15914" s="1" t="s">
        <v>40</v>
      </c>
      <c r="F15914" s="2">
        <v>0</v>
      </c>
      <c r="G15914" s="2">
        <v>0</v>
      </c>
      <c r="H15914" s="2">
        <v>0</v>
      </c>
      <c r="I15914" s="81">
        <v>0</v>
      </c>
      <c r="J15914" s="1">
        <v>32.346499999999999</v>
      </c>
    </row>
    <row r="15915" spans="1:10" ht="14.5" x14ac:dyDescent="0.35">
      <c r="A15915" s="47" t="s">
        <v>22741</v>
      </c>
      <c r="C15915" s="22" t="str">
        <f t="shared" si="248"/>
        <v>82693</v>
      </c>
      <c r="D15915" t="s">
        <v>23381</v>
      </c>
      <c r="E15915" s="1" t="s">
        <v>40</v>
      </c>
      <c r="F15915" s="2">
        <v>0</v>
      </c>
      <c r="G15915" s="2">
        <v>0</v>
      </c>
      <c r="H15915" s="2">
        <v>0</v>
      </c>
      <c r="I15915" s="81">
        <v>0</v>
      </c>
      <c r="J15915" s="1">
        <v>32.346499999999999</v>
      </c>
    </row>
    <row r="15916" spans="1:10" ht="14.5" x14ac:dyDescent="0.35">
      <c r="A15916" s="47" t="s">
        <v>22743</v>
      </c>
      <c r="C15916" s="22" t="str">
        <f t="shared" si="248"/>
        <v>82696</v>
      </c>
      <c r="D15916" t="s">
        <v>23383</v>
      </c>
      <c r="E15916" s="1" t="s">
        <v>40</v>
      </c>
      <c r="F15916" s="2">
        <v>0</v>
      </c>
      <c r="G15916" s="2">
        <v>0</v>
      </c>
      <c r="H15916" s="2">
        <v>0</v>
      </c>
      <c r="I15916" s="81">
        <v>0</v>
      </c>
      <c r="J15916" s="1">
        <v>32.346499999999999</v>
      </c>
    </row>
    <row r="15917" spans="1:10" ht="14.5" x14ac:dyDescent="0.35">
      <c r="A15917" s="47" t="s">
        <v>22745</v>
      </c>
      <c r="C15917" s="22" t="str">
        <f t="shared" si="248"/>
        <v>82705</v>
      </c>
      <c r="D15917" t="s">
        <v>23385</v>
      </c>
      <c r="E15917" s="1" t="s">
        <v>40</v>
      </c>
      <c r="F15917" s="2">
        <v>0</v>
      </c>
      <c r="G15917" s="2">
        <v>0</v>
      </c>
      <c r="H15917" s="2">
        <v>0</v>
      </c>
      <c r="I15917" s="81">
        <v>0</v>
      </c>
      <c r="J15917" s="1">
        <v>32.346499999999999</v>
      </c>
    </row>
    <row r="15918" spans="1:10" ht="14.5" x14ac:dyDescent="0.35">
      <c r="A15918" s="47" t="s">
        <v>22747</v>
      </c>
      <c r="C15918" s="22" t="str">
        <f t="shared" si="248"/>
        <v>82710</v>
      </c>
      <c r="D15918" t="s">
        <v>23387</v>
      </c>
      <c r="E15918" s="1" t="s">
        <v>40</v>
      </c>
      <c r="F15918" s="2">
        <v>0</v>
      </c>
      <c r="G15918" s="2">
        <v>0</v>
      </c>
      <c r="H15918" s="2">
        <v>0</v>
      </c>
      <c r="I15918" s="81">
        <v>0</v>
      </c>
      <c r="J15918" s="1">
        <v>32.346499999999999</v>
      </c>
    </row>
    <row r="15919" spans="1:10" ht="14.5" x14ac:dyDescent="0.35">
      <c r="A15919" s="47" t="s">
        <v>22749</v>
      </c>
      <c r="C15919" s="22" t="str">
        <f t="shared" si="248"/>
        <v>82715</v>
      </c>
      <c r="D15919" t="s">
        <v>23389</v>
      </c>
      <c r="E15919" s="1" t="s">
        <v>40</v>
      </c>
      <c r="F15919" s="2">
        <v>0</v>
      </c>
      <c r="G15919" s="2">
        <v>0</v>
      </c>
      <c r="H15919" s="2">
        <v>0</v>
      </c>
      <c r="I15919" s="81">
        <v>0</v>
      </c>
      <c r="J15919" s="1">
        <v>32.346499999999999</v>
      </c>
    </row>
    <row r="15920" spans="1:10" ht="14.5" x14ac:dyDescent="0.35">
      <c r="A15920" s="47" t="s">
        <v>22751</v>
      </c>
      <c r="C15920" s="22" t="str">
        <f t="shared" si="248"/>
        <v>82725</v>
      </c>
      <c r="D15920" t="s">
        <v>23391</v>
      </c>
      <c r="E15920" s="1" t="s">
        <v>40</v>
      </c>
      <c r="F15920" s="2">
        <v>0</v>
      </c>
      <c r="G15920" s="2">
        <v>0</v>
      </c>
      <c r="H15920" s="2">
        <v>0</v>
      </c>
      <c r="I15920" s="81">
        <v>0</v>
      </c>
      <c r="J15920" s="1">
        <v>32.346499999999999</v>
      </c>
    </row>
    <row r="15921" spans="1:10" ht="14.5" x14ac:dyDescent="0.35">
      <c r="A15921" s="47" t="s">
        <v>22753</v>
      </c>
      <c r="C15921" s="22" t="str">
        <f t="shared" si="248"/>
        <v>82726</v>
      </c>
      <c r="D15921" t="s">
        <v>23391</v>
      </c>
      <c r="E15921" s="1" t="s">
        <v>40</v>
      </c>
      <c r="F15921" s="2">
        <v>0</v>
      </c>
      <c r="G15921" s="2">
        <v>0</v>
      </c>
      <c r="H15921" s="2">
        <v>0</v>
      </c>
      <c r="I15921" s="81">
        <v>0</v>
      </c>
      <c r="J15921" s="1">
        <v>32.346499999999999</v>
      </c>
    </row>
    <row r="15922" spans="1:10" ht="14.5" x14ac:dyDescent="0.35">
      <c r="A15922" s="47" t="s">
        <v>22755</v>
      </c>
      <c r="C15922" s="22" t="str">
        <f t="shared" si="248"/>
        <v>82728</v>
      </c>
      <c r="D15922" t="s">
        <v>23393</v>
      </c>
      <c r="E15922" s="1" t="s">
        <v>40</v>
      </c>
      <c r="F15922" s="2">
        <v>0</v>
      </c>
      <c r="G15922" s="2">
        <v>0</v>
      </c>
      <c r="H15922" s="2">
        <v>0</v>
      </c>
      <c r="I15922" s="81">
        <v>0</v>
      </c>
      <c r="J15922" s="1">
        <v>32.346499999999999</v>
      </c>
    </row>
    <row r="15923" spans="1:10" ht="14.5" x14ac:dyDescent="0.35">
      <c r="A15923" s="47" t="s">
        <v>22757</v>
      </c>
      <c r="C15923" s="22" t="str">
        <f t="shared" si="248"/>
        <v>82731</v>
      </c>
      <c r="D15923" t="s">
        <v>23395</v>
      </c>
      <c r="E15923" s="1" t="s">
        <v>40</v>
      </c>
      <c r="F15923" s="2">
        <v>0</v>
      </c>
      <c r="G15923" s="2">
        <v>0</v>
      </c>
      <c r="H15923" s="2">
        <v>0</v>
      </c>
      <c r="I15923" s="81">
        <v>0</v>
      </c>
      <c r="J15923" s="1">
        <v>32.346499999999999</v>
      </c>
    </row>
    <row r="15924" spans="1:10" ht="14.5" x14ac:dyDescent="0.35">
      <c r="A15924" s="47" t="s">
        <v>22759</v>
      </c>
      <c r="C15924" s="22" t="str">
        <f t="shared" si="248"/>
        <v>82735</v>
      </c>
      <c r="D15924" t="s">
        <v>23397</v>
      </c>
      <c r="E15924" s="1" t="s">
        <v>40</v>
      </c>
      <c r="F15924" s="2">
        <v>0</v>
      </c>
      <c r="G15924" s="2">
        <v>0</v>
      </c>
      <c r="H15924" s="2">
        <v>0</v>
      </c>
      <c r="I15924" s="81">
        <v>0</v>
      </c>
      <c r="J15924" s="1">
        <v>32.346499999999999</v>
      </c>
    </row>
    <row r="15925" spans="1:10" ht="14.5" x14ac:dyDescent="0.35">
      <c r="A15925" s="47" t="s">
        <v>22761</v>
      </c>
      <c r="C15925" s="22" t="str">
        <f t="shared" si="248"/>
        <v>82746</v>
      </c>
      <c r="D15925" t="s">
        <v>23399</v>
      </c>
      <c r="E15925" s="1" t="s">
        <v>40</v>
      </c>
      <c r="F15925" s="2">
        <v>0</v>
      </c>
      <c r="G15925" s="2">
        <v>0</v>
      </c>
      <c r="H15925" s="2">
        <v>0</v>
      </c>
      <c r="I15925" s="81">
        <v>0</v>
      </c>
      <c r="J15925" s="1">
        <v>32.346499999999999</v>
      </c>
    </row>
    <row r="15926" spans="1:10" ht="14.5" x14ac:dyDescent="0.35">
      <c r="A15926" s="47" t="s">
        <v>22763</v>
      </c>
      <c r="C15926" s="22" t="str">
        <f t="shared" si="248"/>
        <v>82747</v>
      </c>
      <c r="D15926" t="s">
        <v>23401</v>
      </c>
      <c r="E15926" s="1" t="s">
        <v>40</v>
      </c>
      <c r="F15926" s="2">
        <v>0</v>
      </c>
      <c r="G15926" s="2">
        <v>0</v>
      </c>
      <c r="H15926" s="2">
        <v>0</v>
      </c>
      <c r="I15926" s="81">
        <v>0</v>
      </c>
      <c r="J15926" s="1">
        <v>32.346499999999999</v>
      </c>
    </row>
    <row r="15927" spans="1:10" ht="14.5" x14ac:dyDescent="0.35">
      <c r="A15927" s="47" t="s">
        <v>22765</v>
      </c>
      <c r="C15927" s="22" t="str">
        <f t="shared" si="248"/>
        <v>82757</v>
      </c>
      <c r="D15927" t="s">
        <v>23401</v>
      </c>
      <c r="E15927" s="1" t="s">
        <v>40</v>
      </c>
      <c r="F15927" s="2">
        <v>0</v>
      </c>
      <c r="G15927" s="2">
        <v>0</v>
      </c>
      <c r="H15927" s="2">
        <v>0</v>
      </c>
      <c r="I15927" s="81">
        <v>0</v>
      </c>
      <c r="J15927" s="1">
        <v>32.346499999999999</v>
      </c>
    </row>
    <row r="15928" spans="1:10" ht="14.5" x14ac:dyDescent="0.35">
      <c r="A15928" s="47" t="s">
        <v>22767</v>
      </c>
      <c r="C15928" s="22" t="str">
        <f t="shared" si="248"/>
        <v>82759</v>
      </c>
      <c r="D15928" t="s">
        <v>23401</v>
      </c>
      <c r="E15928" s="1" t="s">
        <v>40</v>
      </c>
      <c r="F15928" s="2">
        <v>0</v>
      </c>
      <c r="G15928" s="2">
        <v>0</v>
      </c>
      <c r="H15928" s="2">
        <v>0</v>
      </c>
      <c r="I15928" s="81">
        <v>0</v>
      </c>
      <c r="J15928" s="1">
        <v>32.346499999999999</v>
      </c>
    </row>
    <row r="15929" spans="1:10" ht="14.5" x14ac:dyDescent="0.35">
      <c r="A15929" s="47" t="s">
        <v>22769</v>
      </c>
      <c r="C15929" s="22" t="str">
        <f t="shared" si="248"/>
        <v>82760</v>
      </c>
      <c r="D15929" t="s">
        <v>23405</v>
      </c>
      <c r="E15929" s="1" t="s">
        <v>40</v>
      </c>
      <c r="F15929" s="2">
        <v>0</v>
      </c>
      <c r="G15929" s="2">
        <v>0</v>
      </c>
      <c r="H15929" s="2">
        <v>0</v>
      </c>
      <c r="I15929" s="81">
        <v>0</v>
      </c>
      <c r="J15929" s="1">
        <v>32.346499999999999</v>
      </c>
    </row>
    <row r="15930" spans="1:10" ht="14.5" x14ac:dyDescent="0.35">
      <c r="A15930" s="47" t="s">
        <v>22771</v>
      </c>
      <c r="C15930" s="22" t="str">
        <f t="shared" si="248"/>
        <v>82775</v>
      </c>
      <c r="D15930" t="s">
        <v>23407</v>
      </c>
      <c r="E15930" s="1" t="s">
        <v>40</v>
      </c>
      <c r="F15930" s="2">
        <v>0</v>
      </c>
      <c r="G15930" s="2">
        <v>0</v>
      </c>
      <c r="H15930" s="2">
        <v>0</v>
      </c>
      <c r="I15930" s="81">
        <v>0</v>
      </c>
      <c r="J15930" s="1">
        <v>32.346499999999999</v>
      </c>
    </row>
    <row r="15931" spans="1:10" ht="14.5" x14ac:dyDescent="0.35">
      <c r="A15931" s="47" t="s">
        <v>22773</v>
      </c>
      <c r="C15931" s="22" t="str">
        <f t="shared" si="248"/>
        <v>82776</v>
      </c>
      <c r="D15931" t="s">
        <v>23409</v>
      </c>
      <c r="E15931" s="1" t="s">
        <v>40</v>
      </c>
      <c r="F15931" s="2">
        <v>0</v>
      </c>
      <c r="G15931" s="2">
        <v>0</v>
      </c>
      <c r="H15931" s="2">
        <v>0</v>
      </c>
      <c r="I15931" s="81">
        <v>0</v>
      </c>
      <c r="J15931" s="1">
        <v>32.346499999999999</v>
      </c>
    </row>
    <row r="15932" spans="1:10" ht="14.5" x14ac:dyDescent="0.35">
      <c r="A15932" s="47" t="s">
        <v>22775</v>
      </c>
      <c r="C15932" s="22" t="str">
        <f t="shared" si="248"/>
        <v>82777</v>
      </c>
      <c r="D15932" t="s">
        <v>23409</v>
      </c>
      <c r="E15932" s="1" t="s">
        <v>40</v>
      </c>
      <c r="F15932" s="2">
        <v>0</v>
      </c>
      <c r="G15932" s="2">
        <v>0</v>
      </c>
      <c r="H15932" s="2">
        <v>0</v>
      </c>
      <c r="I15932" s="81">
        <v>0</v>
      </c>
      <c r="J15932" s="1">
        <v>32.346499999999999</v>
      </c>
    </row>
    <row r="15933" spans="1:10" ht="14.5" x14ac:dyDescent="0.35">
      <c r="A15933" s="47" t="s">
        <v>22777</v>
      </c>
      <c r="C15933" s="22" t="str">
        <f t="shared" si="248"/>
        <v>82784</v>
      </c>
      <c r="D15933" t="s">
        <v>23412</v>
      </c>
      <c r="E15933" s="1" t="s">
        <v>40</v>
      </c>
      <c r="F15933" s="2">
        <v>0</v>
      </c>
      <c r="G15933" s="2">
        <v>0</v>
      </c>
      <c r="H15933" s="2">
        <v>0</v>
      </c>
      <c r="I15933" s="81">
        <v>0</v>
      </c>
      <c r="J15933" s="1">
        <v>32.346499999999999</v>
      </c>
    </row>
    <row r="15934" spans="1:10" ht="14.5" x14ac:dyDescent="0.35">
      <c r="A15934" s="47" t="s">
        <v>22779</v>
      </c>
      <c r="C15934" s="22" t="str">
        <f t="shared" si="248"/>
        <v>82785</v>
      </c>
      <c r="D15934" t="s">
        <v>23414</v>
      </c>
      <c r="E15934" s="1" t="s">
        <v>40</v>
      </c>
      <c r="F15934" s="2">
        <v>0</v>
      </c>
      <c r="G15934" s="2">
        <v>0</v>
      </c>
      <c r="H15934" s="2">
        <v>0</v>
      </c>
      <c r="I15934" s="81">
        <v>0</v>
      </c>
      <c r="J15934" s="1">
        <v>32.346499999999999</v>
      </c>
    </row>
    <row r="15935" spans="1:10" ht="14.5" x14ac:dyDescent="0.35">
      <c r="A15935" s="47" t="s">
        <v>22781</v>
      </c>
      <c r="C15935" s="22" t="str">
        <f t="shared" si="248"/>
        <v>82787</v>
      </c>
      <c r="D15935" t="s">
        <v>23416</v>
      </c>
      <c r="E15935" s="1" t="s">
        <v>40</v>
      </c>
      <c r="F15935" s="2">
        <v>0</v>
      </c>
      <c r="G15935" s="2">
        <v>0</v>
      </c>
      <c r="H15935" s="2">
        <v>0</v>
      </c>
      <c r="I15935" s="81">
        <v>0</v>
      </c>
      <c r="J15935" s="1">
        <v>32.346499999999999</v>
      </c>
    </row>
    <row r="15936" spans="1:10" ht="14.5" x14ac:dyDescent="0.35">
      <c r="A15936" s="47" t="s">
        <v>22783</v>
      </c>
      <c r="C15936" s="22" t="str">
        <f t="shared" si="248"/>
        <v>82800</v>
      </c>
      <c r="D15936" t="s">
        <v>23418</v>
      </c>
      <c r="E15936" s="1" t="s">
        <v>40</v>
      </c>
      <c r="F15936" s="2">
        <v>0</v>
      </c>
      <c r="G15936" s="2">
        <v>0</v>
      </c>
      <c r="H15936" s="2">
        <v>0</v>
      </c>
      <c r="I15936" s="81">
        <v>0</v>
      </c>
      <c r="J15936" s="1">
        <v>32.346499999999999</v>
      </c>
    </row>
    <row r="15937" spans="1:10" ht="14.5" x14ac:dyDescent="0.35">
      <c r="A15937" s="47" t="s">
        <v>22785</v>
      </c>
      <c r="C15937" s="22" t="str">
        <f t="shared" si="248"/>
        <v>82803</v>
      </c>
      <c r="D15937" t="s">
        <v>23420</v>
      </c>
      <c r="E15937" s="1" t="s">
        <v>40</v>
      </c>
      <c r="F15937" s="2">
        <v>0</v>
      </c>
      <c r="G15937" s="2">
        <v>0</v>
      </c>
      <c r="H15937" s="2">
        <v>0</v>
      </c>
      <c r="I15937" s="81">
        <v>0</v>
      </c>
      <c r="J15937" s="1">
        <v>32.346499999999999</v>
      </c>
    </row>
    <row r="15938" spans="1:10" ht="14.5" x14ac:dyDescent="0.35">
      <c r="A15938" s="47" t="s">
        <v>22787</v>
      </c>
      <c r="C15938" s="22" t="str">
        <f t="shared" si="248"/>
        <v>82805</v>
      </c>
      <c r="D15938" t="s">
        <v>23422</v>
      </c>
      <c r="E15938" s="1" t="s">
        <v>40</v>
      </c>
      <c r="F15938" s="2">
        <v>0</v>
      </c>
      <c r="G15938" s="2">
        <v>0</v>
      </c>
      <c r="H15938" s="2">
        <v>0</v>
      </c>
      <c r="I15938" s="81">
        <v>0</v>
      </c>
      <c r="J15938" s="1">
        <v>32.346499999999999</v>
      </c>
    </row>
    <row r="15939" spans="1:10" ht="14.5" x14ac:dyDescent="0.35">
      <c r="A15939" s="47" t="s">
        <v>22789</v>
      </c>
      <c r="C15939" s="22" t="str">
        <f t="shared" si="248"/>
        <v>82810</v>
      </c>
      <c r="D15939" t="s">
        <v>23424</v>
      </c>
      <c r="E15939" s="1" t="s">
        <v>40</v>
      </c>
      <c r="F15939" s="2">
        <v>0</v>
      </c>
      <c r="G15939" s="2">
        <v>0</v>
      </c>
      <c r="H15939" s="2">
        <v>0</v>
      </c>
      <c r="I15939" s="81">
        <v>0</v>
      </c>
      <c r="J15939" s="1">
        <v>32.346499999999999</v>
      </c>
    </row>
    <row r="15940" spans="1:10" ht="14.5" x14ac:dyDescent="0.35">
      <c r="A15940" s="47" t="s">
        <v>22791</v>
      </c>
      <c r="C15940" s="22" t="str">
        <f t="shared" si="248"/>
        <v>82820</v>
      </c>
      <c r="D15940" t="s">
        <v>23426</v>
      </c>
      <c r="E15940" s="1" t="s">
        <v>40</v>
      </c>
      <c r="F15940" s="2">
        <v>0</v>
      </c>
      <c r="G15940" s="2">
        <v>0</v>
      </c>
      <c r="H15940" s="2">
        <v>0</v>
      </c>
      <c r="I15940" s="81">
        <v>0</v>
      </c>
      <c r="J15940" s="1">
        <v>32.346499999999999</v>
      </c>
    </row>
    <row r="15941" spans="1:10" ht="14.5" x14ac:dyDescent="0.35">
      <c r="A15941" s="47" t="s">
        <v>22793</v>
      </c>
      <c r="C15941" s="22" t="str">
        <f t="shared" si="248"/>
        <v>82930</v>
      </c>
      <c r="D15941" t="s">
        <v>23428</v>
      </c>
      <c r="E15941" s="1" t="s">
        <v>40</v>
      </c>
      <c r="F15941" s="2">
        <v>0</v>
      </c>
      <c r="G15941" s="2">
        <v>0</v>
      </c>
      <c r="H15941" s="2">
        <v>0</v>
      </c>
      <c r="I15941" s="81">
        <v>0</v>
      </c>
      <c r="J15941" s="1">
        <v>32.346499999999999</v>
      </c>
    </row>
    <row r="15942" spans="1:10" ht="14.5" x14ac:dyDescent="0.35">
      <c r="A15942" s="47" t="s">
        <v>22795</v>
      </c>
      <c r="C15942" s="22" t="str">
        <f t="shared" si="248"/>
        <v>82938</v>
      </c>
      <c r="D15942" t="s">
        <v>23428</v>
      </c>
      <c r="E15942" s="1" t="s">
        <v>40</v>
      </c>
      <c r="F15942" s="2">
        <v>0</v>
      </c>
      <c r="G15942" s="2">
        <v>0</v>
      </c>
      <c r="H15942" s="2">
        <v>0</v>
      </c>
      <c r="I15942" s="81">
        <v>0</v>
      </c>
      <c r="J15942" s="1">
        <v>32.346499999999999</v>
      </c>
    </row>
    <row r="15943" spans="1:10" ht="14.5" x14ac:dyDescent="0.35">
      <c r="A15943" s="47" t="s">
        <v>22797</v>
      </c>
      <c r="C15943" s="22" t="str">
        <f t="shared" si="248"/>
        <v>82941</v>
      </c>
      <c r="D15943" t="s">
        <v>23431</v>
      </c>
      <c r="E15943" s="1" t="s">
        <v>40</v>
      </c>
      <c r="F15943" s="2">
        <v>0</v>
      </c>
      <c r="G15943" s="2">
        <v>0</v>
      </c>
      <c r="H15943" s="2">
        <v>0</v>
      </c>
      <c r="I15943" s="81">
        <v>0</v>
      </c>
      <c r="J15943" s="1">
        <v>32.346499999999999</v>
      </c>
    </row>
    <row r="15944" spans="1:10" ht="14.5" x14ac:dyDescent="0.35">
      <c r="A15944" s="47" t="s">
        <v>22799</v>
      </c>
      <c r="C15944" s="22" t="str">
        <f t="shared" si="248"/>
        <v>82943</v>
      </c>
      <c r="D15944" t="s">
        <v>23431</v>
      </c>
      <c r="E15944" s="1" t="s">
        <v>40</v>
      </c>
      <c r="F15944" s="2">
        <v>0</v>
      </c>
      <c r="G15944" s="2">
        <v>0</v>
      </c>
      <c r="H15944" s="2">
        <v>0</v>
      </c>
      <c r="I15944" s="81">
        <v>0</v>
      </c>
      <c r="J15944" s="1">
        <v>32.346499999999999</v>
      </c>
    </row>
    <row r="15945" spans="1:10" ht="14.5" x14ac:dyDescent="0.35">
      <c r="A15945" s="47" t="s">
        <v>22801</v>
      </c>
      <c r="C15945" s="22" t="str">
        <f t="shared" si="248"/>
        <v>82945</v>
      </c>
      <c r="D15945" t="s">
        <v>23433</v>
      </c>
      <c r="E15945" s="1" t="s">
        <v>40</v>
      </c>
      <c r="F15945" s="2">
        <v>0</v>
      </c>
      <c r="G15945" s="2">
        <v>0</v>
      </c>
      <c r="H15945" s="2">
        <v>0</v>
      </c>
      <c r="I15945" s="81">
        <v>0</v>
      </c>
      <c r="J15945" s="1">
        <v>32.346499999999999</v>
      </c>
    </row>
    <row r="15946" spans="1:10" ht="14.5" x14ac:dyDescent="0.35">
      <c r="A15946" s="47" t="s">
        <v>22803</v>
      </c>
      <c r="C15946" s="22" t="str">
        <f t="shared" si="248"/>
        <v>82946</v>
      </c>
      <c r="D15946" t="s">
        <v>23435</v>
      </c>
      <c r="E15946" s="1" t="s">
        <v>40</v>
      </c>
      <c r="F15946" s="2">
        <v>0</v>
      </c>
      <c r="G15946" s="2">
        <v>0</v>
      </c>
      <c r="H15946" s="2">
        <v>0</v>
      </c>
      <c r="I15946" s="81">
        <v>0</v>
      </c>
      <c r="J15946" s="1">
        <v>32.346499999999999</v>
      </c>
    </row>
    <row r="15947" spans="1:10" ht="14.5" x14ac:dyDescent="0.35">
      <c r="A15947" s="47" t="s">
        <v>22805</v>
      </c>
      <c r="C15947" s="22" t="str">
        <f t="shared" si="248"/>
        <v>82947</v>
      </c>
      <c r="D15947" t="s">
        <v>23437</v>
      </c>
      <c r="E15947" s="1" t="s">
        <v>40</v>
      </c>
      <c r="F15947" s="2">
        <v>0</v>
      </c>
      <c r="G15947" s="2">
        <v>0</v>
      </c>
      <c r="H15947" s="2">
        <v>0</v>
      </c>
      <c r="I15947" s="81">
        <v>0</v>
      </c>
      <c r="J15947" s="1">
        <v>32.346499999999999</v>
      </c>
    </row>
    <row r="15948" spans="1:10" ht="14.5" x14ac:dyDescent="0.35">
      <c r="A15948" s="47" t="s">
        <v>22807</v>
      </c>
      <c r="C15948" s="22" t="str">
        <f t="shared" ref="C15948:C16011" si="249">CONCATENATE(A15948,B15948)</f>
        <v>82948</v>
      </c>
      <c r="D15948" t="s">
        <v>23439</v>
      </c>
      <c r="E15948" s="1" t="s">
        <v>40</v>
      </c>
      <c r="F15948" s="2">
        <v>0</v>
      </c>
      <c r="G15948" s="2">
        <v>0</v>
      </c>
      <c r="H15948" s="2">
        <v>0</v>
      </c>
      <c r="I15948" s="81">
        <v>0</v>
      </c>
      <c r="J15948" s="1">
        <v>32.346499999999999</v>
      </c>
    </row>
    <row r="15949" spans="1:10" ht="14.5" x14ac:dyDescent="0.35">
      <c r="A15949" s="47" t="s">
        <v>22809</v>
      </c>
      <c r="C15949" s="22" t="str">
        <f t="shared" si="249"/>
        <v>82950</v>
      </c>
      <c r="D15949" t="s">
        <v>23441</v>
      </c>
      <c r="E15949" s="1" t="s">
        <v>40</v>
      </c>
      <c r="F15949" s="2">
        <v>0</v>
      </c>
      <c r="G15949" s="2">
        <v>0</v>
      </c>
      <c r="H15949" s="2">
        <v>0</v>
      </c>
      <c r="I15949" s="81">
        <v>0</v>
      </c>
      <c r="J15949" s="1">
        <v>32.346499999999999</v>
      </c>
    </row>
    <row r="15950" spans="1:10" ht="14.5" x14ac:dyDescent="0.35">
      <c r="A15950" s="47" t="s">
        <v>22811</v>
      </c>
      <c r="C15950" s="22" t="str">
        <f t="shared" si="249"/>
        <v>82951</v>
      </c>
      <c r="D15950" t="s">
        <v>23443</v>
      </c>
      <c r="E15950" s="1" t="s">
        <v>40</v>
      </c>
      <c r="F15950" s="2">
        <v>0</v>
      </c>
      <c r="G15950" s="2">
        <v>0</v>
      </c>
      <c r="H15950" s="2">
        <v>0</v>
      </c>
      <c r="I15950" s="81">
        <v>0</v>
      </c>
      <c r="J15950" s="1">
        <v>32.346499999999999</v>
      </c>
    </row>
    <row r="15951" spans="1:10" ht="14.5" x14ac:dyDescent="0.35">
      <c r="A15951" s="47" t="s">
        <v>22813</v>
      </c>
      <c r="C15951" s="22" t="str">
        <f t="shared" si="249"/>
        <v>82952</v>
      </c>
      <c r="D15951" t="s">
        <v>23445</v>
      </c>
      <c r="E15951" s="1" t="s">
        <v>40</v>
      </c>
      <c r="F15951" s="2">
        <v>0</v>
      </c>
      <c r="G15951" s="2">
        <v>0</v>
      </c>
      <c r="H15951" s="2">
        <v>0</v>
      </c>
      <c r="I15951" s="81">
        <v>0</v>
      </c>
      <c r="J15951" s="1">
        <v>32.346499999999999</v>
      </c>
    </row>
    <row r="15952" spans="1:10" ht="14.5" x14ac:dyDescent="0.35">
      <c r="A15952" s="47" t="s">
        <v>22815</v>
      </c>
      <c r="C15952" s="22" t="str">
        <f t="shared" si="249"/>
        <v>82955</v>
      </c>
      <c r="D15952" t="s">
        <v>23447</v>
      </c>
      <c r="E15952" s="1" t="s">
        <v>40</v>
      </c>
      <c r="F15952" s="2">
        <v>0</v>
      </c>
      <c r="G15952" s="2">
        <v>0</v>
      </c>
      <c r="H15952" s="2">
        <v>0</v>
      </c>
      <c r="I15952" s="81">
        <v>0</v>
      </c>
      <c r="J15952" s="1">
        <v>32.346499999999999</v>
      </c>
    </row>
    <row r="15953" spans="1:10" ht="14.5" x14ac:dyDescent="0.35">
      <c r="A15953" s="47" t="s">
        <v>22817</v>
      </c>
      <c r="C15953" s="22" t="str">
        <f t="shared" si="249"/>
        <v>82960</v>
      </c>
      <c r="D15953" t="s">
        <v>23449</v>
      </c>
      <c r="E15953" s="1" t="s">
        <v>40</v>
      </c>
      <c r="F15953" s="2">
        <v>0</v>
      </c>
      <c r="G15953" s="2">
        <v>0</v>
      </c>
      <c r="H15953" s="2">
        <v>0</v>
      </c>
      <c r="I15953" s="81">
        <v>0</v>
      </c>
      <c r="J15953" s="1">
        <v>32.346499999999999</v>
      </c>
    </row>
    <row r="15954" spans="1:10" ht="14.5" x14ac:dyDescent="0.35">
      <c r="A15954" s="47" t="s">
        <v>22819</v>
      </c>
      <c r="C15954" s="22" t="str">
        <f t="shared" si="249"/>
        <v>82962</v>
      </c>
      <c r="D15954" t="s">
        <v>23451</v>
      </c>
      <c r="E15954" s="1" t="s">
        <v>40</v>
      </c>
      <c r="F15954" s="2">
        <v>0</v>
      </c>
      <c r="G15954" s="2">
        <v>0</v>
      </c>
      <c r="H15954" s="2">
        <v>0</v>
      </c>
      <c r="I15954" s="81">
        <v>0</v>
      </c>
      <c r="J15954" s="1">
        <v>32.346499999999999</v>
      </c>
    </row>
    <row r="15955" spans="1:10" ht="14.5" x14ac:dyDescent="0.35">
      <c r="A15955" s="47" t="s">
        <v>22821</v>
      </c>
      <c r="C15955" s="22" t="str">
        <f t="shared" si="249"/>
        <v>82963</v>
      </c>
      <c r="D15955" t="s">
        <v>23453</v>
      </c>
      <c r="E15955" s="1" t="s">
        <v>40</v>
      </c>
      <c r="F15955" s="2">
        <v>0</v>
      </c>
      <c r="G15955" s="2">
        <v>0</v>
      </c>
      <c r="H15955" s="2">
        <v>0</v>
      </c>
      <c r="I15955" s="81">
        <v>0</v>
      </c>
      <c r="J15955" s="1">
        <v>32.346499999999999</v>
      </c>
    </row>
    <row r="15956" spans="1:10" ht="14.5" x14ac:dyDescent="0.35">
      <c r="A15956" s="47" t="s">
        <v>22823</v>
      </c>
      <c r="C15956" s="22" t="str">
        <f t="shared" si="249"/>
        <v>82965</v>
      </c>
      <c r="D15956" t="s">
        <v>23455</v>
      </c>
      <c r="E15956" s="1" t="s">
        <v>40</v>
      </c>
      <c r="F15956" s="2">
        <v>0</v>
      </c>
      <c r="G15956" s="2">
        <v>0</v>
      </c>
      <c r="H15956" s="2">
        <v>0</v>
      </c>
      <c r="I15956" s="81">
        <v>0</v>
      </c>
      <c r="J15956" s="1">
        <v>32.346499999999999</v>
      </c>
    </row>
    <row r="15957" spans="1:10" ht="14.5" x14ac:dyDescent="0.35">
      <c r="A15957" s="47" t="s">
        <v>22825</v>
      </c>
      <c r="C15957" s="22" t="str">
        <f t="shared" si="249"/>
        <v>82977</v>
      </c>
      <c r="D15957" t="s">
        <v>23457</v>
      </c>
      <c r="E15957" s="1" t="s">
        <v>40</v>
      </c>
      <c r="F15957" s="2">
        <v>0</v>
      </c>
      <c r="G15957" s="2">
        <v>0</v>
      </c>
      <c r="H15957" s="2">
        <v>0</v>
      </c>
      <c r="I15957" s="81">
        <v>0</v>
      </c>
      <c r="J15957" s="1">
        <v>32.346499999999999</v>
      </c>
    </row>
    <row r="15958" spans="1:10" ht="14.5" x14ac:dyDescent="0.35">
      <c r="A15958" s="47" t="s">
        <v>22827</v>
      </c>
      <c r="C15958" s="22" t="str">
        <f t="shared" si="249"/>
        <v>82978</v>
      </c>
      <c r="D15958" t="s">
        <v>23459</v>
      </c>
      <c r="E15958" s="1" t="s">
        <v>40</v>
      </c>
      <c r="F15958" s="2">
        <v>0</v>
      </c>
      <c r="G15958" s="2">
        <v>0</v>
      </c>
      <c r="H15958" s="2">
        <v>0</v>
      </c>
      <c r="I15958" s="81">
        <v>0</v>
      </c>
      <c r="J15958" s="1">
        <v>32.346499999999999</v>
      </c>
    </row>
    <row r="15959" spans="1:10" ht="14.5" x14ac:dyDescent="0.35">
      <c r="A15959" s="47" t="s">
        <v>22829</v>
      </c>
      <c r="C15959" s="22" t="str">
        <f t="shared" si="249"/>
        <v>82979</v>
      </c>
      <c r="D15959" t="s">
        <v>23459</v>
      </c>
      <c r="E15959" s="1" t="s">
        <v>40</v>
      </c>
      <c r="F15959" s="2">
        <v>0</v>
      </c>
      <c r="G15959" s="2">
        <v>0</v>
      </c>
      <c r="H15959" s="2">
        <v>0</v>
      </c>
      <c r="I15959" s="81">
        <v>0</v>
      </c>
      <c r="J15959" s="1">
        <v>32.346499999999999</v>
      </c>
    </row>
    <row r="15960" spans="1:10" ht="14.5" x14ac:dyDescent="0.35">
      <c r="A15960" s="47" t="s">
        <v>22831</v>
      </c>
      <c r="C15960" s="22" t="str">
        <f t="shared" si="249"/>
        <v>82985</v>
      </c>
      <c r="D15960" t="s">
        <v>23462</v>
      </c>
      <c r="E15960" s="1" t="s">
        <v>40</v>
      </c>
      <c r="F15960" s="2">
        <v>0</v>
      </c>
      <c r="G15960" s="2">
        <v>0</v>
      </c>
      <c r="H15960" s="2">
        <v>0</v>
      </c>
      <c r="I15960" s="81">
        <v>0</v>
      </c>
      <c r="J15960" s="1">
        <v>32.346499999999999</v>
      </c>
    </row>
    <row r="15961" spans="1:10" ht="14.5" x14ac:dyDescent="0.35">
      <c r="A15961" s="47" t="s">
        <v>22833</v>
      </c>
      <c r="C15961" s="22" t="str">
        <f t="shared" si="249"/>
        <v>83001</v>
      </c>
      <c r="D15961" t="s">
        <v>28749</v>
      </c>
      <c r="E15961" s="1" t="s">
        <v>40</v>
      </c>
      <c r="F15961" s="2">
        <v>0</v>
      </c>
      <c r="G15961" s="2">
        <v>0</v>
      </c>
      <c r="H15961" s="2">
        <v>0</v>
      </c>
      <c r="I15961" s="81">
        <v>0</v>
      </c>
      <c r="J15961" s="1">
        <v>32.346499999999999</v>
      </c>
    </row>
    <row r="15962" spans="1:10" ht="14.5" x14ac:dyDescent="0.35">
      <c r="A15962" s="47" t="s">
        <v>22835</v>
      </c>
      <c r="C15962" s="22" t="str">
        <f t="shared" si="249"/>
        <v>83002</v>
      </c>
      <c r="D15962" t="s">
        <v>23465</v>
      </c>
      <c r="E15962" s="1" t="s">
        <v>40</v>
      </c>
      <c r="F15962" s="2">
        <v>0</v>
      </c>
      <c r="G15962" s="2">
        <v>0</v>
      </c>
      <c r="H15962" s="2">
        <v>0</v>
      </c>
      <c r="I15962" s="81">
        <v>0</v>
      </c>
      <c r="J15962" s="1">
        <v>32.346499999999999</v>
      </c>
    </row>
    <row r="15963" spans="1:10" ht="14.5" x14ac:dyDescent="0.35">
      <c r="A15963" s="47" t="s">
        <v>22837</v>
      </c>
      <c r="C15963" s="22" t="str">
        <f t="shared" si="249"/>
        <v>83003</v>
      </c>
      <c r="D15963" t="s">
        <v>23467</v>
      </c>
      <c r="E15963" s="1" t="s">
        <v>40</v>
      </c>
      <c r="F15963" s="2">
        <v>0</v>
      </c>
      <c r="G15963" s="2">
        <v>0</v>
      </c>
      <c r="H15963" s="2">
        <v>0</v>
      </c>
      <c r="I15963" s="81">
        <v>0</v>
      </c>
      <c r="J15963" s="1">
        <v>32.346499999999999</v>
      </c>
    </row>
    <row r="15964" spans="1:10" ht="14.5" x14ac:dyDescent="0.35">
      <c r="A15964" s="47" t="s">
        <v>22839</v>
      </c>
      <c r="C15964" s="22" t="str">
        <f t="shared" si="249"/>
        <v>83006</v>
      </c>
      <c r="D15964" t="s">
        <v>23469</v>
      </c>
      <c r="E15964" s="1" t="s">
        <v>40</v>
      </c>
      <c r="F15964" s="2">
        <v>0</v>
      </c>
      <c r="G15964" s="2">
        <v>0</v>
      </c>
      <c r="H15964" s="2">
        <v>0</v>
      </c>
      <c r="I15964" s="81">
        <v>0</v>
      </c>
      <c r="J15964" s="1">
        <v>32.346499999999999</v>
      </c>
    </row>
    <row r="15965" spans="1:10" ht="14.5" x14ac:dyDescent="0.35">
      <c r="A15965" s="47" t="s">
        <v>22841</v>
      </c>
      <c r="C15965" s="22" t="str">
        <f t="shared" si="249"/>
        <v>83009</v>
      </c>
      <c r="D15965" t="s">
        <v>23471</v>
      </c>
      <c r="E15965" s="1" t="s">
        <v>40</v>
      </c>
      <c r="F15965" s="2">
        <v>0</v>
      </c>
      <c r="G15965" s="2">
        <v>0</v>
      </c>
      <c r="H15965" s="2">
        <v>0</v>
      </c>
      <c r="I15965" s="81">
        <v>0</v>
      </c>
      <c r="J15965" s="1">
        <v>32.346499999999999</v>
      </c>
    </row>
    <row r="15966" spans="1:10" ht="14.5" x14ac:dyDescent="0.35">
      <c r="A15966" s="47" t="s">
        <v>22843</v>
      </c>
      <c r="C15966" s="22" t="str">
        <f t="shared" si="249"/>
        <v>83010</v>
      </c>
      <c r="D15966" t="s">
        <v>23473</v>
      </c>
      <c r="E15966" s="1" t="s">
        <v>40</v>
      </c>
      <c r="F15966" s="2">
        <v>0</v>
      </c>
      <c r="G15966" s="2">
        <v>0</v>
      </c>
      <c r="H15966" s="2">
        <v>0</v>
      </c>
      <c r="I15966" s="81">
        <v>0</v>
      </c>
      <c r="J15966" s="1">
        <v>32.346499999999999</v>
      </c>
    </row>
    <row r="15967" spans="1:10" ht="14.5" x14ac:dyDescent="0.35">
      <c r="A15967" s="47" t="s">
        <v>22845</v>
      </c>
      <c r="C15967" s="22" t="str">
        <f t="shared" si="249"/>
        <v>83012</v>
      </c>
      <c r="D15967" t="s">
        <v>27799</v>
      </c>
      <c r="E15967" s="1" t="s">
        <v>40</v>
      </c>
      <c r="F15967" s="2">
        <v>0</v>
      </c>
      <c r="G15967" s="2">
        <v>0</v>
      </c>
      <c r="H15967" s="2">
        <v>0</v>
      </c>
      <c r="I15967" s="81">
        <v>0</v>
      </c>
      <c r="J15967" s="1">
        <v>32.346499999999999</v>
      </c>
    </row>
    <row r="15968" spans="1:10" ht="14.5" x14ac:dyDescent="0.35">
      <c r="A15968" s="47" t="s">
        <v>22847</v>
      </c>
      <c r="C15968" s="22" t="str">
        <f t="shared" si="249"/>
        <v>83013</v>
      </c>
      <c r="D15968" t="s">
        <v>23475</v>
      </c>
      <c r="E15968" s="1" t="s">
        <v>40</v>
      </c>
      <c r="F15968" s="2">
        <v>0</v>
      </c>
      <c r="G15968" s="2">
        <v>0</v>
      </c>
      <c r="H15968" s="2">
        <v>0</v>
      </c>
      <c r="I15968" s="81">
        <v>0</v>
      </c>
      <c r="J15968" s="1">
        <v>32.346499999999999</v>
      </c>
    </row>
    <row r="15969" spans="1:10" ht="14.5" x14ac:dyDescent="0.35">
      <c r="A15969" s="47" t="s">
        <v>22849</v>
      </c>
      <c r="C15969" s="22" t="str">
        <f t="shared" si="249"/>
        <v>83014</v>
      </c>
      <c r="D15969" t="s">
        <v>23477</v>
      </c>
      <c r="E15969" s="1" t="s">
        <v>40</v>
      </c>
      <c r="F15969" s="2">
        <v>0</v>
      </c>
      <c r="G15969" s="2">
        <v>0</v>
      </c>
      <c r="H15969" s="2">
        <v>0</v>
      </c>
      <c r="I15969" s="81">
        <v>0</v>
      </c>
      <c r="J15969" s="1">
        <v>32.346499999999999</v>
      </c>
    </row>
    <row r="15970" spans="1:10" ht="14.5" x14ac:dyDescent="0.35">
      <c r="A15970" s="47" t="s">
        <v>22851</v>
      </c>
      <c r="C15970" s="22" t="str">
        <f t="shared" si="249"/>
        <v>83015</v>
      </c>
      <c r="D15970" t="s">
        <v>23479</v>
      </c>
      <c r="E15970" s="1" t="s">
        <v>40</v>
      </c>
      <c r="F15970" s="2">
        <v>0</v>
      </c>
      <c r="G15970" s="2">
        <v>0</v>
      </c>
      <c r="H15970" s="2">
        <v>0</v>
      </c>
      <c r="I15970" s="81">
        <v>0</v>
      </c>
      <c r="J15970" s="1">
        <v>32.346499999999999</v>
      </c>
    </row>
    <row r="15971" spans="1:10" ht="14.5" x14ac:dyDescent="0.35">
      <c r="A15971" s="47" t="s">
        <v>22853</v>
      </c>
      <c r="C15971" s="22" t="str">
        <f t="shared" si="249"/>
        <v>83018</v>
      </c>
      <c r="D15971" t="s">
        <v>27800</v>
      </c>
      <c r="E15971" s="1" t="s">
        <v>40</v>
      </c>
      <c r="F15971" s="2">
        <v>0</v>
      </c>
      <c r="G15971" s="2">
        <v>0</v>
      </c>
      <c r="H15971" s="2">
        <v>0</v>
      </c>
      <c r="I15971" s="81">
        <v>0</v>
      </c>
      <c r="J15971" s="1">
        <v>32.346499999999999</v>
      </c>
    </row>
    <row r="15972" spans="1:10" ht="14.5" x14ac:dyDescent="0.35">
      <c r="A15972" s="47" t="s">
        <v>22855</v>
      </c>
      <c r="C15972" s="22" t="str">
        <f t="shared" si="249"/>
        <v>83020</v>
      </c>
      <c r="D15972" t="s">
        <v>27801</v>
      </c>
      <c r="E15972" s="1" t="s">
        <v>40</v>
      </c>
      <c r="F15972" s="2">
        <v>0</v>
      </c>
      <c r="G15972" s="2">
        <v>0</v>
      </c>
      <c r="H15972" s="2">
        <v>0</v>
      </c>
      <c r="I15972" s="81">
        <v>0</v>
      </c>
      <c r="J15972" s="1">
        <v>32.346499999999999</v>
      </c>
    </row>
    <row r="15973" spans="1:10" ht="14.5" x14ac:dyDescent="0.35">
      <c r="A15973" s="47" t="s">
        <v>22855</v>
      </c>
      <c r="B15973" s="1">
        <v>26</v>
      </c>
      <c r="C15973" s="22" t="str">
        <f t="shared" si="249"/>
        <v>8302026</v>
      </c>
      <c r="D15973" t="s">
        <v>23481</v>
      </c>
      <c r="E15973" s="1" t="s">
        <v>2761</v>
      </c>
      <c r="F15973" s="2">
        <v>0.37</v>
      </c>
      <c r="G15973" s="2">
        <v>0.15</v>
      </c>
      <c r="H15973" s="2">
        <v>0.15</v>
      </c>
      <c r="I15973" s="81">
        <v>0.01</v>
      </c>
      <c r="J15973" s="1">
        <v>32.346499999999999</v>
      </c>
    </row>
    <row r="15974" spans="1:10" ht="14.5" x14ac:dyDescent="0.35">
      <c r="A15974" s="47" t="s">
        <v>22857</v>
      </c>
      <c r="C15974" s="22" t="str">
        <f t="shared" si="249"/>
        <v>83021</v>
      </c>
      <c r="D15974" t="s">
        <v>23483</v>
      </c>
      <c r="E15974" s="1" t="s">
        <v>40</v>
      </c>
      <c r="F15974" s="2">
        <v>0</v>
      </c>
      <c r="G15974" s="2">
        <v>0</v>
      </c>
      <c r="H15974" s="2">
        <v>0</v>
      </c>
      <c r="I15974" s="81">
        <v>0</v>
      </c>
      <c r="J15974" s="1">
        <v>32.346499999999999</v>
      </c>
    </row>
    <row r="15975" spans="1:10" ht="14.5" x14ac:dyDescent="0.35">
      <c r="A15975" s="47" t="s">
        <v>22859</v>
      </c>
      <c r="C15975" s="22" t="str">
        <f t="shared" si="249"/>
        <v>83026</v>
      </c>
      <c r="D15975" t="s">
        <v>30236</v>
      </c>
      <c r="E15975" s="1" t="s">
        <v>40</v>
      </c>
      <c r="F15975" s="2">
        <v>0</v>
      </c>
      <c r="G15975" s="2">
        <v>0</v>
      </c>
      <c r="H15975" s="2">
        <v>0</v>
      </c>
      <c r="I15975" s="81">
        <v>0</v>
      </c>
      <c r="J15975" s="1">
        <v>32.346499999999999</v>
      </c>
    </row>
    <row r="15976" spans="1:10" ht="14.5" x14ac:dyDescent="0.35">
      <c r="A15976" s="47" t="s">
        <v>22861</v>
      </c>
      <c r="C15976" s="22" t="str">
        <f t="shared" si="249"/>
        <v>83030</v>
      </c>
      <c r="D15976" t="s">
        <v>30237</v>
      </c>
      <c r="E15976" s="1" t="s">
        <v>40</v>
      </c>
      <c r="F15976" s="2">
        <v>0</v>
      </c>
      <c r="G15976" s="2">
        <v>0</v>
      </c>
      <c r="H15976" s="2">
        <v>0</v>
      </c>
      <c r="I15976" s="81">
        <v>0</v>
      </c>
      <c r="J15976" s="1">
        <v>32.346499999999999</v>
      </c>
    </row>
    <row r="15977" spans="1:10" ht="14.5" x14ac:dyDescent="0.35">
      <c r="A15977" s="47" t="s">
        <v>22862</v>
      </c>
      <c r="C15977" s="22" t="str">
        <f t="shared" si="249"/>
        <v>83033</v>
      </c>
      <c r="D15977" t="s">
        <v>30238</v>
      </c>
      <c r="E15977" s="1" t="s">
        <v>40</v>
      </c>
      <c r="F15977" s="2">
        <v>0</v>
      </c>
      <c r="G15977" s="2">
        <v>0</v>
      </c>
      <c r="H15977" s="2">
        <v>0</v>
      </c>
      <c r="I15977" s="81">
        <v>0</v>
      </c>
      <c r="J15977" s="1">
        <v>32.346499999999999</v>
      </c>
    </row>
    <row r="15978" spans="1:10" ht="14.5" x14ac:dyDescent="0.35">
      <c r="A15978" s="47" t="s">
        <v>22863</v>
      </c>
      <c r="C15978" s="22" t="str">
        <f t="shared" si="249"/>
        <v>83036</v>
      </c>
      <c r="D15978" t="s">
        <v>27802</v>
      </c>
      <c r="E15978" s="1" t="s">
        <v>40</v>
      </c>
      <c r="F15978" s="2">
        <v>0</v>
      </c>
      <c r="G15978" s="2">
        <v>0</v>
      </c>
      <c r="H15978" s="2">
        <v>0</v>
      </c>
      <c r="I15978" s="81">
        <v>0</v>
      </c>
      <c r="J15978" s="1">
        <v>32.346499999999999</v>
      </c>
    </row>
    <row r="15979" spans="1:10" ht="14.5" x14ac:dyDescent="0.35">
      <c r="A15979" s="47" t="s">
        <v>22864</v>
      </c>
      <c r="C15979" s="22" t="str">
        <f t="shared" si="249"/>
        <v>83037</v>
      </c>
      <c r="D15979" t="s">
        <v>27803</v>
      </c>
      <c r="E15979" s="1" t="s">
        <v>40</v>
      </c>
      <c r="F15979" s="2">
        <v>0</v>
      </c>
      <c r="G15979" s="2">
        <v>0</v>
      </c>
      <c r="H15979" s="2">
        <v>0</v>
      </c>
      <c r="I15979" s="81">
        <v>0</v>
      </c>
      <c r="J15979" s="1">
        <v>32.346499999999999</v>
      </c>
    </row>
    <row r="15980" spans="1:10" ht="14.5" x14ac:dyDescent="0.35">
      <c r="A15980" s="47" t="s">
        <v>22865</v>
      </c>
      <c r="C15980" s="22" t="str">
        <f t="shared" si="249"/>
        <v>83045</v>
      </c>
      <c r="D15980" t="s">
        <v>27804</v>
      </c>
      <c r="E15980" s="1" t="s">
        <v>40</v>
      </c>
      <c r="F15980" s="2">
        <v>0</v>
      </c>
      <c r="G15980" s="2">
        <v>0</v>
      </c>
      <c r="H15980" s="2">
        <v>0</v>
      </c>
      <c r="I15980" s="81">
        <v>0</v>
      </c>
      <c r="J15980" s="1">
        <v>32.346499999999999</v>
      </c>
    </row>
    <row r="15981" spans="1:10" ht="14.5" x14ac:dyDescent="0.35">
      <c r="A15981" s="47" t="s">
        <v>22866</v>
      </c>
      <c r="C15981" s="22" t="str">
        <f t="shared" si="249"/>
        <v>83050</v>
      </c>
      <c r="D15981" t="s">
        <v>23485</v>
      </c>
      <c r="E15981" s="1" t="s">
        <v>40</v>
      </c>
      <c r="F15981" s="2">
        <v>0</v>
      </c>
      <c r="G15981" s="2">
        <v>0</v>
      </c>
      <c r="H15981" s="2">
        <v>0</v>
      </c>
      <c r="I15981" s="81">
        <v>0</v>
      </c>
      <c r="J15981" s="1">
        <v>32.346499999999999</v>
      </c>
    </row>
    <row r="15982" spans="1:10" ht="14.5" x14ac:dyDescent="0.35">
      <c r="A15982" s="47" t="s">
        <v>22867</v>
      </c>
      <c r="C15982" s="22" t="str">
        <f t="shared" si="249"/>
        <v>83051</v>
      </c>
      <c r="D15982" t="s">
        <v>23487</v>
      </c>
      <c r="E15982" s="1" t="s">
        <v>40</v>
      </c>
      <c r="F15982" s="2">
        <v>0</v>
      </c>
      <c r="G15982" s="2">
        <v>0</v>
      </c>
      <c r="H15982" s="2">
        <v>0</v>
      </c>
      <c r="I15982" s="81">
        <v>0</v>
      </c>
      <c r="J15982" s="1">
        <v>32.346499999999999</v>
      </c>
    </row>
    <row r="15983" spans="1:10" ht="14.5" x14ac:dyDescent="0.35">
      <c r="A15983" s="47" t="s">
        <v>22868</v>
      </c>
      <c r="C15983" s="22" t="str">
        <f t="shared" si="249"/>
        <v>83060</v>
      </c>
      <c r="D15983" t="s">
        <v>23489</v>
      </c>
      <c r="E15983" s="1" t="s">
        <v>40</v>
      </c>
      <c r="F15983" s="2">
        <v>0</v>
      </c>
      <c r="G15983" s="2">
        <v>0</v>
      </c>
      <c r="H15983" s="2">
        <v>0</v>
      </c>
      <c r="I15983" s="81">
        <v>0</v>
      </c>
      <c r="J15983" s="1">
        <v>32.346499999999999</v>
      </c>
    </row>
    <row r="15984" spans="1:10" ht="14.5" x14ac:dyDescent="0.35">
      <c r="A15984" s="47" t="s">
        <v>22869</v>
      </c>
      <c r="C15984" s="22" t="str">
        <f t="shared" si="249"/>
        <v>83065</v>
      </c>
      <c r="D15984" t="s">
        <v>23491</v>
      </c>
      <c r="E15984" s="1" t="s">
        <v>40</v>
      </c>
      <c r="F15984" s="2">
        <v>0</v>
      </c>
      <c r="G15984" s="2">
        <v>0</v>
      </c>
      <c r="H15984" s="2">
        <v>0</v>
      </c>
      <c r="I15984" s="81">
        <v>0</v>
      </c>
      <c r="J15984" s="1">
        <v>32.346499999999999</v>
      </c>
    </row>
    <row r="15985" spans="1:10" ht="14.5" x14ac:dyDescent="0.35">
      <c r="A15985" s="47" t="s">
        <v>22870</v>
      </c>
      <c r="C15985" s="22" t="str">
        <f t="shared" si="249"/>
        <v>83068</v>
      </c>
      <c r="D15985" t="s">
        <v>23493</v>
      </c>
      <c r="E15985" s="1" t="s">
        <v>40</v>
      </c>
      <c r="F15985" s="2">
        <v>0</v>
      </c>
      <c r="G15985" s="2">
        <v>0</v>
      </c>
      <c r="H15985" s="2">
        <v>0</v>
      </c>
      <c r="I15985" s="81">
        <v>0</v>
      </c>
      <c r="J15985" s="1">
        <v>32.346499999999999</v>
      </c>
    </row>
    <row r="15986" spans="1:10" ht="14.5" x14ac:dyDescent="0.35">
      <c r="A15986" s="47" t="s">
        <v>22871</v>
      </c>
      <c r="C15986" s="22" t="str">
        <f t="shared" si="249"/>
        <v>83069</v>
      </c>
      <c r="D15986" t="s">
        <v>23495</v>
      </c>
      <c r="E15986" s="1" t="s">
        <v>40</v>
      </c>
      <c r="F15986" s="2">
        <v>0</v>
      </c>
      <c r="G15986" s="2">
        <v>0</v>
      </c>
      <c r="H15986" s="2">
        <v>0</v>
      </c>
      <c r="I15986" s="81">
        <v>0</v>
      </c>
      <c r="J15986" s="1">
        <v>32.346499999999999</v>
      </c>
    </row>
    <row r="15987" spans="1:10" ht="14.5" x14ac:dyDescent="0.35">
      <c r="A15987" s="47" t="s">
        <v>22872</v>
      </c>
      <c r="C15987" s="22" t="str">
        <f t="shared" si="249"/>
        <v>83070</v>
      </c>
      <c r="D15987" t="s">
        <v>23497</v>
      </c>
      <c r="E15987" s="1" t="s">
        <v>40</v>
      </c>
      <c r="F15987" s="2">
        <v>0</v>
      </c>
      <c r="G15987" s="2">
        <v>0</v>
      </c>
      <c r="H15987" s="2">
        <v>0</v>
      </c>
      <c r="I15987" s="81">
        <v>0</v>
      </c>
      <c r="J15987" s="1">
        <v>32.346499999999999</v>
      </c>
    </row>
    <row r="15988" spans="1:10" ht="14.5" x14ac:dyDescent="0.35">
      <c r="A15988" s="47" t="s">
        <v>22874</v>
      </c>
      <c r="C15988" s="22" t="str">
        <f t="shared" si="249"/>
        <v>83080</v>
      </c>
      <c r="D15988" t="s">
        <v>23499</v>
      </c>
      <c r="E15988" s="1" t="s">
        <v>40</v>
      </c>
      <c r="F15988" s="2">
        <v>0</v>
      </c>
      <c r="G15988" s="2">
        <v>0</v>
      </c>
      <c r="H15988" s="2">
        <v>0</v>
      </c>
      <c r="I15988" s="81">
        <v>0</v>
      </c>
      <c r="J15988" s="1">
        <v>32.346499999999999</v>
      </c>
    </row>
    <row r="15989" spans="1:10" ht="14.5" x14ac:dyDescent="0.35">
      <c r="A15989" s="47" t="s">
        <v>22875</v>
      </c>
      <c r="C15989" s="22" t="str">
        <f t="shared" si="249"/>
        <v>83088</v>
      </c>
      <c r="D15989" t="s">
        <v>23501</v>
      </c>
      <c r="E15989" s="1" t="s">
        <v>40</v>
      </c>
      <c r="F15989" s="2">
        <v>0</v>
      </c>
      <c r="G15989" s="2">
        <v>0</v>
      </c>
      <c r="H15989" s="2">
        <v>0</v>
      </c>
      <c r="I15989" s="81">
        <v>0</v>
      </c>
      <c r="J15989" s="1">
        <v>32.346499999999999</v>
      </c>
    </row>
    <row r="15990" spans="1:10" ht="14.5" x14ac:dyDescent="0.35">
      <c r="A15990" s="47" t="s">
        <v>22877</v>
      </c>
      <c r="C15990" s="22" t="str">
        <f t="shared" si="249"/>
        <v>83090</v>
      </c>
      <c r="D15990" t="s">
        <v>23503</v>
      </c>
      <c r="E15990" s="1" t="s">
        <v>40</v>
      </c>
      <c r="F15990" s="2">
        <v>0</v>
      </c>
      <c r="G15990" s="2">
        <v>0</v>
      </c>
      <c r="H15990" s="2">
        <v>0</v>
      </c>
      <c r="I15990" s="81">
        <v>0</v>
      </c>
      <c r="J15990" s="1">
        <v>32.346499999999999</v>
      </c>
    </row>
    <row r="15991" spans="1:10" ht="14.5" x14ac:dyDescent="0.35">
      <c r="A15991" s="47" t="s">
        <v>22878</v>
      </c>
      <c r="C15991" s="22" t="str">
        <f t="shared" si="249"/>
        <v>83150</v>
      </c>
      <c r="D15991" t="s">
        <v>23505</v>
      </c>
      <c r="E15991" s="1" t="s">
        <v>40</v>
      </c>
      <c r="F15991" s="2">
        <v>0</v>
      </c>
      <c r="G15991" s="2">
        <v>0</v>
      </c>
      <c r="H15991" s="2">
        <v>0</v>
      </c>
      <c r="I15991" s="81">
        <v>0</v>
      </c>
      <c r="J15991" s="1">
        <v>32.346499999999999</v>
      </c>
    </row>
    <row r="15992" spans="1:10" ht="14.5" x14ac:dyDescent="0.35">
      <c r="A15992" s="47" t="s">
        <v>22880</v>
      </c>
      <c r="C15992" s="22" t="str">
        <f t="shared" si="249"/>
        <v>83491</v>
      </c>
      <c r="D15992" t="s">
        <v>23507</v>
      </c>
      <c r="E15992" s="1" t="s">
        <v>40</v>
      </c>
      <c r="F15992" s="2">
        <v>0</v>
      </c>
      <c r="G15992" s="2">
        <v>0</v>
      </c>
      <c r="H15992" s="2">
        <v>0</v>
      </c>
      <c r="I15992" s="81">
        <v>0</v>
      </c>
      <c r="J15992" s="1">
        <v>32.346499999999999</v>
      </c>
    </row>
    <row r="15993" spans="1:10" ht="14.5" x14ac:dyDescent="0.35">
      <c r="A15993" s="47" t="s">
        <v>22881</v>
      </c>
      <c r="C15993" s="22" t="str">
        <f t="shared" si="249"/>
        <v>83497</v>
      </c>
      <c r="D15993" t="s">
        <v>23509</v>
      </c>
      <c r="E15993" s="1" t="s">
        <v>40</v>
      </c>
      <c r="F15993" s="2">
        <v>0</v>
      </c>
      <c r="G15993" s="2">
        <v>0</v>
      </c>
      <c r="H15993" s="2">
        <v>0</v>
      </c>
      <c r="I15993" s="81">
        <v>0</v>
      </c>
      <c r="J15993" s="1">
        <v>32.346499999999999</v>
      </c>
    </row>
    <row r="15994" spans="1:10" ht="14.5" x14ac:dyDescent="0.35">
      <c r="A15994" s="47" t="s">
        <v>22883</v>
      </c>
      <c r="C15994" s="22" t="str">
        <f t="shared" si="249"/>
        <v>83498</v>
      </c>
      <c r="D15994" t="s">
        <v>23511</v>
      </c>
      <c r="E15994" s="1" t="s">
        <v>40</v>
      </c>
      <c r="F15994" s="2">
        <v>0</v>
      </c>
      <c r="G15994" s="2">
        <v>0</v>
      </c>
      <c r="H15994" s="2">
        <v>0</v>
      </c>
      <c r="I15994" s="81">
        <v>0</v>
      </c>
      <c r="J15994" s="1">
        <v>32.346499999999999</v>
      </c>
    </row>
    <row r="15995" spans="1:10" ht="14.5" x14ac:dyDescent="0.35">
      <c r="A15995" s="47" t="s">
        <v>22884</v>
      </c>
      <c r="C15995" s="22" t="str">
        <f t="shared" si="249"/>
        <v>83500</v>
      </c>
      <c r="D15995" t="s">
        <v>23513</v>
      </c>
      <c r="E15995" s="1" t="s">
        <v>40</v>
      </c>
      <c r="F15995" s="2">
        <v>0</v>
      </c>
      <c r="G15995" s="2">
        <v>0</v>
      </c>
      <c r="H15995" s="2">
        <v>0</v>
      </c>
      <c r="I15995" s="81">
        <v>0</v>
      </c>
      <c r="J15995" s="1">
        <v>32.346499999999999</v>
      </c>
    </row>
    <row r="15996" spans="1:10" ht="14.5" x14ac:dyDescent="0.35">
      <c r="A15996" s="47" t="s">
        <v>22886</v>
      </c>
      <c r="C15996" s="22" t="str">
        <f t="shared" si="249"/>
        <v>83505</v>
      </c>
      <c r="D15996" t="s">
        <v>23515</v>
      </c>
      <c r="E15996" s="1" t="s">
        <v>40</v>
      </c>
      <c r="F15996" s="2">
        <v>0</v>
      </c>
      <c r="G15996" s="2">
        <v>0</v>
      </c>
      <c r="H15996" s="2">
        <v>0</v>
      </c>
      <c r="I15996" s="81">
        <v>0</v>
      </c>
      <c r="J15996" s="1">
        <v>32.346499999999999</v>
      </c>
    </row>
    <row r="15997" spans="1:10" ht="14.5" x14ac:dyDescent="0.35">
      <c r="A15997" s="47" t="s">
        <v>22888</v>
      </c>
      <c r="C15997" s="22" t="str">
        <f t="shared" si="249"/>
        <v>83516</v>
      </c>
      <c r="D15997" t="s">
        <v>23517</v>
      </c>
      <c r="E15997" s="1" t="s">
        <v>40</v>
      </c>
      <c r="F15997" s="2">
        <v>0</v>
      </c>
      <c r="G15997" s="2">
        <v>0</v>
      </c>
      <c r="H15997" s="2">
        <v>0</v>
      </c>
      <c r="I15997" s="81">
        <v>0</v>
      </c>
      <c r="J15997" s="1">
        <v>32.346499999999999</v>
      </c>
    </row>
    <row r="15998" spans="1:10" ht="14.5" x14ac:dyDescent="0.35">
      <c r="A15998" s="47" t="s">
        <v>22890</v>
      </c>
      <c r="C15998" s="22" t="str">
        <f t="shared" si="249"/>
        <v>83518</v>
      </c>
      <c r="D15998" t="s">
        <v>23519</v>
      </c>
      <c r="E15998" s="1" t="s">
        <v>40</v>
      </c>
      <c r="F15998" s="2">
        <v>0</v>
      </c>
      <c r="G15998" s="2">
        <v>0</v>
      </c>
      <c r="H15998" s="2">
        <v>0</v>
      </c>
      <c r="I15998" s="81">
        <v>0</v>
      </c>
      <c r="J15998" s="1">
        <v>32.346499999999999</v>
      </c>
    </row>
    <row r="15999" spans="1:10" ht="14.5" x14ac:dyDescent="0.35">
      <c r="A15999" s="47" t="s">
        <v>22892</v>
      </c>
      <c r="C15999" s="22" t="str">
        <f t="shared" si="249"/>
        <v>83519</v>
      </c>
      <c r="D15999" t="s">
        <v>23521</v>
      </c>
      <c r="E15999" s="1" t="s">
        <v>40</v>
      </c>
      <c r="F15999" s="2">
        <v>0</v>
      </c>
      <c r="G15999" s="2">
        <v>0</v>
      </c>
      <c r="H15999" s="2">
        <v>0</v>
      </c>
      <c r="I15999" s="81">
        <v>0</v>
      </c>
      <c r="J15999" s="1">
        <v>32.346499999999999</v>
      </c>
    </row>
    <row r="16000" spans="1:10" ht="14.5" x14ac:dyDescent="0.35">
      <c r="A16000" s="47" t="s">
        <v>22894</v>
      </c>
      <c r="C16000" s="22" t="str">
        <f t="shared" si="249"/>
        <v>83520</v>
      </c>
      <c r="D16000" t="s">
        <v>23523</v>
      </c>
      <c r="E16000" s="1" t="s">
        <v>40</v>
      </c>
      <c r="F16000" s="2">
        <v>0</v>
      </c>
      <c r="G16000" s="2">
        <v>0</v>
      </c>
      <c r="H16000" s="2">
        <v>0</v>
      </c>
      <c r="I16000" s="81">
        <v>0</v>
      </c>
      <c r="J16000" s="1">
        <v>32.346499999999999</v>
      </c>
    </row>
    <row r="16001" spans="1:10" ht="14.5" x14ac:dyDescent="0.35">
      <c r="A16001" s="47" t="s">
        <v>28744</v>
      </c>
      <c r="C16001" s="22" t="str">
        <f t="shared" si="249"/>
        <v>83521</v>
      </c>
      <c r="D16001" t="s">
        <v>23525</v>
      </c>
      <c r="E16001" s="1" t="s">
        <v>40</v>
      </c>
      <c r="F16001" s="2">
        <v>0</v>
      </c>
      <c r="G16001" s="2">
        <v>0</v>
      </c>
      <c r="H16001" s="2">
        <v>0</v>
      </c>
      <c r="I16001" s="81">
        <v>0</v>
      </c>
      <c r="J16001" s="1">
        <v>32.346499999999999</v>
      </c>
    </row>
    <row r="16002" spans="1:10" ht="14.5" x14ac:dyDescent="0.35">
      <c r="A16002" s="47" t="s">
        <v>22896</v>
      </c>
      <c r="C16002" s="22" t="str">
        <f t="shared" si="249"/>
        <v>83525</v>
      </c>
      <c r="D16002" t="s">
        <v>23527</v>
      </c>
      <c r="E16002" s="1" t="s">
        <v>40</v>
      </c>
      <c r="F16002" s="2">
        <v>0</v>
      </c>
      <c r="G16002" s="2">
        <v>0</v>
      </c>
      <c r="H16002" s="2">
        <v>0</v>
      </c>
      <c r="I16002" s="81">
        <v>0</v>
      </c>
      <c r="J16002" s="1">
        <v>32.346499999999999</v>
      </c>
    </row>
    <row r="16003" spans="1:10" ht="14.5" x14ac:dyDescent="0.35">
      <c r="A16003" s="47" t="s">
        <v>22898</v>
      </c>
      <c r="C16003" s="22" t="str">
        <f t="shared" si="249"/>
        <v>83527</v>
      </c>
      <c r="D16003" t="s">
        <v>23529</v>
      </c>
      <c r="E16003" s="1" t="s">
        <v>40</v>
      </c>
      <c r="F16003" s="2">
        <v>0</v>
      </c>
      <c r="G16003" s="2">
        <v>0</v>
      </c>
      <c r="H16003" s="2">
        <v>0</v>
      </c>
      <c r="I16003" s="81">
        <v>0</v>
      </c>
      <c r="J16003" s="1">
        <v>32.346499999999999</v>
      </c>
    </row>
    <row r="16004" spans="1:10" ht="14.5" x14ac:dyDescent="0.35">
      <c r="A16004" s="47" t="s">
        <v>22899</v>
      </c>
      <c r="C16004" s="22" t="str">
        <f t="shared" si="249"/>
        <v>83528</v>
      </c>
      <c r="D16004" t="s">
        <v>27805</v>
      </c>
      <c r="E16004" s="1" t="s">
        <v>40</v>
      </c>
      <c r="F16004" s="2">
        <v>0</v>
      </c>
      <c r="G16004" s="2">
        <v>0</v>
      </c>
      <c r="H16004" s="2">
        <v>0</v>
      </c>
      <c r="I16004" s="81">
        <v>0</v>
      </c>
      <c r="J16004" s="1">
        <v>32.346499999999999</v>
      </c>
    </row>
    <row r="16005" spans="1:10" ht="14.5" x14ac:dyDescent="0.35">
      <c r="A16005" s="47" t="s">
        <v>28745</v>
      </c>
      <c r="C16005" s="22" t="str">
        <f t="shared" si="249"/>
        <v>83529</v>
      </c>
      <c r="D16005" t="s">
        <v>23531</v>
      </c>
      <c r="E16005" s="1" t="s">
        <v>40</v>
      </c>
      <c r="F16005" s="2">
        <v>0</v>
      </c>
      <c r="G16005" s="2">
        <v>0</v>
      </c>
      <c r="H16005" s="2">
        <v>0</v>
      </c>
      <c r="I16005" s="81">
        <v>0</v>
      </c>
      <c r="J16005" s="1">
        <v>32.346499999999999</v>
      </c>
    </row>
    <row r="16006" spans="1:10" ht="14.5" x14ac:dyDescent="0.35">
      <c r="A16006" s="47" t="s">
        <v>22901</v>
      </c>
      <c r="C16006" s="22" t="str">
        <f t="shared" si="249"/>
        <v>83540</v>
      </c>
      <c r="D16006" t="s">
        <v>23533</v>
      </c>
      <c r="E16006" s="1" t="s">
        <v>40</v>
      </c>
      <c r="F16006" s="2">
        <v>0</v>
      </c>
      <c r="G16006" s="2">
        <v>0</v>
      </c>
      <c r="H16006" s="2">
        <v>0</v>
      </c>
      <c r="I16006" s="81">
        <v>0</v>
      </c>
      <c r="J16006" s="1">
        <v>32.346499999999999</v>
      </c>
    </row>
    <row r="16007" spans="1:10" ht="14.5" x14ac:dyDescent="0.35">
      <c r="A16007" s="47" t="s">
        <v>22903</v>
      </c>
      <c r="C16007" s="22" t="str">
        <f t="shared" si="249"/>
        <v>83550</v>
      </c>
      <c r="D16007" t="s">
        <v>23533</v>
      </c>
      <c r="E16007" s="1" t="s">
        <v>40</v>
      </c>
      <c r="F16007" s="2">
        <v>0</v>
      </c>
      <c r="G16007" s="2">
        <v>0</v>
      </c>
      <c r="H16007" s="2">
        <v>0</v>
      </c>
      <c r="I16007" s="81">
        <v>0</v>
      </c>
      <c r="J16007" s="1">
        <v>32.346499999999999</v>
      </c>
    </row>
    <row r="16008" spans="1:10" ht="14.5" x14ac:dyDescent="0.35">
      <c r="A16008" s="47" t="s">
        <v>22905</v>
      </c>
      <c r="C16008" s="22" t="str">
        <f t="shared" si="249"/>
        <v>83570</v>
      </c>
      <c r="D16008" t="s">
        <v>23535</v>
      </c>
      <c r="E16008" s="1" t="s">
        <v>40</v>
      </c>
      <c r="F16008" s="2">
        <v>0</v>
      </c>
      <c r="G16008" s="2">
        <v>0</v>
      </c>
      <c r="H16008" s="2">
        <v>0</v>
      </c>
      <c r="I16008" s="81">
        <v>0</v>
      </c>
      <c r="J16008" s="1">
        <v>32.346499999999999</v>
      </c>
    </row>
    <row r="16009" spans="1:10" ht="14.5" x14ac:dyDescent="0.35">
      <c r="A16009" s="47" t="s">
        <v>22907</v>
      </c>
      <c r="C16009" s="22" t="str">
        <f t="shared" si="249"/>
        <v>83582</v>
      </c>
      <c r="D16009" t="s">
        <v>23535</v>
      </c>
      <c r="E16009" s="1" t="s">
        <v>40</v>
      </c>
      <c r="F16009" s="2">
        <v>0</v>
      </c>
      <c r="G16009" s="2">
        <v>0</v>
      </c>
      <c r="H16009" s="2">
        <v>0</v>
      </c>
      <c r="I16009" s="81">
        <v>0</v>
      </c>
      <c r="J16009" s="1">
        <v>32.346499999999999</v>
      </c>
    </row>
    <row r="16010" spans="1:10" ht="14.5" x14ac:dyDescent="0.35">
      <c r="A16010" s="47" t="s">
        <v>22909</v>
      </c>
      <c r="C16010" s="22" t="str">
        <f t="shared" si="249"/>
        <v>83586</v>
      </c>
      <c r="D16010" t="s">
        <v>27806</v>
      </c>
      <c r="E16010" s="1" t="s">
        <v>40</v>
      </c>
      <c r="F16010" s="2">
        <v>0</v>
      </c>
      <c r="G16010" s="2">
        <v>0</v>
      </c>
      <c r="H16010" s="2">
        <v>0</v>
      </c>
      <c r="I16010" s="81">
        <v>0</v>
      </c>
      <c r="J16010" s="1">
        <v>32.346499999999999</v>
      </c>
    </row>
    <row r="16011" spans="1:10" ht="14.5" x14ac:dyDescent="0.35">
      <c r="A16011" s="47" t="s">
        <v>22911</v>
      </c>
      <c r="C16011" s="22" t="str">
        <f t="shared" si="249"/>
        <v>83593</v>
      </c>
      <c r="D16011" t="s">
        <v>23537</v>
      </c>
      <c r="E16011" s="1" t="s">
        <v>40</v>
      </c>
      <c r="F16011" s="2">
        <v>0</v>
      </c>
      <c r="G16011" s="2">
        <v>0</v>
      </c>
      <c r="H16011" s="2">
        <v>0</v>
      </c>
      <c r="I16011" s="81">
        <v>0</v>
      </c>
      <c r="J16011" s="1">
        <v>32.346499999999999</v>
      </c>
    </row>
    <row r="16012" spans="1:10" ht="14.5" x14ac:dyDescent="0.35">
      <c r="A16012" s="47" t="s">
        <v>22913</v>
      </c>
      <c r="C16012" s="22" t="str">
        <f t="shared" ref="C16012:C16075" si="250">CONCATENATE(A16012,B16012)</f>
        <v>83605</v>
      </c>
      <c r="D16012" t="s">
        <v>23539</v>
      </c>
      <c r="E16012" s="1" t="s">
        <v>40</v>
      </c>
      <c r="F16012" s="2">
        <v>0</v>
      </c>
      <c r="G16012" s="2">
        <v>0</v>
      </c>
      <c r="H16012" s="2">
        <v>0</v>
      </c>
      <c r="I16012" s="81">
        <v>0</v>
      </c>
      <c r="J16012" s="1">
        <v>32.346499999999999</v>
      </c>
    </row>
    <row r="16013" spans="1:10" ht="14.5" x14ac:dyDescent="0.35">
      <c r="A16013" s="47" t="s">
        <v>22915</v>
      </c>
      <c r="C16013" s="22" t="str">
        <f t="shared" si="250"/>
        <v>83615</v>
      </c>
      <c r="D16013" t="s">
        <v>23541</v>
      </c>
      <c r="E16013" s="1" t="s">
        <v>40</v>
      </c>
      <c r="F16013" s="2">
        <v>0</v>
      </c>
      <c r="G16013" s="2">
        <v>0</v>
      </c>
      <c r="H16013" s="2">
        <v>0</v>
      </c>
      <c r="I16013" s="81">
        <v>0</v>
      </c>
      <c r="J16013" s="1">
        <v>32.346499999999999</v>
      </c>
    </row>
    <row r="16014" spans="1:10" ht="14.5" x14ac:dyDescent="0.35">
      <c r="A16014" s="47" t="s">
        <v>22917</v>
      </c>
      <c r="C16014" s="22" t="str">
        <f t="shared" si="250"/>
        <v>83625</v>
      </c>
      <c r="D16014" t="s">
        <v>23543</v>
      </c>
      <c r="E16014" s="1" t="s">
        <v>40</v>
      </c>
      <c r="F16014" s="2">
        <v>0</v>
      </c>
      <c r="G16014" s="2">
        <v>0</v>
      </c>
      <c r="H16014" s="2">
        <v>0</v>
      </c>
      <c r="I16014" s="81">
        <v>0</v>
      </c>
      <c r="J16014" s="1">
        <v>32.346499999999999</v>
      </c>
    </row>
    <row r="16015" spans="1:10" ht="14.5" x14ac:dyDescent="0.35">
      <c r="A16015" s="47" t="s">
        <v>22919</v>
      </c>
      <c r="C16015" s="22" t="str">
        <f t="shared" si="250"/>
        <v>83630</v>
      </c>
      <c r="D16015" t="s">
        <v>23545</v>
      </c>
      <c r="E16015" s="1" t="s">
        <v>40</v>
      </c>
      <c r="F16015" s="2">
        <v>0</v>
      </c>
      <c r="G16015" s="2">
        <v>0</v>
      </c>
      <c r="H16015" s="2">
        <v>0</v>
      </c>
      <c r="I16015" s="81">
        <v>0</v>
      </c>
      <c r="J16015" s="1">
        <v>32.346499999999999</v>
      </c>
    </row>
    <row r="16016" spans="1:10" ht="14.5" x14ac:dyDescent="0.35">
      <c r="A16016" s="47" t="s">
        <v>22921</v>
      </c>
      <c r="C16016" s="22" t="str">
        <f t="shared" si="250"/>
        <v>83631</v>
      </c>
      <c r="D16016" t="s">
        <v>23547</v>
      </c>
      <c r="E16016" s="1" t="s">
        <v>40</v>
      </c>
      <c r="F16016" s="2">
        <v>0</v>
      </c>
      <c r="G16016" s="2">
        <v>0</v>
      </c>
      <c r="H16016" s="2">
        <v>0</v>
      </c>
      <c r="I16016" s="81">
        <v>0</v>
      </c>
      <c r="J16016" s="1">
        <v>32.346499999999999</v>
      </c>
    </row>
    <row r="16017" spans="1:10" ht="14.5" x14ac:dyDescent="0.35">
      <c r="A16017" s="47" t="s">
        <v>22923</v>
      </c>
      <c r="C16017" s="22" t="str">
        <f t="shared" si="250"/>
        <v>83632</v>
      </c>
      <c r="D16017" t="s">
        <v>23549</v>
      </c>
      <c r="E16017" s="1" t="s">
        <v>40</v>
      </c>
      <c r="F16017" s="2">
        <v>0</v>
      </c>
      <c r="G16017" s="2">
        <v>0</v>
      </c>
      <c r="H16017" s="2">
        <v>0</v>
      </c>
      <c r="I16017" s="81">
        <v>0</v>
      </c>
      <c r="J16017" s="1">
        <v>32.346499999999999</v>
      </c>
    </row>
    <row r="16018" spans="1:10" ht="14.5" x14ac:dyDescent="0.35">
      <c r="A16018" s="47" t="s">
        <v>22925</v>
      </c>
      <c r="C16018" s="22" t="str">
        <f t="shared" si="250"/>
        <v>83633</v>
      </c>
      <c r="D16018" t="s">
        <v>23551</v>
      </c>
      <c r="E16018" s="1" t="s">
        <v>40</v>
      </c>
      <c r="F16018" s="2">
        <v>0</v>
      </c>
      <c r="G16018" s="2">
        <v>0</v>
      </c>
      <c r="H16018" s="2">
        <v>0</v>
      </c>
      <c r="I16018" s="81">
        <v>0</v>
      </c>
      <c r="J16018" s="1">
        <v>32.346499999999999</v>
      </c>
    </row>
    <row r="16019" spans="1:10" ht="14.5" x14ac:dyDescent="0.35">
      <c r="A16019" s="47" t="s">
        <v>22927</v>
      </c>
      <c r="C16019" s="22" t="str">
        <f t="shared" si="250"/>
        <v>83655</v>
      </c>
      <c r="D16019" t="s">
        <v>23553</v>
      </c>
      <c r="E16019" s="1" t="s">
        <v>40</v>
      </c>
      <c r="F16019" s="2">
        <v>0</v>
      </c>
      <c r="G16019" s="2">
        <v>0</v>
      </c>
      <c r="H16019" s="2">
        <v>0</v>
      </c>
      <c r="I16019" s="81">
        <v>0</v>
      </c>
      <c r="J16019" s="1">
        <v>32.346499999999999</v>
      </c>
    </row>
    <row r="16020" spans="1:10" ht="14.5" x14ac:dyDescent="0.35">
      <c r="A16020" s="47" t="s">
        <v>22929</v>
      </c>
      <c r="C16020" s="22" t="str">
        <f t="shared" si="250"/>
        <v>83661</v>
      </c>
      <c r="D16020" t="s">
        <v>23555</v>
      </c>
      <c r="E16020" s="1" t="s">
        <v>40</v>
      </c>
      <c r="F16020" s="2">
        <v>0</v>
      </c>
      <c r="G16020" s="2">
        <v>0</v>
      </c>
      <c r="H16020" s="2">
        <v>0</v>
      </c>
      <c r="I16020" s="81">
        <v>0</v>
      </c>
      <c r="J16020" s="1">
        <v>32.346499999999999</v>
      </c>
    </row>
    <row r="16021" spans="1:10" ht="14.5" x14ac:dyDescent="0.35">
      <c r="A16021" s="47" t="s">
        <v>22931</v>
      </c>
      <c r="C16021" s="22" t="str">
        <f t="shared" si="250"/>
        <v>83662</v>
      </c>
      <c r="D16021" t="s">
        <v>23557</v>
      </c>
      <c r="E16021" s="1" t="s">
        <v>40</v>
      </c>
      <c r="F16021" s="2">
        <v>0</v>
      </c>
      <c r="G16021" s="2">
        <v>0</v>
      </c>
      <c r="H16021" s="2">
        <v>0</v>
      </c>
      <c r="I16021" s="81">
        <v>0</v>
      </c>
      <c r="J16021" s="1">
        <v>32.346499999999999</v>
      </c>
    </row>
    <row r="16022" spans="1:10" ht="14.5" x14ac:dyDescent="0.35">
      <c r="A16022" s="47" t="s">
        <v>22933</v>
      </c>
      <c r="C16022" s="22" t="str">
        <f t="shared" si="250"/>
        <v>83663</v>
      </c>
      <c r="D16022" t="s">
        <v>23559</v>
      </c>
      <c r="E16022" s="1" t="s">
        <v>40</v>
      </c>
      <c r="F16022" s="2">
        <v>0</v>
      </c>
      <c r="G16022" s="2">
        <v>0</v>
      </c>
      <c r="H16022" s="2">
        <v>0</v>
      </c>
      <c r="I16022" s="81">
        <v>0</v>
      </c>
      <c r="J16022" s="1">
        <v>32.346499999999999</v>
      </c>
    </row>
    <row r="16023" spans="1:10" ht="14.5" x14ac:dyDescent="0.35">
      <c r="A16023" s="47" t="s">
        <v>22935</v>
      </c>
      <c r="C16023" s="22" t="str">
        <f t="shared" si="250"/>
        <v>83664</v>
      </c>
      <c r="D16023" t="s">
        <v>26838</v>
      </c>
      <c r="E16023" s="1" t="s">
        <v>40</v>
      </c>
      <c r="F16023" s="2">
        <v>0</v>
      </c>
      <c r="G16023" s="2">
        <v>0</v>
      </c>
      <c r="H16023" s="2">
        <v>0</v>
      </c>
      <c r="I16023" s="81">
        <v>0</v>
      </c>
      <c r="J16023" s="1">
        <v>32.346499999999999</v>
      </c>
    </row>
    <row r="16024" spans="1:10" ht="14.5" x14ac:dyDescent="0.35">
      <c r="A16024" s="47" t="s">
        <v>22937</v>
      </c>
      <c r="C16024" s="22" t="str">
        <f t="shared" si="250"/>
        <v>83670</v>
      </c>
      <c r="D16024" t="s">
        <v>23562</v>
      </c>
      <c r="E16024" s="1" t="s">
        <v>40</v>
      </c>
      <c r="F16024" s="2">
        <v>0</v>
      </c>
      <c r="G16024" s="2">
        <v>0</v>
      </c>
      <c r="H16024" s="2">
        <v>0</v>
      </c>
      <c r="I16024" s="81">
        <v>0</v>
      </c>
      <c r="J16024" s="1">
        <v>32.346499999999999</v>
      </c>
    </row>
    <row r="16025" spans="1:10" ht="14.5" x14ac:dyDescent="0.35">
      <c r="A16025" s="47" t="s">
        <v>22939</v>
      </c>
      <c r="C16025" s="22" t="str">
        <f t="shared" si="250"/>
        <v>83690</v>
      </c>
      <c r="D16025" t="s">
        <v>23562</v>
      </c>
      <c r="E16025" s="1" t="s">
        <v>40</v>
      </c>
      <c r="F16025" s="2">
        <v>0</v>
      </c>
      <c r="G16025" s="2">
        <v>0</v>
      </c>
      <c r="H16025" s="2">
        <v>0</v>
      </c>
      <c r="I16025" s="81">
        <v>0</v>
      </c>
      <c r="J16025" s="1">
        <v>32.346499999999999</v>
      </c>
    </row>
    <row r="16026" spans="1:10" ht="14.5" x14ac:dyDescent="0.35">
      <c r="A16026" s="47" t="s">
        <v>22941</v>
      </c>
      <c r="C16026" s="22" t="str">
        <f t="shared" si="250"/>
        <v>83695</v>
      </c>
      <c r="D16026" t="s">
        <v>23564</v>
      </c>
      <c r="E16026" s="1" t="s">
        <v>40</v>
      </c>
      <c r="F16026" s="2">
        <v>0</v>
      </c>
      <c r="G16026" s="2">
        <v>0</v>
      </c>
      <c r="H16026" s="2">
        <v>0</v>
      </c>
      <c r="I16026" s="81">
        <v>0</v>
      </c>
      <c r="J16026" s="1">
        <v>32.346499999999999</v>
      </c>
    </row>
    <row r="16027" spans="1:10" ht="14.5" x14ac:dyDescent="0.35">
      <c r="A16027" s="47" t="s">
        <v>22943</v>
      </c>
      <c r="C16027" s="22" t="str">
        <f t="shared" si="250"/>
        <v>83698</v>
      </c>
      <c r="D16027" t="s">
        <v>23564</v>
      </c>
      <c r="E16027" s="1" t="s">
        <v>40</v>
      </c>
      <c r="F16027" s="2">
        <v>0</v>
      </c>
      <c r="G16027" s="2">
        <v>0</v>
      </c>
      <c r="H16027" s="2">
        <v>0</v>
      </c>
      <c r="I16027" s="81">
        <v>0</v>
      </c>
      <c r="J16027" s="1">
        <v>32.346499999999999</v>
      </c>
    </row>
    <row r="16028" spans="1:10" ht="14.5" x14ac:dyDescent="0.35">
      <c r="A16028" s="47" t="s">
        <v>22945</v>
      </c>
      <c r="C16028" s="22" t="str">
        <f t="shared" si="250"/>
        <v>83700</v>
      </c>
      <c r="D16028" t="s">
        <v>23565</v>
      </c>
      <c r="E16028" s="1" t="s">
        <v>40</v>
      </c>
      <c r="F16028" s="2">
        <v>0</v>
      </c>
      <c r="G16028" s="2">
        <v>0</v>
      </c>
      <c r="H16028" s="2">
        <v>0</v>
      </c>
      <c r="I16028" s="81">
        <v>0</v>
      </c>
      <c r="J16028" s="1">
        <v>32.346499999999999</v>
      </c>
    </row>
    <row r="16029" spans="1:10" ht="14.5" x14ac:dyDescent="0.35">
      <c r="A16029" s="47" t="s">
        <v>22947</v>
      </c>
      <c r="C16029" s="22" t="str">
        <f t="shared" si="250"/>
        <v>83701</v>
      </c>
      <c r="D16029" t="s">
        <v>23565</v>
      </c>
      <c r="E16029" s="1" t="s">
        <v>40</v>
      </c>
      <c r="F16029" s="2">
        <v>0</v>
      </c>
      <c r="G16029" s="2">
        <v>0</v>
      </c>
      <c r="H16029" s="2">
        <v>0</v>
      </c>
      <c r="I16029" s="81">
        <v>0</v>
      </c>
      <c r="J16029" s="1">
        <v>32.346499999999999</v>
      </c>
    </row>
    <row r="16030" spans="1:10" ht="14.5" x14ac:dyDescent="0.35">
      <c r="A16030" s="47" t="s">
        <v>22949</v>
      </c>
      <c r="C16030" s="22" t="str">
        <f t="shared" si="250"/>
        <v>83704</v>
      </c>
      <c r="D16030" t="s">
        <v>26840</v>
      </c>
      <c r="E16030" s="1" t="s">
        <v>40</v>
      </c>
      <c r="F16030" s="2">
        <v>0</v>
      </c>
      <c r="G16030" s="2">
        <v>0</v>
      </c>
      <c r="H16030" s="2">
        <v>0</v>
      </c>
      <c r="I16030" s="81">
        <v>0</v>
      </c>
      <c r="J16030" s="1">
        <v>32.346499999999999</v>
      </c>
    </row>
    <row r="16031" spans="1:10" ht="14.5" x14ac:dyDescent="0.35">
      <c r="A16031" s="47" t="s">
        <v>22951</v>
      </c>
      <c r="C16031" s="22" t="str">
        <f t="shared" si="250"/>
        <v>83718</v>
      </c>
      <c r="D16031" t="s">
        <v>23567</v>
      </c>
      <c r="E16031" s="1" t="s">
        <v>40</v>
      </c>
      <c r="F16031" s="2">
        <v>0</v>
      </c>
      <c r="G16031" s="2">
        <v>0</v>
      </c>
      <c r="H16031" s="2">
        <v>0</v>
      </c>
      <c r="I16031" s="81">
        <v>0</v>
      </c>
      <c r="J16031" s="1">
        <v>32.346499999999999</v>
      </c>
    </row>
    <row r="16032" spans="1:10" ht="14.5" x14ac:dyDescent="0.35">
      <c r="A16032" s="47" t="s">
        <v>22953</v>
      </c>
      <c r="C16032" s="22" t="str">
        <f t="shared" si="250"/>
        <v>83719</v>
      </c>
      <c r="D16032" t="s">
        <v>23569</v>
      </c>
      <c r="E16032" s="1" t="s">
        <v>40</v>
      </c>
      <c r="F16032" s="2">
        <v>0</v>
      </c>
      <c r="G16032" s="2">
        <v>0</v>
      </c>
      <c r="H16032" s="2">
        <v>0</v>
      </c>
      <c r="I16032" s="81">
        <v>0</v>
      </c>
      <c r="J16032" s="1">
        <v>32.346499999999999</v>
      </c>
    </row>
    <row r="16033" spans="1:10" ht="14.5" x14ac:dyDescent="0.35">
      <c r="A16033" s="47" t="s">
        <v>22955</v>
      </c>
      <c r="C16033" s="22" t="str">
        <f t="shared" si="250"/>
        <v>83721</v>
      </c>
      <c r="D16033" t="s">
        <v>23571</v>
      </c>
      <c r="E16033" s="1" t="s">
        <v>40</v>
      </c>
      <c r="F16033" s="2">
        <v>0</v>
      </c>
      <c r="G16033" s="2">
        <v>0</v>
      </c>
      <c r="H16033" s="2">
        <v>0</v>
      </c>
      <c r="I16033" s="81">
        <v>0</v>
      </c>
      <c r="J16033" s="1">
        <v>32.346499999999999</v>
      </c>
    </row>
    <row r="16034" spans="1:10" ht="14.5" x14ac:dyDescent="0.35">
      <c r="A16034" s="47" t="s">
        <v>22956</v>
      </c>
      <c r="C16034" s="22" t="str">
        <f t="shared" si="250"/>
        <v>83722</v>
      </c>
      <c r="D16034" t="s">
        <v>23573</v>
      </c>
      <c r="E16034" s="1" t="s">
        <v>40</v>
      </c>
      <c r="F16034" s="2">
        <v>0</v>
      </c>
      <c r="G16034" s="2">
        <v>0</v>
      </c>
      <c r="H16034" s="2">
        <v>0</v>
      </c>
      <c r="I16034" s="81">
        <v>0</v>
      </c>
      <c r="J16034" s="1">
        <v>32.346499999999999</v>
      </c>
    </row>
    <row r="16035" spans="1:10" ht="14.5" x14ac:dyDescent="0.35">
      <c r="A16035" s="47" t="s">
        <v>22958</v>
      </c>
      <c r="C16035" s="22" t="str">
        <f t="shared" si="250"/>
        <v>83727</v>
      </c>
      <c r="D16035" t="s">
        <v>23573</v>
      </c>
      <c r="E16035" s="1" t="s">
        <v>40</v>
      </c>
      <c r="F16035" s="2">
        <v>0</v>
      </c>
      <c r="G16035" s="2">
        <v>0</v>
      </c>
      <c r="H16035" s="2">
        <v>0</v>
      </c>
      <c r="I16035" s="81">
        <v>0</v>
      </c>
      <c r="J16035" s="1">
        <v>32.346499999999999</v>
      </c>
    </row>
    <row r="16036" spans="1:10" ht="14.5" x14ac:dyDescent="0.35">
      <c r="A16036" s="47" t="s">
        <v>22960</v>
      </c>
      <c r="C16036" s="22" t="str">
        <f t="shared" si="250"/>
        <v>83735</v>
      </c>
      <c r="D16036" t="s">
        <v>23575</v>
      </c>
      <c r="E16036" s="1" t="s">
        <v>40</v>
      </c>
      <c r="F16036" s="2">
        <v>0</v>
      </c>
      <c r="G16036" s="2">
        <v>0</v>
      </c>
      <c r="H16036" s="2">
        <v>0</v>
      </c>
      <c r="I16036" s="81">
        <v>0</v>
      </c>
      <c r="J16036" s="1">
        <v>32.346499999999999</v>
      </c>
    </row>
    <row r="16037" spans="1:10" ht="14.5" x14ac:dyDescent="0.35">
      <c r="A16037" s="47" t="s">
        <v>22962</v>
      </c>
      <c r="C16037" s="22" t="str">
        <f t="shared" si="250"/>
        <v>83775</v>
      </c>
      <c r="D16037" t="s">
        <v>23575</v>
      </c>
      <c r="E16037" s="1" t="s">
        <v>40</v>
      </c>
      <c r="F16037" s="2">
        <v>0</v>
      </c>
      <c r="G16037" s="2">
        <v>0</v>
      </c>
      <c r="H16037" s="2">
        <v>0</v>
      </c>
      <c r="I16037" s="81">
        <v>0</v>
      </c>
      <c r="J16037" s="1">
        <v>32.346499999999999</v>
      </c>
    </row>
    <row r="16038" spans="1:10" ht="14.5" x14ac:dyDescent="0.35">
      <c r="A16038" s="47" t="s">
        <v>22964</v>
      </c>
      <c r="C16038" s="22" t="str">
        <f t="shared" si="250"/>
        <v>83785</v>
      </c>
      <c r="D16038" t="s">
        <v>23577</v>
      </c>
      <c r="E16038" s="1" t="s">
        <v>40</v>
      </c>
      <c r="F16038" s="2">
        <v>0</v>
      </c>
      <c r="G16038" s="2">
        <v>0</v>
      </c>
      <c r="H16038" s="2">
        <v>0</v>
      </c>
      <c r="I16038" s="81">
        <v>0</v>
      </c>
      <c r="J16038" s="1">
        <v>32.346499999999999</v>
      </c>
    </row>
    <row r="16039" spans="1:10" ht="14.5" x14ac:dyDescent="0.35">
      <c r="A16039" s="47" t="s">
        <v>22966</v>
      </c>
      <c r="C16039" s="22" t="str">
        <f t="shared" si="250"/>
        <v>83789</v>
      </c>
      <c r="D16039" t="s">
        <v>23579</v>
      </c>
      <c r="E16039" s="1" t="s">
        <v>40</v>
      </c>
      <c r="F16039" s="2">
        <v>0</v>
      </c>
      <c r="G16039" s="2">
        <v>0</v>
      </c>
      <c r="H16039" s="2">
        <v>0</v>
      </c>
      <c r="I16039" s="81">
        <v>0</v>
      </c>
      <c r="J16039" s="1">
        <v>32.346499999999999</v>
      </c>
    </row>
    <row r="16040" spans="1:10" ht="14.5" x14ac:dyDescent="0.35">
      <c r="A16040" s="47" t="s">
        <v>22968</v>
      </c>
      <c r="C16040" s="22" t="str">
        <f t="shared" si="250"/>
        <v>83825</v>
      </c>
      <c r="D16040" t="s">
        <v>23581</v>
      </c>
      <c r="E16040" s="1" t="s">
        <v>40</v>
      </c>
      <c r="F16040" s="2">
        <v>0</v>
      </c>
      <c r="G16040" s="2">
        <v>0</v>
      </c>
      <c r="H16040" s="2">
        <v>0</v>
      </c>
      <c r="I16040" s="81">
        <v>0</v>
      </c>
      <c r="J16040" s="1">
        <v>32.346499999999999</v>
      </c>
    </row>
    <row r="16041" spans="1:10" ht="14.5" x14ac:dyDescent="0.35">
      <c r="A16041" s="47" t="s">
        <v>22970</v>
      </c>
      <c r="C16041" s="22" t="str">
        <f t="shared" si="250"/>
        <v>83835</v>
      </c>
      <c r="D16041" t="s">
        <v>23583</v>
      </c>
      <c r="E16041" s="1" t="s">
        <v>40</v>
      </c>
      <c r="F16041" s="2">
        <v>0</v>
      </c>
      <c r="G16041" s="2">
        <v>0</v>
      </c>
      <c r="H16041" s="2">
        <v>0</v>
      </c>
      <c r="I16041" s="81">
        <v>0</v>
      </c>
      <c r="J16041" s="1">
        <v>32.346499999999999</v>
      </c>
    </row>
    <row r="16042" spans="1:10" ht="14.5" x14ac:dyDescent="0.35">
      <c r="A16042" s="47" t="s">
        <v>22972</v>
      </c>
      <c r="C16042" s="22" t="str">
        <f t="shared" si="250"/>
        <v>83857</v>
      </c>
      <c r="D16042" t="s">
        <v>23585</v>
      </c>
      <c r="E16042" s="1" t="s">
        <v>40</v>
      </c>
      <c r="F16042" s="2">
        <v>0</v>
      </c>
      <c r="G16042" s="2">
        <v>0</v>
      </c>
      <c r="H16042" s="2">
        <v>0</v>
      </c>
      <c r="I16042" s="81">
        <v>0</v>
      </c>
      <c r="J16042" s="1">
        <v>32.346499999999999</v>
      </c>
    </row>
    <row r="16043" spans="1:10" ht="14.5" x14ac:dyDescent="0.35">
      <c r="A16043" s="47" t="s">
        <v>22974</v>
      </c>
      <c r="C16043" s="22" t="str">
        <f t="shared" si="250"/>
        <v>83861</v>
      </c>
      <c r="D16043" t="s">
        <v>23587</v>
      </c>
      <c r="E16043" s="1" t="s">
        <v>40</v>
      </c>
      <c r="F16043" s="2">
        <v>0</v>
      </c>
      <c r="G16043" s="2">
        <v>0</v>
      </c>
      <c r="H16043" s="2">
        <v>0</v>
      </c>
      <c r="I16043" s="81">
        <v>0</v>
      </c>
      <c r="J16043" s="1">
        <v>32.346499999999999</v>
      </c>
    </row>
    <row r="16044" spans="1:10" ht="14.5" x14ac:dyDescent="0.35">
      <c r="A16044" s="47" t="s">
        <v>22976</v>
      </c>
      <c r="C16044" s="22" t="str">
        <f t="shared" si="250"/>
        <v>83864</v>
      </c>
      <c r="D16044" t="s">
        <v>23589</v>
      </c>
      <c r="E16044" s="1" t="s">
        <v>40</v>
      </c>
      <c r="F16044" s="2">
        <v>0</v>
      </c>
      <c r="G16044" s="2">
        <v>0</v>
      </c>
      <c r="H16044" s="2">
        <v>0</v>
      </c>
      <c r="I16044" s="81">
        <v>0</v>
      </c>
      <c r="J16044" s="1">
        <v>32.346499999999999</v>
      </c>
    </row>
    <row r="16045" spans="1:10" ht="14.5" x14ac:dyDescent="0.35">
      <c r="A16045" s="47" t="s">
        <v>22978</v>
      </c>
      <c r="C16045" s="22" t="str">
        <f t="shared" si="250"/>
        <v>83872</v>
      </c>
      <c r="D16045" t="s">
        <v>23591</v>
      </c>
      <c r="E16045" s="1" t="s">
        <v>40</v>
      </c>
      <c r="F16045" s="2">
        <v>0</v>
      </c>
      <c r="G16045" s="2">
        <v>0</v>
      </c>
      <c r="H16045" s="2">
        <v>0</v>
      </c>
      <c r="I16045" s="81">
        <v>0</v>
      </c>
      <c r="J16045" s="1">
        <v>32.346499999999999</v>
      </c>
    </row>
    <row r="16046" spans="1:10" ht="14.5" x14ac:dyDescent="0.35">
      <c r="A16046" s="47" t="s">
        <v>22980</v>
      </c>
      <c r="C16046" s="22" t="str">
        <f t="shared" si="250"/>
        <v>83873</v>
      </c>
      <c r="D16046" t="s">
        <v>23593</v>
      </c>
      <c r="E16046" s="1" t="s">
        <v>40</v>
      </c>
      <c r="F16046" s="2">
        <v>0</v>
      </c>
      <c r="G16046" s="2">
        <v>0</v>
      </c>
      <c r="H16046" s="2">
        <v>0</v>
      </c>
      <c r="I16046" s="81">
        <v>0</v>
      </c>
      <c r="J16046" s="1">
        <v>32.346499999999999</v>
      </c>
    </row>
    <row r="16047" spans="1:10" ht="14.5" x14ac:dyDescent="0.35">
      <c r="A16047" s="47" t="s">
        <v>22982</v>
      </c>
      <c r="C16047" s="22" t="str">
        <f t="shared" si="250"/>
        <v>83874</v>
      </c>
      <c r="D16047" t="s">
        <v>23595</v>
      </c>
      <c r="E16047" s="1" t="s">
        <v>40</v>
      </c>
      <c r="F16047" s="2">
        <v>0</v>
      </c>
      <c r="G16047" s="2">
        <v>0</v>
      </c>
      <c r="H16047" s="2">
        <v>0</v>
      </c>
      <c r="I16047" s="81">
        <v>0</v>
      </c>
      <c r="J16047" s="1">
        <v>32.346499999999999</v>
      </c>
    </row>
    <row r="16048" spans="1:10" ht="14.5" x14ac:dyDescent="0.35">
      <c r="A16048" s="47" t="s">
        <v>22984</v>
      </c>
      <c r="C16048" s="22" t="str">
        <f t="shared" si="250"/>
        <v>83876</v>
      </c>
      <c r="D16048" t="s">
        <v>23597</v>
      </c>
      <c r="E16048" s="1" t="s">
        <v>40</v>
      </c>
      <c r="F16048" s="2">
        <v>0</v>
      </c>
      <c r="G16048" s="2">
        <v>0</v>
      </c>
      <c r="H16048" s="2">
        <v>0</v>
      </c>
      <c r="I16048" s="81">
        <v>0</v>
      </c>
      <c r="J16048" s="1">
        <v>32.346499999999999</v>
      </c>
    </row>
    <row r="16049" spans="1:10" ht="14.5" x14ac:dyDescent="0.35">
      <c r="A16049" s="47" t="s">
        <v>22986</v>
      </c>
      <c r="C16049" s="22" t="str">
        <f t="shared" si="250"/>
        <v>83880</v>
      </c>
      <c r="D16049" t="s">
        <v>23599</v>
      </c>
      <c r="E16049" s="1" t="s">
        <v>40</v>
      </c>
      <c r="F16049" s="2">
        <v>0</v>
      </c>
      <c r="G16049" s="2">
        <v>0</v>
      </c>
      <c r="H16049" s="2">
        <v>0</v>
      </c>
      <c r="I16049" s="81">
        <v>0</v>
      </c>
      <c r="J16049" s="1">
        <v>32.346499999999999</v>
      </c>
    </row>
    <row r="16050" spans="1:10" ht="14.5" x14ac:dyDescent="0.35">
      <c r="A16050" s="47" t="s">
        <v>22988</v>
      </c>
      <c r="C16050" s="22" t="str">
        <f t="shared" si="250"/>
        <v>83883</v>
      </c>
      <c r="D16050" t="s">
        <v>23601</v>
      </c>
      <c r="E16050" s="1" t="s">
        <v>40</v>
      </c>
      <c r="F16050" s="2">
        <v>0</v>
      </c>
      <c r="G16050" s="2">
        <v>0</v>
      </c>
      <c r="H16050" s="2">
        <v>0</v>
      </c>
      <c r="I16050" s="81">
        <v>0</v>
      </c>
      <c r="J16050" s="1">
        <v>32.346499999999999</v>
      </c>
    </row>
    <row r="16051" spans="1:10" ht="14.5" x14ac:dyDescent="0.35">
      <c r="A16051" s="47" t="s">
        <v>30828</v>
      </c>
      <c r="C16051" s="22" t="str">
        <f t="shared" si="250"/>
        <v>83884</v>
      </c>
      <c r="D16051" t="s">
        <v>23603</v>
      </c>
      <c r="E16051" s="1" t="s">
        <v>40</v>
      </c>
      <c r="F16051" s="2">
        <v>0</v>
      </c>
      <c r="G16051" s="2">
        <v>0</v>
      </c>
      <c r="H16051" s="2">
        <v>0</v>
      </c>
      <c r="I16051" s="81">
        <v>0</v>
      </c>
      <c r="J16051" s="1">
        <v>32.346499999999999</v>
      </c>
    </row>
    <row r="16052" spans="1:10" ht="14.5" x14ac:dyDescent="0.35">
      <c r="A16052" s="47" t="s">
        <v>22990</v>
      </c>
      <c r="C16052" s="22" t="str">
        <f t="shared" si="250"/>
        <v>83885</v>
      </c>
      <c r="D16052" t="s">
        <v>27807</v>
      </c>
      <c r="E16052" s="1" t="s">
        <v>40</v>
      </c>
      <c r="F16052" s="2">
        <v>0</v>
      </c>
      <c r="G16052" s="2">
        <v>0</v>
      </c>
      <c r="H16052" s="2">
        <v>0</v>
      </c>
      <c r="I16052" s="81">
        <v>0</v>
      </c>
      <c r="J16052" s="1">
        <v>32.346499999999999</v>
      </c>
    </row>
    <row r="16053" spans="1:10" ht="14.5" x14ac:dyDescent="0.35">
      <c r="A16053" s="47" t="s">
        <v>22992</v>
      </c>
      <c r="C16053" s="22" t="str">
        <f t="shared" si="250"/>
        <v>83915</v>
      </c>
      <c r="D16053" t="s">
        <v>27808</v>
      </c>
      <c r="E16053" s="1" t="s">
        <v>40</v>
      </c>
      <c r="F16053" s="2">
        <v>0</v>
      </c>
      <c r="G16053" s="2">
        <v>0</v>
      </c>
      <c r="H16053" s="2">
        <v>0</v>
      </c>
      <c r="I16053" s="81">
        <v>0</v>
      </c>
      <c r="J16053" s="1">
        <v>32.346499999999999</v>
      </c>
    </row>
    <row r="16054" spans="1:10" ht="14.5" x14ac:dyDescent="0.35">
      <c r="A16054" s="47" t="s">
        <v>22994</v>
      </c>
      <c r="C16054" s="22" t="str">
        <f t="shared" si="250"/>
        <v>83916</v>
      </c>
      <c r="D16054" t="s">
        <v>27809</v>
      </c>
      <c r="E16054" s="1" t="s">
        <v>40</v>
      </c>
      <c r="F16054" s="2">
        <v>0</v>
      </c>
      <c r="G16054" s="2">
        <v>0</v>
      </c>
      <c r="H16054" s="2">
        <v>0</v>
      </c>
      <c r="I16054" s="81">
        <v>0</v>
      </c>
      <c r="J16054" s="1">
        <v>32.346499999999999</v>
      </c>
    </row>
    <row r="16055" spans="1:10" ht="14.5" x14ac:dyDescent="0.35">
      <c r="A16055" s="47" t="s">
        <v>22996</v>
      </c>
      <c r="C16055" s="22" t="str">
        <f t="shared" si="250"/>
        <v>83918</v>
      </c>
      <c r="D16055" t="s">
        <v>30239</v>
      </c>
      <c r="E16055" s="1" t="s">
        <v>40</v>
      </c>
      <c r="F16055" s="2">
        <v>0</v>
      </c>
      <c r="G16055" s="2">
        <v>0</v>
      </c>
      <c r="H16055" s="2">
        <v>0</v>
      </c>
      <c r="I16055" s="81">
        <v>0</v>
      </c>
      <c r="J16055" s="1">
        <v>32.346499999999999</v>
      </c>
    </row>
    <row r="16056" spans="1:10" ht="14.5" x14ac:dyDescent="0.35">
      <c r="A16056" s="47" t="s">
        <v>22998</v>
      </c>
      <c r="C16056" s="22" t="str">
        <f t="shared" si="250"/>
        <v>83919</v>
      </c>
      <c r="D16056" t="s">
        <v>23605</v>
      </c>
      <c r="E16056" s="1" t="s">
        <v>40</v>
      </c>
      <c r="F16056" s="2">
        <v>0</v>
      </c>
      <c r="G16056" s="2">
        <v>0</v>
      </c>
      <c r="H16056" s="2">
        <v>0</v>
      </c>
      <c r="I16056" s="81">
        <v>0</v>
      </c>
      <c r="J16056" s="1">
        <v>32.346499999999999</v>
      </c>
    </row>
    <row r="16057" spans="1:10" ht="14.5" x14ac:dyDescent="0.35">
      <c r="A16057" s="47" t="s">
        <v>23000</v>
      </c>
      <c r="C16057" s="22" t="str">
        <f t="shared" si="250"/>
        <v>83921</v>
      </c>
      <c r="D16057" t="s">
        <v>23607</v>
      </c>
      <c r="E16057" s="1" t="s">
        <v>40</v>
      </c>
      <c r="F16057" s="2">
        <v>0</v>
      </c>
      <c r="G16057" s="2">
        <v>0</v>
      </c>
      <c r="H16057" s="2">
        <v>0</v>
      </c>
      <c r="I16057" s="81">
        <v>0</v>
      </c>
      <c r="J16057" s="1">
        <v>32.346499999999999</v>
      </c>
    </row>
    <row r="16058" spans="1:10" ht="14.5" x14ac:dyDescent="0.35">
      <c r="A16058" s="47" t="s">
        <v>23002</v>
      </c>
      <c r="C16058" s="22" t="str">
        <f t="shared" si="250"/>
        <v>83930</v>
      </c>
      <c r="D16058" t="s">
        <v>27810</v>
      </c>
      <c r="E16058" s="1" t="s">
        <v>40</v>
      </c>
      <c r="F16058" s="2">
        <v>0</v>
      </c>
      <c r="G16058" s="2">
        <v>0</v>
      </c>
      <c r="H16058" s="2">
        <v>0</v>
      </c>
      <c r="I16058" s="81">
        <v>0</v>
      </c>
      <c r="J16058" s="1">
        <v>32.346499999999999</v>
      </c>
    </row>
    <row r="16059" spans="1:10" ht="14.5" x14ac:dyDescent="0.35">
      <c r="A16059" s="47" t="s">
        <v>23004</v>
      </c>
      <c r="C16059" s="22" t="str">
        <f t="shared" si="250"/>
        <v>83935</v>
      </c>
      <c r="D16059" t="s">
        <v>23609</v>
      </c>
      <c r="E16059" s="1" t="s">
        <v>40</v>
      </c>
      <c r="F16059" s="2">
        <v>0</v>
      </c>
      <c r="G16059" s="2">
        <v>0</v>
      </c>
      <c r="H16059" s="2">
        <v>0</v>
      </c>
      <c r="I16059" s="81">
        <v>0</v>
      </c>
      <c r="J16059" s="1">
        <v>32.346499999999999</v>
      </c>
    </row>
    <row r="16060" spans="1:10" ht="14.5" x14ac:dyDescent="0.35">
      <c r="A16060" s="47" t="s">
        <v>23006</v>
      </c>
      <c r="C16060" s="22" t="str">
        <f t="shared" si="250"/>
        <v>83937</v>
      </c>
      <c r="D16060" t="s">
        <v>23611</v>
      </c>
      <c r="E16060" s="1" t="s">
        <v>40</v>
      </c>
      <c r="F16060" s="2">
        <v>0</v>
      </c>
      <c r="G16060" s="2">
        <v>0</v>
      </c>
      <c r="H16060" s="2">
        <v>0</v>
      </c>
      <c r="I16060" s="81">
        <v>0</v>
      </c>
      <c r="J16060" s="1">
        <v>32.346499999999999</v>
      </c>
    </row>
    <row r="16061" spans="1:10" ht="14.5" x14ac:dyDescent="0.35">
      <c r="A16061" s="47" t="s">
        <v>23008</v>
      </c>
      <c r="C16061" s="22" t="str">
        <f t="shared" si="250"/>
        <v>83945</v>
      </c>
      <c r="D16061" t="s">
        <v>23613</v>
      </c>
      <c r="E16061" s="1" t="s">
        <v>40</v>
      </c>
      <c r="F16061" s="2">
        <v>0</v>
      </c>
      <c r="G16061" s="2">
        <v>0</v>
      </c>
      <c r="H16061" s="2">
        <v>0</v>
      </c>
      <c r="I16061" s="81">
        <v>0</v>
      </c>
      <c r="J16061" s="1">
        <v>32.346499999999999</v>
      </c>
    </row>
    <row r="16062" spans="1:10" ht="14.5" x14ac:dyDescent="0.35">
      <c r="A16062" s="47" t="s">
        <v>23010</v>
      </c>
      <c r="C16062" s="22" t="str">
        <f t="shared" si="250"/>
        <v>83950</v>
      </c>
      <c r="D16062" t="s">
        <v>23615</v>
      </c>
      <c r="E16062" s="1" t="s">
        <v>40</v>
      </c>
      <c r="F16062" s="2">
        <v>0</v>
      </c>
      <c r="G16062" s="2">
        <v>0</v>
      </c>
      <c r="H16062" s="2">
        <v>0</v>
      </c>
      <c r="I16062" s="81">
        <v>0</v>
      </c>
      <c r="J16062" s="1">
        <v>32.346499999999999</v>
      </c>
    </row>
    <row r="16063" spans="1:10" ht="14.5" x14ac:dyDescent="0.35">
      <c r="A16063" s="47" t="s">
        <v>23012</v>
      </c>
      <c r="C16063" s="22" t="str">
        <f t="shared" si="250"/>
        <v>83951</v>
      </c>
      <c r="D16063" t="s">
        <v>23617</v>
      </c>
      <c r="E16063" s="1" t="s">
        <v>40</v>
      </c>
      <c r="F16063" s="2">
        <v>0</v>
      </c>
      <c r="G16063" s="2">
        <v>0</v>
      </c>
      <c r="H16063" s="2">
        <v>0</v>
      </c>
      <c r="I16063" s="81">
        <v>0</v>
      </c>
      <c r="J16063" s="1">
        <v>32.346499999999999</v>
      </c>
    </row>
    <row r="16064" spans="1:10" ht="14.5" x14ac:dyDescent="0.35">
      <c r="A16064" s="47" t="s">
        <v>23014</v>
      </c>
      <c r="C16064" s="22" t="str">
        <f t="shared" si="250"/>
        <v>83970</v>
      </c>
      <c r="D16064" t="s">
        <v>26842</v>
      </c>
      <c r="E16064" s="1" t="s">
        <v>40</v>
      </c>
      <c r="F16064" s="2">
        <v>0</v>
      </c>
      <c r="G16064" s="2">
        <v>0</v>
      </c>
      <c r="H16064" s="2">
        <v>0</v>
      </c>
      <c r="I16064" s="81">
        <v>0</v>
      </c>
      <c r="J16064" s="1">
        <v>32.346499999999999</v>
      </c>
    </row>
    <row r="16065" spans="1:10" ht="14.5" x14ac:dyDescent="0.35">
      <c r="A16065" s="47" t="s">
        <v>23016</v>
      </c>
      <c r="C16065" s="22" t="str">
        <f t="shared" si="250"/>
        <v>83986</v>
      </c>
      <c r="D16065" t="s">
        <v>26844</v>
      </c>
      <c r="E16065" s="1" t="s">
        <v>40</v>
      </c>
      <c r="F16065" s="2">
        <v>0</v>
      </c>
      <c r="G16065" s="2">
        <v>0</v>
      </c>
      <c r="H16065" s="2">
        <v>0</v>
      </c>
      <c r="I16065" s="81">
        <v>0</v>
      </c>
      <c r="J16065" s="1">
        <v>32.346499999999999</v>
      </c>
    </row>
    <row r="16066" spans="1:10" ht="14.5" x14ac:dyDescent="0.35">
      <c r="A16066" s="47" t="s">
        <v>23018</v>
      </c>
      <c r="C16066" s="22" t="str">
        <f t="shared" si="250"/>
        <v>83987</v>
      </c>
      <c r="D16066" t="s">
        <v>26846</v>
      </c>
      <c r="E16066" s="1" t="s">
        <v>40</v>
      </c>
      <c r="F16066" s="2">
        <v>0</v>
      </c>
      <c r="G16066" s="2">
        <v>0</v>
      </c>
      <c r="H16066" s="2">
        <v>0</v>
      </c>
      <c r="I16066" s="81">
        <v>0</v>
      </c>
      <c r="J16066" s="1">
        <v>32.346499999999999</v>
      </c>
    </row>
    <row r="16067" spans="1:10" ht="14.5" x14ac:dyDescent="0.35">
      <c r="A16067" s="47" t="s">
        <v>23020</v>
      </c>
      <c r="C16067" s="22" t="str">
        <f t="shared" si="250"/>
        <v>83992</v>
      </c>
      <c r="D16067" t="s">
        <v>23619</v>
      </c>
      <c r="E16067" s="1" t="s">
        <v>7</v>
      </c>
      <c r="F16067" s="2">
        <v>0</v>
      </c>
      <c r="G16067" s="2">
        <v>0</v>
      </c>
      <c r="H16067" s="2">
        <v>0</v>
      </c>
      <c r="I16067" s="81">
        <v>0</v>
      </c>
      <c r="J16067" s="1">
        <v>32.346499999999999</v>
      </c>
    </row>
    <row r="16068" spans="1:10" ht="14.5" x14ac:dyDescent="0.35">
      <c r="A16068" s="47" t="s">
        <v>23022</v>
      </c>
      <c r="C16068" s="22" t="str">
        <f t="shared" si="250"/>
        <v>83993</v>
      </c>
      <c r="D16068" t="s">
        <v>23621</v>
      </c>
      <c r="E16068" s="1" t="s">
        <v>40</v>
      </c>
      <c r="F16068" s="2">
        <v>0</v>
      </c>
      <c r="G16068" s="2">
        <v>0</v>
      </c>
      <c r="H16068" s="2">
        <v>0</v>
      </c>
      <c r="I16068" s="81">
        <v>0</v>
      </c>
      <c r="J16068" s="1">
        <v>32.346499999999999</v>
      </c>
    </row>
    <row r="16069" spans="1:10" ht="14.5" x14ac:dyDescent="0.35">
      <c r="A16069" s="47" t="s">
        <v>23024</v>
      </c>
      <c r="C16069" s="22" t="str">
        <f t="shared" si="250"/>
        <v>84030</v>
      </c>
      <c r="D16069" t="s">
        <v>23623</v>
      </c>
      <c r="E16069" s="1" t="s">
        <v>40</v>
      </c>
      <c r="F16069" s="2">
        <v>0</v>
      </c>
      <c r="G16069" s="2">
        <v>0</v>
      </c>
      <c r="H16069" s="2">
        <v>0</v>
      </c>
      <c r="I16069" s="81">
        <v>0</v>
      </c>
      <c r="J16069" s="1">
        <v>32.346499999999999</v>
      </c>
    </row>
    <row r="16070" spans="1:10" ht="14.5" x14ac:dyDescent="0.35">
      <c r="A16070" s="47" t="s">
        <v>23026</v>
      </c>
      <c r="C16070" s="22" t="str">
        <f t="shared" si="250"/>
        <v>84035</v>
      </c>
      <c r="D16070" t="s">
        <v>23625</v>
      </c>
      <c r="E16070" s="1" t="s">
        <v>40</v>
      </c>
      <c r="F16070" s="2">
        <v>0</v>
      </c>
      <c r="G16070" s="2">
        <v>0</v>
      </c>
      <c r="H16070" s="2">
        <v>0</v>
      </c>
      <c r="I16070" s="81">
        <v>0</v>
      </c>
      <c r="J16070" s="1">
        <v>32.346499999999999</v>
      </c>
    </row>
    <row r="16071" spans="1:10" ht="14.5" x14ac:dyDescent="0.35">
      <c r="A16071" s="47" t="s">
        <v>23028</v>
      </c>
      <c r="C16071" s="22" t="str">
        <f t="shared" si="250"/>
        <v>84060</v>
      </c>
      <c r="D16071" t="s">
        <v>23627</v>
      </c>
      <c r="E16071" s="1" t="s">
        <v>40</v>
      </c>
      <c r="F16071" s="2">
        <v>0</v>
      </c>
      <c r="G16071" s="2">
        <v>0</v>
      </c>
      <c r="H16071" s="2">
        <v>0</v>
      </c>
      <c r="I16071" s="81">
        <v>0</v>
      </c>
      <c r="J16071" s="1">
        <v>32.346499999999999</v>
      </c>
    </row>
    <row r="16072" spans="1:10" ht="14.5" x14ac:dyDescent="0.35">
      <c r="A16072" s="47" t="s">
        <v>23030</v>
      </c>
      <c r="C16072" s="22" t="str">
        <f t="shared" si="250"/>
        <v>84066</v>
      </c>
      <c r="D16072" t="s">
        <v>28762</v>
      </c>
      <c r="E16072" s="1" t="s">
        <v>40</v>
      </c>
      <c r="F16072" s="2">
        <v>0</v>
      </c>
      <c r="G16072" s="2">
        <v>0</v>
      </c>
      <c r="H16072" s="2">
        <v>0</v>
      </c>
      <c r="I16072" s="81">
        <v>0</v>
      </c>
      <c r="J16072" s="1">
        <v>32.346499999999999</v>
      </c>
    </row>
    <row r="16073" spans="1:10" ht="14.5" x14ac:dyDescent="0.35">
      <c r="A16073" s="47" t="s">
        <v>23032</v>
      </c>
      <c r="C16073" s="22" t="str">
        <f t="shared" si="250"/>
        <v>84075</v>
      </c>
      <c r="D16073" t="s">
        <v>23629</v>
      </c>
      <c r="E16073" s="1" t="s">
        <v>40</v>
      </c>
      <c r="F16073" s="2">
        <v>0</v>
      </c>
      <c r="G16073" s="2">
        <v>0</v>
      </c>
      <c r="H16073" s="2">
        <v>0</v>
      </c>
      <c r="I16073" s="81">
        <v>0</v>
      </c>
      <c r="J16073" s="1">
        <v>32.346499999999999</v>
      </c>
    </row>
    <row r="16074" spans="1:10" ht="14.5" x14ac:dyDescent="0.35">
      <c r="A16074" s="47" t="s">
        <v>23034</v>
      </c>
      <c r="C16074" s="22" t="str">
        <f t="shared" si="250"/>
        <v>84078</v>
      </c>
      <c r="D16074" t="s">
        <v>23631</v>
      </c>
      <c r="E16074" s="1" t="s">
        <v>40</v>
      </c>
      <c r="F16074" s="2">
        <v>0</v>
      </c>
      <c r="G16074" s="2">
        <v>0</v>
      </c>
      <c r="H16074" s="2">
        <v>0</v>
      </c>
      <c r="I16074" s="81">
        <v>0</v>
      </c>
      <c r="J16074" s="1">
        <v>32.346499999999999</v>
      </c>
    </row>
    <row r="16075" spans="1:10" ht="14.5" x14ac:dyDescent="0.35">
      <c r="A16075" s="47" t="s">
        <v>23035</v>
      </c>
      <c r="C16075" s="22" t="str">
        <f t="shared" si="250"/>
        <v>84080</v>
      </c>
      <c r="D16075" t="s">
        <v>23633</v>
      </c>
      <c r="E16075" s="1" t="s">
        <v>40</v>
      </c>
      <c r="F16075" s="2">
        <v>0</v>
      </c>
      <c r="G16075" s="2">
        <v>0</v>
      </c>
      <c r="H16075" s="2">
        <v>0</v>
      </c>
      <c r="I16075" s="81">
        <v>0</v>
      </c>
      <c r="J16075" s="1">
        <v>32.346499999999999</v>
      </c>
    </row>
    <row r="16076" spans="1:10" ht="14.5" x14ac:dyDescent="0.35">
      <c r="A16076" s="47" t="s">
        <v>23037</v>
      </c>
      <c r="C16076" s="22" t="str">
        <f t="shared" ref="C16076:C16139" si="251">CONCATENATE(A16076,B16076)</f>
        <v>84081</v>
      </c>
      <c r="D16076" t="s">
        <v>23635</v>
      </c>
      <c r="E16076" s="1" t="s">
        <v>40</v>
      </c>
      <c r="F16076" s="2">
        <v>0</v>
      </c>
      <c r="G16076" s="2">
        <v>0</v>
      </c>
      <c r="H16076" s="2">
        <v>0</v>
      </c>
      <c r="I16076" s="81">
        <v>0</v>
      </c>
      <c r="J16076" s="1">
        <v>32.346499999999999</v>
      </c>
    </row>
    <row r="16077" spans="1:10" ht="14.5" x14ac:dyDescent="0.35">
      <c r="A16077" s="47" t="s">
        <v>23039</v>
      </c>
      <c r="C16077" s="22" t="str">
        <f t="shared" si="251"/>
        <v>84085</v>
      </c>
      <c r="D16077" t="s">
        <v>23637</v>
      </c>
      <c r="E16077" s="1" t="s">
        <v>40</v>
      </c>
      <c r="F16077" s="2">
        <v>0</v>
      </c>
      <c r="G16077" s="2">
        <v>0</v>
      </c>
      <c r="H16077" s="2">
        <v>0</v>
      </c>
      <c r="I16077" s="81">
        <v>0</v>
      </c>
      <c r="J16077" s="1">
        <v>32.346499999999999</v>
      </c>
    </row>
    <row r="16078" spans="1:10" ht="14.5" x14ac:dyDescent="0.35">
      <c r="A16078" s="47" t="s">
        <v>23041</v>
      </c>
      <c r="C16078" s="22" t="str">
        <f t="shared" si="251"/>
        <v>84087</v>
      </c>
      <c r="D16078" t="s">
        <v>23639</v>
      </c>
      <c r="E16078" s="1" t="s">
        <v>40</v>
      </c>
      <c r="F16078" s="2">
        <v>0</v>
      </c>
      <c r="G16078" s="2">
        <v>0</v>
      </c>
      <c r="H16078" s="2">
        <v>0</v>
      </c>
      <c r="I16078" s="81">
        <v>0</v>
      </c>
      <c r="J16078" s="1">
        <v>32.346499999999999</v>
      </c>
    </row>
    <row r="16079" spans="1:10" ht="14.5" x14ac:dyDescent="0.35">
      <c r="A16079" s="47" t="s">
        <v>23043</v>
      </c>
      <c r="C16079" s="22" t="str">
        <f t="shared" si="251"/>
        <v>84100</v>
      </c>
      <c r="D16079" t="s">
        <v>27811</v>
      </c>
      <c r="E16079" s="1" t="s">
        <v>40</v>
      </c>
      <c r="F16079" s="2">
        <v>0</v>
      </c>
      <c r="G16079" s="2">
        <v>0</v>
      </c>
      <c r="H16079" s="2">
        <v>0</v>
      </c>
      <c r="I16079" s="81">
        <v>0</v>
      </c>
      <c r="J16079" s="1">
        <v>32.346499999999999</v>
      </c>
    </row>
    <row r="16080" spans="1:10" ht="14.5" x14ac:dyDescent="0.35">
      <c r="A16080" s="47" t="s">
        <v>23045</v>
      </c>
      <c r="C16080" s="22" t="str">
        <f t="shared" si="251"/>
        <v>84105</v>
      </c>
      <c r="D16080" t="s">
        <v>23641</v>
      </c>
      <c r="E16080" s="1" t="s">
        <v>40</v>
      </c>
      <c r="F16080" s="2">
        <v>0</v>
      </c>
      <c r="G16080" s="2">
        <v>0</v>
      </c>
      <c r="H16080" s="2">
        <v>0</v>
      </c>
      <c r="I16080" s="81">
        <v>0</v>
      </c>
      <c r="J16080" s="1">
        <v>32.346499999999999</v>
      </c>
    </row>
    <row r="16081" spans="1:10" ht="14.5" x14ac:dyDescent="0.35">
      <c r="A16081" s="47" t="s">
        <v>23047</v>
      </c>
      <c r="C16081" s="22" t="str">
        <f t="shared" si="251"/>
        <v>84106</v>
      </c>
      <c r="D16081" t="s">
        <v>23643</v>
      </c>
      <c r="E16081" s="1" t="s">
        <v>40</v>
      </c>
      <c r="F16081" s="2">
        <v>0</v>
      </c>
      <c r="G16081" s="2">
        <v>0</v>
      </c>
      <c r="H16081" s="2">
        <v>0</v>
      </c>
      <c r="I16081" s="81">
        <v>0</v>
      </c>
      <c r="J16081" s="1">
        <v>32.346499999999999</v>
      </c>
    </row>
    <row r="16082" spans="1:10" ht="14.5" x14ac:dyDescent="0.35">
      <c r="A16082" s="47" t="s">
        <v>23049</v>
      </c>
      <c r="C16082" s="22" t="str">
        <f t="shared" si="251"/>
        <v>84110</v>
      </c>
      <c r="D16082" t="s">
        <v>23645</v>
      </c>
      <c r="E16082" s="1" t="s">
        <v>40</v>
      </c>
      <c r="F16082" s="2">
        <v>0</v>
      </c>
      <c r="G16082" s="2">
        <v>0</v>
      </c>
      <c r="H16082" s="2">
        <v>0</v>
      </c>
      <c r="I16082" s="81">
        <v>0</v>
      </c>
      <c r="J16082" s="1">
        <v>32.346499999999999</v>
      </c>
    </row>
    <row r="16083" spans="1:10" ht="14.5" x14ac:dyDescent="0.35">
      <c r="A16083" s="47" t="s">
        <v>23051</v>
      </c>
      <c r="C16083" s="22" t="str">
        <f t="shared" si="251"/>
        <v>84112</v>
      </c>
      <c r="D16083" t="s">
        <v>23647</v>
      </c>
      <c r="E16083" s="1" t="s">
        <v>40</v>
      </c>
      <c r="F16083" s="2">
        <v>0</v>
      </c>
      <c r="G16083" s="2">
        <v>0</v>
      </c>
      <c r="H16083" s="2">
        <v>0</v>
      </c>
      <c r="I16083" s="81">
        <v>0</v>
      </c>
      <c r="J16083" s="1">
        <v>32.346499999999999</v>
      </c>
    </row>
    <row r="16084" spans="1:10" ht="14.5" x14ac:dyDescent="0.35">
      <c r="A16084" s="47" t="s">
        <v>23053</v>
      </c>
      <c r="C16084" s="22" t="str">
        <f t="shared" si="251"/>
        <v>84119</v>
      </c>
      <c r="D16084" t="s">
        <v>23649</v>
      </c>
      <c r="E16084" s="1" t="s">
        <v>40</v>
      </c>
      <c r="F16084" s="2">
        <v>0</v>
      </c>
      <c r="G16084" s="2">
        <v>0</v>
      </c>
      <c r="H16084" s="2">
        <v>0</v>
      </c>
      <c r="I16084" s="81">
        <v>0</v>
      </c>
      <c r="J16084" s="1">
        <v>32.346499999999999</v>
      </c>
    </row>
    <row r="16085" spans="1:10" ht="14.5" x14ac:dyDescent="0.35">
      <c r="A16085" s="47" t="s">
        <v>23055</v>
      </c>
      <c r="C16085" s="22" t="str">
        <f t="shared" si="251"/>
        <v>84120</v>
      </c>
      <c r="D16085" t="s">
        <v>23651</v>
      </c>
      <c r="E16085" s="1" t="s">
        <v>40</v>
      </c>
      <c r="F16085" s="2">
        <v>0</v>
      </c>
      <c r="G16085" s="2">
        <v>0</v>
      </c>
      <c r="H16085" s="2">
        <v>0</v>
      </c>
      <c r="I16085" s="81">
        <v>0</v>
      </c>
      <c r="J16085" s="1">
        <v>32.346499999999999</v>
      </c>
    </row>
    <row r="16086" spans="1:10" ht="14.5" x14ac:dyDescent="0.35">
      <c r="A16086" s="47" t="s">
        <v>23057</v>
      </c>
      <c r="C16086" s="22" t="str">
        <f t="shared" si="251"/>
        <v>84126</v>
      </c>
      <c r="D16086" t="s">
        <v>23653</v>
      </c>
      <c r="E16086" s="1" t="s">
        <v>40</v>
      </c>
      <c r="F16086" s="2">
        <v>0</v>
      </c>
      <c r="G16086" s="2">
        <v>0</v>
      </c>
      <c r="H16086" s="2">
        <v>0</v>
      </c>
      <c r="I16086" s="81">
        <v>0</v>
      </c>
      <c r="J16086" s="1">
        <v>32.346499999999999</v>
      </c>
    </row>
    <row r="16087" spans="1:10" ht="14.5" x14ac:dyDescent="0.35">
      <c r="A16087" s="47" t="s">
        <v>23059</v>
      </c>
      <c r="C16087" s="22" t="str">
        <f t="shared" si="251"/>
        <v>84132</v>
      </c>
      <c r="D16087" t="s">
        <v>23655</v>
      </c>
      <c r="E16087" s="1" t="s">
        <v>40</v>
      </c>
      <c r="F16087" s="2">
        <v>0</v>
      </c>
      <c r="G16087" s="2">
        <v>0</v>
      </c>
      <c r="H16087" s="2">
        <v>0</v>
      </c>
      <c r="I16087" s="81">
        <v>0</v>
      </c>
      <c r="J16087" s="1">
        <v>32.346499999999999</v>
      </c>
    </row>
    <row r="16088" spans="1:10" ht="14.5" x14ac:dyDescent="0.35">
      <c r="A16088" s="47" t="s">
        <v>23061</v>
      </c>
      <c r="C16088" s="22" t="str">
        <f t="shared" si="251"/>
        <v>84133</v>
      </c>
      <c r="D16088" t="s">
        <v>23655</v>
      </c>
      <c r="E16088" s="1" t="s">
        <v>40</v>
      </c>
      <c r="F16088" s="2">
        <v>0</v>
      </c>
      <c r="G16088" s="2">
        <v>0</v>
      </c>
      <c r="H16088" s="2">
        <v>0</v>
      </c>
      <c r="I16088" s="81">
        <v>0</v>
      </c>
      <c r="J16088" s="1">
        <v>32.346499999999999</v>
      </c>
    </row>
    <row r="16089" spans="1:10" ht="14.5" x14ac:dyDescent="0.35">
      <c r="A16089" s="47" t="s">
        <v>23063</v>
      </c>
      <c r="C16089" s="22" t="str">
        <f t="shared" si="251"/>
        <v>84134</v>
      </c>
      <c r="D16089" t="s">
        <v>23658</v>
      </c>
      <c r="E16089" s="1" t="s">
        <v>40</v>
      </c>
      <c r="F16089" s="2">
        <v>0</v>
      </c>
      <c r="G16089" s="2">
        <v>0</v>
      </c>
      <c r="H16089" s="2">
        <v>0</v>
      </c>
      <c r="I16089" s="81">
        <v>0</v>
      </c>
      <c r="J16089" s="1">
        <v>32.346499999999999</v>
      </c>
    </row>
    <row r="16090" spans="1:10" ht="14.5" x14ac:dyDescent="0.35">
      <c r="A16090" s="47" t="s">
        <v>23065</v>
      </c>
      <c r="C16090" s="22" t="str">
        <f t="shared" si="251"/>
        <v>84135</v>
      </c>
      <c r="D16090" t="s">
        <v>23660</v>
      </c>
      <c r="E16090" s="1" t="s">
        <v>40</v>
      </c>
      <c r="F16090" s="2">
        <v>0</v>
      </c>
      <c r="G16090" s="2">
        <v>0</v>
      </c>
      <c r="H16090" s="2">
        <v>0</v>
      </c>
      <c r="I16090" s="81">
        <v>0</v>
      </c>
      <c r="J16090" s="1">
        <v>32.346499999999999</v>
      </c>
    </row>
    <row r="16091" spans="1:10" ht="14.5" x14ac:dyDescent="0.35">
      <c r="A16091" s="47" t="s">
        <v>23067</v>
      </c>
      <c r="C16091" s="22" t="str">
        <f t="shared" si="251"/>
        <v>84138</v>
      </c>
      <c r="D16091" t="s">
        <v>23662</v>
      </c>
      <c r="E16091" s="1" t="s">
        <v>40</v>
      </c>
      <c r="F16091" s="2">
        <v>0</v>
      </c>
      <c r="G16091" s="2">
        <v>0</v>
      </c>
      <c r="H16091" s="2">
        <v>0</v>
      </c>
      <c r="I16091" s="81">
        <v>0</v>
      </c>
      <c r="J16091" s="1">
        <v>32.346499999999999</v>
      </c>
    </row>
    <row r="16092" spans="1:10" ht="14.5" x14ac:dyDescent="0.35">
      <c r="A16092" s="47" t="s">
        <v>23069</v>
      </c>
      <c r="C16092" s="22" t="str">
        <f t="shared" si="251"/>
        <v>84140</v>
      </c>
      <c r="D16092" t="s">
        <v>23664</v>
      </c>
      <c r="E16092" s="1" t="s">
        <v>40</v>
      </c>
      <c r="F16092" s="2">
        <v>0</v>
      </c>
      <c r="G16092" s="2">
        <v>0</v>
      </c>
      <c r="H16092" s="2">
        <v>0</v>
      </c>
      <c r="I16092" s="81">
        <v>0</v>
      </c>
      <c r="J16092" s="1">
        <v>32.346499999999999</v>
      </c>
    </row>
    <row r="16093" spans="1:10" ht="14.5" x14ac:dyDescent="0.35">
      <c r="A16093" s="47" t="s">
        <v>23071</v>
      </c>
      <c r="C16093" s="22" t="str">
        <f t="shared" si="251"/>
        <v>84143</v>
      </c>
      <c r="D16093" t="s">
        <v>23666</v>
      </c>
      <c r="E16093" s="1" t="s">
        <v>40</v>
      </c>
      <c r="F16093" s="2">
        <v>0</v>
      </c>
      <c r="G16093" s="2">
        <v>0</v>
      </c>
      <c r="H16093" s="2">
        <v>0</v>
      </c>
      <c r="I16093" s="81">
        <v>0</v>
      </c>
      <c r="J16093" s="1">
        <v>32.346499999999999</v>
      </c>
    </row>
    <row r="16094" spans="1:10" ht="14.5" x14ac:dyDescent="0.35">
      <c r="A16094" s="47" t="s">
        <v>23073</v>
      </c>
      <c r="C16094" s="22" t="str">
        <f t="shared" si="251"/>
        <v>84144</v>
      </c>
      <c r="D16094" t="s">
        <v>23668</v>
      </c>
      <c r="E16094" s="1" t="s">
        <v>40</v>
      </c>
      <c r="F16094" s="2">
        <v>0</v>
      </c>
      <c r="G16094" s="2">
        <v>0</v>
      </c>
      <c r="H16094" s="2">
        <v>0</v>
      </c>
      <c r="I16094" s="81">
        <v>0</v>
      </c>
      <c r="J16094" s="1">
        <v>32.346499999999999</v>
      </c>
    </row>
    <row r="16095" spans="1:10" ht="14.5" x14ac:dyDescent="0.35">
      <c r="A16095" s="47" t="s">
        <v>23075</v>
      </c>
      <c r="C16095" s="22" t="str">
        <f t="shared" si="251"/>
        <v>84145</v>
      </c>
      <c r="D16095" t="s">
        <v>23670</v>
      </c>
      <c r="E16095" s="1" t="s">
        <v>40</v>
      </c>
      <c r="F16095" s="2">
        <v>0</v>
      </c>
      <c r="G16095" s="2">
        <v>0</v>
      </c>
      <c r="H16095" s="2">
        <v>0</v>
      </c>
      <c r="I16095" s="81">
        <v>0</v>
      </c>
      <c r="J16095" s="1">
        <v>32.346499999999999</v>
      </c>
    </row>
    <row r="16096" spans="1:10" ht="14.5" x14ac:dyDescent="0.35">
      <c r="A16096" s="47" t="s">
        <v>23077</v>
      </c>
      <c r="C16096" s="22" t="str">
        <f t="shared" si="251"/>
        <v>84146</v>
      </c>
      <c r="D16096" t="s">
        <v>23672</v>
      </c>
      <c r="E16096" s="1" t="s">
        <v>40</v>
      </c>
      <c r="F16096" s="2">
        <v>0</v>
      </c>
      <c r="G16096" s="2">
        <v>0</v>
      </c>
      <c r="H16096" s="2">
        <v>0</v>
      </c>
      <c r="I16096" s="81">
        <v>0</v>
      </c>
      <c r="J16096" s="1">
        <v>32.346499999999999</v>
      </c>
    </row>
    <row r="16097" spans="1:10" ht="14.5" x14ac:dyDescent="0.35">
      <c r="A16097" s="47" t="s">
        <v>23079</v>
      </c>
      <c r="C16097" s="22" t="str">
        <f t="shared" si="251"/>
        <v>84150</v>
      </c>
      <c r="D16097" t="s">
        <v>23674</v>
      </c>
      <c r="E16097" s="1" t="s">
        <v>40</v>
      </c>
      <c r="F16097" s="2">
        <v>0</v>
      </c>
      <c r="G16097" s="2">
        <v>0</v>
      </c>
      <c r="H16097" s="2">
        <v>0</v>
      </c>
      <c r="I16097" s="81">
        <v>0</v>
      </c>
      <c r="J16097" s="1">
        <v>32.346499999999999</v>
      </c>
    </row>
    <row r="16098" spans="1:10" ht="14.5" x14ac:dyDescent="0.35">
      <c r="A16098" s="47" t="s">
        <v>23081</v>
      </c>
      <c r="C16098" s="22" t="str">
        <f t="shared" si="251"/>
        <v>84152</v>
      </c>
      <c r="D16098" t="s">
        <v>23676</v>
      </c>
      <c r="E16098" s="1" t="s">
        <v>40</v>
      </c>
      <c r="F16098" s="2">
        <v>0</v>
      </c>
      <c r="G16098" s="2">
        <v>0</v>
      </c>
      <c r="H16098" s="2">
        <v>0</v>
      </c>
      <c r="I16098" s="81">
        <v>0</v>
      </c>
      <c r="J16098" s="1">
        <v>32.346499999999999</v>
      </c>
    </row>
    <row r="16099" spans="1:10" ht="14.5" x14ac:dyDescent="0.35">
      <c r="A16099" s="47" t="s">
        <v>23083</v>
      </c>
      <c r="C16099" s="22" t="str">
        <f t="shared" si="251"/>
        <v>84153</v>
      </c>
      <c r="D16099" t="s">
        <v>23678</v>
      </c>
      <c r="E16099" s="1" t="s">
        <v>40</v>
      </c>
      <c r="F16099" s="2">
        <v>0</v>
      </c>
      <c r="G16099" s="2">
        <v>0</v>
      </c>
      <c r="H16099" s="2">
        <v>0</v>
      </c>
      <c r="I16099" s="81">
        <v>0</v>
      </c>
      <c r="J16099" s="1">
        <v>32.346499999999999</v>
      </c>
    </row>
    <row r="16100" spans="1:10" ht="14.5" x14ac:dyDescent="0.35">
      <c r="A16100" s="47" t="s">
        <v>23085</v>
      </c>
      <c r="C16100" s="22" t="str">
        <f t="shared" si="251"/>
        <v>84154</v>
      </c>
      <c r="D16100" t="s">
        <v>23680</v>
      </c>
      <c r="E16100" s="1" t="s">
        <v>40</v>
      </c>
      <c r="F16100" s="2">
        <v>0</v>
      </c>
      <c r="G16100" s="2">
        <v>0</v>
      </c>
      <c r="H16100" s="2">
        <v>0</v>
      </c>
      <c r="I16100" s="81">
        <v>0</v>
      </c>
      <c r="J16100" s="1">
        <v>32.346499999999999</v>
      </c>
    </row>
    <row r="16101" spans="1:10" ht="14.5" x14ac:dyDescent="0.35">
      <c r="A16101" s="47" t="s">
        <v>23087</v>
      </c>
      <c r="C16101" s="22" t="str">
        <f t="shared" si="251"/>
        <v>84155</v>
      </c>
      <c r="D16101" t="s">
        <v>23682</v>
      </c>
      <c r="E16101" s="1" t="s">
        <v>40</v>
      </c>
      <c r="F16101" s="2">
        <v>0</v>
      </c>
      <c r="G16101" s="2">
        <v>0</v>
      </c>
      <c r="H16101" s="2">
        <v>0</v>
      </c>
      <c r="I16101" s="81">
        <v>0</v>
      </c>
      <c r="J16101" s="1">
        <v>32.346499999999999</v>
      </c>
    </row>
    <row r="16102" spans="1:10" ht="14.5" x14ac:dyDescent="0.35">
      <c r="A16102" s="47" t="s">
        <v>23089</v>
      </c>
      <c r="C16102" s="22" t="str">
        <f t="shared" si="251"/>
        <v>84156</v>
      </c>
      <c r="D16102" t="s">
        <v>23684</v>
      </c>
      <c r="E16102" s="1" t="s">
        <v>40</v>
      </c>
      <c r="F16102" s="2">
        <v>0</v>
      </c>
      <c r="G16102" s="2">
        <v>0</v>
      </c>
      <c r="H16102" s="2">
        <v>0</v>
      </c>
      <c r="I16102" s="81">
        <v>0</v>
      </c>
      <c r="J16102" s="1">
        <v>32.346499999999999</v>
      </c>
    </row>
    <row r="16103" spans="1:10" ht="14.5" x14ac:dyDescent="0.35">
      <c r="A16103" s="47" t="s">
        <v>23091</v>
      </c>
      <c r="C16103" s="22" t="str">
        <f t="shared" si="251"/>
        <v>84157</v>
      </c>
      <c r="D16103" t="s">
        <v>23686</v>
      </c>
      <c r="E16103" s="1" t="s">
        <v>40</v>
      </c>
      <c r="F16103" s="2">
        <v>0</v>
      </c>
      <c r="G16103" s="2">
        <v>0</v>
      </c>
      <c r="H16103" s="2">
        <v>0</v>
      </c>
      <c r="I16103" s="81">
        <v>0</v>
      </c>
      <c r="J16103" s="1">
        <v>32.346499999999999</v>
      </c>
    </row>
    <row r="16104" spans="1:10" ht="14.5" x14ac:dyDescent="0.35">
      <c r="A16104" s="47" t="s">
        <v>23093</v>
      </c>
      <c r="C16104" s="22" t="str">
        <f t="shared" si="251"/>
        <v>84160</v>
      </c>
      <c r="D16104" t="s">
        <v>23688</v>
      </c>
      <c r="E16104" s="1" t="s">
        <v>40</v>
      </c>
      <c r="F16104" s="2">
        <v>0</v>
      </c>
      <c r="G16104" s="2">
        <v>0</v>
      </c>
      <c r="H16104" s="2">
        <v>0</v>
      </c>
      <c r="I16104" s="81">
        <v>0</v>
      </c>
      <c r="J16104" s="1">
        <v>32.346499999999999</v>
      </c>
    </row>
    <row r="16105" spans="1:10" ht="14.5" x14ac:dyDescent="0.35">
      <c r="A16105" s="47" t="s">
        <v>23095</v>
      </c>
      <c r="C16105" s="22" t="str">
        <f t="shared" si="251"/>
        <v>84163</v>
      </c>
      <c r="D16105" t="s">
        <v>23690</v>
      </c>
      <c r="E16105" s="1" t="s">
        <v>40</v>
      </c>
      <c r="F16105" s="2">
        <v>0</v>
      </c>
      <c r="G16105" s="2">
        <v>0</v>
      </c>
      <c r="H16105" s="2">
        <v>0</v>
      </c>
      <c r="I16105" s="81">
        <v>0</v>
      </c>
      <c r="J16105" s="1">
        <v>32.346499999999999</v>
      </c>
    </row>
    <row r="16106" spans="1:10" ht="14.5" x14ac:dyDescent="0.35">
      <c r="A16106" s="47" t="s">
        <v>23097</v>
      </c>
      <c r="C16106" s="22" t="str">
        <f t="shared" si="251"/>
        <v>84165</v>
      </c>
      <c r="D16106" t="s">
        <v>23692</v>
      </c>
      <c r="E16106" s="1" t="s">
        <v>40</v>
      </c>
      <c r="F16106" s="2">
        <v>0</v>
      </c>
      <c r="G16106" s="2">
        <v>0</v>
      </c>
      <c r="H16106" s="2">
        <v>0</v>
      </c>
      <c r="I16106" s="81">
        <v>0</v>
      </c>
      <c r="J16106" s="1">
        <v>32.346499999999999</v>
      </c>
    </row>
    <row r="16107" spans="1:10" ht="14.5" x14ac:dyDescent="0.35">
      <c r="A16107" s="47" t="s">
        <v>23097</v>
      </c>
      <c r="B16107" s="1">
        <v>26</v>
      </c>
      <c r="C16107" s="22" t="str">
        <f t="shared" si="251"/>
        <v>8416526</v>
      </c>
      <c r="D16107" t="s">
        <v>23694</v>
      </c>
      <c r="E16107" s="1" t="s">
        <v>2761</v>
      </c>
      <c r="F16107" s="2">
        <v>0.37</v>
      </c>
      <c r="G16107" s="2">
        <v>0.15</v>
      </c>
      <c r="H16107" s="2">
        <v>0.15</v>
      </c>
      <c r="I16107" s="81">
        <v>0.01</v>
      </c>
      <c r="J16107" s="1">
        <v>32.346499999999999</v>
      </c>
    </row>
    <row r="16108" spans="1:10" ht="14.5" x14ac:dyDescent="0.35">
      <c r="A16108" s="47" t="s">
        <v>23099</v>
      </c>
      <c r="C16108" s="22" t="str">
        <f t="shared" si="251"/>
        <v>84166</v>
      </c>
      <c r="D16108" t="s">
        <v>23696</v>
      </c>
      <c r="E16108" s="1" t="s">
        <v>40</v>
      </c>
      <c r="F16108" s="2">
        <v>0</v>
      </c>
      <c r="G16108" s="2">
        <v>0</v>
      </c>
      <c r="H16108" s="2">
        <v>0</v>
      </c>
      <c r="I16108" s="81">
        <v>0</v>
      </c>
      <c r="J16108" s="1">
        <v>32.346499999999999</v>
      </c>
    </row>
    <row r="16109" spans="1:10" ht="14.5" x14ac:dyDescent="0.35">
      <c r="A16109" s="47" t="s">
        <v>23099</v>
      </c>
      <c r="B16109" s="1">
        <v>26</v>
      </c>
      <c r="C16109" s="22" t="str">
        <f t="shared" si="251"/>
        <v>8416626</v>
      </c>
      <c r="D16109" t="s">
        <v>23698</v>
      </c>
      <c r="E16109" s="1" t="s">
        <v>2761</v>
      </c>
      <c r="F16109" s="2">
        <v>0.37</v>
      </c>
      <c r="G16109" s="2">
        <v>0.15</v>
      </c>
      <c r="H16109" s="2">
        <v>0.15</v>
      </c>
      <c r="I16109" s="81">
        <v>0.01</v>
      </c>
      <c r="J16109" s="1">
        <v>32.346499999999999</v>
      </c>
    </row>
    <row r="16110" spans="1:10" ht="14.5" x14ac:dyDescent="0.35">
      <c r="A16110" s="47" t="s">
        <v>23101</v>
      </c>
      <c r="C16110" s="22" t="str">
        <f t="shared" si="251"/>
        <v>84181</v>
      </c>
      <c r="D16110" t="s">
        <v>23700</v>
      </c>
      <c r="E16110" s="1" t="s">
        <v>40</v>
      </c>
      <c r="F16110" s="2">
        <v>0</v>
      </c>
      <c r="G16110" s="2">
        <v>0</v>
      </c>
      <c r="H16110" s="2">
        <v>0</v>
      </c>
      <c r="I16110" s="81">
        <v>0</v>
      </c>
      <c r="J16110" s="1">
        <v>32.346499999999999</v>
      </c>
    </row>
    <row r="16111" spans="1:10" ht="14.5" x14ac:dyDescent="0.35">
      <c r="A16111" s="47" t="s">
        <v>23101</v>
      </c>
      <c r="B16111" s="1">
        <v>26</v>
      </c>
      <c r="C16111" s="22" t="str">
        <f t="shared" si="251"/>
        <v>8418126</v>
      </c>
      <c r="D16111" t="s">
        <v>23702</v>
      </c>
      <c r="E16111" s="1" t="s">
        <v>2761</v>
      </c>
      <c r="F16111" s="2">
        <v>0.37</v>
      </c>
      <c r="G16111" s="2">
        <v>0.15</v>
      </c>
      <c r="H16111" s="2">
        <v>0.15</v>
      </c>
      <c r="I16111" s="81">
        <v>0.01</v>
      </c>
      <c r="J16111" s="1">
        <v>32.346499999999999</v>
      </c>
    </row>
    <row r="16112" spans="1:10" ht="14.5" x14ac:dyDescent="0.35">
      <c r="A16112" s="47" t="s">
        <v>23103</v>
      </c>
      <c r="C16112" s="22" t="str">
        <f t="shared" si="251"/>
        <v>84182</v>
      </c>
      <c r="D16112" t="s">
        <v>23704</v>
      </c>
      <c r="E16112" s="1" t="s">
        <v>40</v>
      </c>
      <c r="F16112" s="2">
        <v>0</v>
      </c>
      <c r="G16112" s="2">
        <v>0</v>
      </c>
      <c r="H16112" s="2">
        <v>0</v>
      </c>
      <c r="I16112" s="81">
        <v>0</v>
      </c>
      <c r="J16112" s="1">
        <v>32.346499999999999</v>
      </c>
    </row>
    <row r="16113" spans="1:10" ht="14.5" x14ac:dyDescent="0.35">
      <c r="A16113" s="47" t="s">
        <v>23103</v>
      </c>
      <c r="B16113" s="1">
        <v>26</v>
      </c>
      <c r="C16113" s="22" t="str">
        <f t="shared" si="251"/>
        <v>8418226</v>
      </c>
      <c r="D16113" t="s">
        <v>23706</v>
      </c>
      <c r="E16113" s="1" t="s">
        <v>2761</v>
      </c>
      <c r="F16113" s="2">
        <v>0.37</v>
      </c>
      <c r="G16113" s="2">
        <v>0.15</v>
      </c>
      <c r="H16113" s="2">
        <v>0.15</v>
      </c>
      <c r="I16113" s="81">
        <v>0.01</v>
      </c>
      <c r="J16113" s="1">
        <v>32.346499999999999</v>
      </c>
    </row>
    <row r="16114" spans="1:10" ht="14.5" x14ac:dyDescent="0.35">
      <c r="A16114" s="47" t="s">
        <v>23105</v>
      </c>
      <c r="C16114" s="22" t="str">
        <f t="shared" si="251"/>
        <v>84202</v>
      </c>
      <c r="D16114" t="s">
        <v>23708</v>
      </c>
      <c r="E16114" s="1" t="s">
        <v>40</v>
      </c>
      <c r="F16114" s="2">
        <v>0</v>
      </c>
      <c r="G16114" s="2">
        <v>0</v>
      </c>
      <c r="H16114" s="2">
        <v>0</v>
      </c>
      <c r="I16114" s="81">
        <v>0</v>
      </c>
      <c r="J16114" s="1">
        <v>32.346499999999999</v>
      </c>
    </row>
    <row r="16115" spans="1:10" ht="14.5" x14ac:dyDescent="0.35">
      <c r="A16115" s="47" t="s">
        <v>23107</v>
      </c>
      <c r="C16115" s="22" t="str">
        <f t="shared" si="251"/>
        <v>84203</v>
      </c>
      <c r="D16115" t="s">
        <v>23710</v>
      </c>
      <c r="E16115" s="1" t="s">
        <v>40</v>
      </c>
      <c r="F16115" s="2">
        <v>0</v>
      </c>
      <c r="G16115" s="2">
        <v>0</v>
      </c>
      <c r="H16115" s="2">
        <v>0</v>
      </c>
      <c r="I16115" s="81">
        <v>0</v>
      </c>
      <c r="J16115" s="1">
        <v>32.346499999999999</v>
      </c>
    </row>
    <row r="16116" spans="1:10" ht="14.5" x14ac:dyDescent="0.35">
      <c r="A16116" s="47" t="s">
        <v>23109</v>
      </c>
      <c r="C16116" s="22" t="str">
        <f t="shared" si="251"/>
        <v>84206</v>
      </c>
      <c r="D16116" t="s">
        <v>23712</v>
      </c>
      <c r="E16116" s="1" t="s">
        <v>40</v>
      </c>
      <c r="F16116" s="2">
        <v>0</v>
      </c>
      <c r="G16116" s="2">
        <v>0</v>
      </c>
      <c r="H16116" s="2">
        <v>0</v>
      </c>
      <c r="I16116" s="81">
        <v>0</v>
      </c>
      <c r="J16116" s="1">
        <v>32.346499999999999</v>
      </c>
    </row>
    <row r="16117" spans="1:10" ht="14.5" x14ac:dyDescent="0.35">
      <c r="A16117" s="47" t="s">
        <v>23111</v>
      </c>
      <c r="C16117" s="22" t="str">
        <f t="shared" si="251"/>
        <v>84207</v>
      </c>
      <c r="D16117" t="s">
        <v>23714</v>
      </c>
      <c r="E16117" s="1" t="s">
        <v>40</v>
      </c>
      <c r="F16117" s="2">
        <v>0</v>
      </c>
      <c r="G16117" s="2">
        <v>0</v>
      </c>
      <c r="H16117" s="2">
        <v>0</v>
      </c>
      <c r="I16117" s="81">
        <v>0</v>
      </c>
      <c r="J16117" s="1">
        <v>32.346499999999999</v>
      </c>
    </row>
    <row r="16118" spans="1:10" ht="14.5" x14ac:dyDescent="0.35">
      <c r="A16118" s="47" t="s">
        <v>23113</v>
      </c>
      <c r="C16118" s="22" t="str">
        <f t="shared" si="251"/>
        <v>84210</v>
      </c>
      <c r="D16118" t="s">
        <v>23716</v>
      </c>
      <c r="E16118" s="1" t="s">
        <v>40</v>
      </c>
      <c r="F16118" s="2">
        <v>0</v>
      </c>
      <c r="G16118" s="2">
        <v>0</v>
      </c>
      <c r="H16118" s="2">
        <v>0</v>
      </c>
      <c r="I16118" s="81">
        <v>0</v>
      </c>
      <c r="J16118" s="1">
        <v>32.346499999999999</v>
      </c>
    </row>
    <row r="16119" spans="1:10" ht="14.5" x14ac:dyDescent="0.35">
      <c r="A16119" s="47" t="s">
        <v>23115</v>
      </c>
      <c r="C16119" s="22" t="str">
        <f t="shared" si="251"/>
        <v>84220</v>
      </c>
      <c r="D16119" t="s">
        <v>23718</v>
      </c>
      <c r="E16119" s="1" t="s">
        <v>40</v>
      </c>
      <c r="F16119" s="2">
        <v>0</v>
      </c>
      <c r="G16119" s="2">
        <v>0</v>
      </c>
      <c r="H16119" s="2">
        <v>0</v>
      </c>
      <c r="I16119" s="81">
        <v>0</v>
      </c>
      <c r="J16119" s="1">
        <v>32.346499999999999</v>
      </c>
    </row>
    <row r="16120" spans="1:10" ht="14.5" x14ac:dyDescent="0.35">
      <c r="A16120" s="47" t="s">
        <v>23117</v>
      </c>
      <c r="C16120" s="22" t="str">
        <f t="shared" si="251"/>
        <v>84228</v>
      </c>
      <c r="D16120" t="s">
        <v>23720</v>
      </c>
      <c r="E16120" s="1" t="s">
        <v>40</v>
      </c>
      <c r="F16120" s="2">
        <v>0</v>
      </c>
      <c r="G16120" s="2">
        <v>0</v>
      </c>
      <c r="H16120" s="2">
        <v>0</v>
      </c>
      <c r="I16120" s="81">
        <v>0</v>
      </c>
      <c r="J16120" s="1">
        <v>32.346499999999999</v>
      </c>
    </row>
    <row r="16121" spans="1:10" ht="14.5" x14ac:dyDescent="0.35">
      <c r="A16121" s="47" t="s">
        <v>23119</v>
      </c>
      <c r="C16121" s="22" t="str">
        <f t="shared" si="251"/>
        <v>84233</v>
      </c>
      <c r="D16121" t="s">
        <v>23722</v>
      </c>
      <c r="E16121" s="1" t="s">
        <v>40</v>
      </c>
      <c r="F16121" s="2">
        <v>0</v>
      </c>
      <c r="G16121" s="2">
        <v>0</v>
      </c>
      <c r="H16121" s="2">
        <v>0</v>
      </c>
      <c r="I16121" s="81">
        <v>0</v>
      </c>
      <c r="J16121" s="1">
        <v>32.346499999999999</v>
      </c>
    </row>
    <row r="16122" spans="1:10" ht="14.5" x14ac:dyDescent="0.35">
      <c r="A16122" s="47" t="s">
        <v>23120</v>
      </c>
      <c r="C16122" s="22" t="str">
        <f t="shared" si="251"/>
        <v>84234</v>
      </c>
      <c r="D16122" t="s">
        <v>23724</v>
      </c>
      <c r="E16122" s="1" t="s">
        <v>40</v>
      </c>
      <c r="F16122" s="2">
        <v>0</v>
      </c>
      <c r="G16122" s="2">
        <v>0</v>
      </c>
      <c r="H16122" s="2">
        <v>0</v>
      </c>
      <c r="I16122" s="81">
        <v>0</v>
      </c>
      <c r="J16122" s="1">
        <v>32.346499999999999</v>
      </c>
    </row>
    <row r="16123" spans="1:10" ht="14.5" x14ac:dyDescent="0.35">
      <c r="A16123" s="47" t="s">
        <v>23121</v>
      </c>
      <c r="C16123" s="22" t="str">
        <f t="shared" si="251"/>
        <v>84235</v>
      </c>
      <c r="D16123" t="s">
        <v>23726</v>
      </c>
      <c r="E16123" s="1" t="s">
        <v>40</v>
      </c>
      <c r="F16123" s="2">
        <v>0</v>
      </c>
      <c r="G16123" s="2">
        <v>0</v>
      </c>
      <c r="H16123" s="2">
        <v>0</v>
      </c>
      <c r="I16123" s="81">
        <v>0</v>
      </c>
      <c r="J16123" s="1">
        <v>32.346499999999999</v>
      </c>
    </row>
    <row r="16124" spans="1:10" ht="14.5" x14ac:dyDescent="0.35">
      <c r="A16124" s="47" t="s">
        <v>23123</v>
      </c>
      <c r="C16124" s="22" t="str">
        <f t="shared" si="251"/>
        <v>84238</v>
      </c>
      <c r="D16124" t="s">
        <v>23728</v>
      </c>
      <c r="E16124" s="1" t="s">
        <v>40</v>
      </c>
      <c r="F16124" s="2">
        <v>0</v>
      </c>
      <c r="G16124" s="2">
        <v>0</v>
      </c>
      <c r="H16124" s="2">
        <v>0</v>
      </c>
      <c r="I16124" s="81">
        <v>0</v>
      </c>
      <c r="J16124" s="1">
        <v>32.346499999999999</v>
      </c>
    </row>
    <row r="16125" spans="1:10" ht="14.5" x14ac:dyDescent="0.35">
      <c r="A16125" s="47" t="s">
        <v>23125</v>
      </c>
      <c r="C16125" s="22" t="str">
        <f t="shared" si="251"/>
        <v>84244</v>
      </c>
      <c r="D16125" t="s">
        <v>23730</v>
      </c>
      <c r="E16125" s="1" t="s">
        <v>40</v>
      </c>
      <c r="F16125" s="2">
        <v>0</v>
      </c>
      <c r="G16125" s="2">
        <v>0</v>
      </c>
      <c r="H16125" s="2">
        <v>0</v>
      </c>
      <c r="I16125" s="81">
        <v>0</v>
      </c>
      <c r="J16125" s="1">
        <v>32.346499999999999</v>
      </c>
    </row>
    <row r="16126" spans="1:10" ht="14.5" x14ac:dyDescent="0.35">
      <c r="A16126" s="47" t="s">
        <v>23127</v>
      </c>
      <c r="C16126" s="22" t="str">
        <f t="shared" si="251"/>
        <v>84252</v>
      </c>
      <c r="D16126" t="s">
        <v>23732</v>
      </c>
      <c r="E16126" s="1" t="s">
        <v>40</v>
      </c>
      <c r="F16126" s="2">
        <v>0</v>
      </c>
      <c r="G16126" s="2">
        <v>0</v>
      </c>
      <c r="H16126" s="2">
        <v>0</v>
      </c>
      <c r="I16126" s="81">
        <v>0</v>
      </c>
      <c r="J16126" s="1">
        <v>32.346499999999999</v>
      </c>
    </row>
    <row r="16127" spans="1:10" ht="14.5" x14ac:dyDescent="0.35">
      <c r="A16127" s="47" t="s">
        <v>23129</v>
      </c>
      <c r="C16127" s="22" t="str">
        <f t="shared" si="251"/>
        <v>84255</v>
      </c>
      <c r="D16127" t="s">
        <v>23734</v>
      </c>
      <c r="E16127" s="1" t="s">
        <v>40</v>
      </c>
      <c r="F16127" s="2">
        <v>0</v>
      </c>
      <c r="G16127" s="2">
        <v>0</v>
      </c>
      <c r="H16127" s="2">
        <v>0</v>
      </c>
      <c r="I16127" s="81">
        <v>0</v>
      </c>
      <c r="J16127" s="1">
        <v>32.346499999999999</v>
      </c>
    </row>
    <row r="16128" spans="1:10" ht="14.5" x14ac:dyDescent="0.35">
      <c r="A16128" s="47" t="s">
        <v>23131</v>
      </c>
      <c r="C16128" s="22" t="str">
        <f t="shared" si="251"/>
        <v>84260</v>
      </c>
      <c r="D16128" t="s">
        <v>23736</v>
      </c>
      <c r="E16128" s="1" t="s">
        <v>40</v>
      </c>
      <c r="F16128" s="2">
        <v>0</v>
      </c>
      <c r="G16128" s="2">
        <v>0</v>
      </c>
      <c r="H16128" s="2">
        <v>0</v>
      </c>
      <c r="I16128" s="81">
        <v>0</v>
      </c>
      <c r="J16128" s="1">
        <v>32.346499999999999</v>
      </c>
    </row>
    <row r="16129" spans="1:10" ht="14.5" x14ac:dyDescent="0.35">
      <c r="A16129" s="47" t="s">
        <v>23133</v>
      </c>
      <c r="C16129" s="22" t="str">
        <f t="shared" si="251"/>
        <v>84270</v>
      </c>
      <c r="D16129" t="s">
        <v>23738</v>
      </c>
      <c r="E16129" s="1" t="s">
        <v>40</v>
      </c>
      <c r="F16129" s="2">
        <v>0</v>
      </c>
      <c r="G16129" s="2">
        <v>0</v>
      </c>
      <c r="H16129" s="2">
        <v>0</v>
      </c>
      <c r="I16129" s="81">
        <v>0</v>
      </c>
      <c r="J16129" s="1">
        <v>32.346499999999999</v>
      </c>
    </row>
    <row r="16130" spans="1:10" ht="14.5" x14ac:dyDescent="0.35">
      <c r="A16130" s="47" t="s">
        <v>23135</v>
      </c>
      <c r="C16130" s="22" t="str">
        <f t="shared" si="251"/>
        <v>84275</v>
      </c>
      <c r="D16130" t="s">
        <v>23740</v>
      </c>
      <c r="E16130" s="1" t="s">
        <v>40</v>
      </c>
      <c r="F16130" s="2">
        <v>0</v>
      </c>
      <c r="G16130" s="2">
        <v>0</v>
      </c>
      <c r="H16130" s="2">
        <v>0</v>
      </c>
      <c r="I16130" s="81">
        <v>0</v>
      </c>
      <c r="J16130" s="1">
        <v>32.346499999999999</v>
      </c>
    </row>
    <row r="16131" spans="1:10" ht="14.5" x14ac:dyDescent="0.35">
      <c r="A16131" s="47" t="s">
        <v>23137</v>
      </c>
      <c r="C16131" s="22" t="str">
        <f t="shared" si="251"/>
        <v>84285</v>
      </c>
      <c r="D16131" t="s">
        <v>23742</v>
      </c>
      <c r="E16131" s="1" t="s">
        <v>40</v>
      </c>
      <c r="F16131" s="2">
        <v>0</v>
      </c>
      <c r="G16131" s="2">
        <v>0</v>
      </c>
      <c r="H16131" s="2">
        <v>0</v>
      </c>
      <c r="I16131" s="81">
        <v>0</v>
      </c>
      <c r="J16131" s="1">
        <v>32.346499999999999</v>
      </c>
    </row>
    <row r="16132" spans="1:10" ht="14.5" x14ac:dyDescent="0.35">
      <c r="A16132" s="47" t="s">
        <v>23139</v>
      </c>
      <c r="C16132" s="22" t="str">
        <f t="shared" si="251"/>
        <v>84295</v>
      </c>
      <c r="D16132" t="s">
        <v>23744</v>
      </c>
      <c r="E16132" s="1" t="s">
        <v>40</v>
      </c>
      <c r="F16132" s="2">
        <v>0</v>
      </c>
      <c r="G16132" s="2">
        <v>0</v>
      </c>
      <c r="H16132" s="2">
        <v>0</v>
      </c>
      <c r="I16132" s="81">
        <v>0</v>
      </c>
      <c r="J16132" s="1">
        <v>32.346499999999999</v>
      </c>
    </row>
    <row r="16133" spans="1:10" ht="14.5" x14ac:dyDescent="0.35">
      <c r="A16133" s="47" t="s">
        <v>23141</v>
      </c>
      <c r="C16133" s="22" t="str">
        <f t="shared" si="251"/>
        <v>84300</v>
      </c>
      <c r="D16133" t="s">
        <v>23746</v>
      </c>
      <c r="E16133" s="1" t="s">
        <v>40</v>
      </c>
      <c r="F16133" s="2">
        <v>0</v>
      </c>
      <c r="G16133" s="2">
        <v>0</v>
      </c>
      <c r="H16133" s="2">
        <v>0</v>
      </c>
      <c r="I16133" s="81">
        <v>0</v>
      </c>
      <c r="J16133" s="1">
        <v>32.346499999999999</v>
      </c>
    </row>
    <row r="16134" spans="1:10" ht="14.5" x14ac:dyDescent="0.35">
      <c r="A16134" s="47" t="s">
        <v>23143</v>
      </c>
      <c r="C16134" s="22" t="str">
        <f t="shared" si="251"/>
        <v>84302</v>
      </c>
      <c r="D16134" t="s">
        <v>23748</v>
      </c>
      <c r="E16134" s="1" t="s">
        <v>40</v>
      </c>
      <c r="F16134" s="2">
        <v>0</v>
      </c>
      <c r="G16134" s="2">
        <v>0</v>
      </c>
      <c r="H16134" s="2">
        <v>0</v>
      </c>
      <c r="I16134" s="81">
        <v>0</v>
      </c>
      <c r="J16134" s="1">
        <v>32.346499999999999</v>
      </c>
    </row>
    <row r="16135" spans="1:10" ht="14.5" x14ac:dyDescent="0.35">
      <c r="A16135" s="47" t="s">
        <v>23145</v>
      </c>
      <c r="C16135" s="22" t="str">
        <f t="shared" si="251"/>
        <v>84305</v>
      </c>
      <c r="D16135" t="s">
        <v>23750</v>
      </c>
      <c r="E16135" s="1" t="s">
        <v>40</v>
      </c>
      <c r="F16135" s="2">
        <v>0</v>
      </c>
      <c r="G16135" s="2">
        <v>0</v>
      </c>
      <c r="H16135" s="2">
        <v>0</v>
      </c>
      <c r="I16135" s="81">
        <v>0</v>
      </c>
      <c r="J16135" s="1">
        <v>32.346499999999999</v>
      </c>
    </row>
    <row r="16136" spans="1:10" ht="14.5" x14ac:dyDescent="0.35">
      <c r="A16136" s="47" t="s">
        <v>23147</v>
      </c>
      <c r="C16136" s="22" t="str">
        <f t="shared" si="251"/>
        <v>84307</v>
      </c>
      <c r="D16136" t="s">
        <v>23752</v>
      </c>
      <c r="E16136" s="1" t="s">
        <v>40</v>
      </c>
      <c r="F16136" s="2">
        <v>0</v>
      </c>
      <c r="G16136" s="2">
        <v>0</v>
      </c>
      <c r="H16136" s="2">
        <v>0</v>
      </c>
      <c r="I16136" s="81">
        <v>0</v>
      </c>
      <c r="J16136" s="1">
        <v>32.346499999999999</v>
      </c>
    </row>
    <row r="16137" spans="1:10" ht="14.5" x14ac:dyDescent="0.35">
      <c r="A16137" s="47" t="s">
        <v>23149</v>
      </c>
      <c r="C16137" s="22" t="str">
        <f t="shared" si="251"/>
        <v>84311</v>
      </c>
      <c r="D16137" t="s">
        <v>23754</v>
      </c>
      <c r="E16137" s="1" t="s">
        <v>40</v>
      </c>
      <c r="F16137" s="2">
        <v>0</v>
      </c>
      <c r="G16137" s="2">
        <v>0</v>
      </c>
      <c r="H16137" s="2">
        <v>0</v>
      </c>
      <c r="I16137" s="81">
        <v>0</v>
      </c>
      <c r="J16137" s="1">
        <v>32.346499999999999</v>
      </c>
    </row>
    <row r="16138" spans="1:10" ht="14.5" x14ac:dyDescent="0.35">
      <c r="A16138" s="47" t="s">
        <v>23151</v>
      </c>
      <c r="C16138" s="22" t="str">
        <f t="shared" si="251"/>
        <v>84315</v>
      </c>
      <c r="D16138" t="s">
        <v>23756</v>
      </c>
      <c r="E16138" s="1" t="s">
        <v>40</v>
      </c>
      <c r="F16138" s="2">
        <v>0</v>
      </c>
      <c r="G16138" s="2">
        <v>0</v>
      </c>
      <c r="H16138" s="2">
        <v>0</v>
      </c>
      <c r="I16138" s="81">
        <v>0</v>
      </c>
      <c r="J16138" s="1">
        <v>32.346499999999999</v>
      </c>
    </row>
    <row r="16139" spans="1:10" ht="14.5" x14ac:dyDescent="0.35">
      <c r="A16139" s="47" t="s">
        <v>23153</v>
      </c>
      <c r="C16139" s="22" t="str">
        <f t="shared" si="251"/>
        <v>84375</v>
      </c>
      <c r="D16139" t="s">
        <v>23758</v>
      </c>
      <c r="E16139" s="1" t="s">
        <v>40</v>
      </c>
      <c r="F16139" s="2">
        <v>0</v>
      </c>
      <c r="G16139" s="2">
        <v>0</v>
      </c>
      <c r="H16139" s="2">
        <v>0</v>
      </c>
      <c r="I16139" s="81">
        <v>0</v>
      </c>
      <c r="J16139" s="1">
        <v>32.346499999999999</v>
      </c>
    </row>
    <row r="16140" spans="1:10" ht="14.5" x14ac:dyDescent="0.35">
      <c r="A16140" s="47" t="s">
        <v>23155</v>
      </c>
      <c r="C16140" s="22" t="str">
        <f t="shared" ref="C16140:C16203" si="252">CONCATENATE(A16140,B16140)</f>
        <v>84376</v>
      </c>
      <c r="D16140" t="s">
        <v>23760</v>
      </c>
      <c r="E16140" s="1" t="s">
        <v>40</v>
      </c>
      <c r="F16140" s="2">
        <v>0</v>
      </c>
      <c r="G16140" s="2">
        <v>0</v>
      </c>
      <c r="H16140" s="2">
        <v>0</v>
      </c>
      <c r="I16140" s="81">
        <v>0</v>
      </c>
      <c r="J16140" s="1">
        <v>32.346499999999999</v>
      </c>
    </row>
    <row r="16141" spans="1:10" ht="14.5" x14ac:dyDescent="0.35">
      <c r="A16141" s="47" t="s">
        <v>23157</v>
      </c>
      <c r="C16141" s="22" t="str">
        <f t="shared" si="252"/>
        <v>84377</v>
      </c>
      <c r="D16141" t="s">
        <v>23762</v>
      </c>
      <c r="E16141" s="1" t="s">
        <v>40</v>
      </c>
      <c r="F16141" s="2">
        <v>0</v>
      </c>
      <c r="G16141" s="2">
        <v>0</v>
      </c>
      <c r="H16141" s="2">
        <v>0</v>
      </c>
      <c r="I16141" s="81">
        <v>0</v>
      </c>
      <c r="J16141" s="1">
        <v>32.346499999999999</v>
      </c>
    </row>
    <row r="16142" spans="1:10" ht="14.5" x14ac:dyDescent="0.35">
      <c r="A16142" s="47" t="s">
        <v>23159</v>
      </c>
      <c r="C16142" s="22" t="str">
        <f t="shared" si="252"/>
        <v>84378</v>
      </c>
      <c r="D16142" t="s">
        <v>23764</v>
      </c>
      <c r="E16142" s="1" t="s">
        <v>40</v>
      </c>
      <c r="F16142" s="2">
        <v>0</v>
      </c>
      <c r="G16142" s="2">
        <v>0</v>
      </c>
      <c r="H16142" s="2">
        <v>0</v>
      </c>
      <c r="I16142" s="81">
        <v>0</v>
      </c>
      <c r="J16142" s="1">
        <v>32.346499999999999</v>
      </c>
    </row>
    <row r="16143" spans="1:10" ht="14.5" x14ac:dyDescent="0.35">
      <c r="A16143" s="47" t="s">
        <v>23161</v>
      </c>
      <c r="C16143" s="22" t="str">
        <f t="shared" si="252"/>
        <v>84379</v>
      </c>
      <c r="D16143" t="s">
        <v>23766</v>
      </c>
      <c r="E16143" s="1" t="s">
        <v>40</v>
      </c>
      <c r="F16143" s="2">
        <v>0</v>
      </c>
      <c r="G16143" s="2">
        <v>0</v>
      </c>
      <c r="H16143" s="2">
        <v>0</v>
      </c>
      <c r="I16143" s="81">
        <v>0</v>
      </c>
      <c r="J16143" s="1">
        <v>32.346499999999999</v>
      </c>
    </row>
    <row r="16144" spans="1:10" ht="14.5" x14ac:dyDescent="0.35">
      <c r="A16144" s="47" t="s">
        <v>23163</v>
      </c>
      <c r="C16144" s="22" t="str">
        <f t="shared" si="252"/>
        <v>84392</v>
      </c>
      <c r="D16144" t="s">
        <v>23768</v>
      </c>
      <c r="E16144" s="1" t="s">
        <v>40</v>
      </c>
      <c r="F16144" s="2">
        <v>0</v>
      </c>
      <c r="G16144" s="2">
        <v>0</v>
      </c>
      <c r="H16144" s="2">
        <v>0</v>
      </c>
      <c r="I16144" s="81">
        <v>0</v>
      </c>
      <c r="J16144" s="1">
        <v>32.346499999999999</v>
      </c>
    </row>
    <row r="16145" spans="1:10" ht="14.5" x14ac:dyDescent="0.35">
      <c r="A16145" s="47" t="s">
        <v>30829</v>
      </c>
      <c r="C16145" s="22" t="str">
        <f t="shared" si="252"/>
        <v>84393</v>
      </c>
      <c r="D16145" t="s">
        <v>23770</v>
      </c>
      <c r="E16145" s="1" t="s">
        <v>40</v>
      </c>
      <c r="F16145" s="2">
        <v>0</v>
      </c>
      <c r="G16145" s="2">
        <v>0</v>
      </c>
      <c r="H16145" s="2">
        <v>0</v>
      </c>
      <c r="I16145" s="81">
        <v>0</v>
      </c>
      <c r="J16145" s="1">
        <v>32.346499999999999</v>
      </c>
    </row>
    <row r="16146" spans="1:10" ht="14.5" x14ac:dyDescent="0.35">
      <c r="A16146" s="47" t="s">
        <v>30830</v>
      </c>
      <c r="C16146" s="22" t="str">
        <f t="shared" si="252"/>
        <v>84394</v>
      </c>
      <c r="D16146" t="s">
        <v>23772</v>
      </c>
      <c r="E16146" s="1" t="s">
        <v>40</v>
      </c>
      <c r="F16146" s="2">
        <v>0</v>
      </c>
      <c r="G16146" s="2">
        <v>0</v>
      </c>
      <c r="H16146" s="2">
        <v>0</v>
      </c>
      <c r="I16146" s="81">
        <v>0</v>
      </c>
      <c r="J16146" s="1">
        <v>32.346499999999999</v>
      </c>
    </row>
    <row r="16147" spans="1:10" ht="14.5" x14ac:dyDescent="0.35">
      <c r="A16147" s="47" t="s">
        <v>23165</v>
      </c>
      <c r="C16147" s="22" t="str">
        <f t="shared" si="252"/>
        <v>84402</v>
      </c>
      <c r="D16147" t="s">
        <v>23774</v>
      </c>
      <c r="E16147" s="1" t="s">
        <v>40</v>
      </c>
      <c r="F16147" s="2">
        <v>0</v>
      </c>
      <c r="G16147" s="2">
        <v>0</v>
      </c>
      <c r="H16147" s="2">
        <v>0</v>
      </c>
      <c r="I16147" s="81">
        <v>0</v>
      </c>
      <c r="J16147" s="1">
        <v>32.346499999999999</v>
      </c>
    </row>
    <row r="16148" spans="1:10" ht="14.5" x14ac:dyDescent="0.35">
      <c r="A16148" s="47" t="s">
        <v>23167</v>
      </c>
      <c r="C16148" s="22" t="str">
        <f t="shared" si="252"/>
        <v>84403</v>
      </c>
      <c r="D16148" t="s">
        <v>23776</v>
      </c>
      <c r="E16148" s="1" t="s">
        <v>40</v>
      </c>
      <c r="F16148" s="2">
        <v>0</v>
      </c>
      <c r="G16148" s="2">
        <v>0</v>
      </c>
      <c r="H16148" s="2">
        <v>0</v>
      </c>
      <c r="I16148" s="81">
        <v>0</v>
      </c>
      <c r="J16148" s="1">
        <v>32.346499999999999</v>
      </c>
    </row>
    <row r="16149" spans="1:10" ht="14.5" x14ac:dyDescent="0.35">
      <c r="A16149" s="47" t="s">
        <v>23169</v>
      </c>
      <c r="C16149" s="22" t="str">
        <f t="shared" si="252"/>
        <v>84410</v>
      </c>
      <c r="D16149" t="s">
        <v>23778</v>
      </c>
      <c r="E16149" s="1" t="s">
        <v>40</v>
      </c>
      <c r="F16149" s="2">
        <v>0</v>
      </c>
      <c r="G16149" s="2">
        <v>0</v>
      </c>
      <c r="H16149" s="2">
        <v>0</v>
      </c>
      <c r="I16149" s="81">
        <v>0</v>
      </c>
      <c r="J16149" s="1">
        <v>32.346499999999999</v>
      </c>
    </row>
    <row r="16150" spans="1:10" ht="14.5" x14ac:dyDescent="0.35">
      <c r="A16150" s="47" t="s">
        <v>23171</v>
      </c>
      <c r="C16150" s="22" t="str">
        <f t="shared" si="252"/>
        <v>84425</v>
      </c>
      <c r="D16150" t="s">
        <v>23780</v>
      </c>
      <c r="E16150" s="1" t="s">
        <v>40</v>
      </c>
      <c r="F16150" s="2">
        <v>0</v>
      </c>
      <c r="G16150" s="2">
        <v>0</v>
      </c>
      <c r="H16150" s="2">
        <v>0</v>
      </c>
      <c r="I16150" s="81">
        <v>0</v>
      </c>
      <c r="J16150" s="1">
        <v>32.346499999999999</v>
      </c>
    </row>
    <row r="16151" spans="1:10" ht="14.5" x14ac:dyDescent="0.35">
      <c r="A16151" s="47" t="s">
        <v>23173</v>
      </c>
      <c r="C16151" s="22" t="str">
        <f t="shared" si="252"/>
        <v>84430</v>
      </c>
      <c r="D16151" t="s">
        <v>23782</v>
      </c>
      <c r="E16151" s="1" t="s">
        <v>40</v>
      </c>
      <c r="F16151" s="2">
        <v>0</v>
      </c>
      <c r="G16151" s="2">
        <v>0</v>
      </c>
      <c r="H16151" s="2">
        <v>0</v>
      </c>
      <c r="I16151" s="81">
        <v>0</v>
      </c>
      <c r="J16151" s="1">
        <v>32.346499999999999</v>
      </c>
    </row>
    <row r="16152" spans="1:10" ht="14.5" x14ac:dyDescent="0.35">
      <c r="A16152" s="47" t="s">
        <v>23175</v>
      </c>
      <c r="C16152" s="22" t="str">
        <f t="shared" si="252"/>
        <v>84431</v>
      </c>
      <c r="D16152" t="s">
        <v>23784</v>
      </c>
      <c r="E16152" s="1" t="s">
        <v>40</v>
      </c>
      <c r="F16152" s="2">
        <v>0</v>
      </c>
      <c r="G16152" s="2">
        <v>0</v>
      </c>
      <c r="H16152" s="2">
        <v>0</v>
      </c>
      <c r="I16152" s="81">
        <v>0</v>
      </c>
      <c r="J16152" s="1">
        <v>32.346499999999999</v>
      </c>
    </row>
    <row r="16153" spans="1:10" ht="14.5" x14ac:dyDescent="0.35">
      <c r="A16153" s="47" t="s">
        <v>23177</v>
      </c>
      <c r="C16153" s="22" t="str">
        <f t="shared" si="252"/>
        <v>84432</v>
      </c>
      <c r="D16153" t="s">
        <v>23786</v>
      </c>
      <c r="E16153" s="1" t="s">
        <v>40</v>
      </c>
      <c r="F16153" s="2">
        <v>0</v>
      </c>
      <c r="G16153" s="2">
        <v>0</v>
      </c>
      <c r="H16153" s="2">
        <v>0</v>
      </c>
      <c r="I16153" s="81">
        <v>0</v>
      </c>
      <c r="J16153" s="1">
        <v>32.346499999999999</v>
      </c>
    </row>
    <row r="16154" spans="1:10" ht="14.5" x14ac:dyDescent="0.35">
      <c r="A16154" s="47" t="s">
        <v>28746</v>
      </c>
      <c r="C16154" s="22" t="str">
        <f t="shared" si="252"/>
        <v>84433</v>
      </c>
      <c r="D16154" t="s">
        <v>26848</v>
      </c>
      <c r="E16154" s="1" t="s">
        <v>40</v>
      </c>
      <c r="F16154" s="2">
        <v>0</v>
      </c>
      <c r="G16154" s="2">
        <v>0</v>
      </c>
      <c r="H16154" s="2">
        <v>0</v>
      </c>
      <c r="I16154" s="81">
        <v>0</v>
      </c>
      <c r="J16154" s="1">
        <v>32.346499999999999</v>
      </c>
    </row>
    <row r="16155" spans="1:10" ht="14.5" x14ac:dyDescent="0.35">
      <c r="A16155" s="47" t="s">
        <v>23179</v>
      </c>
      <c r="C16155" s="22" t="str">
        <f t="shared" si="252"/>
        <v>84436</v>
      </c>
      <c r="D16155" t="s">
        <v>23788</v>
      </c>
      <c r="E16155" s="1" t="s">
        <v>40</v>
      </c>
      <c r="F16155" s="2">
        <v>0</v>
      </c>
      <c r="G16155" s="2">
        <v>0</v>
      </c>
      <c r="H16155" s="2">
        <v>0</v>
      </c>
      <c r="I16155" s="81">
        <v>0</v>
      </c>
      <c r="J16155" s="1">
        <v>32.346499999999999</v>
      </c>
    </row>
    <row r="16156" spans="1:10" ht="14.5" x14ac:dyDescent="0.35">
      <c r="A16156" s="47" t="s">
        <v>23181</v>
      </c>
      <c r="C16156" s="22" t="str">
        <f t="shared" si="252"/>
        <v>84437</v>
      </c>
      <c r="D16156" t="s">
        <v>23790</v>
      </c>
      <c r="E16156" s="1" t="s">
        <v>40</v>
      </c>
      <c r="F16156" s="2">
        <v>0</v>
      </c>
      <c r="G16156" s="2">
        <v>0</v>
      </c>
      <c r="H16156" s="2">
        <v>0</v>
      </c>
      <c r="I16156" s="81">
        <v>0</v>
      </c>
      <c r="J16156" s="1">
        <v>32.346499999999999</v>
      </c>
    </row>
    <row r="16157" spans="1:10" ht="14.5" x14ac:dyDescent="0.35">
      <c r="A16157" s="47" t="s">
        <v>23183</v>
      </c>
      <c r="C16157" s="22" t="str">
        <f t="shared" si="252"/>
        <v>84439</v>
      </c>
      <c r="D16157" t="s">
        <v>23792</v>
      </c>
      <c r="E16157" s="1" t="s">
        <v>40</v>
      </c>
      <c r="F16157" s="2">
        <v>0</v>
      </c>
      <c r="G16157" s="2">
        <v>0</v>
      </c>
      <c r="H16157" s="2">
        <v>0</v>
      </c>
      <c r="I16157" s="81">
        <v>0</v>
      </c>
      <c r="J16157" s="1">
        <v>32.346499999999999</v>
      </c>
    </row>
    <row r="16158" spans="1:10" ht="14.5" x14ac:dyDescent="0.35">
      <c r="A16158" s="47" t="s">
        <v>23185</v>
      </c>
      <c r="C16158" s="22" t="str">
        <f t="shared" si="252"/>
        <v>84442</v>
      </c>
      <c r="D16158" t="s">
        <v>23794</v>
      </c>
      <c r="E16158" s="1" t="s">
        <v>40</v>
      </c>
      <c r="F16158" s="2">
        <v>0</v>
      </c>
      <c r="G16158" s="2">
        <v>0</v>
      </c>
      <c r="H16158" s="2">
        <v>0</v>
      </c>
      <c r="I16158" s="81">
        <v>0</v>
      </c>
      <c r="J16158" s="1">
        <v>32.346499999999999</v>
      </c>
    </row>
    <row r="16159" spans="1:10" ht="14.5" x14ac:dyDescent="0.35">
      <c r="A16159" s="47" t="s">
        <v>23187</v>
      </c>
      <c r="C16159" s="22" t="str">
        <f t="shared" si="252"/>
        <v>84443</v>
      </c>
      <c r="D16159" t="s">
        <v>23796</v>
      </c>
      <c r="E16159" s="1" t="s">
        <v>40</v>
      </c>
      <c r="F16159" s="2">
        <v>0</v>
      </c>
      <c r="G16159" s="2">
        <v>0</v>
      </c>
      <c r="H16159" s="2">
        <v>0</v>
      </c>
      <c r="I16159" s="81">
        <v>0</v>
      </c>
      <c r="J16159" s="1">
        <v>32.346499999999999</v>
      </c>
    </row>
    <row r="16160" spans="1:10" ht="14.5" x14ac:dyDescent="0.35">
      <c r="A16160" s="47" t="s">
        <v>23189</v>
      </c>
      <c r="C16160" s="22" t="str">
        <f t="shared" si="252"/>
        <v>84445</v>
      </c>
      <c r="D16160" t="s">
        <v>23798</v>
      </c>
      <c r="E16160" s="1" t="s">
        <v>40</v>
      </c>
      <c r="F16160" s="2">
        <v>0</v>
      </c>
      <c r="G16160" s="2">
        <v>0</v>
      </c>
      <c r="H16160" s="2">
        <v>0</v>
      </c>
      <c r="I16160" s="81">
        <v>0</v>
      </c>
      <c r="J16160" s="1">
        <v>32.346499999999999</v>
      </c>
    </row>
    <row r="16161" spans="1:10" ht="14.5" x14ac:dyDescent="0.35">
      <c r="A16161" s="47" t="s">
        <v>23191</v>
      </c>
      <c r="C16161" s="22" t="str">
        <f t="shared" si="252"/>
        <v>84446</v>
      </c>
      <c r="D16161" t="s">
        <v>23800</v>
      </c>
      <c r="E16161" s="1" t="s">
        <v>40</v>
      </c>
      <c r="F16161" s="2">
        <v>0</v>
      </c>
      <c r="G16161" s="2">
        <v>0</v>
      </c>
      <c r="H16161" s="2">
        <v>0</v>
      </c>
      <c r="I16161" s="81">
        <v>0</v>
      </c>
      <c r="J16161" s="1">
        <v>32.346499999999999</v>
      </c>
    </row>
    <row r="16162" spans="1:10" ht="14.5" x14ac:dyDescent="0.35">
      <c r="A16162" s="47" t="s">
        <v>23193</v>
      </c>
      <c r="C16162" s="22" t="str">
        <f t="shared" si="252"/>
        <v>84449</v>
      </c>
      <c r="D16162" t="s">
        <v>23802</v>
      </c>
      <c r="E16162" s="1" t="s">
        <v>40</v>
      </c>
      <c r="F16162" s="2">
        <v>0</v>
      </c>
      <c r="G16162" s="2">
        <v>0</v>
      </c>
      <c r="H16162" s="2">
        <v>0</v>
      </c>
      <c r="I16162" s="81">
        <v>0</v>
      </c>
      <c r="J16162" s="1">
        <v>32.346499999999999</v>
      </c>
    </row>
    <row r="16163" spans="1:10" ht="14.5" x14ac:dyDescent="0.35">
      <c r="A16163" s="47" t="s">
        <v>23195</v>
      </c>
      <c r="C16163" s="22" t="str">
        <f t="shared" si="252"/>
        <v>84450</v>
      </c>
      <c r="D16163" t="s">
        <v>23804</v>
      </c>
      <c r="E16163" s="1" t="s">
        <v>40</v>
      </c>
      <c r="F16163" s="2">
        <v>0</v>
      </c>
      <c r="G16163" s="2">
        <v>0</v>
      </c>
      <c r="H16163" s="2">
        <v>0</v>
      </c>
      <c r="I16163" s="81">
        <v>0</v>
      </c>
      <c r="J16163" s="1">
        <v>32.346499999999999</v>
      </c>
    </row>
    <row r="16164" spans="1:10" ht="14.5" x14ac:dyDescent="0.35">
      <c r="A16164" s="47" t="s">
        <v>23197</v>
      </c>
      <c r="C16164" s="22" t="str">
        <f t="shared" si="252"/>
        <v>84460</v>
      </c>
      <c r="D16164" t="s">
        <v>23806</v>
      </c>
      <c r="E16164" s="1" t="s">
        <v>40</v>
      </c>
      <c r="F16164" s="2">
        <v>0</v>
      </c>
      <c r="G16164" s="2">
        <v>0</v>
      </c>
      <c r="H16164" s="2">
        <v>0</v>
      </c>
      <c r="I16164" s="81">
        <v>0</v>
      </c>
      <c r="J16164" s="1">
        <v>32.346499999999999</v>
      </c>
    </row>
    <row r="16165" spans="1:10" ht="14.5" x14ac:dyDescent="0.35">
      <c r="A16165" s="47" t="s">
        <v>23199</v>
      </c>
      <c r="C16165" s="22" t="str">
        <f t="shared" si="252"/>
        <v>84466</v>
      </c>
      <c r="D16165" t="s">
        <v>23808</v>
      </c>
      <c r="E16165" s="1" t="s">
        <v>40</v>
      </c>
      <c r="F16165" s="2">
        <v>0</v>
      </c>
      <c r="G16165" s="2">
        <v>0</v>
      </c>
      <c r="H16165" s="2">
        <v>0</v>
      </c>
      <c r="I16165" s="81">
        <v>0</v>
      </c>
      <c r="J16165" s="1">
        <v>32.346499999999999</v>
      </c>
    </row>
    <row r="16166" spans="1:10" ht="14.5" x14ac:dyDescent="0.35">
      <c r="A16166" s="47" t="s">
        <v>23201</v>
      </c>
      <c r="C16166" s="22" t="str">
        <f t="shared" si="252"/>
        <v>84478</v>
      </c>
      <c r="D16166" t="s">
        <v>23810</v>
      </c>
      <c r="E16166" s="1" t="s">
        <v>40</v>
      </c>
      <c r="F16166" s="2">
        <v>0</v>
      </c>
      <c r="G16166" s="2">
        <v>0</v>
      </c>
      <c r="H16166" s="2">
        <v>0</v>
      </c>
      <c r="I16166" s="81">
        <v>0</v>
      </c>
      <c r="J16166" s="1">
        <v>32.346499999999999</v>
      </c>
    </row>
    <row r="16167" spans="1:10" ht="14.5" x14ac:dyDescent="0.35">
      <c r="A16167" s="47" t="s">
        <v>23203</v>
      </c>
      <c r="C16167" s="22" t="str">
        <f t="shared" si="252"/>
        <v>84479</v>
      </c>
      <c r="D16167" t="s">
        <v>23812</v>
      </c>
      <c r="E16167" s="1" t="s">
        <v>40</v>
      </c>
      <c r="F16167" s="2">
        <v>0</v>
      </c>
      <c r="G16167" s="2">
        <v>0</v>
      </c>
      <c r="H16167" s="2">
        <v>0</v>
      </c>
      <c r="I16167" s="81">
        <v>0</v>
      </c>
      <c r="J16167" s="1">
        <v>32.346499999999999</v>
      </c>
    </row>
    <row r="16168" spans="1:10" ht="14.5" x14ac:dyDescent="0.35">
      <c r="A16168" s="47" t="s">
        <v>23205</v>
      </c>
      <c r="C16168" s="22" t="str">
        <f t="shared" si="252"/>
        <v>84480</v>
      </c>
      <c r="D16168" t="s">
        <v>23814</v>
      </c>
      <c r="E16168" s="1" t="s">
        <v>40</v>
      </c>
      <c r="F16168" s="2">
        <v>0</v>
      </c>
      <c r="G16168" s="2">
        <v>0</v>
      </c>
      <c r="H16168" s="2">
        <v>0</v>
      </c>
      <c r="I16168" s="81">
        <v>0</v>
      </c>
      <c r="J16168" s="1">
        <v>32.346499999999999</v>
      </c>
    </row>
    <row r="16169" spans="1:10" ht="14.5" x14ac:dyDescent="0.35">
      <c r="A16169" s="47" t="s">
        <v>23207</v>
      </c>
      <c r="C16169" s="22" t="str">
        <f t="shared" si="252"/>
        <v>84481</v>
      </c>
      <c r="D16169" t="s">
        <v>23816</v>
      </c>
      <c r="E16169" s="1" t="s">
        <v>40</v>
      </c>
      <c r="F16169" s="2">
        <v>0</v>
      </c>
      <c r="G16169" s="2">
        <v>0</v>
      </c>
      <c r="H16169" s="2">
        <v>0</v>
      </c>
      <c r="I16169" s="81">
        <v>0</v>
      </c>
      <c r="J16169" s="1">
        <v>32.346499999999999</v>
      </c>
    </row>
    <row r="16170" spans="1:10" ht="14.5" x14ac:dyDescent="0.35">
      <c r="A16170" s="47" t="s">
        <v>23209</v>
      </c>
      <c r="C16170" s="22" t="str">
        <f t="shared" si="252"/>
        <v>84482</v>
      </c>
      <c r="D16170" t="s">
        <v>23818</v>
      </c>
      <c r="E16170" s="1" t="s">
        <v>40</v>
      </c>
      <c r="F16170" s="2">
        <v>0</v>
      </c>
      <c r="G16170" s="2">
        <v>0</v>
      </c>
      <c r="H16170" s="2">
        <v>0</v>
      </c>
      <c r="I16170" s="81">
        <v>0</v>
      </c>
      <c r="J16170" s="1">
        <v>32.346499999999999</v>
      </c>
    </row>
    <row r="16171" spans="1:10" ht="14.5" x14ac:dyDescent="0.35">
      <c r="A16171" s="47" t="s">
        <v>23211</v>
      </c>
      <c r="C16171" s="22" t="str">
        <f t="shared" si="252"/>
        <v>84484</v>
      </c>
      <c r="D16171" t="s">
        <v>23818</v>
      </c>
      <c r="E16171" s="1" t="s">
        <v>40</v>
      </c>
      <c r="F16171" s="2">
        <v>0</v>
      </c>
      <c r="G16171" s="2">
        <v>0</v>
      </c>
      <c r="H16171" s="2">
        <v>0</v>
      </c>
      <c r="I16171" s="81">
        <v>0</v>
      </c>
      <c r="J16171" s="1">
        <v>32.346499999999999</v>
      </c>
    </row>
    <row r="16172" spans="1:10" ht="14.5" x14ac:dyDescent="0.35">
      <c r="A16172" s="47" t="s">
        <v>23213</v>
      </c>
      <c r="C16172" s="22" t="str">
        <f t="shared" si="252"/>
        <v>84485</v>
      </c>
      <c r="D16172" t="s">
        <v>23821</v>
      </c>
      <c r="E16172" s="1" t="s">
        <v>40</v>
      </c>
      <c r="F16172" s="2">
        <v>0</v>
      </c>
      <c r="G16172" s="2">
        <v>0</v>
      </c>
      <c r="H16172" s="2">
        <v>0</v>
      </c>
      <c r="I16172" s="81">
        <v>0</v>
      </c>
      <c r="J16172" s="1">
        <v>32.346499999999999</v>
      </c>
    </row>
    <row r="16173" spans="1:10" ht="14.5" x14ac:dyDescent="0.35">
      <c r="A16173" s="47" t="s">
        <v>23215</v>
      </c>
      <c r="C16173" s="22" t="str">
        <f t="shared" si="252"/>
        <v>84488</v>
      </c>
      <c r="D16173" t="s">
        <v>23821</v>
      </c>
      <c r="E16173" s="1" t="s">
        <v>40</v>
      </c>
      <c r="F16173" s="2">
        <v>0</v>
      </c>
      <c r="G16173" s="2">
        <v>0</v>
      </c>
      <c r="H16173" s="2">
        <v>0</v>
      </c>
      <c r="I16173" s="81">
        <v>0</v>
      </c>
      <c r="J16173" s="1">
        <v>32.346499999999999</v>
      </c>
    </row>
    <row r="16174" spans="1:10" ht="14.5" x14ac:dyDescent="0.35">
      <c r="A16174" s="47" t="s">
        <v>23217</v>
      </c>
      <c r="C16174" s="22" t="str">
        <f t="shared" si="252"/>
        <v>84490</v>
      </c>
      <c r="D16174" t="s">
        <v>23824</v>
      </c>
      <c r="E16174" s="1" t="s">
        <v>40</v>
      </c>
      <c r="F16174" s="2">
        <v>0</v>
      </c>
      <c r="G16174" s="2">
        <v>0</v>
      </c>
      <c r="H16174" s="2">
        <v>0</v>
      </c>
      <c r="I16174" s="81">
        <v>0</v>
      </c>
      <c r="J16174" s="1">
        <v>32.346499999999999</v>
      </c>
    </row>
    <row r="16175" spans="1:10" ht="14.5" x14ac:dyDescent="0.35">
      <c r="A16175" s="47" t="s">
        <v>23219</v>
      </c>
      <c r="C16175" s="22" t="str">
        <f t="shared" si="252"/>
        <v>84510</v>
      </c>
      <c r="D16175" t="s">
        <v>23824</v>
      </c>
      <c r="E16175" s="1" t="s">
        <v>40</v>
      </c>
      <c r="F16175" s="2">
        <v>0</v>
      </c>
      <c r="G16175" s="2">
        <v>0</v>
      </c>
      <c r="H16175" s="2">
        <v>0</v>
      </c>
      <c r="I16175" s="81">
        <v>0</v>
      </c>
      <c r="J16175" s="1">
        <v>32.346499999999999</v>
      </c>
    </row>
    <row r="16176" spans="1:10" ht="14.5" x14ac:dyDescent="0.35">
      <c r="A16176" s="47" t="s">
        <v>23221</v>
      </c>
      <c r="C16176" s="22" t="str">
        <f t="shared" si="252"/>
        <v>84512</v>
      </c>
      <c r="D16176" t="s">
        <v>23827</v>
      </c>
      <c r="E16176" s="1" t="s">
        <v>40</v>
      </c>
      <c r="F16176" s="2">
        <v>0</v>
      </c>
      <c r="G16176" s="2">
        <v>0</v>
      </c>
      <c r="H16176" s="2">
        <v>0</v>
      </c>
      <c r="I16176" s="81">
        <v>0</v>
      </c>
      <c r="J16176" s="1">
        <v>32.346499999999999</v>
      </c>
    </row>
    <row r="16177" spans="1:10" ht="14.5" x14ac:dyDescent="0.35">
      <c r="A16177" s="47" t="s">
        <v>23223</v>
      </c>
      <c r="C16177" s="22" t="str">
        <f t="shared" si="252"/>
        <v>84520</v>
      </c>
      <c r="D16177" t="s">
        <v>23827</v>
      </c>
      <c r="E16177" s="1" t="s">
        <v>40</v>
      </c>
      <c r="F16177" s="2">
        <v>0</v>
      </c>
      <c r="G16177" s="2">
        <v>0</v>
      </c>
      <c r="H16177" s="2">
        <v>0</v>
      </c>
      <c r="I16177" s="81">
        <v>0</v>
      </c>
      <c r="J16177" s="1">
        <v>32.346499999999999</v>
      </c>
    </row>
    <row r="16178" spans="1:10" ht="14.5" x14ac:dyDescent="0.35">
      <c r="A16178" s="47" t="s">
        <v>23225</v>
      </c>
      <c r="C16178" s="22" t="str">
        <f t="shared" si="252"/>
        <v>84525</v>
      </c>
      <c r="D16178" t="s">
        <v>23830</v>
      </c>
      <c r="E16178" s="1" t="s">
        <v>40</v>
      </c>
      <c r="F16178" s="2">
        <v>0</v>
      </c>
      <c r="G16178" s="2">
        <v>0</v>
      </c>
      <c r="H16178" s="2">
        <v>0</v>
      </c>
      <c r="I16178" s="81">
        <v>0</v>
      </c>
      <c r="J16178" s="1">
        <v>32.346499999999999</v>
      </c>
    </row>
    <row r="16179" spans="1:10" ht="14.5" x14ac:dyDescent="0.35">
      <c r="A16179" s="47" t="s">
        <v>23227</v>
      </c>
      <c r="C16179" s="22" t="str">
        <f t="shared" si="252"/>
        <v>84540</v>
      </c>
      <c r="D16179" t="s">
        <v>23832</v>
      </c>
      <c r="E16179" s="1" t="s">
        <v>40</v>
      </c>
      <c r="F16179" s="2">
        <v>0</v>
      </c>
      <c r="G16179" s="2">
        <v>0</v>
      </c>
      <c r="H16179" s="2">
        <v>0</v>
      </c>
      <c r="I16179" s="81">
        <v>0</v>
      </c>
      <c r="J16179" s="1">
        <v>32.346499999999999</v>
      </c>
    </row>
    <row r="16180" spans="1:10" ht="14.5" x14ac:dyDescent="0.35">
      <c r="A16180" s="47" t="s">
        <v>23229</v>
      </c>
      <c r="C16180" s="22" t="str">
        <f t="shared" si="252"/>
        <v>84545</v>
      </c>
      <c r="D16180" t="s">
        <v>23834</v>
      </c>
      <c r="E16180" s="1" t="s">
        <v>40</v>
      </c>
      <c r="F16180" s="2">
        <v>0</v>
      </c>
      <c r="G16180" s="2">
        <v>0</v>
      </c>
      <c r="H16180" s="2">
        <v>0</v>
      </c>
      <c r="I16180" s="81">
        <v>0</v>
      </c>
      <c r="J16180" s="1">
        <v>32.346499999999999</v>
      </c>
    </row>
    <row r="16181" spans="1:10" ht="14.5" x14ac:dyDescent="0.35">
      <c r="A16181" s="47" t="s">
        <v>23231</v>
      </c>
      <c r="C16181" s="22" t="str">
        <f t="shared" si="252"/>
        <v>84550</v>
      </c>
      <c r="D16181" t="s">
        <v>23836</v>
      </c>
      <c r="E16181" s="1" t="s">
        <v>40</v>
      </c>
      <c r="F16181" s="2">
        <v>0</v>
      </c>
      <c r="G16181" s="2">
        <v>0</v>
      </c>
      <c r="H16181" s="2">
        <v>0</v>
      </c>
      <c r="I16181" s="81">
        <v>0</v>
      </c>
      <c r="J16181" s="1">
        <v>32.346499999999999</v>
      </c>
    </row>
    <row r="16182" spans="1:10" ht="14.5" x14ac:dyDescent="0.35">
      <c r="A16182" s="47" t="s">
        <v>23233</v>
      </c>
      <c r="C16182" s="22" t="str">
        <f t="shared" si="252"/>
        <v>84560</v>
      </c>
      <c r="D16182" t="s">
        <v>23838</v>
      </c>
      <c r="E16182" s="1" t="s">
        <v>40</v>
      </c>
      <c r="F16182" s="2">
        <v>0</v>
      </c>
      <c r="G16182" s="2">
        <v>0</v>
      </c>
      <c r="H16182" s="2">
        <v>0</v>
      </c>
      <c r="I16182" s="81">
        <v>0</v>
      </c>
      <c r="J16182" s="1">
        <v>32.346499999999999</v>
      </c>
    </row>
    <row r="16183" spans="1:10" ht="14.5" x14ac:dyDescent="0.35">
      <c r="A16183" s="47" t="s">
        <v>23235</v>
      </c>
      <c r="C16183" s="22" t="str">
        <f t="shared" si="252"/>
        <v>84577</v>
      </c>
      <c r="D16183" t="s">
        <v>23840</v>
      </c>
      <c r="E16183" s="1" t="s">
        <v>40</v>
      </c>
      <c r="F16183" s="2">
        <v>0</v>
      </c>
      <c r="G16183" s="2">
        <v>0</v>
      </c>
      <c r="H16183" s="2">
        <v>0</v>
      </c>
      <c r="I16183" s="81">
        <v>0</v>
      </c>
      <c r="J16183" s="1">
        <v>32.346499999999999</v>
      </c>
    </row>
    <row r="16184" spans="1:10" ht="14.5" x14ac:dyDescent="0.35">
      <c r="A16184" s="47" t="s">
        <v>23237</v>
      </c>
      <c r="C16184" s="22" t="str">
        <f t="shared" si="252"/>
        <v>84578</v>
      </c>
      <c r="D16184" t="s">
        <v>23842</v>
      </c>
      <c r="E16184" s="1" t="s">
        <v>40</v>
      </c>
      <c r="F16184" s="2">
        <v>0</v>
      </c>
      <c r="G16184" s="2">
        <v>0</v>
      </c>
      <c r="H16184" s="2">
        <v>0</v>
      </c>
      <c r="I16184" s="81">
        <v>0</v>
      </c>
      <c r="J16184" s="1">
        <v>32.346499999999999</v>
      </c>
    </row>
    <row r="16185" spans="1:10" ht="14.5" x14ac:dyDescent="0.35">
      <c r="A16185" s="47" t="s">
        <v>23239</v>
      </c>
      <c r="C16185" s="22" t="str">
        <f t="shared" si="252"/>
        <v>84580</v>
      </c>
      <c r="D16185" t="s">
        <v>23844</v>
      </c>
      <c r="E16185" s="1" t="s">
        <v>40</v>
      </c>
      <c r="F16185" s="2">
        <v>0</v>
      </c>
      <c r="G16185" s="2">
        <v>0</v>
      </c>
      <c r="H16185" s="2">
        <v>0</v>
      </c>
      <c r="I16185" s="81">
        <v>0</v>
      </c>
      <c r="J16185" s="1">
        <v>32.346499999999999</v>
      </c>
    </row>
    <row r="16186" spans="1:10" ht="14.5" x14ac:dyDescent="0.35">
      <c r="A16186" s="47" t="s">
        <v>23241</v>
      </c>
      <c r="C16186" s="22" t="str">
        <f t="shared" si="252"/>
        <v>84583</v>
      </c>
      <c r="D16186" t="s">
        <v>23846</v>
      </c>
      <c r="E16186" s="1" t="s">
        <v>40</v>
      </c>
      <c r="F16186" s="2">
        <v>0</v>
      </c>
      <c r="G16186" s="2">
        <v>0</v>
      </c>
      <c r="H16186" s="2">
        <v>0</v>
      </c>
      <c r="I16186" s="81">
        <v>0</v>
      </c>
      <c r="J16186" s="1">
        <v>32.346499999999999</v>
      </c>
    </row>
    <row r="16187" spans="1:10" ht="14.5" x14ac:dyDescent="0.35">
      <c r="A16187" s="47" t="s">
        <v>23242</v>
      </c>
      <c r="C16187" s="22" t="str">
        <f t="shared" si="252"/>
        <v>84585</v>
      </c>
      <c r="D16187" t="s">
        <v>23848</v>
      </c>
      <c r="E16187" s="1" t="s">
        <v>40</v>
      </c>
      <c r="F16187" s="2">
        <v>0</v>
      </c>
      <c r="G16187" s="2">
        <v>0</v>
      </c>
      <c r="H16187" s="2">
        <v>0</v>
      </c>
      <c r="I16187" s="81">
        <v>0</v>
      </c>
      <c r="J16187" s="1">
        <v>32.346499999999999</v>
      </c>
    </row>
    <row r="16188" spans="1:10" ht="14.5" x14ac:dyDescent="0.35">
      <c r="A16188" s="47" t="s">
        <v>23244</v>
      </c>
      <c r="C16188" s="22" t="str">
        <f t="shared" si="252"/>
        <v>84586</v>
      </c>
      <c r="D16188" t="s">
        <v>23850</v>
      </c>
      <c r="E16188" s="1" t="s">
        <v>40</v>
      </c>
      <c r="F16188" s="2">
        <v>0</v>
      </c>
      <c r="G16188" s="2">
        <v>0</v>
      </c>
      <c r="H16188" s="2">
        <v>0</v>
      </c>
      <c r="I16188" s="81">
        <v>0</v>
      </c>
      <c r="J16188" s="1">
        <v>32.346499999999999</v>
      </c>
    </row>
    <row r="16189" spans="1:10" ht="14.5" x14ac:dyDescent="0.35">
      <c r="A16189" s="47" t="s">
        <v>23246</v>
      </c>
      <c r="C16189" s="22" t="str">
        <f t="shared" si="252"/>
        <v>84588</v>
      </c>
      <c r="D16189" t="s">
        <v>23852</v>
      </c>
      <c r="E16189" s="1" t="s">
        <v>40</v>
      </c>
      <c r="F16189" s="2">
        <v>0</v>
      </c>
      <c r="G16189" s="2">
        <v>0</v>
      </c>
      <c r="H16189" s="2">
        <v>0</v>
      </c>
      <c r="I16189" s="81">
        <v>0</v>
      </c>
      <c r="J16189" s="1">
        <v>32.346499999999999</v>
      </c>
    </row>
    <row r="16190" spans="1:10" ht="14.5" x14ac:dyDescent="0.35">
      <c r="A16190" s="47" t="s">
        <v>23248</v>
      </c>
      <c r="C16190" s="22" t="str">
        <f t="shared" si="252"/>
        <v>84590</v>
      </c>
      <c r="D16190" t="s">
        <v>23854</v>
      </c>
      <c r="E16190" s="1" t="s">
        <v>40</v>
      </c>
      <c r="F16190" s="2">
        <v>0</v>
      </c>
      <c r="G16190" s="2">
        <v>0</v>
      </c>
      <c r="H16190" s="2">
        <v>0</v>
      </c>
      <c r="I16190" s="81">
        <v>0</v>
      </c>
      <c r="J16190" s="1">
        <v>32.346499999999999</v>
      </c>
    </row>
    <row r="16191" spans="1:10" ht="14.5" x14ac:dyDescent="0.35">
      <c r="A16191" s="47" t="s">
        <v>23250</v>
      </c>
      <c r="C16191" s="22" t="str">
        <f t="shared" si="252"/>
        <v>84591</v>
      </c>
      <c r="D16191" t="s">
        <v>23856</v>
      </c>
      <c r="E16191" s="1" t="s">
        <v>40</v>
      </c>
      <c r="F16191" s="2">
        <v>0</v>
      </c>
      <c r="G16191" s="2">
        <v>0</v>
      </c>
      <c r="H16191" s="2">
        <v>0</v>
      </c>
      <c r="I16191" s="81">
        <v>0</v>
      </c>
      <c r="J16191" s="1">
        <v>32.346499999999999</v>
      </c>
    </row>
    <row r="16192" spans="1:10" ht="14.5" x14ac:dyDescent="0.35">
      <c r="A16192" s="47" t="s">
        <v>23252</v>
      </c>
      <c r="C16192" s="22" t="str">
        <f t="shared" si="252"/>
        <v>84597</v>
      </c>
      <c r="D16192" t="s">
        <v>23858</v>
      </c>
      <c r="E16192" s="1" t="s">
        <v>40</v>
      </c>
      <c r="F16192" s="2">
        <v>0</v>
      </c>
      <c r="G16192" s="2">
        <v>0</v>
      </c>
      <c r="H16192" s="2">
        <v>0</v>
      </c>
      <c r="I16192" s="81">
        <v>0</v>
      </c>
      <c r="J16192" s="1">
        <v>32.346499999999999</v>
      </c>
    </row>
    <row r="16193" spans="1:10" ht="14.5" x14ac:dyDescent="0.35">
      <c r="A16193" s="47" t="s">
        <v>23254</v>
      </c>
      <c r="C16193" s="22" t="str">
        <f t="shared" si="252"/>
        <v>84600</v>
      </c>
      <c r="D16193" t="s">
        <v>23860</v>
      </c>
      <c r="E16193" s="1" t="s">
        <v>40</v>
      </c>
      <c r="F16193" s="2">
        <v>0</v>
      </c>
      <c r="G16193" s="2">
        <v>0</v>
      </c>
      <c r="H16193" s="2">
        <v>0</v>
      </c>
      <c r="I16193" s="81">
        <v>0</v>
      </c>
      <c r="J16193" s="1">
        <v>32.346499999999999</v>
      </c>
    </row>
    <row r="16194" spans="1:10" ht="14.5" x14ac:dyDescent="0.35">
      <c r="A16194" s="47" t="s">
        <v>23256</v>
      </c>
      <c r="C16194" s="22" t="str">
        <f t="shared" si="252"/>
        <v>84620</v>
      </c>
      <c r="D16194" t="s">
        <v>23862</v>
      </c>
      <c r="E16194" s="1" t="s">
        <v>40</v>
      </c>
      <c r="F16194" s="2">
        <v>0</v>
      </c>
      <c r="G16194" s="2">
        <v>0</v>
      </c>
      <c r="H16194" s="2">
        <v>0</v>
      </c>
      <c r="I16194" s="81">
        <v>0</v>
      </c>
      <c r="J16194" s="1">
        <v>32.346499999999999</v>
      </c>
    </row>
    <row r="16195" spans="1:10" ht="14.5" x14ac:dyDescent="0.35">
      <c r="A16195" s="47" t="s">
        <v>23258</v>
      </c>
      <c r="C16195" s="22" t="str">
        <f t="shared" si="252"/>
        <v>84630</v>
      </c>
      <c r="D16195" t="s">
        <v>23864</v>
      </c>
      <c r="E16195" s="1" t="s">
        <v>40</v>
      </c>
      <c r="F16195" s="2">
        <v>0</v>
      </c>
      <c r="G16195" s="2">
        <v>0</v>
      </c>
      <c r="H16195" s="2">
        <v>0</v>
      </c>
      <c r="I16195" s="81">
        <v>0</v>
      </c>
      <c r="J16195" s="1">
        <v>32.346499999999999</v>
      </c>
    </row>
    <row r="16196" spans="1:10" ht="14.5" x14ac:dyDescent="0.35">
      <c r="A16196" s="47" t="s">
        <v>23260</v>
      </c>
      <c r="C16196" s="22" t="str">
        <f t="shared" si="252"/>
        <v>84681</v>
      </c>
      <c r="D16196" t="s">
        <v>23866</v>
      </c>
      <c r="E16196" s="1" t="s">
        <v>40</v>
      </c>
      <c r="F16196" s="2">
        <v>0</v>
      </c>
      <c r="G16196" s="2">
        <v>0</v>
      </c>
      <c r="H16196" s="2">
        <v>0</v>
      </c>
      <c r="I16196" s="81">
        <v>0</v>
      </c>
      <c r="J16196" s="1">
        <v>32.346499999999999</v>
      </c>
    </row>
    <row r="16197" spans="1:10" ht="14.5" x14ac:dyDescent="0.35">
      <c r="A16197" s="47" t="s">
        <v>23262</v>
      </c>
      <c r="C16197" s="22" t="str">
        <f t="shared" si="252"/>
        <v>84702</v>
      </c>
      <c r="D16197" t="s">
        <v>23868</v>
      </c>
      <c r="E16197" s="1" t="s">
        <v>40</v>
      </c>
      <c r="F16197" s="2">
        <v>0</v>
      </c>
      <c r="G16197" s="2">
        <v>0</v>
      </c>
      <c r="H16197" s="2">
        <v>0</v>
      </c>
      <c r="I16197" s="81">
        <v>0</v>
      </c>
      <c r="J16197" s="1">
        <v>32.346499999999999</v>
      </c>
    </row>
    <row r="16198" spans="1:10" ht="14.5" x14ac:dyDescent="0.35">
      <c r="A16198" s="47" t="s">
        <v>23264</v>
      </c>
      <c r="C16198" s="22" t="str">
        <f t="shared" si="252"/>
        <v>84703</v>
      </c>
      <c r="D16198" t="s">
        <v>23870</v>
      </c>
      <c r="E16198" s="1" t="s">
        <v>40</v>
      </c>
      <c r="F16198" s="2">
        <v>0</v>
      </c>
      <c r="G16198" s="2">
        <v>0</v>
      </c>
      <c r="H16198" s="2">
        <v>0</v>
      </c>
      <c r="I16198" s="81">
        <v>0</v>
      </c>
      <c r="J16198" s="1">
        <v>32.346499999999999</v>
      </c>
    </row>
    <row r="16199" spans="1:10" ht="14.5" x14ac:dyDescent="0.35">
      <c r="A16199" s="47" t="s">
        <v>23266</v>
      </c>
      <c r="C16199" s="22" t="str">
        <f t="shared" si="252"/>
        <v>84704</v>
      </c>
      <c r="D16199" t="s">
        <v>23872</v>
      </c>
      <c r="E16199" s="1" t="s">
        <v>40</v>
      </c>
      <c r="F16199" s="2">
        <v>0</v>
      </c>
      <c r="G16199" s="2">
        <v>0</v>
      </c>
      <c r="H16199" s="2">
        <v>0</v>
      </c>
      <c r="I16199" s="81">
        <v>0</v>
      </c>
      <c r="J16199" s="1">
        <v>32.346499999999999</v>
      </c>
    </row>
    <row r="16200" spans="1:10" ht="14.5" x14ac:dyDescent="0.35">
      <c r="A16200" s="47" t="s">
        <v>23268</v>
      </c>
      <c r="C16200" s="22" t="str">
        <f t="shared" si="252"/>
        <v>84830</v>
      </c>
      <c r="D16200" t="s">
        <v>23874</v>
      </c>
      <c r="E16200" s="1" t="s">
        <v>40</v>
      </c>
      <c r="F16200" s="2">
        <v>0</v>
      </c>
      <c r="G16200" s="2">
        <v>0</v>
      </c>
      <c r="H16200" s="2">
        <v>0</v>
      </c>
      <c r="I16200" s="81">
        <v>0</v>
      </c>
      <c r="J16200" s="1">
        <v>32.346499999999999</v>
      </c>
    </row>
    <row r="16201" spans="1:10" ht="14.5" x14ac:dyDescent="0.35">
      <c r="A16201" s="47" t="s">
        <v>23270</v>
      </c>
      <c r="C16201" s="22" t="str">
        <f t="shared" si="252"/>
        <v>84999</v>
      </c>
      <c r="D16201" t="s">
        <v>23876</v>
      </c>
      <c r="E16201" s="1" t="s">
        <v>40</v>
      </c>
      <c r="F16201" s="2">
        <v>0</v>
      </c>
      <c r="G16201" s="2">
        <v>0</v>
      </c>
      <c r="H16201" s="2">
        <v>0</v>
      </c>
      <c r="I16201" s="81">
        <v>0</v>
      </c>
      <c r="J16201" s="1">
        <v>32.346499999999999</v>
      </c>
    </row>
    <row r="16202" spans="1:10" ht="14.5" x14ac:dyDescent="0.35">
      <c r="A16202" s="47" t="s">
        <v>23271</v>
      </c>
      <c r="C16202" s="22" t="str">
        <f t="shared" si="252"/>
        <v>85002</v>
      </c>
      <c r="D16202" t="s">
        <v>23878</v>
      </c>
      <c r="E16202" s="1" t="s">
        <v>40</v>
      </c>
      <c r="F16202" s="2">
        <v>0</v>
      </c>
      <c r="G16202" s="2">
        <v>0</v>
      </c>
      <c r="H16202" s="2">
        <v>0</v>
      </c>
      <c r="I16202" s="81">
        <v>0</v>
      </c>
      <c r="J16202" s="1">
        <v>32.346499999999999</v>
      </c>
    </row>
    <row r="16203" spans="1:10" ht="14.5" x14ac:dyDescent="0.35">
      <c r="A16203" s="47" t="s">
        <v>23273</v>
      </c>
      <c r="C16203" s="22" t="str">
        <f t="shared" si="252"/>
        <v>85004</v>
      </c>
      <c r="D16203" t="s">
        <v>23880</v>
      </c>
      <c r="E16203" s="1" t="s">
        <v>40</v>
      </c>
      <c r="F16203" s="2">
        <v>0</v>
      </c>
      <c r="G16203" s="2">
        <v>0</v>
      </c>
      <c r="H16203" s="2">
        <v>0</v>
      </c>
      <c r="I16203" s="81">
        <v>0</v>
      </c>
      <c r="J16203" s="1">
        <v>32.346499999999999</v>
      </c>
    </row>
    <row r="16204" spans="1:10" ht="14.5" x14ac:dyDescent="0.35">
      <c r="A16204" s="47" t="s">
        <v>23275</v>
      </c>
      <c r="C16204" s="22" t="str">
        <f t="shared" ref="C16204:C16267" si="253">CONCATENATE(A16204,B16204)</f>
        <v>85007</v>
      </c>
      <c r="D16204" t="s">
        <v>23882</v>
      </c>
      <c r="E16204" s="1" t="s">
        <v>40</v>
      </c>
      <c r="F16204" s="2">
        <v>0</v>
      </c>
      <c r="G16204" s="2">
        <v>0</v>
      </c>
      <c r="H16204" s="2">
        <v>0</v>
      </c>
      <c r="I16204" s="81">
        <v>0</v>
      </c>
      <c r="J16204" s="1">
        <v>32.346499999999999</v>
      </c>
    </row>
    <row r="16205" spans="1:10" ht="14.5" x14ac:dyDescent="0.35">
      <c r="A16205" s="47" t="s">
        <v>23277</v>
      </c>
      <c r="C16205" s="22" t="str">
        <f t="shared" si="253"/>
        <v>85008</v>
      </c>
      <c r="D16205" t="s">
        <v>23884</v>
      </c>
      <c r="E16205" s="1" t="s">
        <v>40</v>
      </c>
      <c r="F16205" s="2">
        <v>0</v>
      </c>
      <c r="G16205" s="2">
        <v>0</v>
      </c>
      <c r="H16205" s="2">
        <v>0</v>
      </c>
      <c r="I16205" s="81">
        <v>0</v>
      </c>
      <c r="J16205" s="1">
        <v>32.346499999999999</v>
      </c>
    </row>
    <row r="16206" spans="1:10" ht="14.5" x14ac:dyDescent="0.35">
      <c r="A16206" s="47" t="s">
        <v>23279</v>
      </c>
      <c r="C16206" s="22" t="str">
        <f t="shared" si="253"/>
        <v>85009</v>
      </c>
      <c r="D16206" t="s">
        <v>23886</v>
      </c>
      <c r="E16206" s="1" t="s">
        <v>40</v>
      </c>
      <c r="F16206" s="2">
        <v>0</v>
      </c>
      <c r="G16206" s="2">
        <v>0</v>
      </c>
      <c r="H16206" s="2">
        <v>0</v>
      </c>
      <c r="I16206" s="81">
        <v>0</v>
      </c>
      <c r="J16206" s="1">
        <v>32.346499999999999</v>
      </c>
    </row>
    <row r="16207" spans="1:10" ht="14.5" x14ac:dyDescent="0.35">
      <c r="A16207" s="47" t="s">
        <v>23281</v>
      </c>
      <c r="C16207" s="22" t="str">
        <f t="shared" si="253"/>
        <v>85013</v>
      </c>
      <c r="D16207" t="s">
        <v>23888</v>
      </c>
      <c r="E16207" s="1" t="s">
        <v>40</v>
      </c>
      <c r="F16207" s="2">
        <v>0</v>
      </c>
      <c r="G16207" s="2">
        <v>0</v>
      </c>
      <c r="H16207" s="2">
        <v>0</v>
      </c>
      <c r="I16207" s="81">
        <v>0</v>
      </c>
      <c r="J16207" s="1">
        <v>32.346499999999999</v>
      </c>
    </row>
    <row r="16208" spans="1:10" ht="14.5" x14ac:dyDescent="0.35">
      <c r="A16208" s="47" t="s">
        <v>23283</v>
      </c>
      <c r="C16208" s="22" t="str">
        <f t="shared" si="253"/>
        <v>85014</v>
      </c>
      <c r="D16208" t="s">
        <v>23890</v>
      </c>
      <c r="E16208" s="1" t="s">
        <v>40</v>
      </c>
      <c r="F16208" s="2">
        <v>0</v>
      </c>
      <c r="G16208" s="2">
        <v>0</v>
      </c>
      <c r="H16208" s="2">
        <v>0</v>
      </c>
      <c r="I16208" s="81">
        <v>0</v>
      </c>
      <c r="J16208" s="1">
        <v>32.346499999999999</v>
      </c>
    </row>
    <row r="16209" spans="1:10" ht="14.5" x14ac:dyDescent="0.35">
      <c r="A16209" s="47" t="s">
        <v>23285</v>
      </c>
      <c r="C16209" s="22" t="str">
        <f t="shared" si="253"/>
        <v>85018</v>
      </c>
      <c r="D16209" t="s">
        <v>23892</v>
      </c>
      <c r="E16209" s="1" t="s">
        <v>40</v>
      </c>
      <c r="F16209" s="2">
        <v>0</v>
      </c>
      <c r="G16209" s="2">
        <v>0</v>
      </c>
      <c r="H16209" s="2">
        <v>0</v>
      </c>
      <c r="I16209" s="81">
        <v>0</v>
      </c>
      <c r="J16209" s="1">
        <v>32.346499999999999</v>
      </c>
    </row>
    <row r="16210" spans="1:10" ht="14.5" x14ac:dyDescent="0.35">
      <c r="A16210" s="47" t="s">
        <v>23287</v>
      </c>
      <c r="C16210" s="22" t="str">
        <f t="shared" si="253"/>
        <v>85025</v>
      </c>
      <c r="D16210" t="s">
        <v>23894</v>
      </c>
      <c r="E16210" s="1" t="s">
        <v>40</v>
      </c>
      <c r="F16210" s="2">
        <v>0</v>
      </c>
      <c r="G16210" s="2">
        <v>0</v>
      </c>
      <c r="H16210" s="2">
        <v>0</v>
      </c>
      <c r="I16210" s="81">
        <v>0</v>
      </c>
      <c r="J16210" s="1">
        <v>32.346499999999999</v>
      </c>
    </row>
    <row r="16211" spans="1:10" ht="14.5" x14ac:dyDescent="0.35">
      <c r="A16211" s="47" t="s">
        <v>23289</v>
      </c>
      <c r="C16211" s="22" t="str">
        <f t="shared" si="253"/>
        <v>85027</v>
      </c>
      <c r="D16211" t="s">
        <v>23896</v>
      </c>
      <c r="E16211" s="1" t="s">
        <v>40</v>
      </c>
      <c r="F16211" s="2">
        <v>0</v>
      </c>
      <c r="G16211" s="2">
        <v>0</v>
      </c>
      <c r="H16211" s="2">
        <v>0</v>
      </c>
      <c r="I16211" s="81">
        <v>0</v>
      </c>
      <c r="J16211" s="1">
        <v>32.346499999999999</v>
      </c>
    </row>
    <row r="16212" spans="1:10" ht="14.5" x14ac:dyDescent="0.35">
      <c r="A16212" s="47" t="s">
        <v>23291</v>
      </c>
      <c r="C16212" s="22" t="str">
        <f t="shared" si="253"/>
        <v>85032</v>
      </c>
      <c r="D16212" t="s">
        <v>23898</v>
      </c>
      <c r="E16212" s="1" t="s">
        <v>40</v>
      </c>
      <c r="F16212" s="2">
        <v>0</v>
      </c>
      <c r="G16212" s="2">
        <v>0</v>
      </c>
      <c r="H16212" s="2">
        <v>0</v>
      </c>
      <c r="I16212" s="81">
        <v>0</v>
      </c>
      <c r="J16212" s="1">
        <v>32.346499999999999</v>
      </c>
    </row>
    <row r="16213" spans="1:10" ht="14.5" x14ac:dyDescent="0.35">
      <c r="A16213" s="47" t="s">
        <v>23293</v>
      </c>
      <c r="C16213" s="22" t="str">
        <f t="shared" si="253"/>
        <v>85041</v>
      </c>
      <c r="D16213" t="s">
        <v>23900</v>
      </c>
      <c r="E16213" s="1" t="s">
        <v>40</v>
      </c>
      <c r="F16213" s="2">
        <v>0</v>
      </c>
      <c r="G16213" s="2">
        <v>0</v>
      </c>
      <c r="H16213" s="2">
        <v>0</v>
      </c>
      <c r="I16213" s="81">
        <v>0</v>
      </c>
      <c r="J16213" s="1">
        <v>32.346499999999999</v>
      </c>
    </row>
    <row r="16214" spans="1:10" ht="14.5" x14ac:dyDescent="0.35">
      <c r="A16214" s="47" t="s">
        <v>23295</v>
      </c>
      <c r="C16214" s="22" t="str">
        <f t="shared" si="253"/>
        <v>85044</v>
      </c>
      <c r="D16214" t="s">
        <v>23902</v>
      </c>
      <c r="E16214" s="1" t="s">
        <v>40</v>
      </c>
      <c r="F16214" s="2">
        <v>0</v>
      </c>
      <c r="G16214" s="2">
        <v>0</v>
      </c>
      <c r="H16214" s="2">
        <v>0</v>
      </c>
      <c r="I16214" s="81">
        <v>0</v>
      </c>
      <c r="J16214" s="1">
        <v>32.346499999999999</v>
      </c>
    </row>
    <row r="16215" spans="1:10" ht="14.5" x14ac:dyDescent="0.35">
      <c r="A16215" s="47" t="s">
        <v>23297</v>
      </c>
      <c r="C16215" s="22" t="str">
        <f t="shared" si="253"/>
        <v>85045</v>
      </c>
      <c r="D16215" t="s">
        <v>23904</v>
      </c>
      <c r="E16215" s="1" t="s">
        <v>40</v>
      </c>
      <c r="F16215" s="2">
        <v>0</v>
      </c>
      <c r="G16215" s="2">
        <v>0</v>
      </c>
      <c r="H16215" s="2">
        <v>0</v>
      </c>
      <c r="I16215" s="81">
        <v>0</v>
      </c>
      <c r="J16215" s="1">
        <v>32.346499999999999</v>
      </c>
    </row>
    <row r="16216" spans="1:10" ht="14.5" x14ac:dyDescent="0.35">
      <c r="A16216" s="47" t="s">
        <v>23299</v>
      </c>
      <c r="C16216" s="22" t="str">
        <f t="shared" si="253"/>
        <v>85046</v>
      </c>
      <c r="D16216" t="s">
        <v>23906</v>
      </c>
      <c r="E16216" s="1" t="s">
        <v>40</v>
      </c>
      <c r="F16216" s="2">
        <v>0</v>
      </c>
      <c r="G16216" s="2">
        <v>0</v>
      </c>
      <c r="H16216" s="2">
        <v>0</v>
      </c>
      <c r="I16216" s="81">
        <v>0</v>
      </c>
      <c r="J16216" s="1">
        <v>32.346499999999999</v>
      </c>
    </row>
    <row r="16217" spans="1:10" ht="14.5" x14ac:dyDescent="0.35">
      <c r="A16217" s="47" t="s">
        <v>23301</v>
      </c>
      <c r="C16217" s="22" t="str">
        <f t="shared" si="253"/>
        <v>85048</v>
      </c>
      <c r="D16217" t="s">
        <v>23908</v>
      </c>
      <c r="E16217" s="1" t="s">
        <v>40</v>
      </c>
      <c r="F16217" s="2">
        <v>0</v>
      </c>
      <c r="G16217" s="2">
        <v>0</v>
      </c>
      <c r="H16217" s="2">
        <v>0</v>
      </c>
      <c r="I16217" s="81">
        <v>0</v>
      </c>
      <c r="J16217" s="1">
        <v>32.346499999999999</v>
      </c>
    </row>
    <row r="16218" spans="1:10" ht="14.5" x14ac:dyDescent="0.35">
      <c r="A16218" s="47" t="s">
        <v>23303</v>
      </c>
      <c r="C16218" s="22" t="str">
        <f t="shared" si="253"/>
        <v>85049</v>
      </c>
      <c r="D16218" t="s">
        <v>23910</v>
      </c>
      <c r="E16218" s="1" t="s">
        <v>40</v>
      </c>
      <c r="F16218" s="2">
        <v>0</v>
      </c>
      <c r="G16218" s="2">
        <v>0</v>
      </c>
      <c r="H16218" s="2">
        <v>0</v>
      </c>
      <c r="I16218" s="81">
        <v>0</v>
      </c>
      <c r="J16218" s="1">
        <v>32.346499999999999</v>
      </c>
    </row>
    <row r="16219" spans="1:10" ht="14.5" x14ac:dyDescent="0.35">
      <c r="A16219" s="47" t="s">
        <v>23305</v>
      </c>
      <c r="C16219" s="22" t="str">
        <f t="shared" si="253"/>
        <v>85055</v>
      </c>
      <c r="D16219" t="s">
        <v>23912</v>
      </c>
      <c r="E16219" s="1" t="s">
        <v>40</v>
      </c>
      <c r="F16219" s="2">
        <v>0</v>
      </c>
      <c r="G16219" s="2">
        <v>0</v>
      </c>
      <c r="H16219" s="2">
        <v>0</v>
      </c>
      <c r="I16219" s="81">
        <v>0</v>
      </c>
      <c r="J16219" s="1">
        <v>32.346499999999999</v>
      </c>
    </row>
    <row r="16220" spans="1:10" ht="14.5" x14ac:dyDescent="0.35">
      <c r="A16220" s="47" t="s">
        <v>23307</v>
      </c>
      <c r="C16220" s="22" t="str">
        <f t="shared" si="253"/>
        <v>85060</v>
      </c>
      <c r="D16220" t="s">
        <v>23914</v>
      </c>
      <c r="E16220" s="1" t="s">
        <v>2761</v>
      </c>
      <c r="F16220" s="2">
        <v>0.45</v>
      </c>
      <c r="G16220" s="2">
        <v>0.22</v>
      </c>
      <c r="H16220" s="2">
        <v>0.22</v>
      </c>
      <c r="I16220" s="81">
        <v>0.03</v>
      </c>
      <c r="J16220" s="1">
        <v>32.346499999999999</v>
      </c>
    </row>
    <row r="16221" spans="1:10" ht="14.5" x14ac:dyDescent="0.35">
      <c r="A16221" s="47" t="s">
        <v>23309</v>
      </c>
      <c r="C16221" s="22" t="str">
        <f t="shared" si="253"/>
        <v>85097</v>
      </c>
      <c r="D16221" t="s">
        <v>23916</v>
      </c>
      <c r="E16221" s="1" t="s">
        <v>2761</v>
      </c>
      <c r="F16221" s="2">
        <v>0.94</v>
      </c>
      <c r="G16221" s="2">
        <v>1.1000000000000001</v>
      </c>
      <c r="H16221" s="2">
        <v>0.42</v>
      </c>
      <c r="I16221" s="81">
        <v>0.04</v>
      </c>
      <c r="J16221" s="1">
        <v>32.346499999999999</v>
      </c>
    </row>
    <row r="16222" spans="1:10" ht="14.5" x14ac:dyDescent="0.35">
      <c r="A16222" s="47" t="s">
        <v>23311</v>
      </c>
      <c r="C16222" s="22" t="str">
        <f t="shared" si="253"/>
        <v>85130</v>
      </c>
      <c r="D16222" t="s">
        <v>23918</v>
      </c>
      <c r="E16222" s="1" t="s">
        <v>40</v>
      </c>
      <c r="F16222" s="2">
        <v>0</v>
      </c>
      <c r="G16222" s="2">
        <v>0</v>
      </c>
      <c r="H16222" s="2">
        <v>0</v>
      </c>
      <c r="I16222" s="81">
        <v>0</v>
      </c>
      <c r="J16222" s="1">
        <v>32.346499999999999</v>
      </c>
    </row>
    <row r="16223" spans="1:10" ht="14.5" x14ac:dyDescent="0.35">
      <c r="A16223" s="47" t="s">
        <v>23313</v>
      </c>
      <c r="C16223" s="22" t="str">
        <f t="shared" si="253"/>
        <v>85170</v>
      </c>
      <c r="D16223" t="s">
        <v>23920</v>
      </c>
      <c r="E16223" s="1" t="s">
        <v>40</v>
      </c>
      <c r="F16223" s="2">
        <v>0</v>
      </c>
      <c r="G16223" s="2">
        <v>0</v>
      </c>
      <c r="H16223" s="2">
        <v>0</v>
      </c>
      <c r="I16223" s="81">
        <v>0</v>
      </c>
      <c r="J16223" s="1">
        <v>32.346499999999999</v>
      </c>
    </row>
    <row r="16224" spans="1:10" ht="14.5" x14ac:dyDescent="0.35">
      <c r="A16224" s="47" t="s">
        <v>23315</v>
      </c>
      <c r="C16224" s="22" t="str">
        <f t="shared" si="253"/>
        <v>85175</v>
      </c>
      <c r="D16224" t="s">
        <v>23922</v>
      </c>
      <c r="E16224" s="1" t="s">
        <v>40</v>
      </c>
      <c r="F16224" s="2">
        <v>0</v>
      </c>
      <c r="G16224" s="2">
        <v>0</v>
      </c>
      <c r="H16224" s="2">
        <v>0</v>
      </c>
      <c r="I16224" s="81">
        <v>0</v>
      </c>
      <c r="J16224" s="1">
        <v>32.346499999999999</v>
      </c>
    </row>
    <row r="16225" spans="1:10" ht="14.5" x14ac:dyDescent="0.35">
      <c r="A16225" s="47" t="s">
        <v>23317</v>
      </c>
      <c r="C16225" s="22" t="str">
        <f t="shared" si="253"/>
        <v>85210</v>
      </c>
      <c r="D16225" t="s">
        <v>23924</v>
      </c>
      <c r="E16225" s="1" t="s">
        <v>40</v>
      </c>
      <c r="F16225" s="2">
        <v>0</v>
      </c>
      <c r="G16225" s="2">
        <v>0</v>
      </c>
      <c r="H16225" s="2">
        <v>0</v>
      </c>
      <c r="I16225" s="81">
        <v>0</v>
      </c>
      <c r="J16225" s="1">
        <v>32.346499999999999</v>
      </c>
    </row>
    <row r="16226" spans="1:10" ht="14.5" x14ac:dyDescent="0.35">
      <c r="A16226" s="47" t="s">
        <v>23319</v>
      </c>
      <c r="C16226" s="22" t="str">
        <f t="shared" si="253"/>
        <v>85220</v>
      </c>
      <c r="D16226" t="s">
        <v>23926</v>
      </c>
      <c r="E16226" s="1" t="s">
        <v>40</v>
      </c>
      <c r="F16226" s="2">
        <v>0</v>
      </c>
      <c r="G16226" s="2">
        <v>0</v>
      </c>
      <c r="H16226" s="2">
        <v>0</v>
      </c>
      <c r="I16226" s="81">
        <v>0</v>
      </c>
      <c r="J16226" s="1">
        <v>32.346499999999999</v>
      </c>
    </row>
    <row r="16227" spans="1:10" ht="14.5" x14ac:dyDescent="0.35">
      <c r="A16227" s="47" t="s">
        <v>23321</v>
      </c>
      <c r="C16227" s="22" t="str">
        <f t="shared" si="253"/>
        <v>85230</v>
      </c>
      <c r="D16227" t="s">
        <v>23928</v>
      </c>
      <c r="E16227" s="1" t="s">
        <v>40</v>
      </c>
      <c r="F16227" s="2">
        <v>0</v>
      </c>
      <c r="G16227" s="2">
        <v>0</v>
      </c>
      <c r="H16227" s="2">
        <v>0</v>
      </c>
      <c r="I16227" s="81">
        <v>0</v>
      </c>
      <c r="J16227" s="1">
        <v>32.346499999999999</v>
      </c>
    </row>
    <row r="16228" spans="1:10" ht="14.5" x14ac:dyDescent="0.35">
      <c r="A16228" s="47" t="s">
        <v>23323</v>
      </c>
      <c r="C16228" s="22" t="str">
        <f t="shared" si="253"/>
        <v>85240</v>
      </c>
      <c r="D16228" t="s">
        <v>28764</v>
      </c>
      <c r="E16228" s="1" t="s">
        <v>40</v>
      </c>
      <c r="F16228" s="2">
        <v>0</v>
      </c>
      <c r="G16228" s="2">
        <v>0</v>
      </c>
      <c r="H16228" s="2">
        <v>0</v>
      </c>
      <c r="I16228" s="81">
        <v>0</v>
      </c>
      <c r="J16228" s="1">
        <v>32.346499999999999</v>
      </c>
    </row>
    <row r="16229" spans="1:10" ht="14.5" x14ac:dyDescent="0.35">
      <c r="A16229" s="47" t="s">
        <v>23325</v>
      </c>
      <c r="C16229" s="22" t="str">
        <f t="shared" si="253"/>
        <v>85244</v>
      </c>
      <c r="D16229" t="s">
        <v>23931</v>
      </c>
      <c r="E16229" s="1" t="s">
        <v>40</v>
      </c>
      <c r="F16229" s="2">
        <v>0</v>
      </c>
      <c r="G16229" s="2">
        <v>0</v>
      </c>
      <c r="H16229" s="2">
        <v>0</v>
      </c>
      <c r="I16229" s="81">
        <v>0</v>
      </c>
      <c r="J16229" s="1">
        <v>32.346499999999999</v>
      </c>
    </row>
    <row r="16230" spans="1:10" ht="14.5" x14ac:dyDescent="0.35">
      <c r="A16230" s="47" t="s">
        <v>23327</v>
      </c>
      <c r="C16230" s="22" t="str">
        <f t="shared" si="253"/>
        <v>85245</v>
      </c>
      <c r="D16230" t="s">
        <v>23933</v>
      </c>
      <c r="E16230" s="1" t="s">
        <v>40</v>
      </c>
      <c r="F16230" s="2">
        <v>0</v>
      </c>
      <c r="G16230" s="2">
        <v>0</v>
      </c>
      <c r="H16230" s="2">
        <v>0</v>
      </c>
      <c r="I16230" s="81">
        <v>0</v>
      </c>
      <c r="J16230" s="1">
        <v>32.346499999999999</v>
      </c>
    </row>
    <row r="16231" spans="1:10" ht="14.5" x14ac:dyDescent="0.35">
      <c r="A16231" s="47" t="s">
        <v>23329</v>
      </c>
      <c r="C16231" s="22" t="str">
        <f t="shared" si="253"/>
        <v>85246</v>
      </c>
      <c r="D16231" t="s">
        <v>23935</v>
      </c>
      <c r="E16231" s="1" t="s">
        <v>40</v>
      </c>
      <c r="F16231" s="2">
        <v>0</v>
      </c>
      <c r="G16231" s="2">
        <v>0</v>
      </c>
      <c r="H16231" s="2">
        <v>0</v>
      </c>
      <c r="I16231" s="81">
        <v>0</v>
      </c>
      <c r="J16231" s="1">
        <v>32.346499999999999</v>
      </c>
    </row>
    <row r="16232" spans="1:10" ht="14.5" x14ac:dyDescent="0.35">
      <c r="A16232" s="47" t="s">
        <v>23331</v>
      </c>
      <c r="C16232" s="22" t="str">
        <f t="shared" si="253"/>
        <v>85247</v>
      </c>
      <c r="D16232" t="s">
        <v>23937</v>
      </c>
      <c r="E16232" s="1" t="s">
        <v>40</v>
      </c>
      <c r="F16232" s="2">
        <v>0</v>
      </c>
      <c r="G16232" s="2">
        <v>0</v>
      </c>
      <c r="H16232" s="2">
        <v>0</v>
      </c>
      <c r="I16232" s="81">
        <v>0</v>
      </c>
      <c r="J16232" s="1">
        <v>32.346499999999999</v>
      </c>
    </row>
    <row r="16233" spans="1:10" ht="14.5" x14ac:dyDescent="0.35">
      <c r="A16233" s="47" t="s">
        <v>23333</v>
      </c>
      <c r="C16233" s="22" t="str">
        <f t="shared" si="253"/>
        <v>85250</v>
      </c>
      <c r="D16233" t="s">
        <v>23939</v>
      </c>
      <c r="E16233" s="1" t="s">
        <v>40</v>
      </c>
      <c r="F16233" s="2">
        <v>0</v>
      </c>
      <c r="G16233" s="2">
        <v>0</v>
      </c>
      <c r="H16233" s="2">
        <v>0</v>
      </c>
      <c r="I16233" s="81">
        <v>0</v>
      </c>
      <c r="J16233" s="1">
        <v>32.346499999999999</v>
      </c>
    </row>
    <row r="16234" spans="1:10" ht="14.5" x14ac:dyDescent="0.35">
      <c r="A16234" s="47" t="s">
        <v>23335</v>
      </c>
      <c r="C16234" s="22" t="str">
        <f t="shared" si="253"/>
        <v>85260</v>
      </c>
      <c r="D16234" t="s">
        <v>23941</v>
      </c>
      <c r="E16234" s="1" t="s">
        <v>40</v>
      </c>
      <c r="F16234" s="2">
        <v>0</v>
      </c>
      <c r="G16234" s="2">
        <v>0</v>
      </c>
      <c r="H16234" s="2">
        <v>0</v>
      </c>
      <c r="I16234" s="81">
        <v>0</v>
      </c>
      <c r="J16234" s="1">
        <v>32.346499999999999</v>
      </c>
    </row>
    <row r="16235" spans="1:10" ht="14.5" x14ac:dyDescent="0.35">
      <c r="A16235" s="47" t="s">
        <v>23337</v>
      </c>
      <c r="C16235" s="22" t="str">
        <f t="shared" si="253"/>
        <v>85270</v>
      </c>
      <c r="D16235" t="s">
        <v>23943</v>
      </c>
      <c r="E16235" s="1" t="s">
        <v>40</v>
      </c>
      <c r="F16235" s="2">
        <v>0</v>
      </c>
      <c r="G16235" s="2">
        <v>0</v>
      </c>
      <c r="H16235" s="2">
        <v>0</v>
      </c>
      <c r="I16235" s="81">
        <v>0</v>
      </c>
      <c r="J16235" s="1">
        <v>32.346499999999999</v>
      </c>
    </row>
    <row r="16236" spans="1:10" ht="14.5" x14ac:dyDescent="0.35">
      <c r="A16236" s="47" t="s">
        <v>23339</v>
      </c>
      <c r="C16236" s="22" t="str">
        <f t="shared" si="253"/>
        <v>85280</v>
      </c>
      <c r="D16236" t="s">
        <v>23945</v>
      </c>
      <c r="E16236" s="1" t="s">
        <v>40</v>
      </c>
      <c r="F16236" s="2">
        <v>0</v>
      </c>
      <c r="G16236" s="2">
        <v>0</v>
      </c>
      <c r="H16236" s="2">
        <v>0</v>
      </c>
      <c r="I16236" s="81">
        <v>0</v>
      </c>
      <c r="J16236" s="1">
        <v>32.346499999999999</v>
      </c>
    </row>
    <row r="16237" spans="1:10" ht="14.5" x14ac:dyDescent="0.35">
      <c r="A16237" s="47" t="s">
        <v>23341</v>
      </c>
      <c r="C16237" s="22" t="str">
        <f t="shared" si="253"/>
        <v>85290</v>
      </c>
      <c r="D16237" t="s">
        <v>23947</v>
      </c>
      <c r="E16237" s="1" t="s">
        <v>40</v>
      </c>
      <c r="F16237" s="2">
        <v>0</v>
      </c>
      <c r="G16237" s="2">
        <v>0</v>
      </c>
      <c r="H16237" s="2">
        <v>0</v>
      </c>
      <c r="I16237" s="81">
        <v>0</v>
      </c>
      <c r="J16237" s="1">
        <v>32.346499999999999</v>
      </c>
    </row>
    <row r="16238" spans="1:10" ht="14.5" x14ac:dyDescent="0.35">
      <c r="A16238" s="47" t="s">
        <v>23343</v>
      </c>
      <c r="C16238" s="22" t="str">
        <f t="shared" si="253"/>
        <v>85291</v>
      </c>
      <c r="D16238" t="s">
        <v>23949</v>
      </c>
      <c r="E16238" s="1" t="s">
        <v>40</v>
      </c>
      <c r="F16238" s="2">
        <v>0</v>
      </c>
      <c r="G16238" s="2">
        <v>0</v>
      </c>
      <c r="H16238" s="2">
        <v>0</v>
      </c>
      <c r="I16238" s="81">
        <v>0</v>
      </c>
      <c r="J16238" s="1">
        <v>32.346499999999999</v>
      </c>
    </row>
    <row r="16239" spans="1:10" ht="14.5" x14ac:dyDescent="0.35">
      <c r="A16239" s="47" t="s">
        <v>23345</v>
      </c>
      <c r="C16239" s="22" t="str">
        <f t="shared" si="253"/>
        <v>85292</v>
      </c>
      <c r="D16239" t="s">
        <v>23951</v>
      </c>
      <c r="E16239" s="1" t="s">
        <v>40</v>
      </c>
      <c r="F16239" s="2">
        <v>0</v>
      </c>
      <c r="G16239" s="2">
        <v>0</v>
      </c>
      <c r="H16239" s="2">
        <v>0</v>
      </c>
      <c r="I16239" s="81">
        <v>0</v>
      </c>
      <c r="J16239" s="1">
        <v>32.346499999999999</v>
      </c>
    </row>
    <row r="16240" spans="1:10" ht="14.5" x14ac:dyDescent="0.35">
      <c r="A16240" s="47" t="s">
        <v>23347</v>
      </c>
      <c r="C16240" s="22" t="str">
        <f t="shared" si="253"/>
        <v>85293</v>
      </c>
      <c r="D16240" t="s">
        <v>23953</v>
      </c>
      <c r="E16240" s="1" t="s">
        <v>40</v>
      </c>
      <c r="F16240" s="2">
        <v>0</v>
      </c>
      <c r="G16240" s="2">
        <v>0</v>
      </c>
      <c r="H16240" s="2">
        <v>0</v>
      </c>
      <c r="I16240" s="81">
        <v>0</v>
      </c>
      <c r="J16240" s="1">
        <v>32.346499999999999</v>
      </c>
    </row>
    <row r="16241" spans="1:10" ht="14.5" x14ac:dyDescent="0.35">
      <c r="A16241" s="47" t="s">
        <v>23349</v>
      </c>
      <c r="C16241" s="22" t="str">
        <f t="shared" si="253"/>
        <v>85300</v>
      </c>
      <c r="D16241" t="s">
        <v>23955</v>
      </c>
      <c r="E16241" s="1" t="s">
        <v>40</v>
      </c>
      <c r="F16241" s="2">
        <v>0</v>
      </c>
      <c r="G16241" s="2">
        <v>0</v>
      </c>
      <c r="H16241" s="2">
        <v>0</v>
      </c>
      <c r="I16241" s="81">
        <v>0</v>
      </c>
      <c r="J16241" s="1">
        <v>32.346499999999999</v>
      </c>
    </row>
    <row r="16242" spans="1:10" ht="14.5" x14ac:dyDescent="0.35">
      <c r="A16242" s="47" t="s">
        <v>23351</v>
      </c>
      <c r="C16242" s="22" t="str">
        <f t="shared" si="253"/>
        <v>85301</v>
      </c>
      <c r="D16242" t="s">
        <v>23957</v>
      </c>
      <c r="E16242" s="1" t="s">
        <v>40</v>
      </c>
      <c r="F16242" s="2">
        <v>0</v>
      </c>
      <c r="G16242" s="2">
        <v>0</v>
      </c>
      <c r="H16242" s="2">
        <v>0</v>
      </c>
      <c r="I16242" s="81">
        <v>0</v>
      </c>
      <c r="J16242" s="1">
        <v>32.346499999999999</v>
      </c>
    </row>
    <row r="16243" spans="1:10" ht="14.5" x14ac:dyDescent="0.35">
      <c r="A16243" s="47" t="s">
        <v>23353</v>
      </c>
      <c r="C16243" s="22" t="str">
        <f t="shared" si="253"/>
        <v>85302</v>
      </c>
      <c r="D16243" t="s">
        <v>23959</v>
      </c>
      <c r="E16243" s="1" t="s">
        <v>40</v>
      </c>
      <c r="F16243" s="2">
        <v>0</v>
      </c>
      <c r="G16243" s="2">
        <v>0</v>
      </c>
      <c r="H16243" s="2">
        <v>0</v>
      </c>
      <c r="I16243" s="81">
        <v>0</v>
      </c>
      <c r="J16243" s="1">
        <v>32.346499999999999</v>
      </c>
    </row>
    <row r="16244" spans="1:10" ht="14.5" x14ac:dyDescent="0.35">
      <c r="A16244" s="47" t="s">
        <v>23355</v>
      </c>
      <c r="C16244" s="22" t="str">
        <f t="shared" si="253"/>
        <v>85303</v>
      </c>
      <c r="D16244" t="s">
        <v>23961</v>
      </c>
      <c r="E16244" s="1" t="s">
        <v>40</v>
      </c>
      <c r="F16244" s="2">
        <v>0</v>
      </c>
      <c r="G16244" s="2">
        <v>0</v>
      </c>
      <c r="H16244" s="2">
        <v>0</v>
      </c>
      <c r="I16244" s="81">
        <v>0</v>
      </c>
      <c r="J16244" s="1">
        <v>32.346499999999999</v>
      </c>
    </row>
    <row r="16245" spans="1:10" ht="14.5" x14ac:dyDescent="0.35">
      <c r="A16245" s="47" t="s">
        <v>23357</v>
      </c>
      <c r="C16245" s="22" t="str">
        <f t="shared" si="253"/>
        <v>85305</v>
      </c>
      <c r="D16245" t="s">
        <v>23963</v>
      </c>
      <c r="E16245" s="1" t="s">
        <v>40</v>
      </c>
      <c r="F16245" s="2">
        <v>0</v>
      </c>
      <c r="G16245" s="2">
        <v>0</v>
      </c>
      <c r="H16245" s="2">
        <v>0</v>
      </c>
      <c r="I16245" s="81">
        <v>0</v>
      </c>
      <c r="J16245" s="1">
        <v>32.346499999999999</v>
      </c>
    </row>
    <row r="16246" spans="1:10" ht="14.5" x14ac:dyDescent="0.35">
      <c r="A16246" s="47" t="s">
        <v>23359</v>
      </c>
      <c r="C16246" s="22" t="str">
        <f t="shared" si="253"/>
        <v>85306</v>
      </c>
      <c r="D16246" t="s">
        <v>23965</v>
      </c>
      <c r="E16246" s="1" t="s">
        <v>40</v>
      </c>
      <c r="F16246" s="2">
        <v>0</v>
      </c>
      <c r="G16246" s="2">
        <v>0</v>
      </c>
      <c r="H16246" s="2">
        <v>0</v>
      </c>
      <c r="I16246" s="81">
        <v>0</v>
      </c>
      <c r="J16246" s="1">
        <v>32.346499999999999</v>
      </c>
    </row>
    <row r="16247" spans="1:10" ht="14.5" x14ac:dyDescent="0.35">
      <c r="A16247" s="47" t="s">
        <v>23361</v>
      </c>
      <c r="C16247" s="22" t="str">
        <f t="shared" si="253"/>
        <v>85307</v>
      </c>
      <c r="D16247" t="s">
        <v>23967</v>
      </c>
      <c r="E16247" s="1" t="s">
        <v>40</v>
      </c>
      <c r="F16247" s="2">
        <v>0</v>
      </c>
      <c r="G16247" s="2">
        <v>0</v>
      </c>
      <c r="H16247" s="2">
        <v>0</v>
      </c>
      <c r="I16247" s="81">
        <v>0</v>
      </c>
      <c r="J16247" s="1">
        <v>32.346499999999999</v>
      </c>
    </row>
    <row r="16248" spans="1:10" ht="14.5" x14ac:dyDescent="0.35">
      <c r="A16248" s="47" t="s">
        <v>23363</v>
      </c>
      <c r="C16248" s="22" t="str">
        <f t="shared" si="253"/>
        <v>85335</v>
      </c>
      <c r="D16248" t="s">
        <v>23969</v>
      </c>
      <c r="E16248" s="1" t="s">
        <v>40</v>
      </c>
      <c r="F16248" s="2">
        <v>0</v>
      </c>
      <c r="G16248" s="2">
        <v>0</v>
      </c>
      <c r="H16248" s="2">
        <v>0</v>
      </c>
      <c r="I16248" s="81">
        <v>0</v>
      </c>
      <c r="J16248" s="1">
        <v>32.346499999999999</v>
      </c>
    </row>
    <row r="16249" spans="1:10" ht="14.5" x14ac:dyDescent="0.35">
      <c r="A16249" s="47" t="s">
        <v>23365</v>
      </c>
      <c r="C16249" s="22" t="str">
        <f t="shared" si="253"/>
        <v>85337</v>
      </c>
      <c r="D16249" t="s">
        <v>23971</v>
      </c>
      <c r="E16249" s="1" t="s">
        <v>40</v>
      </c>
      <c r="F16249" s="2">
        <v>0</v>
      </c>
      <c r="G16249" s="2">
        <v>0</v>
      </c>
      <c r="H16249" s="2">
        <v>0</v>
      </c>
      <c r="I16249" s="81">
        <v>0</v>
      </c>
      <c r="J16249" s="1">
        <v>32.346499999999999</v>
      </c>
    </row>
    <row r="16250" spans="1:10" ht="14.5" x14ac:dyDescent="0.35">
      <c r="A16250" s="47" t="s">
        <v>23367</v>
      </c>
      <c r="C16250" s="22" t="str">
        <f t="shared" si="253"/>
        <v>85345</v>
      </c>
      <c r="D16250" t="s">
        <v>23973</v>
      </c>
      <c r="E16250" s="1" t="s">
        <v>40</v>
      </c>
      <c r="F16250" s="2">
        <v>0</v>
      </c>
      <c r="G16250" s="2">
        <v>0</v>
      </c>
      <c r="H16250" s="2">
        <v>0</v>
      </c>
      <c r="I16250" s="81">
        <v>0</v>
      </c>
      <c r="J16250" s="1">
        <v>32.346499999999999</v>
      </c>
    </row>
    <row r="16251" spans="1:10" ht="14.5" x14ac:dyDescent="0.35">
      <c r="A16251" s="47" t="s">
        <v>23369</v>
      </c>
      <c r="C16251" s="22" t="str">
        <f t="shared" si="253"/>
        <v>85347</v>
      </c>
      <c r="D16251" t="s">
        <v>23975</v>
      </c>
      <c r="E16251" s="1" t="s">
        <v>40</v>
      </c>
      <c r="F16251" s="2">
        <v>0</v>
      </c>
      <c r="G16251" s="2">
        <v>0</v>
      </c>
      <c r="H16251" s="2">
        <v>0</v>
      </c>
      <c r="I16251" s="81">
        <v>0</v>
      </c>
      <c r="J16251" s="1">
        <v>32.346499999999999</v>
      </c>
    </row>
    <row r="16252" spans="1:10" ht="14.5" x14ac:dyDescent="0.35">
      <c r="A16252" s="47" t="s">
        <v>23371</v>
      </c>
      <c r="C16252" s="22" t="str">
        <f t="shared" si="253"/>
        <v>85348</v>
      </c>
      <c r="D16252" t="s">
        <v>23977</v>
      </c>
      <c r="E16252" s="1" t="s">
        <v>40</v>
      </c>
      <c r="F16252" s="2">
        <v>0</v>
      </c>
      <c r="G16252" s="2">
        <v>0</v>
      </c>
      <c r="H16252" s="2">
        <v>0</v>
      </c>
      <c r="I16252" s="81">
        <v>0</v>
      </c>
      <c r="J16252" s="1">
        <v>32.346499999999999</v>
      </c>
    </row>
    <row r="16253" spans="1:10" ht="14.5" x14ac:dyDescent="0.35">
      <c r="A16253" s="47" t="s">
        <v>23373</v>
      </c>
      <c r="C16253" s="22" t="str">
        <f t="shared" si="253"/>
        <v>85360</v>
      </c>
      <c r="D16253" t="s">
        <v>23979</v>
      </c>
      <c r="E16253" s="1" t="s">
        <v>40</v>
      </c>
      <c r="F16253" s="2">
        <v>0</v>
      </c>
      <c r="G16253" s="2">
        <v>0</v>
      </c>
      <c r="H16253" s="2">
        <v>0</v>
      </c>
      <c r="I16253" s="81">
        <v>0</v>
      </c>
      <c r="J16253" s="1">
        <v>32.346499999999999</v>
      </c>
    </row>
    <row r="16254" spans="1:10" ht="14.5" x14ac:dyDescent="0.35">
      <c r="A16254" s="47" t="s">
        <v>23375</v>
      </c>
      <c r="C16254" s="22" t="str">
        <f t="shared" si="253"/>
        <v>85362</v>
      </c>
      <c r="D16254" t="s">
        <v>23981</v>
      </c>
      <c r="E16254" s="1" t="s">
        <v>40</v>
      </c>
      <c r="F16254" s="2">
        <v>0</v>
      </c>
      <c r="G16254" s="2">
        <v>0</v>
      </c>
      <c r="H16254" s="2">
        <v>0</v>
      </c>
      <c r="I16254" s="81">
        <v>0</v>
      </c>
      <c r="J16254" s="1">
        <v>32.346499999999999</v>
      </c>
    </row>
    <row r="16255" spans="1:10" ht="14.5" x14ac:dyDescent="0.35">
      <c r="A16255" s="47" t="s">
        <v>23377</v>
      </c>
      <c r="C16255" s="22" t="str">
        <f t="shared" si="253"/>
        <v>85366</v>
      </c>
      <c r="D16255" t="s">
        <v>23983</v>
      </c>
      <c r="E16255" s="1" t="s">
        <v>40</v>
      </c>
      <c r="F16255" s="2">
        <v>0</v>
      </c>
      <c r="G16255" s="2">
        <v>0</v>
      </c>
      <c r="H16255" s="2">
        <v>0</v>
      </c>
      <c r="I16255" s="81">
        <v>0</v>
      </c>
      <c r="J16255" s="1">
        <v>32.346499999999999</v>
      </c>
    </row>
    <row r="16256" spans="1:10" ht="14.5" x14ac:dyDescent="0.35">
      <c r="A16256" s="47" t="s">
        <v>23379</v>
      </c>
      <c r="C16256" s="22" t="str">
        <f t="shared" si="253"/>
        <v>85370</v>
      </c>
      <c r="D16256" t="s">
        <v>23985</v>
      </c>
      <c r="E16256" s="1" t="s">
        <v>40</v>
      </c>
      <c r="F16256" s="2">
        <v>0</v>
      </c>
      <c r="G16256" s="2">
        <v>0</v>
      </c>
      <c r="H16256" s="2">
        <v>0</v>
      </c>
      <c r="I16256" s="81">
        <v>0</v>
      </c>
      <c r="J16256" s="1">
        <v>32.346499999999999</v>
      </c>
    </row>
    <row r="16257" spans="1:10" ht="14.5" x14ac:dyDescent="0.35">
      <c r="A16257" s="47" t="s">
        <v>23380</v>
      </c>
      <c r="C16257" s="22" t="str">
        <f t="shared" si="253"/>
        <v>85378</v>
      </c>
      <c r="D16257" t="s">
        <v>23987</v>
      </c>
      <c r="E16257" s="1" t="s">
        <v>40</v>
      </c>
      <c r="F16257" s="2">
        <v>0</v>
      </c>
      <c r="G16257" s="2">
        <v>0</v>
      </c>
      <c r="H16257" s="2">
        <v>0</v>
      </c>
      <c r="I16257" s="81">
        <v>0</v>
      </c>
      <c r="J16257" s="1">
        <v>32.346499999999999</v>
      </c>
    </row>
    <row r="16258" spans="1:10" ht="14.5" x14ac:dyDescent="0.35">
      <c r="A16258" s="47" t="s">
        <v>23382</v>
      </c>
      <c r="C16258" s="22" t="str">
        <f t="shared" si="253"/>
        <v>85379</v>
      </c>
      <c r="D16258" t="s">
        <v>23989</v>
      </c>
      <c r="E16258" s="1" t="s">
        <v>40</v>
      </c>
      <c r="F16258" s="2">
        <v>0</v>
      </c>
      <c r="G16258" s="2">
        <v>0</v>
      </c>
      <c r="H16258" s="2">
        <v>0</v>
      </c>
      <c r="I16258" s="81">
        <v>0</v>
      </c>
      <c r="J16258" s="1">
        <v>32.346499999999999</v>
      </c>
    </row>
    <row r="16259" spans="1:10" ht="14.5" x14ac:dyDescent="0.35">
      <c r="A16259" s="47" t="s">
        <v>23384</v>
      </c>
      <c r="C16259" s="22" t="str">
        <f t="shared" si="253"/>
        <v>85380</v>
      </c>
      <c r="D16259" t="s">
        <v>23991</v>
      </c>
      <c r="E16259" s="1" t="s">
        <v>40</v>
      </c>
      <c r="F16259" s="2">
        <v>0</v>
      </c>
      <c r="G16259" s="2">
        <v>0</v>
      </c>
      <c r="H16259" s="2">
        <v>0</v>
      </c>
      <c r="I16259" s="81">
        <v>0</v>
      </c>
      <c r="J16259" s="1">
        <v>32.346499999999999</v>
      </c>
    </row>
    <row r="16260" spans="1:10" ht="14.5" x14ac:dyDescent="0.35">
      <c r="A16260" s="47" t="s">
        <v>23386</v>
      </c>
      <c r="C16260" s="22" t="str">
        <f t="shared" si="253"/>
        <v>85384</v>
      </c>
      <c r="D16260" t="s">
        <v>27812</v>
      </c>
      <c r="E16260" s="1" t="s">
        <v>40</v>
      </c>
      <c r="F16260" s="2">
        <v>0</v>
      </c>
      <c r="G16260" s="2">
        <v>0</v>
      </c>
      <c r="H16260" s="2">
        <v>0</v>
      </c>
      <c r="I16260" s="81">
        <v>0</v>
      </c>
      <c r="J16260" s="1">
        <v>32.346499999999999</v>
      </c>
    </row>
    <row r="16261" spans="1:10" ht="14.5" x14ac:dyDescent="0.35">
      <c r="A16261" s="47" t="s">
        <v>23388</v>
      </c>
      <c r="C16261" s="22" t="str">
        <f t="shared" si="253"/>
        <v>85385</v>
      </c>
      <c r="D16261" t="s">
        <v>23993</v>
      </c>
      <c r="E16261" s="1" t="s">
        <v>40</v>
      </c>
      <c r="F16261" s="2">
        <v>0</v>
      </c>
      <c r="G16261" s="2">
        <v>0</v>
      </c>
      <c r="H16261" s="2">
        <v>0</v>
      </c>
      <c r="I16261" s="81">
        <v>0</v>
      </c>
      <c r="J16261" s="1">
        <v>32.346499999999999</v>
      </c>
    </row>
    <row r="16262" spans="1:10" ht="14.5" x14ac:dyDescent="0.35">
      <c r="A16262" s="47" t="s">
        <v>23390</v>
      </c>
      <c r="C16262" s="22" t="str">
        <f t="shared" si="253"/>
        <v>85390</v>
      </c>
      <c r="D16262" t="s">
        <v>23995</v>
      </c>
      <c r="E16262" s="1" t="s">
        <v>40</v>
      </c>
      <c r="F16262" s="2">
        <v>0</v>
      </c>
      <c r="G16262" s="2">
        <v>0</v>
      </c>
      <c r="H16262" s="2">
        <v>0</v>
      </c>
      <c r="I16262" s="81">
        <v>0</v>
      </c>
      <c r="J16262" s="1">
        <v>32.346499999999999</v>
      </c>
    </row>
    <row r="16263" spans="1:10" ht="14.5" x14ac:dyDescent="0.35">
      <c r="A16263" s="47" t="s">
        <v>23390</v>
      </c>
      <c r="B16263" s="1">
        <v>26</v>
      </c>
      <c r="C16263" s="22" t="str">
        <f t="shared" si="253"/>
        <v>8539026</v>
      </c>
      <c r="D16263" t="s">
        <v>23995</v>
      </c>
      <c r="E16263" s="1" t="s">
        <v>2761</v>
      </c>
      <c r="F16263" s="2">
        <v>0.75</v>
      </c>
      <c r="G16263" s="2">
        <v>0.28999999999999998</v>
      </c>
      <c r="H16263" s="2">
        <v>0.28999999999999998</v>
      </c>
      <c r="I16263" s="81">
        <v>0.02</v>
      </c>
      <c r="J16263" s="1">
        <v>32.346499999999999</v>
      </c>
    </row>
    <row r="16264" spans="1:10" ht="14.5" x14ac:dyDescent="0.35">
      <c r="A16264" s="47" t="s">
        <v>23392</v>
      </c>
      <c r="C16264" s="22" t="str">
        <f t="shared" si="253"/>
        <v>85396</v>
      </c>
      <c r="D16264" t="s">
        <v>23995</v>
      </c>
      <c r="E16264" s="1" t="s">
        <v>2761</v>
      </c>
      <c r="F16264" s="2">
        <v>0.37</v>
      </c>
      <c r="G16264" s="2">
        <v>0.18</v>
      </c>
      <c r="H16264" s="2">
        <v>0.18</v>
      </c>
      <c r="I16264" s="81">
        <v>0.02</v>
      </c>
      <c r="J16264" s="1">
        <v>32.346499999999999</v>
      </c>
    </row>
    <row r="16265" spans="1:10" ht="14.5" x14ac:dyDescent="0.35">
      <c r="A16265" s="47" t="s">
        <v>23394</v>
      </c>
      <c r="C16265" s="22" t="str">
        <f t="shared" si="253"/>
        <v>85397</v>
      </c>
      <c r="D16265" t="s">
        <v>23998</v>
      </c>
      <c r="E16265" s="1" t="s">
        <v>40</v>
      </c>
      <c r="F16265" s="2">
        <v>0</v>
      </c>
      <c r="G16265" s="2">
        <v>0</v>
      </c>
      <c r="H16265" s="2">
        <v>0</v>
      </c>
      <c r="I16265" s="81">
        <v>0</v>
      </c>
      <c r="J16265" s="1">
        <v>32.346499999999999</v>
      </c>
    </row>
    <row r="16266" spans="1:10" ht="14.5" x14ac:dyDescent="0.35">
      <c r="A16266" s="47" t="s">
        <v>23396</v>
      </c>
      <c r="C16266" s="22" t="str">
        <f t="shared" si="253"/>
        <v>85400</v>
      </c>
      <c r="D16266" t="s">
        <v>24000</v>
      </c>
      <c r="E16266" s="1" t="s">
        <v>40</v>
      </c>
      <c r="F16266" s="2">
        <v>0</v>
      </c>
      <c r="G16266" s="2">
        <v>0</v>
      </c>
      <c r="H16266" s="2">
        <v>0</v>
      </c>
      <c r="I16266" s="81">
        <v>0</v>
      </c>
      <c r="J16266" s="1">
        <v>32.346499999999999</v>
      </c>
    </row>
    <row r="16267" spans="1:10" ht="14.5" x14ac:dyDescent="0.35">
      <c r="A16267" s="47" t="s">
        <v>23398</v>
      </c>
      <c r="C16267" s="22" t="str">
        <f t="shared" si="253"/>
        <v>85410</v>
      </c>
      <c r="D16267" t="s">
        <v>24002</v>
      </c>
      <c r="E16267" s="1" t="s">
        <v>40</v>
      </c>
      <c r="F16267" s="2">
        <v>0</v>
      </c>
      <c r="G16267" s="2">
        <v>0</v>
      </c>
      <c r="H16267" s="2">
        <v>0</v>
      </c>
      <c r="I16267" s="81">
        <v>0</v>
      </c>
      <c r="J16267" s="1">
        <v>32.346499999999999</v>
      </c>
    </row>
    <row r="16268" spans="1:10" ht="14.5" x14ac:dyDescent="0.35">
      <c r="A16268" s="47" t="s">
        <v>23400</v>
      </c>
      <c r="C16268" s="22" t="str">
        <f t="shared" ref="C16268:C16331" si="254">CONCATENATE(A16268,B16268)</f>
        <v>85415</v>
      </c>
      <c r="D16268" t="s">
        <v>24004</v>
      </c>
      <c r="E16268" s="1" t="s">
        <v>40</v>
      </c>
      <c r="F16268" s="2">
        <v>0</v>
      </c>
      <c r="G16268" s="2">
        <v>0</v>
      </c>
      <c r="H16268" s="2">
        <v>0</v>
      </c>
      <c r="I16268" s="81">
        <v>0</v>
      </c>
      <c r="J16268" s="1">
        <v>32.346499999999999</v>
      </c>
    </row>
    <row r="16269" spans="1:10" ht="14.5" x14ac:dyDescent="0.35">
      <c r="A16269" s="47" t="s">
        <v>23402</v>
      </c>
      <c r="C16269" s="22" t="str">
        <f t="shared" si="254"/>
        <v>85420</v>
      </c>
      <c r="D16269" t="s">
        <v>24006</v>
      </c>
      <c r="E16269" s="1" t="s">
        <v>40</v>
      </c>
      <c r="F16269" s="2">
        <v>0</v>
      </c>
      <c r="G16269" s="2">
        <v>0</v>
      </c>
      <c r="H16269" s="2">
        <v>0</v>
      </c>
      <c r="I16269" s="81">
        <v>0</v>
      </c>
      <c r="J16269" s="1">
        <v>32.346499999999999</v>
      </c>
    </row>
    <row r="16270" spans="1:10" ht="14.5" x14ac:dyDescent="0.35">
      <c r="A16270" s="47" t="s">
        <v>23403</v>
      </c>
      <c r="C16270" s="22" t="str">
        <f t="shared" si="254"/>
        <v>85421</v>
      </c>
      <c r="D16270" t="s">
        <v>24008</v>
      </c>
      <c r="E16270" s="1" t="s">
        <v>40</v>
      </c>
      <c r="F16270" s="2">
        <v>0</v>
      </c>
      <c r="G16270" s="2">
        <v>0</v>
      </c>
      <c r="H16270" s="2">
        <v>0</v>
      </c>
      <c r="I16270" s="81">
        <v>0</v>
      </c>
      <c r="J16270" s="1">
        <v>32.346499999999999</v>
      </c>
    </row>
    <row r="16271" spans="1:10" ht="14.5" x14ac:dyDescent="0.35">
      <c r="A16271" s="47" t="s">
        <v>23404</v>
      </c>
      <c r="C16271" s="22" t="str">
        <f t="shared" si="254"/>
        <v>85441</v>
      </c>
      <c r="D16271" t="s">
        <v>24010</v>
      </c>
      <c r="E16271" s="1" t="s">
        <v>40</v>
      </c>
      <c r="F16271" s="2">
        <v>0</v>
      </c>
      <c r="G16271" s="2">
        <v>0</v>
      </c>
      <c r="H16271" s="2">
        <v>0</v>
      </c>
      <c r="I16271" s="81">
        <v>0</v>
      </c>
      <c r="J16271" s="1">
        <v>32.346499999999999</v>
      </c>
    </row>
    <row r="16272" spans="1:10" ht="14.5" x14ac:dyDescent="0.35">
      <c r="A16272" s="47" t="s">
        <v>23406</v>
      </c>
      <c r="C16272" s="22" t="str">
        <f t="shared" si="254"/>
        <v>85445</v>
      </c>
      <c r="D16272" t="s">
        <v>24012</v>
      </c>
      <c r="E16272" s="1" t="s">
        <v>40</v>
      </c>
      <c r="F16272" s="2">
        <v>0</v>
      </c>
      <c r="G16272" s="2">
        <v>0</v>
      </c>
      <c r="H16272" s="2">
        <v>0</v>
      </c>
      <c r="I16272" s="81">
        <v>0</v>
      </c>
      <c r="J16272" s="1">
        <v>32.346499999999999</v>
      </c>
    </row>
    <row r="16273" spans="1:10" ht="14.5" x14ac:dyDescent="0.35">
      <c r="A16273" s="47" t="s">
        <v>23408</v>
      </c>
      <c r="C16273" s="22" t="str">
        <f t="shared" si="254"/>
        <v>85460</v>
      </c>
      <c r="D16273" t="s">
        <v>24014</v>
      </c>
      <c r="E16273" s="1" t="s">
        <v>40</v>
      </c>
      <c r="F16273" s="2">
        <v>0</v>
      </c>
      <c r="G16273" s="2">
        <v>0</v>
      </c>
      <c r="H16273" s="2">
        <v>0</v>
      </c>
      <c r="I16273" s="81">
        <v>0</v>
      </c>
      <c r="J16273" s="1">
        <v>32.346499999999999</v>
      </c>
    </row>
    <row r="16274" spans="1:10" ht="14.5" x14ac:dyDescent="0.35">
      <c r="A16274" s="47" t="s">
        <v>23410</v>
      </c>
      <c r="C16274" s="22" t="str">
        <f t="shared" si="254"/>
        <v>85461</v>
      </c>
      <c r="D16274" t="s">
        <v>24016</v>
      </c>
      <c r="E16274" s="1" t="s">
        <v>40</v>
      </c>
      <c r="F16274" s="2">
        <v>0</v>
      </c>
      <c r="G16274" s="2">
        <v>0</v>
      </c>
      <c r="H16274" s="2">
        <v>0</v>
      </c>
      <c r="I16274" s="81">
        <v>0</v>
      </c>
      <c r="J16274" s="1">
        <v>32.346499999999999</v>
      </c>
    </row>
    <row r="16275" spans="1:10" ht="14.5" x14ac:dyDescent="0.35">
      <c r="A16275" s="47" t="s">
        <v>23411</v>
      </c>
      <c r="C16275" s="22" t="str">
        <f t="shared" si="254"/>
        <v>85475</v>
      </c>
      <c r="D16275" t="s">
        <v>24018</v>
      </c>
      <c r="E16275" s="1" t="s">
        <v>40</v>
      </c>
      <c r="F16275" s="2">
        <v>0</v>
      </c>
      <c r="G16275" s="2">
        <v>0</v>
      </c>
      <c r="H16275" s="2">
        <v>0</v>
      </c>
      <c r="I16275" s="81">
        <v>0</v>
      </c>
      <c r="J16275" s="1">
        <v>32.346499999999999</v>
      </c>
    </row>
    <row r="16276" spans="1:10" ht="14.5" x14ac:dyDescent="0.35">
      <c r="A16276" s="47" t="s">
        <v>23413</v>
      </c>
      <c r="C16276" s="22" t="str">
        <f t="shared" si="254"/>
        <v>85520</v>
      </c>
      <c r="D16276" t="s">
        <v>24020</v>
      </c>
      <c r="E16276" s="1" t="s">
        <v>40</v>
      </c>
      <c r="F16276" s="2">
        <v>0</v>
      </c>
      <c r="G16276" s="2">
        <v>0</v>
      </c>
      <c r="H16276" s="2">
        <v>0</v>
      </c>
      <c r="I16276" s="81">
        <v>0</v>
      </c>
      <c r="J16276" s="1">
        <v>32.346499999999999</v>
      </c>
    </row>
    <row r="16277" spans="1:10" ht="14.5" x14ac:dyDescent="0.35">
      <c r="A16277" s="47" t="s">
        <v>23415</v>
      </c>
      <c r="C16277" s="22" t="str">
        <f t="shared" si="254"/>
        <v>85525</v>
      </c>
      <c r="D16277" t="s">
        <v>24022</v>
      </c>
      <c r="E16277" s="1" t="s">
        <v>40</v>
      </c>
      <c r="F16277" s="2">
        <v>0</v>
      </c>
      <c r="G16277" s="2">
        <v>0</v>
      </c>
      <c r="H16277" s="2">
        <v>0</v>
      </c>
      <c r="I16277" s="81">
        <v>0</v>
      </c>
      <c r="J16277" s="1">
        <v>32.346499999999999</v>
      </c>
    </row>
    <row r="16278" spans="1:10" ht="14.5" x14ac:dyDescent="0.35">
      <c r="A16278" s="47" t="s">
        <v>23417</v>
      </c>
      <c r="C16278" s="22" t="str">
        <f t="shared" si="254"/>
        <v>85530</v>
      </c>
      <c r="D16278" t="s">
        <v>24024</v>
      </c>
      <c r="E16278" s="1" t="s">
        <v>40</v>
      </c>
      <c r="F16278" s="2">
        <v>0</v>
      </c>
      <c r="G16278" s="2">
        <v>0</v>
      </c>
      <c r="H16278" s="2">
        <v>0</v>
      </c>
      <c r="I16278" s="81">
        <v>0</v>
      </c>
      <c r="J16278" s="1">
        <v>32.346499999999999</v>
      </c>
    </row>
    <row r="16279" spans="1:10" ht="14.5" x14ac:dyDescent="0.35">
      <c r="A16279" s="47" t="s">
        <v>23419</v>
      </c>
      <c r="C16279" s="22" t="str">
        <f t="shared" si="254"/>
        <v>85536</v>
      </c>
      <c r="D16279" t="s">
        <v>24026</v>
      </c>
      <c r="E16279" s="1" t="s">
        <v>40</v>
      </c>
      <c r="F16279" s="2">
        <v>0</v>
      </c>
      <c r="G16279" s="2">
        <v>0</v>
      </c>
      <c r="H16279" s="2">
        <v>0</v>
      </c>
      <c r="I16279" s="81">
        <v>0</v>
      </c>
      <c r="J16279" s="1">
        <v>32.346499999999999</v>
      </c>
    </row>
    <row r="16280" spans="1:10" ht="14.5" x14ac:dyDescent="0.35">
      <c r="A16280" s="47" t="s">
        <v>23421</v>
      </c>
      <c r="C16280" s="22" t="str">
        <f t="shared" si="254"/>
        <v>85540</v>
      </c>
      <c r="D16280" t="s">
        <v>24028</v>
      </c>
      <c r="E16280" s="1" t="s">
        <v>40</v>
      </c>
      <c r="F16280" s="2">
        <v>0</v>
      </c>
      <c r="G16280" s="2">
        <v>0</v>
      </c>
      <c r="H16280" s="2">
        <v>0</v>
      </c>
      <c r="I16280" s="81">
        <v>0</v>
      </c>
      <c r="J16280" s="1">
        <v>32.346499999999999</v>
      </c>
    </row>
    <row r="16281" spans="1:10" ht="14.5" x14ac:dyDescent="0.35">
      <c r="A16281" s="47" t="s">
        <v>23423</v>
      </c>
      <c r="C16281" s="22" t="str">
        <f t="shared" si="254"/>
        <v>85547</v>
      </c>
      <c r="D16281" t="s">
        <v>24028</v>
      </c>
      <c r="E16281" s="1" t="s">
        <v>40</v>
      </c>
      <c r="F16281" s="2">
        <v>0</v>
      </c>
      <c r="G16281" s="2">
        <v>0</v>
      </c>
      <c r="H16281" s="2">
        <v>0</v>
      </c>
      <c r="I16281" s="81">
        <v>0</v>
      </c>
      <c r="J16281" s="1">
        <v>32.346499999999999</v>
      </c>
    </row>
    <row r="16282" spans="1:10" ht="14.5" x14ac:dyDescent="0.35">
      <c r="A16282" s="47" t="s">
        <v>23425</v>
      </c>
      <c r="C16282" s="22" t="str">
        <f t="shared" si="254"/>
        <v>85549</v>
      </c>
      <c r="D16282" t="s">
        <v>24030</v>
      </c>
      <c r="E16282" s="1" t="s">
        <v>40</v>
      </c>
      <c r="F16282" s="2">
        <v>0</v>
      </c>
      <c r="G16282" s="2">
        <v>0</v>
      </c>
      <c r="H16282" s="2">
        <v>0</v>
      </c>
      <c r="I16282" s="81">
        <v>0</v>
      </c>
      <c r="J16282" s="1">
        <v>32.346499999999999</v>
      </c>
    </row>
    <row r="16283" spans="1:10" ht="14.5" x14ac:dyDescent="0.35">
      <c r="A16283" s="47" t="s">
        <v>23427</v>
      </c>
      <c r="C16283" s="22" t="str">
        <f t="shared" si="254"/>
        <v>85555</v>
      </c>
      <c r="D16283" t="s">
        <v>24032</v>
      </c>
      <c r="E16283" s="1" t="s">
        <v>40</v>
      </c>
      <c r="F16283" s="2">
        <v>0</v>
      </c>
      <c r="G16283" s="2">
        <v>0</v>
      </c>
      <c r="H16283" s="2">
        <v>0</v>
      </c>
      <c r="I16283" s="81">
        <v>0</v>
      </c>
      <c r="J16283" s="1">
        <v>32.346499999999999</v>
      </c>
    </row>
    <row r="16284" spans="1:10" ht="14.5" x14ac:dyDescent="0.35">
      <c r="A16284" s="47" t="s">
        <v>23429</v>
      </c>
      <c r="C16284" s="22" t="str">
        <f t="shared" si="254"/>
        <v>85557</v>
      </c>
      <c r="D16284" t="s">
        <v>24034</v>
      </c>
      <c r="E16284" s="1" t="s">
        <v>40</v>
      </c>
      <c r="F16284" s="2">
        <v>0</v>
      </c>
      <c r="G16284" s="2">
        <v>0</v>
      </c>
      <c r="H16284" s="2">
        <v>0</v>
      </c>
      <c r="I16284" s="81">
        <v>0</v>
      </c>
      <c r="J16284" s="1">
        <v>32.346499999999999</v>
      </c>
    </row>
    <row r="16285" spans="1:10" ht="14.5" x14ac:dyDescent="0.35">
      <c r="A16285" s="47" t="s">
        <v>23430</v>
      </c>
      <c r="C16285" s="22" t="str">
        <f t="shared" si="254"/>
        <v>85576</v>
      </c>
      <c r="D16285" t="s">
        <v>24036</v>
      </c>
      <c r="E16285" s="1" t="s">
        <v>40</v>
      </c>
      <c r="F16285" s="2">
        <v>0</v>
      </c>
      <c r="G16285" s="2">
        <v>0</v>
      </c>
      <c r="H16285" s="2">
        <v>0</v>
      </c>
      <c r="I16285" s="81">
        <v>0</v>
      </c>
      <c r="J16285" s="1">
        <v>32.346499999999999</v>
      </c>
    </row>
    <row r="16286" spans="1:10" ht="14.5" x14ac:dyDescent="0.35">
      <c r="A16286" s="47" t="s">
        <v>23430</v>
      </c>
      <c r="B16286" s="1">
        <v>26</v>
      </c>
      <c r="C16286" s="22" t="str">
        <f t="shared" si="254"/>
        <v>8557626</v>
      </c>
      <c r="D16286" t="s">
        <v>24038</v>
      </c>
      <c r="E16286" s="1" t="s">
        <v>2761</v>
      </c>
      <c r="F16286" s="2">
        <v>0.37</v>
      </c>
      <c r="G16286" s="2">
        <v>0.15</v>
      </c>
      <c r="H16286" s="2">
        <v>0.15</v>
      </c>
      <c r="I16286" s="81">
        <v>0.01</v>
      </c>
      <c r="J16286" s="1">
        <v>32.346499999999999</v>
      </c>
    </row>
    <row r="16287" spans="1:10" ht="14.5" x14ac:dyDescent="0.35">
      <c r="A16287" s="47" t="s">
        <v>23432</v>
      </c>
      <c r="C16287" s="22" t="str">
        <f t="shared" si="254"/>
        <v>85597</v>
      </c>
      <c r="D16287" t="s">
        <v>24040</v>
      </c>
      <c r="E16287" s="1" t="s">
        <v>40</v>
      </c>
      <c r="F16287" s="2">
        <v>0</v>
      </c>
      <c r="G16287" s="2">
        <v>0</v>
      </c>
      <c r="H16287" s="2">
        <v>0</v>
      </c>
      <c r="I16287" s="81">
        <v>0</v>
      </c>
      <c r="J16287" s="1">
        <v>32.346499999999999</v>
      </c>
    </row>
    <row r="16288" spans="1:10" ht="14.5" x14ac:dyDescent="0.35">
      <c r="A16288" s="47" t="s">
        <v>23434</v>
      </c>
      <c r="C16288" s="22" t="str">
        <f t="shared" si="254"/>
        <v>85598</v>
      </c>
      <c r="D16288" t="s">
        <v>24042</v>
      </c>
      <c r="E16288" s="1" t="s">
        <v>40</v>
      </c>
      <c r="F16288" s="2">
        <v>0</v>
      </c>
      <c r="G16288" s="2">
        <v>0</v>
      </c>
      <c r="H16288" s="2">
        <v>0</v>
      </c>
      <c r="I16288" s="81">
        <v>0</v>
      </c>
      <c r="J16288" s="1">
        <v>32.346499999999999</v>
      </c>
    </row>
    <row r="16289" spans="1:10" ht="14.5" x14ac:dyDescent="0.35">
      <c r="A16289" s="47" t="s">
        <v>23436</v>
      </c>
      <c r="C16289" s="22" t="str">
        <f t="shared" si="254"/>
        <v>85610</v>
      </c>
      <c r="D16289" t="s">
        <v>24044</v>
      </c>
      <c r="E16289" s="1" t="s">
        <v>40</v>
      </c>
      <c r="F16289" s="2">
        <v>0</v>
      </c>
      <c r="G16289" s="2">
        <v>0</v>
      </c>
      <c r="H16289" s="2">
        <v>0</v>
      </c>
      <c r="I16289" s="81">
        <v>0</v>
      </c>
      <c r="J16289" s="1">
        <v>32.346499999999999</v>
      </c>
    </row>
    <row r="16290" spans="1:10" ht="14.5" x14ac:dyDescent="0.35">
      <c r="A16290" s="47" t="s">
        <v>23438</v>
      </c>
      <c r="C16290" s="22" t="str">
        <f t="shared" si="254"/>
        <v>85611</v>
      </c>
      <c r="D16290" t="s">
        <v>24046</v>
      </c>
      <c r="E16290" s="1" t="s">
        <v>40</v>
      </c>
      <c r="F16290" s="2">
        <v>0</v>
      </c>
      <c r="G16290" s="2">
        <v>0</v>
      </c>
      <c r="H16290" s="2">
        <v>0</v>
      </c>
      <c r="I16290" s="81">
        <v>0</v>
      </c>
      <c r="J16290" s="1">
        <v>32.346499999999999</v>
      </c>
    </row>
    <row r="16291" spans="1:10" ht="14.5" x14ac:dyDescent="0.35">
      <c r="A16291" s="47" t="s">
        <v>23440</v>
      </c>
      <c r="C16291" s="22" t="str">
        <f t="shared" si="254"/>
        <v>85612</v>
      </c>
      <c r="D16291" t="s">
        <v>24048</v>
      </c>
      <c r="E16291" s="1" t="s">
        <v>40</v>
      </c>
      <c r="F16291" s="2">
        <v>0</v>
      </c>
      <c r="G16291" s="2">
        <v>0</v>
      </c>
      <c r="H16291" s="2">
        <v>0</v>
      </c>
      <c r="I16291" s="81">
        <v>0</v>
      </c>
      <c r="J16291" s="1">
        <v>32.346499999999999</v>
      </c>
    </row>
    <row r="16292" spans="1:10" ht="14.5" x14ac:dyDescent="0.35">
      <c r="A16292" s="47" t="s">
        <v>23442</v>
      </c>
      <c r="C16292" s="22" t="str">
        <f t="shared" si="254"/>
        <v>85613</v>
      </c>
      <c r="D16292" t="s">
        <v>24050</v>
      </c>
      <c r="E16292" s="1" t="s">
        <v>40</v>
      </c>
      <c r="F16292" s="2">
        <v>0</v>
      </c>
      <c r="G16292" s="2">
        <v>0</v>
      </c>
      <c r="H16292" s="2">
        <v>0</v>
      </c>
      <c r="I16292" s="81">
        <v>0</v>
      </c>
      <c r="J16292" s="1">
        <v>32.346499999999999</v>
      </c>
    </row>
    <row r="16293" spans="1:10" ht="14.5" x14ac:dyDescent="0.35">
      <c r="A16293" s="47" t="s">
        <v>23444</v>
      </c>
      <c r="C16293" s="22" t="str">
        <f t="shared" si="254"/>
        <v>85635</v>
      </c>
      <c r="D16293" t="s">
        <v>24052</v>
      </c>
      <c r="E16293" s="1" t="s">
        <v>40</v>
      </c>
      <c r="F16293" s="2">
        <v>0</v>
      </c>
      <c r="G16293" s="2">
        <v>0</v>
      </c>
      <c r="H16293" s="2">
        <v>0</v>
      </c>
      <c r="I16293" s="81">
        <v>0</v>
      </c>
      <c r="J16293" s="1">
        <v>32.346499999999999</v>
      </c>
    </row>
    <row r="16294" spans="1:10" ht="14.5" x14ac:dyDescent="0.35">
      <c r="A16294" s="47" t="s">
        <v>23446</v>
      </c>
      <c r="C16294" s="22" t="str">
        <f t="shared" si="254"/>
        <v>85651</v>
      </c>
      <c r="D16294" t="s">
        <v>24054</v>
      </c>
      <c r="E16294" s="1" t="s">
        <v>40</v>
      </c>
      <c r="F16294" s="2">
        <v>0</v>
      </c>
      <c r="G16294" s="2">
        <v>0</v>
      </c>
      <c r="H16294" s="2">
        <v>0</v>
      </c>
      <c r="I16294" s="81">
        <v>0</v>
      </c>
      <c r="J16294" s="1">
        <v>32.346499999999999</v>
      </c>
    </row>
    <row r="16295" spans="1:10" ht="14.5" x14ac:dyDescent="0.35">
      <c r="A16295" s="47" t="s">
        <v>23448</v>
      </c>
      <c r="C16295" s="22" t="str">
        <f t="shared" si="254"/>
        <v>85652</v>
      </c>
      <c r="D16295" t="s">
        <v>24056</v>
      </c>
      <c r="E16295" s="1" t="s">
        <v>40</v>
      </c>
      <c r="F16295" s="2">
        <v>0</v>
      </c>
      <c r="G16295" s="2">
        <v>0</v>
      </c>
      <c r="H16295" s="2">
        <v>0</v>
      </c>
      <c r="I16295" s="81">
        <v>0</v>
      </c>
      <c r="J16295" s="1">
        <v>32.346499999999999</v>
      </c>
    </row>
    <row r="16296" spans="1:10" ht="14.5" x14ac:dyDescent="0.35">
      <c r="A16296" s="47" t="s">
        <v>23450</v>
      </c>
      <c r="C16296" s="22" t="str">
        <f t="shared" si="254"/>
        <v>85660</v>
      </c>
      <c r="D16296" t="s">
        <v>24058</v>
      </c>
      <c r="E16296" s="1" t="s">
        <v>40</v>
      </c>
      <c r="F16296" s="2">
        <v>0</v>
      </c>
      <c r="G16296" s="2">
        <v>0</v>
      </c>
      <c r="H16296" s="2">
        <v>0</v>
      </c>
      <c r="I16296" s="81">
        <v>0</v>
      </c>
      <c r="J16296" s="1">
        <v>32.346499999999999</v>
      </c>
    </row>
    <row r="16297" spans="1:10" ht="14.5" x14ac:dyDescent="0.35">
      <c r="A16297" s="47" t="s">
        <v>23452</v>
      </c>
      <c r="C16297" s="22" t="str">
        <f t="shared" si="254"/>
        <v>85670</v>
      </c>
      <c r="D16297" t="s">
        <v>24060</v>
      </c>
      <c r="E16297" s="1" t="s">
        <v>40</v>
      </c>
      <c r="F16297" s="2">
        <v>0</v>
      </c>
      <c r="G16297" s="2">
        <v>0</v>
      </c>
      <c r="H16297" s="2">
        <v>0</v>
      </c>
      <c r="I16297" s="81">
        <v>0</v>
      </c>
      <c r="J16297" s="1">
        <v>32.346499999999999</v>
      </c>
    </row>
    <row r="16298" spans="1:10" ht="14.5" x14ac:dyDescent="0.35">
      <c r="A16298" s="47" t="s">
        <v>23454</v>
      </c>
      <c r="C16298" s="22" t="str">
        <f t="shared" si="254"/>
        <v>85675</v>
      </c>
      <c r="D16298" t="s">
        <v>24062</v>
      </c>
      <c r="E16298" s="1" t="s">
        <v>40</v>
      </c>
      <c r="F16298" s="2">
        <v>0</v>
      </c>
      <c r="G16298" s="2">
        <v>0</v>
      </c>
      <c r="H16298" s="2">
        <v>0</v>
      </c>
      <c r="I16298" s="81">
        <v>0</v>
      </c>
      <c r="J16298" s="1">
        <v>32.346499999999999</v>
      </c>
    </row>
    <row r="16299" spans="1:10" ht="14.5" x14ac:dyDescent="0.35">
      <c r="A16299" s="47" t="s">
        <v>23456</v>
      </c>
      <c r="C16299" s="22" t="str">
        <f t="shared" si="254"/>
        <v>85705</v>
      </c>
      <c r="D16299" t="s">
        <v>24064</v>
      </c>
      <c r="E16299" s="1" t="s">
        <v>40</v>
      </c>
      <c r="F16299" s="2">
        <v>0</v>
      </c>
      <c r="G16299" s="2">
        <v>0</v>
      </c>
      <c r="H16299" s="2">
        <v>0</v>
      </c>
      <c r="I16299" s="81">
        <v>0</v>
      </c>
      <c r="J16299" s="1">
        <v>32.346499999999999</v>
      </c>
    </row>
    <row r="16300" spans="1:10" ht="14.5" x14ac:dyDescent="0.35">
      <c r="A16300" s="47" t="s">
        <v>23458</v>
      </c>
      <c r="C16300" s="22" t="str">
        <f t="shared" si="254"/>
        <v>85730</v>
      </c>
      <c r="D16300" t="s">
        <v>24066</v>
      </c>
      <c r="E16300" s="1" t="s">
        <v>40</v>
      </c>
      <c r="F16300" s="2">
        <v>0</v>
      </c>
      <c r="G16300" s="2">
        <v>0</v>
      </c>
      <c r="H16300" s="2">
        <v>0</v>
      </c>
      <c r="I16300" s="81">
        <v>0</v>
      </c>
      <c r="J16300" s="1">
        <v>32.346499999999999</v>
      </c>
    </row>
    <row r="16301" spans="1:10" ht="14.5" x14ac:dyDescent="0.35">
      <c r="A16301" s="47" t="s">
        <v>23460</v>
      </c>
      <c r="C16301" s="22" t="str">
        <f t="shared" si="254"/>
        <v>85732</v>
      </c>
      <c r="D16301" t="s">
        <v>24068</v>
      </c>
      <c r="E16301" s="1" t="s">
        <v>40</v>
      </c>
      <c r="F16301" s="2">
        <v>0</v>
      </c>
      <c r="G16301" s="2">
        <v>0</v>
      </c>
      <c r="H16301" s="2">
        <v>0</v>
      </c>
      <c r="I16301" s="81">
        <v>0</v>
      </c>
      <c r="J16301" s="1">
        <v>32.346499999999999</v>
      </c>
    </row>
    <row r="16302" spans="1:10" ht="14.5" x14ac:dyDescent="0.35">
      <c r="A16302" s="47" t="s">
        <v>23461</v>
      </c>
      <c r="C16302" s="22" t="str">
        <f t="shared" si="254"/>
        <v>85810</v>
      </c>
      <c r="D16302" t="s">
        <v>24070</v>
      </c>
      <c r="E16302" s="1" t="s">
        <v>40</v>
      </c>
      <c r="F16302" s="2">
        <v>0</v>
      </c>
      <c r="G16302" s="2">
        <v>0</v>
      </c>
      <c r="H16302" s="2">
        <v>0</v>
      </c>
      <c r="I16302" s="81">
        <v>0</v>
      </c>
      <c r="J16302" s="1">
        <v>32.346499999999999</v>
      </c>
    </row>
    <row r="16303" spans="1:10" ht="14.5" x14ac:dyDescent="0.35">
      <c r="A16303" s="47" t="s">
        <v>23463</v>
      </c>
      <c r="C16303" s="22" t="str">
        <f t="shared" si="254"/>
        <v>85999</v>
      </c>
      <c r="D16303" t="s">
        <v>24072</v>
      </c>
      <c r="E16303" s="1" t="s">
        <v>40</v>
      </c>
      <c r="F16303" s="2">
        <v>0</v>
      </c>
      <c r="G16303" s="2">
        <v>0</v>
      </c>
      <c r="H16303" s="2">
        <v>0</v>
      </c>
      <c r="I16303" s="81">
        <v>0</v>
      </c>
      <c r="J16303" s="1">
        <v>32.346499999999999</v>
      </c>
    </row>
    <row r="16304" spans="1:10" ht="14.5" x14ac:dyDescent="0.35">
      <c r="A16304" s="47" t="s">
        <v>23464</v>
      </c>
      <c r="C16304" s="22" t="str">
        <f t="shared" si="254"/>
        <v>86000</v>
      </c>
      <c r="D16304" t="s">
        <v>24074</v>
      </c>
      <c r="E16304" s="1" t="s">
        <v>40</v>
      </c>
      <c r="F16304" s="2">
        <v>0</v>
      </c>
      <c r="G16304" s="2">
        <v>0</v>
      </c>
      <c r="H16304" s="2">
        <v>0</v>
      </c>
      <c r="I16304" s="81">
        <v>0</v>
      </c>
      <c r="J16304" s="1">
        <v>32.346499999999999</v>
      </c>
    </row>
    <row r="16305" spans="1:10" ht="14.5" x14ac:dyDescent="0.35">
      <c r="A16305" s="47" t="s">
        <v>23466</v>
      </c>
      <c r="C16305" s="22" t="str">
        <f t="shared" si="254"/>
        <v>86001</v>
      </c>
      <c r="D16305" t="s">
        <v>24076</v>
      </c>
      <c r="E16305" s="1" t="s">
        <v>40</v>
      </c>
      <c r="F16305" s="2">
        <v>0</v>
      </c>
      <c r="G16305" s="2">
        <v>0</v>
      </c>
      <c r="H16305" s="2">
        <v>0</v>
      </c>
      <c r="I16305" s="81">
        <v>0</v>
      </c>
      <c r="J16305" s="1">
        <v>32.346499999999999</v>
      </c>
    </row>
    <row r="16306" spans="1:10" ht="14.5" x14ac:dyDescent="0.35">
      <c r="A16306" s="47" t="s">
        <v>23468</v>
      </c>
      <c r="C16306" s="22" t="str">
        <f t="shared" si="254"/>
        <v>86003</v>
      </c>
      <c r="D16306" t="s">
        <v>24078</v>
      </c>
      <c r="E16306" s="1" t="s">
        <v>40</v>
      </c>
      <c r="F16306" s="2">
        <v>0</v>
      </c>
      <c r="G16306" s="2">
        <v>0</v>
      </c>
      <c r="H16306" s="2">
        <v>0</v>
      </c>
      <c r="I16306" s="81">
        <v>0</v>
      </c>
      <c r="J16306" s="1">
        <v>32.346499999999999</v>
      </c>
    </row>
    <row r="16307" spans="1:10" ht="14.5" x14ac:dyDescent="0.35">
      <c r="A16307" s="47" t="s">
        <v>23470</v>
      </c>
      <c r="C16307" s="22" t="str">
        <f t="shared" si="254"/>
        <v>86005</v>
      </c>
      <c r="D16307" t="s">
        <v>24080</v>
      </c>
      <c r="E16307" s="1" t="s">
        <v>40</v>
      </c>
      <c r="F16307" s="2">
        <v>0</v>
      </c>
      <c r="G16307" s="2">
        <v>0</v>
      </c>
      <c r="H16307" s="2">
        <v>0</v>
      </c>
      <c r="I16307" s="81">
        <v>0</v>
      </c>
      <c r="J16307" s="1">
        <v>32.346499999999999</v>
      </c>
    </row>
    <row r="16308" spans="1:10" ht="14.5" x14ac:dyDescent="0.35">
      <c r="A16308" s="47" t="s">
        <v>23472</v>
      </c>
      <c r="C16308" s="22" t="str">
        <f t="shared" si="254"/>
        <v>86008</v>
      </c>
      <c r="D16308" t="s">
        <v>24082</v>
      </c>
      <c r="E16308" s="1" t="s">
        <v>40</v>
      </c>
      <c r="F16308" s="2">
        <v>0</v>
      </c>
      <c r="G16308" s="2">
        <v>0</v>
      </c>
      <c r="H16308" s="2">
        <v>0</v>
      </c>
      <c r="I16308" s="81">
        <v>0</v>
      </c>
      <c r="J16308" s="1">
        <v>32.346499999999999</v>
      </c>
    </row>
    <row r="16309" spans="1:10" ht="14.5" x14ac:dyDescent="0.35">
      <c r="A16309" s="47" t="s">
        <v>28750</v>
      </c>
      <c r="C16309" s="22" t="str">
        <f t="shared" si="254"/>
        <v>86015</v>
      </c>
      <c r="D16309" t="s">
        <v>24084</v>
      </c>
      <c r="E16309" s="1" t="s">
        <v>40</v>
      </c>
      <c r="F16309" s="2">
        <v>0</v>
      </c>
      <c r="G16309" s="2">
        <v>0</v>
      </c>
      <c r="H16309" s="2">
        <v>0</v>
      </c>
      <c r="I16309" s="81">
        <v>0</v>
      </c>
      <c r="J16309" s="1">
        <v>32.346499999999999</v>
      </c>
    </row>
    <row r="16310" spans="1:10" ht="14.5" x14ac:dyDescent="0.35">
      <c r="A16310" s="47" t="s">
        <v>23474</v>
      </c>
      <c r="C16310" s="22" t="str">
        <f t="shared" si="254"/>
        <v>86021</v>
      </c>
      <c r="D16310" t="s">
        <v>24086</v>
      </c>
      <c r="E16310" s="1" t="s">
        <v>40</v>
      </c>
      <c r="F16310" s="2">
        <v>0</v>
      </c>
      <c r="G16310" s="2">
        <v>0</v>
      </c>
      <c r="H16310" s="2">
        <v>0</v>
      </c>
      <c r="I16310" s="81">
        <v>0</v>
      </c>
      <c r="J16310" s="1">
        <v>32.346499999999999</v>
      </c>
    </row>
    <row r="16311" spans="1:10" ht="14.5" x14ac:dyDescent="0.35">
      <c r="A16311" s="47" t="s">
        <v>23476</v>
      </c>
      <c r="C16311" s="22" t="str">
        <f t="shared" si="254"/>
        <v>86022</v>
      </c>
      <c r="D16311" t="s">
        <v>24088</v>
      </c>
      <c r="E16311" s="1" t="s">
        <v>40</v>
      </c>
      <c r="F16311" s="2">
        <v>0</v>
      </c>
      <c r="G16311" s="2">
        <v>0</v>
      </c>
      <c r="H16311" s="2">
        <v>0</v>
      </c>
      <c r="I16311" s="81">
        <v>0</v>
      </c>
      <c r="J16311" s="1">
        <v>32.346499999999999</v>
      </c>
    </row>
    <row r="16312" spans="1:10" ht="14.5" x14ac:dyDescent="0.35">
      <c r="A16312" s="47" t="s">
        <v>23478</v>
      </c>
      <c r="C16312" s="22" t="str">
        <f t="shared" si="254"/>
        <v>86023</v>
      </c>
      <c r="D16312" t="s">
        <v>24090</v>
      </c>
      <c r="E16312" s="1" t="s">
        <v>40</v>
      </c>
      <c r="F16312" s="2">
        <v>0</v>
      </c>
      <c r="G16312" s="2">
        <v>0</v>
      </c>
      <c r="H16312" s="2">
        <v>0</v>
      </c>
      <c r="I16312" s="81">
        <v>0</v>
      </c>
      <c r="J16312" s="1">
        <v>32.346499999999999</v>
      </c>
    </row>
    <row r="16313" spans="1:10" ht="14.5" x14ac:dyDescent="0.35">
      <c r="A16313" s="47" t="s">
        <v>28751</v>
      </c>
      <c r="C16313" s="22" t="str">
        <f t="shared" si="254"/>
        <v>86036</v>
      </c>
      <c r="D16313" t="s">
        <v>27813</v>
      </c>
      <c r="E16313" s="1" t="s">
        <v>40</v>
      </c>
      <c r="F16313" s="2">
        <v>0</v>
      </c>
      <c r="G16313" s="2">
        <v>0</v>
      </c>
      <c r="H16313" s="2">
        <v>0</v>
      </c>
      <c r="I16313" s="81">
        <v>0</v>
      </c>
      <c r="J16313" s="1">
        <v>32.346499999999999</v>
      </c>
    </row>
    <row r="16314" spans="1:10" ht="14.5" x14ac:dyDescent="0.35">
      <c r="A16314" s="47" t="s">
        <v>28752</v>
      </c>
      <c r="C16314" s="22" t="str">
        <f t="shared" si="254"/>
        <v>86037</v>
      </c>
      <c r="D16314" t="s">
        <v>24093</v>
      </c>
      <c r="E16314" s="1" t="s">
        <v>40</v>
      </c>
      <c r="F16314" s="2">
        <v>0</v>
      </c>
      <c r="G16314" s="2">
        <v>0</v>
      </c>
      <c r="H16314" s="2">
        <v>0</v>
      </c>
      <c r="I16314" s="81">
        <v>0</v>
      </c>
      <c r="J16314" s="1">
        <v>32.346499999999999</v>
      </c>
    </row>
    <row r="16315" spans="1:10" ht="14.5" x14ac:dyDescent="0.35">
      <c r="A16315" s="47" t="s">
        <v>23480</v>
      </c>
      <c r="C16315" s="22" t="str">
        <f t="shared" si="254"/>
        <v>86038</v>
      </c>
      <c r="D16315" t="s">
        <v>24095</v>
      </c>
      <c r="E16315" s="1" t="s">
        <v>40</v>
      </c>
      <c r="F16315" s="2">
        <v>0</v>
      </c>
      <c r="G16315" s="2">
        <v>0</v>
      </c>
      <c r="H16315" s="2">
        <v>0</v>
      </c>
      <c r="I16315" s="81">
        <v>0</v>
      </c>
      <c r="J16315" s="1">
        <v>32.346499999999999</v>
      </c>
    </row>
    <row r="16316" spans="1:10" ht="14.5" x14ac:dyDescent="0.35">
      <c r="A16316" s="47" t="s">
        <v>23482</v>
      </c>
      <c r="C16316" s="22" t="str">
        <f t="shared" si="254"/>
        <v>86039</v>
      </c>
      <c r="D16316" t="s">
        <v>24097</v>
      </c>
      <c r="E16316" s="1" t="s">
        <v>40</v>
      </c>
      <c r="F16316" s="2">
        <v>0</v>
      </c>
      <c r="G16316" s="2">
        <v>0</v>
      </c>
      <c r="H16316" s="2">
        <v>0</v>
      </c>
      <c r="I16316" s="81">
        <v>0</v>
      </c>
      <c r="J16316" s="1">
        <v>32.346499999999999</v>
      </c>
    </row>
    <row r="16317" spans="1:10" ht="14.5" x14ac:dyDescent="0.35">
      <c r="A16317" s="47" t="s">
        <v>29478</v>
      </c>
      <c r="C16317" s="22" t="str">
        <f t="shared" si="254"/>
        <v>86041</v>
      </c>
      <c r="D16317" t="s">
        <v>24099</v>
      </c>
      <c r="E16317" s="1" t="s">
        <v>40</v>
      </c>
      <c r="F16317" s="2">
        <v>0</v>
      </c>
      <c r="G16317" s="2">
        <v>0</v>
      </c>
      <c r="H16317" s="2">
        <v>0</v>
      </c>
      <c r="I16317" s="81">
        <v>0</v>
      </c>
      <c r="J16317" s="1">
        <v>32.346499999999999</v>
      </c>
    </row>
    <row r="16318" spans="1:10" ht="14.5" x14ac:dyDescent="0.35">
      <c r="A16318" s="47" t="s">
        <v>29479</v>
      </c>
      <c r="C16318" s="22" t="str">
        <f t="shared" si="254"/>
        <v>86042</v>
      </c>
      <c r="D16318" t="s">
        <v>24101</v>
      </c>
      <c r="E16318" s="1" t="s">
        <v>40</v>
      </c>
      <c r="F16318" s="2">
        <v>0</v>
      </c>
      <c r="G16318" s="2">
        <v>0</v>
      </c>
      <c r="H16318" s="2">
        <v>0</v>
      </c>
      <c r="I16318" s="81">
        <v>0</v>
      </c>
      <c r="J16318" s="1">
        <v>32.346499999999999</v>
      </c>
    </row>
    <row r="16319" spans="1:10" ht="14.5" x14ac:dyDescent="0.35">
      <c r="A16319" s="47" t="s">
        <v>29480</v>
      </c>
      <c r="C16319" s="22" t="str">
        <f t="shared" si="254"/>
        <v>86043</v>
      </c>
      <c r="D16319" t="s">
        <v>24103</v>
      </c>
      <c r="E16319" s="1" t="s">
        <v>40</v>
      </c>
      <c r="F16319" s="2">
        <v>0</v>
      </c>
      <c r="G16319" s="2">
        <v>0</v>
      </c>
      <c r="H16319" s="2">
        <v>0</v>
      </c>
      <c r="I16319" s="81">
        <v>0</v>
      </c>
      <c r="J16319" s="1">
        <v>32.346499999999999</v>
      </c>
    </row>
    <row r="16320" spans="1:10" ht="14.5" x14ac:dyDescent="0.35">
      <c r="A16320" s="47" t="s">
        <v>28753</v>
      </c>
      <c r="C16320" s="22" t="str">
        <f t="shared" si="254"/>
        <v>86051</v>
      </c>
      <c r="D16320" t="s">
        <v>24105</v>
      </c>
      <c r="E16320" s="1" t="s">
        <v>40</v>
      </c>
      <c r="F16320" s="2">
        <v>0</v>
      </c>
      <c r="G16320" s="2">
        <v>0</v>
      </c>
      <c r="H16320" s="2">
        <v>0</v>
      </c>
      <c r="I16320" s="81">
        <v>0</v>
      </c>
      <c r="J16320" s="1">
        <v>32.346499999999999</v>
      </c>
    </row>
    <row r="16321" spans="1:10" ht="14.5" x14ac:dyDescent="0.35">
      <c r="A16321" s="47" t="s">
        <v>28754</v>
      </c>
      <c r="C16321" s="22" t="str">
        <f t="shared" si="254"/>
        <v>86052</v>
      </c>
      <c r="D16321" t="s">
        <v>24107</v>
      </c>
      <c r="E16321" s="1" t="s">
        <v>40</v>
      </c>
      <c r="F16321" s="2">
        <v>0</v>
      </c>
      <c r="G16321" s="2">
        <v>0</v>
      </c>
      <c r="H16321" s="2">
        <v>0</v>
      </c>
      <c r="I16321" s="81">
        <v>0</v>
      </c>
      <c r="J16321" s="1">
        <v>32.346499999999999</v>
      </c>
    </row>
    <row r="16322" spans="1:10" ht="14.5" x14ac:dyDescent="0.35">
      <c r="A16322" s="47" t="s">
        <v>28755</v>
      </c>
      <c r="C16322" s="22" t="str">
        <f t="shared" si="254"/>
        <v>86053</v>
      </c>
      <c r="D16322" t="s">
        <v>26849</v>
      </c>
      <c r="E16322" s="1" t="s">
        <v>40</v>
      </c>
      <c r="F16322" s="2">
        <v>0</v>
      </c>
      <c r="G16322" s="2">
        <v>0</v>
      </c>
      <c r="H16322" s="2">
        <v>0</v>
      </c>
      <c r="I16322" s="81">
        <v>0</v>
      </c>
      <c r="J16322" s="1">
        <v>32.346499999999999</v>
      </c>
    </row>
    <row r="16323" spans="1:10" ht="14.5" x14ac:dyDescent="0.35">
      <c r="A16323" s="47" t="s">
        <v>23484</v>
      </c>
      <c r="C16323" s="22" t="str">
        <f t="shared" si="254"/>
        <v>86060</v>
      </c>
      <c r="D16323" t="s">
        <v>24110</v>
      </c>
      <c r="E16323" s="1" t="s">
        <v>40</v>
      </c>
      <c r="F16323" s="2">
        <v>0</v>
      </c>
      <c r="G16323" s="2">
        <v>0</v>
      </c>
      <c r="H16323" s="2">
        <v>0</v>
      </c>
      <c r="I16323" s="81">
        <v>0</v>
      </c>
      <c r="J16323" s="1">
        <v>32.346499999999999</v>
      </c>
    </row>
    <row r="16324" spans="1:10" ht="14.5" x14ac:dyDescent="0.35">
      <c r="A16324" s="47" t="s">
        <v>23486</v>
      </c>
      <c r="C16324" s="22" t="str">
        <f t="shared" si="254"/>
        <v>86063</v>
      </c>
      <c r="D16324" t="s">
        <v>24112</v>
      </c>
      <c r="E16324" s="1" t="s">
        <v>40</v>
      </c>
      <c r="F16324" s="2">
        <v>0</v>
      </c>
      <c r="G16324" s="2">
        <v>0</v>
      </c>
      <c r="H16324" s="2">
        <v>0</v>
      </c>
      <c r="I16324" s="81">
        <v>0</v>
      </c>
      <c r="J16324" s="1">
        <v>32.346499999999999</v>
      </c>
    </row>
    <row r="16325" spans="1:10" ht="14.5" x14ac:dyDescent="0.35">
      <c r="A16325" s="47" t="s">
        <v>23488</v>
      </c>
      <c r="C16325" s="22" t="str">
        <f t="shared" si="254"/>
        <v>86077</v>
      </c>
      <c r="D16325" t="s">
        <v>27814</v>
      </c>
      <c r="E16325" s="1" t="s">
        <v>2761</v>
      </c>
      <c r="F16325" s="2">
        <v>0.94</v>
      </c>
      <c r="G16325" s="2">
        <v>0.6</v>
      </c>
      <c r="H16325" s="2">
        <v>0.45</v>
      </c>
      <c r="I16325" s="81">
        <v>0.04</v>
      </c>
      <c r="J16325" s="1">
        <v>32.346499999999999</v>
      </c>
    </row>
    <row r="16326" spans="1:10" ht="14.5" x14ac:dyDescent="0.35">
      <c r="A16326" s="47" t="s">
        <v>23490</v>
      </c>
      <c r="C16326" s="22" t="str">
        <f t="shared" si="254"/>
        <v>86078</v>
      </c>
      <c r="D16326" t="s">
        <v>24115</v>
      </c>
      <c r="E16326" s="1" t="s">
        <v>2761</v>
      </c>
      <c r="F16326" s="2">
        <v>0.94</v>
      </c>
      <c r="G16326" s="2">
        <v>0.6</v>
      </c>
      <c r="H16326" s="2">
        <v>0.46</v>
      </c>
      <c r="I16326" s="81">
        <v>0.04</v>
      </c>
      <c r="J16326" s="1">
        <v>32.346499999999999</v>
      </c>
    </row>
    <row r="16327" spans="1:10" ht="14.5" x14ac:dyDescent="0.35">
      <c r="A16327" s="47" t="s">
        <v>23492</v>
      </c>
      <c r="C16327" s="22" t="str">
        <f t="shared" si="254"/>
        <v>86079</v>
      </c>
      <c r="D16327" t="s">
        <v>26850</v>
      </c>
      <c r="E16327" s="1" t="s">
        <v>2761</v>
      </c>
      <c r="F16327" s="2">
        <v>0.94</v>
      </c>
      <c r="G16327" s="2">
        <v>0.59</v>
      </c>
      <c r="H16327" s="2">
        <v>0.45</v>
      </c>
      <c r="I16327" s="81">
        <v>0.04</v>
      </c>
      <c r="J16327" s="1">
        <v>32.346499999999999</v>
      </c>
    </row>
    <row r="16328" spans="1:10" ht="14.5" x14ac:dyDescent="0.35">
      <c r="A16328" s="47" t="s">
        <v>23494</v>
      </c>
      <c r="C16328" s="22" t="str">
        <f t="shared" si="254"/>
        <v>86140</v>
      </c>
      <c r="D16328" t="s">
        <v>24118</v>
      </c>
      <c r="E16328" s="1" t="s">
        <v>40</v>
      </c>
      <c r="F16328" s="2">
        <v>0</v>
      </c>
      <c r="G16328" s="2">
        <v>0</v>
      </c>
      <c r="H16328" s="2">
        <v>0</v>
      </c>
      <c r="I16328" s="81">
        <v>0</v>
      </c>
      <c r="J16328" s="1">
        <v>32.346499999999999</v>
      </c>
    </row>
    <row r="16329" spans="1:10" ht="14.5" x14ac:dyDescent="0.35">
      <c r="A16329" s="47" t="s">
        <v>23496</v>
      </c>
      <c r="C16329" s="22" t="str">
        <f t="shared" si="254"/>
        <v>86141</v>
      </c>
      <c r="D16329" t="s">
        <v>27815</v>
      </c>
      <c r="E16329" s="1" t="s">
        <v>40</v>
      </c>
      <c r="F16329" s="2">
        <v>0</v>
      </c>
      <c r="G16329" s="2">
        <v>0</v>
      </c>
      <c r="H16329" s="2">
        <v>0</v>
      </c>
      <c r="I16329" s="81">
        <v>0</v>
      </c>
      <c r="J16329" s="1">
        <v>32.346499999999999</v>
      </c>
    </row>
    <row r="16330" spans="1:10" ht="14.5" x14ac:dyDescent="0.35">
      <c r="A16330" s="47" t="s">
        <v>23498</v>
      </c>
      <c r="C16330" s="22" t="str">
        <f t="shared" si="254"/>
        <v>86146</v>
      </c>
      <c r="D16330" t="s">
        <v>24121</v>
      </c>
      <c r="E16330" s="1" t="s">
        <v>40</v>
      </c>
      <c r="F16330" s="2">
        <v>0</v>
      </c>
      <c r="G16330" s="2">
        <v>0</v>
      </c>
      <c r="H16330" s="2">
        <v>0</v>
      </c>
      <c r="I16330" s="81">
        <v>0</v>
      </c>
      <c r="J16330" s="1">
        <v>32.346499999999999</v>
      </c>
    </row>
    <row r="16331" spans="1:10" ht="14.5" x14ac:dyDescent="0.35">
      <c r="A16331" s="47" t="s">
        <v>23500</v>
      </c>
      <c r="C16331" s="22" t="str">
        <f t="shared" si="254"/>
        <v>86147</v>
      </c>
      <c r="D16331" t="s">
        <v>24123</v>
      </c>
      <c r="E16331" s="1" t="s">
        <v>40</v>
      </c>
      <c r="F16331" s="2">
        <v>0</v>
      </c>
      <c r="G16331" s="2">
        <v>0</v>
      </c>
      <c r="H16331" s="2">
        <v>0</v>
      </c>
      <c r="I16331" s="81">
        <v>0</v>
      </c>
      <c r="J16331" s="1">
        <v>32.346499999999999</v>
      </c>
    </row>
    <row r="16332" spans="1:10" ht="14.5" x14ac:dyDescent="0.35">
      <c r="A16332" s="47" t="s">
        <v>23502</v>
      </c>
      <c r="C16332" s="22" t="str">
        <f t="shared" ref="C16332:C16395" si="255">CONCATENATE(A16332,B16332)</f>
        <v>86148</v>
      </c>
      <c r="D16332" t="s">
        <v>26851</v>
      </c>
      <c r="E16332" s="1" t="s">
        <v>40</v>
      </c>
      <c r="F16332" s="2">
        <v>0</v>
      </c>
      <c r="G16332" s="2">
        <v>0</v>
      </c>
      <c r="H16332" s="2">
        <v>0</v>
      </c>
      <c r="I16332" s="81">
        <v>0</v>
      </c>
      <c r="J16332" s="1">
        <v>32.346499999999999</v>
      </c>
    </row>
    <row r="16333" spans="1:10" ht="14.5" x14ac:dyDescent="0.35">
      <c r="A16333" s="47" t="s">
        <v>23504</v>
      </c>
      <c r="C16333" s="22" t="str">
        <f t="shared" si="255"/>
        <v>86152</v>
      </c>
      <c r="D16333" t="s">
        <v>26852</v>
      </c>
      <c r="E16333" s="1" t="s">
        <v>40</v>
      </c>
      <c r="F16333" s="2">
        <v>0</v>
      </c>
      <c r="G16333" s="2">
        <v>0</v>
      </c>
      <c r="H16333" s="2">
        <v>0</v>
      </c>
      <c r="I16333" s="81">
        <v>0</v>
      </c>
      <c r="J16333" s="1">
        <v>32.346499999999999</v>
      </c>
    </row>
    <row r="16334" spans="1:10" ht="14.5" x14ac:dyDescent="0.35">
      <c r="A16334" s="47" t="s">
        <v>23506</v>
      </c>
      <c r="B16334" s="1">
        <v>26</v>
      </c>
      <c r="C16334" s="22" t="str">
        <f t="shared" si="255"/>
        <v>8615326</v>
      </c>
      <c r="D16334" t="s">
        <v>24127</v>
      </c>
      <c r="E16334" s="1" t="s">
        <v>2761</v>
      </c>
      <c r="F16334" s="2">
        <v>0.69</v>
      </c>
      <c r="G16334" s="2">
        <v>0.27</v>
      </c>
      <c r="H16334" s="2">
        <v>0.27</v>
      </c>
      <c r="I16334" s="81">
        <v>0.02</v>
      </c>
      <c r="J16334" s="1">
        <v>32.346499999999999</v>
      </c>
    </row>
    <row r="16335" spans="1:10" ht="14.5" x14ac:dyDescent="0.35">
      <c r="A16335" s="47" t="s">
        <v>23508</v>
      </c>
      <c r="C16335" s="22" t="str">
        <f t="shared" si="255"/>
        <v>86155</v>
      </c>
      <c r="D16335" t="s">
        <v>26854</v>
      </c>
      <c r="E16335" s="1" t="s">
        <v>40</v>
      </c>
      <c r="F16335" s="2">
        <v>0</v>
      </c>
      <c r="G16335" s="2">
        <v>0</v>
      </c>
      <c r="H16335" s="2">
        <v>0</v>
      </c>
      <c r="I16335" s="81">
        <v>0</v>
      </c>
      <c r="J16335" s="1">
        <v>32.346499999999999</v>
      </c>
    </row>
    <row r="16336" spans="1:10" ht="14.5" x14ac:dyDescent="0.35">
      <c r="A16336" s="47" t="s">
        <v>23510</v>
      </c>
      <c r="C16336" s="22" t="str">
        <f t="shared" si="255"/>
        <v>86156</v>
      </c>
      <c r="D16336" t="s">
        <v>24129</v>
      </c>
      <c r="E16336" s="1" t="s">
        <v>40</v>
      </c>
      <c r="F16336" s="2">
        <v>0</v>
      </c>
      <c r="G16336" s="2">
        <v>0</v>
      </c>
      <c r="H16336" s="2">
        <v>0</v>
      </c>
      <c r="I16336" s="81">
        <v>0</v>
      </c>
      <c r="J16336" s="1">
        <v>32.346499999999999</v>
      </c>
    </row>
    <row r="16337" spans="1:10" ht="14.5" x14ac:dyDescent="0.35">
      <c r="A16337" s="47" t="s">
        <v>23512</v>
      </c>
      <c r="C16337" s="22" t="str">
        <f t="shared" si="255"/>
        <v>86157</v>
      </c>
      <c r="D16337" t="s">
        <v>26856</v>
      </c>
      <c r="E16337" s="1" t="s">
        <v>40</v>
      </c>
      <c r="F16337" s="2">
        <v>0</v>
      </c>
      <c r="G16337" s="2">
        <v>0</v>
      </c>
      <c r="H16337" s="2">
        <v>0</v>
      </c>
      <c r="I16337" s="81">
        <v>0</v>
      </c>
      <c r="J16337" s="1">
        <v>32.346499999999999</v>
      </c>
    </row>
    <row r="16338" spans="1:10" ht="14.5" x14ac:dyDescent="0.35">
      <c r="A16338" s="47" t="s">
        <v>23514</v>
      </c>
      <c r="C16338" s="22" t="str">
        <f t="shared" si="255"/>
        <v>86160</v>
      </c>
      <c r="D16338" t="s">
        <v>24131</v>
      </c>
      <c r="E16338" s="1" t="s">
        <v>40</v>
      </c>
      <c r="F16338" s="2">
        <v>0</v>
      </c>
      <c r="G16338" s="2">
        <v>0</v>
      </c>
      <c r="H16338" s="2">
        <v>0</v>
      </c>
      <c r="I16338" s="81">
        <v>0</v>
      </c>
      <c r="J16338" s="1">
        <v>32.346499999999999</v>
      </c>
    </row>
    <row r="16339" spans="1:10" ht="14.5" x14ac:dyDescent="0.35">
      <c r="A16339" s="47" t="s">
        <v>23516</v>
      </c>
      <c r="C16339" s="22" t="str">
        <f t="shared" si="255"/>
        <v>86161</v>
      </c>
      <c r="D16339" t="s">
        <v>26857</v>
      </c>
      <c r="E16339" s="1" t="s">
        <v>40</v>
      </c>
      <c r="F16339" s="2">
        <v>0</v>
      </c>
      <c r="G16339" s="2">
        <v>0</v>
      </c>
      <c r="H16339" s="2">
        <v>0</v>
      </c>
      <c r="I16339" s="81">
        <v>0</v>
      </c>
      <c r="J16339" s="1">
        <v>32.346499999999999</v>
      </c>
    </row>
    <row r="16340" spans="1:10" ht="14.5" x14ac:dyDescent="0.35">
      <c r="A16340" s="47" t="s">
        <v>23518</v>
      </c>
      <c r="C16340" s="22" t="str">
        <f t="shared" si="255"/>
        <v>86162</v>
      </c>
      <c r="D16340" t="s">
        <v>26858</v>
      </c>
      <c r="E16340" s="1" t="s">
        <v>40</v>
      </c>
      <c r="F16340" s="2">
        <v>0</v>
      </c>
      <c r="G16340" s="2">
        <v>0</v>
      </c>
      <c r="H16340" s="2">
        <v>0</v>
      </c>
      <c r="I16340" s="81">
        <v>0</v>
      </c>
      <c r="J16340" s="1">
        <v>32.346499999999999</v>
      </c>
    </row>
    <row r="16341" spans="1:10" ht="14.5" x14ac:dyDescent="0.35">
      <c r="A16341" s="47" t="s">
        <v>23520</v>
      </c>
      <c r="C16341" s="22" t="str">
        <f t="shared" si="255"/>
        <v>86171</v>
      </c>
      <c r="D16341" t="s">
        <v>28767</v>
      </c>
      <c r="E16341" s="1" t="s">
        <v>40</v>
      </c>
      <c r="F16341" s="2">
        <v>0</v>
      </c>
      <c r="G16341" s="2">
        <v>0</v>
      </c>
      <c r="H16341" s="2">
        <v>0</v>
      </c>
      <c r="I16341" s="81">
        <v>0</v>
      </c>
      <c r="J16341" s="1">
        <v>32.346499999999999</v>
      </c>
    </row>
    <row r="16342" spans="1:10" ht="14.5" x14ac:dyDescent="0.35">
      <c r="A16342" s="47" t="s">
        <v>23522</v>
      </c>
      <c r="C16342" s="22" t="str">
        <f t="shared" si="255"/>
        <v>86200</v>
      </c>
      <c r="D16342" t="s">
        <v>28769</v>
      </c>
      <c r="E16342" s="1" t="s">
        <v>40</v>
      </c>
      <c r="F16342" s="2">
        <v>0</v>
      </c>
      <c r="G16342" s="2">
        <v>0</v>
      </c>
      <c r="H16342" s="2">
        <v>0</v>
      </c>
      <c r="I16342" s="81">
        <v>0</v>
      </c>
      <c r="J16342" s="1">
        <v>32.346499999999999</v>
      </c>
    </row>
    <row r="16343" spans="1:10" ht="14.5" x14ac:dyDescent="0.35">
      <c r="A16343" s="47" t="s">
        <v>23524</v>
      </c>
      <c r="C16343" s="22" t="str">
        <f t="shared" si="255"/>
        <v>86215</v>
      </c>
      <c r="D16343" t="s">
        <v>28771</v>
      </c>
      <c r="E16343" s="1" t="s">
        <v>40</v>
      </c>
      <c r="F16343" s="2">
        <v>0</v>
      </c>
      <c r="G16343" s="2">
        <v>0</v>
      </c>
      <c r="H16343" s="2">
        <v>0</v>
      </c>
      <c r="I16343" s="81">
        <v>0</v>
      </c>
      <c r="J16343" s="1">
        <v>32.346499999999999</v>
      </c>
    </row>
    <row r="16344" spans="1:10" ht="14.5" x14ac:dyDescent="0.35">
      <c r="A16344" s="47" t="s">
        <v>23526</v>
      </c>
      <c r="C16344" s="22" t="str">
        <f t="shared" si="255"/>
        <v>86225</v>
      </c>
      <c r="D16344" t="s">
        <v>24135</v>
      </c>
      <c r="E16344" s="1" t="s">
        <v>40</v>
      </c>
      <c r="F16344" s="2">
        <v>0</v>
      </c>
      <c r="G16344" s="2">
        <v>0</v>
      </c>
      <c r="H16344" s="2">
        <v>0</v>
      </c>
      <c r="I16344" s="81">
        <v>0</v>
      </c>
      <c r="J16344" s="1">
        <v>32.346499999999999</v>
      </c>
    </row>
    <row r="16345" spans="1:10" ht="14.5" x14ac:dyDescent="0.35">
      <c r="A16345" s="47" t="s">
        <v>23528</v>
      </c>
      <c r="C16345" s="22" t="str">
        <f t="shared" si="255"/>
        <v>86226</v>
      </c>
      <c r="D16345" t="s">
        <v>24137</v>
      </c>
      <c r="E16345" s="1" t="s">
        <v>40</v>
      </c>
      <c r="F16345" s="2">
        <v>0</v>
      </c>
      <c r="G16345" s="2">
        <v>0</v>
      </c>
      <c r="H16345" s="2">
        <v>0</v>
      </c>
      <c r="I16345" s="81">
        <v>0</v>
      </c>
      <c r="J16345" s="1">
        <v>32.346499999999999</v>
      </c>
    </row>
    <row r="16346" spans="1:10" ht="14.5" x14ac:dyDescent="0.35">
      <c r="A16346" s="47" t="s">
        <v>28756</v>
      </c>
      <c r="C16346" s="22" t="str">
        <f t="shared" si="255"/>
        <v>86231</v>
      </c>
      <c r="D16346" t="s">
        <v>24139</v>
      </c>
      <c r="E16346" s="1" t="s">
        <v>40</v>
      </c>
      <c r="F16346" s="2">
        <v>0</v>
      </c>
      <c r="G16346" s="2">
        <v>0</v>
      </c>
      <c r="H16346" s="2">
        <v>0</v>
      </c>
      <c r="I16346" s="81">
        <v>0</v>
      </c>
      <c r="J16346" s="1">
        <v>32.346499999999999</v>
      </c>
    </row>
    <row r="16347" spans="1:10" ht="14.5" x14ac:dyDescent="0.35">
      <c r="A16347" s="47" t="s">
        <v>23530</v>
      </c>
      <c r="C16347" s="22" t="str">
        <f t="shared" si="255"/>
        <v>86235</v>
      </c>
      <c r="D16347" t="s">
        <v>24141</v>
      </c>
      <c r="E16347" s="1" t="s">
        <v>40</v>
      </c>
      <c r="F16347" s="2">
        <v>0</v>
      </c>
      <c r="G16347" s="2">
        <v>0</v>
      </c>
      <c r="H16347" s="2">
        <v>0</v>
      </c>
      <c r="I16347" s="81">
        <v>0</v>
      </c>
      <c r="J16347" s="1">
        <v>32.346499999999999</v>
      </c>
    </row>
    <row r="16348" spans="1:10" ht="14.5" x14ac:dyDescent="0.35">
      <c r="A16348" s="47" t="s">
        <v>23532</v>
      </c>
      <c r="C16348" s="22" t="str">
        <f t="shared" si="255"/>
        <v>86255</v>
      </c>
      <c r="D16348" t="s">
        <v>28773</v>
      </c>
      <c r="E16348" s="1" t="s">
        <v>40</v>
      </c>
      <c r="F16348" s="2">
        <v>0</v>
      </c>
      <c r="G16348" s="2">
        <v>0</v>
      </c>
      <c r="H16348" s="2">
        <v>0</v>
      </c>
      <c r="I16348" s="81">
        <v>0</v>
      </c>
      <c r="J16348" s="1">
        <v>32.346499999999999</v>
      </c>
    </row>
    <row r="16349" spans="1:10" ht="14.5" x14ac:dyDescent="0.35">
      <c r="A16349" s="47" t="s">
        <v>23532</v>
      </c>
      <c r="B16349" s="1">
        <v>26</v>
      </c>
      <c r="C16349" s="22" t="str">
        <f t="shared" si="255"/>
        <v>8625526</v>
      </c>
      <c r="D16349" t="s">
        <v>24143</v>
      </c>
      <c r="E16349" s="1" t="s">
        <v>2761</v>
      </c>
      <c r="F16349" s="2">
        <v>0.37</v>
      </c>
      <c r="G16349" s="2">
        <v>0.15</v>
      </c>
      <c r="H16349" s="2">
        <v>0.15</v>
      </c>
      <c r="I16349" s="81">
        <v>0.01</v>
      </c>
      <c r="J16349" s="1">
        <v>32.346499999999999</v>
      </c>
    </row>
    <row r="16350" spans="1:10" ht="14.5" x14ac:dyDescent="0.35">
      <c r="A16350" s="47" t="s">
        <v>23534</v>
      </c>
      <c r="C16350" s="22" t="str">
        <f t="shared" si="255"/>
        <v>86256</v>
      </c>
      <c r="D16350" t="s">
        <v>24145</v>
      </c>
      <c r="E16350" s="1" t="s">
        <v>40</v>
      </c>
      <c r="F16350" s="2">
        <v>0</v>
      </c>
      <c r="G16350" s="2">
        <v>0</v>
      </c>
      <c r="H16350" s="2">
        <v>0</v>
      </c>
      <c r="I16350" s="81">
        <v>0</v>
      </c>
      <c r="J16350" s="1">
        <v>32.346499999999999</v>
      </c>
    </row>
    <row r="16351" spans="1:10" ht="14.5" x14ac:dyDescent="0.35">
      <c r="A16351" s="47" t="s">
        <v>23534</v>
      </c>
      <c r="B16351" s="1">
        <v>26</v>
      </c>
      <c r="C16351" s="22" t="str">
        <f t="shared" si="255"/>
        <v>8625626</v>
      </c>
      <c r="D16351" t="s">
        <v>24147</v>
      </c>
      <c r="E16351" s="1" t="s">
        <v>2761</v>
      </c>
      <c r="F16351" s="2">
        <v>0.37</v>
      </c>
      <c r="G16351" s="2">
        <v>0.15</v>
      </c>
      <c r="H16351" s="2">
        <v>0.15</v>
      </c>
      <c r="I16351" s="81">
        <v>0.01</v>
      </c>
      <c r="J16351" s="1">
        <v>32.346499999999999</v>
      </c>
    </row>
    <row r="16352" spans="1:10" ht="14.5" x14ac:dyDescent="0.35">
      <c r="A16352" s="47" t="s">
        <v>28757</v>
      </c>
      <c r="C16352" s="22" t="str">
        <f t="shared" si="255"/>
        <v>86258</v>
      </c>
      <c r="D16352" t="s">
        <v>24149</v>
      </c>
      <c r="E16352" s="1" t="s">
        <v>40</v>
      </c>
      <c r="F16352" s="2">
        <v>0</v>
      </c>
      <c r="G16352" s="2">
        <v>0</v>
      </c>
      <c r="H16352" s="2">
        <v>0</v>
      </c>
      <c r="I16352" s="81">
        <v>0</v>
      </c>
      <c r="J16352" s="1">
        <v>32.346499999999999</v>
      </c>
    </row>
    <row r="16353" spans="1:10" ht="14.5" x14ac:dyDescent="0.35">
      <c r="A16353" s="47" t="s">
        <v>23536</v>
      </c>
      <c r="C16353" s="22" t="str">
        <f t="shared" si="255"/>
        <v>86277</v>
      </c>
      <c r="D16353" t="s">
        <v>28775</v>
      </c>
      <c r="E16353" s="1" t="s">
        <v>40</v>
      </c>
      <c r="F16353" s="2">
        <v>0</v>
      </c>
      <c r="G16353" s="2">
        <v>0</v>
      </c>
      <c r="H16353" s="2">
        <v>0</v>
      </c>
      <c r="I16353" s="81">
        <v>0</v>
      </c>
      <c r="J16353" s="1">
        <v>32.346499999999999</v>
      </c>
    </row>
    <row r="16354" spans="1:10" ht="14.5" x14ac:dyDescent="0.35">
      <c r="A16354" s="47" t="s">
        <v>23538</v>
      </c>
      <c r="C16354" s="22" t="str">
        <f t="shared" si="255"/>
        <v>86280</v>
      </c>
      <c r="D16354" t="s">
        <v>27816</v>
      </c>
      <c r="E16354" s="1" t="s">
        <v>40</v>
      </c>
      <c r="F16354" s="2">
        <v>0</v>
      </c>
      <c r="G16354" s="2">
        <v>0</v>
      </c>
      <c r="H16354" s="2">
        <v>0</v>
      </c>
      <c r="I16354" s="81">
        <v>0</v>
      </c>
      <c r="J16354" s="1">
        <v>32.346499999999999</v>
      </c>
    </row>
    <row r="16355" spans="1:10" ht="14.5" x14ac:dyDescent="0.35">
      <c r="A16355" s="47" t="s">
        <v>23540</v>
      </c>
      <c r="C16355" s="22" t="str">
        <f t="shared" si="255"/>
        <v>86294</v>
      </c>
      <c r="D16355" t="s">
        <v>27817</v>
      </c>
      <c r="E16355" s="1" t="s">
        <v>40</v>
      </c>
      <c r="F16355" s="2">
        <v>0</v>
      </c>
      <c r="G16355" s="2">
        <v>0</v>
      </c>
      <c r="H16355" s="2">
        <v>0</v>
      </c>
      <c r="I16355" s="81">
        <v>0</v>
      </c>
      <c r="J16355" s="1">
        <v>32.346499999999999</v>
      </c>
    </row>
    <row r="16356" spans="1:10" ht="14.5" x14ac:dyDescent="0.35">
      <c r="A16356" s="47" t="s">
        <v>23542</v>
      </c>
      <c r="C16356" s="22" t="str">
        <f t="shared" si="255"/>
        <v>86300</v>
      </c>
      <c r="D16356" t="s">
        <v>27818</v>
      </c>
      <c r="E16356" s="1" t="s">
        <v>40</v>
      </c>
      <c r="F16356" s="2">
        <v>0</v>
      </c>
      <c r="G16356" s="2">
        <v>0</v>
      </c>
      <c r="H16356" s="2">
        <v>0</v>
      </c>
      <c r="I16356" s="81">
        <v>0</v>
      </c>
      <c r="J16356" s="1">
        <v>32.346499999999999</v>
      </c>
    </row>
    <row r="16357" spans="1:10" ht="14.5" x14ac:dyDescent="0.35">
      <c r="A16357" s="47" t="s">
        <v>23544</v>
      </c>
      <c r="C16357" s="22" t="str">
        <f t="shared" si="255"/>
        <v>86301</v>
      </c>
      <c r="D16357" t="s">
        <v>27819</v>
      </c>
      <c r="E16357" s="1" t="s">
        <v>40</v>
      </c>
      <c r="F16357" s="2">
        <v>0</v>
      </c>
      <c r="G16357" s="2">
        <v>0</v>
      </c>
      <c r="H16357" s="2">
        <v>0</v>
      </c>
      <c r="I16357" s="81">
        <v>0</v>
      </c>
      <c r="J16357" s="1">
        <v>32.346499999999999</v>
      </c>
    </row>
    <row r="16358" spans="1:10" ht="14.5" x14ac:dyDescent="0.35">
      <c r="A16358" s="47" t="s">
        <v>23546</v>
      </c>
      <c r="C16358" s="22" t="str">
        <f t="shared" si="255"/>
        <v>86304</v>
      </c>
      <c r="D16358" t="s">
        <v>27820</v>
      </c>
      <c r="E16358" s="1" t="s">
        <v>40</v>
      </c>
      <c r="F16358" s="2">
        <v>0</v>
      </c>
      <c r="G16358" s="2">
        <v>0</v>
      </c>
      <c r="H16358" s="2">
        <v>0</v>
      </c>
      <c r="I16358" s="81">
        <v>0</v>
      </c>
      <c r="J16358" s="1">
        <v>32.346499999999999</v>
      </c>
    </row>
    <row r="16359" spans="1:10" ht="14.5" x14ac:dyDescent="0.35">
      <c r="A16359" s="47" t="s">
        <v>23548</v>
      </c>
      <c r="C16359" s="22" t="str">
        <f t="shared" si="255"/>
        <v>86305</v>
      </c>
      <c r="D16359" t="s">
        <v>27821</v>
      </c>
      <c r="E16359" s="1" t="s">
        <v>40</v>
      </c>
      <c r="F16359" s="2">
        <v>0</v>
      </c>
      <c r="G16359" s="2">
        <v>0</v>
      </c>
      <c r="H16359" s="2">
        <v>0</v>
      </c>
      <c r="I16359" s="81">
        <v>0</v>
      </c>
      <c r="J16359" s="1">
        <v>32.346499999999999</v>
      </c>
    </row>
    <row r="16360" spans="1:10" ht="14.5" x14ac:dyDescent="0.35">
      <c r="A16360" s="47" t="s">
        <v>23550</v>
      </c>
      <c r="C16360" s="22" t="str">
        <f t="shared" si="255"/>
        <v>86308</v>
      </c>
      <c r="D16360" t="s">
        <v>24157</v>
      </c>
      <c r="E16360" s="1" t="s">
        <v>40</v>
      </c>
      <c r="F16360" s="2">
        <v>0</v>
      </c>
      <c r="G16360" s="2">
        <v>0</v>
      </c>
      <c r="H16360" s="2">
        <v>0</v>
      </c>
      <c r="I16360" s="81">
        <v>0</v>
      </c>
      <c r="J16360" s="1">
        <v>32.346499999999999</v>
      </c>
    </row>
    <row r="16361" spans="1:10" ht="14.5" x14ac:dyDescent="0.35">
      <c r="A16361" s="47" t="s">
        <v>23552</v>
      </c>
      <c r="C16361" s="22" t="str">
        <f t="shared" si="255"/>
        <v>86309</v>
      </c>
      <c r="D16361" t="s">
        <v>24159</v>
      </c>
      <c r="E16361" s="1" t="s">
        <v>40</v>
      </c>
      <c r="F16361" s="2">
        <v>0</v>
      </c>
      <c r="G16361" s="2">
        <v>0</v>
      </c>
      <c r="H16361" s="2">
        <v>0</v>
      </c>
      <c r="I16361" s="81">
        <v>0</v>
      </c>
      <c r="J16361" s="1">
        <v>32.346499999999999</v>
      </c>
    </row>
    <row r="16362" spans="1:10" ht="14.5" x14ac:dyDescent="0.35">
      <c r="A16362" s="47" t="s">
        <v>23554</v>
      </c>
      <c r="C16362" s="22" t="str">
        <f t="shared" si="255"/>
        <v>86310</v>
      </c>
      <c r="D16362" t="s">
        <v>24161</v>
      </c>
      <c r="E16362" s="1" t="s">
        <v>40</v>
      </c>
      <c r="F16362" s="2">
        <v>0</v>
      </c>
      <c r="G16362" s="2">
        <v>0</v>
      </c>
      <c r="H16362" s="2">
        <v>0</v>
      </c>
      <c r="I16362" s="81">
        <v>0</v>
      </c>
      <c r="J16362" s="1">
        <v>32.346499999999999</v>
      </c>
    </row>
    <row r="16363" spans="1:10" ht="14.5" x14ac:dyDescent="0.35">
      <c r="A16363" s="47" t="s">
        <v>23556</v>
      </c>
      <c r="C16363" s="22" t="str">
        <f t="shared" si="255"/>
        <v>86316</v>
      </c>
      <c r="D16363" t="s">
        <v>24163</v>
      </c>
      <c r="E16363" s="1" t="s">
        <v>40</v>
      </c>
      <c r="F16363" s="2">
        <v>0</v>
      </c>
      <c r="G16363" s="2">
        <v>0</v>
      </c>
      <c r="H16363" s="2">
        <v>0</v>
      </c>
      <c r="I16363" s="81">
        <v>0</v>
      </c>
      <c r="J16363" s="1">
        <v>32.346499999999999</v>
      </c>
    </row>
    <row r="16364" spans="1:10" ht="14.5" x14ac:dyDescent="0.35">
      <c r="A16364" s="47" t="s">
        <v>23558</v>
      </c>
      <c r="C16364" s="22" t="str">
        <f t="shared" si="255"/>
        <v>86317</v>
      </c>
      <c r="D16364" t="s">
        <v>24165</v>
      </c>
      <c r="E16364" s="1" t="s">
        <v>40</v>
      </c>
      <c r="F16364" s="2">
        <v>0</v>
      </c>
      <c r="G16364" s="2">
        <v>0</v>
      </c>
      <c r="H16364" s="2">
        <v>0</v>
      </c>
      <c r="I16364" s="81">
        <v>0</v>
      </c>
      <c r="J16364" s="1">
        <v>32.346499999999999</v>
      </c>
    </row>
    <row r="16365" spans="1:10" ht="14.5" x14ac:dyDescent="0.35">
      <c r="A16365" s="47" t="s">
        <v>23560</v>
      </c>
      <c r="C16365" s="22" t="str">
        <f t="shared" si="255"/>
        <v>86318</v>
      </c>
      <c r="D16365" t="s">
        <v>24167</v>
      </c>
      <c r="E16365" s="1" t="s">
        <v>40</v>
      </c>
      <c r="F16365" s="2">
        <v>0</v>
      </c>
      <c r="G16365" s="2">
        <v>0</v>
      </c>
      <c r="H16365" s="2">
        <v>0</v>
      </c>
      <c r="I16365" s="81">
        <v>0</v>
      </c>
      <c r="J16365" s="1">
        <v>32.346499999999999</v>
      </c>
    </row>
    <row r="16366" spans="1:10" ht="14.5" x14ac:dyDescent="0.35">
      <c r="A16366" s="47" t="s">
        <v>23561</v>
      </c>
      <c r="C16366" s="22" t="str">
        <f t="shared" si="255"/>
        <v>86320</v>
      </c>
      <c r="D16366" t="s">
        <v>24169</v>
      </c>
      <c r="E16366" s="1" t="s">
        <v>40</v>
      </c>
      <c r="F16366" s="2">
        <v>0</v>
      </c>
      <c r="G16366" s="2">
        <v>0</v>
      </c>
      <c r="H16366" s="2">
        <v>0</v>
      </c>
      <c r="I16366" s="81">
        <v>0</v>
      </c>
      <c r="J16366" s="1">
        <v>32.346499999999999</v>
      </c>
    </row>
    <row r="16367" spans="1:10" ht="14.5" x14ac:dyDescent="0.35">
      <c r="A16367" s="47" t="s">
        <v>23561</v>
      </c>
      <c r="B16367" s="1">
        <v>26</v>
      </c>
      <c r="C16367" s="22" t="str">
        <f t="shared" si="255"/>
        <v>8632026</v>
      </c>
      <c r="D16367" t="s">
        <v>24171</v>
      </c>
      <c r="E16367" s="1" t="s">
        <v>2761</v>
      </c>
      <c r="F16367" s="2">
        <v>0.37</v>
      </c>
      <c r="G16367" s="2">
        <v>0.15</v>
      </c>
      <c r="H16367" s="2">
        <v>0.15</v>
      </c>
      <c r="I16367" s="81">
        <v>0.01</v>
      </c>
      <c r="J16367" s="1">
        <v>32.346499999999999</v>
      </c>
    </row>
    <row r="16368" spans="1:10" ht="14.5" x14ac:dyDescent="0.35">
      <c r="A16368" s="47" t="s">
        <v>23563</v>
      </c>
      <c r="C16368" s="22" t="str">
        <f t="shared" si="255"/>
        <v>86325</v>
      </c>
      <c r="D16368" t="s">
        <v>24173</v>
      </c>
      <c r="E16368" s="1" t="s">
        <v>40</v>
      </c>
      <c r="F16368" s="2">
        <v>0</v>
      </c>
      <c r="G16368" s="2">
        <v>0</v>
      </c>
      <c r="H16368" s="2">
        <v>0</v>
      </c>
      <c r="I16368" s="81">
        <v>0</v>
      </c>
      <c r="J16368" s="1">
        <v>32.346499999999999</v>
      </c>
    </row>
    <row r="16369" spans="1:10" ht="14.5" x14ac:dyDescent="0.35">
      <c r="A16369" s="47" t="s">
        <v>23563</v>
      </c>
      <c r="B16369" s="1">
        <v>26</v>
      </c>
      <c r="C16369" s="22" t="str">
        <f t="shared" si="255"/>
        <v>8632526</v>
      </c>
      <c r="D16369" t="s">
        <v>24175</v>
      </c>
      <c r="E16369" s="1" t="s">
        <v>2761</v>
      </c>
      <c r="F16369" s="2">
        <v>0.37</v>
      </c>
      <c r="G16369" s="2">
        <v>0.15</v>
      </c>
      <c r="H16369" s="2">
        <v>0.15</v>
      </c>
      <c r="I16369" s="81">
        <v>0.01</v>
      </c>
      <c r="J16369" s="1">
        <v>32.346499999999999</v>
      </c>
    </row>
    <row r="16370" spans="1:10" ht="14.5" x14ac:dyDescent="0.35">
      <c r="A16370" s="47" t="s">
        <v>26839</v>
      </c>
      <c r="C16370" s="22" t="str">
        <f t="shared" si="255"/>
        <v>86328</v>
      </c>
      <c r="D16370" t="s">
        <v>24177</v>
      </c>
      <c r="E16370" s="1" t="s">
        <v>40</v>
      </c>
      <c r="F16370" s="2">
        <v>0</v>
      </c>
      <c r="G16370" s="2">
        <v>0</v>
      </c>
      <c r="H16370" s="2">
        <v>0</v>
      </c>
      <c r="I16370" s="81">
        <v>0</v>
      </c>
      <c r="J16370" s="1">
        <v>32.346499999999999</v>
      </c>
    </row>
    <row r="16371" spans="1:10" ht="14.5" x14ac:dyDescent="0.35">
      <c r="A16371" s="47" t="s">
        <v>23566</v>
      </c>
      <c r="C16371" s="22" t="str">
        <f t="shared" si="255"/>
        <v>86329</v>
      </c>
      <c r="D16371" t="s">
        <v>24179</v>
      </c>
      <c r="E16371" s="1" t="s">
        <v>40</v>
      </c>
      <c r="F16371" s="2">
        <v>0</v>
      </c>
      <c r="G16371" s="2">
        <v>0</v>
      </c>
      <c r="H16371" s="2">
        <v>0</v>
      </c>
      <c r="I16371" s="81">
        <v>0</v>
      </c>
      <c r="J16371" s="1">
        <v>32.346499999999999</v>
      </c>
    </row>
    <row r="16372" spans="1:10" ht="14.5" x14ac:dyDescent="0.35">
      <c r="A16372" s="47" t="s">
        <v>23568</v>
      </c>
      <c r="C16372" s="22" t="str">
        <f t="shared" si="255"/>
        <v>86331</v>
      </c>
      <c r="D16372" t="s">
        <v>24181</v>
      </c>
      <c r="E16372" s="1" t="s">
        <v>40</v>
      </c>
      <c r="F16372" s="2">
        <v>0</v>
      </c>
      <c r="G16372" s="2">
        <v>0</v>
      </c>
      <c r="H16372" s="2">
        <v>0</v>
      </c>
      <c r="I16372" s="81">
        <v>0</v>
      </c>
      <c r="J16372" s="1">
        <v>32.346499999999999</v>
      </c>
    </row>
    <row r="16373" spans="1:10" ht="14.5" x14ac:dyDescent="0.35">
      <c r="A16373" s="47" t="s">
        <v>23570</v>
      </c>
      <c r="C16373" s="22" t="str">
        <f t="shared" si="255"/>
        <v>86332</v>
      </c>
      <c r="D16373" t="s">
        <v>24183</v>
      </c>
      <c r="E16373" s="1" t="s">
        <v>40</v>
      </c>
      <c r="F16373" s="2">
        <v>0</v>
      </c>
      <c r="G16373" s="2">
        <v>0</v>
      </c>
      <c r="H16373" s="2">
        <v>0</v>
      </c>
      <c r="I16373" s="81">
        <v>0</v>
      </c>
      <c r="J16373" s="1">
        <v>32.346499999999999</v>
      </c>
    </row>
    <row r="16374" spans="1:10" ht="14.5" x14ac:dyDescent="0.35">
      <c r="A16374" s="47" t="s">
        <v>23572</v>
      </c>
      <c r="C16374" s="22" t="str">
        <f t="shared" si="255"/>
        <v>86334</v>
      </c>
      <c r="D16374" t="s">
        <v>24185</v>
      </c>
      <c r="E16374" s="1" t="s">
        <v>40</v>
      </c>
      <c r="F16374" s="2">
        <v>0</v>
      </c>
      <c r="G16374" s="2">
        <v>0</v>
      </c>
      <c r="H16374" s="2">
        <v>0</v>
      </c>
      <c r="I16374" s="81">
        <v>0</v>
      </c>
      <c r="J16374" s="1">
        <v>32.346499999999999</v>
      </c>
    </row>
    <row r="16375" spans="1:10" ht="14.5" x14ac:dyDescent="0.35">
      <c r="A16375" s="47" t="s">
        <v>23572</v>
      </c>
      <c r="B16375" s="1">
        <v>26</v>
      </c>
      <c r="C16375" s="22" t="str">
        <f t="shared" si="255"/>
        <v>8633426</v>
      </c>
      <c r="D16375" t="s">
        <v>24187</v>
      </c>
      <c r="E16375" s="1" t="s">
        <v>2761</v>
      </c>
      <c r="F16375" s="2">
        <v>0.37</v>
      </c>
      <c r="G16375" s="2">
        <v>0.15</v>
      </c>
      <c r="H16375" s="2">
        <v>0.15</v>
      </c>
      <c r="I16375" s="81">
        <v>0.01</v>
      </c>
      <c r="J16375" s="1">
        <v>32.346499999999999</v>
      </c>
    </row>
    <row r="16376" spans="1:10" ht="14.5" x14ac:dyDescent="0.35">
      <c r="A16376" s="47" t="s">
        <v>23574</v>
      </c>
      <c r="C16376" s="22" t="str">
        <f t="shared" si="255"/>
        <v>86335</v>
      </c>
      <c r="D16376" t="s">
        <v>24189</v>
      </c>
      <c r="E16376" s="1" t="s">
        <v>40</v>
      </c>
      <c r="F16376" s="2">
        <v>0</v>
      </c>
      <c r="G16376" s="2">
        <v>0</v>
      </c>
      <c r="H16376" s="2">
        <v>0</v>
      </c>
      <c r="I16376" s="81">
        <v>0</v>
      </c>
      <c r="J16376" s="1">
        <v>32.346499999999999</v>
      </c>
    </row>
    <row r="16377" spans="1:10" ht="14.5" x14ac:dyDescent="0.35">
      <c r="A16377" s="47" t="s">
        <v>23574</v>
      </c>
      <c r="B16377" s="1">
        <v>26</v>
      </c>
      <c r="C16377" s="22" t="str">
        <f t="shared" si="255"/>
        <v>8633526</v>
      </c>
      <c r="D16377" t="s">
        <v>24191</v>
      </c>
      <c r="E16377" s="1" t="s">
        <v>2761</v>
      </c>
      <c r="F16377" s="2">
        <v>0.37</v>
      </c>
      <c r="G16377" s="2">
        <v>0.15</v>
      </c>
      <c r="H16377" s="2">
        <v>0.15</v>
      </c>
      <c r="I16377" s="81">
        <v>0.01</v>
      </c>
      <c r="J16377" s="1">
        <v>32.346499999999999</v>
      </c>
    </row>
    <row r="16378" spans="1:10" ht="14.5" x14ac:dyDescent="0.35">
      <c r="A16378" s="47" t="s">
        <v>23576</v>
      </c>
      <c r="C16378" s="22" t="str">
        <f t="shared" si="255"/>
        <v>86336</v>
      </c>
      <c r="D16378" t="s">
        <v>24193</v>
      </c>
      <c r="E16378" s="1" t="s">
        <v>40</v>
      </c>
      <c r="F16378" s="2">
        <v>0</v>
      </c>
      <c r="G16378" s="2">
        <v>0</v>
      </c>
      <c r="H16378" s="2">
        <v>0</v>
      </c>
      <c r="I16378" s="81">
        <v>0</v>
      </c>
      <c r="J16378" s="1">
        <v>32.346499999999999</v>
      </c>
    </row>
    <row r="16379" spans="1:10" ht="14.5" x14ac:dyDescent="0.35">
      <c r="A16379" s="47" t="s">
        <v>23578</v>
      </c>
      <c r="C16379" s="22" t="str">
        <f t="shared" si="255"/>
        <v>86337</v>
      </c>
      <c r="D16379" t="s">
        <v>24195</v>
      </c>
      <c r="E16379" s="1" t="s">
        <v>40</v>
      </c>
      <c r="F16379" s="2">
        <v>0</v>
      </c>
      <c r="G16379" s="2">
        <v>0</v>
      </c>
      <c r="H16379" s="2">
        <v>0</v>
      </c>
      <c r="I16379" s="81">
        <v>0</v>
      </c>
      <c r="J16379" s="1">
        <v>32.346499999999999</v>
      </c>
    </row>
    <row r="16380" spans="1:10" ht="14.5" x14ac:dyDescent="0.35">
      <c r="A16380" s="47" t="s">
        <v>23580</v>
      </c>
      <c r="C16380" s="22" t="str">
        <f t="shared" si="255"/>
        <v>86340</v>
      </c>
      <c r="D16380" t="s">
        <v>30240</v>
      </c>
      <c r="E16380" s="1" t="s">
        <v>40</v>
      </c>
      <c r="F16380" s="2">
        <v>0</v>
      </c>
      <c r="G16380" s="2">
        <v>0</v>
      </c>
      <c r="H16380" s="2">
        <v>0</v>
      </c>
      <c r="I16380" s="81">
        <v>0</v>
      </c>
      <c r="J16380" s="1">
        <v>32.346499999999999</v>
      </c>
    </row>
    <row r="16381" spans="1:10" ht="14.5" x14ac:dyDescent="0.35">
      <c r="A16381" s="47" t="s">
        <v>23582</v>
      </c>
      <c r="C16381" s="22" t="str">
        <f t="shared" si="255"/>
        <v>86341</v>
      </c>
      <c r="D16381" t="s">
        <v>24197</v>
      </c>
      <c r="E16381" s="1" t="s">
        <v>40</v>
      </c>
      <c r="F16381" s="2">
        <v>0</v>
      </c>
      <c r="G16381" s="2">
        <v>0</v>
      </c>
      <c r="H16381" s="2">
        <v>0</v>
      </c>
      <c r="I16381" s="81">
        <v>0</v>
      </c>
      <c r="J16381" s="1">
        <v>32.346499999999999</v>
      </c>
    </row>
    <row r="16382" spans="1:10" ht="14.5" x14ac:dyDescent="0.35">
      <c r="A16382" s="47" t="s">
        <v>23584</v>
      </c>
      <c r="C16382" s="22" t="str">
        <f t="shared" si="255"/>
        <v>86343</v>
      </c>
      <c r="D16382" t="s">
        <v>24199</v>
      </c>
      <c r="E16382" s="1" t="s">
        <v>40</v>
      </c>
      <c r="F16382" s="2">
        <v>0</v>
      </c>
      <c r="G16382" s="2">
        <v>0</v>
      </c>
      <c r="H16382" s="2">
        <v>0</v>
      </c>
      <c r="I16382" s="81">
        <v>0</v>
      </c>
      <c r="J16382" s="1">
        <v>32.346499999999999</v>
      </c>
    </row>
    <row r="16383" spans="1:10" ht="14.5" x14ac:dyDescent="0.35">
      <c r="A16383" s="47" t="s">
        <v>23586</v>
      </c>
      <c r="C16383" s="22" t="str">
        <f t="shared" si="255"/>
        <v>86344</v>
      </c>
      <c r="D16383" t="s">
        <v>24201</v>
      </c>
      <c r="E16383" s="1" t="s">
        <v>40</v>
      </c>
      <c r="F16383" s="2">
        <v>0</v>
      </c>
      <c r="G16383" s="2">
        <v>0</v>
      </c>
      <c r="H16383" s="2">
        <v>0</v>
      </c>
      <c r="I16383" s="81">
        <v>0</v>
      </c>
      <c r="J16383" s="1">
        <v>32.346499999999999</v>
      </c>
    </row>
    <row r="16384" spans="1:10" ht="14.5" x14ac:dyDescent="0.35">
      <c r="A16384" s="47" t="s">
        <v>23588</v>
      </c>
      <c r="C16384" s="22" t="str">
        <f t="shared" si="255"/>
        <v>86352</v>
      </c>
      <c r="D16384" t="s">
        <v>24203</v>
      </c>
      <c r="E16384" s="1" t="s">
        <v>40</v>
      </c>
      <c r="F16384" s="2">
        <v>0</v>
      </c>
      <c r="G16384" s="2">
        <v>0</v>
      </c>
      <c r="H16384" s="2">
        <v>0</v>
      </c>
      <c r="I16384" s="81">
        <v>0</v>
      </c>
      <c r="J16384" s="1">
        <v>32.346499999999999</v>
      </c>
    </row>
    <row r="16385" spans="1:10" ht="14.5" x14ac:dyDescent="0.35">
      <c r="A16385" s="47" t="s">
        <v>23590</v>
      </c>
      <c r="C16385" s="22" t="str">
        <f t="shared" si="255"/>
        <v>86353</v>
      </c>
      <c r="D16385" t="s">
        <v>24205</v>
      </c>
      <c r="E16385" s="1" t="s">
        <v>40</v>
      </c>
      <c r="F16385" s="2">
        <v>0</v>
      </c>
      <c r="G16385" s="2">
        <v>0</v>
      </c>
      <c r="H16385" s="2">
        <v>0</v>
      </c>
      <c r="I16385" s="81">
        <v>0</v>
      </c>
      <c r="J16385" s="1">
        <v>32.346499999999999</v>
      </c>
    </row>
    <row r="16386" spans="1:10" ht="14.5" x14ac:dyDescent="0.35">
      <c r="A16386" s="47" t="s">
        <v>23592</v>
      </c>
      <c r="C16386" s="22" t="str">
        <f t="shared" si="255"/>
        <v>86355</v>
      </c>
      <c r="D16386" t="s">
        <v>24207</v>
      </c>
      <c r="E16386" s="1" t="s">
        <v>40</v>
      </c>
      <c r="F16386" s="2">
        <v>0</v>
      </c>
      <c r="G16386" s="2">
        <v>0</v>
      </c>
      <c r="H16386" s="2">
        <v>0</v>
      </c>
      <c r="I16386" s="81">
        <v>0</v>
      </c>
      <c r="J16386" s="1">
        <v>32.346499999999999</v>
      </c>
    </row>
    <row r="16387" spans="1:10" ht="14.5" x14ac:dyDescent="0.35">
      <c r="A16387" s="47" t="s">
        <v>23594</v>
      </c>
      <c r="C16387" s="22" t="str">
        <f t="shared" si="255"/>
        <v>86356</v>
      </c>
      <c r="D16387" t="s">
        <v>24209</v>
      </c>
      <c r="E16387" s="1" t="s">
        <v>40</v>
      </c>
      <c r="F16387" s="2">
        <v>0</v>
      </c>
      <c r="G16387" s="2">
        <v>0</v>
      </c>
      <c r="H16387" s="2">
        <v>0</v>
      </c>
      <c r="I16387" s="81">
        <v>0</v>
      </c>
      <c r="J16387" s="1">
        <v>32.346499999999999</v>
      </c>
    </row>
    <row r="16388" spans="1:10" ht="14.5" x14ac:dyDescent="0.35">
      <c r="A16388" s="47" t="s">
        <v>23596</v>
      </c>
      <c r="C16388" s="22" t="str">
        <f t="shared" si="255"/>
        <v>86357</v>
      </c>
      <c r="D16388" t="s">
        <v>24211</v>
      </c>
      <c r="E16388" s="1" t="s">
        <v>40</v>
      </c>
      <c r="F16388" s="2">
        <v>0</v>
      </c>
      <c r="G16388" s="2">
        <v>0</v>
      </c>
      <c r="H16388" s="2">
        <v>0</v>
      </c>
      <c r="I16388" s="81">
        <v>0</v>
      </c>
      <c r="J16388" s="1">
        <v>32.346499999999999</v>
      </c>
    </row>
    <row r="16389" spans="1:10" ht="14.5" x14ac:dyDescent="0.35">
      <c r="A16389" s="47" t="s">
        <v>23598</v>
      </c>
      <c r="C16389" s="22" t="str">
        <f t="shared" si="255"/>
        <v>86359</v>
      </c>
      <c r="D16389" t="s">
        <v>24213</v>
      </c>
      <c r="E16389" s="1" t="s">
        <v>40</v>
      </c>
      <c r="F16389" s="2">
        <v>0</v>
      </c>
      <c r="G16389" s="2">
        <v>0</v>
      </c>
      <c r="H16389" s="2">
        <v>0</v>
      </c>
      <c r="I16389" s="81">
        <v>0</v>
      </c>
      <c r="J16389" s="1">
        <v>32.346499999999999</v>
      </c>
    </row>
    <row r="16390" spans="1:10" ht="14.5" x14ac:dyDescent="0.35">
      <c r="A16390" s="47" t="s">
        <v>23600</v>
      </c>
      <c r="C16390" s="22" t="str">
        <f t="shared" si="255"/>
        <v>86360</v>
      </c>
      <c r="D16390" t="s">
        <v>24215</v>
      </c>
      <c r="E16390" s="1" t="s">
        <v>40</v>
      </c>
      <c r="F16390" s="2">
        <v>0</v>
      </c>
      <c r="G16390" s="2">
        <v>0</v>
      </c>
      <c r="H16390" s="2">
        <v>0</v>
      </c>
      <c r="I16390" s="81">
        <v>0</v>
      </c>
      <c r="J16390" s="1">
        <v>32.346499999999999</v>
      </c>
    </row>
    <row r="16391" spans="1:10" ht="14.5" x14ac:dyDescent="0.35">
      <c r="A16391" s="47" t="s">
        <v>23602</v>
      </c>
      <c r="C16391" s="22" t="str">
        <f t="shared" si="255"/>
        <v>86361</v>
      </c>
      <c r="D16391" t="s">
        <v>24217</v>
      </c>
      <c r="E16391" s="1" t="s">
        <v>40</v>
      </c>
      <c r="F16391" s="2">
        <v>0</v>
      </c>
      <c r="G16391" s="2">
        <v>0</v>
      </c>
      <c r="H16391" s="2">
        <v>0</v>
      </c>
      <c r="I16391" s="81">
        <v>0</v>
      </c>
      <c r="J16391" s="1">
        <v>32.346499999999999</v>
      </c>
    </row>
    <row r="16392" spans="1:10" ht="14.5" x14ac:dyDescent="0.35">
      <c r="A16392" s="47" t="s">
        <v>28758</v>
      </c>
      <c r="C16392" s="22" t="str">
        <f t="shared" si="255"/>
        <v>86362</v>
      </c>
      <c r="D16392" t="s">
        <v>24219</v>
      </c>
      <c r="E16392" s="1" t="s">
        <v>40</v>
      </c>
      <c r="F16392" s="2">
        <v>0</v>
      </c>
      <c r="G16392" s="2">
        <v>0</v>
      </c>
      <c r="H16392" s="2">
        <v>0</v>
      </c>
      <c r="I16392" s="81">
        <v>0</v>
      </c>
      <c r="J16392" s="1">
        <v>32.346499999999999</v>
      </c>
    </row>
    <row r="16393" spans="1:10" ht="14.5" x14ac:dyDescent="0.35">
      <c r="A16393" s="47" t="s">
        <v>28759</v>
      </c>
      <c r="C16393" s="22" t="str">
        <f t="shared" si="255"/>
        <v>86363</v>
      </c>
      <c r="D16393" t="s">
        <v>24221</v>
      </c>
      <c r="E16393" s="1" t="s">
        <v>40</v>
      </c>
      <c r="F16393" s="2">
        <v>0</v>
      </c>
      <c r="G16393" s="2">
        <v>0</v>
      </c>
      <c r="H16393" s="2">
        <v>0</v>
      </c>
      <c r="I16393" s="81">
        <v>0</v>
      </c>
      <c r="J16393" s="1">
        <v>32.346499999999999</v>
      </c>
    </row>
    <row r="16394" spans="1:10" ht="14.5" x14ac:dyDescent="0.35">
      <c r="A16394" s="47" t="s">
        <v>28760</v>
      </c>
      <c r="C16394" s="22" t="str">
        <f t="shared" si="255"/>
        <v>86364</v>
      </c>
      <c r="D16394" t="s">
        <v>24223</v>
      </c>
      <c r="E16394" s="1" t="s">
        <v>40</v>
      </c>
      <c r="F16394" s="2">
        <v>0</v>
      </c>
      <c r="G16394" s="2">
        <v>0</v>
      </c>
      <c r="H16394" s="2">
        <v>0</v>
      </c>
      <c r="I16394" s="81">
        <v>0</v>
      </c>
      <c r="J16394" s="1">
        <v>32.346499999999999</v>
      </c>
    </row>
    <row r="16395" spans="1:10" ht="14.5" x14ac:dyDescent="0.35">
      <c r="A16395" s="47" t="s">
        <v>29481</v>
      </c>
      <c r="C16395" s="22" t="str">
        <f t="shared" si="255"/>
        <v>86366</v>
      </c>
      <c r="D16395" t="s">
        <v>24225</v>
      </c>
      <c r="E16395" s="1" t="s">
        <v>40</v>
      </c>
      <c r="F16395" s="2">
        <v>0</v>
      </c>
      <c r="G16395" s="2">
        <v>0</v>
      </c>
      <c r="H16395" s="2">
        <v>0</v>
      </c>
      <c r="I16395" s="81">
        <v>0</v>
      </c>
      <c r="J16395" s="1">
        <v>32.346499999999999</v>
      </c>
    </row>
    <row r="16396" spans="1:10" ht="14.5" x14ac:dyDescent="0.35">
      <c r="A16396" s="47" t="s">
        <v>23604</v>
      </c>
      <c r="C16396" s="22" t="str">
        <f t="shared" ref="C16396:C16459" si="256">CONCATENATE(A16396,B16396)</f>
        <v>86367</v>
      </c>
      <c r="D16396" t="s">
        <v>24227</v>
      </c>
      <c r="E16396" s="1" t="s">
        <v>40</v>
      </c>
      <c r="F16396" s="2">
        <v>0</v>
      </c>
      <c r="G16396" s="2">
        <v>0</v>
      </c>
      <c r="H16396" s="2">
        <v>0</v>
      </c>
      <c r="I16396" s="81">
        <v>0</v>
      </c>
      <c r="J16396" s="1">
        <v>32.346499999999999</v>
      </c>
    </row>
    <row r="16397" spans="1:10" ht="14.5" x14ac:dyDescent="0.35">
      <c r="A16397" s="47" t="s">
        <v>23606</v>
      </c>
      <c r="C16397" s="22" t="str">
        <f t="shared" si="256"/>
        <v>86376</v>
      </c>
      <c r="D16397" t="s">
        <v>24229</v>
      </c>
      <c r="E16397" s="1" t="s">
        <v>40</v>
      </c>
      <c r="F16397" s="2">
        <v>0</v>
      </c>
      <c r="G16397" s="2">
        <v>0</v>
      </c>
      <c r="H16397" s="2">
        <v>0</v>
      </c>
      <c r="I16397" s="81">
        <v>0</v>
      </c>
      <c r="J16397" s="1">
        <v>32.346499999999999</v>
      </c>
    </row>
    <row r="16398" spans="1:10" ht="14.5" x14ac:dyDescent="0.35">
      <c r="A16398" s="47" t="s">
        <v>28761</v>
      </c>
      <c r="C16398" s="22" t="str">
        <f t="shared" si="256"/>
        <v>86381</v>
      </c>
      <c r="D16398" t="s">
        <v>24231</v>
      </c>
      <c r="E16398" s="1" t="s">
        <v>40</v>
      </c>
      <c r="F16398" s="2">
        <v>0</v>
      </c>
      <c r="G16398" s="2">
        <v>0</v>
      </c>
      <c r="H16398" s="2">
        <v>0</v>
      </c>
      <c r="I16398" s="81">
        <v>0</v>
      </c>
      <c r="J16398" s="1">
        <v>32.346499999999999</v>
      </c>
    </row>
    <row r="16399" spans="1:10" ht="14.5" x14ac:dyDescent="0.35">
      <c r="A16399" s="47" t="s">
        <v>23608</v>
      </c>
      <c r="C16399" s="22" t="str">
        <f t="shared" si="256"/>
        <v>86382</v>
      </c>
      <c r="D16399" t="s">
        <v>24233</v>
      </c>
      <c r="E16399" s="1" t="s">
        <v>40</v>
      </c>
      <c r="F16399" s="2">
        <v>0</v>
      </c>
      <c r="G16399" s="2">
        <v>0</v>
      </c>
      <c r="H16399" s="2">
        <v>0</v>
      </c>
      <c r="I16399" s="81">
        <v>0</v>
      </c>
      <c r="J16399" s="1">
        <v>32.346499999999999</v>
      </c>
    </row>
    <row r="16400" spans="1:10" ht="14.5" x14ac:dyDescent="0.35">
      <c r="A16400" s="47" t="s">
        <v>23610</v>
      </c>
      <c r="C16400" s="22" t="str">
        <f t="shared" si="256"/>
        <v>86384</v>
      </c>
      <c r="D16400" t="s">
        <v>24235</v>
      </c>
      <c r="E16400" s="1" t="s">
        <v>40</v>
      </c>
      <c r="F16400" s="2">
        <v>0</v>
      </c>
      <c r="G16400" s="2">
        <v>0</v>
      </c>
      <c r="H16400" s="2">
        <v>0</v>
      </c>
      <c r="I16400" s="81">
        <v>0</v>
      </c>
      <c r="J16400" s="1">
        <v>32.346499999999999</v>
      </c>
    </row>
    <row r="16401" spans="1:10" ht="14.5" x14ac:dyDescent="0.35">
      <c r="A16401" s="47" t="s">
        <v>23612</v>
      </c>
      <c r="C16401" s="22" t="str">
        <f t="shared" si="256"/>
        <v>86386</v>
      </c>
      <c r="D16401" t="s">
        <v>24237</v>
      </c>
      <c r="E16401" s="1" t="s">
        <v>40</v>
      </c>
      <c r="F16401" s="2">
        <v>0</v>
      </c>
      <c r="G16401" s="2">
        <v>0</v>
      </c>
      <c r="H16401" s="2">
        <v>0</v>
      </c>
      <c r="I16401" s="81">
        <v>0</v>
      </c>
      <c r="J16401" s="1">
        <v>32.346499999999999</v>
      </c>
    </row>
    <row r="16402" spans="1:10" ht="14.5" x14ac:dyDescent="0.35">
      <c r="A16402" s="47" t="s">
        <v>23614</v>
      </c>
      <c r="C16402" s="22" t="str">
        <f t="shared" si="256"/>
        <v>86403</v>
      </c>
      <c r="D16402" t="s">
        <v>24239</v>
      </c>
      <c r="E16402" s="1" t="s">
        <v>40</v>
      </c>
      <c r="F16402" s="2">
        <v>0</v>
      </c>
      <c r="G16402" s="2">
        <v>0</v>
      </c>
      <c r="H16402" s="2">
        <v>0</v>
      </c>
      <c r="I16402" s="81">
        <v>0</v>
      </c>
      <c r="J16402" s="1">
        <v>32.346499999999999</v>
      </c>
    </row>
    <row r="16403" spans="1:10" ht="14.5" x14ac:dyDescent="0.35">
      <c r="A16403" s="47" t="s">
        <v>23616</v>
      </c>
      <c r="C16403" s="22" t="str">
        <f t="shared" si="256"/>
        <v>86406</v>
      </c>
      <c r="D16403" t="s">
        <v>24241</v>
      </c>
      <c r="E16403" s="1" t="s">
        <v>40</v>
      </c>
      <c r="F16403" s="2">
        <v>0</v>
      </c>
      <c r="G16403" s="2">
        <v>0</v>
      </c>
      <c r="H16403" s="2">
        <v>0</v>
      </c>
      <c r="I16403" s="81">
        <v>0</v>
      </c>
      <c r="J16403" s="1">
        <v>32.346499999999999</v>
      </c>
    </row>
    <row r="16404" spans="1:10" ht="14.5" x14ac:dyDescent="0.35">
      <c r="A16404" s="47" t="s">
        <v>26841</v>
      </c>
      <c r="C16404" s="22" t="str">
        <f t="shared" si="256"/>
        <v>86408</v>
      </c>
      <c r="D16404" t="s">
        <v>24243</v>
      </c>
      <c r="E16404" s="1" t="s">
        <v>40</v>
      </c>
      <c r="F16404" s="2">
        <v>0</v>
      </c>
      <c r="G16404" s="2">
        <v>0</v>
      </c>
      <c r="H16404" s="2">
        <v>0</v>
      </c>
      <c r="I16404" s="81">
        <v>0</v>
      </c>
      <c r="J16404" s="1">
        <v>32.346499999999999</v>
      </c>
    </row>
    <row r="16405" spans="1:10" ht="14.5" x14ac:dyDescent="0.35">
      <c r="A16405" s="47" t="s">
        <v>26843</v>
      </c>
      <c r="C16405" s="22" t="str">
        <f t="shared" si="256"/>
        <v>86409</v>
      </c>
      <c r="D16405" t="s">
        <v>24245</v>
      </c>
      <c r="E16405" s="1" t="s">
        <v>40</v>
      </c>
      <c r="F16405" s="2">
        <v>0</v>
      </c>
      <c r="G16405" s="2">
        <v>0</v>
      </c>
      <c r="H16405" s="2">
        <v>0</v>
      </c>
      <c r="I16405" s="81">
        <v>0</v>
      </c>
      <c r="J16405" s="1">
        <v>32.346499999999999</v>
      </c>
    </row>
    <row r="16406" spans="1:10" ht="14.5" x14ac:dyDescent="0.35">
      <c r="A16406" s="47" t="s">
        <v>26845</v>
      </c>
      <c r="C16406" s="22" t="str">
        <f t="shared" si="256"/>
        <v>86413</v>
      </c>
      <c r="D16406" t="s">
        <v>24247</v>
      </c>
      <c r="E16406" s="1" t="s">
        <v>40</v>
      </c>
      <c r="F16406" s="2">
        <v>0</v>
      </c>
      <c r="G16406" s="2">
        <v>0</v>
      </c>
      <c r="H16406" s="2">
        <v>0</v>
      </c>
      <c r="I16406" s="81">
        <v>0</v>
      </c>
      <c r="J16406" s="1">
        <v>32.346499999999999</v>
      </c>
    </row>
    <row r="16407" spans="1:10" ht="14.5" x14ac:dyDescent="0.35">
      <c r="A16407" s="47" t="s">
        <v>23618</v>
      </c>
      <c r="C16407" s="22" t="str">
        <f t="shared" si="256"/>
        <v>86430</v>
      </c>
      <c r="D16407" t="s">
        <v>24249</v>
      </c>
      <c r="E16407" s="1" t="s">
        <v>40</v>
      </c>
      <c r="F16407" s="2">
        <v>0</v>
      </c>
      <c r="G16407" s="2">
        <v>0</v>
      </c>
      <c r="H16407" s="2">
        <v>0</v>
      </c>
      <c r="I16407" s="81">
        <v>0</v>
      </c>
      <c r="J16407" s="1">
        <v>32.346499999999999</v>
      </c>
    </row>
    <row r="16408" spans="1:10" ht="14.5" x14ac:dyDescent="0.35">
      <c r="A16408" s="47" t="s">
        <v>23620</v>
      </c>
      <c r="C16408" s="22" t="str">
        <f t="shared" si="256"/>
        <v>86431</v>
      </c>
      <c r="D16408" t="s">
        <v>24251</v>
      </c>
      <c r="E16408" s="1" t="s">
        <v>40</v>
      </c>
      <c r="F16408" s="2">
        <v>0</v>
      </c>
      <c r="G16408" s="2">
        <v>0</v>
      </c>
      <c r="H16408" s="2">
        <v>0</v>
      </c>
      <c r="I16408" s="81">
        <v>0</v>
      </c>
      <c r="J16408" s="1">
        <v>32.346499999999999</v>
      </c>
    </row>
    <row r="16409" spans="1:10" ht="14.5" x14ac:dyDescent="0.35">
      <c r="A16409" s="47" t="s">
        <v>23622</v>
      </c>
      <c r="C16409" s="22" t="str">
        <f t="shared" si="256"/>
        <v>86480</v>
      </c>
      <c r="D16409" t="s">
        <v>24253</v>
      </c>
      <c r="E16409" s="1" t="s">
        <v>40</v>
      </c>
      <c r="F16409" s="2">
        <v>0</v>
      </c>
      <c r="G16409" s="2">
        <v>0</v>
      </c>
      <c r="H16409" s="2">
        <v>0</v>
      </c>
      <c r="I16409" s="81">
        <v>0</v>
      </c>
      <c r="J16409" s="1">
        <v>32.346499999999999</v>
      </c>
    </row>
    <row r="16410" spans="1:10" ht="14.5" x14ac:dyDescent="0.35">
      <c r="A16410" s="47" t="s">
        <v>23624</v>
      </c>
      <c r="C16410" s="22" t="str">
        <f t="shared" si="256"/>
        <v>86481</v>
      </c>
      <c r="D16410" t="s">
        <v>24255</v>
      </c>
      <c r="E16410" s="1" t="s">
        <v>40</v>
      </c>
      <c r="F16410" s="2">
        <v>0</v>
      </c>
      <c r="G16410" s="2">
        <v>0</v>
      </c>
      <c r="H16410" s="2">
        <v>0</v>
      </c>
      <c r="I16410" s="81">
        <v>0</v>
      </c>
      <c r="J16410" s="1">
        <v>32.346499999999999</v>
      </c>
    </row>
    <row r="16411" spans="1:10" ht="14.5" x14ac:dyDescent="0.35">
      <c r="A16411" s="47" t="s">
        <v>23626</v>
      </c>
      <c r="C16411" s="22" t="str">
        <f t="shared" si="256"/>
        <v>86485</v>
      </c>
      <c r="D16411" t="s">
        <v>24257</v>
      </c>
      <c r="E16411" s="1" t="s">
        <v>562</v>
      </c>
      <c r="F16411" s="2">
        <v>0</v>
      </c>
      <c r="G16411" s="2">
        <v>0</v>
      </c>
      <c r="H16411" s="2">
        <v>0</v>
      </c>
      <c r="I16411" s="81">
        <v>0</v>
      </c>
      <c r="J16411" s="1">
        <v>32.346499999999999</v>
      </c>
    </row>
    <row r="16412" spans="1:10" ht="14.5" x14ac:dyDescent="0.35">
      <c r="A16412" s="47" t="s">
        <v>23628</v>
      </c>
      <c r="C16412" s="22" t="str">
        <f t="shared" si="256"/>
        <v>86486</v>
      </c>
      <c r="D16412" t="s">
        <v>24259</v>
      </c>
      <c r="E16412" s="1" t="s">
        <v>2761</v>
      </c>
      <c r="F16412" s="2">
        <v>0</v>
      </c>
      <c r="G16412" s="2">
        <v>0.18</v>
      </c>
      <c r="H16412" s="2">
        <v>0.18</v>
      </c>
      <c r="I16412" s="81">
        <v>0.01</v>
      </c>
      <c r="J16412" s="1">
        <v>32.346499999999999</v>
      </c>
    </row>
    <row r="16413" spans="1:10" ht="14.5" x14ac:dyDescent="0.35">
      <c r="A16413" s="47" t="s">
        <v>23630</v>
      </c>
      <c r="C16413" s="22" t="str">
        <f t="shared" si="256"/>
        <v>86510</v>
      </c>
      <c r="D16413" t="s">
        <v>24261</v>
      </c>
      <c r="E16413" s="1" t="s">
        <v>2761</v>
      </c>
      <c r="F16413" s="2">
        <v>0</v>
      </c>
      <c r="G16413" s="2">
        <v>0.22</v>
      </c>
      <c r="H16413" s="2">
        <v>0.22</v>
      </c>
      <c r="I16413" s="81">
        <v>0.01</v>
      </c>
      <c r="J16413" s="1">
        <v>32.346499999999999</v>
      </c>
    </row>
    <row r="16414" spans="1:10" ht="14.5" x14ac:dyDescent="0.35">
      <c r="A16414" s="47" t="s">
        <v>23632</v>
      </c>
      <c r="C16414" s="22" t="str">
        <f t="shared" si="256"/>
        <v>86580</v>
      </c>
      <c r="D16414" t="s">
        <v>24263</v>
      </c>
      <c r="E16414" s="1" t="s">
        <v>2761</v>
      </c>
      <c r="F16414" s="2">
        <v>0</v>
      </c>
      <c r="G16414" s="2">
        <v>0.28999999999999998</v>
      </c>
      <c r="H16414" s="2">
        <v>0.28999999999999998</v>
      </c>
      <c r="I16414" s="81">
        <v>0.01</v>
      </c>
      <c r="J16414" s="1">
        <v>32.346499999999999</v>
      </c>
    </row>
    <row r="16415" spans="1:10" ht="14.5" x14ac:dyDescent="0.35">
      <c r="A16415" s="47" t="s">
        <v>30831</v>
      </c>
      <c r="C16415" s="22" t="str">
        <f t="shared" si="256"/>
        <v>86581</v>
      </c>
      <c r="D16415" t="s">
        <v>28777</v>
      </c>
      <c r="E16415" s="1" t="s">
        <v>40</v>
      </c>
      <c r="F16415" s="2">
        <v>0</v>
      </c>
      <c r="G16415" s="2">
        <v>0</v>
      </c>
      <c r="H16415" s="2">
        <v>0</v>
      </c>
      <c r="I16415" s="81">
        <v>0</v>
      </c>
      <c r="J16415" s="1">
        <v>32.346499999999999</v>
      </c>
    </row>
    <row r="16416" spans="1:10" ht="14.5" x14ac:dyDescent="0.35">
      <c r="A16416" s="47" t="s">
        <v>23634</v>
      </c>
      <c r="C16416" s="22" t="str">
        <f t="shared" si="256"/>
        <v>86590</v>
      </c>
      <c r="D16416" t="s">
        <v>24265</v>
      </c>
      <c r="E16416" s="1" t="s">
        <v>40</v>
      </c>
      <c r="F16416" s="2">
        <v>0</v>
      </c>
      <c r="G16416" s="2">
        <v>0</v>
      </c>
      <c r="H16416" s="2">
        <v>0</v>
      </c>
      <c r="I16416" s="81">
        <v>0</v>
      </c>
      <c r="J16416" s="1">
        <v>32.346499999999999</v>
      </c>
    </row>
    <row r="16417" spans="1:10" ht="14.5" x14ac:dyDescent="0.35">
      <c r="A16417" s="47" t="s">
        <v>23636</v>
      </c>
      <c r="C16417" s="22" t="str">
        <f t="shared" si="256"/>
        <v>86592</v>
      </c>
      <c r="D16417" t="s">
        <v>24267</v>
      </c>
      <c r="E16417" s="1" t="s">
        <v>40</v>
      </c>
      <c r="F16417" s="2">
        <v>0</v>
      </c>
      <c r="G16417" s="2">
        <v>0</v>
      </c>
      <c r="H16417" s="2">
        <v>0</v>
      </c>
      <c r="I16417" s="81">
        <v>0</v>
      </c>
      <c r="J16417" s="1">
        <v>32.346499999999999</v>
      </c>
    </row>
    <row r="16418" spans="1:10" ht="14.5" x14ac:dyDescent="0.35">
      <c r="A16418" s="47" t="s">
        <v>23638</v>
      </c>
      <c r="C16418" s="22" t="str">
        <f t="shared" si="256"/>
        <v>86593</v>
      </c>
      <c r="D16418" t="s">
        <v>24269</v>
      </c>
      <c r="E16418" s="1" t="s">
        <v>40</v>
      </c>
      <c r="F16418" s="2">
        <v>0</v>
      </c>
      <c r="G16418" s="2">
        <v>0</v>
      </c>
      <c r="H16418" s="2">
        <v>0</v>
      </c>
      <c r="I16418" s="81">
        <v>0</v>
      </c>
      <c r="J16418" s="1">
        <v>32.346499999999999</v>
      </c>
    </row>
    <row r="16419" spans="1:10" ht="14.5" x14ac:dyDescent="0.35">
      <c r="A16419" s="47" t="s">
        <v>28763</v>
      </c>
      <c r="C16419" s="22" t="str">
        <f t="shared" si="256"/>
        <v>86596</v>
      </c>
      <c r="D16419" t="s">
        <v>24271</v>
      </c>
      <c r="E16419" s="1" t="s">
        <v>40</v>
      </c>
      <c r="F16419" s="2">
        <v>0</v>
      </c>
      <c r="G16419" s="2">
        <v>0</v>
      </c>
      <c r="H16419" s="2">
        <v>0</v>
      </c>
      <c r="I16419" s="81">
        <v>0</v>
      </c>
      <c r="J16419" s="1">
        <v>32.346499999999999</v>
      </c>
    </row>
    <row r="16420" spans="1:10" ht="14.5" x14ac:dyDescent="0.35">
      <c r="A16420" s="47" t="s">
        <v>23640</v>
      </c>
      <c r="C16420" s="22" t="str">
        <f t="shared" si="256"/>
        <v>86602</v>
      </c>
      <c r="D16420" t="s">
        <v>24273</v>
      </c>
      <c r="E16420" s="1" t="s">
        <v>40</v>
      </c>
      <c r="F16420" s="2">
        <v>0</v>
      </c>
      <c r="G16420" s="2">
        <v>0</v>
      </c>
      <c r="H16420" s="2">
        <v>0</v>
      </c>
      <c r="I16420" s="81">
        <v>0</v>
      </c>
      <c r="J16420" s="1">
        <v>32.346499999999999</v>
      </c>
    </row>
    <row r="16421" spans="1:10" ht="14.5" x14ac:dyDescent="0.35">
      <c r="A16421" s="47" t="s">
        <v>23642</v>
      </c>
      <c r="C16421" s="22" t="str">
        <f t="shared" si="256"/>
        <v>86603</v>
      </c>
      <c r="D16421" t="s">
        <v>24275</v>
      </c>
      <c r="E16421" s="1" t="s">
        <v>40</v>
      </c>
      <c r="F16421" s="2">
        <v>0</v>
      </c>
      <c r="G16421" s="2">
        <v>0</v>
      </c>
      <c r="H16421" s="2">
        <v>0</v>
      </c>
      <c r="I16421" s="81">
        <v>0</v>
      </c>
      <c r="J16421" s="1">
        <v>32.346499999999999</v>
      </c>
    </row>
    <row r="16422" spans="1:10" ht="14.5" x14ac:dyDescent="0.35">
      <c r="A16422" s="47" t="s">
        <v>23644</v>
      </c>
      <c r="C16422" s="22" t="str">
        <f t="shared" si="256"/>
        <v>86606</v>
      </c>
      <c r="D16422" t="s">
        <v>24277</v>
      </c>
      <c r="E16422" s="1" t="s">
        <v>40</v>
      </c>
      <c r="F16422" s="2">
        <v>0</v>
      </c>
      <c r="G16422" s="2">
        <v>0</v>
      </c>
      <c r="H16422" s="2">
        <v>0</v>
      </c>
      <c r="I16422" s="81">
        <v>0</v>
      </c>
      <c r="J16422" s="1">
        <v>32.346499999999999</v>
      </c>
    </row>
    <row r="16423" spans="1:10" ht="14.5" x14ac:dyDescent="0.35">
      <c r="A16423" s="47" t="s">
        <v>23646</v>
      </c>
      <c r="C16423" s="22" t="str">
        <f t="shared" si="256"/>
        <v>86609</v>
      </c>
      <c r="D16423" t="s">
        <v>26860</v>
      </c>
      <c r="E16423" s="1" t="s">
        <v>40</v>
      </c>
      <c r="F16423" s="2">
        <v>0</v>
      </c>
      <c r="G16423" s="2">
        <v>0</v>
      </c>
      <c r="H16423" s="2">
        <v>0</v>
      </c>
      <c r="I16423" s="81">
        <v>0</v>
      </c>
      <c r="J16423" s="1">
        <v>32.346499999999999</v>
      </c>
    </row>
    <row r="16424" spans="1:10" ht="14.5" x14ac:dyDescent="0.35">
      <c r="A16424" s="47" t="s">
        <v>23648</v>
      </c>
      <c r="C16424" s="22" t="str">
        <f t="shared" si="256"/>
        <v>86611</v>
      </c>
      <c r="D16424" t="s">
        <v>26862</v>
      </c>
      <c r="E16424" s="1" t="s">
        <v>40</v>
      </c>
      <c r="F16424" s="2">
        <v>0</v>
      </c>
      <c r="G16424" s="2">
        <v>0</v>
      </c>
      <c r="H16424" s="2">
        <v>0</v>
      </c>
      <c r="I16424" s="81">
        <v>0</v>
      </c>
      <c r="J16424" s="1">
        <v>32.346499999999999</v>
      </c>
    </row>
    <row r="16425" spans="1:10" ht="14.5" x14ac:dyDescent="0.35">
      <c r="A16425" s="47" t="s">
        <v>23650</v>
      </c>
      <c r="C16425" s="22" t="str">
        <f t="shared" si="256"/>
        <v>86612</v>
      </c>
      <c r="D16425" t="s">
        <v>26864</v>
      </c>
      <c r="E16425" s="1" t="s">
        <v>40</v>
      </c>
      <c r="F16425" s="2">
        <v>0</v>
      </c>
      <c r="G16425" s="2">
        <v>0</v>
      </c>
      <c r="H16425" s="2">
        <v>0</v>
      </c>
      <c r="I16425" s="81">
        <v>0</v>
      </c>
      <c r="J16425" s="1">
        <v>32.346499999999999</v>
      </c>
    </row>
    <row r="16426" spans="1:10" ht="14.5" x14ac:dyDescent="0.35">
      <c r="A16426" s="47" t="s">
        <v>23652</v>
      </c>
      <c r="C16426" s="22" t="str">
        <f t="shared" si="256"/>
        <v>86615</v>
      </c>
      <c r="D16426" t="s">
        <v>24279</v>
      </c>
      <c r="E16426" s="1" t="s">
        <v>40</v>
      </c>
      <c r="F16426" s="2">
        <v>0</v>
      </c>
      <c r="G16426" s="2">
        <v>0</v>
      </c>
      <c r="H16426" s="2">
        <v>0</v>
      </c>
      <c r="I16426" s="81">
        <v>0</v>
      </c>
      <c r="J16426" s="1">
        <v>32.346499999999999</v>
      </c>
    </row>
    <row r="16427" spans="1:10" ht="14.5" x14ac:dyDescent="0.35">
      <c r="A16427" s="47" t="s">
        <v>23654</v>
      </c>
      <c r="C16427" s="22" t="str">
        <f t="shared" si="256"/>
        <v>86617</v>
      </c>
      <c r="D16427" t="s">
        <v>24281</v>
      </c>
      <c r="E16427" s="1" t="s">
        <v>40</v>
      </c>
      <c r="F16427" s="2">
        <v>0</v>
      </c>
      <c r="G16427" s="2">
        <v>0</v>
      </c>
      <c r="H16427" s="2">
        <v>0</v>
      </c>
      <c r="I16427" s="81">
        <v>0</v>
      </c>
      <c r="J16427" s="1">
        <v>32.346499999999999</v>
      </c>
    </row>
    <row r="16428" spans="1:10" ht="14.5" x14ac:dyDescent="0.35">
      <c r="A16428" s="47" t="s">
        <v>23656</v>
      </c>
      <c r="C16428" s="22" t="str">
        <f t="shared" si="256"/>
        <v>86618</v>
      </c>
      <c r="D16428" t="s">
        <v>24283</v>
      </c>
      <c r="E16428" s="1" t="s">
        <v>40</v>
      </c>
      <c r="F16428" s="2">
        <v>0</v>
      </c>
      <c r="G16428" s="2">
        <v>0</v>
      </c>
      <c r="H16428" s="2">
        <v>0</v>
      </c>
      <c r="I16428" s="81">
        <v>0</v>
      </c>
      <c r="J16428" s="1">
        <v>32.346499999999999</v>
      </c>
    </row>
    <row r="16429" spans="1:10" ht="14.5" x14ac:dyDescent="0.35">
      <c r="A16429" s="47" t="s">
        <v>23657</v>
      </c>
      <c r="C16429" s="22" t="str">
        <f t="shared" si="256"/>
        <v>86619</v>
      </c>
      <c r="D16429" t="s">
        <v>24285</v>
      </c>
      <c r="E16429" s="1" t="s">
        <v>40</v>
      </c>
      <c r="F16429" s="2">
        <v>0</v>
      </c>
      <c r="G16429" s="2">
        <v>0</v>
      </c>
      <c r="H16429" s="2">
        <v>0</v>
      </c>
      <c r="I16429" s="81">
        <v>0</v>
      </c>
      <c r="J16429" s="1">
        <v>32.346499999999999</v>
      </c>
    </row>
    <row r="16430" spans="1:10" ht="14.5" x14ac:dyDescent="0.35">
      <c r="A16430" s="47" t="s">
        <v>23659</v>
      </c>
      <c r="C16430" s="22" t="str">
        <f t="shared" si="256"/>
        <v>86622</v>
      </c>
      <c r="D16430" t="s">
        <v>24287</v>
      </c>
      <c r="E16430" s="1" t="s">
        <v>40</v>
      </c>
      <c r="F16430" s="2">
        <v>0</v>
      </c>
      <c r="G16430" s="2">
        <v>0</v>
      </c>
      <c r="H16430" s="2">
        <v>0</v>
      </c>
      <c r="I16430" s="81">
        <v>0</v>
      </c>
      <c r="J16430" s="1">
        <v>32.346499999999999</v>
      </c>
    </row>
    <row r="16431" spans="1:10" ht="14.5" x14ac:dyDescent="0.35">
      <c r="A16431" s="47" t="s">
        <v>23661</v>
      </c>
      <c r="C16431" s="22" t="str">
        <f t="shared" si="256"/>
        <v>86625</v>
      </c>
      <c r="D16431" t="s">
        <v>24289</v>
      </c>
      <c r="E16431" s="1" t="s">
        <v>40</v>
      </c>
      <c r="F16431" s="2">
        <v>0</v>
      </c>
      <c r="G16431" s="2">
        <v>0</v>
      </c>
      <c r="H16431" s="2">
        <v>0</v>
      </c>
      <c r="I16431" s="81">
        <v>0</v>
      </c>
      <c r="J16431" s="1">
        <v>32.346499999999999</v>
      </c>
    </row>
    <row r="16432" spans="1:10" ht="14.5" x14ac:dyDescent="0.35">
      <c r="A16432" s="47" t="s">
        <v>23663</v>
      </c>
      <c r="C16432" s="22" t="str">
        <f t="shared" si="256"/>
        <v>86628</v>
      </c>
      <c r="D16432" t="s">
        <v>24291</v>
      </c>
      <c r="E16432" s="1" t="s">
        <v>40</v>
      </c>
      <c r="F16432" s="2">
        <v>0</v>
      </c>
      <c r="G16432" s="2">
        <v>0</v>
      </c>
      <c r="H16432" s="2">
        <v>0</v>
      </c>
      <c r="I16432" s="81">
        <v>0</v>
      </c>
      <c r="J16432" s="1">
        <v>32.346499999999999</v>
      </c>
    </row>
    <row r="16433" spans="1:10" ht="14.5" x14ac:dyDescent="0.35">
      <c r="A16433" s="47" t="s">
        <v>23665</v>
      </c>
      <c r="C16433" s="22" t="str">
        <f t="shared" si="256"/>
        <v>86631</v>
      </c>
      <c r="D16433" t="s">
        <v>24293</v>
      </c>
      <c r="E16433" s="1" t="s">
        <v>40</v>
      </c>
      <c r="F16433" s="2">
        <v>0</v>
      </c>
      <c r="G16433" s="2">
        <v>0</v>
      </c>
      <c r="H16433" s="2">
        <v>0</v>
      </c>
      <c r="I16433" s="81">
        <v>0</v>
      </c>
      <c r="J16433" s="1">
        <v>32.346499999999999</v>
      </c>
    </row>
    <row r="16434" spans="1:10" ht="14.5" x14ac:dyDescent="0.35">
      <c r="A16434" s="47" t="s">
        <v>23667</v>
      </c>
      <c r="C16434" s="22" t="str">
        <f t="shared" si="256"/>
        <v>86632</v>
      </c>
      <c r="D16434" t="s">
        <v>24295</v>
      </c>
      <c r="E16434" s="1" t="s">
        <v>40</v>
      </c>
      <c r="F16434" s="2">
        <v>0</v>
      </c>
      <c r="G16434" s="2">
        <v>0</v>
      </c>
      <c r="H16434" s="2">
        <v>0</v>
      </c>
      <c r="I16434" s="81">
        <v>0</v>
      </c>
      <c r="J16434" s="1">
        <v>32.346499999999999</v>
      </c>
    </row>
    <row r="16435" spans="1:10" ht="14.5" x14ac:dyDescent="0.35">
      <c r="A16435" s="47" t="s">
        <v>23669</v>
      </c>
      <c r="C16435" s="22" t="str">
        <f t="shared" si="256"/>
        <v>86635</v>
      </c>
      <c r="D16435" t="s">
        <v>24297</v>
      </c>
      <c r="E16435" s="1" t="s">
        <v>40</v>
      </c>
      <c r="F16435" s="2">
        <v>0</v>
      </c>
      <c r="G16435" s="2">
        <v>0</v>
      </c>
      <c r="H16435" s="2">
        <v>0</v>
      </c>
      <c r="I16435" s="81">
        <v>0</v>
      </c>
      <c r="J16435" s="1">
        <v>32.346499999999999</v>
      </c>
    </row>
    <row r="16436" spans="1:10" ht="14.5" x14ac:dyDescent="0.35">
      <c r="A16436" s="47" t="s">
        <v>23671</v>
      </c>
      <c r="C16436" s="22" t="str">
        <f t="shared" si="256"/>
        <v>86638</v>
      </c>
      <c r="D16436" t="s">
        <v>24299</v>
      </c>
      <c r="E16436" s="1" t="s">
        <v>40</v>
      </c>
      <c r="F16436" s="2">
        <v>0</v>
      </c>
      <c r="G16436" s="2">
        <v>0</v>
      </c>
      <c r="H16436" s="2">
        <v>0</v>
      </c>
      <c r="I16436" s="81">
        <v>0</v>
      </c>
      <c r="J16436" s="1">
        <v>32.346499999999999</v>
      </c>
    </row>
    <row r="16437" spans="1:10" ht="14.5" x14ac:dyDescent="0.35">
      <c r="A16437" s="47" t="s">
        <v>23673</v>
      </c>
      <c r="C16437" s="22" t="str">
        <f t="shared" si="256"/>
        <v>86641</v>
      </c>
      <c r="D16437" t="s">
        <v>24301</v>
      </c>
      <c r="E16437" s="1" t="s">
        <v>40</v>
      </c>
      <c r="F16437" s="2">
        <v>0</v>
      </c>
      <c r="G16437" s="2">
        <v>0</v>
      </c>
      <c r="H16437" s="2">
        <v>0</v>
      </c>
      <c r="I16437" s="81">
        <v>0</v>
      </c>
      <c r="J16437" s="1">
        <v>32.346499999999999</v>
      </c>
    </row>
    <row r="16438" spans="1:10" ht="14.5" x14ac:dyDescent="0.35">
      <c r="A16438" s="47" t="s">
        <v>23675</v>
      </c>
      <c r="C16438" s="22" t="str">
        <f t="shared" si="256"/>
        <v>86644</v>
      </c>
      <c r="D16438" t="s">
        <v>24303</v>
      </c>
      <c r="E16438" s="1" t="s">
        <v>40</v>
      </c>
      <c r="F16438" s="2">
        <v>0</v>
      </c>
      <c r="G16438" s="2">
        <v>0</v>
      </c>
      <c r="H16438" s="2">
        <v>0</v>
      </c>
      <c r="I16438" s="81">
        <v>0</v>
      </c>
      <c r="J16438" s="1">
        <v>32.346499999999999</v>
      </c>
    </row>
    <row r="16439" spans="1:10" ht="14.5" x14ac:dyDescent="0.35">
      <c r="A16439" s="47" t="s">
        <v>23677</v>
      </c>
      <c r="C16439" s="22" t="str">
        <f t="shared" si="256"/>
        <v>86645</v>
      </c>
      <c r="D16439" t="s">
        <v>24305</v>
      </c>
      <c r="E16439" s="1" t="s">
        <v>40</v>
      </c>
      <c r="F16439" s="2">
        <v>0</v>
      </c>
      <c r="G16439" s="2">
        <v>0</v>
      </c>
      <c r="H16439" s="2">
        <v>0</v>
      </c>
      <c r="I16439" s="81">
        <v>0</v>
      </c>
      <c r="J16439" s="1">
        <v>32.346499999999999</v>
      </c>
    </row>
    <row r="16440" spans="1:10" ht="14.5" x14ac:dyDescent="0.35">
      <c r="A16440" s="47" t="s">
        <v>23679</v>
      </c>
      <c r="C16440" s="22" t="str">
        <f t="shared" si="256"/>
        <v>86648</v>
      </c>
      <c r="D16440" t="s">
        <v>24307</v>
      </c>
      <c r="E16440" s="1" t="s">
        <v>40</v>
      </c>
      <c r="F16440" s="2">
        <v>0</v>
      </c>
      <c r="G16440" s="2">
        <v>0</v>
      </c>
      <c r="H16440" s="2">
        <v>0</v>
      </c>
      <c r="I16440" s="81">
        <v>0</v>
      </c>
      <c r="J16440" s="1">
        <v>32.346499999999999</v>
      </c>
    </row>
    <row r="16441" spans="1:10" ht="14.5" x14ac:dyDescent="0.35">
      <c r="A16441" s="47" t="s">
        <v>23681</v>
      </c>
      <c r="C16441" s="22" t="str">
        <f t="shared" si="256"/>
        <v>86651</v>
      </c>
      <c r="D16441" t="s">
        <v>24309</v>
      </c>
      <c r="E16441" s="1" t="s">
        <v>40</v>
      </c>
      <c r="F16441" s="2">
        <v>0</v>
      </c>
      <c r="G16441" s="2">
        <v>0</v>
      </c>
      <c r="H16441" s="2">
        <v>0</v>
      </c>
      <c r="I16441" s="81">
        <v>0</v>
      </c>
      <c r="J16441" s="1">
        <v>32.346499999999999</v>
      </c>
    </row>
    <row r="16442" spans="1:10" ht="14.5" x14ac:dyDescent="0.35">
      <c r="A16442" s="47" t="s">
        <v>23683</v>
      </c>
      <c r="C16442" s="22" t="str">
        <f t="shared" si="256"/>
        <v>86652</v>
      </c>
      <c r="D16442" t="s">
        <v>24311</v>
      </c>
      <c r="E16442" s="1" t="s">
        <v>40</v>
      </c>
      <c r="F16442" s="2">
        <v>0</v>
      </c>
      <c r="G16442" s="2">
        <v>0</v>
      </c>
      <c r="H16442" s="2">
        <v>0</v>
      </c>
      <c r="I16442" s="81">
        <v>0</v>
      </c>
      <c r="J16442" s="1">
        <v>32.346499999999999</v>
      </c>
    </row>
    <row r="16443" spans="1:10" ht="14.5" x14ac:dyDescent="0.35">
      <c r="A16443" s="47" t="s">
        <v>23685</v>
      </c>
      <c r="C16443" s="22" t="str">
        <f t="shared" si="256"/>
        <v>86653</v>
      </c>
      <c r="D16443" t="s">
        <v>27822</v>
      </c>
      <c r="E16443" s="1" t="s">
        <v>40</v>
      </c>
      <c r="F16443" s="2">
        <v>0</v>
      </c>
      <c r="G16443" s="2">
        <v>0</v>
      </c>
      <c r="H16443" s="2">
        <v>0</v>
      </c>
      <c r="I16443" s="81">
        <v>0</v>
      </c>
      <c r="J16443" s="1">
        <v>32.346499999999999</v>
      </c>
    </row>
    <row r="16444" spans="1:10" ht="14.5" x14ac:dyDescent="0.35">
      <c r="A16444" s="47" t="s">
        <v>23687</v>
      </c>
      <c r="C16444" s="22" t="str">
        <f t="shared" si="256"/>
        <v>86654</v>
      </c>
      <c r="D16444" t="s">
        <v>24314</v>
      </c>
      <c r="E16444" s="1" t="s">
        <v>40</v>
      </c>
      <c r="F16444" s="2">
        <v>0</v>
      </c>
      <c r="G16444" s="2">
        <v>0</v>
      </c>
      <c r="H16444" s="2">
        <v>0</v>
      </c>
      <c r="I16444" s="81">
        <v>0</v>
      </c>
      <c r="J16444" s="1">
        <v>32.346499999999999</v>
      </c>
    </row>
    <row r="16445" spans="1:10" ht="14.5" x14ac:dyDescent="0.35">
      <c r="A16445" s="47" t="s">
        <v>23689</v>
      </c>
      <c r="C16445" s="22" t="str">
        <f t="shared" si="256"/>
        <v>86658</v>
      </c>
      <c r="D16445" t="s">
        <v>24316</v>
      </c>
      <c r="E16445" s="1" t="s">
        <v>40</v>
      </c>
      <c r="F16445" s="2">
        <v>0</v>
      </c>
      <c r="G16445" s="2">
        <v>0</v>
      </c>
      <c r="H16445" s="2">
        <v>0</v>
      </c>
      <c r="I16445" s="81">
        <v>0</v>
      </c>
      <c r="J16445" s="1">
        <v>32.346499999999999</v>
      </c>
    </row>
    <row r="16446" spans="1:10" ht="14.5" x14ac:dyDescent="0.35">
      <c r="A16446" s="47" t="s">
        <v>23691</v>
      </c>
      <c r="C16446" s="22" t="str">
        <f t="shared" si="256"/>
        <v>86663</v>
      </c>
      <c r="D16446" t="s">
        <v>24318</v>
      </c>
      <c r="E16446" s="1" t="s">
        <v>40</v>
      </c>
      <c r="F16446" s="2">
        <v>0</v>
      </c>
      <c r="G16446" s="2">
        <v>0</v>
      </c>
      <c r="H16446" s="2">
        <v>0</v>
      </c>
      <c r="I16446" s="81">
        <v>0</v>
      </c>
      <c r="J16446" s="1">
        <v>32.346499999999999</v>
      </c>
    </row>
    <row r="16447" spans="1:10" ht="14.5" x14ac:dyDescent="0.35">
      <c r="A16447" s="47" t="s">
        <v>23693</v>
      </c>
      <c r="C16447" s="22" t="str">
        <f t="shared" si="256"/>
        <v>86664</v>
      </c>
      <c r="D16447" t="s">
        <v>27823</v>
      </c>
      <c r="E16447" s="1" t="s">
        <v>40</v>
      </c>
      <c r="F16447" s="2">
        <v>0</v>
      </c>
      <c r="G16447" s="2">
        <v>0</v>
      </c>
      <c r="H16447" s="2">
        <v>0</v>
      </c>
      <c r="I16447" s="81">
        <v>0</v>
      </c>
      <c r="J16447" s="1">
        <v>32.346499999999999</v>
      </c>
    </row>
    <row r="16448" spans="1:10" ht="14.5" x14ac:dyDescent="0.35">
      <c r="A16448" s="47" t="s">
        <v>23695</v>
      </c>
      <c r="C16448" s="22" t="str">
        <f t="shared" si="256"/>
        <v>86665</v>
      </c>
      <c r="D16448" t="s">
        <v>26866</v>
      </c>
      <c r="E16448" s="1" t="s">
        <v>40</v>
      </c>
      <c r="F16448" s="2">
        <v>0</v>
      </c>
      <c r="G16448" s="2">
        <v>0</v>
      </c>
      <c r="H16448" s="2">
        <v>0</v>
      </c>
      <c r="I16448" s="81">
        <v>0</v>
      </c>
      <c r="J16448" s="1">
        <v>32.346499999999999</v>
      </c>
    </row>
    <row r="16449" spans="1:10" ht="14.5" x14ac:dyDescent="0.35">
      <c r="A16449" s="47" t="s">
        <v>23697</v>
      </c>
      <c r="C16449" s="22" t="str">
        <f t="shared" si="256"/>
        <v>86666</v>
      </c>
      <c r="D16449" t="s">
        <v>24321</v>
      </c>
      <c r="E16449" s="1" t="s">
        <v>40</v>
      </c>
      <c r="F16449" s="2">
        <v>0</v>
      </c>
      <c r="G16449" s="2">
        <v>0</v>
      </c>
      <c r="H16449" s="2">
        <v>0</v>
      </c>
      <c r="I16449" s="81">
        <v>0</v>
      </c>
      <c r="J16449" s="1">
        <v>32.346499999999999</v>
      </c>
    </row>
    <row r="16450" spans="1:10" ht="14.5" x14ac:dyDescent="0.35">
      <c r="A16450" s="47" t="s">
        <v>23699</v>
      </c>
      <c r="C16450" s="22" t="str">
        <f t="shared" si="256"/>
        <v>86668</v>
      </c>
      <c r="D16450" t="s">
        <v>24323</v>
      </c>
      <c r="E16450" s="1" t="s">
        <v>40</v>
      </c>
      <c r="F16450" s="2">
        <v>0</v>
      </c>
      <c r="G16450" s="2">
        <v>0</v>
      </c>
      <c r="H16450" s="2">
        <v>0</v>
      </c>
      <c r="I16450" s="81">
        <v>0</v>
      </c>
      <c r="J16450" s="1">
        <v>32.346499999999999</v>
      </c>
    </row>
    <row r="16451" spans="1:10" ht="14.5" x14ac:dyDescent="0.35">
      <c r="A16451" s="47" t="s">
        <v>23701</v>
      </c>
      <c r="C16451" s="22" t="str">
        <f t="shared" si="256"/>
        <v>86671</v>
      </c>
      <c r="D16451" t="s">
        <v>24325</v>
      </c>
      <c r="E16451" s="1" t="s">
        <v>40</v>
      </c>
      <c r="F16451" s="2">
        <v>0</v>
      </c>
      <c r="G16451" s="2">
        <v>0</v>
      </c>
      <c r="H16451" s="2">
        <v>0</v>
      </c>
      <c r="I16451" s="81">
        <v>0</v>
      </c>
      <c r="J16451" s="1">
        <v>32.346499999999999</v>
      </c>
    </row>
    <row r="16452" spans="1:10" ht="14.5" x14ac:dyDescent="0.35">
      <c r="A16452" s="47" t="s">
        <v>23703</v>
      </c>
      <c r="C16452" s="22" t="str">
        <f t="shared" si="256"/>
        <v>86674</v>
      </c>
      <c r="D16452" t="s">
        <v>24327</v>
      </c>
      <c r="E16452" s="1" t="s">
        <v>40</v>
      </c>
      <c r="F16452" s="2">
        <v>0</v>
      </c>
      <c r="G16452" s="2">
        <v>0</v>
      </c>
      <c r="H16452" s="2">
        <v>0</v>
      </c>
      <c r="I16452" s="81">
        <v>0</v>
      </c>
      <c r="J16452" s="1">
        <v>32.346499999999999</v>
      </c>
    </row>
    <row r="16453" spans="1:10" ht="14.5" x14ac:dyDescent="0.35">
      <c r="A16453" s="47" t="s">
        <v>23705</v>
      </c>
      <c r="C16453" s="22" t="str">
        <f t="shared" si="256"/>
        <v>86677</v>
      </c>
      <c r="D16453" t="s">
        <v>28778</v>
      </c>
      <c r="E16453" s="1" t="s">
        <v>40</v>
      </c>
      <c r="F16453" s="2">
        <v>0</v>
      </c>
      <c r="G16453" s="2">
        <v>0</v>
      </c>
      <c r="H16453" s="2">
        <v>0</v>
      </c>
      <c r="I16453" s="81">
        <v>0</v>
      </c>
      <c r="J16453" s="1">
        <v>32.346499999999999</v>
      </c>
    </row>
    <row r="16454" spans="1:10" ht="14.5" x14ac:dyDescent="0.35">
      <c r="A16454" s="47" t="s">
        <v>23707</v>
      </c>
      <c r="C16454" s="22" t="str">
        <f t="shared" si="256"/>
        <v>86682</v>
      </c>
      <c r="D16454" t="s">
        <v>28779</v>
      </c>
      <c r="E16454" s="1" t="s">
        <v>40</v>
      </c>
      <c r="F16454" s="2">
        <v>0</v>
      </c>
      <c r="G16454" s="2">
        <v>0</v>
      </c>
      <c r="H16454" s="2">
        <v>0</v>
      </c>
      <c r="I16454" s="81">
        <v>0</v>
      </c>
      <c r="J16454" s="1">
        <v>32.346499999999999</v>
      </c>
    </row>
    <row r="16455" spans="1:10" ht="14.5" x14ac:dyDescent="0.35">
      <c r="A16455" s="47" t="s">
        <v>23709</v>
      </c>
      <c r="C16455" s="22" t="str">
        <f t="shared" si="256"/>
        <v>86684</v>
      </c>
      <c r="D16455" t="s">
        <v>24331</v>
      </c>
      <c r="E16455" s="1" t="s">
        <v>40</v>
      </c>
      <c r="F16455" s="2">
        <v>0</v>
      </c>
      <c r="G16455" s="2">
        <v>0</v>
      </c>
      <c r="H16455" s="2">
        <v>0</v>
      </c>
      <c r="I16455" s="81">
        <v>0</v>
      </c>
      <c r="J16455" s="1">
        <v>32.346499999999999</v>
      </c>
    </row>
    <row r="16456" spans="1:10" ht="14.5" x14ac:dyDescent="0.35">
      <c r="A16456" s="47" t="s">
        <v>23711</v>
      </c>
      <c r="C16456" s="22" t="str">
        <f t="shared" si="256"/>
        <v>86687</v>
      </c>
      <c r="D16456" t="s">
        <v>24333</v>
      </c>
      <c r="E16456" s="1" t="s">
        <v>40</v>
      </c>
      <c r="F16456" s="2">
        <v>0</v>
      </c>
      <c r="G16456" s="2">
        <v>0</v>
      </c>
      <c r="H16456" s="2">
        <v>0</v>
      </c>
      <c r="I16456" s="81">
        <v>0</v>
      </c>
      <c r="J16456" s="1">
        <v>32.346499999999999</v>
      </c>
    </row>
    <row r="16457" spans="1:10" ht="14.5" x14ac:dyDescent="0.35">
      <c r="A16457" s="47" t="s">
        <v>23713</v>
      </c>
      <c r="C16457" s="22" t="str">
        <f t="shared" si="256"/>
        <v>86688</v>
      </c>
      <c r="D16457" t="s">
        <v>24335</v>
      </c>
      <c r="E16457" s="1" t="s">
        <v>40</v>
      </c>
      <c r="F16457" s="2">
        <v>0</v>
      </c>
      <c r="G16457" s="2">
        <v>0</v>
      </c>
      <c r="H16457" s="2">
        <v>0</v>
      </c>
      <c r="I16457" s="81">
        <v>0</v>
      </c>
      <c r="J16457" s="1">
        <v>32.346499999999999</v>
      </c>
    </row>
    <row r="16458" spans="1:10" ht="14.5" x14ac:dyDescent="0.35">
      <c r="A16458" s="47" t="s">
        <v>23715</v>
      </c>
      <c r="C16458" s="22" t="str">
        <f t="shared" si="256"/>
        <v>86689</v>
      </c>
      <c r="D16458" t="s">
        <v>28780</v>
      </c>
      <c r="E16458" s="1" t="s">
        <v>40</v>
      </c>
      <c r="F16458" s="2">
        <v>0</v>
      </c>
      <c r="G16458" s="2">
        <v>0</v>
      </c>
      <c r="H16458" s="2">
        <v>0</v>
      </c>
      <c r="I16458" s="81">
        <v>0</v>
      </c>
      <c r="J16458" s="1">
        <v>32.346499999999999</v>
      </c>
    </row>
    <row r="16459" spans="1:10" ht="14.5" x14ac:dyDescent="0.35">
      <c r="A16459" s="47" t="s">
        <v>23717</v>
      </c>
      <c r="C16459" s="22" t="str">
        <f t="shared" si="256"/>
        <v>86692</v>
      </c>
      <c r="D16459" t="s">
        <v>28781</v>
      </c>
      <c r="E16459" s="1" t="s">
        <v>40</v>
      </c>
      <c r="F16459" s="2">
        <v>0</v>
      </c>
      <c r="G16459" s="2">
        <v>0</v>
      </c>
      <c r="H16459" s="2">
        <v>0</v>
      </c>
      <c r="I16459" s="81">
        <v>0</v>
      </c>
      <c r="J16459" s="1">
        <v>32.346499999999999</v>
      </c>
    </row>
    <row r="16460" spans="1:10" ht="14.5" x14ac:dyDescent="0.35">
      <c r="A16460" s="47" t="s">
        <v>23719</v>
      </c>
      <c r="C16460" s="22" t="str">
        <f t="shared" ref="C16460:C16523" si="257">CONCATENATE(A16460,B16460)</f>
        <v>86694</v>
      </c>
      <c r="D16460" t="s">
        <v>28782</v>
      </c>
      <c r="E16460" s="1" t="s">
        <v>40</v>
      </c>
      <c r="F16460" s="2">
        <v>0</v>
      </c>
      <c r="G16460" s="2">
        <v>0</v>
      </c>
      <c r="H16460" s="2">
        <v>0</v>
      </c>
      <c r="I16460" s="81">
        <v>0</v>
      </c>
      <c r="J16460" s="1">
        <v>32.346499999999999</v>
      </c>
    </row>
    <row r="16461" spans="1:10" ht="14.5" x14ac:dyDescent="0.35">
      <c r="A16461" s="47" t="s">
        <v>23721</v>
      </c>
      <c r="C16461" s="22" t="str">
        <f t="shared" si="257"/>
        <v>86695</v>
      </c>
      <c r="D16461" t="s">
        <v>28784</v>
      </c>
      <c r="E16461" s="1" t="s">
        <v>40</v>
      </c>
      <c r="F16461" s="2">
        <v>0</v>
      </c>
      <c r="G16461" s="2">
        <v>0</v>
      </c>
      <c r="H16461" s="2">
        <v>0</v>
      </c>
      <c r="I16461" s="81">
        <v>0</v>
      </c>
      <c r="J16461" s="1">
        <v>32.346499999999999</v>
      </c>
    </row>
    <row r="16462" spans="1:10" ht="14.5" x14ac:dyDescent="0.35">
      <c r="A16462" s="47" t="s">
        <v>23723</v>
      </c>
      <c r="C16462" s="22" t="str">
        <f t="shared" si="257"/>
        <v>86696</v>
      </c>
      <c r="D16462" t="s">
        <v>28785</v>
      </c>
      <c r="E16462" s="1" t="s">
        <v>40</v>
      </c>
      <c r="F16462" s="2">
        <v>0</v>
      </c>
      <c r="G16462" s="2">
        <v>0</v>
      </c>
      <c r="H16462" s="2">
        <v>0</v>
      </c>
      <c r="I16462" s="81">
        <v>0</v>
      </c>
      <c r="J16462" s="1">
        <v>32.346499999999999</v>
      </c>
    </row>
    <row r="16463" spans="1:10" ht="14.5" x14ac:dyDescent="0.35">
      <c r="A16463" s="47" t="s">
        <v>23725</v>
      </c>
      <c r="C16463" s="22" t="str">
        <f t="shared" si="257"/>
        <v>86698</v>
      </c>
      <c r="D16463" t="s">
        <v>24341</v>
      </c>
      <c r="E16463" s="1" t="s">
        <v>40</v>
      </c>
      <c r="F16463" s="2">
        <v>0</v>
      </c>
      <c r="G16463" s="2">
        <v>0</v>
      </c>
      <c r="H16463" s="2">
        <v>0</v>
      </c>
      <c r="I16463" s="81">
        <v>0</v>
      </c>
      <c r="J16463" s="1">
        <v>32.346499999999999</v>
      </c>
    </row>
    <row r="16464" spans="1:10" ht="14.5" x14ac:dyDescent="0.35">
      <c r="A16464" s="47" t="s">
        <v>23727</v>
      </c>
      <c r="C16464" s="22" t="str">
        <f t="shared" si="257"/>
        <v>86701</v>
      </c>
      <c r="D16464" t="s">
        <v>24341</v>
      </c>
      <c r="E16464" s="1" t="s">
        <v>40</v>
      </c>
      <c r="F16464" s="2">
        <v>0</v>
      </c>
      <c r="G16464" s="2">
        <v>0</v>
      </c>
      <c r="H16464" s="2">
        <v>0</v>
      </c>
      <c r="I16464" s="81">
        <v>0</v>
      </c>
      <c r="J16464" s="1">
        <v>32.346499999999999</v>
      </c>
    </row>
    <row r="16465" spans="1:10" ht="14.5" x14ac:dyDescent="0.35">
      <c r="A16465" s="47" t="s">
        <v>23729</v>
      </c>
      <c r="C16465" s="22" t="str">
        <f t="shared" si="257"/>
        <v>86702</v>
      </c>
      <c r="D16465" t="s">
        <v>24341</v>
      </c>
      <c r="E16465" s="1" t="s">
        <v>40</v>
      </c>
      <c r="F16465" s="2">
        <v>0</v>
      </c>
      <c r="G16465" s="2">
        <v>0</v>
      </c>
      <c r="H16465" s="2">
        <v>0</v>
      </c>
      <c r="I16465" s="81">
        <v>0</v>
      </c>
      <c r="J16465" s="1">
        <v>32.346499999999999</v>
      </c>
    </row>
    <row r="16466" spans="1:10" ht="14.5" x14ac:dyDescent="0.35">
      <c r="A16466" s="47" t="s">
        <v>23731</v>
      </c>
      <c r="C16466" s="22" t="str">
        <f t="shared" si="257"/>
        <v>86703</v>
      </c>
      <c r="D16466" t="s">
        <v>24341</v>
      </c>
      <c r="E16466" s="1" t="s">
        <v>40</v>
      </c>
      <c r="F16466" s="2">
        <v>0</v>
      </c>
      <c r="G16466" s="2">
        <v>0</v>
      </c>
      <c r="H16466" s="2">
        <v>0</v>
      </c>
      <c r="I16466" s="81">
        <v>0</v>
      </c>
      <c r="J16466" s="1">
        <v>32.346499999999999</v>
      </c>
    </row>
    <row r="16467" spans="1:10" ht="14.5" x14ac:dyDescent="0.35">
      <c r="A16467" s="47" t="s">
        <v>23733</v>
      </c>
      <c r="C16467" s="22" t="str">
        <f t="shared" si="257"/>
        <v>86704</v>
      </c>
      <c r="D16467" t="s">
        <v>24341</v>
      </c>
      <c r="E16467" s="1" t="s">
        <v>40</v>
      </c>
      <c r="F16467" s="2">
        <v>0</v>
      </c>
      <c r="G16467" s="2">
        <v>0</v>
      </c>
      <c r="H16467" s="2">
        <v>0</v>
      </c>
      <c r="I16467" s="81">
        <v>0</v>
      </c>
      <c r="J16467" s="1">
        <v>32.346499999999999</v>
      </c>
    </row>
    <row r="16468" spans="1:10" ht="14.5" x14ac:dyDescent="0.35">
      <c r="A16468" s="47" t="s">
        <v>23735</v>
      </c>
      <c r="C16468" s="22" t="str">
        <f t="shared" si="257"/>
        <v>86705</v>
      </c>
      <c r="D16468" t="s">
        <v>24341</v>
      </c>
      <c r="E16468" s="1" t="s">
        <v>40</v>
      </c>
      <c r="F16468" s="2">
        <v>0</v>
      </c>
      <c r="G16468" s="2">
        <v>0</v>
      </c>
      <c r="H16468" s="2">
        <v>0</v>
      </c>
      <c r="I16468" s="81">
        <v>0</v>
      </c>
      <c r="J16468" s="1">
        <v>32.346499999999999</v>
      </c>
    </row>
    <row r="16469" spans="1:10" ht="14.5" x14ac:dyDescent="0.35">
      <c r="A16469" s="47" t="s">
        <v>23737</v>
      </c>
      <c r="C16469" s="22" t="str">
        <f t="shared" si="257"/>
        <v>86706</v>
      </c>
      <c r="D16469" t="s">
        <v>24348</v>
      </c>
      <c r="E16469" s="1" t="s">
        <v>40</v>
      </c>
      <c r="F16469" s="2">
        <v>0</v>
      </c>
      <c r="G16469" s="2">
        <v>0</v>
      </c>
      <c r="H16469" s="2">
        <v>0</v>
      </c>
      <c r="I16469" s="81">
        <v>0</v>
      </c>
      <c r="J16469" s="1">
        <v>32.346499999999999</v>
      </c>
    </row>
    <row r="16470" spans="1:10" ht="14.5" x14ac:dyDescent="0.35">
      <c r="A16470" s="47" t="s">
        <v>23739</v>
      </c>
      <c r="C16470" s="22" t="str">
        <f t="shared" si="257"/>
        <v>86707</v>
      </c>
      <c r="D16470" t="s">
        <v>24348</v>
      </c>
      <c r="E16470" s="1" t="s">
        <v>40</v>
      </c>
      <c r="F16470" s="2">
        <v>0</v>
      </c>
      <c r="G16470" s="2">
        <v>0</v>
      </c>
      <c r="H16470" s="2">
        <v>0</v>
      </c>
      <c r="I16470" s="81">
        <v>0</v>
      </c>
      <c r="J16470" s="1">
        <v>32.346499999999999</v>
      </c>
    </row>
    <row r="16471" spans="1:10" ht="14.5" x14ac:dyDescent="0.35">
      <c r="A16471" s="47" t="s">
        <v>23741</v>
      </c>
      <c r="C16471" s="22" t="str">
        <f t="shared" si="257"/>
        <v>86708</v>
      </c>
      <c r="D16471" t="s">
        <v>24348</v>
      </c>
      <c r="E16471" s="1" t="s">
        <v>40</v>
      </c>
      <c r="F16471" s="2">
        <v>0</v>
      </c>
      <c r="G16471" s="2">
        <v>0</v>
      </c>
      <c r="H16471" s="2">
        <v>0</v>
      </c>
      <c r="I16471" s="81">
        <v>0</v>
      </c>
      <c r="J16471" s="1">
        <v>32.346499999999999</v>
      </c>
    </row>
    <row r="16472" spans="1:10" ht="14.5" x14ac:dyDescent="0.35">
      <c r="A16472" s="47" t="s">
        <v>23743</v>
      </c>
      <c r="C16472" s="22" t="str">
        <f t="shared" si="257"/>
        <v>86709</v>
      </c>
      <c r="D16472" t="s">
        <v>24348</v>
      </c>
      <c r="E16472" s="1" t="s">
        <v>40</v>
      </c>
      <c r="F16472" s="2">
        <v>0</v>
      </c>
      <c r="G16472" s="2">
        <v>0</v>
      </c>
      <c r="H16472" s="2">
        <v>0</v>
      </c>
      <c r="I16472" s="81">
        <v>0</v>
      </c>
      <c r="J16472" s="1">
        <v>32.346499999999999</v>
      </c>
    </row>
    <row r="16473" spans="1:10" ht="14.5" x14ac:dyDescent="0.35">
      <c r="A16473" s="47" t="s">
        <v>23745</v>
      </c>
      <c r="C16473" s="22" t="str">
        <f t="shared" si="257"/>
        <v>86710</v>
      </c>
      <c r="D16473" t="s">
        <v>24348</v>
      </c>
      <c r="E16473" s="1" t="s">
        <v>40</v>
      </c>
      <c r="F16473" s="2">
        <v>0</v>
      </c>
      <c r="G16473" s="2">
        <v>0</v>
      </c>
      <c r="H16473" s="2">
        <v>0</v>
      </c>
      <c r="I16473" s="81">
        <v>0</v>
      </c>
      <c r="J16473" s="1">
        <v>32.346499999999999</v>
      </c>
    </row>
    <row r="16474" spans="1:10" ht="14.5" x14ac:dyDescent="0.35">
      <c r="A16474" s="47" t="s">
        <v>23747</v>
      </c>
      <c r="C16474" s="22" t="str">
        <f t="shared" si="257"/>
        <v>86711</v>
      </c>
      <c r="D16474" t="s">
        <v>24354</v>
      </c>
      <c r="E16474" s="1" t="s">
        <v>40</v>
      </c>
      <c r="F16474" s="2">
        <v>0</v>
      </c>
      <c r="G16474" s="2">
        <v>0</v>
      </c>
      <c r="H16474" s="2">
        <v>0</v>
      </c>
      <c r="I16474" s="81">
        <v>0</v>
      </c>
      <c r="J16474" s="1">
        <v>32.346499999999999</v>
      </c>
    </row>
    <row r="16475" spans="1:10" ht="14.5" x14ac:dyDescent="0.35">
      <c r="A16475" s="47" t="s">
        <v>23749</v>
      </c>
      <c r="C16475" s="22" t="str">
        <f t="shared" si="257"/>
        <v>86713</v>
      </c>
      <c r="D16475" t="s">
        <v>24354</v>
      </c>
      <c r="E16475" s="1" t="s">
        <v>40</v>
      </c>
      <c r="F16475" s="2">
        <v>0</v>
      </c>
      <c r="G16475" s="2">
        <v>0</v>
      </c>
      <c r="H16475" s="2">
        <v>0</v>
      </c>
      <c r="I16475" s="81">
        <v>0</v>
      </c>
      <c r="J16475" s="1">
        <v>32.346499999999999</v>
      </c>
    </row>
    <row r="16476" spans="1:10" ht="14.5" x14ac:dyDescent="0.35">
      <c r="A16476" s="47" t="s">
        <v>23751</v>
      </c>
      <c r="C16476" s="22" t="str">
        <f t="shared" si="257"/>
        <v>86717</v>
      </c>
      <c r="D16476" t="s">
        <v>24357</v>
      </c>
      <c r="E16476" s="1" t="s">
        <v>40</v>
      </c>
      <c r="F16476" s="2">
        <v>0</v>
      </c>
      <c r="G16476" s="2">
        <v>0</v>
      </c>
      <c r="H16476" s="2">
        <v>0</v>
      </c>
      <c r="I16476" s="81">
        <v>0</v>
      </c>
      <c r="J16476" s="1">
        <v>32.346499999999999</v>
      </c>
    </row>
    <row r="16477" spans="1:10" ht="14.5" x14ac:dyDescent="0.35">
      <c r="A16477" s="47" t="s">
        <v>23753</v>
      </c>
      <c r="C16477" s="22" t="str">
        <f t="shared" si="257"/>
        <v>86720</v>
      </c>
      <c r="D16477" t="s">
        <v>24359</v>
      </c>
      <c r="E16477" s="1" t="s">
        <v>40</v>
      </c>
      <c r="F16477" s="2">
        <v>0</v>
      </c>
      <c r="G16477" s="2">
        <v>0</v>
      </c>
      <c r="H16477" s="2">
        <v>0</v>
      </c>
      <c r="I16477" s="81">
        <v>0</v>
      </c>
      <c r="J16477" s="1">
        <v>32.346499999999999</v>
      </c>
    </row>
    <row r="16478" spans="1:10" ht="14.5" x14ac:dyDescent="0.35">
      <c r="A16478" s="47" t="s">
        <v>23755</v>
      </c>
      <c r="C16478" s="22" t="str">
        <f t="shared" si="257"/>
        <v>86723</v>
      </c>
      <c r="D16478" t="s">
        <v>28786</v>
      </c>
      <c r="E16478" s="1" t="s">
        <v>40</v>
      </c>
      <c r="F16478" s="2">
        <v>0</v>
      </c>
      <c r="G16478" s="2">
        <v>0</v>
      </c>
      <c r="H16478" s="2">
        <v>0</v>
      </c>
      <c r="I16478" s="81">
        <v>0</v>
      </c>
      <c r="J16478" s="1">
        <v>32.346499999999999</v>
      </c>
    </row>
    <row r="16479" spans="1:10" ht="14.5" x14ac:dyDescent="0.35">
      <c r="A16479" s="47" t="s">
        <v>23757</v>
      </c>
      <c r="C16479" s="22" t="str">
        <f t="shared" si="257"/>
        <v>86727</v>
      </c>
      <c r="D16479" t="s">
        <v>24362</v>
      </c>
      <c r="E16479" s="1" t="s">
        <v>40</v>
      </c>
      <c r="F16479" s="2">
        <v>0</v>
      </c>
      <c r="G16479" s="2">
        <v>0</v>
      </c>
      <c r="H16479" s="2">
        <v>0</v>
      </c>
      <c r="I16479" s="81">
        <v>0</v>
      </c>
      <c r="J16479" s="1">
        <v>32.346499999999999</v>
      </c>
    </row>
    <row r="16480" spans="1:10" ht="14.5" x14ac:dyDescent="0.35">
      <c r="A16480" s="47" t="s">
        <v>23759</v>
      </c>
      <c r="C16480" s="22" t="str">
        <f t="shared" si="257"/>
        <v>86732</v>
      </c>
      <c r="D16480" t="s">
        <v>24362</v>
      </c>
      <c r="E16480" s="1" t="s">
        <v>40</v>
      </c>
      <c r="F16480" s="2">
        <v>0</v>
      </c>
      <c r="G16480" s="2">
        <v>0</v>
      </c>
      <c r="H16480" s="2">
        <v>0</v>
      </c>
      <c r="I16480" s="81">
        <v>0</v>
      </c>
      <c r="J16480" s="1">
        <v>32.346499999999999</v>
      </c>
    </row>
    <row r="16481" spans="1:10" ht="14.5" x14ac:dyDescent="0.35">
      <c r="A16481" s="47" t="s">
        <v>23761</v>
      </c>
      <c r="C16481" s="22" t="str">
        <f t="shared" si="257"/>
        <v>86735</v>
      </c>
      <c r="D16481" t="s">
        <v>24362</v>
      </c>
      <c r="E16481" s="1" t="s">
        <v>40</v>
      </c>
      <c r="F16481" s="2">
        <v>0</v>
      </c>
      <c r="G16481" s="2">
        <v>0</v>
      </c>
      <c r="H16481" s="2">
        <v>0</v>
      </c>
      <c r="I16481" s="81">
        <v>0</v>
      </c>
      <c r="J16481" s="1">
        <v>32.346499999999999</v>
      </c>
    </row>
    <row r="16482" spans="1:10" ht="14.5" x14ac:dyDescent="0.35">
      <c r="A16482" s="47" t="s">
        <v>23763</v>
      </c>
      <c r="C16482" s="22" t="str">
        <f t="shared" si="257"/>
        <v>86738</v>
      </c>
      <c r="D16482" t="s">
        <v>24364</v>
      </c>
      <c r="E16482" s="1" t="s">
        <v>40</v>
      </c>
      <c r="F16482" s="2">
        <v>0</v>
      </c>
      <c r="G16482" s="2">
        <v>0</v>
      </c>
      <c r="H16482" s="2">
        <v>0</v>
      </c>
      <c r="I16482" s="81">
        <v>0</v>
      </c>
      <c r="J16482" s="1">
        <v>32.346499999999999</v>
      </c>
    </row>
    <row r="16483" spans="1:10" ht="14.5" x14ac:dyDescent="0.35">
      <c r="A16483" s="47" t="s">
        <v>23765</v>
      </c>
      <c r="C16483" s="22" t="str">
        <f t="shared" si="257"/>
        <v>86741</v>
      </c>
      <c r="D16483" t="s">
        <v>24364</v>
      </c>
      <c r="E16483" s="1" t="s">
        <v>40</v>
      </c>
      <c r="F16483" s="2">
        <v>0</v>
      </c>
      <c r="G16483" s="2">
        <v>0</v>
      </c>
      <c r="H16483" s="2">
        <v>0</v>
      </c>
      <c r="I16483" s="81">
        <v>0</v>
      </c>
      <c r="J16483" s="1">
        <v>32.346499999999999</v>
      </c>
    </row>
    <row r="16484" spans="1:10" ht="14.5" x14ac:dyDescent="0.35">
      <c r="A16484" s="47" t="s">
        <v>23767</v>
      </c>
      <c r="C16484" s="22" t="str">
        <f t="shared" si="257"/>
        <v>86744</v>
      </c>
      <c r="D16484" t="s">
        <v>24364</v>
      </c>
      <c r="E16484" s="1" t="s">
        <v>40</v>
      </c>
      <c r="F16484" s="2">
        <v>0</v>
      </c>
      <c r="G16484" s="2">
        <v>0</v>
      </c>
      <c r="H16484" s="2">
        <v>0</v>
      </c>
      <c r="I16484" s="81">
        <v>0</v>
      </c>
      <c r="J16484" s="1">
        <v>32.346499999999999</v>
      </c>
    </row>
    <row r="16485" spans="1:10" ht="14.5" x14ac:dyDescent="0.35">
      <c r="A16485" s="47" t="s">
        <v>23769</v>
      </c>
      <c r="C16485" s="22" t="str">
        <f t="shared" si="257"/>
        <v>86747</v>
      </c>
      <c r="D16485" t="s">
        <v>24366</v>
      </c>
      <c r="E16485" s="1" t="s">
        <v>40</v>
      </c>
      <c r="F16485" s="2">
        <v>0</v>
      </c>
      <c r="G16485" s="2">
        <v>0</v>
      </c>
      <c r="H16485" s="2">
        <v>0</v>
      </c>
      <c r="I16485" s="81">
        <v>0</v>
      </c>
      <c r="J16485" s="1">
        <v>32.346499999999999</v>
      </c>
    </row>
    <row r="16486" spans="1:10" ht="14.5" x14ac:dyDescent="0.35">
      <c r="A16486" s="47" t="s">
        <v>23771</v>
      </c>
      <c r="C16486" s="22" t="str">
        <f t="shared" si="257"/>
        <v>86750</v>
      </c>
      <c r="D16486" t="s">
        <v>24366</v>
      </c>
      <c r="E16486" s="1" t="s">
        <v>40</v>
      </c>
      <c r="F16486" s="2">
        <v>0</v>
      </c>
      <c r="G16486" s="2">
        <v>0</v>
      </c>
      <c r="H16486" s="2">
        <v>0</v>
      </c>
      <c r="I16486" s="81">
        <v>0</v>
      </c>
      <c r="J16486" s="1">
        <v>32.346499999999999</v>
      </c>
    </row>
    <row r="16487" spans="1:10" ht="14.5" x14ac:dyDescent="0.35">
      <c r="A16487" s="47" t="s">
        <v>23773</v>
      </c>
      <c r="C16487" s="22" t="str">
        <f t="shared" si="257"/>
        <v>86753</v>
      </c>
      <c r="D16487" t="s">
        <v>24366</v>
      </c>
      <c r="E16487" s="1" t="s">
        <v>40</v>
      </c>
      <c r="F16487" s="2">
        <v>0</v>
      </c>
      <c r="G16487" s="2">
        <v>0</v>
      </c>
      <c r="H16487" s="2">
        <v>0</v>
      </c>
      <c r="I16487" s="81">
        <v>0</v>
      </c>
      <c r="J16487" s="1">
        <v>32.346499999999999</v>
      </c>
    </row>
    <row r="16488" spans="1:10" ht="14.5" x14ac:dyDescent="0.35">
      <c r="A16488" s="47" t="s">
        <v>23775</v>
      </c>
      <c r="C16488" s="22" t="str">
        <f t="shared" si="257"/>
        <v>86756</v>
      </c>
      <c r="D16488" t="s">
        <v>24368</v>
      </c>
      <c r="E16488" s="1" t="s">
        <v>40</v>
      </c>
      <c r="F16488" s="2">
        <v>0</v>
      </c>
      <c r="G16488" s="2">
        <v>0</v>
      </c>
      <c r="H16488" s="2">
        <v>0</v>
      </c>
      <c r="I16488" s="81">
        <v>0</v>
      </c>
      <c r="J16488" s="1">
        <v>32.346499999999999</v>
      </c>
    </row>
    <row r="16489" spans="1:10" ht="14.5" x14ac:dyDescent="0.35">
      <c r="A16489" s="47" t="s">
        <v>23777</v>
      </c>
      <c r="C16489" s="22" t="str">
        <f t="shared" si="257"/>
        <v>86757</v>
      </c>
      <c r="D16489" t="s">
        <v>24368</v>
      </c>
      <c r="E16489" s="1" t="s">
        <v>40</v>
      </c>
      <c r="F16489" s="2">
        <v>0</v>
      </c>
      <c r="G16489" s="2">
        <v>0</v>
      </c>
      <c r="H16489" s="2">
        <v>0</v>
      </c>
      <c r="I16489" s="81">
        <v>0</v>
      </c>
      <c r="J16489" s="1">
        <v>32.346499999999999</v>
      </c>
    </row>
    <row r="16490" spans="1:10" ht="14.5" x14ac:dyDescent="0.35">
      <c r="A16490" s="47" t="s">
        <v>23779</v>
      </c>
      <c r="C16490" s="22" t="str">
        <f t="shared" si="257"/>
        <v>86759</v>
      </c>
      <c r="D16490" t="s">
        <v>24368</v>
      </c>
      <c r="E16490" s="1" t="s">
        <v>40</v>
      </c>
      <c r="F16490" s="2">
        <v>0</v>
      </c>
      <c r="G16490" s="2">
        <v>0</v>
      </c>
      <c r="H16490" s="2">
        <v>0</v>
      </c>
      <c r="I16490" s="81">
        <v>0</v>
      </c>
      <c r="J16490" s="1">
        <v>32.346499999999999</v>
      </c>
    </row>
    <row r="16491" spans="1:10" ht="14.5" x14ac:dyDescent="0.35">
      <c r="A16491" s="47" t="s">
        <v>23781</v>
      </c>
      <c r="C16491" s="22" t="str">
        <f t="shared" si="257"/>
        <v>86762</v>
      </c>
      <c r="D16491" t="s">
        <v>24370</v>
      </c>
      <c r="E16491" s="1" t="s">
        <v>40</v>
      </c>
      <c r="F16491" s="2">
        <v>0</v>
      </c>
      <c r="G16491" s="2">
        <v>0</v>
      </c>
      <c r="H16491" s="2">
        <v>0</v>
      </c>
      <c r="I16491" s="81">
        <v>0</v>
      </c>
      <c r="J16491" s="1">
        <v>32.346499999999999</v>
      </c>
    </row>
    <row r="16492" spans="1:10" ht="14.5" x14ac:dyDescent="0.35">
      <c r="A16492" s="47" t="s">
        <v>23783</v>
      </c>
      <c r="C16492" s="22" t="str">
        <f t="shared" si="257"/>
        <v>86765</v>
      </c>
      <c r="D16492" t="s">
        <v>24370</v>
      </c>
      <c r="E16492" s="1" t="s">
        <v>40</v>
      </c>
      <c r="F16492" s="2">
        <v>0</v>
      </c>
      <c r="G16492" s="2">
        <v>0</v>
      </c>
      <c r="H16492" s="2">
        <v>0</v>
      </c>
      <c r="I16492" s="81">
        <v>0</v>
      </c>
      <c r="J16492" s="1">
        <v>32.346499999999999</v>
      </c>
    </row>
    <row r="16493" spans="1:10" ht="14.5" x14ac:dyDescent="0.35">
      <c r="A16493" s="47" t="s">
        <v>23785</v>
      </c>
      <c r="C16493" s="22" t="str">
        <f t="shared" si="257"/>
        <v>86768</v>
      </c>
      <c r="D16493" t="s">
        <v>24370</v>
      </c>
      <c r="E16493" s="1" t="s">
        <v>40</v>
      </c>
      <c r="F16493" s="2">
        <v>0</v>
      </c>
      <c r="G16493" s="2">
        <v>0</v>
      </c>
      <c r="H16493" s="2">
        <v>0</v>
      </c>
      <c r="I16493" s="81">
        <v>0</v>
      </c>
      <c r="J16493" s="1">
        <v>32.346499999999999</v>
      </c>
    </row>
    <row r="16494" spans="1:10" ht="14.5" x14ac:dyDescent="0.35">
      <c r="A16494" s="47" t="s">
        <v>26847</v>
      </c>
      <c r="C16494" s="22" t="str">
        <f t="shared" si="257"/>
        <v>86769</v>
      </c>
      <c r="D16494" t="s">
        <v>24372</v>
      </c>
      <c r="E16494" s="1" t="s">
        <v>40</v>
      </c>
      <c r="F16494" s="2">
        <v>0</v>
      </c>
      <c r="G16494" s="2">
        <v>0</v>
      </c>
      <c r="H16494" s="2">
        <v>0</v>
      </c>
      <c r="I16494" s="81">
        <v>0</v>
      </c>
      <c r="J16494" s="1">
        <v>32.346499999999999</v>
      </c>
    </row>
    <row r="16495" spans="1:10" ht="14.5" x14ac:dyDescent="0.35">
      <c r="A16495" s="47" t="s">
        <v>23787</v>
      </c>
      <c r="C16495" s="22" t="str">
        <f t="shared" si="257"/>
        <v>86771</v>
      </c>
      <c r="D16495" t="s">
        <v>24372</v>
      </c>
      <c r="E16495" s="1" t="s">
        <v>40</v>
      </c>
      <c r="F16495" s="2">
        <v>0</v>
      </c>
      <c r="G16495" s="2">
        <v>0</v>
      </c>
      <c r="H16495" s="2">
        <v>0</v>
      </c>
      <c r="I16495" s="81">
        <v>0</v>
      </c>
      <c r="J16495" s="1">
        <v>32.346499999999999</v>
      </c>
    </row>
    <row r="16496" spans="1:10" ht="14.5" x14ac:dyDescent="0.35">
      <c r="A16496" s="47" t="s">
        <v>23789</v>
      </c>
      <c r="C16496" s="22" t="str">
        <f t="shared" si="257"/>
        <v>86774</v>
      </c>
      <c r="D16496" t="s">
        <v>24372</v>
      </c>
      <c r="E16496" s="1" t="s">
        <v>40</v>
      </c>
      <c r="F16496" s="2">
        <v>0</v>
      </c>
      <c r="G16496" s="2">
        <v>0</v>
      </c>
      <c r="H16496" s="2">
        <v>0</v>
      </c>
      <c r="I16496" s="81">
        <v>0</v>
      </c>
      <c r="J16496" s="1">
        <v>32.346499999999999</v>
      </c>
    </row>
    <row r="16497" spans="1:10" ht="14.5" x14ac:dyDescent="0.35">
      <c r="A16497" s="47" t="s">
        <v>23791</v>
      </c>
      <c r="C16497" s="22" t="str">
        <f t="shared" si="257"/>
        <v>86777</v>
      </c>
      <c r="D16497" t="s">
        <v>24374</v>
      </c>
      <c r="E16497" s="1" t="s">
        <v>40</v>
      </c>
      <c r="F16497" s="2">
        <v>0</v>
      </c>
      <c r="G16497" s="2">
        <v>0</v>
      </c>
      <c r="H16497" s="2">
        <v>0</v>
      </c>
      <c r="I16497" s="81">
        <v>0</v>
      </c>
      <c r="J16497" s="1">
        <v>32.346499999999999</v>
      </c>
    </row>
    <row r="16498" spans="1:10" ht="14.5" x14ac:dyDescent="0.35">
      <c r="A16498" s="47" t="s">
        <v>23793</v>
      </c>
      <c r="C16498" s="22" t="str">
        <f t="shared" si="257"/>
        <v>86778</v>
      </c>
      <c r="D16498" t="s">
        <v>24374</v>
      </c>
      <c r="E16498" s="1" t="s">
        <v>40</v>
      </c>
      <c r="F16498" s="2">
        <v>0</v>
      </c>
      <c r="G16498" s="2">
        <v>0</v>
      </c>
      <c r="H16498" s="2">
        <v>0</v>
      </c>
      <c r="I16498" s="81">
        <v>0</v>
      </c>
      <c r="J16498" s="1">
        <v>32.346499999999999</v>
      </c>
    </row>
    <row r="16499" spans="1:10" ht="14.5" x14ac:dyDescent="0.35">
      <c r="A16499" s="47" t="s">
        <v>23795</v>
      </c>
      <c r="C16499" s="22" t="str">
        <f t="shared" si="257"/>
        <v>86780</v>
      </c>
      <c r="D16499" t="s">
        <v>24374</v>
      </c>
      <c r="E16499" s="1" t="s">
        <v>40</v>
      </c>
      <c r="F16499" s="2">
        <v>0</v>
      </c>
      <c r="G16499" s="2">
        <v>0</v>
      </c>
      <c r="H16499" s="2">
        <v>0</v>
      </c>
      <c r="I16499" s="81">
        <v>0</v>
      </c>
      <c r="J16499" s="1">
        <v>32.346499999999999</v>
      </c>
    </row>
    <row r="16500" spans="1:10" ht="14.5" x14ac:dyDescent="0.35">
      <c r="A16500" s="47" t="s">
        <v>23797</v>
      </c>
      <c r="C16500" s="22" t="str">
        <f t="shared" si="257"/>
        <v>86784</v>
      </c>
      <c r="D16500" t="s">
        <v>24376</v>
      </c>
      <c r="E16500" s="1" t="s">
        <v>40</v>
      </c>
      <c r="F16500" s="2">
        <v>0</v>
      </c>
      <c r="G16500" s="2">
        <v>0</v>
      </c>
      <c r="H16500" s="2">
        <v>0</v>
      </c>
      <c r="I16500" s="81">
        <v>0</v>
      </c>
      <c r="J16500" s="1">
        <v>32.346499999999999</v>
      </c>
    </row>
    <row r="16501" spans="1:10" ht="14.5" x14ac:dyDescent="0.35">
      <c r="A16501" s="47" t="s">
        <v>23799</v>
      </c>
      <c r="C16501" s="22" t="str">
        <f t="shared" si="257"/>
        <v>86787</v>
      </c>
      <c r="D16501" t="s">
        <v>24376</v>
      </c>
      <c r="E16501" s="1" t="s">
        <v>40</v>
      </c>
      <c r="F16501" s="2">
        <v>0</v>
      </c>
      <c r="G16501" s="2">
        <v>0</v>
      </c>
      <c r="H16501" s="2">
        <v>0</v>
      </c>
      <c r="I16501" s="81">
        <v>0</v>
      </c>
      <c r="J16501" s="1">
        <v>32.346499999999999</v>
      </c>
    </row>
    <row r="16502" spans="1:10" ht="14.5" x14ac:dyDescent="0.35">
      <c r="A16502" s="47" t="s">
        <v>23801</v>
      </c>
      <c r="C16502" s="22" t="str">
        <f t="shared" si="257"/>
        <v>86788</v>
      </c>
      <c r="D16502" t="s">
        <v>24379</v>
      </c>
      <c r="E16502" s="1" t="s">
        <v>40</v>
      </c>
      <c r="F16502" s="2">
        <v>0</v>
      </c>
      <c r="G16502" s="2">
        <v>0</v>
      </c>
      <c r="H16502" s="2">
        <v>0</v>
      </c>
      <c r="I16502" s="81">
        <v>0</v>
      </c>
      <c r="J16502" s="1">
        <v>32.346499999999999</v>
      </c>
    </row>
    <row r="16503" spans="1:10" ht="14.5" x14ac:dyDescent="0.35">
      <c r="A16503" s="47" t="s">
        <v>23803</v>
      </c>
      <c r="C16503" s="22" t="str">
        <f t="shared" si="257"/>
        <v>86789</v>
      </c>
      <c r="D16503" t="s">
        <v>24381</v>
      </c>
      <c r="E16503" s="1" t="s">
        <v>40</v>
      </c>
      <c r="F16503" s="2">
        <v>0</v>
      </c>
      <c r="G16503" s="2">
        <v>0</v>
      </c>
      <c r="H16503" s="2">
        <v>0</v>
      </c>
      <c r="I16503" s="81">
        <v>0</v>
      </c>
      <c r="J16503" s="1">
        <v>32.346499999999999</v>
      </c>
    </row>
    <row r="16504" spans="1:10" ht="14.5" x14ac:dyDescent="0.35">
      <c r="A16504" s="47" t="s">
        <v>23805</v>
      </c>
      <c r="C16504" s="22" t="str">
        <f t="shared" si="257"/>
        <v>86790</v>
      </c>
      <c r="D16504" t="s">
        <v>24383</v>
      </c>
      <c r="E16504" s="1" t="s">
        <v>40</v>
      </c>
      <c r="F16504" s="2">
        <v>0</v>
      </c>
      <c r="G16504" s="2">
        <v>0</v>
      </c>
      <c r="H16504" s="2">
        <v>0</v>
      </c>
      <c r="I16504" s="81">
        <v>0</v>
      </c>
      <c r="J16504" s="1">
        <v>32.346499999999999</v>
      </c>
    </row>
    <row r="16505" spans="1:10" ht="14.5" x14ac:dyDescent="0.35">
      <c r="A16505" s="47" t="s">
        <v>23807</v>
      </c>
      <c r="C16505" s="22" t="str">
        <f t="shared" si="257"/>
        <v>86793</v>
      </c>
      <c r="D16505" t="s">
        <v>24385</v>
      </c>
      <c r="E16505" s="1" t="s">
        <v>40</v>
      </c>
      <c r="F16505" s="2">
        <v>0</v>
      </c>
      <c r="G16505" s="2">
        <v>0</v>
      </c>
      <c r="H16505" s="2">
        <v>0</v>
      </c>
      <c r="I16505" s="81">
        <v>0</v>
      </c>
      <c r="J16505" s="1">
        <v>32.346499999999999</v>
      </c>
    </row>
    <row r="16506" spans="1:10" ht="14.5" x14ac:dyDescent="0.35">
      <c r="A16506" s="47" t="s">
        <v>23809</v>
      </c>
      <c r="C16506" s="22" t="str">
        <f t="shared" si="257"/>
        <v>86794</v>
      </c>
      <c r="D16506" t="s">
        <v>24387</v>
      </c>
      <c r="E16506" s="1" t="s">
        <v>40</v>
      </c>
      <c r="F16506" s="2">
        <v>0</v>
      </c>
      <c r="G16506" s="2">
        <v>0</v>
      </c>
      <c r="H16506" s="2">
        <v>0</v>
      </c>
      <c r="I16506" s="81">
        <v>0</v>
      </c>
      <c r="J16506" s="1">
        <v>32.346499999999999</v>
      </c>
    </row>
    <row r="16507" spans="1:10" ht="14.5" x14ac:dyDescent="0.35">
      <c r="A16507" s="47" t="s">
        <v>23811</v>
      </c>
      <c r="C16507" s="22" t="str">
        <f t="shared" si="257"/>
        <v>86800</v>
      </c>
      <c r="D16507" t="s">
        <v>24389</v>
      </c>
      <c r="E16507" s="1" t="s">
        <v>40</v>
      </c>
      <c r="F16507" s="2">
        <v>0</v>
      </c>
      <c r="G16507" s="2">
        <v>0</v>
      </c>
      <c r="H16507" s="2">
        <v>0</v>
      </c>
      <c r="I16507" s="81">
        <v>0</v>
      </c>
      <c r="J16507" s="1">
        <v>32.346499999999999</v>
      </c>
    </row>
    <row r="16508" spans="1:10" ht="14.5" x14ac:dyDescent="0.35">
      <c r="A16508" s="47" t="s">
        <v>23813</v>
      </c>
      <c r="C16508" s="22" t="str">
        <f t="shared" si="257"/>
        <v>86803</v>
      </c>
      <c r="D16508" t="s">
        <v>24391</v>
      </c>
      <c r="E16508" s="1" t="s">
        <v>40</v>
      </c>
      <c r="F16508" s="2">
        <v>0</v>
      </c>
      <c r="G16508" s="2">
        <v>0</v>
      </c>
      <c r="H16508" s="2">
        <v>0</v>
      </c>
      <c r="I16508" s="81">
        <v>0</v>
      </c>
      <c r="J16508" s="1">
        <v>32.346499999999999</v>
      </c>
    </row>
    <row r="16509" spans="1:10" ht="14.5" x14ac:dyDescent="0.35">
      <c r="A16509" s="47" t="s">
        <v>23815</v>
      </c>
      <c r="C16509" s="22" t="str">
        <f t="shared" si="257"/>
        <v>86804</v>
      </c>
      <c r="D16509" t="s">
        <v>24393</v>
      </c>
      <c r="E16509" s="1" t="s">
        <v>40</v>
      </c>
      <c r="F16509" s="2">
        <v>0</v>
      </c>
      <c r="G16509" s="2">
        <v>0</v>
      </c>
      <c r="H16509" s="2">
        <v>0</v>
      </c>
      <c r="I16509" s="81">
        <v>0</v>
      </c>
      <c r="J16509" s="1">
        <v>32.346499999999999</v>
      </c>
    </row>
    <row r="16510" spans="1:10" ht="14.5" x14ac:dyDescent="0.35">
      <c r="A16510" s="47" t="s">
        <v>23817</v>
      </c>
      <c r="C16510" s="22" t="str">
        <f t="shared" si="257"/>
        <v>86805</v>
      </c>
      <c r="D16510" t="s">
        <v>24395</v>
      </c>
      <c r="E16510" s="1" t="s">
        <v>40</v>
      </c>
      <c r="F16510" s="2">
        <v>0</v>
      </c>
      <c r="G16510" s="2">
        <v>0</v>
      </c>
      <c r="H16510" s="2">
        <v>0</v>
      </c>
      <c r="I16510" s="81">
        <v>0</v>
      </c>
      <c r="J16510" s="1">
        <v>32.346499999999999</v>
      </c>
    </row>
    <row r="16511" spans="1:10" ht="14.5" x14ac:dyDescent="0.35">
      <c r="A16511" s="47" t="s">
        <v>23819</v>
      </c>
      <c r="C16511" s="22" t="str">
        <f t="shared" si="257"/>
        <v>86806</v>
      </c>
      <c r="D16511" t="s">
        <v>24397</v>
      </c>
      <c r="E16511" s="1" t="s">
        <v>40</v>
      </c>
      <c r="F16511" s="2">
        <v>0</v>
      </c>
      <c r="G16511" s="2">
        <v>0</v>
      </c>
      <c r="H16511" s="2">
        <v>0</v>
      </c>
      <c r="I16511" s="81">
        <v>0</v>
      </c>
      <c r="J16511" s="1">
        <v>32.346499999999999</v>
      </c>
    </row>
    <row r="16512" spans="1:10" ht="14.5" x14ac:dyDescent="0.35">
      <c r="A16512" s="47" t="s">
        <v>23820</v>
      </c>
      <c r="C16512" s="22" t="str">
        <f t="shared" si="257"/>
        <v>86807</v>
      </c>
      <c r="D16512" t="s">
        <v>24397</v>
      </c>
      <c r="E16512" s="1" t="s">
        <v>40</v>
      </c>
      <c r="F16512" s="2">
        <v>0</v>
      </c>
      <c r="G16512" s="2">
        <v>0</v>
      </c>
      <c r="H16512" s="2">
        <v>0</v>
      </c>
      <c r="I16512" s="81">
        <v>0</v>
      </c>
      <c r="J16512" s="1">
        <v>32.346499999999999</v>
      </c>
    </row>
    <row r="16513" spans="1:10" ht="14.5" x14ac:dyDescent="0.35">
      <c r="A16513" s="47" t="s">
        <v>23822</v>
      </c>
      <c r="C16513" s="22" t="str">
        <f t="shared" si="257"/>
        <v>86808</v>
      </c>
      <c r="D16513" t="s">
        <v>24397</v>
      </c>
      <c r="E16513" s="1" t="s">
        <v>40</v>
      </c>
      <c r="F16513" s="2">
        <v>0</v>
      </c>
      <c r="G16513" s="2">
        <v>0</v>
      </c>
      <c r="H16513" s="2">
        <v>0</v>
      </c>
      <c r="I16513" s="81">
        <v>0</v>
      </c>
      <c r="J16513" s="1">
        <v>32.346499999999999</v>
      </c>
    </row>
    <row r="16514" spans="1:10" ht="14.5" x14ac:dyDescent="0.35">
      <c r="A16514" s="47" t="s">
        <v>23823</v>
      </c>
      <c r="C16514" s="22" t="str">
        <f t="shared" si="257"/>
        <v>86812</v>
      </c>
      <c r="D16514" t="s">
        <v>24397</v>
      </c>
      <c r="E16514" s="1" t="s">
        <v>40</v>
      </c>
      <c r="F16514" s="2">
        <v>0</v>
      </c>
      <c r="G16514" s="2">
        <v>0</v>
      </c>
      <c r="H16514" s="2">
        <v>0</v>
      </c>
      <c r="I16514" s="81">
        <v>0</v>
      </c>
      <c r="J16514" s="1">
        <v>32.346499999999999</v>
      </c>
    </row>
    <row r="16515" spans="1:10" ht="14.5" x14ac:dyDescent="0.35">
      <c r="A16515" s="47" t="s">
        <v>23825</v>
      </c>
      <c r="C16515" s="22" t="str">
        <f t="shared" si="257"/>
        <v>86813</v>
      </c>
      <c r="D16515" t="s">
        <v>24397</v>
      </c>
      <c r="E16515" s="1" t="s">
        <v>40</v>
      </c>
      <c r="F16515" s="2">
        <v>0</v>
      </c>
      <c r="G16515" s="2">
        <v>0</v>
      </c>
      <c r="H16515" s="2">
        <v>0</v>
      </c>
      <c r="I16515" s="81">
        <v>0</v>
      </c>
      <c r="J16515" s="1">
        <v>32.346499999999999</v>
      </c>
    </row>
    <row r="16516" spans="1:10" ht="14.5" x14ac:dyDescent="0.35">
      <c r="A16516" s="47" t="s">
        <v>23826</v>
      </c>
      <c r="C16516" s="22" t="str">
        <f t="shared" si="257"/>
        <v>86816</v>
      </c>
      <c r="D16516" t="s">
        <v>24397</v>
      </c>
      <c r="E16516" s="1" t="s">
        <v>40</v>
      </c>
      <c r="F16516" s="2">
        <v>0</v>
      </c>
      <c r="G16516" s="2">
        <v>0</v>
      </c>
      <c r="H16516" s="2">
        <v>0</v>
      </c>
      <c r="I16516" s="81">
        <v>0</v>
      </c>
      <c r="J16516" s="1">
        <v>32.346499999999999</v>
      </c>
    </row>
    <row r="16517" spans="1:10" ht="14.5" x14ac:dyDescent="0.35">
      <c r="A16517" s="47" t="s">
        <v>23828</v>
      </c>
      <c r="C16517" s="22" t="str">
        <f t="shared" si="257"/>
        <v>86817</v>
      </c>
      <c r="D16517" t="s">
        <v>24397</v>
      </c>
      <c r="E16517" s="1" t="s">
        <v>40</v>
      </c>
      <c r="F16517" s="2">
        <v>0</v>
      </c>
      <c r="G16517" s="2">
        <v>0</v>
      </c>
      <c r="H16517" s="2">
        <v>0</v>
      </c>
      <c r="I16517" s="81">
        <v>0</v>
      </c>
      <c r="J16517" s="1">
        <v>32.346499999999999</v>
      </c>
    </row>
    <row r="16518" spans="1:10" ht="14.5" x14ac:dyDescent="0.35">
      <c r="A16518" s="47" t="s">
        <v>23829</v>
      </c>
      <c r="C16518" s="22" t="str">
        <f t="shared" si="257"/>
        <v>86821</v>
      </c>
      <c r="D16518" t="s">
        <v>24397</v>
      </c>
      <c r="E16518" s="1" t="s">
        <v>40</v>
      </c>
      <c r="F16518" s="2">
        <v>0</v>
      </c>
      <c r="G16518" s="2">
        <v>0</v>
      </c>
      <c r="H16518" s="2">
        <v>0</v>
      </c>
      <c r="I16518" s="81">
        <v>0</v>
      </c>
      <c r="J16518" s="1">
        <v>32.346499999999999</v>
      </c>
    </row>
    <row r="16519" spans="1:10" ht="14.5" x14ac:dyDescent="0.35">
      <c r="A16519" s="47" t="s">
        <v>23831</v>
      </c>
      <c r="C16519" s="22" t="str">
        <f t="shared" si="257"/>
        <v>86825</v>
      </c>
      <c r="D16519" t="s">
        <v>24397</v>
      </c>
      <c r="E16519" s="1" t="s">
        <v>40</v>
      </c>
      <c r="F16519" s="2">
        <v>0</v>
      </c>
      <c r="G16519" s="2">
        <v>0</v>
      </c>
      <c r="H16519" s="2">
        <v>0</v>
      </c>
      <c r="I16519" s="81">
        <v>0</v>
      </c>
      <c r="J16519" s="1">
        <v>32.346499999999999</v>
      </c>
    </row>
    <row r="16520" spans="1:10" ht="14.5" x14ac:dyDescent="0.35">
      <c r="A16520" s="47" t="s">
        <v>23833</v>
      </c>
      <c r="C16520" s="22" t="str">
        <f t="shared" si="257"/>
        <v>86826</v>
      </c>
      <c r="D16520" t="s">
        <v>24401</v>
      </c>
      <c r="E16520" s="1" t="s">
        <v>40</v>
      </c>
      <c r="F16520" s="2">
        <v>0</v>
      </c>
      <c r="G16520" s="2">
        <v>0</v>
      </c>
      <c r="H16520" s="2">
        <v>0</v>
      </c>
      <c r="I16520" s="81">
        <v>0</v>
      </c>
      <c r="J16520" s="1">
        <v>32.346499999999999</v>
      </c>
    </row>
    <row r="16521" spans="1:10" ht="14.5" x14ac:dyDescent="0.35">
      <c r="A16521" s="47" t="s">
        <v>23835</v>
      </c>
      <c r="C16521" s="22" t="str">
        <f t="shared" si="257"/>
        <v>86828</v>
      </c>
      <c r="D16521" t="s">
        <v>24403</v>
      </c>
      <c r="E16521" s="1" t="s">
        <v>40</v>
      </c>
      <c r="F16521" s="2">
        <v>0</v>
      </c>
      <c r="G16521" s="2">
        <v>0</v>
      </c>
      <c r="H16521" s="2">
        <v>0</v>
      </c>
      <c r="I16521" s="81">
        <v>0</v>
      </c>
      <c r="J16521" s="1">
        <v>32.346499999999999</v>
      </c>
    </row>
    <row r="16522" spans="1:10" ht="14.5" x14ac:dyDescent="0.35">
      <c r="A16522" s="47" t="s">
        <v>23837</v>
      </c>
      <c r="C16522" s="22" t="str">
        <f t="shared" si="257"/>
        <v>86829</v>
      </c>
      <c r="D16522" t="s">
        <v>24405</v>
      </c>
      <c r="E16522" s="1" t="s">
        <v>40</v>
      </c>
      <c r="F16522" s="2">
        <v>0</v>
      </c>
      <c r="G16522" s="2">
        <v>0</v>
      </c>
      <c r="H16522" s="2">
        <v>0</v>
      </c>
      <c r="I16522" s="81">
        <v>0</v>
      </c>
      <c r="J16522" s="1">
        <v>32.346499999999999</v>
      </c>
    </row>
    <row r="16523" spans="1:10" ht="14.5" x14ac:dyDescent="0.35">
      <c r="A16523" s="47" t="s">
        <v>23839</v>
      </c>
      <c r="C16523" s="22" t="str">
        <f t="shared" si="257"/>
        <v>86830</v>
      </c>
      <c r="D16523" t="s">
        <v>24407</v>
      </c>
      <c r="E16523" s="1" t="s">
        <v>40</v>
      </c>
      <c r="F16523" s="2">
        <v>0</v>
      </c>
      <c r="G16523" s="2">
        <v>0</v>
      </c>
      <c r="H16523" s="2">
        <v>0</v>
      </c>
      <c r="I16523" s="81">
        <v>0</v>
      </c>
      <c r="J16523" s="1">
        <v>32.346499999999999</v>
      </c>
    </row>
    <row r="16524" spans="1:10" ht="14.5" x14ac:dyDescent="0.35">
      <c r="A16524" s="47" t="s">
        <v>23841</v>
      </c>
      <c r="C16524" s="22" t="str">
        <f t="shared" ref="C16524:C16587" si="258">CONCATENATE(A16524,B16524)</f>
        <v>86831</v>
      </c>
      <c r="D16524" t="s">
        <v>24409</v>
      </c>
      <c r="E16524" s="1" t="s">
        <v>40</v>
      </c>
      <c r="F16524" s="2">
        <v>0</v>
      </c>
      <c r="G16524" s="2">
        <v>0</v>
      </c>
      <c r="H16524" s="2">
        <v>0</v>
      </c>
      <c r="I16524" s="81">
        <v>0</v>
      </c>
      <c r="J16524" s="1">
        <v>32.346499999999999</v>
      </c>
    </row>
    <row r="16525" spans="1:10" ht="14.5" x14ac:dyDescent="0.35">
      <c r="A16525" s="47" t="s">
        <v>23843</v>
      </c>
      <c r="C16525" s="22" t="str">
        <f t="shared" si="258"/>
        <v>86832</v>
      </c>
      <c r="D16525" t="s">
        <v>24409</v>
      </c>
      <c r="E16525" s="1" t="s">
        <v>40</v>
      </c>
      <c r="F16525" s="2">
        <v>0</v>
      </c>
      <c r="G16525" s="2">
        <v>0</v>
      </c>
      <c r="H16525" s="2">
        <v>0</v>
      </c>
      <c r="I16525" s="81">
        <v>0</v>
      </c>
      <c r="J16525" s="1">
        <v>32.346499999999999</v>
      </c>
    </row>
    <row r="16526" spans="1:10" ht="14.5" x14ac:dyDescent="0.35">
      <c r="A16526" s="47" t="s">
        <v>23845</v>
      </c>
      <c r="C16526" s="22" t="str">
        <f t="shared" si="258"/>
        <v>86833</v>
      </c>
      <c r="D16526" t="s">
        <v>24409</v>
      </c>
      <c r="E16526" s="1" t="s">
        <v>40</v>
      </c>
      <c r="F16526" s="2">
        <v>0</v>
      </c>
      <c r="G16526" s="2">
        <v>0</v>
      </c>
      <c r="H16526" s="2">
        <v>0</v>
      </c>
      <c r="I16526" s="81">
        <v>0</v>
      </c>
      <c r="J16526" s="1">
        <v>32.346499999999999</v>
      </c>
    </row>
    <row r="16527" spans="1:10" ht="14.5" x14ac:dyDescent="0.35">
      <c r="A16527" s="47" t="s">
        <v>23847</v>
      </c>
      <c r="C16527" s="22" t="str">
        <f t="shared" si="258"/>
        <v>86834</v>
      </c>
      <c r="D16527" t="s">
        <v>24411</v>
      </c>
      <c r="E16527" s="1" t="s">
        <v>40</v>
      </c>
      <c r="F16527" s="2">
        <v>0</v>
      </c>
      <c r="G16527" s="2">
        <v>0</v>
      </c>
      <c r="H16527" s="2">
        <v>0</v>
      </c>
      <c r="I16527" s="81">
        <v>0</v>
      </c>
      <c r="J16527" s="1">
        <v>32.346499999999999</v>
      </c>
    </row>
    <row r="16528" spans="1:10" ht="14.5" x14ac:dyDescent="0.35">
      <c r="A16528" s="47" t="s">
        <v>23849</v>
      </c>
      <c r="C16528" s="22" t="str">
        <f t="shared" si="258"/>
        <v>86835</v>
      </c>
      <c r="D16528" t="s">
        <v>24411</v>
      </c>
      <c r="E16528" s="1" t="s">
        <v>40</v>
      </c>
      <c r="F16528" s="2">
        <v>0</v>
      </c>
      <c r="G16528" s="2">
        <v>0</v>
      </c>
      <c r="H16528" s="2">
        <v>0</v>
      </c>
      <c r="I16528" s="81">
        <v>0</v>
      </c>
      <c r="J16528" s="1">
        <v>32.346499999999999</v>
      </c>
    </row>
    <row r="16529" spans="1:10" ht="14.5" x14ac:dyDescent="0.35">
      <c r="A16529" s="47" t="s">
        <v>23851</v>
      </c>
      <c r="C16529" s="22" t="str">
        <f t="shared" si="258"/>
        <v>86849</v>
      </c>
      <c r="D16529" t="s">
        <v>24411</v>
      </c>
      <c r="E16529" s="1" t="s">
        <v>40</v>
      </c>
      <c r="F16529" s="2">
        <v>0</v>
      </c>
      <c r="G16529" s="2">
        <v>0</v>
      </c>
      <c r="H16529" s="2">
        <v>0</v>
      </c>
      <c r="I16529" s="81">
        <v>0</v>
      </c>
      <c r="J16529" s="1">
        <v>32.346499999999999</v>
      </c>
    </row>
    <row r="16530" spans="1:10" ht="14.5" x14ac:dyDescent="0.35">
      <c r="A16530" s="47" t="s">
        <v>23853</v>
      </c>
      <c r="C16530" s="22" t="str">
        <f t="shared" si="258"/>
        <v>86850</v>
      </c>
      <c r="D16530" t="s">
        <v>24413</v>
      </c>
      <c r="E16530" s="1" t="s">
        <v>40</v>
      </c>
      <c r="F16530" s="2">
        <v>0</v>
      </c>
      <c r="G16530" s="2">
        <v>0</v>
      </c>
      <c r="H16530" s="2">
        <v>0</v>
      </c>
      <c r="I16530" s="81">
        <v>0</v>
      </c>
      <c r="J16530" s="1">
        <v>32.346499999999999</v>
      </c>
    </row>
    <row r="16531" spans="1:10" ht="14.5" x14ac:dyDescent="0.35">
      <c r="A16531" s="47" t="s">
        <v>23855</v>
      </c>
      <c r="C16531" s="22" t="str">
        <f t="shared" si="258"/>
        <v>86860</v>
      </c>
      <c r="D16531" t="s">
        <v>24415</v>
      </c>
      <c r="E16531" s="1" t="s">
        <v>40</v>
      </c>
      <c r="F16531" s="2">
        <v>0</v>
      </c>
      <c r="G16531" s="2">
        <v>0</v>
      </c>
      <c r="H16531" s="2">
        <v>0</v>
      </c>
      <c r="I16531" s="81">
        <v>0</v>
      </c>
      <c r="J16531" s="1">
        <v>32.346499999999999</v>
      </c>
    </row>
    <row r="16532" spans="1:10" ht="14.5" x14ac:dyDescent="0.35">
      <c r="A16532" s="47" t="s">
        <v>23857</v>
      </c>
      <c r="C16532" s="22" t="str">
        <f t="shared" si="258"/>
        <v>86870</v>
      </c>
      <c r="D16532" t="s">
        <v>24417</v>
      </c>
      <c r="E16532" s="1" t="s">
        <v>40</v>
      </c>
      <c r="F16532" s="2">
        <v>0</v>
      </c>
      <c r="G16532" s="2">
        <v>0</v>
      </c>
      <c r="H16532" s="2">
        <v>0</v>
      </c>
      <c r="I16532" s="81">
        <v>0</v>
      </c>
      <c r="J16532" s="1">
        <v>32.346499999999999</v>
      </c>
    </row>
    <row r="16533" spans="1:10" ht="14.5" x14ac:dyDescent="0.35">
      <c r="A16533" s="47" t="s">
        <v>23859</v>
      </c>
      <c r="C16533" s="22" t="str">
        <f t="shared" si="258"/>
        <v>86880</v>
      </c>
      <c r="D16533" t="s">
        <v>24417</v>
      </c>
      <c r="E16533" s="1" t="s">
        <v>40</v>
      </c>
      <c r="F16533" s="2">
        <v>0</v>
      </c>
      <c r="G16533" s="2">
        <v>0</v>
      </c>
      <c r="H16533" s="2">
        <v>0</v>
      </c>
      <c r="I16533" s="81">
        <v>0</v>
      </c>
      <c r="J16533" s="1">
        <v>32.346499999999999</v>
      </c>
    </row>
    <row r="16534" spans="1:10" ht="14.5" x14ac:dyDescent="0.35">
      <c r="A16534" s="47" t="s">
        <v>23861</v>
      </c>
      <c r="C16534" s="22" t="str">
        <f t="shared" si="258"/>
        <v>86885</v>
      </c>
      <c r="D16534" t="s">
        <v>24417</v>
      </c>
      <c r="E16534" s="1" t="s">
        <v>40</v>
      </c>
      <c r="F16534" s="2">
        <v>0</v>
      </c>
      <c r="G16534" s="2">
        <v>0</v>
      </c>
      <c r="H16534" s="2">
        <v>0</v>
      </c>
      <c r="I16534" s="81">
        <v>0</v>
      </c>
      <c r="J16534" s="1">
        <v>32.346499999999999</v>
      </c>
    </row>
    <row r="16535" spans="1:10" ht="14.5" x14ac:dyDescent="0.35">
      <c r="A16535" s="47" t="s">
        <v>23863</v>
      </c>
      <c r="C16535" s="22" t="str">
        <f t="shared" si="258"/>
        <v>86886</v>
      </c>
      <c r="D16535" t="s">
        <v>24419</v>
      </c>
      <c r="E16535" s="1" t="s">
        <v>40</v>
      </c>
      <c r="F16535" s="2">
        <v>0</v>
      </c>
      <c r="G16535" s="2">
        <v>0</v>
      </c>
      <c r="H16535" s="2">
        <v>0</v>
      </c>
      <c r="I16535" s="81">
        <v>0</v>
      </c>
      <c r="J16535" s="1">
        <v>32.346499999999999</v>
      </c>
    </row>
    <row r="16536" spans="1:10" ht="14.5" x14ac:dyDescent="0.35">
      <c r="A16536" s="47" t="s">
        <v>23865</v>
      </c>
      <c r="C16536" s="22" t="str">
        <f t="shared" si="258"/>
        <v>86890</v>
      </c>
      <c r="D16536" t="s">
        <v>24419</v>
      </c>
      <c r="E16536" s="1" t="s">
        <v>40</v>
      </c>
      <c r="F16536" s="2">
        <v>0</v>
      </c>
      <c r="G16536" s="2">
        <v>0</v>
      </c>
      <c r="H16536" s="2">
        <v>0</v>
      </c>
      <c r="I16536" s="81">
        <v>0</v>
      </c>
      <c r="J16536" s="1">
        <v>32.346499999999999</v>
      </c>
    </row>
    <row r="16537" spans="1:10" ht="14.5" x14ac:dyDescent="0.35">
      <c r="A16537" s="47" t="s">
        <v>23867</v>
      </c>
      <c r="C16537" s="22" t="str">
        <f t="shared" si="258"/>
        <v>86891</v>
      </c>
      <c r="D16537" t="s">
        <v>24419</v>
      </c>
      <c r="E16537" s="1" t="s">
        <v>40</v>
      </c>
      <c r="F16537" s="2">
        <v>0</v>
      </c>
      <c r="G16537" s="2">
        <v>0</v>
      </c>
      <c r="H16537" s="2">
        <v>0</v>
      </c>
      <c r="I16537" s="81">
        <v>0</v>
      </c>
      <c r="J16537" s="1">
        <v>32.346499999999999</v>
      </c>
    </row>
    <row r="16538" spans="1:10" ht="14.5" x14ac:dyDescent="0.35">
      <c r="A16538" s="47" t="s">
        <v>23869</v>
      </c>
      <c r="C16538" s="22" t="str">
        <f t="shared" si="258"/>
        <v>86900</v>
      </c>
      <c r="D16538" t="s">
        <v>24421</v>
      </c>
      <c r="E16538" s="1" t="s">
        <v>40</v>
      </c>
      <c r="F16538" s="2">
        <v>0</v>
      </c>
      <c r="G16538" s="2">
        <v>0</v>
      </c>
      <c r="H16538" s="2">
        <v>0</v>
      </c>
      <c r="I16538" s="81">
        <v>0</v>
      </c>
      <c r="J16538" s="1">
        <v>32.346499999999999</v>
      </c>
    </row>
    <row r="16539" spans="1:10" ht="14.5" x14ac:dyDescent="0.35">
      <c r="A16539" s="47" t="s">
        <v>23871</v>
      </c>
      <c r="C16539" s="22" t="str">
        <f t="shared" si="258"/>
        <v>86901</v>
      </c>
      <c r="D16539" t="s">
        <v>24423</v>
      </c>
      <c r="E16539" s="1" t="s">
        <v>40</v>
      </c>
      <c r="F16539" s="2">
        <v>0</v>
      </c>
      <c r="G16539" s="2">
        <v>0</v>
      </c>
      <c r="H16539" s="2">
        <v>0</v>
      </c>
      <c r="I16539" s="81">
        <v>0</v>
      </c>
      <c r="J16539" s="1">
        <v>32.346499999999999</v>
      </c>
    </row>
    <row r="16540" spans="1:10" ht="14.5" x14ac:dyDescent="0.35">
      <c r="A16540" s="47" t="s">
        <v>23873</v>
      </c>
      <c r="C16540" s="22" t="str">
        <f t="shared" si="258"/>
        <v>86902</v>
      </c>
      <c r="D16540" t="s">
        <v>24425</v>
      </c>
      <c r="E16540" s="1" t="s">
        <v>40</v>
      </c>
      <c r="F16540" s="2">
        <v>0</v>
      </c>
      <c r="G16540" s="2">
        <v>0</v>
      </c>
      <c r="H16540" s="2">
        <v>0</v>
      </c>
      <c r="I16540" s="81">
        <v>0</v>
      </c>
      <c r="J16540" s="1">
        <v>32.346499999999999</v>
      </c>
    </row>
    <row r="16541" spans="1:10" ht="14.5" x14ac:dyDescent="0.35">
      <c r="A16541" s="47" t="s">
        <v>23875</v>
      </c>
      <c r="C16541" s="22" t="str">
        <f t="shared" si="258"/>
        <v>86904</v>
      </c>
      <c r="D16541" t="s">
        <v>24427</v>
      </c>
      <c r="E16541" s="1" t="s">
        <v>40</v>
      </c>
      <c r="F16541" s="2">
        <v>0</v>
      </c>
      <c r="G16541" s="2">
        <v>0</v>
      </c>
      <c r="H16541" s="2">
        <v>0</v>
      </c>
      <c r="I16541" s="81">
        <v>0</v>
      </c>
      <c r="J16541" s="1">
        <v>32.346499999999999</v>
      </c>
    </row>
    <row r="16542" spans="1:10" ht="14.5" x14ac:dyDescent="0.35">
      <c r="A16542" s="47" t="s">
        <v>23877</v>
      </c>
      <c r="C16542" s="22" t="str">
        <f t="shared" si="258"/>
        <v>86905</v>
      </c>
      <c r="D16542" t="s">
        <v>24429</v>
      </c>
      <c r="E16542" s="1" t="s">
        <v>40</v>
      </c>
      <c r="F16542" s="2">
        <v>0</v>
      </c>
      <c r="G16542" s="2">
        <v>0</v>
      </c>
      <c r="H16542" s="2">
        <v>0</v>
      </c>
      <c r="I16542" s="81">
        <v>0</v>
      </c>
      <c r="J16542" s="1">
        <v>32.346499999999999</v>
      </c>
    </row>
    <row r="16543" spans="1:10" ht="14.5" x14ac:dyDescent="0.35">
      <c r="A16543" s="47" t="s">
        <v>23879</v>
      </c>
      <c r="C16543" s="22" t="str">
        <f t="shared" si="258"/>
        <v>86906</v>
      </c>
      <c r="D16543" t="s">
        <v>28787</v>
      </c>
      <c r="E16543" s="1" t="s">
        <v>40</v>
      </c>
      <c r="F16543" s="2">
        <v>0</v>
      </c>
      <c r="G16543" s="2">
        <v>0</v>
      </c>
      <c r="H16543" s="2">
        <v>0</v>
      </c>
      <c r="I16543" s="81">
        <v>0</v>
      </c>
      <c r="J16543" s="1">
        <v>32.346499999999999</v>
      </c>
    </row>
    <row r="16544" spans="1:10" ht="14.5" x14ac:dyDescent="0.35">
      <c r="A16544" s="47" t="s">
        <v>23881</v>
      </c>
      <c r="C16544" s="22" t="str">
        <f t="shared" si="258"/>
        <v>86910</v>
      </c>
      <c r="D16544" t="s">
        <v>28787</v>
      </c>
      <c r="E16544" s="1" t="s">
        <v>85</v>
      </c>
      <c r="F16544" s="2">
        <v>0</v>
      </c>
      <c r="G16544" s="2">
        <v>0</v>
      </c>
      <c r="H16544" s="2">
        <v>0</v>
      </c>
      <c r="I16544" s="81">
        <v>0</v>
      </c>
      <c r="J16544" s="1">
        <v>32.346499999999999</v>
      </c>
    </row>
    <row r="16545" spans="1:10" ht="14.5" x14ac:dyDescent="0.35">
      <c r="A16545" s="47" t="s">
        <v>23883</v>
      </c>
      <c r="C16545" s="22" t="str">
        <f t="shared" si="258"/>
        <v>86911</v>
      </c>
      <c r="D16545" t="s">
        <v>28787</v>
      </c>
      <c r="E16545" s="1" t="s">
        <v>85</v>
      </c>
      <c r="F16545" s="2">
        <v>0</v>
      </c>
      <c r="G16545" s="2">
        <v>0</v>
      </c>
      <c r="H16545" s="2">
        <v>0</v>
      </c>
      <c r="I16545" s="81">
        <v>0</v>
      </c>
      <c r="J16545" s="1">
        <v>32.346499999999999</v>
      </c>
    </row>
    <row r="16546" spans="1:10" ht="14.5" x14ac:dyDescent="0.35">
      <c r="A16546" s="47" t="s">
        <v>23885</v>
      </c>
      <c r="C16546" s="22" t="str">
        <f t="shared" si="258"/>
        <v>86920</v>
      </c>
      <c r="D16546" t="s">
        <v>24432</v>
      </c>
      <c r="E16546" s="1" t="s">
        <v>40</v>
      </c>
      <c r="F16546" s="2">
        <v>0</v>
      </c>
      <c r="G16546" s="2">
        <v>0</v>
      </c>
      <c r="H16546" s="2">
        <v>0</v>
      </c>
      <c r="I16546" s="81">
        <v>0</v>
      </c>
      <c r="J16546" s="1">
        <v>32.346499999999999</v>
      </c>
    </row>
    <row r="16547" spans="1:10" ht="14.5" x14ac:dyDescent="0.35">
      <c r="A16547" s="47" t="s">
        <v>23887</v>
      </c>
      <c r="C16547" s="22" t="str">
        <f t="shared" si="258"/>
        <v>86921</v>
      </c>
      <c r="D16547" t="s">
        <v>24434</v>
      </c>
      <c r="E16547" s="1" t="s">
        <v>40</v>
      </c>
      <c r="F16547" s="2">
        <v>0</v>
      </c>
      <c r="G16547" s="2">
        <v>0</v>
      </c>
      <c r="H16547" s="2">
        <v>0</v>
      </c>
      <c r="I16547" s="81">
        <v>0</v>
      </c>
      <c r="J16547" s="1">
        <v>32.346499999999999</v>
      </c>
    </row>
    <row r="16548" spans="1:10" ht="14.5" x14ac:dyDescent="0.35">
      <c r="A16548" s="47" t="s">
        <v>23889</v>
      </c>
      <c r="C16548" s="22" t="str">
        <f t="shared" si="258"/>
        <v>86922</v>
      </c>
      <c r="D16548" t="s">
        <v>24436</v>
      </c>
      <c r="E16548" s="1" t="s">
        <v>40</v>
      </c>
      <c r="F16548" s="2">
        <v>0</v>
      </c>
      <c r="G16548" s="2">
        <v>0</v>
      </c>
      <c r="H16548" s="2">
        <v>0</v>
      </c>
      <c r="I16548" s="81">
        <v>0</v>
      </c>
      <c r="J16548" s="1">
        <v>32.346499999999999</v>
      </c>
    </row>
    <row r="16549" spans="1:10" ht="14.5" x14ac:dyDescent="0.35">
      <c r="A16549" s="47" t="s">
        <v>23891</v>
      </c>
      <c r="C16549" s="22" t="str">
        <f t="shared" si="258"/>
        <v>86923</v>
      </c>
      <c r="D16549" t="s">
        <v>24438</v>
      </c>
      <c r="E16549" s="1" t="s">
        <v>40</v>
      </c>
      <c r="F16549" s="2">
        <v>0</v>
      </c>
      <c r="G16549" s="2">
        <v>0</v>
      </c>
      <c r="H16549" s="2">
        <v>0</v>
      </c>
      <c r="I16549" s="81">
        <v>0</v>
      </c>
      <c r="J16549" s="1">
        <v>32.346499999999999</v>
      </c>
    </row>
    <row r="16550" spans="1:10" ht="14.5" x14ac:dyDescent="0.35">
      <c r="A16550" s="47" t="s">
        <v>23893</v>
      </c>
      <c r="C16550" s="22" t="str">
        <f t="shared" si="258"/>
        <v>86927</v>
      </c>
      <c r="D16550" t="s">
        <v>24440</v>
      </c>
      <c r="E16550" s="1" t="s">
        <v>40</v>
      </c>
      <c r="F16550" s="2">
        <v>0</v>
      </c>
      <c r="G16550" s="2">
        <v>0</v>
      </c>
      <c r="H16550" s="2">
        <v>0</v>
      </c>
      <c r="I16550" s="81">
        <v>0</v>
      </c>
      <c r="J16550" s="1">
        <v>32.346499999999999</v>
      </c>
    </row>
    <row r="16551" spans="1:10" ht="14.5" x14ac:dyDescent="0.35">
      <c r="A16551" s="47" t="s">
        <v>23895</v>
      </c>
      <c r="C16551" s="22" t="str">
        <f t="shared" si="258"/>
        <v>86930</v>
      </c>
      <c r="D16551" t="s">
        <v>24442</v>
      </c>
      <c r="E16551" s="1" t="s">
        <v>40</v>
      </c>
      <c r="F16551" s="2">
        <v>0</v>
      </c>
      <c r="G16551" s="2">
        <v>0</v>
      </c>
      <c r="H16551" s="2">
        <v>0</v>
      </c>
      <c r="I16551" s="81">
        <v>0</v>
      </c>
      <c r="J16551" s="1">
        <v>32.346499999999999</v>
      </c>
    </row>
    <row r="16552" spans="1:10" ht="14.5" x14ac:dyDescent="0.35">
      <c r="A16552" s="47" t="s">
        <v>23897</v>
      </c>
      <c r="C16552" s="22" t="str">
        <f t="shared" si="258"/>
        <v>86931</v>
      </c>
      <c r="D16552" t="s">
        <v>24444</v>
      </c>
      <c r="E16552" s="1" t="s">
        <v>40</v>
      </c>
      <c r="F16552" s="2">
        <v>0</v>
      </c>
      <c r="G16552" s="2">
        <v>0</v>
      </c>
      <c r="H16552" s="2">
        <v>0</v>
      </c>
      <c r="I16552" s="81">
        <v>0</v>
      </c>
      <c r="J16552" s="1">
        <v>32.346499999999999</v>
      </c>
    </row>
    <row r="16553" spans="1:10" ht="14.5" x14ac:dyDescent="0.35">
      <c r="A16553" s="47" t="s">
        <v>23899</v>
      </c>
      <c r="C16553" s="22" t="str">
        <f t="shared" si="258"/>
        <v>86932</v>
      </c>
      <c r="D16553" t="s">
        <v>24446</v>
      </c>
      <c r="E16553" s="1" t="s">
        <v>40</v>
      </c>
      <c r="F16553" s="2">
        <v>0</v>
      </c>
      <c r="G16553" s="2">
        <v>0</v>
      </c>
      <c r="H16553" s="2">
        <v>0</v>
      </c>
      <c r="I16553" s="81">
        <v>0</v>
      </c>
      <c r="J16553" s="1">
        <v>32.346499999999999</v>
      </c>
    </row>
    <row r="16554" spans="1:10" ht="14.5" x14ac:dyDescent="0.35">
      <c r="A16554" s="47" t="s">
        <v>23901</v>
      </c>
      <c r="C16554" s="22" t="str">
        <f t="shared" si="258"/>
        <v>86940</v>
      </c>
      <c r="D16554" t="s">
        <v>24448</v>
      </c>
      <c r="E16554" s="1" t="s">
        <v>40</v>
      </c>
      <c r="F16554" s="2">
        <v>0</v>
      </c>
      <c r="G16554" s="2">
        <v>0</v>
      </c>
      <c r="H16554" s="2">
        <v>0</v>
      </c>
      <c r="I16554" s="81">
        <v>0</v>
      </c>
      <c r="J16554" s="1">
        <v>32.346499999999999</v>
      </c>
    </row>
    <row r="16555" spans="1:10" ht="14.5" x14ac:dyDescent="0.35">
      <c r="A16555" s="47" t="s">
        <v>23903</v>
      </c>
      <c r="C16555" s="22" t="str">
        <f t="shared" si="258"/>
        <v>86941</v>
      </c>
      <c r="D16555" t="s">
        <v>24450</v>
      </c>
      <c r="E16555" s="1" t="s">
        <v>40</v>
      </c>
      <c r="F16555" s="2">
        <v>0</v>
      </c>
      <c r="G16555" s="2">
        <v>0</v>
      </c>
      <c r="H16555" s="2">
        <v>0</v>
      </c>
      <c r="I16555" s="81">
        <v>0</v>
      </c>
      <c r="J16555" s="1">
        <v>32.346499999999999</v>
      </c>
    </row>
    <row r="16556" spans="1:10" ht="14.5" x14ac:dyDescent="0.35">
      <c r="A16556" s="47" t="s">
        <v>23905</v>
      </c>
      <c r="C16556" s="22" t="str">
        <f t="shared" si="258"/>
        <v>86945</v>
      </c>
      <c r="D16556" t="s">
        <v>24452</v>
      </c>
      <c r="E16556" s="1" t="s">
        <v>40</v>
      </c>
      <c r="F16556" s="2">
        <v>0</v>
      </c>
      <c r="G16556" s="2">
        <v>0</v>
      </c>
      <c r="H16556" s="2">
        <v>0</v>
      </c>
      <c r="I16556" s="81">
        <v>0</v>
      </c>
      <c r="J16556" s="1">
        <v>32.346499999999999</v>
      </c>
    </row>
    <row r="16557" spans="1:10" ht="14.5" x14ac:dyDescent="0.35">
      <c r="A16557" s="47" t="s">
        <v>23907</v>
      </c>
      <c r="C16557" s="22" t="str">
        <f t="shared" si="258"/>
        <v>86950</v>
      </c>
      <c r="D16557" t="s">
        <v>24454</v>
      </c>
      <c r="E16557" s="1" t="s">
        <v>40</v>
      </c>
      <c r="F16557" s="2">
        <v>0</v>
      </c>
      <c r="G16557" s="2">
        <v>0</v>
      </c>
      <c r="H16557" s="2">
        <v>0</v>
      </c>
      <c r="I16557" s="81">
        <v>0</v>
      </c>
      <c r="J16557" s="1">
        <v>32.346499999999999</v>
      </c>
    </row>
    <row r="16558" spans="1:10" ht="14.5" x14ac:dyDescent="0.35">
      <c r="A16558" s="47" t="s">
        <v>23909</v>
      </c>
      <c r="C16558" s="22" t="str">
        <f t="shared" si="258"/>
        <v>86960</v>
      </c>
      <c r="D16558" t="s">
        <v>24456</v>
      </c>
      <c r="E16558" s="1" t="s">
        <v>40</v>
      </c>
      <c r="F16558" s="2">
        <v>0</v>
      </c>
      <c r="G16558" s="2">
        <v>0</v>
      </c>
      <c r="H16558" s="2">
        <v>0</v>
      </c>
      <c r="I16558" s="81">
        <v>0</v>
      </c>
      <c r="J16558" s="1">
        <v>32.346499999999999</v>
      </c>
    </row>
    <row r="16559" spans="1:10" ht="14.5" x14ac:dyDescent="0.35">
      <c r="A16559" s="47" t="s">
        <v>23911</v>
      </c>
      <c r="C16559" s="22" t="str">
        <f t="shared" si="258"/>
        <v>86965</v>
      </c>
      <c r="D16559" t="s">
        <v>24446</v>
      </c>
      <c r="E16559" s="1" t="s">
        <v>40</v>
      </c>
      <c r="F16559" s="2">
        <v>0</v>
      </c>
      <c r="G16559" s="2">
        <v>0</v>
      </c>
      <c r="H16559" s="2">
        <v>0</v>
      </c>
      <c r="I16559" s="81">
        <v>0</v>
      </c>
      <c r="J16559" s="1">
        <v>32.346499999999999</v>
      </c>
    </row>
    <row r="16560" spans="1:10" ht="14.5" x14ac:dyDescent="0.35">
      <c r="A16560" s="47" t="s">
        <v>23913</v>
      </c>
      <c r="C16560" s="22" t="str">
        <f t="shared" si="258"/>
        <v>86970</v>
      </c>
      <c r="D16560" t="s">
        <v>24459</v>
      </c>
      <c r="E16560" s="1" t="s">
        <v>40</v>
      </c>
      <c r="F16560" s="2">
        <v>0</v>
      </c>
      <c r="G16560" s="2">
        <v>0</v>
      </c>
      <c r="H16560" s="2">
        <v>0</v>
      </c>
      <c r="I16560" s="81">
        <v>0</v>
      </c>
      <c r="J16560" s="1">
        <v>32.346499999999999</v>
      </c>
    </row>
    <row r="16561" spans="1:10" ht="14.5" x14ac:dyDescent="0.35">
      <c r="A16561" s="47" t="s">
        <v>23915</v>
      </c>
      <c r="C16561" s="22" t="str">
        <f t="shared" si="258"/>
        <v>86971</v>
      </c>
      <c r="D16561" t="s">
        <v>24461</v>
      </c>
      <c r="E16561" s="1" t="s">
        <v>40</v>
      </c>
      <c r="F16561" s="2">
        <v>0</v>
      </c>
      <c r="G16561" s="2">
        <v>0</v>
      </c>
      <c r="H16561" s="2">
        <v>0</v>
      </c>
      <c r="I16561" s="81">
        <v>0</v>
      </c>
      <c r="J16561" s="1">
        <v>32.346499999999999</v>
      </c>
    </row>
    <row r="16562" spans="1:10" ht="14.5" x14ac:dyDescent="0.35">
      <c r="A16562" s="47" t="s">
        <v>23917</v>
      </c>
      <c r="C16562" s="22" t="str">
        <f t="shared" si="258"/>
        <v>86972</v>
      </c>
      <c r="D16562" t="s">
        <v>24463</v>
      </c>
      <c r="E16562" s="1" t="s">
        <v>40</v>
      </c>
      <c r="F16562" s="2">
        <v>0</v>
      </c>
      <c r="G16562" s="2">
        <v>0</v>
      </c>
      <c r="H16562" s="2">
        <v>0</v>
      </c>
      <c r="I16562" s="81">
        <v>0</v>
      </c>
      <c r="J16562" s="1">
        <v>32.346499999999999</v>
      </c>
    </row>
    <row r="16563" spans="1:10" ht="14.5" x14ac:dyDescent="0.35">
      <c r="A16563" s="47" t="s">
        <v>23919</v>
      </c>
      <c r="C16563" s="22" t="str">
        <f t="shared" si="258"/>
        <v>86975</v>
      </c>
      <c r="D16563" t="s">
        <v>24465</v>
      </c>
      <c r="E16563" s="1" t="s">
        <v>40</v>
      </c>
      <c r="F16563" s="2">
        <v>0</v>
      </c>
      <c r="G16563" s="2">
        <v>0</v>
      </c>
      <c r="H16563" s="2">
        <v>0</v>
      </c>
      <c r="I16563" s="81">
        <v>0</v>
      </c>
      <c r="J16563" s="1">
        <v>32.346499999999999</v>
      </c>
    </row>
    <row r="16564" spans="1:10" ht="14.5" x14ac:dyDescent="0.35">
      <c r="A16564" s="47" t="s">
        <v>23921</v>
      </c>
      <c r="C16564" s="22" t="str">
        <f t="shared" si="258"/>
        <v>86976</v>
      </c>
      <c r="D16564" t="s">
        <v>24467</v>
      </c>
      <c r="E16564" s="1" t="s">
        <v>40</v>
      </c>
      <c r="F16564" s="2">
        <v>0</v>
      </c>
      <c r="G16564" s="2">
        <v>0</v>
      </c>
      <c r="H16564" s="2">
        <v>0</v>
      </c>
      <c r="I16564" s="81">
        <v>0</v>
      </c>
      <c r="J16564" s="1">
        <v>32.346499999999999</v>
      </c>
    </row>
    <row r="16565" spans="1:10" ht="14.5" x14ac:dyDescent="0.35">
      <c r="A16565" s="47" t="s">
        <v>23923</v>
      </c>
      <c r="C16565" s="22" t="str">
        <f t="shared" si="258"/>
        <v>86977</v>
      </c>
      <c r="D16565" t="s">
        <v>24469</v>
      </c>
      <c r="E16565" s="1" t="s">
        <v>40</v>
      </c>
      <c r="F16565" s="2">
        <v>0</v>
      </c>
      <c r="G16565" s="2">
        <v>0</v>
      </c>
      <c r="H16565" s="2">
        <v>0</v>
      </c>
      <c r="I16565" s="81">
        <v>0</v>
      </c>
      <c r="J16565" s="1">
        <v>32.346499999999999</v>
      </c>
    </row>
    <row r="16566" spans="1:10" ht="14.5" x14ac:dyDescent="0.35">
      <c r="A16566" s="47" t="s">
        <v>23925</v>
      </c>
      <c r="C16566" s="22" t="str">
        <f t="shared" si="258"/>
        <v>86978</v>
      </c>
      <c r="D16566" t="s">
        <v>24471</v>
      </c>
      <c r="E16566" s="1" t="s">
        <v>40</v>
      </c>
      <c r="F16566" s="2">
        <v>0</v>
      </c>
      <c r="G16566" s="2">
        <v>0</v>
      </c>
      <c r="H16566" s="2">
        <v>0</v>
      </c>
      <c r="I16566" s="81">
        <v>0</v>
      </c>
      <c r="J16566" s="1">
        <v>32.346499999999999</v>
      </c>
    </row>
    <row r="16567" spans="1:10" ht="14.5" x14ac:dyDescent="0.35">
      <c r="A16567" s="47" t="s">
        <v>23927</v>
      </c>
      <c r="C16567" s="22" t="str">
        <f t="shared" si="258"/>
        <v>86985</v>
      </c>
      <c r="D16567" t="s">
        <v>24473</v>
      </c>
      <c r="E16567" s="1" t="s">
        <v>40</v>
      </c>
      <c r="F16567" s="2">
        <v>0</v>
      </c>
      <c r="G16567" s="2">
        <v>0</v>
      </c>
      <c r="H16567" s="2">
        <v>0</v>
      </c>
      <c r="I16567" s="81">
        <v>0</v>
      </c>
      <c r="J16567" s="1">
        <v>32.346499999999999</v>
      </c>
    </row>
    <row r="16568" spans="1:10" ht="14.5" x14ac:dyDescent="0.35">
      <c r="A16568" s="47" t="s">
        <v>23929</v>
      </c>
      <c r="C16568" s="22" t="str">
        <f t="shared" si="258"/>
        <v>86999</v>
      </c>
      <c r="D16568" t="s">
        <v>24475</v>
      </c>
      <c r="E16568" s="1" t="s">
        <v>40</v>
      </c>
      <c r="F16568" s="2">
        <v>0</v>
      </c>
      <c r="G16568" s="2">
        <v>0</v>
      </c>
      <c r="H16568" s="2">
        <v>0</v>
      </c>
      <c r="I16568" s="81">
        <v>0</v>
      </c>
      <c r="J16568" s="1">
        <v>32.346499999999999</v>
      </c>
    </row>
    <row r="16569" spans="1:10" ht="14.5" x14ac:dyDescent="0.35">
      <c r="A16569" s="47" t="s">
        <v>23930</v>
      </c>
      <c r="C16569" s="22" t="str">
        <f t="shared" si="258"/>
        <v>87003</v>
      </c>
      <c r="D16569" t="s">
        <v>24477</v>
      </c>
      <c r="E16569" s="1" t="s">
        <v>40</v>
      </c>
      <c r="F16569" s="2">
        <v>0</v>
      </c>
      <c r="G16569" s="2">
        <v>0</v>
      </c>
      <c r="H16569" s="2">
        <v>0</v>
      </c>
      <c r="I16569" s="81">
        <v>0</v>
      </c>
      <c r="J16569" s="1">
        <v>32.346499999999999</v>
      </c>
    </row>
    <row r="16570" spans="1:10" ht="14.5" x14ac:dyDescent="0.35">
      <c r="A16570" s="47" t="s">
        <v>23932</v>
      </c>
      <c r="C16570" s="22" t="str">
        <f t="shared" si="258"/>
        <v>87015</v>
      </c>
      <c r="D16570" t="s">
        <v>24479</v>
      </c>
      <c r="E16570" s="1" t="s">
        <v>40</v>
      </c>
      <c r="F16570" s="2">
        <v>0</v>
      </c>
      <c r="G16570" s="2">
        <v>0</v>
      </c>
      <c r="H16570" s="2">
        <v>0</v>
      </c>
      <c r="I16570" s="81">
        <v>0</v>
      </c>
      <c r="J16570" s="1">
        <v>32.346499999999999</v>
      </c>
    </row>
    <row r="16571" spans="1:10" ht="14.5" x14ac:dyDescent="0.35">
      <c r="A16571" s="47" t="s">
        <v>23934</v>
      </c>
      <c r="C16571" s="22" t="str">
        <f t="shared" si="258"/>
        <v>87040</v>
      </c>
      <c r="D16571" t="s">
        <v>24481</v>
      </c>
      <c r="E16571" s="1" t="s">
        <v>40</v>
      </c>
      <c r="F16571" s="2">
        <v>0</v>
      </c>
      <c r="G16571" s="2">
        <v>0</v>
      </c>
      <c r="H16571" s="2">
        <v>0</v>
      </c>
      <c r="I16571" s="81">
        <v>0</v>
      </c>
      <c r="J16571" s="1">
        <v>32.346499999999999</v>
      </c>
    </row>
    <row r="16572" spans="1:10" ht="14.5" x14ac:dyDescent="0.35">
      <c r="A16572" s="47" t="s">
        <v>23936</v>
      </c>
      <c r="C16572" s="22" t="str">
        <f t="shared" si="258"/>
        <v>87045</v>
      </c>
      <c r="D16572" t="s">
        <v>28788</v>
      </c>
      <c r="E16572" s="1" t="s">
        <v>40</v>
      </c>
      <c r="F16572" s="2">
        <v>0</v>
      </c>
      <c r="G16572" s="2">
        <v>0</v>
      </c>
      <c r="H16572" s="2">
        <v>0</v>
      </c>
      <c r="I16572" s="81">
        <v>0</v>
      </c>
      <c r="J16572" s="1">
        <v>32.346499999999999</v>
      </c>
    </row>
    <row r="16573" spans="1:10" ht="14.5" x14ac:dyDescent="0.35">
      <c r="A16573" s="47" t="s">
        <v>23938</v>
      </c>
      <c r="C16573" s="22" t="str">
        <f t="shared" si="258"/>
        <v>87046</v>
      </c>
      <c r="D16573" t="s">
        <v>24484</v>
      </c>
      <c r="E16573" s="1" t="s">
        <v>40</v>
      </c>
      <c r="F16573" s="2">
        <v>0</v>
      </c>
      <c r="G16573" s="2">
        <v>0</v>
      </c>
      <c r="H16573" s="2">
        <v>0</v>
      </c>
      <c r="I16573" s="81">
        <v>0</v>
      </c>
      <c r="J16573" s="1">
        <v>32.346499999999999</v>
      </c>
    </row>
    <row r="16574" spans="1:10" ht="14.5" x14ac:dyDescent="0.35">
      <c r="A16574" s="47" t="s">
        <v>23940</v>
      </c>
      <c r="C16574" s="22" t="str">
        <f t="shared" si="258"/>
        <v>87070</v>
      </c>
      <c r="D16574" t="s">
        <v>24484</v>
      </c>
      <c r="E16574" s="1" t="s">
        <v>40</v>
      </c>
      <c r="F16574" s="2">
        <v>0</v>
      </c>
      <c r="G16574" s="2">
        <v>0</v>
      </c>
      <c r="H16574" s="2">
        <v>0</v>
      </c>
      <c r="I16574" s="81">
        <v>0</v>
      </c>
      <c r="J16574" s="1">
        <v>32.346499999999999</v>
      </c>
    </row>
    <row r="16575" spans="1:10" ht="14.5" x14ac:dyDescent="0.35">
      <c r="A16575" s="47" t="s">
        <v>23942</v>
      </c>
      <c r="C16575" s="22" t="str">
        <f t="shared" si="258"/>
        <v>87071</v>
      </c>
      <c r="D16575" t="s">
        <v>24484</v>
      </c>
      <c r="E16575" s="1" t="s">
        <v>40</v>
      </c>
      <c r="F16575" s="2">
        <v>0</v>
      </c>
      <c r="G16575" s="2">
        <v>0</v>
      </c>
      <c r="H16575" s="2">
        <v>0</v>
      </c>
      <c r="I16575" s="81">
        <v>0</v>
      </c>
      <c r="J16575" s="1">
        <v>32.346499999999999</v>
      </c>
    </row>
    <row r="16576" spans="1:10" ht="14.5" x14ac:dyDescent="0.35">
      <c r="A16576" s="47" t="s">
        <v>23944</v>
      </c>
      <c r="C16576" s="22" t="str">
        <f t="shared" si="258"/>
        <v>87073</v>
      </c>
      <c r="D16576" t="s">
        <v>24486</v>
      </c>
      <c r="E16576" s="1" t="s">
        <v>40</v>
      </c>
      <c r="F16576" s="2">
        <v>0</v>
      </c>
      <c r="G16576" s="2">
        <v>0</v>
      </c>
      <c r="H16576" s="2">
        <v>0</v>
      </c>
      <c r="I16576" s="81">
        <v>0</v>
      </c>
      <c r="J16576" s="1">
        <v>32.346499999999999</v>
      </c>
    </row>
    <row r="16577" spans="1:10" ht="14.5" x14ac:dyDescent="0.35">
      <c r="A16577" s="47" t="s">
        <v>23946</v>
      </c>
      <c r="C16577" s="22" t="str">
        <f t="shared" si="258"/>
        <v>87075</v>
      </c>
      <c r="D16577" t="s">
        <v>24486</v>
      </c>
      <c r="E16577" s="1" t="s">
        <v>40</v>
      </c>
      <c r="F16577" s="2">
        <v>0</v>
      </c>
      <c r="G16577" s="2">
        <v>0</v>
      </c>
      <c r="H16577" s="2">
        <v>0</v>
      </c>
      <c r="I16577" s="81">
        <v>0</v>
      </c>
      <c r="J16577" s="1">
        <v>32.346499999999999</v>
      </c>
    </row>
    <row r="16578" spans="1:10" ht="14.5" x14ac:dyDescent="0.35">
      <c r="A16578" s="47" t="s">
        <v>23948</v>
      </c>
      <c r="C16578" s="22" t="str">
        <f t="shared" si="258"/>
        <v>87076</v>
      </c>
      <c r="D16578" t="s">
        <v>24486</v>
      </c>
      <c r="E16578" s="1" t="s">
        <v>40</v>
      </c>
      <c r="F16578" s="2">
        <v>0</v>
      </c>
      <c r="G16578" s="2">
        <v>0</v>
      </c>
      <c r="H16578" s="2">
        <v>0</v>
      </c>
      <c r="I16578" s="81">
        <v>0</v>
      </c>
      <c r="J16578" s="1">
        <v>32.346499999999999</v>
      </c>
    </row>
    <row r="16579" spans="1:10" ht="14.5" x14ac:dyDescent="0.35">
      <c r="A16579" s="47" t="s">
        <v>23950</v>
      </c>
      <c r="C16579" s="22" t="str">
        <f t="shared" si="258"/>
        <v>87077</v>
      </c>
      <c r="D16579" t="s">
        <v>24486</v>
      </c>
      <c r="E16579" s="1" t="s">
        <v>40</v>
      </c>
      <c r="F16579" s="2">
        <v>0</v>
      </c>
      <c r="G16579" s="2">
        <v>0</v>
      </c>
      <c r="H16579" s="2">
        <v>0</v>
      </c>
      <c r="I16579" s="81">
        <v>0</v>
      </c>
      <c r="J16579" s="1">
        <v>32.346499999999999</v>
      </c>
    </row>
    <row r="16580" spans="1:10" ht="14.5" x14ac:dyDescent="0.35">
      <c r="A16580" s="47" t="s">
        <v>23952</v>
      </c>
      <c r="C16580" s="22" t="str">
        <f t="shared" si="258"/>
        <v>87081</v>
      </c>
      <c r="D16580" t="s">
        <v>24486</v>
      </c>
      <c r="E16580" s="1" t="s">
        <v>40</v>
      </c>
      <c r="F16580" s="2">
        <v>0</v>
      </c>
      <c r="G16580" s="2">
        <v>0</v>
      </c>
      <c r="H16580" s="2">
        <v>0</v>
      </c>
      <c r="I16580" s="81">
        <v>0</v>
      </c>
      <c r="J16580" s="1">
        <v>32.346499999999999</v>
      </c>
    </row>
    <row r="16581" spans="1:10" ht="14.5" x14ac:dyDescent="0.35">
      <c r="A16581" s="47" t="s">
        <v>23954</v>
      </c>
      <c r="C16581" s="22" t="str">
        <f t="shared" si="258"/>
        <v>87084</v>
      </c>
      <c r="D16581" t="s">
        <v>24486</v>
      </c>
      <c r="E16581" s="1" t="s">
        <v>40</v>
      </c>
      <c r="F16581" s="2">
        <v>0</v>
      </c>
      <c r="G16581" s="2">
        <v>0</v>
      </c>
      <c r="H16581" s="2">
        <v>0</v>
      </c>
      <c r="I16581" s="81">
        <v>0</v>
      </c>
      <c r="J16581" s="1">
        <v>32.346499999999999</v>
      </c>
    </row>
    <row r="16582" spans="1:10" ht="14.5" x14ac:dyDescent="0.35">
      <c r="A16582" s="47" t="s">
        <v>23956</v>
      </c>
      <c r="C16582" s="22" t="str">
        <f t="shared" si="258"/>
        <v>87086</v>
      </c>
      <c r="D16582" t="s">
        <v>24486</v>
      </c>
      <c r="E16582" s="1" t="s">
        <v>40</v>
      </c>
      <c r="F16582" s="2">
        <v>0</v>
      </c>
      <c r="G16582" s="2">
        <v>0</v>
      </c>
      <c r="H16582" s="2">
        <v>0</v>
      </c>
      <c r="I16582" s="81">
        <v>0</v>
      </c>
      <c r="J16582" s="1">
        <v>32.346499999999999</v>
      </c>
    </row>
    <row r="16583" spans="1:10" ht="14.5" x14ac:dyDescent="0.35">
      <c r="A16583" s="47" t="s">
        <v>23958</v>
      </c>
      <c r="C16583" s="22" t="str">
        <f t="shared" si="258"/>
        <v>87088</v>
      </c>
      <c r="D16583" t="s">
        <v>24486</v>
      </c>
      <c r="E16583" s="1" t="s">
        <v>40</v>
      </c>
      <c r="F16583" s="2">
        <v>0</v>
      </c>
      <c r="G16583" s="2">
        <v>0</v>
      </c>
      <c r="H16583" s="2">
        <v>0</v>
      </c>
      <c r="I16583" s="81">
        <v>0</v>
      </c>
      <c r="J16583" s="1">
        <v>32.346499999999999</v>
      </c>
    </row>
    <row r="16584" spans="1:10" ht="14.5" x14ac:dyDescent="0.35">
      <c r="A16584" s="47" t="s">
        <v>23960</v>
      </c>
      <c r="C16584" s="22" t="str">
        <f t="shared" si="258"/>
        <v>87101</v>
      </c>
      <c r="D16584" t="s">
        <v>24486</v>
      </c>
      <c r="E16584" s="1" t="s">
        <v>40</v>
      </c>
      <c r="F16584" s="2">
        <v>0</v>
      </c>
      <c r="G16584" s="2">
        <v>0</v>
      </c>
      <c r="H16584" s="2">
        <v>0</v>
      </c>
      <c r="I16584" s="81">
        <v>0</v>
      </c>
      <c r="J16584" s="1">
        <v>32.346499999999999</v>
      </c>
    </row>
    <row r="16585" spans="1:10" ht="14.5" x14ac:dyDescent="0.35">
      <c r="A16585" s="47" t="s">
        <v>23962</v>
      </c>
      <c r="C16585" s="22" t="str">
        <f t="shared" si="258"/>
        <v>87102</v>
      </c>
      <c r="D16585" t="s">
        <v>24486</v>
      </c>
      <c r="E16585" s="1" t="s">
        <v>40</v>
      </c>
      <c r="F16585" s="2">
        <v>0</v>
      </c>
      <c r="G16585" s="2">
        <v>0</v>
      </c>
      <c r="H16585" s="2">
        <v>0</v>
      </c>
      <c r="I16585" s="81">
        <v>0</v>
      </c>
      <c r="J16585" s="1">
        <v>32.346499999999999</v>
      </c>
    </row>
    <row r="16586" spans="1:10" ht="14.5" x14ac:dyDescent="0.35">
      <c r="A16586" s="47" t="s">
        <v>23964</v>
      </c>
      <c r="C16586" s="22" t="str">
        <f t="shared" si="258"/>
        <v>87103</v>
      </c>
      <c r="D16586" t="s">
        <v>24486</v>
      </c>
      <c r="E16586" s="1" t="s">
        <v>40</v>
      </c>
      <c r="F16586" s="2">
        <v>0</v>
      </c>
      <c r="G16586" s="2">
        <v>0</v>
      </c>
      <c r="H16586" s="2">
        <v>0</v>
      </c>
      <c r="I16586" s="81">
        <v>0</v>
      </c>
      <c r="J16586" s="1">
        <v>32.346499999999999</v>
      </c>
    </row>
    <row r="16587" spans="1:10" ht="14.5" x14ac:dyDescent="0.35">
      <c r="A16587" s="47" t="s">
        <v>23966</v>
      </c>
      <c r="C16587" s="22" t="str">
        <f t="shared" si="258"/>
        <v>87106</v>
      </c>
      <c r="D16587" t="s">
        <v>24486</v>
      </c>
      <c r="E16587" s="1" t="s">
        <v>40</v>
      </c>
      <c r="F16587" s="2">
        <v>0</v>
      </c>
      <c r="G16587" s="2">
        <v>0</v>
      </c>
      <c r="H16587" s="2">
        <v>0</v>
      </c>
      <c r="I16587" s="81">
        <v>0</v>
      </c>
      <c r="J16587" s="1">
        <v>32.346499999999999</v>
      </c>
    </row>
    <row r="16588" spans="1:10" ht="14.5" x14ac:dyDescent="0.35">
      <c r="A16588" s="47" t="s">
        <v>23968</v>
      </c>
      <c r="C16588" s="22" t="str">
        <f t="shared" ref="C16588:C16651" si="259">CONCATENATE(A16588,B16588)</f>
        <v>87107</v>
      </c>
      <c r="D16588" t="s">
        <v>24486</v>
      </c>
      <c r="E16588" s="1" t="s">
        <v>40</v>
      </c>
      <c r="F16588" s="2">
        <v>0</v>
      </c>
      <c r="G16588" s="2">
        <v>0</v>
      </c>
      <c r="H16588" s="2">
        <v>0</v>
      </c>
      <c r="I16588" s="81">
        <v>0</v>
      </c>
      <c r="J16588" s="1">
        <v>32.346499999999999</v>
      </c>
    </row>
    <row r="16589" spans="1:10" ht="14.5" x14ac:dyDescent="0.35">
      <c r="A16589" s="47" t="s">
        <v>23970</v>
      </c>
      <c r="C16589" s="22" t="str">
        <f t="shared" si="259"/>
        <v>87109</v>
      </c>
      <c r="D16589" t="s">
        <v>24486</v>
      </c>
      <c r="E16589" s="1" t="s">
        <v>40</v>
      </c>
      <c r="F16589" s="2">
        <v>0</v>
      </c>
      <c r="G16589" s="2">
        <v>0</v>
      </c>
      <c r="H16589" s="2">
        <v>0</v>
      </c>
      <c r="I16589" s="81">
        <v>0</v>
      </c>
      <c r="J16589" s="1">
        <v>32.346499999999999</v>
      </c>
    </row>
    <row r="16590" spans="1:10" ht="14.5" x14ac:dyDescent="0.35">
      <c r="A16590" s="47" t="s">
        <v>23972</v>
      </c>
      <c r="C16590" s="22" t="str">
        <f t="shared" si="259"/>
        <v>87110</v>
      </c>
      <c r="D16590" t="s">
        <v>24486</v>
      </c>
      <c r="E16590" s="1" t="s">
        <v>40</v>
      </c>
      <c r="F16590" s="2">
        <v>0</v>
      </c>
      <c r="G16590" s="2">
        <v>0</v>
      </c>
      <c r="H16590" s="2">
        <v>0</v>
      </c>
      <c r="I16590" s="81">
        <v>0</v>
      </c>
      <c r="J16590" s="1">
        <v>32.346499999999999</v>
      </c>
    </row>
    <row r="16591" spans="1:10" ht="14.5" x14ac:dyDescent="0.35">
      <c r="A16591" s="47" t="s">
        <v>23974</v>
      </c>
      <c r="C16591" s="22" t="str">
        <f t="shared" si="259"/>
        <v>87116</v>
      </c>
      <c r="D16591" t="s">
        <v>24492</v>
      </c>
      <c r="E16591" s="1" t="s">
        <v>40</v>
      </c>
      <c r="F16591" s="2">
        <v>0</v>
      </c>
      <c r="G16591" s="2">
        <v>0</v>
      </c>
      <c r="H16591" s="2">
        <v>0</v>
      </c>
      <c r="I16591" s="81">
        <v>0</v>
      </c>
      <c r="J16591" s="1">
        <v>32.346499999999999</v>
      </c>
    </row>
    <row r="16592" spans="1:10" ht="14.5" x14ac:dyDescent="0.35">
      <c r="A16592" s="47" t="s">
        <v>23976</v>
      </c>
      <c r="C16592" s="22" t="str">
        <f t="shared" si="259"/>
        <v>87118</v>
      </c>
      <c r="D16592" t="s">
        <v>24492</v>
      </c>
      <c r="E16592" s="1" t="s">
        <v>40</v>
      </c>
      <c r="F16592" s="2">
        <v>0</v>
      </c>
      <c r="G16592" s="2">
        <v>0</v>
      </c>
      <c r="H16592" s="2">
        <v>0</v>
      </c>
      <c r="I16592" s="81">
        <v>0</v>
      </c>
      <c r="J16592" s="1">
        <v>32.346499999999999</v>
      </c>
    </row>
    <row r="16593" spans="1:10" ht="14.5" x14ac:dyDescent="0.35">
      <c r="A16593" s="47" t="s">
        <v>23978</v>
      </c>
      <c r="C16593" s="22" t="str">
        <f t="shared" si="259"/>
        <v>87140</v>
      </c>
      <c r="D16593" t="s">
        <v>24492</v>
      </c>
      <c r="E16593" s="1" t="s">
        <v>40</v>
      </c>
      <c r="F16593" s="2">
        <v>0</v>
      </c>
      <c r="G16593" s="2">
        <v>0</v>
      </c>
      <c r="H16593" s="2">
        <v>0</v>
      </c>
      <c r="I16593" s="81">
        <v>0</v>
      </c>
      <c r="J16593" s="1">
        <v>32.346499999999999</v>
      </c>
    </row>
    <row r="16594" spans="1:10" ht="14.5" x14ac:dyDescent="0.35">
      <c r="A16594" s="47" t="s">
        <v>23980</v>
      </c>
      <c r="C16594" s="22" t="str">
        <f t="shared" si="259"/>
        <v>87143</v>
      </c>
      <c r="D16594" t="s">
        <v>24494</v>
      </c>
      <c r="E16594" s="1" t="s">
        <v>40</v>
      </c>
      <c r="F16594" s="2">
        <v>0</v>
      </c>
      <c r="G16594" s="2">
        <v>0</v>
      </c>
      <c r="H16594" s="2">
        <v>0</v>
      </c>
      <c r="I16594" s="81">
        <v>0</v>
      </c>
      <c r="J16594" s="1">
        <v>32.346499999999999</v>
      </c>
    </row>
    <row r="16595" spans="1:10" ht="14.5" x14ac:dyDescent="0.35">
      <c r="A16595" s="47" t="s">
        <v>23982</v>
      </c>
      <c r="C16595" s="22" t="str">
        <f t="shared" si="259"/>
        <v>87147</v>
      </c>
      <c r="D16595" t="s">
        <v>24494</v>
      </c>
      <c r="E16595" s="1" t="s">
        <v>40</v>
      </c>
      <c r="F16595" s="2">
        <v>0</v>
      </c>
      <c r="G16595" s="2">
        <v>0</v>
      </c>
      <c r="H16595" s="2">
        <v>0</v>
      </c>
      <c r="I16595" s="81">
        <v>0</v>
      </c>
      <c r="J16595" s="1">
        <v>32.346499999999999</v>
      </c>
    </row>
    <row r="16596" spans="1:10" ht="14.5" x14ac:dyDescent="0.35">
      <c r="A16596" s="47" t="s">
        <v>23984</v>
      </c>
      <c r="C16596" s="22" t="str">
        <f t="shared" si="259"/>
        <v>87149</v>
      </c>
      <c r="D16596" t="s">
        <v>24494</v>
      </c>
      <c r="E16596" s="1" t="s">
        <v>40</v>
      </c>
      <c r="F16596" s="2">
        <v>0</v>
      </c>
      <c r="G16596" s="2">
        <v>0</v>
      </c>
      <c r="H16596" s="2">
        <v>0</v>
      </c>
      <c r="I16596" s="81">
        <v>0</v>
      </c>
      <c r="J16596" s="1">
        <v>32.346499999999999</v>
      </c>
    </row>
    <row r="16597" spans="1:10" ht="14.5" x14ac:dyDescent="0.35">
      <c r="A16597" s="47" t="s">
        <v>23986</v>
      </c>
      <c r="C16597" s="22" t="str">
        <f t="shared" si="259"/>
        <v>87150</v>
      </c>
      <c r="D16597" t="s">
        <v>24496</v>
      </c>
      <c r="E16597" s="1" t="s">
        <v>40</v>
      </c>
      <c r="F16597" s="2">
        <v>0</v>
      </c>
      <c r="G16597" s="2">
        <v>0</v>
      </c>
      <c r="H16597" s="2">
        <v>0</v>
      </c>
      <c r="I16597" s="81">
        <v>0</v>
      </c>
      <c r="J16597" s="1">
        <v>32.346499999999999</v>
      </c>
    </row>
    <row r="16598" spans="1:10" ht="14.5" x14ac:dyDescent="0.35">
      <c r="A16598" s="47" t="s">
        <v>23988</v>
      </c>
      <c r="C16598" s="22" t="str">
        <f t="shared" si="259"/>
        <v>87152</v>
      </c>
      <c r="D16598" t="s">
        <v>24496</v>
      </c>
      <c r="E16598" s="1" t="s">
        <v>40</v>
      </c>
      <c r="F16598" s="2">
        <v>0</v>
      </c>
      <c r="G16598" s="2">
        <v>0</v>
      </c>
      <c r="H16598" s="2">
        <v>0</v>
      </c>
      <c r="I16598" s="81">
        <v>0</v>
      </c>
      <c r="J16598" s="1">
        <v>32.346499999999999</v>
      </c>
    </row>
    <row r="16599" spans="1:10" ht="14.5" x14ac:dyDescent="0.35">
      <c r="A16599" s="47" t="s">
        <v>23990</v>
      </c>
      <c r="C16599" s="22" t="str">
        <f t="shared" si="259"/>
        <v>87153</v>
      </c>
      <c r="D16599" t="s">
        <v>24496</v>
      </c>
      <c r="E16599" s="1" t="s">
        <v>40</v>
      </c>
      <c r="F16599" s="2">
        <v>0</v>
      </c>
      <c r="G16599" s="2">
        <v>0</v>
      </c>
      <c r="H16599" s="2">
        <v>0</v>
      </c>
      <c r="I16599" s="81">
        <v>0</v>
      </c>
      <c r="J16599" s="1">
        <v>32.346499999999999</v>
      </c>
    </row>
    <row r="16600" spans="1:10" ht="14.5" x14ac:dyDescent="0.35">
      <c r="A16600" s="47" t="s">
        <v>28765</v>
      </c>
      <c r="C16600" s="22" t="str">
        <f t="shared" si="259"/>
        <v>87154</v>
      </c>
      <c r="D16600" t="s">
        <v>24498</v>
      </c>
      <c r="E16600" s="1" t="s">
        <v>40</v>
      </c>
      <c r="F16600" s="2">
        <v>0</v>
      </c>
      <c r="G16600" s="2">
        <v>0</v>
      </c>
      <c r="H16600" s="2">
        <v>0</v>
      </c>
      <c r="I16600" s="81">
        <v>0</v>
      </c>
      <c r="J16600" s="1">
        <v>32.346499999999999</v>
      </c>
    </row>
    <row r="16601" spans="1:10" ht="14.5" x14ac:dyDescent="0.35">
      <c r="A16601" s="47" t="s">
        <v>23992</v>
      </c>
      <c r="C16601" s="22" t="str">
        <f t="shared" si="259"/>
        <v>87158</v>
      </c>
      <c r="D16601" t="s">
        <v>24498</v>
      </c>
      <c r="E16601" s="1" t="s">
        <v>40</v>
      </c>
      <c r="F16601" s="2">
        <v>0</v>
      </c>
      <c r="G16601" s="2">
        <v>0</v>
      </c>
      <c r="H16601" s="2">
        <v>0</v>
      </c>
      <c r="I16601" s="81">
        <v>0</v>
      </c>
      <c r="J16601" s="1">
        <v>32.346499999999999</v>
      </c>
    </row>
    <row r="16602" spans="1:10" ht="14.5" x14ac:dyDescent="0.35">
      <c r="A16602" s="47" t="s">
        <v>23994</v>
      </c>
      <c r="C16602" s="22" t="str">
        <f t="shared" si="259"/>
        <v>87164</v>
      </c>
      <c r="D16602" t="s">
        <v>24498</v>
      </c>
      <c r="E16602" s="1" t="s">
        <v>40</v>
      </c>
      <c r="F16602" s="2">
        <v>0</v>
      </c>
      <c r="G16602" s="2">
        <v>0</v>
      </c>
      <c r="H16602" s="2">
        <v>0</v>
      </c>
      <c r="I16602" s="81">
        <v>0</v>
      </c>
      <c r="J16602" s="1">
        <v>32.346499999999999</v>
      </c>
    </row>
    <row r="16603" spans="1:10" ht="14.5" x14ac:dyDescent="0.35">
      <c r="A16603" s="47" t="s">
        <v>23994</v>
      </c>
      <c r="B16603" s="1">
        <v>26</v>
      </c>
      <c r="C16603" s="22" t="str">
        <f t="shared" si="259"/>
        <v>8716426</v>
      </c>
      <c r="D16603" t="s">
        <v>24500</v>
      </c>
      <c r="E16603" s="1" t="s">
        <v>2761</v>
      </c>
      <c r="F16603" s="2">
        <v>0.37</v>
      </c>
      <c r="G16603" s="2">
        <v>0.18</v>
      </c>
      <c r="H16603" s="2">
        <v>0.18</v>
      </c>
      <c r="I16603" s="81">
        <v>0.01</v>
      </c>
      <c r="J16603" s="1">
        <v>32.346499999999999</v>
      </c>
    </row>
    <row r="16604" spans="1:10" ht="14.5" x14ac:dyDescent="0.35">
      <c r="A16604" s="47" t="s">
        <v>23996</v>
      </c>
      <c r="C16604" s="22" t="str">
        <f t="shared" si="259"/>
        <v>87166</v>
      </c>
      <c r="D16604" t="s">
        <v>24500</v>
      </c>
      <c r="E16604" s="1" t="s">
        <v>40</v>
      </c>
      <c r="F16604" s="2">
        <v>0</v>
      </c>
      <c r="G16604" s="2">
        <v>0</v>
      </c>
      <c r="H16604" s="2">
        <v>0</v>
      </c>
      <c r="I16604" s="81">
        <v>0</v>
      </c>
      <c r="J16604" s="1">
        <v>32.346499999999999</v>
      </c>
    </row>
    <row r="16605" spans="1:10" ht="14.5" x14ac:dyDescent="0.35">
      <c r="A16605" s="47" t="s">
        <v>23997</v>
      </c>
      <c r="C16605" s="22" t="str">
        <f t="shared" si="259"/>
        <v>87168</v>
      </c>
      <c r="D16605" t="s">
        <v>24500</v>
      </c>
      <c r="E16605" s="1" t="s">
        <v>40</v>
      </c>
      <c r="F16605" s="2">
        <v>0</v>
      </c>
      <c r="G16605" s="2">
        <v>0</v>
      </c>
      <c r="H16605" s="2">
        <v>0</v>
      </c>
      <c r="I16605" s="81">
        <v>0</v>
      </c>
      <c r="J16605" s="1">
        <v>32.346499999999999</v>
      </c>
    </row>
    <row r="16606" spans="1:10" ht="14.5" x14ac:dyDescent="0.35">
      <c r="A16606" s="47" t="s">
        <v>23999</v>
      </c>
      <c r="C16606" s="22" t="str">
        <f t="shared" si="259"/>
        <v>87169</v>
      </c>
      <c r="D16606" t="s">
        <v>30241</v>
      </c>
      <c r="E16606" s="1" t="s">
        <v>40</v>
      </c>
      <c r="F16606" s="2">
        <v>0</v>
      </c>
      <c r="G16606" s="2">
        <v>0</v>
      </c>
      <c r="H16606" s="2">
        <v>0</v>
      </c>
      <c r="I16606" s="81">
        <v>0</v>
      </c>
      <c r="J16606" s="1">
        <v>32.346499999999999</v>
      </c>
    </row>
    <row r="16607" spans="1:10" ht="14.5" x14ac:dyDescent="0.35">
      <c r="A16607" s="47" t="s">
        <v>24001</v>
      </c>
      <c r="C16607" s="22" t="str">
        <f t="shared" si="259"/>
        <v>87172</v>
      </c>
      <c r="D16607" t="s">
        <v>30242</v>
      </c>
      <c r="E16607" s="1" t="s">
        <v>40</v>
      </c>
      <c r="F16607" s="2">
        <v>0</v>
      </c>
      <c r="G16607" s="2">
        <v>0</v>
      </c>
      <c r="H16607" s="2">
        <v>0</v>
      </c>
      <c r="I16607" s="81">
        <v>0</v>
      </c>
      <c r="J16607" s="1">
        <v>32.346499999999999</v>
      </c>
    </row>
    <row r="16608" spans="1:10" ht="14.5" x14ac:dyDescent="0.35">
      <c r="A16608" s="47" t="s">
        <v>24003</v>
      </c>
      <c r="C16608" s="22" t="str">
        <f t="shared" si="259"/>
        <v>87176</v>
      </c>
      <c r="D16608" t="s">
        <v>30242</v>
      </c>
      <c r="E16608" s="1" t="s">
        <v>40</v>
      </c>
      <c r="F16608" s="2">
        <v>0</v>
      </c>
      <c r="G16608" s="2">
        <v>0</v>
      </c>
      <c r="H16608" s="2">
        <v>0</v>
      </c>
      <c r="I16608" s="81">
        <v>0</v>
      </c>
      <c r="J16608" s="1">
        <v>32.346499999999999</v>
      </c>
    </row>
    <row r="16609" spans="1:10" ht="14.5" x14ac:dyDescent="0.35">
      <c r="A16609" s="47" t="s">
        <v>24005</v>
      </c>
      <c r="C16609" s="22" t="str">
        <f t="shared" si="259"/>
        <v>87177</v>
      </c>
      <c r="D16609" t="s">
        <v>30242</v>
      </c>
      <c r="E16609" s="1" t="s">
        <v>40</v>
      </c>
      <c r="F16609" s="2">
        <v>0</v>
      </c>
      <c r="G16609" s="2">
        <v>0</v>
      </c>
      <c r="H16609" s="2">
        <v>0</v>
      </c>
      <c r="I16609" s="81">
        <v>0</v>
      </c>
      <c r="J16609" s="1">
        <v>32.346499999999999</v>
      </c>
    </row>
    <row r="16610" spans="1:10" ht="14.5" x14ac:dyDescent="0.35">
      <c r="A16610" s="47" t="s">
        <v>24007</v>
      </c>
      <c r="C16610" s="22" t="str">
        <f t="shared" si="259"/>
        <v>87181</v>
      </c>
      <c r="D16610" t="s">
        <v>30243</v>
      </c>
      <c r="E16610" s="1" t="s">
        <v>40</v>
      </c>
      <c r="F16610" s="2">
        <v>0</v>
      </c>
      <c r="G16610" s="2">
        <v>0</v>
      </c>
      <c r="H16610" s="2">
        <v>0</v>
      </c>
      <c r="I16610" s="81">
        <v>0</v>
      </c>
      <c r="J16610" s="1">
        <v>32.346499999999999</v>
      </c>
    </row>
    <row r="16611" spans="1:10" ht="14.5" x14ac:dyDescent="0.35">
      <c r="A16611" s="47" t="s">
        <v>24009</v>
      </c>
      <c r="C16611" s="22" t="str">
        <f t="shared" si="259"/>
        <v>87184</v>
      </c>
      <c r="D16611" t="s">
        <v>30244</v>
      </c>
      <c r="E16611" s="1" t="s">
        <v>40</v>
      </c>
      <c r="F16611" s="2">
        <v>0</v>
      </c>
      <c r="G16611" s="2">
        <v>0</v>
      </c>
      <c r="H16611" s="2">
        <v>0</v>
      </c>
      <c r="I16611" s="81">
        <v>0</v>
      </c>
      <c r="J16611" s="1">
        <v>32.346499999999999</v>
      </c>
    </row>
    <row r="16612" spans="1:10" ht="14.5" x14ac:dyDescent="0.35">
      <c r="A16612" s="47" t="s">
        <v>24011</v>
      </c>
      <c r="C16612" s="22" t="str">
        <f t="shared" si="259"/>
        <v>87185</v>
      </c>
      <c r="D16612" t="s">
        <v>30245</v>
      </c>
      <c r="E16612" s="1" t="s">
        <v>40</v>
      </c>
      <c r="F16612" s="2">
        <v>0</v>
      </c>
      <c r="G16612" s="2">
        <v>0</v>
      </c>
      <c r="H16612" s="2">
        <v>0</v>
      </c>
      <c r="I16612" s="81">
        <v>0</v>
      </c>
      <c r="J16612" s="1">
        <v>32.346499999999999</v>
      </c>
    </row>
    <row r="16613" spans="1:10" ht="14.5" x14ac:dyDescent="0.35">
      <c r="A16613" s="47" t="s">
        <v>24013</v>
      </c>
      <c r="C16613" s="22" t="str">
        <f t="shared" si="259"/>
        <v>87186</v>
      </c>
      <c r="D16613" t="s">
        <v>30245</v>
      </c>
      <c r="E16613" s="1" t="s">
        <v>40</v>
      </c>
      <c r="F16613" s="2">
        <v>0</v>
      </c>
      <c r="G16613" s="2">
        <v>0</v>
      </c>
      <c r="H16613" s="2">
        <v>0</v>
      </c>
      <c r="I16613" s="81">
        <v>0</v>
      </c>
      <c r="J16613" s="1">
        <v>32.346499999999999</v>
      </c>
    </row>
    <row r="16614" spans="1:10" ht="14.5" x14ac:dyDescent="0.35">
      <c r="A16614" s="47" t="s">
        <v>24015</v>
      </c>
      <c r="C16614" s="22" t="str">
        <f t="shared" si="259"/>
        <v>87187</v>
      </c>
      <c r="D16614" t="s">
        <v>30245</v>
      </c>
      <c r="E16614" s="1" t="s">
        <v>40</v>
      </c>
      <c r="F16614" s="2">
        <v>0</v>
      </c>
      <c r="G16614" s="2">
        <v>0</v>
      </c>
      <c r="H16614" s="2">
        <v>0</v>
      </c>
      <c r="I16614" s="81">
        <v>0</v>
      </c>
      <c r="J16614" s="1">
        <v>32.346499999999999</v>
      </c>
    </row>
    <row r="16615" spans="1:10" ht="14.5" x14ac:dyDescent="0.35">
      <c r="A16615" s="47" t="s">
        <v>24017</v>
      </c>
      <c r="C16615" s="22" t="str">
        <f t="shared" si="259"/>
        <v>87188</v>
      </c>
      <c r="D16615" t="s">
        <v>30246</v>
      </c>
      <c r="E16615" s="1" t="s">
        <v>40</v>
      </c>
      <c r="F16615" s="2">
        <v>0</v>
      </c>
      <c r="G16615" s="2">
        <v>0</v>
      </c>
      <c r="H16615" s="2">
        <v>0</v>
      </c>
      <c r="I16615" s="81">
        <v>0</v>
      </c>
      <c r="J16615" s="1">
        <v>32.346499999999999</v>
      </c>
    </row>
    <row r="16616" spans="1:10" ht="14.5" x14ac:dyDescent="0.35">
      <c r="A16616" s="47" t="s">
        <v>24019</v>
      </c>
      <c r="C16616" s="22" t="str">
        <f t="shared" si="259"/>
        <v>87190</v>
      </c>
      <c r="D16616" t="s">
        <v>30246</v>
      </c>
      <c r="E16616" s="1" t="s">
        <v>40</v>
      </c>
      <c r="F16616" s="2">
        <v>0</v>
      </c>
      <c r="G16616" s="2">
        <v>0</v>
      </c>
      <c r="H16616" s="2">
        <v>0</v>
      </c>
      <c r="I16616" s="81">
        <v>0</v>
      </c>
      <c r="J16616" s="1">
        <v>32.346499999999999</v>
      </c>
    </row>
    <row r="16617" spans="1:10" ht="14.5" x14ac:dyDescent="0.35">
      <c r="A16617" s="47" t="s">
        <v>24021</v>
      </c>
      <c r="C16617" s="22" t="str">
        <f t="shared" si="259"/>
        <v>87197</v>
      </c>
      <c r="D16617" t="s">
        <v>30246</v>
      </c>
      <c r="E16617" s="1" t="s">
        <v>40</v>
      </c>
      <c r="F16617" s="2">
        <v>0</v>
      </c>
      <c r="G16617" s="2">
        <v>0</v>
      </c>
      <c r="H16617" s="2">
        <v>0</v>
      </c>
      <c r="I16617" s="81">
        <v>0</v>
      </c>
      <c r="J16617" s="1">
        <v>32.346499999999999</v>
      </c>
    </row>
    <row r="16618" spans="1:10" ht="14.5" x14ac:dyDescent="0.35">
      <c r="A16618" s="47" t="s">
        <v>24023</v>
      </c>
      <c r="C16618" s="22" t="str">
        <f t="shared" si="259"/>
        <v>87205</v>
      </c>
      <c r="D16618" t="s">
        <v>30247</v>
      </c>
      <c r="E16618" s="1" t="s">
        <v>40</v>
      </c>
      <c r="F16618" s="2">
        <v>0</v>
      </c>
      <c r="G16618" s="2">
        <v>0</v>
      </c>
      <c r="H16618" s="2">
        <v>0</v>
      </c>
      <c r="I16618" s="81">
        <v>0</v>
      </c>
      <c r="J16618" s="1">
        <v>32.346499999999999</v>
      </c>
    </row>
    <row r="16619" spans="1:10" ht="14.5" x14ac:dyDescent="0.35">
      <c r="A16619" s="47" t="s">
        <v>24025</v>
      </c>
      <c r="C16619" s="22" t="str">
        <f t="shared" si="259"/>
        <v>87206</v>
      </c>
      <c r="D16619" t="s">
        <v>30247</v>
      </c>
      <c r="E16619" s="1" t="s">
        <v>40</v>
      </c>
      <c r="F16619" s="2">
        <v>0</v>
      </c>
      <c r="G16619" s="2">
        <v>0</v>
      </c>
      <c r="H16619" s="2">
        <v>0</v>
      </c>
      <c r="I16619" s="81">
        <v>0</v>
      </c>
      <c r="J16619" s="1">
        <v>32.346499999999999</v>
      </c>
    </row>
    <row r="16620" spans="1:10" ht="14.5" x14ac:dyDescent="0.35">
      <c r="A16620" s="47" t="s">
        <v>24027</v>
      </c>
      <c r="C16620" s="22" t="str">
        <f t="shared" si="259"/>
        <v>87207</v>
      </c>
      <c r="D16620" t="s">
        <v>30247</v>
      </c>
      <c r="E16620" s="1" t="s">
        <v>40</v>
      </c>
      <c r="F16620" s="2">
        <v>0</v>
      </c>
      <c r="G16620" s="2">
        <v>0</v>
      </c>
      <c r="H16620" s="2">
        <v>0</v>
      </c>
      <c r="I16620" s="81">
        <v>0</v>
      </c>
      <c r="J16620" s="1">
        <v>32.346499999999999</v>
      </c>
    </row>
    <row r="16621" spans="1:10" ht="14.5" x14ac:dyDescent="0.35">
      <c r="A16621" s="47" t="s">
        <v>24027</v>
      </c>
      <c r="B16621" s="1">
        <v>26</v>
      </c>
      <c r="C16621" s="22" t="str">
        <f t="shared" si="259"/>
        <v>8720726</v>
      </c>
      <c r="D16621" t="s">
        <v>30248</v>
      </c>
      <c r="E16621" s="1" t="s">
        <v>2761</v>
      </c>
      <c r="F16621" s="2">
        <v>0.37</v>
      </c>
      <c r="G16621" s="2">
        <v>0.15</v>
      </c>
      <c r="H16621" s="2">
        <v>0.15</v>
      </c>
      <c r="I16621" s="81">
        <v>0.01</v>
      </c>
      <c r="J16621" s="1">
        <v>32.346499999999999</v>
      </c>
    </row>
    <row r="16622" spans="1:10" ht="14.5" x14ac:dyDescent="0.35">
      <c r="A16622" s="47" t="s">
        <v>24029</v>
      </c>
      <c r="C16622" s="22" t="str">
        <f t="shared" si="259"/>
        <v>87209</v>
      </c>
      <c r="D16622" t="s">
        <v>30248</v>
      </c>
      <c r="E16622" s="1" t="s">
        <v>40</v>
      </c>
      <c r="F16622" s="2">
        <v>0</v>
      </c>
      <c r="G16622" s="2">
        <v>0</v>
      </c>
      <c r="H16622" s="2">
        <v>0</v>
      </c>
      <c r="I16622" s="81">
        <v>0</v>
      </c>
      <c r="J16622" s="1">
        <v>32.346499999999999</v>
      </c>
    </row>
    <row r="16623" spans="1:10" ht="14.5" x14ac:dyDescent="0.35">
      <c r="A16623" s="47" t="s">
        <v>24031</v>
      </c>
      <c r="C16623" s="22" t="str">
        <f t="shared" si="259"/>
        <v>87210</v>
      </c>
      <c r="D16623" t="s">
        <v>30248</v>
      </c>
      <c r="E16623" s="1" t="s">
        <v>40</v>
      </c>
      <c r="F16623" s="2">
        <v>0</v>
      </c>
      <c r="G16623" s="2">
        <v>0</v>
      </c>
      <c r="H16623" s="2">
        <v>0</v>
      </c>
      <c r="I16623" s="81">
        <v>0</v>
      </c>
      <c r="J16623" s="1">
        <v>32.346499999999999</v>
      </c>
    </row>
    <row r="16624" spans="1:10" ht="14.5" x14ac:dyDescent="0.35">
      <c r="A16624" s="47" t="s">
        <v>24033</v>
      </c>
      <c r="C16624" s="22" t="str">
        <f t="shared" si="259"/>
        <v>87220</v>
      </c>
      <c r="D16624" t="s">
        <v>30249</v>
      </c>
      <c r="E16624" s="1" t="s">
        <v>40</v>
      </c>
      <c r="F16624" s="2">
        <v>0</v>
      </c>
      <c r="G16624" s="2">
        <v>0</v>
      </c>
      <c r="H16624" s="2">
        <v>0</v>
      </c>
      <c r="I16624" s="81">
        <v>0</v>
      </c>
      <c r="J16624" s="1">
        <v>32.346499999999999</v>
      </c>
    </row>
    <row r="16625" spans="1:10" ht="14.5" x14ac:dyDescent="0.35">
      <c r="A16625" s="47" t="s">
        <v>24035</v>
      </c>
      <c r="C16625" s="22" t="str">
        <f t="shared" si="259"/>
        <v>87230</v>
      </c>
      <c r="D16625" t="s">
        <v>30249</v>
      </c>
      <c r="E16625" s="1" t="s">
        <v>40</v>
      </c>
      <c r="F16625" s="2">
        <v>0</v>
      </c>
      <c r="G16625" s="2">
        <v>0</v>
      </c>
      <c r="H16625" s="2">
        <v>0</v>
      </c>
      <c r="I16625" s="81">
        <v>0</v>
      </c>
      <c r="J16625" s="1">
        <v>32.346499999999999</v>
      </c>
    </row>
    <row r="16626" spans="1:10" ht="14.5" x14ac:dyDescent="0.35">
      <c r="A16626" s="47" t="s">
        <v>24037</v>
      </c>
      <c r="C16626" s="22" t="str">
        <f t="shared" si="259"/>
        <v>87250</v>
      </c>
      <c r="D16626" t="s">
        <v>30249</v>
      </c>
      <c r="E16626" s="1" t="s">
        <v>40</v>
      </c>
      <c r="F16626" s="2">
        <v>0</v>
      </c>
      <c r="G16626" s="2">
        <v>0</v>
      </c>
      <c r="H16626" s="2">
        <v>0</v>
      </c>
      <c r="I16626" s="81">
        <v>0</v>
      </c>
      <c r="J16626" s="1">
        <v>32.346499999999999</v>
      </c>
    </row>
    <row r="16627" spans="1:10" ht="14.5" x14ac:dyDescent="0.35">
      <c r="A16627" s="47" t="s">
        <v>24039</v>
      </c>
      <c r="C16627" s="22" t="str">
        <f t="shared" si="259"/>
        <v>87252</v>
      </c>
      <c r="D16627" t="s">
        <v>30250</v>
      </c>
      <c r="E16627" s="1" t="s">
        <v>40</v>
      </c>
      <c r="F16627" s="2">
        <v>0</v>
      </c>
      <c r="G16627" s="2">
        <v>0</v>
      </c>
      <c r="H16627" s="2">
        <v>0</v>
      </c>
      <c r="I16627" s="81">
        <v>0</v>
      </c>
      <c r="J16627" s="1">
        <v>32.346499999999999</v>
      </c>
    </row>
    <row r="16628" spans="1:10" ht="14.5" x14ac:dyDescent="0.35">
      <c r="A16628" s="47" t="s">
        <v>24041</v>
      </c>
      <c r="C16628" s="22" t="str">
        <f t="shared" si="259"/>
        <v>87253</v>
      </c>
      <c r="D16628" t="s">
        <v>30250</v>
      </c>
      <c r="E16628" s="1" t="s">
        <v>40</v>
      </c>
      <c r="F16628" s="2">
        <v>0</v>
      </c>
      <c r="G16628" s="2">
        <v>0</v>
      </c>
      <c r="H16628" s="2">
        <v>0</v>
      </c>
      <c r="I16628" s="81">
        <v>0</v>
      </c>
      <c r="J16628" s="1">
        <v>32.346499999999999</v>
      </c>
    </row>
    <row r="16629" spans="1:10" ht="14.5" x14ac:dyDescent="0.35">
      <c r="A16629" s="47" t="s">
        <v>24043</v>
      </c>
      <c r="C16629" s="22" t="str">
        <f t="shared" si="259"/>
        <v>87254</v>
      </c>
      <c r="D16629" t="s">
        <v>30250</v>
      </c>
      <c r="E16629" s="1" t="s">
        <v>40</v>
      </c>
      <c r="F16629" s="2">
        <v>0</v>
      </c>
      <c r="G16629" s="2">
        <v>0</v>
      </c>
      <c r="H16629" s="2">
        <v>0</v>
      </c>
      <c r="I16629" s="81">
        <v>0</v>
      </c>
      <c r="J16629" s="1">
        <v>32.346499999999999</v>
      </c>
    </row>
    <row r="16630" spans="1:10" ht="14.5" x14ac:dyDescent="0.35">
      <c r="A16630" s="47" t="s">
        <v>24045</v>
      </c>
      <c r="C16630" s="22" t="str">
        <f t="shared" si="259"/>
        <v>87255</v>
      </c>
      <c r="D16630" t="s">
        <v>30251</v>
      </c>
      <c r="E16630" s="1" t="s">
        <v>40</v>
      </c>
      <c r="F16630" s="2">
        <v>0</v>
      </c>
      <c r="G16630" s="2">
        <v>0</v>
      </c>
      <c r="H16630" s="2">
        <v>0</v>
      </c>
      <c r="I16630" s="81">
        <v>0</v>
      </c>
      <c r="J16630" s="1">
        <v>32.346499999999999</v>
      </c>
    </row>
    <row r="16631" spans="1:10" ht="14.5" x14ac:dyDescent="0.35">
      <c r="A16631" s="47" t="s">
        <v>24047</v>
      </c>
      <c r="C16631" s="22" t="str">
        <f t="shared" si="259"/>
        <v>87260</v>
      </c>
      <c r="D16631" t="s">
        <v>30251</v>
      </c>
      <c r="E16631" s="1" t="s">
        <v>40</v>
      </c>
      <c r="F16631" s="2">
        <v>0</v>
      </c>
      <c r="G16631" s="2">
        <v>0</v>
      </c>
      <c r="H16631" s="2">
        <v>0</v>
      </c>
      <c r="I16631" s="81">
        <v>0</v>
      </c>
      <c r="J16631" s="1">
        <v>32.346499999999999</v>
      </c>
    </row>
    <row r="16632" spans="1:10" ht="14.5" x14ac:dyDescent="0.35">
      <c r="A16632" s="47" t="s">
        <v>24049</v>
      </c>
      <c r="C16632" s="22" t="str">
        <f t="shared" si="259"/>
        <v>87265</v>
      </c>
      <c r="D16632" t="s">
        <v>30251</v>
      </c>
      <c r="E16632" s="1" t="s">
        <v>40</v>
      </c>
      <c r="F16632" s="2">
        <v>0</v>
      </c>
      <c r="G16632" s="2">
        <v>0</v>
      </c>
      <c r="H16632" s="2">
        <v>0</v>
      </c>
      <c r="I16632" s="81">
        <v>0</v>
      </c>
      <c r="J16632" s="1">
        <v>32.346499999999999</v>
      </c>
    </row>
    <row r="16633" spans="1:10" ht="14.5" x14ac:dyDescent="0.35">
      <c r="A16633" s="47" t="s">
        <v>24051</v>
      </c>
      <c r="C16633" s="22" t="str">
        <f t="shared" si="259"/>
        <v>87267</v>
      </c>
      <c r="D16633" t="s">
        <v>30252</v>
      </c>
      <c r="E16633" s="1" t="s">
        <v>40</v>
      </c>
      <c r="F16633" s="2">
        <v>0</v>
      </c>
      <c r="G16633" s="2">
        <v>0</v>
      </c>
      <c r="H16633" s="2">
        <v>0</v>
      </c>
      <c r="I16633" s="81">
        <v>0</v>
      </c>
      <c r="J16633" s="1">
        <v>32.346499999999999</v>
      </c>
    </row>
    <row r="16634" spans="1:10" ht="14.5" x14ac:dyDescent="0.35">
      <c r="A16634" s="47" t="s">
        <v>24053</v>
      </c>
      <c r="C16634" s="22" t="str">
        <f t="shared" si="259"/>
        <v>87269</v>
      </c>
      <c r="D16634" t="s">
        <v>30252</v>
      </c>
      <c r="E16634" s="1" t="s">
        <v>40</v>
      </c>
      <c r="F16634" s="2">
        <v>0</v>
      </c>
      <c r="G16634" s="2">
        <v>0</v>
      </c>
      <c r="H16634" s="2">
        <v>0</v>
      </c>
      <c r="I16634" s="81">
        <v>0</v>
      </c>
      <c r="J16634" s="1">
        <v>32.346499999999999</v>
      </c>
    </row>
    <row r="16635" spans="1:10" ht="14.5" x14ac:dyDescent="0.35">
      <c r="A16635" s="47" t="s">
        <v>24055</v>
      </c>
      <c r="C16635" s="22" t="str">
        <f t="shared" si="259"/>
        <v>87270</v>
      </c>
      <c r="D16635" t="s">
        <v>30252</v>
      </c>
      <c r="E16635" s="1" t="s">
        <v>40</v>
      </c>
      <c r="F16635" s="2">
        <v>0</v>
      </c>
      <c r="G16635" s="2">
        <v>0</v>
      </c>
      <c r="H16635" s="2">
        <v>0</v>
      </c>
      <c r="I16635" s="81">
        <v>0</v>
      </c>
      <c r="J16635" s="1">
        <v>32.346499999999999</v>
      </c>
    </row>
    <row r="16636" spans="1:10" ht="14.5" x14ac:dyDescent="0.35">
      <c r="A16636" s="47" t="s">
        <v>24057</v>
      </c>
      <c r="C16636" s="22" t="str">
        <f t="shared" si="259"/>
        <v>87271</v>
      </c>
      <c r="D16636" t="s">
        <v>30253</v>
      </c>
      <c r="E16636" s="1" t="s">
        <v>40</v>
      </c>
      <c r="F16636" s="2">
        <v>0</v>
      </c>
      <c r="G16636" s="2">
        <v>0</v>
      </c>
      <c r="H16636" s="2">
        <v>0</v>
      </c>
      <c r="I16636" s="81">
        <v>0</v>
      </c>
      <c r="J16636" s="1">
        <v>32.346499999999999</v>
      </c>
    </row>
    <row r="16637" spans="1:10" ht="14.5" x14ac:dyDescent="0.35">
      <c r="A16637" s="47" t="s">
        <v>24059</v>
      </c>
      <c r="C16637" s="22" t="str">
        <f t="shared" si="259"/>
        <v>87272</v>
      </c>
      <c r="D16637" t="s">
        <v>30253</v>
      </c>
      <c r="E16637" s="1" t="s">
        <v>40</v>
      </c>
      <c r="F16637" s="2">
        <v>0</v>
      </c>
      <c r="G16637" s="2">
        <v>0</v>
      </c>
      <c r="H16637" s="2">
        <v>0</v>
      </c>
      <c r="I16637" s="81">
        <v>0</v>
      </c>
      <c r="J16637" s="1">
        <v>32.346499999999999</v>
      </c>
    </row>
    <row r="16638" spans="1:10" ht="14.5" x14ac:dyDescent="0.35">
      <c r="A16638" s="47" t="s">
        <v>24061</v>
      </c>
      <c r="C16638" s="22" t="str">
        <f t="shared" si="259"/>
        <v>87273</v>
      </c>
      <c r="D16638" t="s">
        <v>30253</v>
      </c>
      <c r="E16638" s="1" t="s">
        <v>40</v>
      </c>
      <c r="F16638" s="2">
        <v>0</v>
      </c>
      <c r="G16638" s="2">
        <v>0</v>
      </c>
      <c r="H16638" s="2">
        <v>0</v>
      </c>
      <c r="I16638" s="81">
        <v>0</v>
      </c>
      <c r="J16638" s="1">
        <v>32.346499999999999</v>
      </c>
    </row>
    <row r="16639" spans="1:10" ht="14.5" x14ac:dyDescent="0.35">
      <c r="A16639" s="47" t="s">
        <v>24063</v>
      </c>
      <c r="C16639" s="22" t="str">
        <f t="shared" si="259"/>
        <v>87274</v>
      </c>
      <c r="D16639" t="s">
        <v>30254</v>
      </c>
      <c r="E16639" s="1" t="s">
        <v>40</v>
      </c>
      <c r="F16639" s="2">
        <v>0</v>
      </c>
      <c r="G16639" s="2">
        <v>0</v>
      </c>
      <c r="H16639" s="2">
        <v>0</v>
      </c>
      <c r="I16639" s="81">
        <v>0</v>
      </c>
      <c r="J16639" s="1">
        <v>32.346499999999999</v>
      </c>
    </row>
    <row r="16640" spans="1:10" ht="14.5" x14ac:dyDescent="0.35">
      <c r="A16640" s="47" t="s">
        <v>24065</v>
      </c>
      <c r="C16640" s="22" t="str">
        <f t="shared" si="259"/>
        <v>87275</v>
      </c>
      <c r="D16640" t="s">
        <v>30254</v>
      </c>
      <c r="E16640" s="1" t="s">
        <v>40</v>
      </c>
      <c r="F16640" s="2">
        <v>0</v>
      </c>
      <c r="G16640" s="2">
        <v>0</v>
      </c>
      <c r="H16640" s="2">
        <v>0</v>
      </c>
      <c r="I16640" s="81">
        <v>0</v>
      </c>
      <c r="J16640" s="1">
        <v>32.346499999999999</v>
      </c>
    </row>
    <row r="16641" spans="1:10" ht="14.5" x14ac:dyDescent="0.35">
      <c r="A16641" s="47" t="s">
        <v>24067</v>
      </c>
      <c r="C16641" s="22" t="str">
        <f t="shared" si="259"/>
        <v>87276</v>
      </c>
      <c r="D16641" t="s">
        <v>30254</v>
      </c>
      <c r="E16641" s="1" t="s">
        <v>40</v>
      </c>
      <c r="F16641" s="2">
        <v>0</v>
      </c>
      <c r="G16641" s="2">
        <v>0</v>
      </c>
      <c r="H16641" s="2">
        <v>0</v>
      </c>
      <c r="I16641" s="81">
        <v>0</v>
      </c>
      <c r="J16641" s="1">
        <v>32.346499999999999</v>
      </c>
    </row>
    <row r="16642" spans="1:10" ht="14.5" x14ac:dyDescent="0.35">
      <c r="A16642" s="47" t="s">
        <v>24069</v>
      </c>
      <c r="C16642" s="22" t="str">
        <f t="shared" si="259"/>
        <v>87278</v>
      </c>
      <c r="D16642" t="s">
        <v>30255</v>
      </c>
      <c r="E16642" s="1" t="s">
        <v>40</v>
      </c>
      <c r="F16642" s="2">
        <v>0</v>
      </c>
      <c r="G16642" s="2">
        <v>0</v>
      </c>
      <c r="H16642" s="2">
        <v>0</v>
      </c>
      <c r="I16642" s="81">
        <v>0</v>
      </c>
      <c r="J16642" s="1">
        <v>32.346499999999999</v>
      </c>
    </row>
    <row r="16643" spans="1:10" ht="14.5" x14ac:dyDescent="0.35">
      <c r="A16643" s="47" t="s">
        <v>24071</v>
      </c>
      <c r="C16643" s="22" t="str">
        <f t="shared" si="259"/>
        <v>87279</v>
      </c>
      <c r="D16643" t="s">
        <v>30255</v>
      </c>
      <c r="E16643" s="1" t="s">
        <v>40</v>
      </c>
      <c r="F16643" s="2">
        <v>0</v>
      </c>
      <c r="G16643" s="2">
        <v>0</v>
      </c>
      <c r="H16643" s="2">
        <v>0</v>
      </c>
      <c r="I16643" s="81">
        <v>0</v>
      </c>
      <c r="J16643" s="1">
        <v>32.346499999999999</v>
      </c>
    </row>
    <row r="16644" spans="1:10" ht="14.5" x14ac:dyDescent="0.35">
      <c r="A16644" s="47" t="s">
        <v>24073</v>
      </c>
      <c r="C16644" s="22" t="str">
        <f t="shared" si="259"/>
        <v>87280</v>
      </c>
      <c r="D16644" t="s">
        <v>30255</v>
      </c>
      <c r="E16644" s="1" t="s">
        <v>40</v>
      </c>
      <c r="F16644" s="2">
        <v>0</v>
      </c>
      <c r="G16644" s="2">
        <v>0</v>
      </c>
      <c r="H16644" s="2">
        <v>0</v>
      </c>
      <c r="I16644" s="81">
        <v>0</v>
      </c>
      <c r="J16644" s="1">
        <v>32.346499999999999</v>
      </c>
    </row>
    <row r="16645" spans="1:10" ht="14.5" x14ac:dyDescent="0.35">
      <c r="A16645" s="47" t="s">
        <v>24075</v>
      </c>
      <c r="C16645" s="22" t="str">
        <f t="shared" si="259"/>
        <v>87281</v>
      </c>
      <c r="D16645" t="s">
        <v>24517</v>
      </c>
      <c r="E16645" s="1" t="s">
        <v>40</v>
      </c>
      <c r="F16645" s="2">
        <v>0</v>
      </c>
      <c r="G16645" s="2">
        <v>0</v>
      </c>
      <c r="H16645" s="2">
        <v>0</v>
      </c>
      <c r="I16645" s="81">
        <v>0</v>
      </c>
      <c r="J16645" s="1">
        <v>32.346499999999999</v>
      </c>
    </row>
    <row r="16646" spans="1:10" ht="14.5" x14ac:dyDescent="0.35">
      <c r="A16646" s="47" t="s">
        <v>24077</v>
      </c>
      <c r="C16646" s="22" t="str">
        <f t="shared" si="259"/>
        <v>87283</v>
      </c>
      <c r="D16646" t="s">
        <v>24517</v>
      </c>
      <c r="E16646" s="1" t="s">
        <v>40</v>
      </c>
      <c r="F16646" s="2">
        <v>0</v>
      </c>
      <c r="G16646" s="2">
        <v>0</v>
      </c>
      <c r="H16646" s="2">
        <v>0</v>
      </c>
      <c r="I16646" s="81">
        <v>0</v>
      </c>
      <c r="J16646" s="1">
        <v>32.346499999999999</v>
      </c>
    </row>
    <row r="16647" spans="1:10" ht="14.5" x14ac:dyDescent="0.35">
      <c r="A16647" s="47" t="s">
        <v>24079</v>
      </c>
      <c r="C16647" s="22" t="str">
        <f t="shared" si="259"/>
        <v>87285</v>
      </c>
      <c r="D16647" t="s">
        <v>24517</v>
      </c>
      <c r="E16647" s="1" t="s">
        <v>40</v>
      </c>
      <c r="F16647" s="2">
        <v>0</v>
      </c>
      <c r="G16647" s="2">
        <v>0</v>
      </c>
      <c r="H16647" s="2">
        <v>0</v>
      </c>
      <c r="I16647" s="81">
        <v>0</v>
      </c>
      <c r="J16647" s="1">
        <v>32.346499999999999</v>
      </c>
    </row>
    <row r="16648" spans="1:10" ht="14.5" x14ac:dyDescent="0.35">
      <c r="A16648" s="47" t="s">
        <v>24081</v>
      </c>
      <c r="C16648" s="22" t="str">
        <f t="shared" si="259"/>
        <v>87290</v>
      </c>
      <c r="D16648" t="s">
        <v>24519</v>
      </c>
      <c r="E16648" s="1" t="s">
        <v>40</v>
      </c>
      <c r="F16648" s="2">
        <v>0</v>
      </c>
      <c r="G16648" s="2">
        <v>0</v>
      </c>
      <c r="H16648" s="2">
        <v>0</v>
      </c>
      <c r="I16648" s="81">
        <v>0</v>
      </c>
      <c r="J16648" s="1">
        <v>32.346499999999999</v>
      </c>
    </row>
    <row r="16649" spans="1:10" ht="14.5" x14ac:dyDescent="0.35">
      <c r="A16649" s="47" t="s">
        <v>24083</v>
      </c>
      <c r="C16649" s="22" t="str">
        <f t="shared" si="259"/>
        <v>87299</v>
      </c>
      <c r="D16649" t="s">
        <v>24519</v>
      </c>
      <c r="E16649" s="1" t="s">
        <v>40</v>
      </c>
      <c r="F16649" s="2">
        <v>0</v>
      </c>
      <c r="G16649" s="2">
        <v>0</v>
      </c>
      <c r="H16649" s="2">
        <v>0</v>
      </c>
      <c r="I16649" s="81">
        <v>0</v>
      </c>
      <c r="J16649" s="1">
        <v>32.346499999999999</v>
      </c>
    </row>
    <row r="16650" spans="1:10" ht="14.5" x14ac:dyDescent="0.35">
      <c r="A16650" s="47" t="s">
        <v>24085</v>
      </c>
      <c r="C16650" s="22" t="str">
        <f t="shared" si="259"/>
        <v>87300</v>
      </c>
      <c r="D16650" t="s">
        <v>24519</v>
      </c>
      <c r="E16650" s="1" t="s">
        <v>40</v>
      </c>
      <c r="F16650" s="2">
        <v>0</v>
      </c>
      <c r="G16650" s="2">
        <v>0</v>
      </c>
      <c r="H16650" s="2">
        <v>0</v>
      </c>
      <c r="I16650" s="81">
        <v>0</v>
      </c>
      <c r="J16650" s="1">
        <v>32.346499999999999</v>
      </c>
    </row>
    <row r="16651" spans="1:10" ht="14.5" x14ac:dyDescent="0.35">
      <c r="A16651" s="47" t="s">
        <v>24087</v>
      </c>
      <c r="C16651" s="22" t="str">
        <f t="shared" si="259"/>
        <v>87301</v>
      </c>
      <c r="D16651" t="s">
        <v>24521</v>
      </c>
      <c r="E16651" s="1" t="s">
        <v>40</v>
      </c>
      <c r="F16651" s="2">
        <v>0</v>
      </c>
      <c r="G16651" s="2">
        <v>0</v>
      </c>
      <c r="H16651" s="2">
        <v>0</v>
      </c>
      <c r="I16651" s="81">
        <v>0</v>
      </c>
      <c r="J16651" s="1">
        <v>32.346499999999999</v>
      </c>
    </row>
    <row r="16652" spans="1:10" ht="14.5" x14ac:dyDescent="0.35">
      <c r="A16652" s="47" t="s">
        <v>24089</v>
      </c>
      <c r="C16652" s="22" t="str">
        <f t="shared" ref="C16652:C16715" si="260">CONCATENATE(A16652,B16652)</f>
        <v>87305</v>
      </c>
      <c r="D16652" t="s">
        <v>24521</v>
      </c>
      <c r="E16652" s="1" t="s">
        <v>40</v>
      </c>
      <c r="F16652" s="2">
        <v>0</v>
      </c>
      <c r="G16652" s="2">
        <v>0</v>
      </c>
      <c r="H16652" s="2">
        <v>0</v>
      </c>
      <c r="I16652" s="81">
        <v>0</v>
      </c>
      <c r="J16652" s="1">
        <v>32.346499999999999</v>
      </c>
    </row>
    <row r="16653" spans="1:10" ht="14.5" x14ac:dyDescent="0.35">
      <c r="A16653" s="47" t="s">
        <v>24091</v>
      </c>
      <c r="C16653" s="22" t="str">
        <f t="shared" si="260"/>
        <v>87320</v>
      </c>
      <c r="D16653" t="s">
        <v>24521</v>
      </c>
      <c r="E16653" s="1" t="s">
        <v>40</v>
      </c>
      <c r="F16653" s="2">
        <v>0</v>
      </c>
      <c r="G16653" s="2">
        <v>0</v>
      </c>
      <c r="H16653" s="2">
        <v>0</v>
      </c>
      <c r="I16653" s="81">
        <v>0</v>
      </c>
      <c r="J16653" s="1">
        <v>32.346499999999999</v>
      </c>
    </row>
    <row r="16654" spans="1:10" ht="14.5" x14ac:dyDescent="0.35">
      <c r="A16654" s="47" t="s">
        <v>24092</v>
      </c>
      <c r="C16654" s="22" t="str">
        <f t="shared" si="260"/>
        <v>87324</v>
      </c>
      <c r="D16654" t="s">
        <v>24523</v>
      </c>
      <c r="E16654" s="1" t="s">
        <v>40</v>
      </c>
      <c r="F16654" s="2">
        <v>0</v>
      </c>
      <c r="G16654" s="2">
        <v>0</v>
      </c>
      <c r="H16654" s="2">
        <v>0</v>
      </c>
      <c r="I16654" s="81">
        <v>0</v>
      </c>
      <c r="J16654" s="1">
        <v>32.346499999999999</v>
      </c>
    </row>
    <row r="16655" spans="1:10" ht="14.5" x14ac:dyDescent="0.35">
      <c r="A16655" s="47" t="s">
        <v>24094</v>
      </c>
      <c r="C16655" s="22" t="str">
        <f t="shared" si="260"/>
        <v>87327</v>
      </c>
      <c r="D16655" t="s">
        <v>24523</v>
      </c>
      <c r="E16655" s="1" t="s">
        <v>40</v>
      </c>
      <c r="F16655" s="2">
        <v>0</v>
      </c>
      <c r="G16655" s="2">
        <v>0</v>
      </c>
      <c r="H16655" s="2">
        <v>0</v>
      </c>
      <c r="I16655" s="81">
        <v>0</v>
      </c>
      <c r="J16655" s="1">
        <v>32.346499999999999</v>
      </c>
    </row>
    <row r="16656" spans="1:10" ht="14.5" x14ac:dyDescent="0.35">
      <c r="A16656" s="47" t="s">
        <v>24096</v>
      </c>
      <c r="C16656" s="22" t="str">
        <f t="shared" si="260"/>
        <v>87328</v>
      </c>
      <c r="D16656" t="s">
        <v>24523</v>
      </c>
      <c r="E16656" s="1" t="s">
        <v>40</v>
      </c>
      <c r="F16656" s="2">
        <v>0</v>
      </c>
      <c r="G16656" s="2">
        <v>0</v>
      </c>
      <c r="H16656" s="2">
        <v>0</v>
      </c>
      <c r="I16656" s="81">
        <v>0</v>
      </c>
      <c r="J16656" s="1">
        <v>32.346499999999999</v>
      </c>
    </row>
    <row r="16657" spans="1:10" ht="14.5" x14ac:dyDescent="0.35">
      <c r="A16657" s="47" t="s">
        <v>24098</v>
      </c>
      <c r="C16657" s="22" t="str">
        <f t="shared" si="260"/>
        <v>87329</v>
      </c>
      <c r="D16657" t="s">
        <v>24525</v>
      </c>
      <c r="E16657" s="1" t="s">
        <v>40</v>
      </c>
      <c r="F16657" s="2">
        <v>0</v>
      </c>
      <c r="G16657" s="2">
        <v>0</v>
      </c>
      <c r="H16657" s="2">
        <v>0</v>
      </c>
      <c r="I16657" s="81">
        <v>0</v>
      </c>
      <c r="J16657" s="1">
        <v>32.346499999999999</v>
      </c>
    </row>
    <row r="16658" spans="1:10" ht="14.5" x14ac:dyDescent="0.35">
      <c r="A16658" s="47" t="s">
        <v>24100</v>
      </c>
      <c r="C16658" s="22" t="str">
        <f t="shared" si="260"/>
        <v>87332</v>
      </c>
      <c r="D16658" t="s">
        <v>24525</v>
      </c>
      <c r="E16658" s="1" t="s">
        <v>40</v>
      </c>
      <c r="F16658" s="2">
        <v>0</v>
      </c>
      <c r="G16658" s="2">
        <v>0</v>
      </c>
      <c r="H16658" s="2">
        <v>0</v>
      </c>
      <c r="I16658" s="81">
        <v>0</v>
      </c>
      <c r="J16658" s="1">
        <v>32.346499999999999</v>
      </c>
    </row>
    <row r="16659" spans="1:10" ht="14.5" x14ac:dyDescent="0.35">
      <c r="A16659" s="47" t="s">
        <v>24102</v>
      </c>
      <c r="C16659" s="22" t="str">
        <f t="shared" si="260"/>
        <v>87335</v>
      </c>
      <c r="D16659" t="s">
        <v>24525</v>
      </c>
      <c r="E16659" s="1" t="s">
        <v>40</v>
      </c>
      <c r="F16659" s="2">
        <v>0</v>
      </c>
      <c r="G16659" s="2">
        <v>0</v>
      </c>
      <c r="H16659" s="2">
        <v>0</v>
      </c>
      <c r="I16659" s="81">
        <v>0</v>
      </c>
      <c r="J16659" s="1">
        <v>32.346499999999999</v>
      </c>
    </row>
    <row r="16660" spans="1:10" ht="14.5" x14ac:dyDescent="0.35">
      <c r="A16660" s="47" t="s">
        <v>24104</v>
      </c>
      <c r="C16660" s="22" t="str">
        <f t="shared" si="260"/>
        <v>87336</v>
      </c>
      <c r="D16660" t="s">
        <v>24527</v>
      </c>
      <c r="E16660" s="1" t="s">
        <v>40</v>
      </c>
      <c r="F16660" s="2">
        <v>0</v>
      </c>
      <c r="G16660" s="2">
        <v>0</v>
      </c>
      <c r="H16660" s="2">
        <v>0</v>
      </c>
      <c r="I16660" s="81">
        <v>0</v>
      </c>
      <c r="J16660" s="1">
        <v>32.346499999999999</v>
      </c>
    </row>
    <row r="16661" spans="1:10" ht="14.5" x14ac:dyDescent="0.35">
      <c r="A16661" s="47" t="s">
        <v>24106</v>
      </c>
      <c r="C16661" s="22" t="str">
        <f t="shared" si="260"/>
        <v>87337</v>
      </c>
      <c r="D16661" t="s">
        <v>24529</v>
      </c>
      <c r="E16661" s="1" t="s">
        <v>40</v>
      </c>
      <c r="F16661" s="2">
        <v>0</v>
      </c>
      <c r="G16661" s="2">
        <v>0</v>
      </c>
      <c r="H16661" s="2">
        <v>0</v>
      </c>
      <c r="I16661" s="81">
        <v>0</v>
      </c>
      <c r="J16661" s="1">
        <v>32.346499999999999</v>
      </c>
    </row>
    <row r="16662" spans="1:10" ht="14.5" x14ac:dyDescent="0.35">
      <c r="A16662" s="47" t="s">
        <v>24108</v>
      </c>
      <c r="C16662" s="22" t="str">
        <f t="shared" si="260"/>
        <v>87338</v>
      </c>
      <c r="D16662" t="s">
        <v>24529</v>
      </c>
      <c r="E16662" s="1" t="s">
        <v>40</v>
      </c>
      <c r="F16662" s="2">
        <v>0</v>
      </c>
      <c r="G16662" s="2">
        <v>0</v>
      </c>
      <c r="H16662" s="2">
        <v>0</v>
      </c>
      <c r="I16662" s="81">
        <v>0</v>
      </c>
      <c r="J16662" s="1">
        <v>32.346499999999999</v>
      </c>
    </row>
    <row r="16663" spans="1:10" ht="14.5" x14ac:dyDescent="0.35">
      <c r="A16663" s="47" t="s">
        <v>24109</v>
      </c>
      <c r="C16663" s="22" t="str">
        <f t="shared" si="260"/>
        <v>87339</v>
      </c>
      <c r="D16663" t="s">
        <v>24529</v>
      </c>
      <c r="E16663" s="1" t="s">
        <v>40</v>
      </c>
      <c r="F16663" s="2">
        <v>0</v>
      </c>
      <c r="G16663" s="2">
        <v>0</v>
      </c>
      <c r="H16663" s="2">
        <v>0</v>
      </c>
      <c r="I16663" s="81">
        <v>0</v>
      </c>
      <c r="J16663" s="1">
        <v>32.346499999999999</v>
      </c>
    </row>
    <row r="16664" spans="1:10" ht="14.5" x14ac:dyDescent="0.35">
      <c r="A16664" s="47" t="s">
        <v>24111</v>
      </c>
      <c r="C16664" s="22" t="str">
        <f t="shared" si="260"/>
        <v>87340</v>
      </c>
      <c r="D16664" t="s">
        <v>24529</v>
      </c>
      <c r="E16664" s="1" t="s">
        <v>40</v>
      </c>
      <c r="F16664" s="2">
        <v>0</v>
      </c>
      <c r="G16664" s="2">
        <v>0</v>
      </c>
      <c r="H16664" s="2">
        <v>0</v>
      </c>
      <c r="I16664" s="81">
        <v>0</v>
      </c>
      <c r="J16664" s="1">
        <v>32.346499999999999</v>
      </c>
    </row>
    <row r="16665" spans="1:10" ht="14.5" x14ac:dyDescent="0.35">
      <c r="A16665" s="47" t="s">
        <v>24113</v>
      </c>
      <c r="C16665" s="22" t="str">
        <f t="shared" si="260"/>
        <v>87341</v>
      </c>
      <c r="D16665" t="s">
        <v>24529</v>
      </c>
      <c r="E16665" s="1" t="s">
        <v>40</v>
      </c>
      <c r="F16665" s="2">
        <v>0</v>
      </c>
      <c r="G16665" s="2">
        <v>0</v>
      </c>
      <c r="H16665" s="2">
        <v>0</v>
      </c>
      <c r="I16665" s="81">
        <v>0</v>
      </c>
      <c r="J16665" s="1">
        <v>32.346499999999999</v>
      </c>
    </row>
    <row r="16666" spans="1:10" ht="14.5" x14ac:dyDescent="0.35">
      <c r="A16666" s="47" t="s">
        <v>24114</v>
      </c>
      <c r="C16666" s="22" t="str">
        <f t="shared" si="260"/>
        <v>87350</v>
      </c>
      <c r="D16666" t="s">
        <v>24529</v>
      </c>
      <c r="E16666" s="1" t="s">
        <v>40</v>
      </c>
      <c r="F16666" s="2">
        <v>0</v>
      </c>
      <c r="G16666" s="2">
        <v>0</v>
      </c>
      <c r="H16666" s="2">
        <v>0</v>
      </c>
      <c r="I16666" s="81">
        <v>0</v>
      </c>
      <c r="J16666" s="1">
        <v>32.346499999999999</v>
      </c>
    </row>
    <row r="16667" spans="1:10" ht="14.5" x14ac:dyDescent="0.35">
      <c r="A16667" s="47" t="s">
        <v>24116</v>
      </c>
      <c r="C16667" s="22" t="str">
        <f t="shared" si="260"/>
        <v>87380</v>
      </c>
      <c r="D16667" t="s">
        <v>24529</v>
      </c>
      <c r="E16667" s="1" t="s">
        <v>40</v>
      </c>
      <c r="F16667" s="2">
        <v>0</v>
      </c>
      <c r="G16667" s="2">
        <v>0</v>
      </c>
      <c r="H16667" s="2">
        <v>0</v>
      </c>
      <c r="I16667" s="81">
        <v>0</v>
      </c>
      <c r="J16667" s="1">
        <v>32.346499999999999</v>
      </c>
    </row>
    <row r="16668" spans="1:10" ht="14.5" x14ac:dyDescent="0.35">
      <c r="A16668" s="47" t="s">
        <v>24117</v>
      </c>
      <c r="C16668" s="22" t="str">
        <f t="shared" si="260"/>
        <v>87385</v>
      </c>
      <c r="D16668" t="s">
        <v>24529</v>
      </c>
      <c r="E16668" s="1" t="s">
        <v>40</v>
      </c>
      <c r="F16668" s="2">
        <v>0</v>
      </c>
      <c r="G16668" s="2">
        <v>0</v>
      </c>
      <c r="H16668" s="2">
        <v>0</v>
      </c>
      <c r="I16668" s="81">
        <v>0</v>
      </c>
      <c r="J16668" s="1">
        <v>32.346499999999999</v>
      </c>
    </row>
    <row r="16669" spans="1:10" ht="14.5" x14ac:dyDescent="0.35">
      <c r="A16669" s="47" t="s">
        <v>24119</v>
      </c>
      <c r="C16669" s="22" t="str">
        <f t="shared" si="260"/>
        <v>87389</v>
      </c>
      <c r="D16669" t="s">
        <v>24529</v>
      </c>
      <c r="E16669" s="1" t="s">
        <v>40</v>
      </c>
      <c r="F16669" s="2">
        <v>0</v>
      </c>
      <c r="G16669" s="2">
        <v>0</v>
      </c>
      <c r="H16669" s="2">
        <v>0</v>
      </c>
      <c r="I16669" s="81">
        <v>0</v>
      </c>
      <c r="J16669" s="1">
        <v>32.346499999999999</v>
      </c>
    </row>
    <row r="16670" spans="1:10" ht="14.5" x14ac:dyDescent="0.35">
      <c r="A16670" s="47" t="s">
        <v>24120</v>
      </c>
      <c r="C16670" s="22" t="str">
        <f t="shared" si="260"/>
        <v>87390</v>
      </c>
      <c r="D16670" t="s">
        <v>24533</v>
      </c>
      <c r="E16670" s="1" t="s">
        <v>40</v>
      </c>
      <c r="F16670" s="2">
        <v>0</v>
      </c>
      <c r="G16670" s="2">
        <v>0</v>
      </c>
      <c r="H16670" s="2">
        <v>0</v>
      </c>
      <c r="I16670" s="81">
        <v>0</v>
      </c>
      <c r="J16670" s="1">
        <v>32.346499999999999</v>
      </c>
    </row>
    <row r="16671" spans="1:10" ht="14.5" x14ac:dyDescent="0.35">
      <c r="A16671" s="47" t="s">
        <v>24122</v>
      </c>
      <c r="C16671" s="22" t="str">
        <f t="shared" si="260"/>
        <v>87391</v>
      </c>
      <c r="D16671" t="s">
        <v>24533</v>
      </c>
      <c r="E16671" s="1" t="s">
        <v>40</v>
      </c>
      <c r="F16671" s="2">
        <v>0</v>
      </c>
      <c r="G16671" s="2">
        <v>0</v>
      </c>
      <c r="H16671" s="2">
        <v>0</v>
      </c>
      <c r="I16671" s="81">
        <v>0</v>
      </c>
      <c r="J16671" s="1">
        <v>32.346499999999999</v>
      </c>
    </row>
    <row r="16672" spans="1:10" ht="14.5" x14ac:dyDescent="0.35">
      <c r="A16672" s="47" t="s">
        <v>24124</v>
      </c>
      <c r="C16672" s="22" t="str">
        <f t="shared" si="260"/>
        <v>87400</v>
      </c>
      <c r="D16672" t="s">
        <v>24533</v>
      </c>
      <c r="E16672" s="1" t="s">
        <v>40</v>
      </c>
      <c r="F16672" s="2">
        <v>0</v>
      </c>
      <c r="G16672" s="2">
        <v>0</v>
      </c>
      <c r="H16672" s="2">
        <v>0</v>
      </c>
      <c r="I16672" s="81">
        <v>0</v>
      </c>
      <c r="J16672" s="1">
        <v>32.346499999999999</v>
      </c>
    </row>
    <row r="16673" spans="1:10" ht="14.5" x14ac:dyDescent="0.35">
      <c r="A16673" s="47" t="s">
        <v>24125</v>
      </c>
      <c r="C16673" s="22" t="str">
        <f t="shared" si="260"/>
        <v>87420</v>
      </c>
      <c r="D16673" t="s">
        <v>24535</v>
      </c>
      <c r="E16673" s="1" t="s">
        <v>40</v>
      </c>
      <c r="F16673" s="2">
        <v>0</v>
      </c>
      <c r="G16673" s="2">
        <v>0</v>
      </c>
      <c r="H16673" s="2">
        <v>0</v>
      </c>
      <c r="I16673" s="81">
        <v>0</v>
      </c>
      <c r="J16673" s="1">
        <v>32.346499999999999</v>
      </c>
    </row>
    <row r="16674" spans="1:10" ht="14.5" x14ac:dyDescent="0.35">
      <c r="A16674" s="47" t="s">
        <v>24126</v>
      </c>
      <c r="C16674" s="22" t="str">
        <f t="shared" si="260"/>
        <v>87425</v>
      </c>
      <c r="D16674" t="s">
        <v>24535</v>
      </c>
      <c r="E16674" s="1" t="s">
        <v>40</v>
      </c>
      <c r="F16674" s="2">
        <v>0</v>
      </c>
      <c r="G16674" s="2">
        <v>0</v>
      </c>
      <c r="H16674" s="2">
        <v>0</v>
      </c>
      <c r="I16674" s="81">
        <v>0</v>
      </c>
      <c r="J16674" s="1">
        <v>32.346499999999999</v>
      </c>
    </row>
    <row r="16675" spans="1:10" ht="14.5" x14ac:dyDescent="0.35">
      <c r="A16675" s="47" t="s">
        <v>26853</v>
      </c>
      <c r="C16675" s="22" t="str">
        <f t="shared" si="260"/>
        <v>87426</v>
      </c>
      <c r="D16675" t="s">
        <v>24535</v>
      </c>
      <c r="E16675" s="1" t="s">
        <v>40</v>
      </c>
      <c r="F16675" s="2">
        <v>0</v>
      </c>
      <c r="G16675" s="2">
        <v>0</v>
      </c>
      <c r="H16675" s="2">
        <v>0</v>
      </c>
      <c r="I16675" s="81">
        <v>0</v>
      </c>
      <c r="J16675" s="1">
        <v>32.346499999999999</v>
      </c>
    </row>
    <row r="16676" spans="1:10" ht="14.5" x14ac:dyDescent="0.35">
      <c r="A16676" s="47" t="s">
        <v>24128</v>
      </c>
      <c r="C16676" s="22" t="str">
        <f t="shared" si="260"/>
        <v>87427</v>
      </c>
      <c r="D16676" t="s">
        <v>24537</v>
      </c>
      <c r="E16676" s="1" t="s">
        <v>40</v>
      </c>
      <c r="F16676" s="2">
        <v>0</v>
      </c>
      <c r="G16676" s="2">
        <v>0</v>
      </c>
      <c r="H16676" s="2">
        <v>0</v>
      </c>
      <c r="I16676" s="81">
        <v>0</v>
      </c>
      <c r="J16676" s="1">
        <v>32.346499999999999</v>
      </c>
    </row>
    <row r="16677" spans="1:10" ht="14.5" x14ac:dyDescent="0.35">
      <c r="A16677" s="47" t="s">
        <v>26855</v>
      </c>
      <c r="C16677" s="22" t="str">
        <f t="shared" si="260"/>
        <v>87428</v>
      </c>
      <c r="D16677" t="s">
        <v>24537</v>
      </c>
      <c r="E16677" s="1" t="s">
        <v>40</v>
      </c>
      <c r="F16677" s="2">
        <v>0</v>
      </c>
      <c r="G16677" s="2">
        <v>0</v>
      </c>
      <c r="H16677" s="2">
        <v>0</v>
      </c>
      <c r="I16677" s="81">
        <v>0</v>
      </c>
      <c r="J16677" s="1">
        <v>32.346499999999999</v>
      </c>
    </row>
    <row r="16678" spans="1:10" ht="14.5" x14ac:dyDescent="0.35">
      <c r="A16678" s="47" t="s">
        <v>24130</v>
      </c>
      <c r="C16678" s="22" t="str">
        <f t="shared" si="260"/>
        <v>87430</v>
      </c>
      <c r="D16678" t="s">
        <v>24537</v>
      </c>
      <c r="E16678" s="1" t="s">
        <v>40</v>
      </c>
      <c r="F16678" s="2">
        <v>0</v>
      </c>
      <c r="G16678" s="2">
        <v>0</v>
      </c>
      <c r="H16678" s="2">
        <v>0</v>
      </c>
      <c r="I16678" s="81">
        <v>0</v>
      </c>
      <c r="J16678" s="1">
        <v>32.346499999999999</v>
      </c>
    </row>
    <row r="16679" spans="1:10" ht="14.5" x14ac:dyDescent="0.35">
      <c r="A16679" s="47" t="s">
        <v>24132</v>
      </c>
      <c r="C16679" s="22" t="str">
        <f t="shared" si="260"/>
        <v>87449</v>
      </c>
      <c r="D16679" t="s">
        <v>24539</v>
      </c>
      <c r="E16679" s="1" t="s">
        <v>40</v>
      </c>
      <c r="F16679" s="2">
        <v>0</v>
      </c>
      <c r="G16679" s="2">
        <v>0</v>
      </c>
      <c r="H16679" s="2">
        <v>0</v>
      </c>
      <c r="I16679" s="81">
        <v>0</v>
      </c>
      <c r="J16679" s="1">
        <v>32.346499999999999</v>
      </c>
    </row>
    <row r="16680" spans="1:10" ht="14.5" x14ac:dyDescent="0.35">
      <c r="A16680" s="47" t="s">
        <v>24133</v>
      </c>
      <c r="C16680" s="22" t="str">
        <f t="shared" si="260"/>
        <v>87451</v>
      </c>
      <c r="D16680" t="s">
        <v>24539</v>
      </c>
      <c r="E16680" s="1" t="s">
        <v>40</v>
      </c>
      <c r="F16680" s="2">
        <v>0</v>
      </c>
      <c r="G16680" s="2">
        <v>0</v>
      </c>
      <c r="H16680" s="2">
        <v>0</v>
      </c>
      <c r="I16680" s="81">
        <v>0</v>
      </c>
      <c r="J16680" s="1">
        <v>32.346499999999999</v>
      </c>
    </row>
    <row r="16681" spans="1:10" ht="14.5" x14ac:dyDescent="0.35">
      <c r="A16681" s="47" t="s">
        <v>28766</v>
      </c>
      <c r="C16681" s="22" t="str">
        <f t="shared" si="260"/>
        <v>87467</v>
      </c>
      <c r="D16681" t="s">
        <v>24541</v>
      </c>
      <c r="E16681" s="1" t="s">
        <v>40</v>
      </c>
      <c r="F16681" s="2">
        <v>0</v>
      </c>
      <c r="G16681" s="2">
        <v>0</v>
      </c>
      <c r="H16681" s="2">
        <v>0</v>
      </c>
      <c r="I16681" s="81">
        <v>0</v>
      </c>
      <c r="J16681" s="1">
        <v>32.346499999999999</v>
      </c>
    </row>
    <row r="16682" spans="1:10" ht="14.5" x14ac:dyDescent="0.35">
      <c r="A16682" s="47" t="s">
        <v>28768</v>
      </c>
      <c r="C16682" s="22" t="str">
        <f t="shared" si="260"/>
        <v>87468</v>
      </c>
      <c r="D16682" t="s">
        <v>24541</v>
      </c>
      <c r="E16682" s="1" t="s">
        <v>40</v>
      </c>
      <c r="F16682" s="2">
        <v>0</v>
      </c>
      <c r="G16682" s="2">
        <v>0</v>
      </c>
      <c r="H16682" s="2">
        <v>0</v>
      </c>
      <c r="I16682" s="81">
        <v>0</v>
      </c>
      <c r="J16682" s="1">
        <v>32.346499999999999</v>
      </c>
    </row>
    <row r="16683" spans="1:10" ht="14.5" x14ac:dyDescent="0.35">
      <c r="A16683" s="47" t="s">
        <v>28770</v>
      </c>
      <c r="C16683" s="22" t="str">
        <f t="shared" si="260"/>
        <v>87469</v>
      </c>
      <c r="D16683" t="s">
        <v>24543</v>
      </c>
      <c r="E16683" s="1" t="s">
        <v>40</v>
      </c>
      <c r="F16683" s="2">
        <v>0</v>
      </c>
      <c r="G16683" s="2">
        <v>0</v>
      </c>
      <c r="H16683" s="2">
        <v>0</v>
      </c>
      <c r="I16683" s="81">
        <v>0</v>
      </c>
      <c r="J16683" s="1">
        <v>32.346499999999999</v>
      </c>
    </row>
    <row r="16684" spans="1:10" ht="14.5" x14ac:dyDescent="0.35">
      <c r="A16684" s="47" t="s">
        <v>24134</v>
      </c>
      <c r="C16684" s="22" t="str">
        <f t="shared" si="260"/>
        <v>87471</v>
      </c>
      <c r="D16684" t="s">
        <v>24543</v>
      </c>
      <c r="E16684" s="1" t="s">
        <v>40</v>
      </c>
      <c r="F16684" s="2">
        <v>0</v>
      </c>
      <c r="G16684" s="2">
        <v>0</v>
      </c>
      <c r="H16684" s="2">
        <v>0</v>
      </c>
      <c r="I16684" s="81">
        <v>0</v>
      </c>
      <c r="J16684" s="1">
        <v>32.346499999999999</v>
      </c>
    </row>
    <row r="16685" spans="1:10" ht="14.5" x14ac:dyDescent="0.35">
      <c r="A16685" s="47" t="s">
        <v>24136</v>
      </c>
      <c r="C16685" s="22" t="str">
        <f t="shared" si="260"/>
        <v>87472</v>
      </c>
      <c r="D16685" t="s">
        <v>24543</v>
      </c>
      <c r="E16685" s="1" t="s">
        <v>40</v>
      </c>
      <c r="F16685" s="2">
        <v>0</v>
      </c>
      <c r="G16685" s="2">
        <v>0</v>
      </c>
      <c r="H16685" s="2">
        <v>0</v>
      </c>
      <c r="I16685" s="81">
        <v>0</v>
      </c>
      <c r="J16685" s="1">
        <v>32.346499999999999</v>
      </c>
    </row>
    <row r="16686" spans="1:10" ht="14.5" x14ac:dyDescent="0.35">
      <c r="A16686" s="47" t="s">
        <v>24138</v>
      </c>
      <c r="C16686" s="22" t="str">
        <f t="shared" si="260"/>
        <v>87475</v>
      </c>
      <c r="D16686" t="s">
        <v>24543</v>
      </c>
      <c r="E16686" s="1" t="s">
        <v>40</v>
      </c>
      <c r="F16686" s="2">
        <v>0</v>
      </c>
      <c r="G16686" s="2">
        <v>0</v>
      </c>
      <c r="H16686" s="2">
        <v>0</v>
      </c>
      <c r="I16686" s="81">
        <v>0</v>
      </c>
      <c r="J16686" s="1">
        <v>32.346499999999999</v>
      </c>
    </row>
    <row r="16687" spans="1:10" ht="14.5" x14ac:dyDescent="0.35">
      <c r="A16687" s="47" t="s">
        <v>24140</v>
      </c>
      <c r="C16687" s="22" t="str">
        <f t="shared" si="260"/>
        <v>87476</v>
      </c>
      <c r="D16687" t="s">
        <v>24543</v>
      </c>
      <c r="E16687" s="1" t="s">
        <v>40</v>
      </c>
      <c r="F16687" s="2">
        <v>0</v>
      </c>
      <c r="G16687" s="2">
        <v>0</v>
      </c>
      <c r="H16687" s="2">
        <v>0</v>
      </c>
      <c r="I16687" s="81">
        <v>0</v>
      </c>
      <c r="J16687" s="1">
        <v>32.346499999999999</v>
      </c>
    </row>
    <row r="16688" spans="1:10" ht="14.5" x14ac:dyDescent="0.35">
      <c r="A16688" s="47" t="s">
        <v>28772</v>
      </c>
      <c r="C16688" s="22" t="str">
        <f t="shared" si="260"/>
        <v>87478</v>
      </c>
      <c r="D16688" t="s">
        <v>24543</v>
      </c>
      <c r="E16688" s="1" t="s">
        <v>40</v>
      </c>
      <c r="F16688" s="2">
        <v>0</v>
      </c>
      <c r="G16688" s="2">
        <v>0</v>
      </c>
      <c r="H16688" s="2">
        <v>0</v>
      </c>
      <c r="I16688" s="81">
        <v>0</v>
      </c>
      <c r="J16688" s="1">
        <v>32.346499999999999</v>
      </c>
    </row>
    <row r="16689" spans="1:10" ht="14.5" x14ac:dyDescent="0.35">
      <c r="A16689" s="47" t="s">
        <v>24142</v>
      </c>
      <c r="C16689" s="22" t="str">
        <f t="shared" si="260"/>
        <v>87480</v>
      </c>
      <c r="D16689" t="s">
        <v>24546</v>
      </c>
      <c r="E16689" s="1" t="s">
        <v>40</v>
      </c>
      <c r="F16689" s="2">
        <v>0</v>
      </c>
      <c r="G16689" s="2">
        <v>0</v>
      </c>
      <c r="H16689" s="2">
        <v>0</v>
      </c>
      <c r="I16689" s="81">
        <v>0</v>
      </c>
      <c r="J16689" s="1">
        <v>32.346499999999999</v>
      </c>
    </row>
    <row r="16690" spans="1:10" ht="14.5" x14ac:dyDescent="0.35">
      <c r="A16690" s="47" t="s">
        <v>24144</v>
      </c>
      <c r="C16690" s="22" t="str">
        <f t="shared" si="260"/>
        <v>87481</v>
      </c>
      <c r="D16690" t="s">
        <v>24543</v>
      </c>
      <c r="E16690" s="1" t="s">
        <v>40</v>
      </c>
      <c r="F16690" s="2">
        <v>0</v>
      </c>
      <c r="G16690" s="2">
        <v>0</v>
      </c>
      <c r="H16690" s="2">
        <v>0</v>
      </c>
      <c r="I16690" s="81">
        <v>0</v>
      </c>
      <c r="J16690" s="1">
        <v>32.346499999999999</v>
      </c>
    </row>
    <row r="16691" spans="1:10" ht="14.5" x14ac:dyDescent="0.35">
      <c r="A16691" s="47" t="s">
        <v>24146</v>
      </c>
      <c r="C16691" s="22" t="str">
        <f t="shared" si="260"/>
        <v>87482</v>
      </c>
      <c r="D16691" t="s">
        <v>24543</v>
      </c>
      <c r="E16691" s="1" t="s">
        <v>40</v>
      </c>
      <c r="F16691" s="2">
        <v>0</v>
      </c>
      <c r="G16691" s="2">
        <v>0</v>
      </c>
      <c r="H16691" s="2">
        <v>0</v>
      </c>
      <c r="I16691" s="81">
        <v>0</v>
      </c>
      <c r="J16691" s="1">
        <v>32.346499999999999</v>
      </c>
    </row>
    <row r="16692" spans="1:10" ht="14.5" x14ac:dyDescent="0.35">
      <c r="A16692" s="47" t="s">
        <v>24148</v>
      </c>
      <c r="C16692" s="22" t="str">
        <f t="shared" si="260"/>
        <v>87483</v>
      </c>
      <c r="D16692" t="s">
        <v>24543</v>
      </c>
      <c r="E16692" s="1" t="s">
        <v>40</v>
      </c>
      <c r="F16692" s="2">
        <v>0</v>
      </c>
      <c r="G16692" s="2">
        <v>0</v>
      </c>
      <c r="H16692" s="2">
        <v>0</v>
      </c>
      <c r="I16692" s="81">
        <v>0</v>
      </c>
      <c r="J16692" s="1">
        <v>32.346499999999999</v>
      </c>
    </row>
    <row r="16693" spans="1:10" ht="14.5" x14ac:dyDescent="0.35">
      <c r="A16693" s="47" t="s">
        <v>28774</v>
      </c>
      <c r="C16693" s="22" t="str">
        <f t="shared" si="260"/>
        <v>87484</v>
      </c>
      <c r="D16693" t="s">
        <v>24549</v>
      </c>
      <c r="E16693" s="1" t="s">
        <v>40</v>
      </c>
      <c r="F16693" s="2">
        <v>0</v>
      </c>
      <c r="G16693" s="2">
        <v>0</v>
      </c>
      <c r="H16693" s="2">
        <v>0</v>
      </c>
      <c r="I16693" s="81">
        <v>0</v>
      </c>
      <c r="J16693" s="1">
        <v>32.346499999999999</v>
      </c>
    </row>
    <row r="16694" spans="1:10" ht="14.5" x14ac:dyDescent="0.35">
      <c r="A16694" s="47" t="s">
        <v>24150</v>
      </c>
      <c r="C16694" s="22" t="str">
        <f t="shared" si="260"/>
        <v>87485</v>
      </c>
      <c r="D16694" t="s">
        <v>24549</v>
      </c>
      <c r="E16694" s="1" t="s">
        <v>40</v>
      </c>
      <c r="F16694" s="2">
        <v>0</v>
      </c>
      <c r="G16694" s="2">
        <v>0</v>
      </c>
      <c r="H16694" s="2">
        <v>0</v>
      </c>
      <c r="I16694" s="81">
        <v>0</v>
      </c>
      <c r="J16694" s="1">
        <v>32.346499999999999</v>
      </c>
    </row>
    <row r="16695" spans="1:10" ht="14.5" x14ac:dyDescent="0.35">
      <c r="A16695" s="47" t="s">
        <v>24151</v>
      </c>
      <c r="C16695" s="22" t="str">
        <f t="shared" si="260"/>
        <v>87486</v>
      </c>
      <c r="D16695" t="s">
        <v>24549</v>
      </c>
      <c r="E16695" s="1" t="s">
        <v>40</v>
      </c>
      <c r="F16695" s="2">
        <v>0</v>
      </c>
      <c r="G16695" s="2">
        <v>0</v>
      </c>
      <c r="H16695" s="2">
        <v>0</v>
      </c>
      <c r="I16695" s="81">
        <v>0</v>
      </c>
      <c r="J16695" s="1">
        <v>32.346499999999999</v>
      </c>
    </row>
    <row r="16696" spans="1:10" ht="14.5" x14ac:dyDescent="0.35">
      <c r="A16696" s="47" t="s">
        <v>24152</v>
      </c>
      <c r="C16696" s="22" t="str">
        <f t="shared" si="260"/>
        <v>87487</v>
      </c>
      <c r="D16696" t="s">
        <v>24551</v>
      </c>
      <c r="E16696" s="1" t="s">
        <v>40</v>
      </c>
      <c r="F16696" s="2">
        <v>0</v>
      </c>
      <c r="G16696" s="2">
        <v>0</v>
      </c>
      <c r="H16696" s="2">
        <v>0</v>
      </c>
      <c r="I16696" s="81">
        <v>0</v>
      </c>
      <c r="J16696" s="1">
        <v>32.346499999999999</v>
      </c>
    </row>
    <row r="16697" spans="1:10" ht="14.5" x14ac:dyDescent="0.35">
      <c r="A16697" s="47" t="s">
        <v>24153</v>
      </c>
      <c r="C16697" s="22" t="str">
        <f t="shared" si="260"/>
        <v>87490</v>
      </c>
      <c r="D16697" t="s">
        <v>24551</v>
      </c>
      <c r="E16697" s="1" t="s">
        <v>40</v>
      </c>
      <c r="F16697" s="2">
        <v>0</v>
      </c>
      <c r="G16697" s="2">
        <v>0</v>
      </c>
      <c r="H16697" s="2">
        <v>0</v>
      </c>
      <c r="I16697" s="81">
        <v>0</v>
      </c>
      <c r="J16697" s="1">
        <v>32.346499999999999</v>
      </c>
    </row>
    <row r="16698" spans="1:10" ht="14.5" x14ac:dyDescent="0.35">
      <c r="A16698" s="47" t="s">
        <v>24154</v>
      </c>
      <c r="C16698" s="22" t="str">
        <f t="shared" si="260"/>
        <v>87491</v>
      </c>
      <c r="D16698" t="s">
        <v>24551</v>
      </c>
      <c r="E16698" s="1" t="s">
        <v>40</v>
      </c>
      <c r="F16698" s="2">
        <v>0</v>
      </c>
      <c r="G16698" s="2">
        <v>0</v>
      </c>
      <c r="H16698" s="2">
        <v>0</v>
      </c>
      <c r="I16698" s="81">
        <v>0</v>
      </c>
      <c r="J16698" s="1">
        <v>32.346499999999999</v>
      </c>
    </row>
    <row r="16699" spans="1:10" ht="14.5" x14ac:dyDescent="0.35">
      <c r="A16699" s="47" t="s">
        <v>24155</v>
      </c>
      <c r="C16699" s="22" t="str">
        <f t="shared" si="260"/>
        <v>87492</v>
      </c>
      <c r="D16699" t="s">
        <v>24553</v>
      </c>
      <c r="E16699" s="1" t="s">
        <v>40</v>
      </c>
      <c r="F16699" s="2">
        <v>0</v>
      </c>
      <c r="G16699" s="2">
        <v>0</v>
      </c>
      <c r="H16699" s="2">
        <v>0</v>
      </c>
      <c r="I16699" s="81">
        <v>0</v>
      </c>
      <c r="J16699" s="1">
        <v>32.346499999999999</v>
      </c>
    </row>
    <row r="16700" spans="1:10" ht="14.5" x14ac:dyDescent="0.35">
      <c r="A16700" s="47" t="s">
        <v>24156</v>
      </c>
      <c r="C16700" s="22" t="str">
        <f t="shared" si="260"/>
        <v>87493</v>
      </c>
      <c r="D16700" t="s">
        <v>24553</v>
      </c>
      <c r="E16700" s="1" t="s">
        <v>40</v>
      </c>
      <c r="F16700" s="2">
        <v>0</v>
      </c>
      <c r="G16700" s="2">
        <v>0</v>
      </c>
      <c r="H16700" s="2">
        <v>0</v>
      </c>
      <c r="I16700" s="81">
        <v>0</v>
      </c>
      <c r="J16700" s="1">
        <v>32.346499999999999</v>
      </c>
    </row>
    <row r="16701" spans="1:10" ht="14.5" x14ac:dyDescent="0.35">
      <c r="A16701" s="47" t="s">
        <v>24158</v>
      </c>
      <c r="C16701" s="22" t="str">
        <f t="shared" si="260"/>
        <v>87495</v>
      </c>
      <c r="D16701" t="s">
        <v>24553</v>
      </c>
      <c r="E16701" s="1" t="s">
        <v>40</v>
      </c>
      <c r="F16701" s="2">
        <v>0</v>
      </c>
      <c r="G16701" s="2">
        <v>0</v>
      </c>
      <c r="H16701" s="2">
        <v>0</v>
      </c>
      <c r="I16701" s="81">
        <v>0</v>
      </c>
      <c r="J16701" s="1">
        <v>32.346499999999999</v>
      </c>
    </row>
    <row r="16702" spans="1:10" ht="14.5" x14ac:dyDescent="0.35">
      <c r="A16702" s="47" t="s">
        <v>24160</v>
      </c>
      <c r="C16702" s="22" t="str">
        <f t="shared" si="260"/>
        <v>87496</v>
      </c>
      <c r="D16702" t="s">
        <v>24554</v>
      </c>
      <c r="E16702" s="1" t="s">
        <v>40</v>
      </c>
      <c r="F16702" s="2">
        <v>0</v>
      </c>
      <c r="G16702" s="2">
        <v>0</v>
      </c>
      <c r="H16702" s="2">
        <v>0</v>
      </c>
      <c r="I16702" s="81">
        <v>0</v>
      </c>
      <c r="J16702" s="1">
        <v>32.346499999999999</v>
      </c>
    </row>
    <row r="16703" spans="1:10" ht="14.5" x14ac:dyDescent="0.35">
      <c r="A16703" s="47" t="s">
        <v>24162</v>
      </c>
      <c r="C16703" s="22" t="str">
        <f t="shared" si="260"/>
        <v>87497</v>
      </c>
      <c r="D16703" t="s">
        <v>24554</v>
      </c>
      <c r="E16703" s="1" t="s">
        <v>40</v>
      </c>
      <c r="F16703" s="2">
        <v>0</v>
      </c>
      <c r="G16703" s="2">
        <v>0</v>
      </c>
      <c r="H16703" s="2">
        <v>0</v>
      </c>
      <c r="I16703" s="81">
        <v>0</v>
      </c>
      <c r="J16703" s="1">
        <v>32.346499999999999</v>
      </c>
    </row>
    <row r="16704" spans="1:10" ht="14.5" x14ac:dyDescent="0.35">
      <c r="A16704" s="47" t="s">
        <v>24164</v>
      </c>
      <c r="C16704" s="22" t="str">
        <f t="shared" si="260"/>
        <v>87498</v>
      </c>
      <c r="D16704" t="s">
        <v>24554</v>
      </c>
      <c r="E16704" s="1" t="s">
        <v>40</v>
      </c>
      <c r="F16704" s="2">
        <v>0</v>
      </c>
      <c r="G16704" s="2">
        <v>0</v>
      </c>
      <c r="H16704" s="2">
        <v>0</v>
      </c>
      <c r="I16704" s="81">
        <v>0</v>
      </c>
      <c r="J16704" s="1">
        <v>32.346499999999999</v>
      </c>
    </row>
    <row r="16705" spans="1:10" ht="14.5" x14ac:dyDescent="0.35">
      <c r="A16705" s="47" t="s">
        <v>24166</v>
      </c>
      <c r="C16705" s="22" t="str">
        <f t="shared" si="260"/>
        <v>87500</v>
      </c>
      <c r="D16705" t="s">
        <v>28789</v>
      </c>
      <c r="E16705" s="1" t="s">
        <v>40</v>
      </c>
      <c r="F16705" s="2">
        <v>0</v>
      </c>
      <c r="G16705" s="2">
        <v>0</v>
      </c>
      <c r="H16705" s="2">
        <v>0</v>
      </c>
      <c r="I16705" s="81">
        <v>0</v>
      </c>
      <c r="J16705" s="1">
        <v>32.346499999999999</v>
      </c>
    </row>
    <row r="16706" spans="1:10" ht="14.5" x14ac:dyDescent="0.35">
      <c r="A16706" s="47" t="s">
        <v>24168</v>
      </c>
      <c r="C16706" s="22" t="str">
        <f t="shared" si="260"/>
        <v>87501</v>
      </c>
      <c r="D16706" t="s">
        <v>28789</v>
      </c>
      <c r="E16706" s="1" t="s">
        <v>40</v>
      </c>
      <c r="F16706" s="2">
        <v>0</v>
      </c>
      <c r="G16706" s="2">
        <v>0</v>
      </c>
      <c r="H16706" s="2">
        <v>0</v>
      </c>
      <c r="I16706" s="81">
        <v>0</v>
      </c>
      <c r="J16706" s="1">
        <v>32.346499999999999</v>
      </c>
    </row>
    <row r="16707" spans="1:10" ht="14.5" x14ac:dyDescent="0.35">
      <c r="A16707" s="47" t="s">
        <v>24170</v>
      </c>
      <c r="C16707" s="22" t="str">
        <f t="shared" si="260"/>
        <v>87502</v>
      </c>
      <c r="D16707" t="s">
        <v>28789</v>
      </c>
      <c r="E16707" s="1" t="s">
        <v>40</v>
      </c>
      <c r="F16707" s="2">
        <v>0</v>
      </c>
      <c r="G16707" s="2">
        <v>0</v>
      </c>
      <c r="H16707" s="2">
        <v>0</v>
      </c>
      <c r="I16707" s="81">
        <v>0</v>
      </c>
      <c r="J16707" s="1">
        <v>32.346499999999999</v>
      </c>
    </row>
    <row r="16708" spans="1:10" ht="14.5" x14ac:dyDescent="0.35">
      <c r="A16708" s="47" t="s">
        <v>24172</v>
      </c>
      <c r="C16708" s="22" t="str">
        <f t="shared" si="260"/>
        <v>87503</v>
      </c>
      <c r="D16708" t="s">
        <v>24557</v>
      </c>
      <c r="E16708" s="1" t="s">
        <v>40</v>
      </c>
      <c r="F16708" s="2">
        <v>0</v>
      </c>
      <c r="G16708" s="2">
        <v>0</v>
      </c>
      <c r="H16708" s="2">
        <v>0</v>
      </c>
      <c r="I16708" s="81">
        <v>0</v>
      </c>
      <c r="J16708" s="1">
        <v>32.346499999999999</v>
      </c>
    </row>
    <row r="16709" spans="1:10" ht="14.5" x14ac:dyDescent="0.35">
      <c r="A16709" s="47" t="s">
        <v>24174</v>
      </c>
      <c r="C16709" s="22" t="str">
        <f t="shared" si="260"/>
        <v>87505</v>
      </c>
      <c r="D16709" t="s">
        <v>24559</v>
      </c>
      <c r="E16709" s="1" t="s">
        <v>40</v>
      </c>
      <c r="F16709" s="2">
        <v>0</v>
      </c>
      <c r="G16709" s="2">
        <v>0</v>
      </c>
      <c r="H16709" s="2">
        <v>0</v>
      </c>
      <c r="I16709" s="81">
        <v>0</v>
      </c>
      <c r="J16709" s="1">
        <v>32.346499999999999</v>
      </c>
    </row>
    <row r="16710" spans="1:10" ht="14.5" x14ac:dyDescent="0.35">
      <c r="A16710" s="47" t="s">
        <v>24176</v>
      </c>
      <c r="C16710" s="22" t="str">
        <f t="shared" si="260"/>
        <v>87506</v>
      </c>
      <c r="D16710" t="s">
        <v>24561</v>
      </c>
      <c r="E16710" s="1" t="s">
        <v>40</v>
      </c>
      <c r="F16710" s="2">
        <v>0</v>
      </c>
      <c r="G16710" s="2">
        <v>0</v>
      </c>
      <c r="H16710" s="2">
        <v>0</v>
      </c>
      <c r="I16710" s="81">
        <v>0</v>
      </c>
      <c r="J16710" s="1">
        <v>32.346499999999999</v>
      </c>
    </row>
    <row r="16711" spans="1:10" ht="14.5" x14ac:dyDescent="0.35">
      <c r="A16711" s="47" t="s">
        <v>24178</v>
      </c>
      <c r="C16711" s="22" t="str">
        <f t="shared" si="260"/>
        <v>87507</v>
      </c>
      <c r="D16711" t="s">
        <v>24563</v>
      </c>
      <c r="E16711" s="1" t="s">
        <v>40</v>
      </c>
      <c r="F16711" s="2">
        <v>0</v>
      </c>
      <c r="G16711" s="2">
        <v>0</v>
      </c>
      <c r="H16711" s="2">
        <v>0</v>
      </c>
      <c r="I16711" s="81">
        <v>0</v>
      </c>
      <c r="J16711" s="1">
        <v>32.346499999999999</v>
      </c>
    </row>
    <row r="16712" spans="1:10" ht="14.5" x14ac:dyDescent="0.35">
      <c r="A16712" s="47" t="s">
        <v>24180</v>
      </c>
      <c r="C16712" s="22" t="str">
        <f t="shared" si="260"/>
        <v>87510</v>
      </c>
      <c r="D16712" t="s">
        <v>28790</v>
      </c>
      <c r="E16712" s="1" t="s">
        <v>40</v>
      </c>
      <c r="F16712" s="2">
        <v>0</v>
      </c>
      <c r="G16712" s="2">
        <v>0</v>
      </c>
      <c r="H16712" s="2">
        <v>0</v>
      </c>
      <c r="I16712" s="81">
        <v>0</v>
      </c>
      <c r="J16712" s="1">
        <v>32.346499999999999</v>
      </c>
    </row>
    <row r="16713" spans="1:10" ht="14.5" x14ac:dyDescent="0.35">
      <c r="A16713" s="47" t="s">
        <v>24182</v>
      </c>
      <c r="C16713" s="22" t="str">
        <f t="shared" si="260"/>
        <v>87511</v>
      </c>
      <c r="D16713" t="s">
        <v>24566</v>
      </c>
      <c r="E16713" s="1" t="s">
        <v>40</v>
      </c>
      <c r="F16713" s="2">
        <v>0</v>
      </c>
      <c r="G16713" s="2">
        <v>0</v>
      </c>
      <c r="H16713" s="2">
        <v>0</v>
      </c>
      <c r="I16713" s="81">
        <v>0</v>
      </c>
      <c r="J16713" s="1">
        <v>32.346499999999999</v>
      </c>
    </row>
    <row r="16714" spans="1:10" ht="14.5" x14ac:dyDescent="0.35">
      <c r="A16714" s="47" t="s">
        <v>24184</v>
      </c>
      <c r="C16714" s="22" t="str">
        <f t="shared" si="260"/>
        <v>87512</v>
      </c>
      <c r="D16714" t="s">
        <v>24568</v>
      </c>
      <c r="E16714" s="1" t="s">
        <v>40</v>
      </c>
      <c r="F16714" s="2">
        <v>0</v>
      </c>
      <c r="G16714" s="2">
        <v>0</v>
      </c>
      <c r="H16714" s="2">
        <v>0</v>
      </c>
      <c r="I16714" s="81">
        <v>0</v>
      </c>
      <c r="J16714" s="1">
        <v>32.346499999999999</v>
      </c>
    </row>
    <row r="16715" spans="1:10" ht="14.5" x14ac:dyDescent="0.35">
      <c r="A16715" s="47" t="s">
        <v>30832</v>
      </c>
      <c r="C16715" s="22" t="str">
        <f t="shared" si="260"/>
        <v>87513</v>
      </c>
      <c r="D16715" t="s">
        <v>24568</v>
      </c>
      <c r="E16715" s="1" t="s">
        <v>40</v>
      </c>
      <c r="F16715" s="2">
        <v>0</v>
      </c>
      <c r="G16715" s="2">
        <v>0</v>
      </c>
      <c r="H16715" s="2">
        <v>0</v>
      </c>
      <c r="I16715" s="81">
        <v>0</v>
      </c>
      <c r="J16715" s="1">
        <v>32.346499999999999</v>
      </c>
    </row>
    <row r="16716" spans="1:10" ht="14.5" x14ac:dyDescent="0.35">
      <c r="A16716" s="47" t="s">
        <v>24186</v>
      </c>
      <c r="C16716" s="22" t="str">
        <f t="shared" ref="C16716:C16779" si="261">CONCATENATE(A16716,B16716)</f>
        <v>87516</v>
      </c>
      <c r="D16716" t="s">
        <v>24571</v>
      </c>
      <c r="E16716" s="1" t="s">
        <v>40</v>
      </c>
      <c r="F16716" s="2">
        <v>0</v>
      </c>
      <c r="G16716" s="2">
        <v>0</v>
      </c>
      <c r="H16716" s="2">
        <v>0</v>
      </c>
      <c r="I16716" s="81">
        <v>0</v>
      </c>
      <c r="J16716" s="1">
        <v>32.346499999999999</v>
      </c>
    </row>
    <row r="16717" spans="1:10" ht="14.5" x14ac:dyDescent="0.35">
      <c r="A16717" s="47" t="s">
        <v>24188</v>
      </c>
      <c r="C16717" s="22" t="str">
        <f t="shared" si="261"/>
        <v>87517</v>
      </c>
      <c r="D16717" t="s">
        <v>24573</v>
      </c>
      <c r="E16717" s="1" t="s">
        <v>40</v>
      </c>
      <c r="F16717" s="2">
        <v>0</v>
      </c>
      <c r="G16717" s="2">
        <v>0</v>
      </c>
      <c r="H16717" s="2">
        <v>0</v>
      </c>
      <c r="I16717" s="81">
        <v>0</v>
      </c>
      <c r="J16717" s="1">
        <v>32.346499999999999</v>
      </c>
    </row>
    <row r="16718" spans="1:10" ht="14.5" x14ac:dyDescent="0.35">
      <c r="A16718" s="47" t="s">
        <v>24190</v>
      </c>
      <c r="C16718" s="22" t="str">
        <f t="shared" si="261"/>
        <v>87520</v>
      </c>
      <c r="D16718" t="s">
        <v>24573</v>
      </c>
      <c r="E16718" s="1" t="s">
        <v>40</v>
      </c>
      <c r="F16718" s="2">
        <v>0</v>
      </c>
      <c r="G16718" s="2">
        <v>0</v>
      </c>
      <c r="H16718" s="2">
        <v>0</v>
      </c>
      <c r="I16718" s="81">
        <v>0</v>
      </c>
      <c r="J16718" s="1">
        <v>32.346499999999999</v>
      </c>
    </row>
    <row r="16719" spans="1:10" ht="14.5" x14ac:dyDescent="0.35">
      <c r="A16719" s="47" t="s">
        <v>24192</v>
      </c>
      <c r="C16719" s="22" t="str">
        <f t="shared" si="261"/>
        <v>87521</v>
      </c>
      <c r="D16719" t="s">
        <v>24575</v>
      </c>
      <c r="E16719" s="1" t="s">
        <v>40</v>
      </c>
      <c r="F16719" s="2">
        <v>0</v>
      </c>
      <c r="G16719" s="2">
        <v>0</v>
      </c>
      <c r="H16719" s="2">
        <v>0</v>
      </c>
      <c r="I16719" s="81">
        <v>0</v>
      </c>
      <c r="J16719" s="1">
        <v>32.346499999999999</v>
      </c>
    </row>
    <row r="16720" spans="1:10" ht="14.5" x14ac:dyDescent="0.35">
      <c r="A16720" s="47" t="s">
        <v>24194</v>
      </c>
      <c r="C16720" s="22" t="str">
        <f t="shared" si="261"/>
        <v>87522</v>
      </c>
      <c r="D16720" t="s">
        <v>24577</v>
      </c>
      <c r="E16720" s="1" t="s">
        <v>40</v>
      </c>
      <c r="F16720" s="2">
        <v>0</v>
      </c>
      <c r="G16720" s="2">
        <v>0</v>
      </c>
      <c r="H16720" s="2">
        <v>0</v>
      </c>
      <c r="I16720" s="81">
        <v>0</v>
      </c>
      <c r="J16720" s="1">
        <v>32.346499999999999</v>
      </c>
    </row>
    <row r="16721" spans="1:10" ht="14.5" x14ac:dyDescent="0.35">
      <c r="A16721" s="47" t="s">
        <v>29482</v>
      </c>
      <c r="C16721" s="22" t="str">
        <f t="shared" si="261"/>
        <v>87523</v>
      </c>
      <c r="D16721" t="s">
        <v>24579</v>
      </c>
      <c r="E16721" s="1" t="s">
        <v>40</v>
      </c>
      <c r="F16721" s="2">
        <v>0</v>
      </c>
      <c r="G16721" s="2">
        <v>0</v>
      </c>
      <c r="H16721" s="2">
        <v>0</v>
      </c>
      <c r="I16721" s="81">
        <v>0</v>
      </c>
      <c r="J16721" s="1">
        <v>32.346499999999999</v>
      </c>
    </row>
    <row r="16722" spans="1:10" ht="14.5" x14ac:dyDescent="0.35">
      <c r="A16722" s="47" t="s">
        <v>24196</v>
      </c>
      <c r="C16722" s="22" t="str">
        <f t="shared" si="261"/>
        <v>87525</v>
      </c>
      <c r="D16722" t="s">
        <v>24581</v>
      </c>
      <c r="E16722" s="1" t="s">
        <v>40</v>
      </c>
      <c r="F16722" s="2">
        <v>0</v>
      </c>
      <c r="G16722" s="2">
        <v>0</v>
      </c>
      <c r="H16722" s="2">
        <v>0</v>
      </c>
      <c r="I16722" s="81">
        <v>0</v>
      </c>
      <c r="J16722" s="1">
        <v>32.346499999999999</v>
      </c>
    </row>
    <row r="16723" spans="1:10" ht="14.5" x14ac:dyDescent="0.35">
      <c r="A16723" s="47" t="s">
        <v>24198</v>
      </c>
      <c r="C16723" s="22" t="str">
        <f t="shared" si="261"/>
        <v>87526</v>
      </c>
      <c r="D16723" t="s">
        <v>24583</v>
      </c>
      <c r="E16723" s="1" t="s">
        <v>40</v>
      </c>
      <c r="F16723" s="2">
        <v>0</v>
      </c>
      <c r="G16723" s="2">
        <v>0</v>
      </c>
      <c r="H16723" s="2">
        <v>0</v>
      </c>
      <c r="I16723" s="81">
        <v>0</v>
      </c>
      <c r="J16723" s="1">
        <v>32.346499999999999</v>
      </c>
    </row>
    <row r="16724" spans="1:10" ht="14.5" x14ac:dyDescent="0.35">
      <c r="A16724" s="47" t="s">
        <v>24200</v>
      </c>
      <c r="C16724" s="22" t="str">
        <f t="shared" si="261"/>
        <v>87527</v>
      </c>
      <c r="D16724" t="s">
        <v>28791</v>
      </c>
      <c r="E16724" s="1" t="s">
        <v>40</v>
      </c>
      <c r="F16724" s="2">
        <v>0</v>
      </c>
      <c r="G16724" s="2">
        <v>0</v>
      </c>
      <c r="H16724" s="2">
        <v>0</v>
      </c>
      <c r="I16724" s="81">
        <v>0</v>
      </c>
      <c r="J16724" s="1">
        <v>32.346499999999999</v>
      </c>
    </row>
    <row r="16725" spans="1:10" ht="14.5" x14ac:dyDescent="0.35">
      <c r="A16725" s="47" t="s">
        <v>24202</v>
      </c>
      <c r="C16725" s="22" t="str">
        <f t="shared" si="261"/>
        <v>87528</v>
      </c>
      <c r="D16725" t="s">
        <v>24586</v>
      </c>
      <c r="E16725" s="1" t="s">
        <v>40</v>
      </c>
      <c r="F16725" s="2">
        <v>0</v>
      </c>
      <c r="G16725" s="2">
        <v>0</v>
      </c>
      <c r="H16725" s="2">
        <v>0</v>
      </c>
      <c r="I16725" s="81">
        <v>0</v>
      </c>
      <c r="J16725" s="1">
        <v>32.346499999999999</v>
      </c>
    </row>
    <row r="16726" spans="1:10" ht="14.5" x14ac:dyDescent="0.35">
      <c r="A16726" s="47" t="s">
        <v>24204</v>
      </c>
      <c r="C16726" s="22" t="str">
        <f t="shared" si="261"/>
        <v>87529</v>
      </c>
      <c r="D16726" t="s">
        <v>24586</v>
      </c>
      <c r="E16726" s="1" t="s">
        <v>40</v>
      </c>
      <c r="F16726" s="2">
        <v>0</v>
      </c>
      <c r="G16726" s="2">
        <v>0</v>
      </c>
      <c r="H16726" s="2">
        <v>0</v>
      </c>
      <c r="I16726" s="81">
        <v>0</v>
      </c>
      <c r="J16726" s="1">
        <v>32.346499999999999</v>
      </c>
    </row>
    <row r="16727" spans="1:10" ht="14.5" x14ac:dyDescent="0.35">
      <c r="A16727" s="47" t="s">
        <v>24206</v>
      </c>
      <c r="C16727" s="22" t="str">
        <f t="shared" si="261"/>
        <v>87530</v>
      </c>
      <c r="D16727" t="s">
        <v>24589</v>
      </c>
      <c r="E16727" s="1" t="s">
        <v>40</v>
      </c>
      <c r="F16727" s="2">
        <v>0</v>
      </c>
      <c r="G16727" s="2">
        <v>0</v>
      </c>
      <c r="H16727" s="2">
        <v>0</v>
      </c>
      <c r="I16727" s="81">
        <v>0</v>
      </c>
      <c r="J16727" s="1">
        <v>32.346499999999999</v>
      </c>
    </row>
    <row r="16728" spans="1:10" ht="14.5" x14ac:dyDescent="0.35">
      <c r="A16728" s="47" t="s">
        <v>24208</v>
      </c>
      <c r="C16728" s="22" t="str">
        <f t="shared" si="261"/>
        <v>87531</v>
      </c>
      <c r="D16728" t="s">
        <v>24591</v>
      </c>
      <c r="E16728" s="1" t="s">
        <v>40</v>
      </c>
      <c r="F16728" s="2">
        <v>0</v>
      </c>
      <c r="G16728" s="2">
        <v>0</v>
      </c>
      <c r="H16728" s="2">
        <v>0</v>
      </c>
      <c r="I16728" s="81">
        <v>0</v>
      </c>
      <c r="J16728" s="1">
        <v>32.346499999999999</v>
      </c>
    </row>
    <row r="16729" spans="1:10" ht="14.5" x14ac:dyDescent="0.35">
      <c r="A16729" s="47" t="s">
        <v>24210</v>
      </c>
      <c r="C16729" s="22" t="str">
        <f t="shared" si="261"/>
        <v>87532</v>
      </c>
      <c r="D16729" t="s">
        <v>24593</v>
      </c>
      <c r="E16729" s="1" t="s">
        <v>40</v>
      </c>
      <c r="F16729" s="2">
        <v>0</v>
      </c>
      <c r="G16729" s="2">
        <v>0</v>
      </c>
      <c r="H16729" s="2">
        <v>0</v>
      </c>
      <c r="I16729" s="81">
        <v>0</v>
      </c>
      <c r="J16729" s="1">
        <v>32.346499999999999</v>
      </c>
    </row>
    <row r="16730" spans="1:10" ht="14.5" x14ac:dyDescent="0.35">
      <c r="A16730" s="47" t="s">
        <v>24212</v>
      </c>
      <c r="C16730" s="22" t="str">
        <f t="shared" si="261"/>
        <v>87533</v>
      </c>
      <c r="D16730" t="s">
        <v>24595</v>
      </c>
      <c r="E16730" s="1" t="s">
        <v>40</v>
      </c>
      <c r="F16730" s="2">
        <v>0</v>
      </c>
      <c r="G16730" s="2">
        <v>0</v>
      </c>
      <c r="H16730" s="2">
        <v>0</v>
      </c>
      <c r="I16730" s="81">
        <v>0</v>
      </c>
      <c r="J16730" s="1">
        <v>32.346499999999999</v>
      </c>
    </row>
    <row r="16731" spans="1:10" ht="14.5" x14ac:dyDescent="0.35">
      <c r="A16731" s="47" t="s">
        <v>24214</v>
      </c>
      <c r="C16731" s="22" t="str">
        <f t="shared" si="261"/>
        <v>87534</v>
      </c>
      <c r="D16731" t="s">
        <v>24597</v>
      </c>
      <c r="E16731" s="1" t="s">
        <v>40</v>
      </c>
      <c r="F16731" s="2">
        <v>0</v>
      </c>
      <c r="G16731" s="2">
        <v>0</v>
      </c>
      <c r="H16731" s="2">
        <v>0</v>
      </c>
      <c r="I16731" s="81">
        <v>0</v>
      </c>
      <c r="J16731" s="1">
        <v>32.346499999999999</v>
      </c>
    </row>
    <row r="16732" spans="1:10" ht="14.5" x14ac:dyDescent="0.35">
      <c r="A16732" s="47" t="s">
        <v>24216</v>
      </c>
      <c r="C16732" s="22" t="str">
        <f t="shared" si="261"/>
        <v>87535</v>
      </c>
      <c r="D16732" t="s">
        <v>24599</v>
      </c>
      <c r="E16732" s="1" t="s">
        <v>40</v>
      </c>
      <c r="F16732" s="2">
        <v>0</v>
      </c>
      <c r="G16732" s="2">
        <v>0</v>
      </c>
      <c r="H16732" s="2">
        <v>0</v>
      </c>
      <c r="I16732" s="81">
        <v>0</v>
      </c>
      <c r="J16732" s="1">
        <v>32.346499999999999</v>
      </c>
    </row>
    <row r="16733" spans="1:10" ht="14.5" x14ac:dyDescent="0.35">
      <c r="A16733" s="47" t="s">
        <v>24218</v>
      </c>
      <c r="C16733" s="22" t="str">
        <f t="shared" si="261"/>
        <v>87536</v>
      </c>
      <c r="D16733" t="s">
        <v>24601</v>
      </c>
      <c r="E16733" s="1" t="s">
        <v>40</v>
      </c>
      <c r="F16733" s="2">
        <v>0</v>
      </c>
      <c r="G16733" s="2">
        <v>0</v>
      </c>
      <c r="H16733" s="2">
        <v>0</v>
      </c>
      <c r="I16733" s="81">
        <v>0</v>
      </c>
      <c r="J16733" s="1">
        <v>32.346499999999999</v>
      </c>
    </row>
    <row r="16734" spans="1:10" ht="14.5" x14ac:dyDescent="0.35">
      <c r="A16734" s="47" t="s">
        <v>24220</v>
      </c>
      <c r="C16734" s="22" t="str">
        <f t="shared" si="261"/>
        <v>87537</v>
      </c>
      <c r="D16734" t="s">
        <v>24603</v>
      </c>
      <c r="E16734" s="1" t="s">
        <v>40</v>
      </c>
      <c r="F16734" s="2">
        <v>0</v>
      </c>
      <c r="G16734" s="2">
        <v>0</v>
      </c>
      <c r="H16734" s="2">
        <v>0</v>
      </c>
      <c r="I16734" s="81">
        <v>0</v>
      </c>
      <c r="J16734" s="1">
        <v>32.346499999999999</v>
      </c>
    </row>
    <row r="16735" spans="1:10" ht="14.5" x14ac:dyDescent="0.35">
      <c r="A16735" s="47" t="s">
        <v>24222</v>
      </c>
      <c r="C16735" s="22" t="str">
        <f t="shared" si="261"/>
        <v>87538</v>
      </c>
      <c r="D16735" t="s">
        <v>24605</v>
      </c>
      <c r="E16735" s="1" t="s">
        <v>40</v>
      </c>
      <c r="F16735" s="2">
        <v>0</v>
      </c>
      <c r="G16735" s="2">
        <v>0</v>
      </c>
      <c r="H16735" s="2">
        <v>0</v>
      </c>
      <c r="I16735" s="81">
        <v>0</v>
      </c>
      <c r="J16735" s="1">
        <v>32.346499999999999</v>
      </c>
    </row>
    <row r="16736" spans="1:10" ht="14.5" x14ac:dyDescent="0.35">
      <c r="A16736" s="47" t="s">
        <v>24224</v>
      </c>
      <c r="C16736" s="22" t="str">
        <f t="shared" si="261"/>
        <v>87539</v>
      </c>
      <c r="D16736" t="s">
        <v>24607</v>
      </c>
      <c r="E16736" s="1" t="s">
        <v>40</v>
      </c>
      <c r="F16736" s="2">
        <v>0</v>
      </c>
      <c r="G16736" s="2">
        <v>0</v>
      </c>
      <c r="H16736" s="2">
        <v>0</v>
      </c>
      <c r="I16736" s="81">
        <v>0</v>
      </c>
      <c r="J16736" s="1">
        <v>32.346499999999999</v>
      </c>
    </row>
    <row r="16737" spans="1:10" ht="14.5" x14ac:dyDescent="0.35">
      <c r="A16737" s="47" t="s">
        <v>24226</v>
      </c>
      <c r="C16737" s="22" t="str">
        <f t="shared" si="261"/>
        <v>87540</v>
      </c>
      <c r="D16737" t="s">
        <v>24609</v>
      </c>
      <c r="E16737" s="1" t="s">
        <v>40</v>
      </c>
      <c r="F16737" s="2">
        <v>0</v>
      </c>
      <c r="G16737" s="2">
        <v>0</v>
      </c>
      <c r="H16737" s="2">
        <v>0</v>
      </c>
      <c r="I16737" s="81">
        <v>0</v>
      </c>
      <c r="J16737" s="1">
        <v>32.346499999999999</v>
      </c>
    </row>
    <row r="16738" spans="1:10" ht="14.5" x14ac:dyDescent="0.35">
      <c r="A16738" s="47" t="s">
        <v>24228</v>
      </c>
      <c r="C16738" s="22" t="str">
        <f t="shared" si="261"/>
        <v>87541</v>
      </c>
      <c r="D16738" t="s">
        <v>24611</v>
      </c>
      <c r="E16738" s="1" t="s">
        <v>40</v>
      </c>
      <c r="F16738" s="2">
        <v>0</v>
      </c>
      <c r="G16738" s="2">
        <v>0</v>
      </c>
      <c r="H16738" s="2">
        <v>0</v>
      </c>
      <c r="I16738" s="81">
        <v>0</v>
      </c>
      <c r="J16738" s="1">
        <v>32.346499999999999</v>
      </c>
    </row>
    <row r="16739" spans="1:10" ht="14.5" x14ac:dyDescent="0.35">
      <c r="A16739" s="47" t="s">
        <v>24230</v>
      </c>
      <c r="C16739" s="22" t="str">
        <f t="shared" si="261"/>
        <v>87542</v>
      </c>
      <c r="D16739" t="s">
        <v>24611</v>
      </c>
      <c r="E16739" s="1" t="s">
        <v>40</v>
      </c>
      <c r="F16739" s="2">
        <v>0</v>
      </c>
      <c r="G16739" s="2">
        <v>0</v>
      </c>
      <c r="H16739" s="2">
        <v>0</v>
      </c>
      <c r="I16739" s="81">
        <v>0</v>
      </c>
      <c r="J16739" s="1">
        <v>32.346499999999999</v>
      </c>
    </row>
    <row r="16740" spans="1:10" ht="14.5" x14ac:dyDescent="0.35">
      <c r="A16740" s="47" t="s">
        <v>24232</v>
      </c>
      <c r="C16740" s="22" t="str">
        <f t="shared" si="261"/>
        <v>87550</v>
      </c>
      <c r="D16740" t="s">
        <v>30256</v>
      </c>
      <c r="E16740" s="1" t="s">
        <v>40</v>
      </c>
      <c r="F16740" s="2">
        <v>0</v>
      </c>
      <c r="G16740" s="2">
        <v>0</v>
      </c>
      <c r="H16740" s="2">
        <v>0</v>
      </c>
      <c r="I16740" s="81">
        <v>0</v>
      </c>
      <c r="J16740" s="1">
        <v>32.346499999999999</v>
      </c>
    </row>
    <row r="16741" spans="1:10" ht="14.5" x14ac:dyDescent="0.35">
      <c r="A16741" s="47" t="s">
        <v>24234</v>
      </c>
      <c r="C16741" s="22" t="str">
        <f t="shared" si="261"/>
        <v>87551</v>
      </c>
      <c r="D16741" t="s">
        <v>24614</v>
      </c>
      <c r="E16741" s="1" t="s">
        <v>40</v>
      </c>
      <c r="F16741" s="2">
        <v>0</v>
      </c>
      <c r="G16741" s="2">
        <v>0</v>
      </c>
      <c r="H16741" s="2">
        <v>0</v>
      </c>
      <c r="I16741" s="81">
        <v>0</v>
      </c>
      <c r="J16741" s="1">
        <v>32.346499999999999</v>
      </c>
    </row>
    <row r="16742" spans="1:10" ht="14.5" x14ac:dyDescent="0.35">
      <c r="A16742" s="47" t="s">
        <v>24236</v>
      </c>
      <c r="C16742" s="22" t="str">
        <f t="shared" si="261"/>
        <v>87552</v>
      </c>
      <c r="D16742" t="s">
        <v>24617</v>
      </c>
      <c r="E16742" s="1" t="s">
        <v>40</v>
      </c>
      <c r="F16742" s="2">
        <v>0</v>
      </c>
      <c r="G16742" s="2">
        <v>0</v>
      </c>
      <c r="H16742" s="2">
        <v>0</v>
      </c>
      <c r="I16742" s="81">
        <v>0</v>
      </c>
      <c r="J16742" s="1">
        <v>32.346499999999999</v>
      </c>
    </row>
    <row r="16743" spans="1:10" ht="14.5" x14ac:dyDescent="0.35">
      <c r="A16743" s="47" t="s">
        <v>24238</v>
      </c>
      <c r="C16743" s="22" t="str">
        <f t="shared" si="261"/>
        <v>87555</v>
      </c>
      <c r="D16743" t="s">
        <v>24619</v>
      </c>
      <c r="E16743" s="1" t="s">
        <v>40</v>
      </c>
      <c r="F16743" s="2">
        <v>0</v>
      </c>
      <c r="G16743" s="2">
        <v>0</v>
      </c>
      <c r="H16743" s="2">
        <v>0</v>
      </c>
      <c r="I16743" s="81">
        <v>0</v>
      </c>
      <c r="J16743" s="1">
        <v>32.346499999999999</v>
      </c>
    </row>
    <row r="16744" spans="1:10" ht="14.5" x14ac:dyDescent="0.35">
      <c r="A16744" s="47" t="s">
        <v>24240</v>
      </c>
      <c r="C16744" s="22" t="str">
        <f t="shared" si="261"/>
        <v>87556</v>
      </c>
      <c r="D16744" t="s">
        <v>24621</v>
      </c>
      <c r="E16744" s="1" t="s">
        <v>40</v>
      </c>
      <c r="F16744" s="2">
        <v>0</v>
      </c>
      <c r="G16744" s="2">
        <v>0</v>
      </c>
      <c r="H16744" s="2">
        <v>0</v>
      </c>
      <c r="I16744" s="81">
        <v>0</v>
      </c>
      <c r="J16744" s="1">
        <v>32.346499999999999</v>
      </c>
    </row>
    <row r="16745" spans="1:10" ht="14.5" x14ac:dyDescent="0.35">
      <c r="A16745" s="47" t="s">
        <v>24242</v>
      </c>
      <c r="C16745" s="22" t="str">
        <f t="shared" si="261"/>
        <v>87557</v>
      </c>
      <c r="D16745" t="s">
        <v>24623</v>
      </c>
      <c r="E16745" s="1" t="s">
        <v>40</v>
      </c>
      <c r="F16745" s="2">
        <v>0</v>
      </c>
      <c r="G16745" s="2">
        <v>0</v>
      </c>
      <c r="H16745" s="2">
        <v>0</v>
      </c>
      <c r="I16745" s="81">
        <v>0</v>
      </c>
      <c r="J16745" s="1">
        <v>32.346499999999999</v>
      </c>
    </row>
    <row r="16746" spans="1:10" ht="14.5" x14ac:dyDescent="0.35">
      <c r="A16746" s="47" t="s">
        <v>24244</v>
      </c>
      <c r="C16746" s="22" t="str">
        <f t="shared" si="261"/>
        <v>87560</v>
      </c>
      <c r="D16746" t="s">
        <v>24625</v>
      </c>
      <c r="E16746" s="1" t="s">
        <v>40</v>
      </c>
      <c r="F16746" s="2">
        <v>0</v>
      </c>
      <c r="G16746" s="2">
        <v>0</v>
      </c>
      <c r="H16746" s="2">
        <v>0</v>
      </c>
      <c r="I16746" s="81">
        <v>0</v>
      </c>
      <c r="J16746" s="1">
        <v>32.346499999999999</v>
      </c>
    </row>
    <row r="16747" spans="1:10" ht="14.5" x14ac:dyDescent="0.35">
      <c r="A16747" s="47" t="s">
        <v>24246</v>
      </c>
      <c r="C16747" s="22" t="str">
        <f t="shared" si="261"/>
        <v>87561</v>
      </c>
      <c r="D16747" t="s">
        <v>24627</v>
      </c>
      <c r="E16747" s="1" t="s">
        <v>40</v>
      </c>
      <c r="F16747" s="2">
        <v>0</v>
      </c>
      <c r="G16747" s="2">
        <v>0</v>
      </c>
      <c r="H16747" s="2">
        <v>0</v>
      </c>
      <c r="I16747" s="81">
        <v>0</v>
      </c>
      <c r="J16747" s="1">
        <v>32.346499999999999</v>
      </c>
    </row>
    <row r="16748" spans="1:10" ht="14.5" x14ac:dyDescent="0.35">
      <c r="A16748" s="47" t="s">
        <v>24248</v>
      </c>
      <c r="C16748" s="22" t="str">
        <f t="shared" si="261"/>
        <v>87562</v>
      </c>
      <c r="D16748" t="s">
        <v>24629</v>
      </c>
      <c r="E16748" s="1" t="s">
        <v>40</v>
      </c>
      <c r="F16748" s="2">
        <v>0</v>
      </c>
      <c r="G16748" s="2">
        <v>0</v>
      </c>
      <c r="H16748" s="2">
        <v>0</v>
      </c>
      <c r="I16748" s="81">
        <v>0</v>
      </c>
      <c r="J16748" s="1">
        <v>32.346499999999999</v>
      </c>
    </row>
    <row r="16749" spans="1:10" ht="14.5" x14ac:dyDescent="0.35">
      <c r="A16749" s="47" t="s">
        <v>24250</v>
      </c>
      <c r="C16749" s="22" t="str">
        <f t="shared" si="261"/>
        <v>87563</v>
      </c>
      <c r="D16749" t="s">
        <v>24631</v>
      </c>
      <c r="E16749" s="1" t="s">
        <v>40</v>
      </c>
      <c r="F16749" s="2">
        <v>0</v>
      </c>
      <c r="G16749" s="2">
        <v>0</v>
      </c>
      <c r="H16749" s="2">
        <v>0</v>
      </c>
      <c r="I16749" s="81">
        <v>0</v>
      </c>
      <c r="J16749" s="1">
        <v>32.346499999999999</v>
      </c>
    </row>
    <row r="16750" spans="1:10" ht="14.5" x14ac:dyDescent="0.35">
      <c r="A16750" s="47" t="s">
        <v>30833</v>
      </c>
      <c r="C16750" s="22" t="str">
        <f t="shared" si="261"/>
        <v>87564</v>
      </c>
      <c r="D16750" t="s">
        <v>24633</v>
      </c>
      <c r="E16750" s="1" t="s">
        <v>40</v>
      </c>
      <c r="F16750" s="2">
        <v>0</v>
      </c>
      <c r="G16750" s="2">
        <v>0</v>
      </c>
      <c r="H16750" s="2">
        <v>0</v>
      </c>
      <c r="I16750" s="81">
        <v>0</v>
      </c>
      <c r="J16750" s="1">
        <v>32.346499999999999</v>
      </c>
    </row>
    <row r="16751" spans="1:10" ht="14.5" x14ac:dyDescent="0.35">
      <c r="A16751" s="47" t="s">
        <v>24252</v>
      </c>
      <c r="C16751" s="22" t="str">
        <f t="shared" si="261"/>
        <v>87580</v>
      </c>
      <c r="D16751" t="s">
        <v>24635</v>
      </c>
      <c r="E16751" s="1" t="s">
        <v>40</v>
      </c>
      <c r="F16751" s="2">
        <v>0</v>
      </c>
      <c r="G16751" s="2">
        <v>0</v>
      </c>
      <c r="H16751" s="2">
        <v>0</v>
      </c>
      <c r="I16751" s="81">
        <v>0</v>
      </c>
      <c r="J16751" s="1">
        <v>32.346499999999999</v>
      </c>
    </row>
    <row r="16752" spans="1:10" ht="14.5" x14ac:dyDescent="0.35">
      <c r="A16752" s="47" t="s">
        <v>24254</v>
      </c>
      <c r="C16752" s="22" t="str">
        <f t="shared" si="261"/>
        <v>87581</v>
      </c>
      <c r="D16752" t="s">
        <v>24637</v>
      </c>
      <c r="E16752" s="1" t="s">
        <v>40</v>
      </c>
      <c r="F16752" s="2">
        <v>0</v>
      </c>
      <c r="G16752" s="2">
        <v>0</v>
      </c>
      <c r="H16752" s="2">
        <v>0</v>
      </c>
      <c r="I16752" s="81">
        <v>0</v>
      </c>
      <c r="J16752" s="1">
        <v>32.346499999999999</v>
      </c>
    </row>
    <row r="16753" spans="1:10" ht="14.5" x14ac:dyDescent="0.35">
      <c r="A16753" s="47" t="s">
        <v>24256</v>
      </c>
      <c r="C16753" s="22" t="str">
        <f t="shared" si="261"/>
        <v>87582</v>
      </c>
      <c r="D16753" t="s">
        <v>24639</v>
      </c>
      <c r="E16753" s="1" t="s">
        <v>40</v>
      </c>
      <c r="F16753" s="2">
        <v>0</v>
      </c>
      <c r="G16753" s="2">
        <v>0</v>
      </c>
      <c r="H16753" s="2">
        <v>0</v>
      </c>
      <c r="I16753" s="81">
        <v>0</v>
      </c>
      <c r="J16753" s="1">
        <v>32.346499999999999</v>
      </c>
    </row>
    <row r="16754" spans="1:10" ht="14.5" x14ac:dyDescent="0.35">
      <c r="A16754" s="47" t="s">
        <v>24258</v>
      </c>
      <c r="C16754" s="22" t="str">
        <f t="shared" si="261"/>
        <v>87590</v>
      </c>
      <c r="D16754" t="s">
        <v>24641</v>
      </c>
      <c r="E16754" s="1" t="s">
        <v>40</v>
      </c>
      <c r="F16754" s="2">
        <v>0</v>
      </c>
      <c r="G16754" s="2">
        <v>0</v>
      </c>
      <c r="H16754" s="2">
        <v>0</v>
      </c>
      <c r="I16754" s="81">
        <v>0</v>
      </c>
      <c r="J16754" s="1">
        <v>32.346499999999999</v>
      </c>
    </row>
    <row r="16755" spans="1:10" ht="14.5" x14ac:dyDescent="0.35">
      <c r="A16755" s="47" t="s">
        <v>24260</v>
      </c>
      <c r="C16755" s="22" t="str">
        <f t="shared" si="261"/>
        <v>87591</v>
      </c>
      <c r="D16755" t="s">
        <v>24643</v>
      </c>
      <c r="E16755" s="1" t="s">
        <v>40</v>
      </c>
      <c r="F16755" s="2">
        <v>0</v>
      </c>
      <c r="G16755" s="2">
        <v>0</v>
      </c>
      <c r="H16755" s="2">
        <v>0</v>
      </c>
      <c r="I16755" s="81">
        <v>0</v>
      </c>
      <c r="J16755" s="1">
        <v>32.346499999999999</v>
      </c>
    </row>
    <row r="16756" spans="1:10" ht="14.5" x14ac:dyDescent="0.35">
      <c r="A16756" s="47" t="s">
        <v>24262</v>
      </c>
      <c r="C16756" s="22" t="str">
        <f t="shared" si="261"/>
        <v>87592</v>
      </c>
      <c r="D16756" t="s">
        <v>24645</v>
      </c>
      <c r="E16756" s="1" t="s">
        <v>40</v>
      </c>
      <c r="F16756" s="2">
        <v>0</v>
      </c>
      <c r="G16756" s="2">
        <v>0</v>
      </c>
      <c r="H16756" s="2">
        <v>0</v>
      </c>
      <c r="I16756" s="81">
        <v>0</v>
      </c>
      <c r="J16756" s="1">
        <v>32.346499999999999</v>
      </c>
    </row>
    <row r="16757" spans="1:10" ht="14.5" x14ac:dyDescent="0.35">
      <c r="A16757" s="47" t="s">
        <v>28776</v>
      </c>
      <c r="C16757" s="22" t="str">
        <f t="shared" si="261"/>
        <v>87593</v>
      </c>
      <c r="D16757" t="s">
        <v>24647</v>
      </c>
      <c r="E16757" s="1" t="s">
        <v>40</v>
      </c>
      <c r="F16757" s="2">
        <v>0</v>
      </c>
      <c r="G16757" s="2">
        <v>0</v>
      </c>
      <c r="H16757" s="2">
        <v>0</v>
      </c>
      <c r="I16757" s="81">
        <v>0</v>
      </c>
      <c r="J16757" s="1">
        <v>32.346499999999999</v>
      </c>
    </row>
    <row r="16758" spans="1:10" ht="14.5" x14ac:dyDescent="0.35">
      <c r="A16758" s="47" t="s">
        <v>30834</v>
      </c>
      <c r="C16758" s="22" t="str">
        <f t="shared" si="261"/>
        <v>87594</v>
      </c>
      <c r="D16758" t="s">
        <v>24649</v>
      </c>
      <c r="E16758" s="1" t="s">
        <v>40</v>
      </c>
      <c r="F16758" s="2">
        <v>0</v>
      </c>
      <c r="G16758" s="2">
        <v>0</v>
      </c>
      <c r="H16758" s="2">
        <v>0</v>
      </c>
      <c r="I16758" s="81">
        <v>0</v>
      </c>
      <c r="J16758" s="1">
        <v>32.346499999999999</v>
      </c>
    </row>
    <row r="16759" spans="1:10" ht="14.5" x14ac:dyDescent="0.35">
      <c r="A16759" s="47" t="s">
        <v>24264</v>
      </c>
      <c r="C16759" s="22" t="str">
        <f t="shared" si="261"/>
        <v>87623</v>
      </c>
      <c r="D16759" t="s">
        <v>24651</v>
      </c>
      <c r="E16759" s="1" t="s">
        <v>40</v>
      </c>
      <c r="F16759" s="2">
        <v>0</v>
      </c>
      <c r="G16759" s="2">
        <v>0</v>
      </c>
      <c r="H16759" s="2">
        <v>0</v>
      </c>
      <c r="I16759" s="81">
        <v>0</v>
      </c>
      <c r="J16759" s="1">
        <v>32.346499999999999</v>
      </c>
    </row>
    <row r="16760" spans="1:10" ht="14.5" x14ac:dyDescent="0.35">
      <c r="A16760" s="47" t="s">
        <v>24266</v>
      </c>
      <c r="C16760" s="22" t="str">
        <f t="shared" si="261"/>
        <v>87624</v>
      </c>
      <c r="D16760" t="s">
        <v>24653</v>
      </c>
      <c r="E16760" s="1" t="s">
        <v>40</v>
      </c>
      <c r="F16760" s="2">
        <v>0</v>
      </c>
      <c r="G16760" s="2">
        <v>0</v>
      </c>
      <c r="H16760" s="2">
        <v>0</v>
      </c>
      <c r="I16760" s="81">
        <v>0</v>
      </c>
      <c r="J16760" s="1">
        <v>32.346499999999999</v>
      </c>
    </row>
    <row r="16761" spans="1:10" ht="14.5" x14ac:dyDescent="0.35">
      <c r="A16761" s="47" t="s">
        <v>24268</v>
      </c>
      <c r="C16761" s="22" t="str">
        <f t="shared" si="261"/>
        <v>87625</v>
      </c>
      <c r="D16761" t="s">
        <v>24655</v>
      </c>
      <c r="E16761" s="1" t="s">
        <v>40</v>
      </c>
      <c r="F16761" s="2">
        <v>0</v>
      </c>
      <c r="G16761" s="2">
        <v>0</v>
      </c>
      <c r="H16761" s="2">
        <v>0</v>
      </c>
      <c r="I16761" s="81">
        <v>0</v>
      </c>
      <c r="J16761" s="1">
        <v>32.346499999999999</v>
      </c>
    </row>
    <row r="16762" spans="1:10" ht="14.5" x14ac:dyDescent="0.35">
      <c r="A16762" s="47" t="s">
        <v>30835</v>
      </c>
      <c r="C16762" s="22" t="str">
        <f t="shared" si="261"/>
        <v>87626</v>
      </c>
      <c r="D16762" t="s">
        <v>24657</v>
      </c>
      <c r="E16762" s="1" t="s">
        <v>40</v>
      </c>
      <c r="F16762" s="2">
        <v>0</v>
      </c>
      <c r="G16762" s="2">
        <v>0</v>
      </c>
      <c r="H16762" s="2">
        <v>0</v>
      </c>
      <c r="I16762" s="81">
        <v>0</v>
      </c>
      <c r="J16762" s="1">
        <v>32.346499999999999</v>
      </c>
    </row>
    <row r="16763" spans="1:10" ht="14.5" x14ac:dyDescent="0.35">
      <c r="A16763" s="47" t="s">
        <v>24270</v>
      </c>
      <c r="C16763" s="22" t="str">
        <f t="shared" si="261"/>
        <v>87631</v>
      </c>
      <c r="D16763" t="s">
        <v>24659</v>
      </c>
      <c r="E16763" s="1" t="s">
        <v>40</v>
      </c>
      <c r="F16763" s="2">
        <v>0</v>
      </c>
      <c r="G16763" s="2">
        <v>0</v>
      </c>
      <c r="H16763" s="2">
        <v>0</v>
      </c>
      <c r="I16763" s="81">
        <v>0</v>
      </c>
      <c r="J16763" s="1">
        <v>32.346499999999999</v>
      </c>
    </row>
    <row r="16764" spans="1:10" ht="14.5" x14ac:dyDescent="0.35">
      <c r="A16764" s="47" t="s">
        <v>24272</v>
      </c>
      <c r="C16764" s="22" t="str">
        <f t="shared" si="261"/>
        <v>87632</v>
      </c>
      <c r="D16764" t="s">
        <v>24661</v>
      </c>
      <c r="E16764" s="1" t="s">
        <v>40</v>
      </c>
      <c r="F16764" s="2">
        <v>0</v>
      </c>
      <c r="G16764" s="2">
        <v>0</v>
      </c>
      <c r="H16764" s="2">
        <v>0</v>
      </c>
      <c r="I16764" s="81">
        <v>0</v>
      </c>
      <c r="J16764" s="1">
        <v>32.346499999999999</v>
      </c>
    </row>
    <row r="16765" spans="1:10" ht="14.5" x14ac:dyDescent="0.35">
      <c r="A16765" s="47" t="s">
        <v>24274</v>
      </c>
      <c r="C16765" s="22" t="str">
        <f t="shared" si="261"/>
        <v>87633</v>
      </c>
      <c r="D16765" t="s">
        <v>24663</v>
      </c>
      <c r="E16765" s="1" t="s">
        <v>40</v>
      </c>
      <c r="F16765" s="2">
        <v>0</v>
      </c>
      <c r="G16765" s="2">
        <v>0</v>
      </c>
      <c r="H16765" s="2">
        <v>0</v>
      </c>
      <c r="I16765" s="81">
        <v>0</v>
      </c>
      <c r="J16765" s="1">
        <v>32.346499999999999</v>
      </c>
    </row>
    <row r="16766" spans="1:10" ht="14.5" x14ac:dyDescent="0.35">
      <c r="A16766" s="47" t="s">
        <v>24276</v>
      </c>
      <c r="C16766" s="22" t="str">
        <f t="shared" si="261"/>
        <v>87634</v>
      </c>
      <c r="D16766" t="s">
        <v>24665</v>
      </c>
      <c r="E16766" s="1" t="s">
        <v>40</v>
      </c>
      <c r="F16766" s="2">
        <v>0</v>
      </c>
      <c r="G16766" s="2">
        <v>0</v>
      </c>
      <c r="H16766" s="2">
        <v>0</v>
      </c>
      <c r="I16766" s="81">
        <v>0</v>
      </c>
      <c r="J16766" s="1">
        <v>32.346499999999999</v>
      </c>
    </row>
    <row r="16767" spans="1:10" ht="14.5" x14ac:dyDescent="0.35">
      <c r="A16767" s="47" t="s">
        <v>26859</v>
      </c>
      <c r="C16767" s="22" t="str">
        <f t="shared" si="261"/>
        <v>87635</v>
      </c>
      <c r="D16767" t="s">
        <v>24667</v>
      </c>
      <c r="E16767" s="1" t="s">
        <v>40</v>
      </c>
      <c r="F16767" s="2">
        <v>0</v>
      </c>
      <c r="G16767" s="2">
        <v>0</v>
      </c>
      <c r="H16767" s="2">
        <v>0</v>
      </c>
      <c r="I16767" s="81">
        <v>0</v>
      </c>
      <c r="J16767" s="1">
        <v>32.346499999999999</v>
      </c>
    </row>
    <row r="16768" spans="1:10" ht="14.5" x14ac:dyDescent="0.35">
      <c r="A16768" s="47" t="s">
        <v>26861</v>
      </c>
      <c r="C16768" s="22" t="str">
        <f t="shared" si="261"/>
        <v>87636</v>
      </c>
      <c r="D16768" t="s">
        <v>24669</v>
      </c>
      <c r="E16768" s="1" t="s">
        <v>40</v>
      </c>
      <c r="F16768" s="2">
        <v>0</v>
      </c>
      <c r="G16768" s="2">
        <v>0</v>
      </c>
      <c r="H16768" s="2">
        <v>0</v>
      </c>
      <c r="I16768" s="81">
        <v>0</v>
      </c>
      <c r="J16768" s="1">
        <v>32.346499999999999</v>
      </c>
    </row>
    <row r="16769" spans="1:10" ht="14.5" x14ac:dyDescent="0.35">
      <c r="A16769" s="47" t="s">
        <v>26863</v>
      </c>
      <c r="C16769" s="22" t="str">
        <f t="shared" si="261"/>
        <v>87637</v>
      </c>
      <c r="D16769" t="s">
        <v>24671</v>
      </c>
      <c r="E16769" s="1" t="s">
        <v>40</v>
      </c>
      <c r="F16769" s="2">
        <v>0</v>
      </c>
      <c r="G16769" s="2">
        <v>0</v>
      </c>
      <c r="H16769" s="2">
        <v>0</v>
      </c>
      <c r="I16769" s="81">
        <v>0</v>
      </c>
      <c r="J16769" s="1">
        <v>32.346499999999999</v>
      </c>
    </row>
    <row r="16770" spans="1:10" ht="14.5" x14ac:dyDescent="0.35">
      <c r="A16770" s="47" t="s">
        <v>24278</v>
      </c>
      <c r="C16770" s="22" t="str">
        <f t="shared" si="261"/>
        <v>87640</v>
      </c>
      <c r="D16770" t="s">
        <v>24673</v>
      </c>
      <c r="E16770" s="1" t="s">
        <v>40</v>
      </c>
      <c r="F16770" s="2">
        <v>0</v>
      </c>
      <c r="G16770" s="2">
        <v>0</v>
      </c>
      <c r="H16770" s="2">
        <v>0</v>
      </c>
      <c r="I16770" s="81">
        <v>0</v>
      </c>
      <c r="J16770" s="1">
        <v>32.346499999999999</v>
      </c>
    </row>
    <row r="16771" spans="1:10" ht="14.5" x14ac:dyDescent="0.35">
      <c r="A16771" s="47" t="s">
        <v>24280</v>
      </c>
      <c r="C16771" s="22" t="str">
        <f t="shared" si="261"/>
        <v>87641</v>
      </c>
      <c r="D16771" t="s">
        <v>24675</v>
      </c>
      <c r="E16771" s="1" t="s">
        <v>40</v>
      </c>
      <c r="F16771" s="2">
        <v>0</v>
      </c>
      <c r="G16771" s="2">
        <v>0</v>
      </c>
      <c r="H16771" s="2">
        <v>0</v>
      </c>
      <c r="I16771" s="81">
        <v>0</v>
      </c>
      <c r="J16771" s="1">
        <v>32.346499999999999</v>
      </c>
    </row>
    <row r="16772" spans="1:10" ht="14.5" x14ac:dyDescent="0.35">
      <c r="A16772" s="47" t="s">
        <v>24282</v>
      </c>
      <c r="C16772" s="22" t="str">
        <f t="shared" si="261"/>
        <v>87650</v>
      </c>
      <c r="D16772" t="s">
        <v>24677</v>
      </c>
      <c r="E16772" s="1" t="s">
        <v>40</v>
      </c>
      <c r="F16772" s="2">
        <v>0</v>
      </c>
      <c r="G16772" s="2">
        <v>0</v>
      </c>
      <c r="H16772" s="2">
        <v>0</v>
      </c>
      <c r="I16772" s="81">
        <v>0</v>
      </c>
      <c r="J16772" s="1">
        <v>32.346499999999999</v>
      </c>
    </row>
    <row r="16773" spans="1:10" ht="14.5" x14ac:dyDescent="0.35">
      <c r="A16773" s="47" t="s">
        <v>24284</v>
      </c>
      <c r="C16773" s="22" t="str">
        <f t="shared" si="261"/>
        <v>87651</v>
      </c>
      <c r="D16773" t="s">
        <v>24679</v>
      </c>
      <c r="E16773" s="1" t="s">
        <v>40</v>
      </c>
      <c r="F16773" s="2">
        <v>0</v>
      </c>
      <c r="G16773" s="2">
        <v>0</v>
      </c>
      <c r="H16773" s="2">
        <v>0</v>
      </c>
      <c r="I16773" s="81">
        <v>0</v>
      </c>
      <c r="J16773" s="1">
        <v>32.346499999999999</v>
      </c>
    </row>
    <row r="16774" spans="1:10" ht="14.5" x14ac:dyDescent="0.35">
      <c r="A16774" s="47" t="s">
        <v>24286</v>
      </c>
      <c r="C16774" s="22" t="str">
        <f t="shared" si="261"/>
        <v>87652</v>
      </c>
      <c r="D16774" t="s">
        <v>24681</v>
      </c>
      <c r="E16774" s="1" t="s">
        <v>40</v>
      </c>
      <c r="F16774" s="2">
        <v>0</v>
      </c>
      <c r="G16774" s="2">
        <v>0</v>
      </c>
      <c r="H16774" s="2">
        <v>0</v>
      </c>
      <c r="I16774" s="81">
        <v>0</v>
      </c>
      <c r="J16774" s="1">
        <v>32.346499999999999</v>
      </c>
    </row>
    <row r="16775" spans="1:10" ht="14.5" x14ac:dyDescent="0.35">
      <c r="A16775" s="47" t="s">
        <v>24288</v>
      </c>
      <c r="C16775" s="22" t="str">
        <f t="shared" si="261"/>
        <v>87653</v>
      </c>
      <c r="D16775" t="s">
        <v>24683</v>
      </c>
      <c r="E16775" s="1" t="s">
        <v>40</v>
      </c>
      <c r="F16775" s="2">
        <v>0</v>
      </c>
      <c r="G16775" s="2">
        <v>0</v>
      </c>
      <c r="H16775" s="2">
        <v>0</v>
      </c>
      <c r="I16775" s="81">
        <v>0</v>
      </c>
      <c r="J16775" s="1">
        <v>32.346499999999999</v>
      </c>
    </row>
    <row r="16776" spans="1:10" ht="14.5" x14ac:dyDescent="0.35">
      <c r="A16776" s="47" t="s">
        <v>24290</v>
      </c>
      <c r="C16776" s="22" t="str">
        <f t="shared" si="261"/>
        <v>87660</v>
      </c>
      <c r="D16776" t="s">
        <v>24685</v>
      </c>
      <c r="E16776" s="1" t="s">
        <v>40</v>
      </c>
      <c r="F16776" s="2">
        <v>0</v>
      </c>
      <c r="G16776" s="2">
        <v>0</v>
      </c>
      <c r="H16776" s="2">
        <v>0</v>
      </c>
      <c r="I16776" s="81">
        <v>0</v>
      </c>
      <c r="J16776" s="1">
        <v>32.346499999999999</v>
      </c>
    </row>
    <row r="16777" spans="1:10" ht="14.5" x14ac:dyDescent="0.35">
      <c r="A16777" s="47" t="s">
        <v>24292</v>
      </c>
      <c r="C16777" s="22" t="str">
        <f t="shared" si="261"/>
        <v>87661</v>
      </c>
      <c r="D16777" t="s">
        <v>24687</v>
      </c>
      <c r="E16777" s="1" t="s">
        <v>40</v>
      </c>
      <c r="F16777" s="2">
        <v>0</v>
      </c>
      <c r="G16777" s="2">
        <v>0</v>
      </c>
      <c r="H16777" s="2">
        <v>0</v>
      </c>
      <c r="I16777" s="81">
        <v>0</v>
      </c>
      <c r="J16777" s="1">
        <v>32.346499999999999</v>
      </c>
    </row>
    <row r="16778" spans="1:10" ht="14.5" x14ac:dyDescent="0.35">
      <c r="A16778" s="47" t="s">
        <v>24294</v>
      </c>
      <c r="C16778" s="22" t="str">
        <f t="shared" si="261"/>
        <v>87662</v>
      </c>
      <c r="D16778" t="s">
        <v>24689</v>
      </c>
      <c r="E16778" s="1" t="s">
        <v>40</v>
      </c>
      <c r="F16778" s="2">
        <v>0</v>
      </c>
      <c r="G16778" s="2">
        <v>0</v>
      </c>
      <c r="H16778" s="2">
        <v>0</v>
      </c>
      <c r="I16778" s="81">
        <v>0</v>
      </c>
      <c r="J16778" s="1">
        <v>32.346499999999999</v>
      </c>
    </row>
    <row r="16779" spans="1:10" ht="14.5" x14ac:dyDescent="0.35">
      <c r="A16779" s="47" t="s">
        <v>24296</v>
      </c>
      <c r="C16779" s="22" t="str">
        <f t="shared" si="261"/>
        <v>87797</v>
      </c>
      <c r="D16779" t="s">
        <v>26868</v>
      </c>
      <c r="E16779" s="1" t="s">
        <v>40</v>
      </c>
      <c r="F16779" s="2">
        <v>0</v>
      </c>
      <c r="G16779" s="2">
        <v>0</v>
      </c>
      <c r="H16779" s="2">
        <v>0</v>
      </c>
      <c r="I16779" s="81">
        <v>0</v>
      </c>
      <c r="J16779" s="1">
        <v>32.346499999999999</v>
      </c>
    </row>
    <row r="16780" spans="1:10" ht="14.5" x14ac:dyDescent="0.35">
      <c r="A16780" s="47" t="s">
        <v>24298</v>
      </c>
      <c r="C16780" s="22" t="str">
        <f t="shared" ref="C16780:C16843" si="262">CONCATENATE(A16780,B16780)</f>
        <v>87798</v>
      </c>
      <c r="D16780" t="s">
        <v>24691</v>
      </c>
      <c r="E16780" s="1" t="s">
        <v>40</v>
      </c>
      <c r="F16780" s="2">
        <v>0</v>
      </c>
      <c r="G16780" s="2">
        <v>0</v>
      </c>
      <c r="H16780" s="2">
        <v>0</v>
      </c>
      <c r="I16780" s="81">
        <v>0</v>
      </c>
      <c r="J16780" s="1">
        <v>32.346499999999999</v>
      </c>
    </row>
    <row r="16781" spans="1:10" ht="14.5" x14ac:dyDescent="0.35">
      <c r="A16781" s="47" t="s">
        <v>24300</v>
      </c>
      <c r="C16781" s="22" t="str">
        <f t="shared" si="262"/>
        <v>87799</v>
      </c>
      <c r="D16781" t="s">
        <v>30257</v>
      </c>
      <c r="E16781" s="1" t="s">
        <v>40</v>
      </c>
      <c r="F16781" s="2">
        <v>0</v>
      </c>
      <c r="G16781" s="2">
        <v>0</v>
      </c>
      <c r="H16781" s="2">
        <v>0</v>
      </c>
      <c r="I16781" s="81">
        <v>0</v>
      </c>
      <c r="J16781" s="1">
        <v>32.346499999999999</v>
      </c>
    </row>
    <row r="16782" spans="1:10" ht="14.5" x14ac:dyDescent="0.35">
      <c r="A16782" s="47" t="s">
        <v>24302</v>
      </c>
      <c r="C16782" s="22" t="str">
        <f t="shared" si="262"/>
        <v>87800</v>
      </c>
      <c r="D16782" t="s">
        <v>30258</v>
      </c>
      <c r="E16782" s="1" t="s">
        <v>40</v>
      </c>
      <c r="F16782" s="2">
        <v>0</v>
      </c>
      <c r="G16782" s="2">
        <v>0</v>
      </c>
      <c r="H16782" s="2">
        <v>0</v>
      </c>
      <c r="I16782" s="81">
        <v>0</v>
      </c>
      <c r="J16782" s="1">
        <v>32.346499999999999</v>
      </c>
    </row>
    <row r="16783" spans="1:10" ht="14.5" x14ac:dyDescent="0.35">
      <c r="A16783" s="47" t="s">
        <v>24304</v>
      </c>
      <c r="C16783" s="22" t="str">
        <f t="shared" si="262"/>
        <v>87801</v>
      </c>
      <c r="D16783" t="s">
        <v>24693</v>
      </c>
      <c r="E16783" s="1" t="s">
        <v>40</v>
      </c>
      <c r="F16783" s="2">
        <v>0</v>
      </c>
      <c r="G16783" s="2">
        <v>0</v>
      </c>
      <c r="H16783" s="2">
        <v>0</v>
      </c>
      <c r="I16783" s="81">
        <v>0</v>
      </c>
      <c r="J16783" s="1">
        <v>32.346499999999999</v>
      </c>
    </row>
    <row r="16784" spans="1:10" ht="14.5" x14ac:dyDescent="0.35">
      <c r="A16784" s="47" t="s">
        <v>24306</v>
      </c>
      <c r="C16784" s="22" t="str">
        <f t="shared" si="262"/>
        <v>87802</v>
      </c>
      <c r="D16784" t="s">
        <v>24695</v>
      </c>
      <c r="E16784" s="1" t="s">
        <v>40</v>
      </c>
      <c r="F16784" s="2">
        <v>0</v>
      </c>
      <c r="G16784" s="2">
        <v>0</v>
      </c>
      <c r="H16784" s="2">
        <v>0</v>
      </c>
      <c r="I16784" s="81">
        <v>0</v>
      </c>
      <c r="J16784" s="1">
        <v>32.346499999999999</v>
      </c>
    </row>
    <row r="16785" spans="1:10" ht="14.5" x14ac:dyDescent="0.35">
      <c r="A16785" s="47" t="s">
        <v>24308</v>
      </c>
      <c r="C16785" s="22" t="str">
        <f t="shared" si="262"/>
        <v>87803</v>
      </c>
      <c r="D16785" t="s">
        <v>24697</v>
      </c>
      <c r="E16785" s="1" t="s">
        <v>40</v>
      </c>
      <c r="F16785" s="2">
        <v>0</v>
      </c>
      <c r="G16785" s="2">
        <v>0</v>
      </c>
      <c r="H16785" s="2">
        <v>0</v>
      </c>
      <c r="I16785" s="81">
        <v>0</v>
      </c>
      <c r="J16785" s="1">
        <v>32.346499999999999</v>
      </c>
    </row>
    <row r="16786" spans="1:10" ht="14.5" x14ac:dyDescent="0.35">
      <c r="A16786" s="47" t="s">
        <v>24310</v>
      </c>
      <c r="C16786" s="22" t="str">
        <f t="shared" si="262"/>
        <v>87804</v>
      </c>
      <c r="D16786" t="s">
        <v>24699</v>
      </c>
      <c r="E16786" s="1" t="s">
        <v>40</v>
      </c>
      <c r="F16786" s="2">
        <v>0</v>
      </c>
      <c r="G16786" s="2">
        <v>0</v>
      </c>
      <c r="H16786" s="2">
        <v>0</v>
      </c>
      <c r="I16786" s="81">
        <v>0</v>
      </c>
      <c r="J16786" s="1">
        <v>32.346499999999999</v>
      </c>
    </row>
    <row r="16787" spans="1:10" ht="14.5" x14ac:dyDescent="0.35">
      <c r="A16787" s="47" t="s">
        <v>24312</v>
      </c>
      <c r="C16787" s="22" t="str">
        <f t="shared" si="262"/>
        <v>87806</v>
      </c>
      <c r="D16787" t="s">
        <v>24701</v>
      </c>
      <c r="E16787" s="1" t="s">
        <v>40</v>
      </c>
      <c r="F16787" s="2">
        <v>0</v>
      </c>
      <c r="G16787" s="2">
        <v>0</v>
      </c>
      <c r="H16787" s="2">
        <v>0</v>
      </c>
      <c r="I16787" s="81">
        <v>0</v>
      </c>
      <c r="J16787" s="1">
        <v>32.346499999999999</v>
      </c>
    </row>
    <row r="16788" spans="1:10" ht="14.5" x14ac:dyDescent="0.35">
      <c r="A16788" s="47" t="s">
        <v>24313</v>
      </c>
      <c r="C16788" s="22" t="str">
        <f t="shared" si="262"/>
        <v>87807</v>
      </c>
      <c r="D16788" t="s">
        <v>24703</v>
      </c>
      <c r="E16788" s="1" t="s">
        <v>40</v>
      </c>
      <c r="F16788" s="2">
        <v>0</v>
      </c>
      <c r="G16788" s="2">
        <v>0</v>
      </c>
      <c r="H16788" s="2">
        <v>0</v>
      </c>
      <c r="I16788" s="81">
        <v>0</v>
      </c>
      <c r="J16788" s="1">
        <v>32.346499999999999</v>
      </c>
    </row>
    <row r="16789" spans="1:10" ht="14.5" x14ac:dyDescent="0.35">
      <c r="A16789" s="47" t="s">
        <v>24315</v>
      </c>
      <c r="C16789" s="22" t="str">
        <f t="shared" si="262"/>
        <v>87808</v>
      </c>
      <c r="D16789" t="s">
        <v>28792</v>
      </c>
      <c r="E16789" s="1" t="s">
        <v>40</v>
      </c>
      <c r="F16789" s="2">
        <v>0</v>
      </c>
      <c r="G16789" s="2">
        <v>0</v>
      </c>
      <c r="H16789" s="2">
        <v>0</v>
      </c>
      <c r="I16789" s="81">
        <v>0</v>
      </c>
      <c r="J16789" s="1">
        <v>32.346499999999999</v>
      </c>
    </row>
    <row r="16790" spans="1:10" ht="14.5" x14ac:dyDescent="0.35">
      <c r="A16790" s="47" t="s">
        <v>24317</v>
      </c>
      <c r="C16790" s="22" t="str">
        <f t="shared" si="262"/>
        <v>87809</v>
      </c>
      <c r="D16790" t="s">
        <v>24706</v>
      </c>
      <c r="E16790" s="1" t="s">
        <v>40</v>
      </c>
      <c r="F16790" s="2">
        <v>0</v>
      </c>
      <c r="G16790" s="2">
        <v>0</v>
      </c>
      <c r="H16790" s="2">
        <v>0</v>
      </c>
      <c r="I16790" s="81">
        <v>0</v>
      </c>
      <c r="J16790" s="1">
        <v>32.346499999999999</v>
      </c>
    </row>
    <row r="16791" spans="1:10" ht="14.5" x14ac:dyDescent="0.35">
      <c r="A16791" s="47" t="s">
        <v>24319</v>
      </c>
      <c r="C16791" s="22" t="str">
        <f t="shared" si="262"/>
        <v>87810</v>
      </c>
      <c r="D16791" t="s">
        <v>24708</v>
      </c>
      <c r="E16791" s="1" t="s">
        <v>40</v>
      </c>
      <c r="F16791" s="2">
        <v>0</v>
      </c>
      <c r="G16791" s="2">
        <v>0</v>
      </c>
      <c r="H16791" s="2">
        <v>0</v>
      </c>
      <c r="I16791" s="81">
        <v>0</v>
      </c>
      <c r="J16791" s="1">
        <v>32.346499999999999</v>
      </c>
    </row>
    <row r="16792" spans="1:10" ht="14.5" x14ac:dyDescent="0.35">
      <c r="A16792" s="47" t="s">
        <v>26865</v>
      </c>
      <c r="C16792" s="22" t="str">
        <f t="shared" si="262"/>
        <v>87811</v>
      </c>
      <c r="D16792" t="s">
        <v>24710</v>
      </c>
      <c r="E16792" s="1" t="s">
        <v>40</v>
      </c>
      <c r="F16792" s="2">
        <v>0</v>
      </c>
      <c r="G16792" s="2">
        <v>0</v>
      </c>
      <c r="H16792" s="2">
        <v>0</v>
      </c>
      <c r="I16792" s="81">
        <v>0</v>
      </c>
      <c r="J16792" s="1">
        <v>32.346499999999999</v>
      </c>
    </row>
    <row r="16793" spans="1:10" ht="14.5" x14ac:dyDescent="0.35">
      <c r="A16793" s="47" t="s">
        <v>24320</v>
      </c>
      <c r="C16793" s="22" t="str">
        <f t="shared" si="262"/>
        <v>87850</v>
      </c>
      <c r="D16793" t="s">
        <v>24712</v>
      </c>
      <c r="E16793" s="1" t="s">
        <v>40</v>
      </c>
      <c r="F16793" s="2">
        <v>0</v>
      </c>
      <c r="G16793" s="2">
        <v>0</v>
      </c>
      <c r="H16793" s="2">
        <v>0</v>
      </c>
      <c r="I16793" s="81">
        <v>0</v>
      </c>
      <c r="J16793" s="1">
        <v>32.346499999999999</v>
      </c>
    </row>
    <row r="16794" spans="1:10" ht="14.5" x14ac:dyDescent="0.35">
      <c r="A16794" s="47" t="s">
        <v>24322</v>
      </c>
      <c r="C16794" s="22" t="str">
        <f t="shared" si="262"/>
        <v>87880</v>
      </c>
      <c r="D16794" t="s">
        <v>24714</v>
      </c>
      <c r="E16794" s="1" t="s">
        <v>40</v>
      </c>
      <c r="F16794" s="2">
        <v>0</v>
      </c>
      <c r="G16794" s="2">
        <v>0</v>
      </c>
      <c r="H16794" s="2">
        <v>0</v>
      </c>
      <c r="I16794" s="81">
        <v>0</v>
      </c>
      <c r="J16794" s="1">
        <v>32.346499999999999</v>
      </c>
    </row>
    <row r="16795" spans="1:10" ht="14.5" x14ac:dyDescent="0.35">
      <c r="A16795" s="47" t="s">
        <v>24324</v>
      </c>
      <c r="C16795" s="22" t="str">
        <f t="shared" si="262"/>
        <v>87899</v>
      </c>
      <c r="D16795" t="s">
        <v>24716</v>
      </c>
      <c r="E16795" s="1" t="s">
        <v>40</v>
      </c>
      <c r="F16795" s="2">
        <v>0</v>
      </c>
      <c r="G16795" s="2">
        <v>0</v>
      </c>
      <c r="H16795" s="2">
        <v>0</v>
      </c>
      <c r="I16795" s="81">
        <v>0</v>
      </c>
      <c r="J16795" s="1">
        <v>32.346499999999999</v>
      </c>
    </row>
    <row r="16796" spans="1:10" ht="14.5" x14ac:dyDescent="0.35">
      <c r="A16796" s="47" t="s">
        <v>24326</v>
      </c>
      <c r="C16796" s="22" t="str">
        <f t="shared" si="262"/>
        <v>87900</v>
      </c>
      <c r="D16796" t="s">
        <v>24718</v>
      </c>
      <c r="E16796" s="1" t="s">
        <v>40</v>
      </c>
      <c r="F16796" s="2">
        <v>0</v>
      </c>
      <c r="G16796" s="2">
        <v>0</v>
      </c>
      <c r="H16796" s="2">
        <v>0</v>
      </c>
      <c r="I16796" s="81">
        <v>0</v>
      </c>
      <c r="J16796" s="1">
        <v>32.346499999999999</v>
      </c>
    </row>
    <row r="16797" spans="1:10" ht="14.5" x14ac:dyDescent="0.35">
      <c r="A16797" s="47" t="s">
        <v>24328</v>
      </c>
      <c r="C16797" s="22" t="str">
        <f t="shared" si="262"/>
        <v>87901</v>
      </c>
      <c r="D16797" t="s">
        <v>24720</v>
      </c>
      <c r="E16797" s="1" t="s">
        <v>40</v>
      </c>
      <c r="F16797" s="2">
        <v>0</v>
      </c>
      <c r="G16797" s="2">
        <v>0</v>
      </c>
      <c r="H16797" s="2">
        <v>0</v>
      </c>
      <c r="I16797" s="81">
        <v>0</v>
      </c>
      <c r="J16797" s="1">
        <v>32.346499999999999</v>
      </c>
    </row>
    <row r="16798" spans="1:10" ht="14.5" x14ac:dyDescent="0.35">
      <c r="A16798" s="47" t="s">
        <v>24329</v>
      </c>
      <c r="C16798" s="22" t="str">
        <f t="shared" si="262"/>
        <v>87902</v>
      </c>
      <c r="D16798" t="s">
        <v>30259</v>
      </c>
      <c r="E16798" s="1" t="s">
        <v>40</v>
      </c>
      <c r="F16798" s="2">
        <v>0</v>
      </c>
      <c r="G16798" s="2">
        <v>0</v>
      </c>
      <c r="H16798" s="2">
        <v>0</v>
      </c>
      <c r="I16798" s="81">
        <v>0</v>
      </c>
      <c r="J16798" s="1">
        <v>32.346499999999999</v>
      </c>
    </row>
    <row r="16799" spans="1:10" ht="14.5" x14ac:dyDescent="0.35">
      <c r="A16799" s="47" t="s">
        <v>24330</v>
      </c>
      <c r="C16799" s="22" t="str">
        <f t="shared" si="262"/>
        <v>87903</v>
      </c>
      <c r="D16799" t="s">
        <v>24722</v>
      </c>
      <c r="E16799" s="1" t="s">
        <v>40</v>
      </c>
      <c r="F16799" s="2">
        <v>0</v>
      </c>
      <c r="G16799" s="2">
        <v>0</v>
      </c>
      <c r="H16799" s="2">
        <v>0</v>
      </c>
      <c r="I16799" s="81">
        <v>0</v>
      </c>
      <c r="J16799" s="1">
        <v>32.346499999999999</v>
      </c>
    </row>
    <row r="16800" spans="1:10" ht="14.5" x14ac:dyDescent="0.35">
      <c r="A16800" s="47" t="s">
        <v>24332</v>
      </c>
      <c r="C16800" s="22" t="str">
        <f t="shared" si="262"/>
        <v>87904</v>
      </c>
      <c r="D16800" t="s">
        <v>28794</v>
      </c>
      <c r="E16800" s="1" t="s">
        <v>40</v>
      </c>
      <c r="F16800" s="2">
        <v>0</v>
      </c>
      <c r="G16800" s="2">
        <v>0</v>
      </c>
      <c r="H16800" s="2">
        <v>0</v>
      </c>
      <c r="I16800" s="81">
        <v>0</v>
      </c>
      <c r="J16800" s="1">
        <v>32.346499999999999</v>
      </c>
    </row>
    <row r="16801" spans="1:10" ht="14.5" x14ac:dyDescent="0.35">
      <c r="A16801" s="47" t="s">
        <v>24334</v>
      </c>
      <c r="C16801" s="22" t="str">
        <f t="shared" si="262"/>
        <v>87905</v>
      </c>
      <c r="D16801" t="s">
        <v>24724</v>
      </c>
      <c r="E16801" s="1" t="s">
        <v>40</v>
      </c>
      <c r="F16801" s="2">
        <v>0</v>
      </c>
      <c r="G16801" s="2">
        <v>0</v>
      </c>
      <c r="H16801" s="2">
        <v>0</v>
      </c>
      <c r="I16801" s="81">
        <v>0</v>
      </c>
      <c r="J16801" s="1">
        <v>32.346499999999999</v>
      </c>
    </row>
    <row r="16802" spans="1:10" ht="14.5" x14ac:dyDescent="0.35">
      <c r="A16802" s="47" t="s">
        <v>24336</v>
      </c>
      <c r="C16802" s="22" t="str">
        <f t="shared" si="262"/>
        <v>87906</v>
      </c>
      <c r="D16802" t="s">
        <v>24726</v>
      </c>
      <c r="E16802" s="1" t="s">
        <v>40</v>
      </c>
      <c r="F16802" s="2">
        <v>0</v>
      </c>
      <c r="G16802" s="2">
        <v>0</v>
      </c>
      <c r="H16802" s="2">
        <v>0</v>
      </c>
      <c r="I16802" s="81">
        <v>0</v>
      </c>
      <c r="J16802" s="1">
        <v>32.346499999999999</v>
      </c>
    </row>
    <row r="16803" spans="1:10" ht="14.5" x14ac:dyDescent="0.35">
      <c r="A16803" s="47" t="s">
        <v>24337</v>
      </c>
      <c r="C16803" s="22" t="str">
        <f t="shared" si="262"/>
        <v>87910</v>
      </c>
      <c r="D16803" t="s">
        <v>24728</v>
      </c>
      <c r="E16803" s="1" t="s">
        <v>40</v>
      </c>
      <c r="F16803" s="2">
        <v>0</v>
      </c>
      <c r="G16803" s="2">
        <v>0</v>
      </c>
      <c r="H16803" s="2">
        <v>0</v>
      </c>
      <c r="I16803" s="81">
        <v>0</v>
      </c>
      <c r="J16803" s="1">
        <v>32.346499999999999</v>
      </c>
    </row>
    <row r="16804" spans="1:10" ht="14.5" x14ac:dyDescent="0.35">
      <c r="A16804" s="47" t="s">
        <v>24338</v>
      </c>
      <c r="C16804" s="22" t="str">
        <f t="shared" si="262"/>
        <v>87912</v>
      </c>
      <c r="D16804" t="s">
        <v>30260</v>
      </c>
      <c r="E16804" s="1" t="s">
        <v>40</v>
      </c>
      <c r="F16804" s="2">
        <v>0</v>
      </c>
      <c r="G16804" s="2">
        <v>0</v>
      </c>
      <c r="H16804" s="2">
        <v>0</v>
      </c>
      <c r="I16804" s="81">
        <v>0</v>
      </c>
      <c r="J16804" s="1">
        <v>32.346499999999999</v>
      </c>
    </row>
    <row r="16805" spans="1:10" ht="14.5" x14ac:dyDescent="0.35">
      <c r="A16805" s="47" t="s">
        <v>28783</v>
      </c>
      <c r="C16805" s="22" t="str">
        <f t="shared" si="262"/>
        <v>87913</v>
      </c>
      <c r="D16805" t="s">
        <v>28796</v>
      </c>
      <c r="E16805" s="1" t="s">
        <v>40</v>
      </c>
      <c r="F16805" s="2">
        <v>0</v>
      </c>
      <c r="G16805" s="2">
        <v>0</v>
      </c>
      <c r="H16805" s="2">
        <v>0</v>
      </c>
      <c r="I16805" s="81">
        <v>0</v>
      </c>
      <c r="J16805" s="1">
        <v>32.346499999999999</v>
      </c>
    </row>
    <row r="16806" spans="1:10" ht="14.5" x14ac:dyDescent="0.35">
      <c r="A16806" s="47" t="s">
        <v>24339</v>
      </c>
      <c r="C16806" s="22" t="str">
        <f t="shared" si="262"/>
        <v>87999</v>
      </c>
      <c r="D16806" t="s">
        <v>24730</v>
      </c>
      <c r="E16806" s="1" t="s">
        <v>40</v>
      </c>
      <c r="F16806" s="2">
        <v>0</v>
      </c>
      <c r="G16806" s="2">
        <v>0</v>
      </c>
      <c r="H16806" s="2">
        <v>0</v>
      </c>
      <c r="I16806" s="81">
        <v>0</v>
      </c>
      <c r="J16806" s="1">
        <v>32.346499999999999</v>
      </c>
    </row>
    <row r="16807" spans="1:10" ht="14.5" x14ac:dyDescent="0.35">
      <c r="A16807" s="47" t="s">
        <v>24340</v>
      </c>
      <c r="C16807" s="22" t="str">
        <f t="shared" si="262"/>
        <v>88000</v>
      </c>
      <c r="D16807" t="s">
        <v>24732</v>
      </c>
      <c r="E16807" s="1" t="s">
        <v>85</v>
      </c>
      <c r="F16807" s="2">
        <v>0</v>
      </c>
      <c r="G16807" s="2">
        <v>0</v>
      </c>
      <c r="H16807" s="2">
        <v>0</v>
      </c>
      <c r="I16807" s="81">
        <v>0</v>
      </c>
      <c r="J16807" s="1">
        <v>32.346499999999999</v>
      </c>
    </row>
    <row r="16808" spans="1:10" ht="14.5" x14ac:dyDescent="0.35">
      <c r="A16808" s="47" t="s">
        <v>24342</v>
      </c>
      <c r="C16808" s="22" t="str">
        <f t="shared" si="262"/>
        <v>88005</v>
      </c>
      <c r="D16808" t="s">
        <v>24734</v>
      </c>
      <c r="E16808" s="1" t="s">
        <v>85</v>
      </c>
      <c r="F16808" s="2">
        <v>0</v>
      </c>
      <c r="G16808" s="2">
        <v>0</v>
      </c>
      <c r="H16808" s="2">
        <v>0</v>
      </c>
      <c r="I16808" s="81">
        <v>0</v>
      </c>
      <c r="J16808" s="1">
        <v>32.346499999999999</v>
      </c>
    </row>
    <row r="16809" spans="1:10" ht="14.5" x14ac:dyDescent="0.35">
      <c r="A16809" s="47" t="s">
        <v>24343</v>
      </c>
      <c r="C16809" s="22" t="str">
        <f t="shared" si="262"/>
        <v>88007</v>
      </c>
      <c r="D16809" t="s">
        <v>28798</v>
      </c>
      <c r="E16809" s="1" t="s">
        <v>85</v>
      </c>
      <c r="F16809" s="2">
        <v>0</v>
      </c>
      <c r="G16809" s="2">
        <v>0</v>
      </c>
      <c r="H16809" s="2">
        <v>0</v>
      </c>
      <c r="I16809" s="81">
        <v>0</v>
      </c>
      <c r="J16809" s="1">
        <v>32.346499999999999</v>
      </c>
    </row>
    <row r="16810" spans="1:10" ht="14.5" x14ac:dyDescent="0.35">
      <c r="A16810" s="47" t="s">
        <v>24344</v>
      </c>
      <c r="C16810" s="22" t="str">
        <f t="shared" si="262"/>
        <v>88012</v>
      </c>
      <c r="D16810" t="s">
        <v>30261</v>
      </c>
      <c r="E16810" s="1" t="s">
        <v>85</v>
      </c>
      <c r="F16810" s="2">
        <v>0</v>
      </c>
      <c r="G16810" s="2">
        <v>0</v>
      </c>
      <c r="H16810" s="2">
        <v>0</v>
      </c>
      <c r="I16810" s="81">
        <v>0</v>
      </c>
      <c r="J16810" s="1">
        <v>32.346499999999999</v>
      </c>
    </row>
    <row r="16811" spans="1:10" ht="14.5" x14ac:dyDescent="0.35">
      <c r="A16811" s="47" t="s">
        <v>24345</v>
      </c>
      <c r="C16811" s="22" t="str">
        <f t="shared" si="262"/>
        <v>88014</v>
      </c>
      <c r="D16811" t="s">
        <v>24736</v>
      </c>
      <c r="E16811" s="1" t="s">
        <v>85</v>
      </c>
      <c r="F16811" s="2">
        <v>0</v>
      </c>
      <c r="G16811" s="2">
        <v>0</v>
      </c>
      <c r="H16811" s="2">
        <v>0</v>
      </c>
      <c r="I16811" s="81">
        <v>0</v>
      </c>
      <c r="J16811" s="1">
        <v>32.346499999999999</v>
      </c>
    </row>
    <row r="16812" spans="1:10" ht="14.5" x14ac:dyDescent="0.35">
      <c r="A16812" s="47" t="s">
        <v>24346</v>
      </c>
      <c r="C16812" s="22" t="str">
        <f t="shared" si="262"/>
        <v>88016</v>
      </c>
      <c r="D16812" t="s">
        <v>27030</v>
      </c>
      <c r="E16812" s="1" t="s">
        <v>85</v>
      </c>
      <c r="F16812" s="2">
        <v>0</v>
      </c>
      <c r="G16812" s="2">
        <v>0</v>
      </c>
      <c r="H16812" s="2">
        <v>0</v>
      </c>
      <c r="I16812" s="81">
        <v>0</v>
      </c>
      <c r="J16812" s="1">
        <v>32.346499999999999</v>
      </c>
    </row>
    <row r="16813" spans="1:10" ht="14.5" x14ac:dyDescent="0.35">
      <c r="A16813" s="47" t="s">
        <v>24347</v>
      </c>
      <c r="C16813" s="22" t="str">
        <f t="shared" si="262"/>
        <v>88020</v>
      </c>
      <c r="D16813" t="s">
        <v>27031</v>
      </c>
      <c r="E16813" s="1" t="s">
        <v>85</v>
      </c>
      <c r="F16813" s="2">
        <v>0</v>
      </c>
      <c r="G16813" s="2">
        <v>0</v>
      </c>
      <c r="H16813" s="2">
        <v>0</v>
      </c>
      <c r="I16813" s="81">
        <v>0</v>
      </c>
      <c r="J16813" s="1">
        <v>32.346499999999999</v>
      </c>
    </row>
    <row r="16814" spans="1:10" ht="14.5" x14ac:dyDescent="0.35">
      <c r="A16814" s="47" t="s">
        <v>24349</v>
      </c>
      <c r="C16814" s="22" t="str">
        <f t="shared" si="262"/>
        <v>88025</v>
      </c>
      <c r="D16814" t="s">
        <v>24737</v>
      </c>
      <c r="E16814" s="1" t="s">
        <v>85</v>
      </c>
      <c r="F16814" s="2">
        <v>0</v>
      </c>
      <c r="G16814" s="2">
        <v>0</v>
      </c>
      <c r="H16814" s="2">
        <v>0</v>
      </c>
      <c r="I16814" s="81">
        <v>0</v>
      </c>
      <c r="J16814" s="1">
        <v>32.346499999999999</v>
      </c>
    </row>
    <row r="16815" spans="1:10" ht="14.5" x14ac:dyDescent="0.35">
      <c r="A16815" s="47" t="s">
        <v>24350</v>
      </c>
      <c r="C16815" s="22" t="str">
        <f t="shared" si="262"/>
        <v>88027</v>
      </c>
      <c r="D16815" t="s">
        <v>24739</v>
      </c>
      <c r="E16815" s="1" t="s">
        <v>85</v>
      </c>
      <c r="F16815" s="2">
        <v>0</v>
      </c>
      <c r="G16815" s="2">
        <v>0</v>
      </c>
      <c r="H16815" s="2">
        <v>0</v>
      </c>
      <c r="I16815" s="81">
        <v>0</v>
      </c>
      <c r="J16815" s="1">
        <v>32.346499999999999</v>
      </c>
    </row>
    <row r="16816" spans="1:10" ht="14.5" x14ac:dyDescent="0.35">
      <c r="A16816" s="47" t="s">
        <v>24351</v>
      </c>
      <c r="C16816" s="22" t="str">
        <f t="shared" si="262"/>
        <v>88028</v>
      </c>
      <c r="D16816" t="s">
        <v>24741</v>
      </c>
      <c r="E16816" s="1" t="s">
        <v>85</v>
      </c>
      <c r="F16816" s="2">
        <v>0</v>
      </c>
      <c r="G16816" s="2">
        <v>0</v>
      </c>
      <c r="H16816" s="2">
        <v>0</v>
      </c>
      <c r="I16816" s="81">
        <v>0</v>
      </c>
      <c r="J16816" s="1">
        <v>32.346499999999999</v>
      </c>
    </row>
    <row r="16817" spans="1:10" ht="14.5" x14ac:dyDescent="0.35">
      <c r="A16817" s="47" t="s">
        <v>24352</v>
      </c>
      <c r="C16817" s="22" t="str">
        <f t="shared" si="262"/>
        <v>88029</v>
      </c>
      <c r="D16817" t="s">
        <v>24743</v>
      </c>
      <c r="E16817" s="1" t="s">
        <v>85</v>
      </c>
      <c r="F16817" s="2">
        <v>0</v>
      </c>
      <c r="G16817" s="2">
        <v>0</v>
      </c>
      <c r="H16817" s="2">
        <v>0</v>
      </c>
      <c r="I16817" s="81">
        <v>0</v>
      </c>
      <c r="J16817" s="1">
        <v>32.346499999999999</v>
      </c>
    </row>
    <row r="16818" spans="1:10" ht="14.5" x14ac:dyDescent="0.35">
      <c r="A16818" s="47" t="s">
        <v>24353</v>
      </c>
      <c r="C16818" s="22" t="str">
        <f t="shared" si="262"/>
        <v>88036</v>
      </c>
      <c r="D16818" t="s">
        <v>24745</v>
      </c>
      <c r="E16818" s="1" t="s">
        <v>85</v>
      </c>
      <c r="F16818" s="2">
        <v>0</v>
      </c>
      <c r="G16818" s="2">
        <v>0</v>
      </c>
      <c r="H16818" s="2">
        <v>0</v>
      </c>
      <c r="I16818" s="81">
        <v>0</v>
      </c>
      <c r="J16818" s="1">
        <v>32.346499999999999</v>
      </c>
    </row>
    <row r="16819" spans="1:10" ht="14.5" x14ac:dyDescent="0.35">
      <c r="A16819" s="47" t="s">
        <v>24355</v>
      </c>
      <c r="C16819" s="22" t="str">
        <f t="shared" si="262"/>
        <v>88037</v>
      </c>
      <c r="D16819" t="s">
        <v>24747</v>
      </c>
      <c r="E16819" s="1" t="s">
        <v>85</v>
      </c>
      <c r="F16819" s="2">
        <v>0</v>
      </c>
      <c r="G16819" s="2">
        <v>0</v>
      </c>
      <c r="H16819" s="2">
        <v>0</v>
      </c>
      <c r="I16819" s="81">
        <v>0</v>
      </c>
      <c r="J16819" s="1">
        <v>32.346499999999999</v>
      </c>
    </row>
    <row r="16820" spans="1:10" ht="14.5" x14ac:dyDescent="0.35">
      <c r="A16820" s="47" t="s">
        <v>24356</v>
      </c>
      <c r="C16820" s="22" t="str">
        <f t="shared" si="262"/>
        <v>88040</v>
      </c>
      <c r="D16820" t="s">
        <v>24749</v>
      </c>
      <c r="E16820" s="1" t="s">
        <v>85</v>
      </c>
      <c r="F16820" s="2">
        <v>0</v>
      </c>
      <c r="G16820" s="2">
        <v>0</v>
      </c>
      <c r="H16820" s="2">
        <v>0</v>
      </c>
      <c r="I16820" s="81">
        <v>0</v>
      </c>
      <c r="J16820" s="1">
        <v>32.346499999999999</v>
      </c>
    </row>
    <row r="16821" spans="1:10" ht="14.5" x14ac:dyDescent="0.35">
      <c r="A16821" s="47" t="s">
        <v>24358</v>
      </c>
      <c r="C16821" s="22" t="str">
        <f t="shared" si="262"/>
        <v>88045</v>
      </c>
      <c r="D16821" t="s">
        <v>24751</v>
      </c>
      <c r="E16821" s="1" t="s">
        <v>85</v>
      </c>
      <c r="F16821" s="2">
        <v>0</v>
      </c>
      <c r="G16821" s="2">
        <v>0</v>
      </c>
      <c r="H16821" s="2">
        <v>0</v>
      </c>
      <c r="I16821" s="81">
        <v>0</v>
      </c>
      <c r="J16821" s="1">
        <v>32.346499999999999</v>
      </c>
    </row>
    <row r="16822" spans="1:10" ht="14.5" x14ac:dyDescent="0.35">
      <c r="A16822" s="47" t="s">
        <v>24360</v>
      </c>
      <c r="C16822" s="22" t="str">
        <f t="shared" si="262"/>
        <v>88099</v>
      </c>
      <c r="D16822" t="s">
        <v>24753</v>
      </c>
      <c r="E16822" s="1" t="s">
        <v>85</v>
      </c>
      <c r="F16822" s="2">
        <v>0</v>
      </c>
      <c r="G16822" s="2">
        <v>0</v>
      </c>
      <c r="H16822" s="2">
        <v>0</v>
      </c>
      <c r="I16822" s="81">
        <v>0</v>
      </c>
      <c r="J16822" s="1">
        <v>32.346499999999999</v>
      </c>
    </row>
    <row r="16823" spans="1:10" ht="14.5" x14ac:dyDescent="0.35">
      <c r="A16823" s="47" t="s">
        <v>24361</v>
      </c>
      <c r="C16823" s="22" t="str">
        <f t="shared" si="262"/>
        <v>88104</v>
      </c>
      <c r="D16823" t="s">
        <v>24755</v>
      </c>
      <c r="E16823" s="1" t="s">
        <v>2761</v>
      </c>
      <c r="F16823" s="2">
        <v>0.56000000000000005</v>
      </c>
      <c r="G16823" s="2">
        <v>1.81</v>
      </c>
      <c r="H16823" s="2">
        <v>1.81</v>
      </c>
      <c r="I16823" s="81">
        <v>0.03</v>
      </c>
      <c r="J16823" s="1">
        <v>32.346499999999999</v>
      </c>
    </row>
    <row r="16824" spans="1:10" ht="14.5" x14ac:dyDescent="0.35">
      <c r="A16824" s="47" t="s">
        <v>24361</v>
      </c>
      <c r="B16824" s="1" t="s">
        <v>2795</v>
      </c>
      <c r="C16824" s="22" t="str">
        <f t="shared" si="262"/>
        <v>88104TC</v>
      </c>
      <c r="D16824" t="s">
        <v>24757</v>
      </c>
      <c r="E16824" s="1" t="s">
        <v>2761</v>
      </c>
      <c r="F16824" s="2">
        <v>0</v>
      </c>
      <c r="G16824" s="2">
        <v>1.57</v>
      </c>
      <c r="H16824" s="2">
        <v>1.57</v>
      </c>
      <c r="I16824" s="81">
        <v>0.02</v>
      </c>
      <c r="J16824" s="1">
        <v>32.346499999999999</v>
      </c>
    </row>
    <row r="16825" spans="1:10" ht="14.5" x14ac:dyDescent="0.35">
      <c r="A16825" s="47" t="s">
        <v>24361</v>
      </c>
      <c r="B16825" s="1">
        <v>26</v>
      </c>
      <c r="C16825" s="22" t="str">
        <f t="shared" si="262"/>
        <v>8810426</v>
      </c>
      <c r="D16825" t="s">
        <v>24759</v>
      </c>
      <c r="E16825" s="1" t="s">
        <v>2761</v>
      </c>
      <c r="F16825" s="2">
        <v>0.56000000000000005</v>
      </c>
      <c r="G16825" s="2">
        <v>0.24</v>
      </c>
      <c r="H16825" s="2">
        <v>0.24</v>
      </c>
      <c r="I16825" s="81">
        <v>0.01</v>
      </c>
      <c r="J16825" s="1">
        <v>32.346499999999999</v>
      </c>
    </row>
    <row r="16826" spans="1:10" ht="14.5" x14ac:dyDescent="0.35">
      <c r="A16826" s="47" t="s">
        <v>24363</v>
      </c>
      <c r="C16826" s="22" t="str">
        <f t="shared" si="262"/>
        <v>88106</v>
      </c>
      <c r="D16826" t="s">
        <v>24760</v>
      </c>
      <c r="E16826" s="1" t="s">
        <v>2761</v>
      </c>
      <c r="F16826" s="2">
        <v>0.37</v>
      </c>
      <c r="G16826" s="2">
        <v>1.73</v>
      </c>
      <c r="H16826" s="2">
        <v>1.73</v>
      </c>
      <c r="I16826" s="81">
        <v>0.03</v>
      </c>
      <c r="J16826" s="1">
        <v>32.346499999999999</v>
      </c>
    </row>
    <row r="16827" spans="1:10" ht="14.5" x14ac:dyDescent="0.35">
      <c r="A16827" s="47" t="s">
        <v>24363</v>
      </c>
      <c r="B16827" s="1" t="s">
        <v>2795</v>
      </c>
      <c r="C16827" s="22" t="str">
        <f t="shared" si="262"/>
        <v>88106TC</v>
      </c>
      <c r="D16827" t="s">
        <v>24762</v>
      </c>
      <c r="E16827" s="1" t="s">
        <v>2761</v>
      </c>
      <c r="F16827" s="2">
        <v>0</v>
      </c>
      <c r="G16827" s="2">
        <v>1.56</v>
      </c>
      <c r="H16827" s="2">
        <v>1.56</v>
      </c>
      <c r="I16827" s="81">
        <v>0.02</v>
      </c>
      <c r="J16827" s="1">
        <v>32.346499999999999</v>
      </c>
    </row>
    <row r="16828" spans="1:10" ht="14.5" x14ac:dyDescent="0.35">
      <c r="A16828" s="47" t="s">
        <v>24363</v>
      </c>
      <c r="B16828" s="1">
        <v>26</v>
      </c>
      <c r="C16828" s="22" t="str">
        <f t="shared" si="262"/>
        <v>8810626</v>
      </c>
      <c r="D16828" t="s">
        <v>24764</v>
      </c>
      <c r="E16828" s="1" t="s">
        <v>2761</v>
      </c>
      <c r="F16828" s="2">
        <v>0.37</v>
      </c>
      <c r="G16828" s="2">
        <v>0.17</v>
      </c>
      <c r="H16828" s="2">
        <v>0.17</v>
      </c>
      <c r="I16828" s="81">
        <v>0.01</v>
      </c>
      <c r="J16828" s="1">
        <v>32.346499999999999</v>
      </c>
    </row>
    <row r="16829" spans="1:10" ht="14.5" x14ac:dyDescent="0.35">
      <c r="A16829" s="47" t="s">
        <v>24365</v>
      </c>
      <c r="C16829" s="22" t="str">
        <f t="shared" si="262"/>
        <v>88108</v>
      </c>
      <c r="D16829" t="s">
        <v>24766</v>
      </c>
      <c r="E16829" s="1" t="s">
        <v>2761</v>
      </c>
      <c r="F16829" s="2">
        <v>0.44</v>
      </c>
      <c r="G16829" s="2">
        <v>1.64</v>
      </c>
      <c r="H16829" s="2">
        <v>1.64</v>
      </c>
      <c r="I16829" s="81">
        <v>0.02</v>
      </c>
      <c r="J16829" s="1">
        <v>32.346499999999999</v>
      </c>
    </row>
    <row r="16830" spans="1:10" ht="14.5" x14ac:dyDescent="0.35">
      <c r="A16830" s="47" t="s">
        <v>24365</v>
      </c>
      <c r="B16830" s="1" t="s">
        <v>2795</v>
      </c>
      <c r="C16830" s="22" t="str">
        <f t="shared" si="262"/>
        <v>88108TC</v>
      </c>
      <c r="D16830" t="s">
        <v>24768</v>
      </c>
      <c r="E16830" s="1" t="s">
        <v>2761</v>
      </c>
      <c r="F16830" s="2">
        <v>0</v>
      </c>
      <c r="G16830" s="2">
        <v>1.44</v>
      </c>
      <c r="H16830" s="2">
        <v>1.44</v>
      </c>
      <c r="I16830" s="81">
        <v>0.01</v>
      </c>
      <c r="J16830" s="1">
        <v>32.346499999999999</v>
      </c>
    </row>
    <row r="16831" spans="1:10" ht="14.5" x14ac:dyDescent="0.35">
      <c r="A16831" s="47" t="s">
        <v>24365</v>
      </c>
      <c r="B16831" s="1">
        <v>26</v>
      </c>
      <c r="C16831" s="22" t="str">
        <f t="shared" si="262"/>
        <v>8810826</v>
      </c>
      <c r="D16831" t="s">
        <v>24770</v>
      </c>
      <c r="E16831" s="1" t="s">
        <v>2761</v>
      </c>
      <c r="F16831" s="2">
        <v>0.44</v>
      </c>
      <c r="G16831" s="2">
        <v>0.2</v>
      </c>
      <c r="H16831" s="2">
        <v>0.2</v>
      </c>
      <c r="I16831" s="81">
        <v>0.01</v>
      </c>
      <c r="J16831" s="1">
        <v>32.346499999999999</v>
      </c>
    </row>
    <row r="16832" spans="1:10" ht="14.5" x14ac:dyDescent="0.35">
      <c r="A16832" s="47" t="s">
        <v>24367</v>
      </c>
      <c r="C16832" s="22" t="str">
        <f t="shared" si="262"/>
        <v>88112</v>
      </c>
      <c r="D16832" t="s">
        <v>24772</v>
      </c>
      <c r="E16832" s="1" t="s">
        <v>2761</v>
      </c>
      <c r="F16832" s="2">
        <v>0.56000000000000005</v>
      </c>
      <c r="G16832" s="2">
        <v>1.45</v>
      </c>
      <c r="H16832" s="2">
        <v>1.45</v>
      </c>
      <c r="I16832" s="81">
        <v>0.02</v>
      </c>
      <c r="J16832" s="1">
        <v>32.346499999999999</v>
      </c>
    </row>
    <row r="16833" spans="1:10" ht="14.5" x14ac:dyDescent="0.35">
      <c r="A16833" s="47" t="s">
        <v>24367</v>
      </c>
      <c r="B16833" s="1" t="s">
        <v>2795</v>
      </c>
      <c r="C16833" s="22" t="str">
        <f t="shared" si="262"/>
        <v>88112TC</v>
      </c>
      <c r="D16833" t="s">
        <v>24774</v>
      </c>
      <c r="E16833" s="1" t="s">
        <v>2761</v>
      </c>
      <c r="F16833" s="2">
        <v>0</v>
      </c>
      <c r="G16833" s="2">
        <v>1.22</v>
      </c>
      <c r="H16833" s="2">
        <v>1.22</v>
      </c>
      <c r="I16833" s="81">
        <v>0.01</v>
      </c>
      <c r="J16833" s="1">
        <v>32.346499999999999</v>
      </c>
    </row>
    <row r="16834" spans="1:10" ht="14.5" x14ac:dyDescent="0.35">
      <c r="A16834" s="47" t="s">
        <v>24367</v>
      </c>
      <c r="B16834" s="1">
        <v>26</v>
      </c>
      <c r="C16834" s="22" t="str">
        <f t="shared" si="262"/>
        <v>8811226</v>
      </c>
      <c r="D16834" t="s">
        <v>24776</v>
      </c>
      <c r="E16834" s="1" t="s">
        <v>2761</v>
      </c>
      <c r="F16834" s="2">
        <v>0.56000000000000005</v>
      </c>
      <c r="G16834" s="2">
        <v>0.23</v>
      </c>
      <c r="H16834" s="2">
        <v>0.23</v>
      </c>
      <c r="I16834" s="81">
        <v>0.01</v>
      </c>
      <c r="J16834" s="1">
        <v>32.346499999999999</v>
      </c>
    </row>
    <row r="16835" spans="1:10" ht="14.5" x14ac:dyDescent="0.35">
      <c r="A16835" s="47" t="s">
        <v>24369</v>
      </c>
      <c r="C16835" s="22" t="str">
        <f t="shared" si="262"/>
        <v>88120</v>
      </c>
      <c r="D16835" t="s">
        <v>24778</v>
      </c>
      <c r="E16835" s="1" t="s">
        <v>2761</v>
      </c>
      <c r="F16835" s="2">
        <v>1.2</v>
      </c>
      <c r="G16835" s="2">
        <v>15.52</v>
      </c>
      <c r="H16835" s="2">
        <v>15.52</v>
      </c>
      <c r="I16835" s="81">
        <v>0.05</v>
      </c>
      <c r="J16835" s="1">
        <v>32.346499999999999</v>
      </c>
    </row>
    <row r="16836" spans="1:10" ht="14.5" x14ac:dyDescent="0.35">
      <c r="A16836" s="47" t="s">
        <v>24369</v>
      </c>
      <c r="B16836" s="1" t="s">
        <v>2795</v>
      </c>
      <c r="C16836" s="22" t="str">
        <f t="shared" si="262"/>
        <v>88120TC</v>
      </c>
      <c r="D16836" t="s">
        <v>24780</v>
      </c>
      <c r="E16836" s="1" t="s">
        <v>2761</v>
      </c>
      <c r="F16836" s="2">
        <v>0</v>
      </c>
      <c r="G16836" s="2">
        <v>15.05</v>
      </c>
      <c r="H16836" s="2">
        <v>15.05</v>
      </c>
      <c r="I16836" s="81">
        <v>0.03</v>
      </c>
      <c r="J16836" s="1">
        <v>32.346499999999999</v>
      </c>
    </row>
    <row r="16837" spans="1:10" ht="14.5" x14ac:dyDescent="0.35">
      <c r="A16837" s="47" t="s">
        <v>24369</v>
      </c>
      <c r="B16837" s="1">
        <v>26</v>
      </c>
      <c r="C16837" s="22" t="str">
        <f t="shared" si="262"/>
        <v>8812026</v>
      </c>
      <c r="D16837" t="s">
        <v>24782</v>
      </c>
      <c r="E16837" s="1" t="s">
        <v>2761</v>
      </c>
      <c r="F16837" s="2">
        <v>1.2</v>
      </c>
      <c r="G16837" s="2">
        <v>0.47</v>
      </c>
      <c r="H16837" s="2">
        <v>0.47</v>
      </c>
      <c r="I16837" s="81">
        <v>0.02</v>
      </c>
      <c r="J16837" s="1">
        <v>32.346499999999999</v>
      </c>
    </row>
    <row r="16838" spans="1:10" ht="14.5" x14ac:dyDescent="0.35">
      <c r="A16838" s="47" t="s">
        <v>24371</v>
      </c>
      <c r="C16838" s="22" t="str">
        <f t="shared" si="262"/>
        <v>88121</v>
      </c>
      <c r="D16838" t="s">
        <v>24784</v>
      </c>
      <c r="E16838" s="1" t="s">
        <v>2761</v>
      </c>
      <c r="F16838" s="2">
        <v>1</v>
      </c>
      <c r="G16838" s="2">
        <v>11.12</v>
      </c>
      <c r="H16838" s="2">
        <v>11.12</v>
      </c>
      <c r="I16838" s="81">
        <v>0.04</v>
      </c>
      <c r="J16838" s="1">
        <v>32.346499999999999</v>
      </c>
    </row>
    <row r="16839" spans="1:10" ht="14.5" x14ac:dyDescent="0.35">
      <c r="A16839" s="47" t="s">
        <v>24371</v>
      </c>
      <c r="B16839" s="1" t="s">
        <v>2795</v>
      </c>
      <c r="C16839" s="22" t="str">
        <f t="shared" si="262"/>
        <v>88121TC</v>
      </c>
      <c r="D16839" t="s">
        <v>27032</v>
      </c>
      <c r="E16839" s="1" t="s">
        <v>2761</v>
      </c>
      <c r="F16839" s="2">
        <v>0</v>
      </c>
      <c r="G16839" s="2">
        <v>10.73</v>
      </c>
      <c r="H16839" s="2">
        <v>10.73</v>
      </c>
      <c r="I16839" s="81">
        <v>0.02</v>
      </c>
      <c r="J16839" s="1">
        <v>32.346499999999999</v>
      </c>
    </row>
    <row r="16840" spans="1:10" ht="14.5" x14ac:dyDescent="0.35">
      <c r="A16840" s="47" t="s">
        <v>24371</v>
      </c>
      <c r="B16840" s="1">
        <v>26</v>
      </c>
      <c r="C16840" s="22" t="str">
        <f t="shared" si="262"/>
        <v>8812126</v>
      </c>
      <c r="D16840" t="s">
        <v>24786</v>
      </c>
      <c r="E16840" s="1" t="s">
        <v>2761</v>
      </c>
      <c r="F16840" s="2">
        <v>1</v>
      </c>
      <c r="G16840" s="2">
        <v>0.39</v>
      </c>
      <c r="H16840" s="2">
        <v>0.39</v>
      </c>
      <c r="I16840" s="81">
        <v>0.02</v>
      </c>
      <c r="J16840" s="1">
        <v>32.346499999999999</v>
      </c>
    </row>
    <row r="16841" spans="1:10" ht="14.5" x14ac:dyDescent="0.35">
      <c r="A16841" s="47" t="s">
        <v>24373</v>
      </c>
      <c r="C16841" s="22" t="str">
        <f t="shared" si="262"/>
        <v>88125</v>
      </c>
      <c r="D16841" t="s">
        <v>24788</v>
      </c>
      <c r="E16841" s="1" t="s">
        <v>2761</v>
      </c>
      <c r="F16841" s="2">
        <v>0.26</v>
      </c>
      <c r="G16841" s="2">
        <v>0.59</v>
      </c>
      <c r="H16841" s="2">
        <v>0.59</v>
      </c>
      <c r="I16841" s="81">
        <v>0.02</v>
      </c>
      <c r="J16841" s="1">
        <v>32.346499999999999</v>
      </c>
    </row>
    <row r="16842" spans="1:10" ht="14.5" x14ac:dyDescent="0.35">
      <c r="A16842" s="47" t="s">
        <v>24373</v>
      </c>
      <c r="B16842" s="1" t="s">
        <v>2795</v>
      </c>
      <c r="C16842" s="22" t="str">
        <f t="shared" si="262"/>
        <v>88125TC</v>
      </c>
      <c r="D16842" t="s">
        <v>24790</v>
      </c>
      <c r="E16842" s="1" t="s">
        <v>2761</v>
      </c>
      <c r="F16842" s="2">
        <v>0</v>
      </c>
      <c r="G16842" s="2">
        <v>0.46</v>
      </c>
      <c r="H16842" s="2">
        <v>0.46</v>
      </c>
      <c r="I16842" s="81">
        <v>0.01</v>
      </c>
      <c r="J16842" s="1">
        <v>32.346499999999999</v>
      </c>
    </row>
    <row r="16843" spans="1:10" ht="14.5" x14ac:dyDescent="0.35">
      <c r="A16843" s="47" t="s">
        <v>24373</v>
      </c>
      <c r="B16843" s="1">
        <v>26</v>
      </c>
      <c r="C16843" s="22" t="str">
        <f t="shared" si="262"/>
        <v>8812526</v>
      </c>
      <c r="D16843" t="s">
        <v>24792</v>
      </c>
      <c r="E16843" s="1" t="s">
        <v>2761</v>
      </c>
      <c r="F16843" s="2">
        <v>0.26</v>
      </c>
      <c r="G16843" s="2">
        <v>0.13</v>
      </c>
      <c r="H16843" s="2">
        <v>0.13</v>
      </c>
      <c r="I16843" s="81">
        <v>0.01</v>
      </c>
      <c r="J16843" s="1">
        <v>32.346499999999999</v>
      </c>
    </row>
    <row r="16844" spans="1:10" ht="14.5" x14ac:dyDescent="0.35">
      <c r="A16844" s="47" t="s">
        <v>24375</v>
      </c>
      <c r="C16844" s="22" t="str">
        <f t="shared" ref="C16844:C16907" si="263">CONCATENATE(A16844,B16844)</f>
        <v>88130</v>
      </c>
      <c r="D16844" t="s">
        <v>24794</v>
      </c>
      <c r="E16844" s="1" t="s">
        <v>40</v>
      </c>
      <c r="F16844" s="2">
        <v>0</v>
      </c>
      <c r="G16844" s="2">
        <v>0</v>
      </c>
      <c r="H16844" s="2">
        <v>0</v>
      </c>
      <c r="I16844" s="81">
        <v>0</v>
      </c>
      <c r="J16844" s="1">
        <v>32.346499999999999</v>
      </c>
    </row>
    <row r="16845" spans="1:10" ht="14.5" x14ac:dyDescent="0.35">
      <c r="A16845" s="47" t="s">
        <v>24377</v>
      </c>
      <c r="C16845" s="22" t="str">
        <f t="shared" si="263"/>
        <v>88140</v>
      </c>
      <c r="D16845" t="s">
        <v>27033</v>
      </c>
      <c r="E16845" s="1" t="s">
        <v>40</v>
      </c>
      <c r="F16845" s="2">
        <v>0</v>
      </c>
      <c r="G16845" s="2">
        <v>0</v>
      </c>
      <c r="H16845" s="2">
        <v>0</v>
      </c>
      <c r="I16845" s="81">
        <v>0</v>
      </c>
      <c r="J16845" s="1">
        <v>32.346499999999999</v>
      </c>
    </row>
    <row r="16846" spans="1:10" ht="14.5" x14ac:dyDescent="0.35">
      <c r="A16846" s="47" t="s">
        <v>24378</v>
      </c>
      <c r="C16846" s="22" t="str">
        <f t="shared" si="263"/>
        <v>88141</v>
      </c>
      <c r="D16846" t="s">
        <v>28800</v>
      </c>
      <c r="E16846" s="1" t="s">
        <v>2761</v>
      </c>
      <c r="F16846" s="2">
        <v>0.26</v>
      </c>
      <c r="G16846" s="2">
        <v>0.48</v>
      </c>
      <c r="H16846" s="2">
        <v>0.48</v>
      </c>
      <c r="I16846" s="81">
        <v>0.01</v>
      </c>
      <c r="J16846" s="1">
        <v>32.346499999999999</v>
      </c>
    </row>
    <row r="16847" spans="1:10" ht="14.5" x14ac:dyDescent="0.35">
      <c r="A16847" s="47" t="s">
        <v>24380</v>
      </c>
      <c r="C16847" s="22" t="str">
        <f t="shared" si="263"/>
        <v>88142</v>
      </c>
      <c r="D16847" t="s">
        <v>30262</v>
      </c>
      <c r="E16847" s="1" t="s">
        <v>40</v>
      </c>
      <c r="F16847" s="2">
        <v>0</v>
      </c>
      <c r="G16847" s="2">
        <v>0</v>
      </c>
      <c r="H16847" s="2">
        <v>0</v>
      </c>
      <c r="I16847" s="81">
        <v>0</v>
      </c>
      <c r="J16847" s="1">
        <v>32.346499999999999</v>
      </c>
    </row>
    <row r="16848" spans="1:10" ht="14.5" x14ac:dyDescent="0.35">
      <c r="A16848" s="47" t="s">
        <v>24382</v>
      </c>
      <c r="C16848" s="22" t="str">
        <f t="shared" si="263"/>
        <v>88143</v>
      </c>
      <c r="D16848" t="s">
        <v>24796</v>
      </c>
      <c r="E16848" s="1" t="s">
        <v>40</v>
      </c>
      <c r="F16848" s="2">
        <v>0</v>
      </c>
      <c r="G16848" s="2">
        <v>0</v>
      </c>
      <c r="H16848" s="2">
        <v>0</v>
      </c>
      <c r="I16848" s="81">
        <v>0</v>
      </c>
      <c r="J16848" s="1">
        <v>32.346499999999999</v>
      </c>
    </row>
    <row r="16849" spans="1:10" ht="14.5" x14ac:dyDescent="0.35">
      <c r="A16849" s="47" t="s">
        <v>24384</v>
      </c>
      <c r="C16849" s="22" t="str">
        <f t="shared" si="263"/>
        <v>88147</v>
      </c>
      <c r="D16849" t="s">
        <v>24798</v>
      </c>
      <c r="E16849" s="1" t="s">
        <v>40</v>
      </c>
      <c r="F16849" s="2">
        <v>0</v>
      </c>
      <c r="G16849" s="2">
        <v>0</v>
      </c>
      <c r="H16849" s="2">
        <v>0</v>
      </c>
      <c r="I16849" s="81">
        <v>0</v>
      </c>
      <c r="J16849" s="1">
        <v>32.346499999999999</v>
      </c>
    </row>
    <row r="16850" spans="1:10" ht="14.5" x14ac:dyDescent="0.35">
      <c r="A16850" s="47" t="s">
        <v>24386</v>
      </c>
      <c r="C16850" s="22" t="str">
        <f t="shared" si="263"/>
        <v>88148</v>
      </c>
      <c r="D16850" t="s">
        <v>24800</v>
      </c>
      <c r="E16850" s="1" t="s">
        <v>40</v>
      </c>
      <c r="F16850" s="2">
        <v>0</v>
      </c>
      <c r="G16850" s="2">
        <v>0</v>
      </c>
      <c r="H16850" s="2">
        <v>0</v>
      </c>
      <c r="I16850" s="81">
        <v>0</v>
      </c>
      <c r="J16850" s="1">
        <v>32.346499999999999</v>
      </c>
    </row>
    <row r="16851" spans="1:10" ht="14.5" x14ac:dyDescent="0.35">
      <c r="A16851" s="47" t="s">
        <v>24388</v>
      </c>
      <c r="C16851" s="22" t="str">
        <f t="shared" si="263"/>
        <v>88150</v>
      </c>
      <c r="D16851" t="s">
        <v>30263</v>
      </c>
      <c r="E16851" s="1" t="s">
        <v>40</v>
      </c>
      <c r="F16851" s="2">
        <v>0</v>
      </c>
      <c r="G16851" s="2">
        <v>0</v>
      </c>
      <c r="H16851" s="2">
        <v>0</v>
      </c>
      <c r="I16851" s="81">
        <v>0</v>
      </c>
      <c r="J16851" s="1">
        <v>32.346499999999999</v>
      </c>
    </row>
    <row r="16852" spans="1:10" ht="14.5" x14ac:dyDescent="0.35">
      <c r="A16852" s="47" t="s">
        <v>24390</v>
      </c>
      <c r="C16852" s="22" t="str">
        <f t="shared" si="263"/>
        <v>88152</v>
      </c>
      <c r="D16852" t="s">
        <v>24802</v>
      </c>
      <c r="E16852" s="1" t="s">
        <v>40</v>
      </c>
      <c r="F16852" s="2">
        <v>0</v>
      </c>
      <c r="G16852" s="2">
        <v>0</v>
      </c>
      <c r="H16852" s="2">
        <v>0</v>
      </c>
      <c r="I16852" s="81">
        <v>0</v>
      </c>
      <c r="J16852" s="1">
        <v>32.346499999999999</v>
      </c>
    </row>
    <row r="16853" spans="1:10" ht="14.5" x14ac:dyDescent="0.35">
      <c r="A16853" s="47" t="s">
        <v>24392</v>
      </c>
      <c r="C16853" s="22" t="str">
        <f t="shared" si="263"/>
        <v>88153</v>
      </c>
      <c r="D16853" t="s">
        <v>24804</v>
      </c>
      <c r="E16853" s="1" t="s">
        <v>40</v>
      </c>
      <c r="F16853" s="2">
        <v>0</v>
      </c>
      <c r="G16853" s="2">
        <v>0</v>
      </c>
      <c r="H16853" s="2">
        <v>0</v>
      </c>
      <c r="I16853" s="81">
        <v>0</v>
      </c>
      <c r="J16853" s="1">
        <v>32.346499999999999</v>
      </c>
    </row>
    <row r="16854" spans="1:10" ht="14.5" x14ac:dyDescent="0.35">
      <c r="A16854" s="47" t="s">
        <v>24394</v>
      </c>
      <c r="C16854" s="22" t="str">
        <f t="shared" si="263"/>
        <v>88155</v>
      </c>
      <c r="D16854" t="s">
        <v>24806</v>
      </c>
      <c r="E16854" s="1" t="s">
        <v>40</v>
      </c>
      <c r="F16854" s="2">
        <v>0</v>
      </c>
      <c r="G16854" s="2">
        <v>0</v>
      </c>
      <c r="H16854" s="2">
        <v>0</v>
      </c>
      <c r="I16854" s="81">
        <v>0</v>
      </c>
      <c r="J16854" s="1">
        <v>32.346499999999999</v>
      </c>
    </row>
    <row r="16855" spans="1:10" ht="14.5" x14ac:dyDescent="0.35">
      <c r="A16855" s="47" t="s">
        <v>24396</v>
      </c>
      <c r="C16855" s="22" t="str">
        <f t="shared" si="263"/>
        <v>88160</v>
      </c>
      <c r="D16855" t="s">
        <v>24808</v>
      </c>
      <c r="E16855" s="1" t="s">
        <v>2761</v>
      </c>
      <c r="F16855" s="2">
        <v>0.5</v>
      </c>
      <c r="G16855" s="2">
        <v>1.97</v>
      </c>
      <c r="H16855" s="2">
        <v>1.97</v>
      </c>
      <c r="I16855" s="81">
        <v>0.03</v>
      </c>
      <c r="J16855" s="1">
        <v>32.346499999999999</v>
      </c>
    </row>
    <row r="16856" spans="1:10" ht="14.5" x14ac:dyDescent="0.35">
      <c r="A16856" s="47" t="s">
        <v>24396</v>
      </c>
      <c r="B16856" s="1" t="s">
        <v>2795</v>
      </c>
      <c r="C16856" s="22" t="str">
        <f t="shared" si="263"/>
        <v>88160TC</v>
      </c>
      <c r="D16856" t="s">
        <v>24810</v>
      </c>
      <c r="E16856" s="1" t="s">
        <v>2761</v>
      </c>
      <c r="F16856" s="2">
        <v>0</v>
      </c>
      <c r="G16856" s="2">
        <v>1.73</v>
      </c>
      <c r="H16856" s="2">
        <v>1.73</v>
      </c>
      <c r="I16856" s="81">
        <v>0.02</v>
      </c>
      <c r="J16856" s="1">
        <v>32.346499999999999</v>
      </c>
    </row>
    <row r="16857" spans="1:10" ht="14.5" x14ac:dyDescent="0.35">
      <c r="A16857" s="47" t="s">
        <v>24396</v>
      </c>
      <c r="B16857" s="1">
        <v>26</v>
      </c>
      <c r="C16857" s="22" t="str">
        <f t="shared" si="263"/>
        <v>8816026</v>
      </c>
      <c r="D16857" t="s">
        <v>24812</v>
      </c>
      <c r="E16857" s="1" t="s">
        <v>2761</v>
      </c>
      <c r="F16857" s="2">
        <v>0.5</v>
      </c>
      <c r="G16857" s="2">
        <v>0.24</v>
      </c>
      <c r="H16857" s="2">
        <v>0.24</v>
      </c>
      <c r="I16857" s="81">
        <v>0.01</v>
      </c>
      <c r="J16857" s="1">
        <v>32.346499999999999</v>
      </c>
    </row>
    <row r="16858" spans="1:10" ht="14.5" x14ac:dyDescent="0.35">
      <c r="A16858" s="47" t="s">
        <v>24398</v>
      </c>
      <c r="C16858" s="22" t="str">
        <f t="shared" si="263"/>
        <v>88161</v>
      </c>
      <c r="D16858" t="s">
        <v>24814</v>
      </c>
      <c r="E16858" s="1" t="s">
        <v>2761</v>
      </c>
      <c r="F16858" s="2">
        <v>0.5</v>
      </c>
      <c r="G16858" s="2">
        <v>1.99</v>
      </c>
      <c r="H16858" s="2">
        <v>1.99</v>
      </c>
      <c r="I16858" s="81">
        <v>0.03</v>
      </c>
      <c r="J16858" s="1">
        <v>32.346499999999999</v>
      </c>
    </row>
    <row r="16859" spans="1:10" ht="14.5" x14ac:dyDescent="0.35">
      <c r="A16859" s="47" t="s">
        <v>24398</v>
      </c>
      <c r="B16859" s="1" t="s">
        <v>2795</v>
      </c>
      <c r="C16859" s="22" t="str">
        <f t="shared" si="263"/>
        <v>88161TC</v>
      </c>
      <c r="D16859" t="s">
        <v>24816</v>
      </c>
      <c r="E16859" s="1" t="s">
        <v>2761</v>
      </c>
      <c r="F16859" s="2">
        <v>0</v>
      </c>
      <c r="G16859" s="2">
        <v>1.76</v>
      </c>
      <c r="H16859" s="2">
        <v>1.76</v>
      </c>
      <c r="I16859" s="81">
        <v>0.02</v>
      </c>
      <c r="J16859" s="1">
        <v>32.346499999999999</v>
      </c>
    </row>
    <row r="16860" spans="1:10" ht="14.5" x14ac:dyDescent="0.35">
      <c r="A16860" s="47" t="s">
        <v>24398</v>
      </c>
      <c r="B16860" s="1">
        <v>26</v>
      </c>
      <c r="C16860" s="22" t="str">
        <f t="shared" si="263"/>
        <v>8816126</v>
      </c>
      <c r="D16860" t="s">
        <v>24818</v>
      </c>
      <c r="E16860" s="1" t="s">
        <v>2761</v>
      </c>
      <c r="F16860" s="2">
        <v>0.5</v>
      </c>
      <c r="G16860" s="2">
        <v>0.23</v>
      </c>
      <c r="H16860" s="2">
        <v>0.23</v>
      </c>
      <c r="I16860" s="81">
        <v>0.01</v>
      </c>
      <c r="J16860" s="1">
        <v>32.346499999999999</v>
      </c>
    </row>
    <row r="16861" spans="1:10" ht="14.5" x14ac:dyDescent="0.35">
      <c r="A16861" s="47" t="s">
        <v>24399</v>
      </c>
      <c r="C16861" s="22" t="str">
        <f t="shared" si="263"/>
        <v>88162</v>
      </c>
      <c r="D16861" t="s">
        <v>24820</v>
      </c>
      <c r="E16861" s="1" t="s">
        <v>2761</v>
      </c>
      <c r="F16861" s="2">
        <v>0.76</v>
      </c>
      <c r="G16861" s="2">
        <v>3.16</v>
      </c>
      <c r="H16861" s="2">
        <v>3.16</v>
      </c>
      <c r="I16861" s="81">
        <v>0.04</v>
      </c>
      <c r="J16861" s="1">
        <v>32.346499999999999</v>
      </c>
    </row>
    <row r="16862" spans="1:10" ht="14.5" x14ac:dyDescent="0.35">
      <c r="A16862" s="47" t="s">
        <v>24399</v>
      </c>
      <c r="B16862" s="1" t="s">
        <v>2795</v>
      </c>
      <c r="C16862" s="22" t="str">
        <f t="shared" si="263"/>
        <v>88162TC</v>
      </c>
      <c r="D16862" t="s">
        <v>24822</v>
      </c>
      <c r="E16862" s="1" t="s">
        <v>2761</v>
      </c>
      <c r="F16862" s="2">
        <v>0</v>
      </c>
      <c r="G16862" s="2">
        <v>2.79</v>
      </c>
      <c r="H16862" s="2">
        <v>2.79</v>
      </c>
      <c r="I16862" s="81">
        <v>0.03</v>
      </c>
      <c r="J16862" s="1">
        <v>32.346499999999999</v>
      </c>
    </row>
    <row r="16863" spans="1:10" ht="14.5" x14ac:dyDescent="0.35">
      <c r="A16863" s="47" t="s">
        <v>24399</v>
      </c>
      <c r="B16863" s="1">
        <v>26</v>
      </c>
      <c r="C16863" s="22" t="str">
        <f t="shared" si="263"/>
        <v>8816226</v>
      </c>
      <c r="D16863" t="s">
        <v>24824</v>
      </c>
      <c r="E16863" s="1" t="s">
        <v>2761</v>
      </c>
      <c r="F16863" s="2">
        <v>0.76</v>
      </c>
      <c r="G16863" s="2">
        <v>0.37</v>
      </c>
      <c r="H16863" s="2">
        <v>0.37</v>
      </c>
      <c r="I16863" s="81">
        <v>0.01</v>
      </c>
      <c r="J16863" s="1">
        <v>32.346499999999999</v>
      </c>
    </row>
    <row r="16864" spans="1:10" ht="14.5" x14ac:dyDescent="0.35">
      <c r="A16864" s="47" t="s">
        <v>24400</v>
      </c>
      <c r="C16864" s="22" t="str">
        <f t="shared" si="263"/>
        <v>88164</v>
      </c>
      <c r="D16864" t="s">
        <v>24826</v>
      </c>
      <c r="E16864" s="1" t="s">
        <v>40</v>
      </c>
      <c r="F16864" s="2">
        <v>0</v>
      </c>
      <c r="G16864" s="2">
        <v>0</v>
      </c>
      <c r="H16864" s="2">
        <v>0</v>
      </c>
      <c r="I16864" s="81">
        <v>0</v>
      </c>
      <c r="J16864" s="1">
        <v>32.346499999999999</v>
      </c>
    </row>
    <row r="16865" spans="1:10" ht="14.5" x14ac:dyDescent="0.35">
      <c r="A16865" s="47" t="s">
        <v>24402</v>
      </c>
      <c r="C16865" s="22" t="str">
        <f t="shared" si="263"/>
        <v>88165</v>
      </c>
      <c r="D16865" t="s">
        <v>24828</v>
      </c>
      <c r="E16865" s="1" t="s">
        <v>40</v>
      </c>
      <c r="F16865" s="2">
        <v>0</v>
      </c>
      <c r="G16865" s="2">
        <v>0</v>
      </c>
      <c r="H16865" s="2">
        <v>0</v>
      </c>
      <c r="I16865" s="81">
        <v>0</v>
      </c>
      <c r="J16865" s="1">
        <v>32.346499999999999</v>
      </c>
    </row>
    <row r="16866" spans="1:10" ht="14.5" x14ac:dyDescent="0.35">
      <c r="A16866" s="47" t="s">
        <v>24404</v>
      </c>
      <c r="C16866" s="22" t="str">
        <f t="shared" si="263"/>
        <v>88166</v>
      </c>
      <c r="D16866" t="s">
        <v>24830</v>
      </c>
      <c r="E16866" s="1" t="s">
        <v>40</v>
      </c>
      <c r="F16866" s="2">
        <v>0</v>
      </c>
      <c r="G16866" s="2">
        <v>0</v>
      </c>
      <c r="H16866" s="2">
        <v>0</v>
      </c>
      <c r="I16866" s="81">
        <v>0</v>
      </c>
      <c r="J16866" s="1">
        <v>32.346499999999999</v>
      </c>
    </row>
    <row r="16867" spans="1:10" ht="14.5" x14ac:dyDescent="0.35">
      <c r="A16867" s="47" t="s">
        <v>24406</v>
      </c>
      <c r="C16867" s="22" t="str">
        <f t="shared" si="263"/>
        <v>88167</v>
      </c>
      <c r="D16867" t="s">
        <v>24832</v>
      </c>
      <c r="E16867" s="1" t="s">
        <v>40</v>
      </c>
      <c r="F16867" s="2">
        <v>0</v>
      </c>
      <c r="G16867" s="2">
        <v>0</v>
      </c>
      <c r="H16867" s="2">
        <v>0</v>
      </c>
      <c r="I16867" s="81">
        <v>0</v>
      </c>
      <c r="J16867" s="1">
        <v>32.346499999999999</v>
      </c>
    </row>
    <row r="16868" spans="1:10" ht="14.5" x14ac:dyDescent="0.35">
      <c r="A16868" s="47" t="s">
        <v>24408</v>
      </c>
      <c r="C16868" s="22" t="str">
        <f t="shared" si="263"/>
        <v>88172</v>
      </c>
      <c r="D16868" t="s">
        <v>24834</v>
      </c>
      <c r="E16868" s="1" t="s">
        <v>2761</v>
      </c>
      <c r="F16868" s="2">
        <v>0.69</v>
      </c>
      <c r="G16868" s="2">
        <v>0.98</v>
      </c>
      <c r="H16868" s="2">
        <v>0.98</v>
      </c>
      <c r="I16868" s="81">
        <v>0.02</v>
      </c>
      <c r="J16868" s="1">
        <v>32.346499999999999</v>
      </c>
    </row>
    <row r="16869" spans="1:10" ht="14.5" x14ac:dyDescent="0.35">
      <c r="A16869" s="47" t="s">
        <v>24408</v>
      </c>
      <c r="B16869" s="1" t="s">
        <v>2795</v>
      </c>
      <c r="C16869" s="22" t="str">
        <f t="shared" si="263"/>
        <v>88172TC</v>
      </c>
      <c r="D16869" t="s">
        <v>24836</v>
      </c>
      <c r="E16869" s="1" t="s">
        <v>2761</v>
      </c>
      <c r="F16869" s="2">
        <v>0</v>
      </c>
      <c r="G16869" s="2">
        <v>0.65</v>
      </c>
      <c r="H16869" s="2">
        <v>0.65</v>
      </c>
      <c r="I16869" s="81">
        <v>0.01</v>
      </c>
      <c r="J16869" s="1">
        <v>32.346499999999999</v>
      </c>
    </row>
    <row r="16870" spans="1:10" ht="14.5" x14ac:dyDescent="0.35">
      <c r="A16870" s="47" t="s">
        <v>24408</v>
      </c>
      <c r="B16870" s="1">
        <v>26</v>
      </c>
      <c r="C16870" s="22" t="str">
        <f t="shared" si="263"/>
        <v>8817226</v>
      </c>
      <c r="D16870" t="s">
        <v>24838</v>
      </c>
      <c r="E16870" s="1" t="s">
        <v>2761</v>
      </c>
      <c r="F16870" s="2">
        <v>0.69</v>
      </c>
      <c r="G16870" s="2">
        <v>0.33</v>
      </c>
      <c r="H16870" s="2">
        <v>0.33</v>
      </c>
      <c r="I16870" s="81">
        <v>0.01</v>
      </c>
      <c r="J16870" s="1">
        <v>32.346499999999999</v>
      </c>
    </row>
    <row r="16871" spans="1:10" ht="14.5" x14ac:dyDescent="0.35">
      <c r="A16871" s="47" t="s">
        <v>24410</v>
      </c>
      <c r="C16871" s="22" t="str">
        <f t="shared" si="263"/>
        <v>88173</v>
      </c>
      <c r="D16871" t="s">
        <v>24840</v>
      </c>
      <c r="E16871" s="1" t="s">
        <v>2761</v>
      </c>
      <c r="F16871" s="2">
        <v>1.39</v>
      </c>
      <c r="G16871" s="2">
        <v>3.69</v>
      </c>
      <c r="H16871" s="2">
        <v>3.69</v>
      </c>
      <c r="I16871" s="81">
        <v>0.06</v>
      </c>
      <c r="J16871" s="1">
        <v>32.346499999999999</v>
      </c>
    </row>
    <row r="16872" spans="1:10" ht="14.5" x14ac:dyDescent="0.35">
      <c r="A16872" s="47" t="s">
        <v>24410</v>
      </c>
      <c r="B16872" s="1" t="s">
        <v>2795</v>
      </c>
      <c r="C16872" s="22" t="str">
        <f t="shared" si="263"/>
        <v>88173TC</v>
      </c>
      <c r="D16872" t="s">
        <v>24842</v>
      </c>
      <c r="E16872" s="1" t="s">
        <v>2761</v>
      </c>
      <c r="F16872" s="2">
        <v>0</v>
      </c>
      <c r="G16872" s="2">
        <v>3.08</v>
      </c>
      <c r="H16872" s="2">
        <v>3.08</v>
      </c>
      <c r="I16872" s="81">
        <v>0.04</v>
      </c>
      <c r="J16872" s="1">
        <v>32.346499999999999</v>
      </c>
    </row>
    <row r="16873" spans="1:10" ht="14.5" x14ac:dyDescent="0.35">
      <c r="A16873" s="47" t="s">
        <v>24410</v>
      </c>
      <c r="B16873" s="1">
        <v>26</v>
      </c>
      <c r="C16873" s="22" t="str">
        <f t="shared" si="263"/>
        <v>8817326</v>
      </c>
      <c r="D16873" t="s">
        <v>24844</v>
      </c>
      <c r="E16873" s="1" t="s">
        <v>2761</v>
      </c>
      <c r="F16873" s="2">
        <v>1.39</v>
      </c>
      <c r="G16873" s="2">
        <v>0.61</v>
      </c>
      <c r="H16873" s="2">
        <v>0.61</v>
      </c>
      <c r="I16873" s="81">
        <v>0.02</v>
      </c>
      <c r="J16873" s="1">
        <v>32.346499999999999</v>
      </c>
    </row>
    <row r="16874" spans="1:10" ht="14.5" x14ac:dyDescent="0.35">
      <c r="A16874" s="47" t="s">
        <v>24412</v>
      </c>
      <c r="C16874" s="22" t="str">
        <f t="shared" si="263"/>
        <v>88174</v>
      </c>
      <c r="D16874" t="s">
        <v>24846</v>
      </c>
      <c r="E16874" s="1" t="s">
        <v>40</v>
      </c>
      <c r="F16874" s="2">
        <v>0</v>
      </c>
      <c r="G16874" s="2">
        <v>0</v>
      </c>
      <c r="H16874" s="2">
        <v>0</v>
      </c>
      <c r="I16874" s="81">
        <v>0</v>
      </c>
      <c r="J16874" s="1">
        <v>32.346499999999999</v>
      </c>
    </row>
    <row r="16875" spans="1:10" ht="14.5" x14ac:dyDescent="0.35">
      <c r="A16875" s="47" t="s">
        <v>24414</v>
      </c>
      <c r="C16875" s="22" t="str">
        <f t="shared" si="263"/>
        <v>88175</v>
      </c>
      <c r="D16875" t="s">
        <v>24848</v>
      </c>
      <c r="E16875" s="1" t="s">
        <v>40</v>
      </c>
      <c r="F16875" s="2">
        <v>0</v>
      </c>
      <c r="G16875" s="2">
        <v>0</v>
      </c>
      <c r="H16875" s="2">
        <v>0</v>
      </c>
      <c r="I16875" s="81">
        <v>0</v>
      </c>
      <c r="J16875" s="1">
        <v>32.346499999999999</v>
      </c>
    </row>
    <row r="16876" spans="1:10" ht="14.5" x14ac:dyDescent="0.35">
      <c r="A16876" s="47" t="s">
        <v>24416</v>
      </c>
      <c r="C16876" s="22" t="str">
        <f t="shared" si="263"/>
        <v>88177</v>
      </c>
      <c r="D16876" t="s">
        <v>24850</v>
      </c>
      <c r="E16876" s="1" t="s">
        <v>2761</v>
      </c>
      <c r="F16876" s="2">
        <v>0.42</v>
      </c>
      <c r="G16876" s="2">
        <v>0.46</v>
      </c>
      <c r="H16876" s="2">
        <v>0.46</v>
      </c>
      <c r="I16876" s="81">
        <v>0.01</v>
      </c>
      <c r="J16876" s="1">
        <v>32.346499999999999</v>
      </c>
    </row>
    <row r="16877" spans="1:10" ht="14.5" x14ac:dyDescent="0.35">
      <c r="A16877" s="47" t="s">
        <v>24416</v>
      </c>
      <c r="B16877" s="1" t="s">
        <v>2795</v>
      </c>
      <c r="C16877" s="22" t="str">
        <f t="shared" si="263"/>
        <v>88177TC</v>
      </c>
      <c r="D16877" t="s">
        <v>24852</v>
      </c>
      <c r="E16877" s="1" t="s">
        <v>2761</v>
      </c>
      <c r="F16877" s="2">
        <v>0</v>
      </c>
      <c r="G16877" s="2">
        <v>0.26</v>
      </c>
      <c r="H16877" s="2">
        <v>0.26</v>
      </c>
      <c r="I16877" s="81">
        <v>0</v>
      </c>
      <c r="J16877" s="1">
        <v>32.346499999999999</v>
      </c>
    </row>
    <row r="16878" spans="1:10" ht="14.5" x14ac:dyDescent="0.35">
      <c r="A16878" s="47" t="s">
        <v>24416</v>
      </c>
      <c r="B16878" s="1">
        <v>26</v>
      </c>
      <c r="C16878" s="22" t="str">
        <f t="shared" si="263"/>
        <v>8817726</v>
      </c>
      <c r="D16878" t="s">
        <v>28801</v>
      </c>
      <c r="E16878" s="1" t="s">
        <v>2761</v>
      </c>
      <c r="F16878" s="2">
        <v>0.42</v>
      </c>
      <c r="G16878" s="2">
        <v>0.2</v>
      </c>
      <c r="H16878" s="2">
        <v>0.2</v>
      </c>
      <c r="I16878" s="81">
        <v>0.01</v>
      </c>
      <c r="J16878" s="1">
        <v>32.346499999999999</v>
      </c>
    </row>
    <row r="16879" spans="1:10" ht="14.5" x14ac:dyDescent="0.35">
      <c r="A16879" s="47" t="s">
        <v>24418</v>
      </c>
      <c r="C16879" s="22" t="str">
        <f t="shared" si="263"/>
        <v>88182</v>
      </c>
      <c r="D16879" t="s">
        <v>24855</v>
      </c>
      <c r="E16879" s="1" t="s">
        <v>2761</v>
      </c>
      <c r="F16879" s="2">
        <v>0.77</v>
      </c>
      <c r="G16879" s="2">
        <v>3.99</v>
      </c>
      <c r="H16879" s="2">
        <v>3.99</v>
      </c>
      <c r="I16879" s="81">
        <v>0.05</v>
      </c>
      <c r="J16879" s="1">
        <v>32.346499999999999</v>
      </c>
    </row>
    <row r="16880" spans="1:10" ht="14.5" x14ac:dyDescent="0.35">
      <c r="A16880" s="47" t="s">
        <v>24418</v>
      </c>
      <c r="B16880" s="1" t="s">
        <v>2795</v>
      </c>
      <c r="C16880" s="22" t="str">
        <f t="shared" si="263"/>
        <v>88182TC</v>
      </c>
      <c r="D16880" t="s">
        <v>24857</v>
      </c>
      <c r="E16880" s="1" t="s">
        <v>2761</v>
      </c>
      <c r="F16880" s="2">
        <v>0</v>
      </c>
      <c r="G16880" s="2">
        <v>3.67</v>
      </c>
      <c r="H16880" s="2">
        <v>3.67</v>
      </c>
      <c r="I16880" s="81">
        <v>0.04</v>
      </c>
      <c r="J16880" s="1">
        <v>32.346499999999999</v>
      </c>
    </row>
    <row r="16881" spans="1:10" ht="14.5" x14ac:dyDescent="0.35">
      <c r="A16881" s="47" t="s">
        <v>24418</v>
      </c>
      <c r="B16881" s="1">
        <v>26</v>
      </c>
      <c r="C16881" s="22" t="str">
        <f t="shared" si="263"/>
        <v>8818226</v>
      </c>
      <c r="D16881" t="s">
        <v>24859</v>
      </c>
      <c r="E16881" s="1" t="s">
        <v>2761</v>
      </c>
      <c r="F16881" s="2">
        <v>0.77</v>
      </c>
      <c r="G16881" s="2">
        <v>0.32</v>
      </c>
      <c r="H16881" s="2">
        <v>0.32</v>
      </c>
      <c r="I16881" s="81">
        <v>0.01</v>
      </c>
      <c r="J16881" s="1">
        <v>32.346499999999999</v>
      </c>
    </row>
    <row r="16882" spans="1:10" ht="14.5" x14ac:dyDescent="0.35">
      <c r="A16882" s="47" t="s">
        <v>24420</v>
      </c>
      <c r="C16882" s="22" t="str">
        <f t="shared" si="263"/>
        <v>88184</v>
      </c>
      <c r="D16882" t="s">
        <v>24861</v>
      </c>
      <c r="E16882" s="1" t="s">
        <v>2761</v>
      </c>
      <c r="F16882" s="2">
        <v>0</v>
      </c>
      <c r="G16882" s="2">
        <v>2.31</v>
      </c>
      <c r="H16882" s="2">
        <v>2.31</v>
      </c>
      <c r="I16882" s="81">
        <v>0.03</v>
      </c>
      <c r="J16882" s="1">
        <v>32.346499999999999</v>
      </c>
    </row>
    <row r="16883" spans="1:10" ht="14.5" x14ac:dyDescent="0.35">
      <c r="A16883" s="47" t="s">
        <v>24422</v>
      </c>
      <c r="C16883" s="22" t="str">
        <f t="shared" si="263"/>
        <v>88185</v>
      </c>
      <c r="D16883" t="s">
        <v>24863</v>
      </c>
      <c r="E16883" s="1" t="s">
        <v>2761</v>
      </c>
      <c r="F16883" s="2">
        <v>0</v>
      </c>
      <c r="G16883" s="2">
        <v>0.68</v>
      </c>
      <c r="H16883" s="2">
        <v>0.68</v>
      </c>
      <c r="I16883" s="81">
        <v>0</v>
      </c>
      <c r="J16883" s="1">
        <v>32.346499999999999</v>
      </c>
    </row>
    <row r="16884" spans="1:10" ht="14.5" x14ac:dyDescent="0.35">
      <c r="A16884" s="47" t="s">
        <v>24424</v>
      </c>
      <c r="C16884" s="22" t="str">
        <f t="shared" si="263"/>
        <v>88187</v>
      </c>
      <c r="D16884" t="s">
        <v>24865</v>
      </c>
      <c r="E16884" s="1" t="s">
        <v>2761</v>
      </c>
      <c r="F16884" s="2">
        <v>0.74</v>
      </c>
      <c r="G16884" s="2">
        <v>0.28999999999999998</v>
      </c>
      <c r="H16884" s="2">
        <v>0.28999999999999998</v>
      </c>
      <c r="I16884" s="81">
        <v>0.03</v>
      </c>
      <c r="J16884" s="1">
        <v>32.346499999999999</v>
      </c>
    </row>
    <row r="16885" spans="1:10" ht="14.5" x14ac:dyDescent="0.35">
      <c r="A16885" s="47" t="s">
        <v>24426</v>
      </c>
      <c r="C16885" s="22" t="str">
        <f t="shared" si="263"/>
        <v>88188</v>
      </c>
      <c r="D16885" t="s">
        <v>28802</v>
      </c>
      <c r="E16885" s="1" t="s">
        <v>2761</v>
      </c>
      <c r="F16885" s="2">
        <v>1.2</v>
      </c>
      <c r="G16885" s="2">
        <v>0.55000000000000004</v>
      </c>
      <c r="H16885" s="2">
        <v>0.55000000000000004</v>
      </c>
      <c r="I16885" s="81">
        <v>0.05</v>
      </c>
      <c r="J16885" s="1">
        <v>32.346499999999999</v>
      </c>
    </row>
    <row r="16886" spans="1:10" ht="14.5" x14ac:dyDescent="0.35">
      <c r="A16886" s="47" t="s">
        <v>24428</v>
      </c>
      <c r="C16886" s="22" t="str">
        <f t="shared" si="263"/>
        <v>88189</v>
      </c>
      <c r="D16886" t="s">
        <v>24868</v>
      </c>
      <c r="E16886" s="1" t="s">
        <v>2761</v>
      </c>
      <c r="F16886" s="2">
        <v>1.7</v>
      </c>
      <c r="G16886" s="2">
        <v>0.68</v>
      </c>
      <c r="H16886" s="2">
        <v>0.68</v>
      </c>
      <c r="I16886" s="81">
        <v>7.0000000000000007E-2</v>
      </c>
      <c r="J16886" s="1">
        <v>32.346499999999999</v>
      </c>
    </row>
    <row r="16887" spans="1:10" ht="14.5" x14ac:dyDescent="0.35">
      <c r="A16887" s="47" t="s">
        <v>24430</v>
      </c>
      <c r="C16887" s="22" t="str">
        <f t="shared" si="263"/>
        <v>88199</v>
      </c>
      <c r="D16887" t="s">
        <v>24870</v>
      </c>
      <c r="E16887" s="1" t="s">
        <v>562</v>
      </c>
      <c r="F16887" s="2">
        <v>0</v>
      </c>
      <c r="G16887" s="2">
        <v>0</v>
      </c>
      <c r="H16887" s="2">
        <v>0</v>
      </c>
      <c r="I16887" s="81">
        <v>0</v>
      </c>
      <c r="J16887" s="1">
        <v>32.346499999999999</v>
      </c>
    </row>
    <row r="16888" spans="1:10" ht="14.5" x14ac:dyDescent="0.35">
      <c r="A16888" s="47" t="s">
        <v>24430</v>
      </c>
      <c r="B16888" s="1" t="s">
        <v>2795</v>
      </c>
      <c r="C16888" s="22" t="str">
        <f t="shared" si="263"/>
        <v>88199TC</v>
      </c>
      <c r="D16888" t="s">
        <v>27034</v>
      </c>
      <c r="E16888" s="1" t="s">
        <v>562</v>
      </c>
      <c r="F16888" s="2">
        <v>0</v>
      </c>
      <c r="G16888" s="2">
        <v>0</v>
      </c>
      <c r="H16888" s="2">
        <v>0</v>
      </c>
      <c r="I16888" s="81">
        <v>0</v>
      </c>
      <c r="J16888" s="1">
        <v>32.346499999999999</v>
      </c>
    </row>
    <row r="16889" spans="1:10" ht="14.5" x14ac:dyDescent="0.35">
      <c r="A16889" s="47" t="s">
        <v>24430</v>
      </c>
      <c r="B16889" s="1">
        <v>26</v>
      </c>
      <c r="C16889" s="22" t="str">
        <f t="shared" si="263"/>
        <v>8819926</v>
      </c>
      <c r="D16889" t="s">
        <v>27824</v>
      </c>
      <c r="E16889" s="1" t="s">
        <v>562</v>
      </c>
      <c r="F16889" s="2">
        <v>0</v>
      </c>
      <c r="G16889" s="2">
        <v>0</v>
      </c>
      <c r="H16889" s="2">
        <v>0</v>
      </c>
      <c r="I16889" s="81">
        <v>0</v>
      </c>
      <c r="J16889" s="1">
        <v>32.346499999999999</v>
      </c>
    </row>
    <row r="16890" spans="1:10" ht="14.5" x14ac:dyDescent="0.35">
      <c r="A16890" s="47" t="s">
        <v>24431</v>
      </c>
      <c r="C16890" s="22" t="str">
        <f t="shared" si="263"/>
        <v>88230</v>
      </c>
      <c r="D16890" t="s">
        <v>24872</v>
      </c>
      <c r="E16890" s="1" t="s">
        <v>40</v>
      </c>
      <c r="F16890" s="2">
        <v>0</v>
      </c>
      <c r="G16890" s="2">
        <v>0</v>
      </c>
      <c r="H16890" s="2">
        <v>0</v>
      </c>
      <c r="I16890" s="81">
        <v>0</v>
      </c>
      <c r="J16890" s="1">
        <v>32.346499999999999</v>
      </c>
    </row>
    <row r="16891" spans="1:10" ht="14.5" x14ac:dyDescent="0.35">
      <c r="A16891" s="47" t="s">
        <v>24433</v>
      </c>
      <c r="C16891" s="22" t="str">
        <f t="shared" si="263"/>
        <v>88233</v>
      </c>
      <c r="D16891" t="s">
        <v>24874</v>
      </c>
      <c r="E16891" s="1" t="s">
        <v>40</v>
      </c>
      <c r="F16891" s="2">
        <v>0</v>
      </c>
      <c r="G16891" s="2">
        <v>0</v>
      </c>
      <c r="H16891" s="2">
        <v>0</v>
      </c>
      <c r="I16891" s="81">
        <v>0</v>
      </c>
      <c r="J16891" s="1">
        <v>32.346499999999999</v>
      </c>
    </row>
    <row r="16892" spans="1:10" ht="14.5" x14ac:dyDescent="0.35">
      <c r="A16892" s="47" t="s">
        <v>24435</v>
      </c>
      <c r="C16892" s="22" t="str">
        <f t="shared" si="263"/>
        <v>88235</v>
      </c>
      <c r="D16892" t="s">
        <v>24876</v>
      </c>
      <c r="E16892" s="1" t="s">
        <v>40</v>
      </c>
      <c r="F16892" s="2">
        <v>0</v>
      </c>
      <c r="G16892" s="2">
        <v>0</v>
      </c>
      <c r="H16892" s="2">
        <v>0</v>
      </c>
      <c r="I16892" s="81">
        <v>0</v>
      </c>
      <c r="J16892" s="1">
        <v>32.346499999999999</v>
      </c>
    </row>
    <row r="16893" spans="1:10" ht="14.5" x14ac:dyDescent="0.35">
      <c r="A16893" s="47" t="s">
        <v>24437</v>
      </c>
      <c r="C16893" s="22" t="str">
        <f t="shared" si="263"/>
        <v>88237</v>
      </c>
      <c r="D16893" t="s">
        <v>24878</v>
      </c>
      <c r="E16893" s="1" t="s">
        <v>40</v>
      </c>
      <c r="F16893" s="2">
        <v>0</v>
      </c>
      <c r="G16893" s="2">
        <v>0</v>
      </c>
      <c r="H16893" s="2">
        <v>0</v>
      </c>
      <c r="I16893" s="81">
        <v>0</v>
      </c>
      <c r="J16893" s="1">
        <v>32.346499999999999</v>
      </c>
    </row>
    <row r="16894" spans="1:10" ht="14.5" x14ac:dyDescent="0.35">
      <c r="A16894" s="47" t="s">
        <v>24439</v>
      </c>
      <c r="C16894" s="22" t="str">
        <f t="shared" si="263"/>
        <v>88239</v>
      </c>
      <c r="D16894" t="s">
        <v>24880</v>
      </c>
      <c r="E16894" s="1" t="s">
        <v>40</v>
      </c>
      <c r="F16894" s="2">
        <v>0</v>
      </c>
      <c r="G16894" s="2">
        <v>0</v>
      </c>
      <c r="H16894" s="2">
        <v>0</v>
      </c>
      <c r="I16894" s="81">
        <v>0</v>
      </c>
      <c r="J16894" s="1">
        <v>32.346499999999999</v>
      </c>
    </row>
    <row r="16895" spans="1:10" ht="14.5" x14ac:dyDescent="0.35">
      <c r="A16895" s="47" t="s">
        <v>24441</v>
      </c>
      <c r="C16895" s="22" t="str">
        <f t="shared" si="263"/>
        <v>88240</v>
      </c>
      <c r="D16895" t="s">
        <v>24882</v>
      </c>
      <c r="E16895" s="1" t="s">
        <v>40</v>
      </c>
      <c r="F16895" s="2">
        <v>0</v>
      </c>
      <c r="G16895" s="2">
        <v>0</v>
      </c>
      <c r="H16895" s="2">
        <v>0</v>
      </c>
      <c r="I16895" s="81">
        <v>0</v>
      </c>
      <c r="J16895" s="1">
        <v>32.346499999999999</v>
      </c>
    </row>
    <row r="16896" spans="1:10" ht="14.5" x14ac:dyDescent="0.35">
      <c r="A16896" s="47" t="s">
        <v>24443</v>
      </c>
      <c r="C16896" s="22" t="str">
        <f t="shared" si="263"/>
        <v>88241</v>
      </c>
      <c r="D16896" t="s">
        <v>24884</v>
      </c>
      <c r="E16896" s="1" t="s">
        <v>40</v>
      </c>
      <c r="F16896" s="2">
        <v>0</v>
      </c>
      <c r="G16896" s="2">
        <v>0</v>
      </c>
      <c r="H16896" s="2">
        <v>0</v>
      </c>
      <c r="I16896" s="81">
        <v>0</v>
      </c>
      <c r="J16896" s="1">
        <v>32.346499999999999</v>
      </c>
    </row>
    <row r="16897" spans="1:10" ht="14.5" x14ac:dyDescent="0.35">
      <c r="A16897" s="47" t="s">
        <v>24445</v>
      </c>
      <c r="C16897" s="22" t="str">
        <f t="shared" si="263"/>
        <v>88245</v>
      </c>
      <c r="D16897" t="s">
        <v>24886</v>
      </c>
      <c r="E16897" s="1" t="s">
        <v>40</v>
      </c>
      <c r="F16897" s="2">
        <v>0</v>
      </c>
      <c r="G16897" s="2">
        <v>0</v>
      </c>
      <c r="H16897" s="2">
        <v>0</v>
      </c>
      <c r="I16897" s="81">
        <v>0</v>
      </c>
      <c r="J16897" s="1">
        <v>32.346499999999999</v>
      </c>
    </row>
    <row r="16898" spans="1:10" ht="14.5" x14ac:dyDescent="0.35">
      <c r="A16898" s="47" t="s">
        <v>24447</v>
      </c>
      <c r="C16898" s="22" t="str">
        <f t="shared" si="263"/>
        <v>88248</v>
      </c>
      <c r="D16898" t="s">
        <v>24888</v>
      </c>
      <c r="E16898" s="1" t="s">
        <v>40</v>
      </c>
      <c r="F16898" s="2">
        <v>0</v>
      </c>
      <c r="G16898" s="2">
        <v>0</v>
      </c>
      <c r="H16898" s="2">
        <v>0</v>
      </c>
      <c r="I16898" s="81">
        <v>0</v>
      </c>
      <c r="J16898" s="1">
        <v>32.346499999999999</v>
      </c>
    </row>
    <row r="16899" spans="1:10" ht="14.5" x14ac:dyDescent="0.35">
      <c r="A16899" s="47" t="s">
        <v>24449</v>
      </c>
      <c r="C16899" s="22" t="str">
        <f t="shared" si="263"/>
        <v>88249</v>
      </c>
      <c r="D16899" t="s">
        <v>24890</v>
      </c>
      <c r="E16899" s="1" t="s">
        <v>40</v>
      </c>
      <c r="F16899" s="2">
        <v>0</v>
      </c>
      <c r="G16899" s="2">
        <v>0</v>
      </c>
      <c r="H16899" s="2">
        <v>0</v>
      </c>
      <c r="I16899" s="81">
        <v>0</v>
      </c>
      <c r="J16899" s="1">
        <v>32.346499999999999</v>
      </c>
    </row>
    <row r="16900" spans="1:10" ht="14.5" x14ac:dyDescent="0.35">
      <c r="A16900" s="47" t="s">
        <v>24451</v>
      </c>
      <c r="C16900" s="22" t="str">
        <f t="shared" si="263"/>
        <v>88261</v>
      </c>
      <c r="D16900" t="s">
        <v>24892</v>
      </c>
      <c r="E16900" s="1" t="s">
        <v>40</v>
      </c>
      <c r="F16900" s="2">
        <v>0</v>
      </c>
      <c r="G16900" s="2">
        <v>0</v>
      </c>
      <c r="H16900" s="2">
        <v>0</v>
      </c>
      <c r="I16900" s="81">
        <v>0</v>
      </c>
      <c r="J16900" s="1">
        <v>32.346499999999999</v>
      </c>
    </row>
    <row r="16901" spans="1:10" ht="14.5" x14ac:dyDescent="0.35">
      <c r="A16901" s="47" t="s">
        <v>24453</v>
      </c>
      <c r="C16901" s="22" t="str">
        <f t="shared" si="263"/>
        <v>88262</v>
      </c>
      <c r="D16901" t="s">
        <v>24894</v>
      </c>
      <c r="E16901" s="1" t="s">
        <v>40</v>
      </c>
      <c r="F16901" s="2">
        <v>0</v>
      </c>
      <c r="G16901" s="2">
        <v>0</v>
      </c>
      <c r="H16901" s="2">
        <v>0</v>
      </c>
      <c r="I16901" s="81">
        <v>0</v>
      </c>
      <c r="J16901" s="1">
        <v>32.346499999999999</v>
      </c>
    </row>
    <row r="16902" spans="1:10" ht="14.5" x14ac:dyDescent="0.35">
      <c r="A16902" s="47" t="s">
        <v>24455</v>
      </c>
      <c r="C16902" s="22" t="str">
        <f t="shared" si="263"/>
        <v>88263</v>
      </c>
      <c r="D16902" t="s">
        <v>24896</v>
      </c>
      <c r="E16902" s="1" t="s">
        <v>40</v>
      </c>
      <c r="F16902" s="2">
        <v>0</v>
      </c>
      <c r="G16902" s="2">
        <v>0</v>
      </c>
      <c r="H16902" s="2">
        <v>0</v>
      </c>
      <c r="I16902" s="81">
        <v>0</v>
      </c>
      <c r="J16902" s="1">
        <v>32.346499999999999</v>
      </c>
    </row>
    <row r="16903" spans="1:10" ht="14.5" x14ac:dyDescent="0.35">
      <c r="A16903" s="47" t="s">
        <v>24457</v>
      </c>
      <c r="C16903" s="22" t="str">
        <f t="shared" si="263"/>
        <v>88264</v>
      </c>
      <c r="D16903" t="s">
        <v>24898</v>
      </c>
      <c r="E16903" s="1" t="s">
        <v>40</v>
      </c>
      <c r="F16903" s="2">
        <v>0</v>
      </c>
      <c r="G16903" s="2">
        <v>0</v>
      </c>
      <c r="H16903" s="2">
        <v>0</v>
      </c>
      <c r="I16903" s="81">
        <v>0</v>
      </c>
      <c r="J16903" s="1">
        <v>32.346499999999999</v>
      </c>
    </row>
    <row r="16904" spans="1:10" ht="14.5" x14ac:dyDescent="0.35">
      <c r="A16904" s="47" t="s">
        <v>24458</v>
      </c>
      <c r="C16904" s="22" t="str">
        <f t="shared" si="263"/>
        <v>88267</v>
      </c>
      <c r="D16904" t="s">
        <v>24900</v>
      </c>
      <c r="E16904" s="1" t="s">
        <v>40</v>
      </c>
      <c r="F16904" s="2">
        <v>0</v>
      </c>
      <c r="G16904" s="2">
        <v>0</v>
      </c>
      <c r="H16904" s="2">
        <v>0</v>
      </c>
      <c r="I16904" s="81">
        <v>0</v>
      </c>
      <c r="J16904" s="1">
        <v>32.346499999999999</v>
      </c>
    </row>
    <row r="16905" spans="1:10" ht="14.5" x14ac:dyDescent="0.35">
      <c r="A16905" s="47" t="s">
        <v>24460</v>
      </c>
      <c r="C16905" s="22" t="str">
        <f t="shared" si="263"/>
        <v>88269</v>
      </c>
      <c r="D16905" t="s">
        <v>24902</v>
      </c>
      <c r="E16905" s="1" t="s">
        <v>40</v>
      </c>
      <c r="F16905" s="2">
        <v>0</v>
      </c>
      <c r="G16905" s="2">
        <v>0</v>
      </c>
      <c r="H16905" s="2">
        <v>0</v>
      </c>
      <c r="I16905" s="81">
        <v>0</v>
      </c>
      <c r="J16905" s="1">
        <v>32.346499999999999</v>
      </c>
    </row>
    <row r="16906" spans="1:10" ht="14.5" x14ac:dyDescent="0.35">
      <c r="A16906" s="47" t="s">
        <v>24462</v>
      </c>
      <c r="C16906" s="22" t="str">
        <f t="shared" si="263"/>
        <v>88271</v>
      </c>
      <c r="D16906" t="s">
        <v>24904</v>
      </c>
      <c r="E16906" s="1" t="s">
        <v>40</v>
      </c>
      <c r="F16906" s="2">
        <v>0</v>
      </c>
      <c r="G16906" s="2">
        <v>0</v>
      </c>
      <c r="H16906" s="2">
        <v>0</v>
      </c>
      <c r="I16906" s="81">
        <v>0</v>
      </c>
      <c r="J16906" s="1">
        <v>32.346499999999999</v>
      </c>
    </row>
    <row r="16907" spans="1:10" ht="14.5" x14ac:dyDescent="0.35">
      <c r="A16907" s="47" t="s">
        <v>24464</v>
      </c>
      <c r="C16907" s="22" t="str">
        <f t="shared" si="263"/>
        <v>88272</v>
      </c>
      <c r="D16907" t="s">
        <v>24906</v>
      </c>
      <c r="E16907" s="1" t="s">
        <v>40</v>
      </c>
      <c r="F16907" s="2">
        <v>0</v>
      </c>
      <c r="G16907" s="2">
        <v>0</v>
      </c>
      <c r="H16907" s="2">
        <v>0</v>
      </c>
      <c r="I16907" s="81">
        <v>0</v>
      </c>
      <c r="J16907" s="1">
        <v>32.346499999999999</v>
      </c>
    </row>
    <row r="16908" spans="1:10" ht="14.5" x14ac:dyDescent="0.35">
      <c r="A16908" s="47" t="s">
        <v>24466</v>
      </c>
      <c r="C16908" s="22" t="str">
        <f t="shared" ref="C16908:C16971" si="264">CONCATENATE(A16908,B16908)</f>
        <v>88273</v>
      </c>
      <c r="D16908" t="s">
        <v>24908</v>
      </c>
      <c r="E16908" s="1" t="s">
        <v>40</v>
      </c>
      <c r="F16908" s="2">
        <v>0</v>
      </c>
      <c r="G16908" s="2">
        <v>0</v>
      </c>
      <c r="H16908" s="2">
        <v>0</v>
      </c>
      <c r="I16908" s="81">
        <v>0</v>
      </c>
      <c r="J16908" s="1">
        <v>32.346499999999999</v>
      </c>
    </row>
    <row r="16909" spans="1:10" ht="14.5" x14ac:dyDescent="0.35">
      <c r="A16909" s="47" t="s">
        <v>24468</v>
      </c>
      <c r="C16909" s="22" t="str">
        <f t="shared" si="264"/>
        <v>88274</v>
      </c>
      <c r="D16909" t="s">
        <v>24910</v>
      </c>
      <c r="E16909" s="1" t="s">
        <v>40</v>
      </c>
      <c r="F16909" s="2">
        <v>0</v>
      </c>
      <c r="G16909" s="2">
        <v>0</v>
      </c>
      <c r="H16909" s="2">
        <v>0</v>
      </c>
      <c r="I16909" s="81">
        <v>0</v>
      </c>
      <c r="J16909" s="1">
        <v>32.346499999999999</v>
      </c>
    </row>
    <row r="16910" spans="1:10" ht="14.5" x14ac:dyDescent="0.35">
      <c r="A16910" s="47" t="s">
        <v>24470</v>
      </c>
      <c r="C16910" s="22" t="str">
        <f t="shared" si="264"/>
        <v>88275</v>
      </c>
      <c r="D16910" t="s">
        <v>24912</v>
      </c>
      <c r="E16910" s="1" t="s">
        <v>40</v>
      </c>
      <c r="F16910" s="2">
        <v>0</v>
      </c>
      <c r="G16910" s="2">
        <v>0</v>
      </c>
      <c r="H16910" s="2">
        <v>0</v>
      </c>
      <c r="I16910" s="81">
        <v>0</v>
      </c>
      <c r="J16910" s="1">
        <v>32.346499999999999</v>
      </c>
    </row>
    <row r="16911" spans="1:10" ht="14.5" x14ac:dyDescent="0.35">
      <c r="A16911" s="47" t="s">
        <v>24472</v>
      </c>
      <c r="C16911" s="22" t="str">
        <f t="shared" si="264"/>
        <v>88280</v>
      </c>
      <c r="D16911" t="s">
        <v>24914</v>
      </c>
      <c r="E16911" s="1" t="s">
        <v>40</v>
      </c>
      <c r="F16911" s="2">
        <v>0</v>
      </c>
      <c r="G16911" s="2">
        <v>0</v>
      </c>
      <c r="H16911" s="2">
        <v>0</v>
      </c>
      <c r="I16911" s="81">
        <v>0</v>
      </c>
      <c r="J16911" s="1">
        <v>32.346499999999999</v>
      </c>
    </row>
    <row r="16912" spans="1:10" ht="14.5" x14ac:dyDescent="0.35">
      <c r="A16912" s="47" t="s">
        <v>24474</v>
      </c>
      <c r="C16912" s="22" t="str">
        <f t="shared" si="264"/>
        <v>88283</v>
      </c>
      <c r="D16912" t="s">
        <v>24916</v>
      </c>
      <c r="E16912" s="1" t="s">
        <v>40</v>
      </c>
      <c r="F16912" s="2">
        <v>0</v>
      </c>
      <c r="G16912" s="2">
        <v>0</v>
      </c>
      <c r="H16912" s="2">
        <v>0</v>
      </c>
      <c r="I16912" s="81">
        <v>0</v>
      </c>
      <c r="J16912" s="1">
        <v>32.346499999999999</v>
      </c>
    </row>
    <row r="16913" spans="1:10" ht="14.5" x14ac:dyDescent="0.35">
      <c r="A16913" s="47" t="s">
        <v>24476</v>
      </c>
      <c r="C16913" s="22" t="str">
        <f t="shared" si="264"/>
        <v>88285</v>
      </c>
      <c r="D16913" t="s">
        <v>24916</v>
      </c>
      <c r="E16913" s="1" t="s">
        <v>40</v>
      </c>
      <c r="F16913" s="2">
        <v>0</v>
      </c>
      <c r="G16913" s="2">
        <v>0</v>
      </c>
      <c r="H16913" s="2">
        <v>0</v>
      </c>
      <c r="I16913" s="81">
        <v>0</v>
      </c>
      <c r="J16913" s="1">
        <v>32.346499999999999</v>
      </c>
    </row>
    <row r="16914" spans="1:10" ht="14.5" x14ac:dyDescent="0.35">
      <c r="A16914" s="47" t="s">
        <v>24478</v>
      </c>
      <c r="C16914" s="22" t="str">
        <f t="shared" si="264"/>
        <v>88289</v>
      </c>
      <c r="D16914" t="s">
        <v>24919</v>
      </c>
      <c r="E16914" s="1" t="s">
        <v>40</v>
      </c>
      <c r="F16914" s="2">
        <v>0</v>
      </c>
      <c r="G16914" s="2">
        <v>0</v>
      </c>
      <c r="H16914" s="2">
        <v>0</v>
      </c>
      <c r="I16914" s="81">
        <v>0</v>
      </c>
      <c r="J16914" s="1">
        <v>32.346499999999999</v>
      </c>
    </row>
    <row r="16915" spans="1:10" ht="14.5" x14ac:dyDescent="0.35">
      <c r="A16915" s="47" t="s">
        <v>24480</v>
      </c>
      <c r="C16915" s="22" t="str">
        <f t="shared" si="264"/>
        <v>88291</v>
      </c>
      <c r="D16915" t="s">
        <v>24921</v>
      </c>
      <c r="E16915" s="1" t="s">
        <v>2761</v>
      </c>
      <c r="F16915" s="2">
        <v>0.52</v>
      </c>
      <c r="G16915" s="2">
        <v>0.48</v>
      </c>
      <c r="H16915" s="2">
        <v>0.48</v>
      </c>
      <c r="I16915" s="81">
        <v>0.02</v>
      </c>
      <c r="J16915" s="1">
        <v>32.346499999999999</v>
      </c>
    </row>
    <row r="16916" spans="1:10" ht="14.5" x14ac:dyDescent="0.35">
      <c r="A16916" s="47" t="s">
        <v>24482</v>
      </c>
      <c r="C16916" s="22" t="str">
        <f t="shared" si="264"/>
        <v>88299</v>
      </c>
      <c r="D16916" t="s">
        <v>24923</v>
      </c>
      <c r="E16916" s="1" t="s">
        <v>562</v>
      </c>
      <c r="F16916" s="2">
        <v>0</v>
      </c>
      <c r="G16916" s="2">
        <v>0</v>
      </c>
      <c r="H16916" s="2">
        <v>0</v>
      </c>
      <c r="I16916" s="81">
        <v>0</v>
      </c>
      <c r="J16916" s="1">
        <v>32.346499999999999</v>
      </c>
    </row>
    <row r="16917" spans="1:10" ht="14.5" x14ac:dyDescent="0.35">
      <c r="A16917" s="47" t="s">
        <v>24483</v>
      </c>
      <c r="C16917" s="22" t="str">
        <f t="shared" si="264"/>
        <v>88300</v>
      </c>
      <c r="D16917" t="s">
        <v>24925</v>
      </c>
      <c r="E16917" s="1" t="s">
        <v>2761</v>
      </c>
      <c r="F16917" s="2">
        <v>0.08</v>
      </c>
      <c r="G16917" s="2">
        <v>0.4</v>
      </c>
      <c r="H16917" s="2">
        <v>0.4</v>
      </c>
      <c r="I16917" s="81">
        <v>0.02</v>
      </c>
      <c r="J16917" s="1">
        <v>32.346499999999999</v>
      </c>
    </row>
    <row r="16918" spans="1:10" ht="14.5" x14ac:dyDescent="0.35">
      <c r="A16918" s="47" t="s">
        <v>24483</v>
      </c>
      <c r="B16918" s="1" t="s">
        <v>2795</v>
      </c>
      <c r="C16918" s="22" t="str">
        <f t="shared" si="264"/>
        <v>88300TC</v>
      </c>
      <c r="D16918" t="s">
        <v>24927</v>
      </c>
      <c r="E16918" s="1" t="s">
        <v>2761</v>
      </c>
      <c r="F16918" s="2">
        <v>0</v>
      </c>
      <c r="G16918" s="2">
        <v>0.36</v>
      </c>
      <c r="H16918" s="2">
        <v>0.36</v>
      </c>
      <c r="I16918" s="81">
        <v>0.01</v>
      </c>
      <c r="J16918" s="1">
        <v>32.346499999999999</v>
      </c>
    </row>
    <row r="16919" spans="1:10" ht="14.5" x14ac:dyDescent="0.35">
      <c r="A16919" s="47" t="s">
        <v>24483</v>
      </c>
      <c r="B16919" s="1">
        <v>26</v>
      </c>
      <c r="C16919" s="22" t="str">
        <f t="shared" si="264"/>
        <v>8830026</v>
      </c>
      <c r="D16919" t="s">
        <v>28804</v>
      </c>
      <c r="E16919" s="1" t="s">
        <v>2761</v>
      </c>
      <c r="F16919" s="2">
        <v>0.08</v>
      </c>
      <c r="G16919" s="2">
        <v>0.04</v>
      </c>
      <c r="H16919" s="2">
        <v>0.04</v>
      </c>
      <c r="I16919" s="81">
        <v>0.01</v>
      </c>
      <c r="J16919" s="1">
        <v>32.346499999999999</v>
      </c>
    </row>
    <row r="16920" spans="1:10" ht="14.5" x14ac:dyDescent="0.35">
      <c r="A16920" s="47" t="s">
        <v>24485</v>
      </c>
      <c r="C16920" s="22" t="str">
        <f t="shared" si="264"/>
        <v>88302</v>
      </c>
      <c r="D16920" t="s">
        <v>24930</v>
      </c>
      <c r="E16920" s="1" t="s">
        <v>2761</v>
      </c>
      <c r="F16920" s="2">
        <v>0.13</v>
      </c>
      <c r="G16920" s="2">
        <v>0.85</v>
      </c>
      <c r="H16920" s="2">
        <v>0.85</v>
      </c>
      <c r="I16920" s="81">
        <v>0.02</v>
      </c>
      <c r="J16920" s="1">
        <v>32.346499999999999</v>
      </c>
    </row>
    <row r="16921" spans="1:10" ht="14.5" x14ac:dyDescent="0.35">
      <c r="A16921" s="47" t="s">
        <v>24485</v>
      </c>
      <c r="B16921" s="1" t="s">
        <v>2795</v>
      </c>
      <c r="C16921" s="22" t="str">
        <f t="shared" si="264"/>
        <v>88302TC</v>
      </c>
      <c r="D16921" t="s">
        <v>24932</v>
      </c>
      <c r="E16921" s="1" t="s">
        <v>2761</v>
      </c>
      <c r="F16921" s="2">
        <v>0</v>
      </c>
      <c r="G16921" s="2">
        <v>0.79</v>
      </c>
      <c r="H16921" s="2">
        <v>0.79</v>
      </c>
      <c r="I16921" s="81">
        <v>0.01</v>
      </c>
      <c r="J16921" s="1">
        <v>32.346499999999999</v>
      </c>
    </row>
    <row r="16922" spans="1:10" ht="14.5" x14ac:dyDescent="0.35">
      <c r="A16922" s="47" t="s">
        <v>24485</v>
      </c>
      <c r="B16922" s="1">
        <v>26</v>
      </c>
      <c r="C16922" s="22" t="str">
        <f t="shared" si="264"/>
        <v>8830226</v>
      </c>
      <c r="D16922" t="s">
        <v>24934</v>
      </c>
      <c r="E16922" s="1" t="s">
        <v>2761</v>
      </c>
      <c r="F16922" s="2">
        <v>0.13</v>
      </c>
      <c r="G16922" s="2">
        <v>0.06</v>
      </c>
      <c r="H16922" s="2">
        <v>0.06</v>
      </c>
      <c r="I16922" s="81">
        <v>0.01</v>
      </c>
      <c r="J16922" s="1">
        <v>32.346499999999999</v>
      </c>
    </row>
    <row r="16923" spans="1:10" ht="14.5" x14ac:dyDescent="0.35">
      <c r="A16923" s="47" t="s">
        <v>24487</v>
      </c>
      <c r="C16923" s="22" t="str">
        <f t="shared" si="264"/>
        <v>88304</v>
      </c>
      <c r="D16923" t="s">
        <v>24936</v>
      </c>
      <c r="E16923" s="1" t="s">
        <v>2761</v>
      </c>
      <c r="F16923" s="2">
        <v>0.22</v>
      </c>
      <c r="G16923" s="2">
        <v>1.04</v>
      </c>
      <c r="H16923" s="2">
        <v>1.04</v>
      </c>
      <c r="I16923" s="81">
        <v>0.02</v>
      </c>
      <c r="J16923" s="1">
        <v>32.346499999999999</v>
      </c>
    </row>
    <row r="16924" spans="1:10" ht="14.5" x14ac:dyDescent="0.35">
      <c r="A16924" s="47" t="s">
        <v>24487</v>
      </c>
      <c r="B16924" s="1" t="s">
        <v>2795</v>
      </c>
      <c r="C16924" s="22" t="str">
        <f t="shared" si="264"/>
        <v>88304TC</v>
      </c>
      <c r="D16924" t="s">
        <v>24938</v>
      </c>
      <c r="E16924" s="1" t="s">
        <v>2761</v>
      </c>
      <c r="F16924" s="2">
        <v>0</v>
      </c>
      <c r="G16924" s="2">
        <v>0.94</v>
      </c>
      <c r="H16924" s="2">
        <v>0.94</v>
      </c>
      <c r="I16924" s="81">
        <v>0.01</v>
      </c>
      <c r="J16924" s="1">
        <v>32.346499999999999</v>
      </c>
    </row>
    <row r="16925" spans="1:10" ht="14.5" x14ac:dyDescent="0.35">
      <c r="A16925" s="47" t="s">
        <v>24487</v>
      </c>
      <c r="B16925" s="1">
        <v>26</v>
      </c>
      <c r="C16925" s="22" t="str">
        <f t="shared" si="264"/>
        <v>8830426</v>
      </c>
      <c r="D16925" t="s">
        <v>24940</v>
      </c>
      <c r="E16925" s="1" t="s">
        <v>2761</v>
      </c>
      <c r="F16925" s="2">
        <v>0.22</v>
      </c>
      <c r="G16925" s="2">
        <v>0.1</v>
      </c>
      <c r="H16925" s="2">
        <v>0.1</v>
      </c>
      <c r="I16925" s="81">
        <v>0.01</v>
      </c>
      <c r="J16925" s="1">
        <v>32.346499999999999</v>
      </c>
    </row>
    <row r="16926" spans="1:10" ht="14.5" x14ac:dyDescent="0.35">
      <c r="A16926" s="47" t="s">
        <v>24488</v>
      </c>
      <c r="C16926" s="22" t="str">
        <f t="shared" si="264"/>
        <v>88305</v>
      </c>
      <c r="D16926" t="s">
        <v>24942</v>
      </c>
      <c r="E16926" s="1" t="s">
        <v>2761</v>
      </c>
      <c r="F16926" s="2">
        <v>0.75</v>
      </c>
      <c r="G16926" s="2">
        <v>1.38</v>
      </c>
      <c r="H16926" s="2">
        <v>1.38</v>
      </c>
      <c r="I16926" s="81">
        <v>0.02</v>
      </c>
      <c r="J16926" s="1">
        <v>32.346499999999999</v>
      </c>
    </row>
    <row r="16927" spans="1:10" ht="14.5" x14ac:dyDescent="0.35">
      <c r="A16927" s="47" t="s">
        <v>24488</v>
      </c>
      <c r="B16927" s="1" t="s">
        <v>2795</v>
      </c>
      <c r="C16927" s="22" t="str">
        <f t="shared" si="264"/>
        <v>88305TC</v>
      </c>
      <c r="D16927" t="s">
        <v>24944</v>
      </c>
      <c r="E16927" s="1" t="s">
        <v>2761</v>
      </c>
      <c r="F16927" s="2">
        <v>0</v>
      </c>
      <c r="G16927" s="2">
        <v>1.06</v>
      </c>
      <c r="H16927" s="2">
        <v>1.06</v>
      </c>
      <c r="I16927" s="81">
        <v>0.01</v>
      </c>
      <c r="J16927" s="1">
        <v>32.346499999999999</v>
      </c>
    </row>
    <row r="16928" spans="1:10" ht="14.5" x14ac:dyDescent="0.35">
      <c r="A16928" s="47" t="s">
        <v>24488</v>
      </c>
      <c r="B16928" s="1">
        <v>26</v>
      </c>
      <c r="C16928" s="22" t="str">
        <f t="shared" si="264"/>
        <v>8830526</v>
      </c>
      <c r="D16928" t="s">
        <v>24946</v>
      </c>
      <c r="E16928" s="1" t="s">
        <v>2761</v>
      </c>
      <c r="F16928" s="2">
        <v>0.75</v>
      </c>
      <c r="G16928" s="2">
        <v>0.32</v>
      </c>
      <c r="H16928" s="2">
        <v>0.32</v>
      </c>
      <c r="I16928" s="81">
        <v>0.01</v>
      </c>
      <c r="J16928" s="1">
        <v>32.346499999999999</v>
      </c>
    </row>
    <row r="16929" spans="1:10" ht="14.5" x14ac:dyDescent="0.35">
      <c r="A16929" s="47" t="s">
        <v>24489</v>
      </c>
      <c r="C16929" s="22" t="str">
        <f t="shared" si="264"/>
        <v>88307</v>
      </c>
      <c r="D16929" t="s">
        <v>24948</v>
      </c>
      <c r="E16929" s="1" t="s">
        <v>2761</v>
      </c>
      <c r="F16929" s="2">
        <v>1.59</v>
      </c>
      <c r="G16929" s="2">
        <v>6.94</v>
      </c>
      <c r="H16929" s="2">
        <v>6.94</v>
      </c>
      <c r="I16929" s="81">
        <v>7.0000000000000007E-2</v>
      </c>
      <c r="J16929" s="1">
        <v>32.346499999999999</v>
      </c>
    </row>
    <row r="16930" spans="1:10" ht="14.5" x14ac:dyDescent="0.35">
      <c r="A16930" s="47" t="s">
        <v>24489</v>
      </c>
      <c r="B16930" s="1" t="s">
        <v>2795</v>
      </c>
      <c r="C16930" s="22" t="str">
        <f t="shared" si="264"/>
        <v>88307TC</v>
      </c>
      <c r="D16930" t="s">
        <v>24950</v>
      </c>
      <c r="E16930" s="1" t="s">
        <v>2761</v>
      </c>
      <c r="F16930" s="2">
        <v>0</v>
      </c>
      <c r="G16930" s="2">
        <v>6.19</v>
      </c>
      <c r="H16930" s="2">
        <v>6.19</v>
      </c>
      <c r="I16930" s="81">
        <v>0.04</v>
      </c>
      <c r="J16930" s="1">
        <v>32.346499999999999</v>
      </c>
    </row>
    <row r="16931" spans="1:10" ht="14.5" x14ac:dyDescent="0.35">
      <c r="A16931" s="47" t="s">
        <v>24489</v>
      </c>
      <c r="B16931" s="1">
        <v>26</v>
      </c>
      <c r="C16931" s="22" t="str">
        <f t="shared" si="264"/>
        <v>8830726</v>
      </c>
      <c r="D16931" t="s">
        <v>24952</v>
      </c>
      <c r="E16931" s="1" t="s">
        <v>2761</v>
      </c>
      <c r="F16931" s="2">
        <v>1.59</v>
      </c>
      <c r="G16931" s="2">
        <v>0.75</v>
      </c>
      <c r="H16931" s="2">
        <v>0.75</v>
      </c>
      <c r="I16931" s="81">
        <v>0.03</v>
      </c>
      <c r="J16931" s="1">
        <v>32.346499999999999</v>
      </c>
    </row>
    <row r="16932" spans="1:10" ht="14.5" x14ac:dyDescent="0.35">
      <c r="A16932" s="47" t="s">
        <v>24490</v>
      </c>
      <c r="C16932" s="22" t="str">
        <f t="shared" si="264"/>
        <v>88309</v>
      </c>
      <c r="D16932" t="s">
        <v>24954</v>
      </c>
      <c r="E16932" s="1" t="s">
        <v>2761</v>
      </c>
      <c r="F16932" s="2">
        <v>2.8</v>
      </c>
      <c r="G16932" s="2">
        <v>9.9600000000000009</v>
      </c>
      <c r="H16932" s="2">
        <v>9.9600000000000009</v>
      </c>
      <c r="I16932" s="81">
        <v>0.08</v>
      </c>
      <c r="J16932" s="1">
        <v>32.346499999999999</v>
      </c>
    </row>
    <row r="16933" spans="1:10" ht="14.5" x14ac:dyDescent="0.35">
      <c r="A16933" s="47" t="s">
        <v>24490</v>
      </c>
      <c r="B16933" s="1" t="s">
        <v>2795</v>
      </c>
      <c r="C16933" s="22" t="str">
        <f t="shared" si="264"/>
        <v>88309TC</v>
      </c>
      <c r="D16933" t="s">
        <v>24956</v>
      </c>
      <c r="E16933" s="1" t="s">
        <v>2761</v>
      </c>
      <c r="F16933" s="2">
        <v>0</v>
      </c>
      <c r="G16933" s="2">
        <v>8.6199999999999992</v>
      </c>
      <c r="H16933" s="2">
        <v>8.6199999999999992</v>
      </c>
      <c r="I16933" s="81">
        <v>0.04</v>
      </c>
      <c r="J16933" s="1">
        <v>32.346499999999999</v>
      </c>
    </row>
    <row r="16934" spans="1:10" ht="14.5" x14ac:dyDescent="0.35">
      <c r="A16934" s="47" t="s">
        <v>24490</v>
      </c>
      <c r="B16934" s="1">
        <v>26</v>
      </c>
      <c r="C16934" s="22" t="str">
        <f t="shared" si="264"/>
        <v>8830926</v>
      </c>
      <c r="D16934" t="s">
        <v>24958</v>
      </c>
      <c r="E16934" s="1" t="s">
        <v>2761</v>
      </c>
      <c r="F16934" s="2">
        <v>2.8</v>
      </c>
      <c r="G16934" s="2">
        <v>1.34</v>
      </c>
      <c r="H16934" s="2">
        <v>1.34</v>
      </c>
      <c r="I16934" s="81">
        <v>0.04</v>
      </c>
      <c r="J16934" s="1">
        <v>32.346499999999999</v>
      </c>
    </row>
    <row r="16935" spans="1:10" ht="14.5" x14ac:dyDescent="0.35">
      <c r="A16935" s="47" t="s">
        <v>24491</v>
      </c>
      <c r="C16935" s="22" t="str">
        <f t="shared" si="264"/>
        <v>88311</v>
      </c>
      <c r="D16935" t="s">
        <v>24960</v>
      </c>
      <c r="E16935" s="1" t="s">
        <v>2761</v>
      </c>
      <c r="F16935" s="2">
        <v>0.24</v>
      </c>
      <c r="G16935" s="2">
        <v>0.35</v>
      </c>
      <c r="H16935" s="2">
        <v>0.35</v>
      </c>
      <c r="I16935" s="81">
        <v>0.02</v>
      </c>
      <c r="J16935" s="1">
        <v>32.346499999999999</v>
      </c>
    </row>
    <row r="16936" spans="1:10" ht="14.5" x14ac:dyDescent="0.35">
      <c r="A16936" s="47" t="s">
        <v>24491</v>
      </c>
      <c r="B16936" s="1" t="s">
        <v>2795</v>
      </c>
      <c r="C16936" s="22" t="str">
        <f t="shared" si="264"/>
        <v>88311TC</v>
      </c>
      <c r="D16936" t="s">
        <v>24962</v>
      </c>
      <c r="E16936" s="1" t="s">
        <v>2761</v>
      </c>
      <c r="F16936" s="2">
        <v>0</v>
      </c>
      <c r="G16936" s="2">
        <v>0.24</v>
      </c>
      <c r="H16936" s="2">
        <v>0.24</v>
      </c>
      <c r="I16936" s="81">
        <v>0.01</v>
      </c>
      <c r="J16936" s="1">
        <v>32.346499999999999</v>
      </c>
    </row>
    <row r="16937" spans="1:10" ht="14.5" x14ac:dyDescent="0.35">
      <c r="A16937" s="47" t="s">
        <v>24491</v>
      </c>
      <c r="B16937" s="1">
        <v>26</v>
      </c>
      <c r="C16937" s="22" t="str">
        <f t="shared" si="264"/>
        <v>8831126</v>
      </c>
      <c r="D16937" t="s">
        <v>24964</v>
      </c>
      <c r="E16937" s="1" t="s">
        <v>2761</v>
      </c>
      <c r="F16937" s="2">
        <v>0.24</v>
      </c>
      <c r="G16937" s="2">
        <v>0.11</v>
      </c>
      <c r="H16937" s="2">
        <v>0.11</v>
      </c>
      <c r="I16937" s="81">
        <v>0.01</v>
      </c>
      <c r="J16937" s="1">
        <v>32.346499999999999</v>
      </c>
    </row>
    <row r="16938" spans="1:10" ht="14.5" x14ac:dyDescent="0.35">
      <c r="A16938" s="47" t="s">
        <v>24493</v>
      </c>
      <c r="C16938" s="22" t="str">
        <f t="shared" si="264"/>
        <v>88312</v>
      </c>
      <c r="D16938" t="s">
        <v>24966</v>
      </c>
      <c r="E16938" s="1" t="s">
        <v>2761</v>
      </c>
      <c r="F16938" s="2">
        <v>0.54</v>
      </c>
      <c r="G16938" s="2">
        <v>2.78</v>
      </c>
      <c r="H16938" s="2">
        <v>2.78</v>
      </c>
      <c r="I16938" s="81">
        <v>0.03</v>
      </c>
      <c r="J16938" s="1">
        <v>32.346499999999999</v>
      </c>
    </row>
    <row r="16939" spans="1:10" ht="14.5" x14ac:dyDescent="0.35">
      <c r="A16939" s="47" t="s">
        <v>24493</v>
      </c>
      <c r="B16939" s="1" t="s">
        <v>2795</v>
      </c>
      <c r="C16939" s="22" t="str">
        <f t="shared" si="264"/>
        <v>88312TC</v>
      </c>
      <c r="D16939" t="s">
        <v>24968</v>
      </c>
      <c r="E16939" s="1" t="s">
        <v>2761</v>
      </c>
      <c r="F16939" s="2">
        <v>0</v>
      </c>
      <c r="G16939" s="2">
        <v>2.56</v>
      </c>
      <c r="H16939" s="2">
        <v>2.56</v>
      </c>
      <c r="I16939" s="81">
        <v>0.02</v>
      </c>
      <c r="J16939" s="1">
        <v>32.346499999999999</v>
      </c>
    </row>
    <row r="16940" spans="1:10" ht="14.5" x14ac:dyDescent="0.35">
      <c r="A16940" s="47" t="s">
        <v>24493</v>
      </c>
      <c r="B16940" s="1">
        <v>26</v>
      </c>
      <c r="C16940" s="22" t="str">
        <f t="shared" si="264"/>
        <v>8831226</v>
      </c>
      <c r="D16940" t="s">
        <v>24970</v>
      </c>
      <c r="E16940" s="1" t="s">
        <v>2761</v>
      </c>
      <c r="F16940" s="2">
        <v>0.54</v>
      </c>
      <c r="G16940" s="2">
        <v>0.22</v>
      </c>
      <c r="H16940" s="2">
        <v>0.22</v>
      </c>
      <c r="I16940" s="81">
        <v>0.01</v>
      </c>
      <c r="J16940" s="1">
        <v>32.346499999999999</v>
      </c>
    </row>
    <row r="16941" spans="1:10" ht="14.5" x14ac:dyDescent="0.35">
      <c r="A16941" s="47" t="s">
        <v>24495</v>
      </c>
      <c r="C16941" s="22" t="str">
        <f t="shared" si="264"/>
        <v>88313</v>
      </c>
      <c r="D16941" t="s">
        <v>24972</v>
      </c>
      <c r="E16941" s="1" t="s">
        <v>2761</v>
      </c>
      <c r="F16941" s="2">
        <v>0.24</v>
      </c>
      <c r="G16941" s="2">
        <v>2.2000000000000002</v>
      </c>
      <c r="H16941" s="2">
        <v>2.2000000000000002</v>
      </c>
      <c r="I16941" s="81">
        <v>0.02</v>
      </c>
      <c r="J16941" s="1">
        <v>32.346499999999999</v>
      </c>
    </row>
    <row r="16942" spans="1:10" ht="14.5" x14ac:dyDescent="0.35">
      <c r="A16942" s="47" t="s">
        <v>24495</v>
      </c>
      <c r="B16942" s="1" t="s">
        <v>2795</v>
      </c>
      <c r="C16942" s="22" t="str">
        <f t="shared" si="264"/>
        <v>88313TC</v>
      </c>
      <c r="D16942" t="s">
        <v>24974</v>
      </c>
      <c r="E16942" s="1" t="s">
        <v>2761</v>
      </c>
      <c r="F16942" s="2">
        <v>0</v>
      </c>
      <c r="G16942" s="2">
        <v>2.1</v>
      </c>
      <c r="H16942" s="2">
        <v>2.1</v>
      </c>
      <c r="I16942" s="81">
        <v>0.01</v>
      </c>
      <c r="J16942" s="1">
        <v>32.346499999999999</v>
      </c>
    </row>
    <row r="16943" spans="1:10" ht="14.5" x14ac:dyDescent="0.35">
      <c r="A16943" s="47" t="s">
        <v>24495</v>
      </c>
      <c r="B16943" s="1">
        <v>26</v>
      </c>
      <c r="C16943" s="22" t="str">
        <f t="shared" si="264"/>
        <v>8831326</v>
      </c>
      <c r="D16943" t="s">
        <v>24976</v>
      </c>
      <c r="E16943" s="1" t="s">
        <v>2761</v>
      </c>
      <c r="F16943" s="2">
        <v>0.24</v>
      </c>
      <c r="G16943" s="2">
        <v>0.1</v>
      </c>
      <c r="H16943" s="2">
        <v>0.1</v>
      </c>
      <c r="I16943" s="81">
        <v>0.01</v>
      </c>
      <c r="J16943" s="1">
        <v>32.346499999999999</v>
      </c>
    </row>
    <row r="16944" spans="1:10" ht="14.5" x14ac:dyDescent="0.35">
      <c r="A16944" s="47" t="s">
        <v>24497</v>
      </c>
      <c r="C16944" s="22" t="str">
        <f t="shared" si="264"/>
        <v>88314</v>
      </c>
      <c r="D16944" t="s">
        <v>24978</v>
      </c>
      <c r="E16944" s="1" t="s">
        <v>2761</v>
      </c>
      <c r="F16944" s="2">
        <v>0.45</v>
      </c>
      <c r="G16944" s="2">
        <v>2.09</v>
      </c>
      <c r="H16944" s="2">
        <v>2.09</v>
      </c>
      <c r="I16944" s="81">
        <v>0.03</v>
      </c>
      <c r="J16944" s="1">
        <v>32.346499999999999</v>
      </c>
    </row>
    <row r="16945" spans="1:10" ht="14.5" x14ac:dyDescent="0.35">
      <c r="A16945" s="47" t="s">
        <v>24497</v>
      </c>
      <c r="B16945" s="1" t="s">
        <v>2795</v>
      </c>
      <c r="C16945" s="22" t="str">
        <f t="shared" si="264"/>
        <v>88314TC</v>
      </c>
      <c r="D16945" t="s">
        <v>24980</v>
      </c>
      <c r="E16945" s="1" t="s">
        <v>2761</v>
      </c>
      <c r="F16945" s="2">
        <v>0</v>
      </c>
      <c r="G16945" s="2">
        <v>1.97</v>
      </c>
      <c r="H16945" s="2">
        <v>1.97</v>
      </c>
      <c r="I16945" s="81">
        <v>0.02</v>
      </c>
      <c r="J16945" s="1">
        <v>32.346499999999999</v>
      </c>
    </row>
    <row r="16946" spans="1:10" ht="14.5" x14ac:dyDescent="0.35">
      <c r="A16946" s="47" t="s">
        <v>24497</v>
      </c>
      <c r="B16946" s="1">
        <v>26</v>
      </c>
      <c r="C16946" s="22" t="str">
        <f t="shared" si="264"/>
        <v>8831426</v>
      </c>
      <c r="D16946" t="s">
        <v>24982</v>
      </c>
      <c r="E16946" s="1" t="s">
        <v>2761</v>
      </c>
      <c r="F16946" s="2">
        <v>0.45</v>
      </c>
      <c r="G16946" s="2">
        <v>0.12</v>
      </c>
      <c r="H16946" s="2">
        <v>0.12</v>
      </c>
      <c r="I16946" s="81">
        <v>0.01</v>
      </c>
      <c r="J16946" s="1">
        <v>32.346499999999999</v>
      </c>
    </row>
    <row r="16947" spans="1:10" ht="14.5" x14ac:dyDescent="0.35">
      <c r="A16947" s="47" t="s">
        <v>24499</v>
      </c>
      <c r="C16947" s="22" t="str">
        <f t="shared" si="264"/>
        <v>88319</v>
      </c>
      <c r="D16947" t="s">
        <v>24984</v>
      </c>
      <c r="E16947" s="1" t="s">
        <v>2761</v>
      </c>
      <c r="F16947" s="2">
        <v>0.53</v>
      </c>
      <c r="G16947" s="2">
        <v>3.5</v>
      </c>
      <c r="H16947" s="2">
        <v>3.5</v>
      </c>
      <c r="I16947" s="81">
        <v>0.03</v>
      </c>
      <c r="J16947" s="1">
        <v>32.346499999999999</v>
      </c>
    </row>
    <row r="16948" spans="1:10" ht="14.5" x14ac:dyDescent="0.35">
      <c r="A16948" s="47" t="s">
        <v>24499</v>
      </c>
      <c r="B16948" s="1" t="s">
        <v>2795</v>
      </c>
      <c r="C16948" s="22" t="str">
        <f t="shared" si="264"/>
        <v>88319TC</v>
      </c>
      <c r="D16948" t="s">
        <v>24986</v>
      </c>
      <c r="E16948" s="1" t="s">
        <v>2761</v>
      </c>
      <c r="F16948" s="2">
        <v>0</v>
      </c>
      <c r="G16948" s="2">
        <v>3.26</v>
      </c>
      <c r="H16948" s="2">
        <v>3.26</v>
      </c>
      <c r="I16948" s="81">
        <v>0.02</v>
      </c>
      <c r="J16948" s="1">
        <v>32.346499999999999</v>
      </c>
    </row>
    <row r="16949" spans="1:10" ht="14.5" x14ac:dyDescent="0.35">
      <c r="A16949" s="47" t="s">
        <v>24499</v>
      </c>
      <c r="B16949" s="1">
        <v>26</v>
      </c>
      <c r="C16949" s="22" t="str">
        <f t="shared" si="264"/>
        <v>8831926</v>
      </c>
      <c r="D16949" t="s">
        <v>24988</v>
      </c>
      <c r="E16949" s="1" t="s">
        <v>2761</v>
      </c>
      <c r="F16949" s="2">
        <v>0.53</v>
      </c>
      <c r="G16949" s="2">
        <v>0.24</v>
      </c>
      <c r="H16949" s="2">
        <v>0.24</v>
      </c>
      <c r="I16949" s="81">
        <v>0.01</v>
      </c>
      <c r="J16949" s="1">
        <v>32.346499999999999</v>
      </c>
    </row>
    <row r="16950" spans="1:10" ht="14.5" x14ac:dyDescent="0.35">
      <c r="A16950" s="47" t="s">
        <v>24501</v>
      </c>
      <c r="C16950" s="22" t="str">
        <f t="shared" si="264"/>
        <v>88321</v>
      </c>
      <c r="D16950" t="s">
        <v>24990</v>
      </c>
      <c r="E16950" s="1" t="s">
        <v>2761</v>
      </c>
      <c r="F16950" s="2">
        <v>1.63</v>
      </c>
      <c r="G16950" s="2">
        <v>1.2</v>
      </c>
      <c r="H16950" s="2">
        <v>0.75</v>
      </c>
      <c r="I16950" s="81">
        <v>7.0000000000000007E-2</v>
      </c>
      <c r="J16950" s="1">
        <v>32.346499999999999</v>
      </c>
    </row>
    <row r="16951" spans="1:10" ht="14.5" x14ac:dyDescent="0.35">
      <c r="A16951" s="47" t="s">
        <v>24502</v>
      </c>
      <c r="C16951" s="22" t="str">
        <f t="shared" si="264"/>
        <v>88323</v>
      </c>
      <c r="D16951" t="s">
        <v>28805</v>
      </c>
      <c r="E16951" s="1" t="s">
        <v>2761</v>
      </c>
      <c r="F16951" s="2">
        <v>1.83</v>
      </c>
      <c r="G16951" s="2">
        <v>1.62</v>
      </c>
      <c r="H16951" s="2">
        <v>1.62</v>
      </c>
      <c r="I16951" s="81">
        <v>0.03</v>
      </c>
      <c r="J16951" s="1">
        <v>32.346499999999999</v>
      </c>
    </row>
    <row r="16952" spans="1:10" ht="14.5" x14ac:dyDescent="0.35">
      <c r="A16952" s="47" t="s">
        <v>24502</v>
      </c>
      <c r="B16952" s="1" t="s">
        <v>2795</v>
      </c>
      <c r="C16952" s="22" t="str">
        <f t="shared" si="264"/>
        <v>88323TC</v>
      </c>
      <c r="D16952" t="s">
        <v>24993</v>
      </c>
      <c r="E16952" s="1" t="s">
        <v>2761</v>
      </c>
      <c r="F16952" s="2">
        <v>0</v>
      </c>
      <c r="G16952" s="2">
        <v>0.89</v>
      </c>
      <c r="H16952" s="2">
        <v>0.89</v>
      </c>
      <c r="I16952" s="81">
        <v>0.01</v>
      </c>
      <c r="J16952" s="1">
        <v>32.346499999999999</v>
      </c>
    </row>
    <row r="16953" spans="1:10" ht="14.5" x14ac:dyDescent="0.35">
      <c r="A16953" s="47" t="s">
        <v>24502</v>
      </c>
      <c r="B16953" s="1">
        <v>26</v>
      </c>
      <c r="C16953" s="22" t="str">
        <f t="shared" si="264"/>
        <v>8832326</v>
      </c>
      <c r="D16953" t="s">
        <v>24993</v>
      </c>
      <c r="E16953" s="1" t="s">
        <v>2761</v>
      </c>
      <c r="F16953" s="2">
        <v>1.83</v>
      </c>
      <c r="G16953" s="2">
        <v>0.73</v>
      </c>
      <c r="H16953" s="2">
        <v>0.73</v>
      </c>
      <c r="I16953" s="81">
        <v>0.02</v>
      </c>
      <c r="J16953" s="1">
        <v>32.346499999999999</v>
      </c>
    </row>
    <row r="16954" spans="1:10" ht="14.5" x14ac:dyDescent="0.35">
      <c r="A16954" s="47" t="s">
        <v>24503</v>
      </c>
      <c r="C16954" s="22" t="str">
        <f t="shared" si="264"/>
        <v>88325</v>
      </c>
      <c r="D16954" t="s">
        <v>24993</v>
      </c>
      <c r="E16954" s="1" t="s">
        <v>2761</v>
      </c>
      <c r="F16954" s="2">
        <v>2.85</v>
      </c>
      <c r="G16954" s="2">
        <v>1.72</v>
      </c>
      <c r="H16954" s="2">
        <v>1</v>
      </c>
      <c r="I16954" s="81">
        <v>0.13</v>
      </c>
      <c r="J16954" s="1">
        <v>32.346499999999999</v>
      </c>
    </row>
    <row r="16955" spans="1:10" ht="14.5" x14ac:dyDescent="0.35">
      <c r="A16955" s="47" t="s">
        <v>24504</v>
      </c>
      <c r="C16955" s="22" t="str">
        <f t="shared" si="264"/>
        <v>88329</v>
      </c>
      <c r="D16955" t="s">
        <v>24995</v>
      </c>
      <c r="E16955" s="1" t="s">
        <v>2761</v>
      </c>
      <c r="F16955" s="2">
        <v>0.67</v>
      </c>
      <c r="G16955" s="2">
        <v>0.92</v>
      </c>
      <c r="H16955" s="2">
        <v>0.32</v>
      </c>
      <c r="I16955" s="81">
        <v>0.04</v>
      </c>
      <c r="J16955" s="1">
        <v>32.346499999999999</v>
      </c>
    </row>
    <row r="16956" spans="1:10" ht="14.5" x14ac:dyDescent="0.35">
      <c r="A16956" s="47" t="s">
        <v>24505</v>
      </c>
      <c r="C16956" s="22" t="str">
        <f t="shared" si="264"/>
        <v>88331</v>
      </c>
      <c r="D16956" t="s">
        <v>24995</v>
      </c>
      <c r="E16956" s="1" t="s">
        <v>2761</v>
      </c>
      <c r="F16956" s="2">
        <v>1.19</v>
      </c>
      <c r="G16956" s="2">
        <v>1.8</v>
      </c>
      <c r="H16956" s="2">
        <v>1.8</v>
      </c>
      <c r="I16956" s="81">
        <v>0.03</v>
      </c>
      <c r="J16956" s="1">
        <v>32.346499999999999</v>
      </c>
    </row>
    <row r="16957" spans="1:10" ht="14.5" x14ac:dyDescent="0.35">
      <c r="A16957" s="47" t="s">
        <v>24505</v>
      </c>
      <c r="B16957" s="1" t="s">
        <v>2795</v>
      </c>
      <c r="C16957" s="22" t="str">
        <f t="shared" si="264"/>
        <v>88331TC</v>
      </c>
      <c r="D16957" t="s">
        <v>24995</v>
      </c>
      <c r="E16957" s="1" t="s">
        <v>2761</v>
      </c>
      <c r="F16957" s="2">
        <v>0</v>
      </c>
      <c r="G16957" s="2">
        <v>1.21</v>
      </c>
      <c r="H16957" s="2">
        <v>1.21</v>
      </c>
      <c r="I16957" s="81">
        <v>0.01</v>
      </c>
      <c r="J16957" s="1">
        <v>32.346499999999999</v>
      </c>
    </row>
    <row r="16958" spans="1:10" ht="14.5" x14ac:dyDescent="0.35">
      <c r="A16958" s="47" t="s">
        <v>24505</v>
      </c>
      <c r="B16958" s="1">
        <v>26</v>
      </c>
      <c r="C16958" s="22" t="str">
        <f t="shared" si="264"/>
        <v>8833126</v>
      </c>
      <c r="D16958" t="s">
        <v>24997</v>
      </c>
      <c r="E16958" s="1" t="s">
        <v>2761</v>
      </c>
      <c r="F16958" s="2">
        <v>1.19</v>
      </c>
      <c r="G16958" s="2">
        <v>0.59</v>
      </c>
      <c r="H16958" s="2">
        <v>0.59</v>
      </c>
      <c r="I16958" s="81">
        <v>0.02</v>
      </c>
      <c r="J16958" s="1">
        <v>32.346499999999999</v>
      </c>
    </row>
    <row r="16959" spans="1:10" ht="14.5" x14ac:dyDescent="0.35">
      <c r="A16959" s="47" t="s">
        <v>24506</v>
      </c>
      <c r="C16959" s="22" t="str">
        <f t="shared" si="264"/>
        <v>88332</v>
      </c>
      <c r="D16959" t="s">
        <v>24997</v>
      </c>
      <c r="E16959" s="1" t="s">
        <v>2761</v>
      </c>
      <c r="F16959" s="2">
        <v>0.59</v>
      </c>
      <c r="G16959" s="2">
        <v>1.03</v>
      </c>
      <c r="H16959" s="2">
        <v>1.03</v>
      </c>
      <c r="I16959" s="81">
        <v>0.02</v>
      </c>
      <c r="J16959" s="1">
        <v>32.346499999999999</v>
      </c>
    </row>
    <row r="16960" spans="1:10" ht="14.5" x14ac:dyDescent="0.35">
      <c r="A16960" s="47" t="s">
        <v>24506</v>
      </c>
      <c r="B16960" s="1" t="s">
        <v>2795</v>
      </c>
      <c r="C16960" s="22" t="str">
        <f t="shared" si="264"/>
        <v>88332TC</v>
      </c>
      <c r="D16960" t="s">
        <v>24997</v>
      </c>
      <c r="E16960" s="1" t="s">
        <v>2761</v>
      </c>
      <c r="F16960" s="2">
        <v>0</v>
      </c>
      <c r="G16960" s="2">
        <v>0.74</v>
      </c>
      <c r="H16960" s="2">
        <v>0.74</v>
      </c>
      <c r="I16960" s="81">
        <v>0.01</v>
      </c>
      <c r="J16960" s="1">
        <v>32.346499999999999</v>
      </c>
    </row>
    <row r="16961" spans="1:10" ht="14.5" x14ac:dyDescent="0.35">
      <c r="A16961" s="47" t="s">
        <v>24506</v>
      </c>
      <c r="B16961" s="1">
        <v>26</v>
      </c>
      <c r="C16961" s="22" t="str">
        <f t="shared" si="264"/>
        <v>8833226</v>
      </c>
      <c r="D16961" t="s">
        <v>24999</v>
      </c>
      <c r="E16961" s="1" t="s">
        <v>2761</v>
      </c>
      <c r="F16961" s="2">
        <v>0.59</v>
      </c>
      <c r="G16961" s="2">
        <v>0.28999999999999998</v>
      </c>
      <c r="H16961" s="2">
        <v>0.28999999999999998</v>
      </c>
      <c r="I16961" s="81">
        <v>0.01</v>
      </c>
      <c r="J16961" s="1">
        <v>32.346499999999999</v>
      </c>
    </row>
    <row r="16962" spans="1:10" ht="14.5" x14ac:dyDescent="0.35">
      <c r="A16962" s="47" t="s">
        <v>24507</v>
      </c>
      <c r="C16962" s="22" t="str">
        <f t="shared" si="264"/>
        <v>88333</v>
      </c>
      <c r="D16962" t="s">
        <v>24999</v>
      </c>
      <c r="E16962" s="1" t="s">
        <v>2761</v>
      </c>
      <c r="F16962" s="2">
        <v>1.2</v>
      </c>
      <c r="G16962" s="2">
        <v>1.5</v>
      </c>
      <c r="H16962" s="2">
        <v>1.5</v>
      </c>
      <c r="I16962" s="81">
        <v>0.03</v>
      </c>
      <c r="J16962" s="1">
        <v>32.346499999999999</v>
      </c>
    </row>
    <row r="16963" spans="1:10" ht="14.5" x14ac:dyDescent="0.35">
      <c r="A16963" s="47" t="s">
        <v>24507</v>
      </c>
      <c r="B16963" s="1" t="s">
        <v>2795</v>
      </c>
      <c r="C16963" s="22" t="str">
        <f t="shared" si="264"/>
        <v>88333TC</v>
      </c>
      <c r="D16963" t="s">
        <v>24999</v>
      </c>
      <c r="E16963" s="1" t="s">
        <v>2761</v>
      </c>
      <c r="F16963" s="2">
        <v>0</v>
      </c>
      <c r="G16963" s="2">
        <v>0.93</v>
      </c>
      <c r="H16963" s="2">
        <v>0.93</v>
      </c>
      <c r="I16963" s="81">
        <v>0.01</v>
      </c>
      <c r="J16963" s="1">
        <v>32.346499999999999</v>
      </c>
    </row>
    <row r="16964" spans="1:10" ht="14.5" x14ac:dyDescent="0.35">
      <c r="A16964" s="47" t="s">
        <v>24507</v>
      </c>
      <c r="B16964" s="1">
        <v>26</v>
      </c>
      <c r="C16964" s="22" t="str">
        <f t="shared" si="264"/>
        <v>8833326</v>
      </c>
      <c r="D16964" t="s">
        <v>25001</v>
      </c>
      <c r="E16964" s="1" t="s">
        <v>2761</v>
      </c>
      <c r="F16964" s="2">
        <v>1.2</v>
      </c>
      <c r="G16964" s="2">
        <v>0.56999999999999995</v>
      </c>
      <c r="H16964" s="2">
        <v>0.56999999999999995</v>
      </c>
      <c r="I16964" s="81">
        <v>0.02</v>
      </c>
      <c r="J16964" s="1">
        <v>32.346499999999999</v>
      </c>
    </row>
    <row r="16965" spans="1:10" ht="14.5" x14ac:dyDescent="0.35">
      <c r="A16965" s="47" t="s">
        <v>24508</v>
      </c>
      <c r="C16965" s="22" t="str">
        <f t="shared" si="264"/>
        <v>88334</v>
      </c>
      <c r="D16965" t="s">
        <v>25001</v>
      </c>
      <c r="E16965" s="1" t="s">
        <v>2761</v>
      </c>
      <c r="F16965" s="2">
        <v>0.73</v>
      </c>
      <c r="G16965" s="2">
        <v>0.93</v>
      </c>
      <c r="H16965" s="2">
        <v>0.93</v>
      </c>
      <c r="I16965" s="81">
        <v>0.01</v>
      </c>
      <c r="J16965" s="1">
        <v>32.346499999999999</v>
      </c>
    </row>
    <row r="16966" spans="1:10" ht="14.5" x14ac:dyDescent="0.35">
      <c r="A16966" s="47" t="s">
        <v>24508</v>
      </c>
      <c r="B16966" s="1" t="s">
        <v>2795</v>
      </c>
      <c r="C16966" s="22" t="str">
        <f t="shared" si="264"/>
        <v>88334TC</v>
      </c>
      <c r="D16966" t="s">
        <v>25001</v>
      </c>
      <c r="E16966" s="1" t="s">
        <v>2761</v>
      </c>
      <c r="F16966" s="2">
        <v>0</v>
      </c>
      <c r="G16966" s="2">
        <v>0.57999999999999996</v>
      </c>
      <c r="H16966" s="2">
        <v>0.57999999999999996</v>
      </c>
      <c r="I16966" s="81">
        <v>0</v>
      </c>
      <c r="J16966" s="1">
        <v>32.346499999999999</v>
      </c>
    </row>
    <row r="16967" spans="1:10" ht="14.5" x14ac:dyDescent="0.35">
      <c r="A16967" s="47" t="s">
        <v>24508</v>
      </c>
      <c r="B16967" s="1">
        <v>26</v>
      </c>
      <c r="C16967" s="22" t="str">
        <f t="shared" si="264"/>
        <v>8833426</v>
      </c>
      <c r="D16967" t="s">
        <v>25003</v>
      </c>
      <c r="E16967" s="1" t="s">
        <v>2761</v>
      </c>
      <c r="F16967" s="2">
        <v>0.73</v>
      </c>
      <c r="G16967" s="2">
        <v>0.35</v>
      </c>
      <c r="H16967" s="2">
        <v>0.35</v>
      </c>
      <c r="I16967" s="81">
        <v>0.01</v>
      </c>
      <c r="J16967" s="1">
        <v>32.346499999999999</v>
      </c>
    </row>
    <row r="16968" spans="1:10" ht="14.5" x14ac:dyDescent="0.35">
      <c r="A16968" s="47" t="s">
        <v>24509</v>
      </c>
      <c r="C16968" s="22" t="str">
        <f t="shared" si="264"/>
        <v>88341</v>
      </c>
      <c r="D16968" t="s">
        <v>25003</v>
      </c>
      <c r="E16968" s="1" t="s">
        <v>2761</v>
      </c>
      <c r="F16968" s="2">
        <v>0.56000000000000005</v>
      </c>
      <c r="G16968" s="2">
        <v>2.3199999999999998</v>
      </c>
      <c r="H16968" s="2">
        <v>2.3199999999999998</v>
      </c>
      <c r="I16968" s="81">
        <v>0.01</v>
      </c>
      <c r="J16968" s="1">
        <v>32.346499999999999</v>
      </c>
    </row>
    <row r="16969" spans="1:10" ht="14.5" x14ac:dyDescent="0.35">
      <c r="A16969" s="47" t="s">
        <v>24509</v>
      </c>
      <c r="B16969" s="1" t="s">
        <v>2795</v>
      </c>
      <c r="C16969" s="22" t="str">
        <f t="shared" si="264"/>
        <v>88341TC</v>
      </c>
      <c r="D16969" t="s">
        <v>25003</v>
      </c>
      <c r="E16969" s="1" t="s">
        <v>2761</v>
      </c>
      <c r="F16969" s="2">
        <v>0</v>
      </c>
      <c r="G16969" s="2">
        <v>2.0699999999999998</v>
      </c>
      <c r="H16969" s="2">
        <v>2.0699999999999998</v>
      </c>
      <c r="I16969" s="81">
        <v>0</v>
      </c>
      <c r="J16969" s="1">
        <v>32.346499999999999</v>
      </c>
    </row>
    <row r="16970" spans="1:10" ht="14.5" x14ac:dyDescent="0.35">
      <c r="A16970" s="47" t="s">
        <v>24509</v>
      </c>
      <c r="B16970" s="1">
        <v>26</v>
      </c>
      <c r="C16970" s="22" t="str">
        <f t="shared" si="264"/>
        <v>8834126</v>
      </c>
      <c r="D16970" t="s">
        <v>25005</v>
      </c>
      <c r="E16970" s="1" t="s">
        <v>2761</v>
      </c>
      <c r="F16970" s="2">
        <v>0.56000000000000005</v>
      </c>
      <c r="G16970" s="2">
        <v>0.25</v>
      </c>
      <c r="H16970" s="2">
        <v>0.25</v>
      </c>
      <c r="I16970" s="81">
        <v>0.01</v>
      </c>
      <c r="J16970" s="1">
        <v>32.346499999999999</v>
      </c>
    </row>
    <row r="16971" spans="1:10" ht="14.5" x14ac:dyDescent="0.35">
      <c r="A16971" s="47" t="s">
        <v>24510</v>
      </c>
      <c r="C16971" s="22" t="str">
        <f t="shared" si="264"/>
        <v>88342</v>
      </c>
      <c r="D16971" t="s">
        <v>25005</v>
      </c>
      <c r="E16971" s="1" t="s">
        <v>2761</v>
      </c>
      <c r="F16971" s="2">
        <v>0.7</v>
      </c>
      <c r="G16971" s="2">
        <v>2.65</v>
      </c>
      <c r="H16971" s="2">
        <v>2.65</v>
      </c>
      <c r="I16971" s="81">
        <v>0.02</v>
      </c>
      <c r="J16971" s="1">
        <v>32.346499999999999</v>
      </c>
    </row>
    <row r="16972" spans="1:10" ht="14.5" x14ac:dyDescent="0.35">
      <c r="A16972" s="47" t="s">
        <v>24510</v>
      </c>
      <c r="B16972" s="1" t="s">
        <v>2795</v>
      </c>
      <c r="C16972" s="22" t="str">
        <f t="shared" ref="C16972:C17035" si="265">CONCATENATE(A16972,B16972)</f>
        <v>88342TC</v>
      </c>
      <c r="D16972" t="s">
        <v>25005</v>
      </c>
      <c r="E16972" s="1" t="s">
        <v>2761</v>
      </c>
      <c r="F16972" s="2">
        <v>0</v>
      </c>
      <c r="G16972" s="2">
        <v>2.35</v>
      </c>
      <c r="H16972" s="2">
        <v>2.35</v>
      </c>
      <c r="I16972" s="81">
        <v>0.01</v>
      </c>
      <c r="J16972" s="1">
        <v>32.346499999999999</v>
      </c>
    </row>
    <row r="16973" spans="1:10" ht="14.5" x14ac:dyDescent="0.35">
      <c r="A16973" s="47" t="s">
        <v>24510</v>
      </c>
      <c r="B16973" s="1">
        <v>26</v>
      </c>
      <c r="C16973" s="22" t="str">
        <f t="shared" si="265"/>
        <v>8834226</v>
      </c>
      <c r="D16973" t="s">
        <v>25007</v>
      </c>
      <c r="E16973" s="1" t="s">
        <v>2761</v>
      </c>
      <c r="F16973" s="2">
        <v>0.7</v>
      </c>
      <c r="G16973" s="2">
        <v>0.3</v>
      </c>
      <c r="H16973" s="2">
        <v>0.3</v>
      </c>
      <c r="I16973" s="81">
        <v>0.01</v>
      </c>
      <c r="J16973" s="1">
        <v>32.346499999999999</v>
      </c>
    </row>
    <row r="16974" spans="1:10" ht="14.5" x14ac:dyDescent="0.35">
      <c r="A16974" s="47" t="s">
        <v>24511</v>
      </c>
      <c r="C16974" s="22" t="str">
        <f t="shared" si="265"/>
        <v>88344</v>
      </c>
      <c r="D16974" t="s">
        <v>25007</v>
      </c>
      <c r="E16974" s="1" t="s">
        <v>2761</v>
      </c>
      <c r="F16974" s="2">
        <v>0.77</v>
      </c>
      <c r="G16974" s="2">
        <v>4.38</v>
      </c>
      <c r="H16974" s="2">
        <v>4.38</v>
      </c>
      <c r="I16974" s="81">
        <v>0.02</v>
      </c>
      <c r="J16974" s="1">
        <v>32.346499999999999</v>
      </c>
    </row>
    <row r="16975" spans="1:10" ht="14.5" x14ac:dyDescent="0.35">
      <c r="A16975" s="47" t="s">
        <v>24511</v>
      </c>
      <c r="B16975" s="1" t="s">
        <v>2795</v>
      </c>
      <c r="C16975" s="22" t="str">
        <f t="shared" si="265"/>
        <v>88344TC</v>
      </c>
      <c r="D16975" t="s">
        <v>25007</v>
      </c>
      <c r="E16975" s="1" t="s">
        <v>2761</v>
      </c>
      <c r="F16975" s="2">
        <v>0</v>
      </c>
      <c r="G16975" s="2">
        <v>4.04</v>
      </c>
      <c r="H16975" s="2">
        <v>4.04</v>
      </c>
      <c r="I16975" s="81">
        <v>0.01</v>
      </c>
      <c r="J16975" s="1">
        <v>32.346499999999999</v>
      </c>
    </row>
    <row r="16976" spans="1:10" ht="14.5" x14ac:dyDescent="0.35">
      <c r="A16976" s="47" t="s">
        <v>24511</v>
      </c>
      <c r="B16976" s="1">
        <v>26</v>
      </c>
      <c r="C16976" s="22" t="str">
        <f t="shared" si="265"/>
        <v>8834426</v>
      </c>
      <c r="D16976" t="s">
        <v>25009</v>
      </c>
      <c r="E16976" s="1" t="s">
        <v>2761</v>
      </c>
      <c r="F16976" s="2">
        <v>0.77</v>
      </c>
      <c r="G16976" s="2">
        <v>0.34</v>
      </c>
      <c r="H16976" s="2">
        <v>0.34</v>
      </c>
      <c r="I16976" s="81">
        <v>0.01</v>
      </c>
      <c r="J16976" s="1">
        <v>32.346499999999999</v>
      </c>
    </row>
    <row r="16977" spans="1:10" ht="14.5" x14ac:dyDescent="0.35">
      <c r="A16977" s="47" t="s">
        <v>24512</v>
      </c>
      <c r="C16977" s="22" t="str">
        <f t="shared" si="265"/>
        <v>88346</v>
      </c>
      <c r="D16977" t="s">
        <v>25009</v>
      </c>
      <c r="E16977" s="1" t="s">
        <v>2761</v>
      </c>
      <c r="F16977" s="2">
        <v>0.74</v>
      </c>
      <c r="G16977" s="2">
        <v>3.56</v>
      </c>
      <c r="H16977" s="2">
        <v>3.56</v>
      </c>
      <c r="I16977" s="81">
        <v>0.03</v>
      </c>
      <c r="J16977" s="1">
        <v>32.346499999999999</v>
      </c>
    </row>
    <row r="16978" spans="1:10" ht="14.5" x14ac:dyDescent="0.35">
      <c r="A16978" s="47" t="s">
        <v>24512</v>
      </c>
      <c r="B16978" s="1" t="s">
        <v>2795</v>
      </c>
      <c r="C16978" s="22" t="str">
        <f t="shared" si="265"/>
        <v>88346TC</v>
      </c>
      <c r="D16978" t="s">
        <v>25009</v>
      </c>
      <c r="E16978" s="1" t="s">
        <v>2761</v>
      </c>
      <c r="F16978" s="2">
        <v>0</v>
      </c>
      <c r="G16978" s="2">
        <v>3.27</v>
      </c>
      <c r="H16978" s="2">
        <v>3.27</v>
      </c>
      <c r="I16978" s="81">
        <v>0.02</v>
      </c>
      <c r="J16978" s="1">
        <v>32.346499999999999</v>
      </c>
    </row>
    <row r="16979" spans="1:10" ht="14.5" x14ac:dyDescent="0.35">
      <c r="A16979" s="47" t="s">
        <v>24512</v>
      </c>
      <c r="B16979" s="1">
        <v>26</v>
      </c>
      <c r="C16979" s="22" t="str">
        <f t="shared" si="265"/>
        <v>8834626</v>
      </c>
      <c r="D16979" t="s">
        <v>25011</v>
      </c>
      <c r="E16979" s="1" t="s">
        <v>2761</v>
      </c>
      <c r="F16979" s="2">
        <v>0.74</v>
      </c>
      <c r="G16979" s="2">
        <v>0.28999999999999998</v>
      </c>
      <c r="H16979" s="2">
        <v>0.28999999999999998</v>
      </c>
      <c r="I16979" s="81">
        <v>0.01</v>
      </c>
      <c r="J16979" s="1">
        <v>32.346499999999999</v>
      </c>
    </row>
    <row r="16980" spans="1:10" ht="14.5" x14ac:dyDescent="0.35">
      <c r="A16980" s="47" t="s">
        <v>24513</v>
      </c>
      <c r="C16980" s="22" t="str">
        <f t="shared" si="265"/>
        <v>88348</v>
      </c>
      <c r="D16980" t="s">
        <v>25011</v>
      </c>
      <c r="E16980" s="1" t="s">
        <v>2761</v>
      </c>
      <c r="F16980" s="2">
        <v>1.51</v>
      </c>
      <c r="G16980" s="2">
        <v>13.12</v>
      </c>
      <c r="H16980" s="2">
        <v>13.12</v>
      </c>
      <c r="I16980" s="81">
        <v>0.13</v>
      </c>
      <c r="J16980" s="1">
        <v>32.346499999999999</v>
      </c>
    </row>
    <row r="16981" spans="1:10" ht="14.5" x14ac:dyDescent="0.35">
      <c r="A16981" s="47" t="s">
        <v>24513</v>
      </c>
      <c r="B16981" s="1" t="s">
        <v>2795</v>
      </c>
      <c r="C16981" s="22" t="str">
        <f t="shared" si="265"/>
        <v>88348TC</v>
      </c>
      <c r="D16981" t="s">
        <v>25011</v>
      </c>
      <c r="E16981" s="1" t="s">
        <v>2761</v>
      </c>
      <c r="F16981" s="2">
        <v>0</v>
      </c>
      <c r="G16981" s="2">
        <v>12.41</v>
      </c>
      <c r="H16981" s="2">
        <v>12.41</v>
      </c>
      <c r="I16981" s="81">
        <v>0.1</v>
      </c>
      <c r="J16981" s="1">
        <v>32.346499999999999</v>
      </c>
    </row>
    <row r="16982" spans="1:10" ht="14.5" x14ac:dyDescent="0.35">
      <c r="A16982" s="47" t="s">
        <v>24513</v>
      </c>
      <c r="B16982" s="1">
        <v>26</v>
      </c>
      <c r="C16982" s="22" t="str">
        <f t="shared" si="265"/>
        <v>8834826</v>
      </c>
      <c r="D16982" t="s">
        <v>25013</v>
      </c>
      <c r="E16982" s="1" t="s">
        <v>2761</v>
      </c>
      <c r="F16982" s="2">
        <v>1.51</v>
      </c>
      <c r="G16982" s="2">
        <v>0.71</v>
      </c>
      <c r="H16982" s="2">
        <v>0.71</v>
      </c>
      <c r="I16982" s="81">
        <v>0.03</v>
      </c>
      <c r="J16982" s="1">
        <v>32.346499999999999</v>
      </c>
    </row>
    <row r="16983" spans="1:10" ht="14.5" x14ac:dyDescent="0.35">
      <c r="A16983" s="47" t="s">
        <v>24514</v>
      </c>
      <c r="C16983" s="22" t="str">
        <f t="shared" si="265"/>
        <v>88350</v>
      </c>
      <c r="D16983" t="s">
        <v>25013</v>
      </c>
      <c r="E16983" s="1" t="s">
        <v>2761</v>
      </c>
      <c r="F16983" s="2">
        <v>0.59</v>
      </c>
      <c r="G16983" s="2">
        <v>2.7</v>
      </c>
      <c r="H16983" s="2">
        <v>2.7</v>
      </c>
      <c r="I16983" s="81">
        <v>0.02</v>
      </c>
      <c r="J16983" s="1">
        <v>32.346499999999999</v>
      </c>
    </row>
    <row r="16984" spans="1:10" ht="14.5" x14ac:dyDescent="0.35">
      <c r="A16984" s="47" t="s">
        <v>24514</v>
      </c>
      <c r="B16984" s="1" t="s">
        <v>2795</v>
      </c>
      <c r="C16984" s="22" t="str">
        <f t="shared" si="265"/>
        <v>88350TC</v>
      </c>
      <c r="D16984" t="s">
        <v>25013</v>
      </c>
      <c r="E16984" s="1" t="s">
        <v>2761</v>
      </c>
      <c r="F16984" s="2">
        <v>0</v>
      </c>
      <c r="G16984" s="2">
        <v>2.46</v>
      </c>
      <c r="H16984" s="2">
        <v>2.46</v>
      </c>
      <c r="I16984" s="81">
        <v>0.01</v>
      </c>
      <c r="J16984" s="1">
        <v>32.346499999999999</v>
      </c>
    </row>
    <row r="16985" spans="1:10" ht="14.5" x14ac:dyDescent="0.35">
      <c r="A16985" s="47" t="s">
        <v>24514</v>
      </c>
      <c r="B16985" s="1">
        <v>26</v>
      </c>
      <c r="C16985" s="22" t="str">
        <f t="shared" si="265"/>
        <v>8835026</v>
      </c>
      <c r="D16985" t="s">
        <v>27825</v>
      </c>
      <c r="E16985" s="1" t="s">
        <v>2761</v>
      </c>
      <c r="F16985" s="2">
        <v>0.59</v>
      </c>
      <c r="G16985" s="2">
        <v>0.24</v>
      </c>
      <c r="H16985" s="2">
        <v>0.24</v>
      </c>
      <c r="I16985" s="81">
        <v>0.01</v>
      </c>
      <c r="J16985" s="1">
        <v>32.346499999999999</v>
      </c>
    </row>
    <row r="16986" spans="1:10" ht="14.5" x14ac:dyDescent="0.35">
      <c r="A16986" s="47" t="s">
        <v>24515</v>
      </c>
      <c r="C16986" s="22" t="str">
        <f t="shared" si="265"/>
        <v>88355</v>
      </c>
      <c r="D16986" t="s">
        <v>27825</v>
      </c>
      <c r="E16986" s="1" t="s">
        <v>2761</v>
      </c>
      <c r="F16986" s="2">
        <v>1.85</v>
      </c>
      <c r="G16986" s="2">
        <v>2.38</v>
      </c>
      <c r="H16986" s="2">
        <v>2.38</v>
      </c>
      <c r="I16986" s="81">
        <v>0.03</v>
      </c>
      <c r="J16986" s="1">
        <v>32.346499999999999</v>
      </c>
    </row>
    <row r="16987" spans="1:10" ht="14.5" x14ac:dyDescent="0.35">
      <c r="A16987" s="47" t="s">
        <v>24515</v>
      </c>
      <c r="B16987" s="1" t="s">
        <v>2795</v>
      </c>
      <c r="C16987" s="22" t="str">
        <f t="shared" si="265"/>
        <v>88355TC</v>
      </c>
      <c r="D16987" t="s">
        <v>27825</v>
      </c>
      <c r="E16987" s="1" t="s">
        <v>2761</v>
      </c>
      <c r="F16987" s="2">
        <v>0</v>
      </c>
      <c r="G16987" s="2">
        <v>1.84</v>
      </c>
      <c r="H16987" s="2">
        <v>1.84</v>
      </c>
      <c r="I16987" s="81">
        <v>0.02</v>
      </c>
      <c r="J16987" s="1">
        <v>32.346499999999999</v>
      </c>
    </row>
    <row r="16988" spans="1:10" ht="14.5" x14ac:dyDescent="0.35">
      <c r="A16988" s="47" t="s">
        <v>24515</v>
      </c>
      <c r="B16988" s="1">
        <v>26</v>
      </c>
      <c r="C16988" s="22" t="str">
        <f t="shared" si="265"/>
        <v>8835526</v>
      </c>
      <c r="D16988" t="s">
        <v>27826</v>
      </c>
      <c r="E16988" s="1" t="s">
        <v>2761</v>
      </c>
      <c r="F16988" s="2">
        <v>1.85</v>
      </c>
      <c r="G16988" s="2">
        <v>0.54</v>
      </c>
      <c r="H16988" s="2">
        <v>0.54</v>
      </c>
      <c r="I16988" s="81">
        <v>0.01</v>
      </c>
      <c r="J16988" s="1">
        <v>32.346499999999999</v>
      </c>
    </row>
    <row r="16989" spans="1:10" ht="14.5" x14ac:dyDescent="0.35">
      <c r="A16989" s="47" t="s">
        <v>24516</v>
      </c>
      <c r="C16989" s="22" t="str">
        <f t="shared" si="265"/>
        <v>88356</v>
      </c>
      <c r="D16989" t="s">
        <v>27826</v>
      </c>
      <c r="E16989" s="1" t="s">
        <v>2761</v>
      </c>
      <c r="F16989" s="2">
        <v>2.8</v>
      </c>
      <c r="G16989" s="2">
        <v>4.22</v>
      </c>
      <c r="H16989" s="2">
        <v>4.22</v>
      </c>
      <c r="I16989" s="81">
        <v>0.06</v>
      </c>
      <c r="J16989" s="1">
        <v>32.346499999999999</v>
      </c>
    </row>
    <row r="16990" spans="1:10" ht="14.5" x14ac:dyDescent="0.35">
      <c r="A16990" s="47" t="s">
        <v>24516</v>
      </c>
      <c r="B16990" s="1" t="s">
        <v>2795</v>
      </c>
      <c r="C16990" s="22" t="str">
        <f t="shared" si="265"/>
        <v>88356TC</v>
      </c>
      <c r="D16990" t="s">
        <v>27826</v>
      </c>
      <c r="E16990" s="1" t="s">
        <v>2761</v>
      </c>
      <c r="F16990" s="2">
        <v>0</v>
      </c>
      <c r="G16990" s="2">
        <v>3.5</v>
      </c>
      <c r="H16990" s="2">
        <v>3.5</v>
      </c>
      <c r="I16990" s="81">
        <v>0.05</v>
      </c>
      <c r="J16990" s="1">
        <v>32.346499999999999</v>
      </c>
    </row>
    <row r="16991" spans="1:10" ht="14.5" x14ac:dyDescent="0.35">
      <c r="A16991" s="47" t="s">
        <v>24516</v>
      </c>
      <c r="B16991" s="1">
        <v>26</v>
      </c>
      <c r="C16991" s="22" t="str">
        <f t="shared" si="265"/>
        <v>8835626</v>
      </c>
      <c r="D16991" t="s">
        <v>25017</v>
      </c>
      <c r="E16991" s="1" t="s">
        <v>2761</v>
      </c>
      <c r="F16991" s="2">
        <v>2.8</v>
      </c>
      <c r="G16991" s="2">
        <v>0.72</v>
      </c>
      <c r="H16991" s="2">
        <v>0.72</v>
      </c>
      <c r="I16991" s="81">
        <v>0.01</v>
      </c>
      <c r="J16991" s="1">
        <v>32.346499999999999</v>
      </c>
    </row>
    <row r="16992" spans="1:10" ht="14.5" x14ac:dyDescent="0.35">
      <c r="A16992" s="47" t="s">
        <v>24518</v>
      </c>
      <c r="C16992" s="22" t="str">
        <f t="shared" si="265"/>
        <v>88358</v>
      </c>
      <c r="D16992" t="s">
        <v>25017</v>
      </c>
      <c r="E16992" s="1" t="s">
        <v>2761</v>
      </c>
      <c r="F16992" s="2">
        <v>0.95</v>
      </c>
      <c r="G16992" s="2">
        <v>3.06</v>
      </c>
      <c r="H16992" s="2">
        <v>3.06</v>
      </c>
      <c r="I16992" s="81">
        <v>0.03</v>
      </c>
      <c r="J16992" s="1">
        <v>32.346499999999999</v>
      </c>
    </row>
    <row r="16993" spans="1:10" ht="14.5" x14ac:dyDescent="0.35">
      <c r="A16993" s="47" t="s">
        <v>24518</v>
      </c>
      <c r="B16993" s="1" t="s">
        <v>2795</v>
      </c>
      <c r="C16993" s="22" t="str">
        <f t="shared" si="265"/>
        <v>88358TC</v>
      </c>
      <c r="D16993" t="s">
        <v>25017</v>
      </c>
      <c r="E16993" s="1" t="s">
        <v>2761</v>
      </c>
      <c r="F16993" s="2">
        <v>0</v>
      </c>
      <c r="G16993" s="2">
        <v>2.6</v>
      </c>
      <c r="H16993" s="2">
        <v>2.6</v>
      </c>
      <c r="I16993" s="81">
        <v>0.01</v>
      </c>
      <c r="J16993" s="1">
        <v>32.346499999999999</v>
      </c>
    </row>
    <row r="16994" spans="1:10" ht="14.5" x14ac:dyDescent="0.35">
      <c r="A16994" s="47" t="s">
        <v>24518</v>
      </c>
      <c r="B16994" s="1">
        <v>26</v>
      </c>
      <c r="C16994" s="22" t="str">
        <f t="shared" si="265"/>
        <v>8835826</v>
      </c>
      <c r="D16994" t="s">
        <v>27827</v>
      </c>
      <c r="E16994" s="1" t="s">
        <v>2761</v>
      </c>
      <c r="F16994" s="2">
        <v>0.95</v>
      </c>
      <c r="G16994" s="2">
        <v>0.46</v>
      </c>
      <c r="H16994" s="2">
        <v>0.46</v>
      </c>
      <c r="I16994" s="81">
        <v>0.02</v>
      </c>
      <c r="J16994" s="1">
        <v>32.346499999999999</v>
      </c>
    </row>
    <row r="16995" spans="1:10" ht="14.5" x14ac:dyDescent="0.35">
      <c r="A16995" s="47" t="s">
        <v>24520</v>
      </c>
      <c r="C16995" s="22" t="str">
        <f t="shared" si="265"/>
        <v>88360</v>
      </c>
      <c r="D16995" t="s">
        <v>27827</v>
      </c>
      <c r="E16995" s="1" t="s">
        <v>2761</v>
      </c>
      <c r="F16995" s="2">
        <v>0.85</v>
      </c>
      <c r="G16995" s="2">
        <v>2.7</v>
      </c>
      <c r="H16995" s="2">
        <v>2.7</v>
      </c>
      <c r="I16995" s="81">
        <v>0.02</v>
      </c>
      <c r="J16995" s="1">
        <v>32.346499999999999</v>
      </c>
    </row>
    <row r="16996" spans="1:10" ht="14.5" x14ac:dyDescent="0.35">
      <c r="A16996" s="47" t="s">
        <v>24520</v>
      </c>
      <c r="B16996" s="1" t="s">
        <v>2795</v>
      </c>
      <c r="C16996" s="22" t="str">
        <f t="shared" si="265"/>
        <v>88360TC</v>
      </c>
      <c r="D16996" t="s">
        <v>27827</v>
      </c>
      <c r="E16996" s="1" t="s">
        <v>2761</v>
      </c>
      <c r="F16996" s="2">
        <v>0</v>
      </c>
      <c r="G16996" s="2">
        <v>2.36</v>
      </c>
      <c r="H16996" s="2">
        <v>2.36</v>
      </c>
      <c r="I16996" s="81">
        <v>0.01</v>
      </c>
      <c r="J16996" s="1">
        <v>32.346499999999999</v>
      </c>
    </row>
    <row r="16997" spans="1:10" ht="14.5" x14ac:dyDescent="0.35">
      <c r="A16997" s="47" t="s">
        <v>24520</v>
      </c>
      <c r="B16997" s="1">
        <v>26</v>
      </c>
      <c r="C16997" s="22" t="str">
        <f t="shared" si="265"/>
        <v>8836026</v>
      </c>
      <c r="D16997" t="s">
        <v>25019</v>
      </c>
      <c r="E16997" s="1" t="s">
        <v>2761</v>
      </c>
      <c r="F16997" s="2">
        <v>0.85</v>
      </c>
      <c r="G16997" s="2">
        <v>0.34</v>
      </c>
      <c r="H16997" s="2">
        <v>0.34</v>
      </c>
      <c r="I16997" s="81">
        <v>0.01</v>
      </c>
      <c r="J16997" s="1">
        <v>32.346499999999999</v>
      </c>
    </row>
    <row r="16998" spans="1:10" ht="14.5" x14ac:dyDescent="0.35">
      <c r="A16998" s="47" t="s">
        <v>24522</v>
      </c>
      <c r="C16998" s="22" t="str">
        <f t="shared" si="265"/>
        <v>88361</v>
      </c>
      <c r="D16998" t="s">
        <v>25021</v>
      </c>
      <c r="E16998" s="1" t="s">
        <v>2761</v>
      </c>
      <c r="F16998" s="2">
        <v>0.95</v>
      </c>
      <c r="G16998" s="2">
        <v>2.5</v>
      </c>
      <c r="H16998" s="2">
        <v>2.5</v>
      </c>
      <c r="I16998" s="81">
        <v>0.02</v>
      </c>
      <c r="J16998" s="1">
        <v>32.346499999999999</v>
      </c>
    </row>
    <row r="16999" spans="1:10" ht="14.5" x14ac:dyDescent="0.35">
      <c r="A16999" s="47" t="s">
        <v>24522</v>
      </c>
      <c r="B16999" s="1" t="s">
        <v>2795</v>
      </c>
      <c r="C16999" s="22" t="str">
        <f t="shared" si="265"/>
        <v>88361TC</v>
      </c>
      <c r="D16999" t="s">
        <v>25021</v>
      </c>
      <c r="E16999" s="1" t="s">
        <v>2761</v>
      </c>
      <c r="F16999" s="2">
        <v>0</v>
      </c>
      <c r="G16999" s="2">
        <v>2.21</v>
      </c>
      <c r="H16999" s="2">
        <v>2.21</v>
      </c>
      <c r="I16999" s="81">
        <v>0.01</v>
      </c>
      <c r="J16999" s="1">
        <v>32.346499999999999</v>
      </c>
    </row>
    <row r="17000" spans="1:10" ht="14.5" x14ac:dyDescent="0.35">
      <c r="A17000" s="47" t="s">
        <v>24522</v>
      </c>
      <c r="B17000" s="1">
        <v>26</v>
      </c>
      <c r="C17000" s="22" t="str">
        <f t="shared" si="265"/>
        <v>8836126</v>
      </c>
      <c r="D17000" t="s">
        <v>25021</v>
      </c>
      <c r="E17000" s="1" t="s">
        <v>2761</v>
      </c>
      <c r="F17000" s="2">
        <v>0.95</v>
      </c>
      <c r="G17000" s="2">
        <v>0.28999999999999998</v>
      </c>
      <c r="H17000" s="2">
        <v>0.28999999999999998</v>
      </c>
      <c r="I17000" s="81">
        <v>0.01</v>
      </c>
      <c r="J17000" s="1">
        <v>32.346499999999999</v>
      </c>
    </row>
    <row r="17001" spans="1:10" ht="14.5" x14ac:dyDescent="0.35">
      <c r="A17001" s="47" t="s">
        <v>24524</v>
      </c>
      <c r="C17001" s="22" t="str">
        <f t="shared" si="265"/>
        <v>88362</v>
      </c>
      <c r="D17001" t="s">
        <v>25023</v>
      </c>
      <c r="E17001" s="1" t="s">
        <v>2761</v>
      </c>
      <c r="F17001" s="2">
        <v>2.17</v>
      </c>
      <c r="G17001" s="2">
        <v>4.66</v>
      </c>
      <c r="H17001" s="2">
        <v>4.66</v>
      </c>
      <c r="I17001" s="81">
        <v>0.08</v>
      </c>
      <c r="J17001" s="1">
        <v>32.346499999999999</v>
      </c>
    </row>
    <row r="17002" spans="1:10" ht="14.5" x14ac:dyDescent="0.35">
      <c r="A17002" s="47" t="s">
        <v>24524</v>
      </c>
      <c r="B17002" s="1" t="s">
        <v>2795</v>
      </c>
      <c r="C17002" s="22" t="str">
        <f t="shared" si="265"/>
        <v>88362TC</v>
      </c>
      <c r="D17002" t="s">
        <v>25023</v>
      </c>
      <c r="E17002" s="1" t="s">
        <v>2761</v>
      </c>
      <c r="F17002" s="2">
        <v>0</v>
      </c>
      <c r="G17002" s="2">
        <v>3.66</v>
      </c>
      <c r="H17002" s="2">
        <v>3.66</v>
      </c>
      <c r="I17002" s="81">
        <v>0.03</v>
      </c>
      <c r="J17002" s="1">
        <v>32.346499999999999</v>
      </c>
    </row>
    <row r="17003" spans="1:10" ht="14.5" x14ac:dyDescent="0.35">
      <c r="A17003" s="47" t="s">
        <v>24524</v>
      </c>
      <c r="B17003" s="1">
        <v>26</v>
      </c>
      <c r="C17003" s="22" t="str">
        <f t="shared" si="265"/>
        <v>8836226</v>
      </c>
      <c r="D17003" t="s">
        <v>25023</v>
      </c>
      <c r="E17003" s="1" t="s">
        <v>2761</v>
      </c>
      <c r="F17003" s="2">
        <v>2.17</v>
      </c>
      <c r="G17003" s="2">
        <v>1</v>
      </c>
      <c r="H17003" s="2">
        <v>1</v>
      </c>
      <c r="I17003" s="81">
        <v>0.05</v>
      </c>
      <c r="J17003" s="1">
        <v>32.346499999999999</v>
      </c>
    </row>
    <row r="17004" spans="1:10" ht="14.5" x14ac:dyDescent="0.35">
      <c r="A17004" s="47" t="s">
        <v>24526</v>
      </c>
      <c r="C17004" s="22" t="str">
        <f t="shared" si="265"/>
        <v>88363</v>
      </c>
      <c r="D17004" t="s">
        <v>25025</v>
      </c>
      <c r="E17004" s="1" t="s">
        <v>2761</v>
      </c>
      <c r="F17004" s="2">
        <v>0.37</v>
      </c>
      <c r="G17004" s="2">
        <v>0.31</v>
      </c>
      <c r="H17004" s="2">
        <v>0.17</v>
      </c>
      <c r="I17004" s="81">
        <v>0.02</v>
      </c>
      <c r="J17004" s="1">
        <v>32.346499999999999</v>
      </c>
    </row>
    <row r="17005" spans="1:10" ht="14.5" x14ac:dyDescent="0.35">
      <c r="A17005" s="47" t="s">
        <v>24528</v>
      </c>
      <c r="C17005" s="22" t="str">
        <f t="shared" si="265"/>
        <v>88364</v>
      </c>
      <c r="D17005" t="s">
        <v>25025</v>
      </c>
      <c r="E17005" s="1" t="s">
        <v>2761</v>
      </c>
      <c r="F17005" s="2">
        <v>0.7</v>
      </c>
      <c r="G17005" s="2">
        <v>3.15</v>
      </c>
      <c r="H17005" s="2">
        <v>3.15</v>
      </c>
      <c r="I17005" s="81">
        <v>0.02</v>
      </c>
      <c r="J17005" s="1">
        <v>32.346499999999999</v>
      </c>
    </row>
    <row r="17006" spans="1:10" ht="14.5" x14ac:dyDescent="0.35">
      <c r="A17006" s="47" t="s">
        <v>24528</v>
      </c>
      <c r="B17006" s="1" t="s">
        <v>2795</v>
      </c>
      <c r="C17006" s="22" t="str">
        <f t="shared" si="265"/>
        <v>88364TC</v>
      </c>
      <c r="D17006" t="s">
        <v>25025</v>
      </c>
      <c r="E17006" s="1" t="s">
        <v>2761</v>
      </c>
      <c r="F17006" s="2">
        <v>0</v>
      </c>
      <c r="G17006" s="2">
        <v>2.88</v>
      </c>
      <c r="H17006" s="2">
        <v>2.88</v>
      </c>
      <c r="I17006" s="81">
        <v>0.01</v>
      </c>
      <c r="J17006" s="1">
        <v>32.346499999999999</v>
      </c>
    </row>
    <row r="17007" spans="1:10" ht="14.5" x14ac:dyDescent="0.35">
      <c r="A17007" s="47" t="s">
        <v>24528</v>
      </c>
      <c r="B17007" s="1">
        <v>26</v>
      </c>
      <c r="C17007" s="22" t="str">
        <f t="shared" si="265"/>
        <v>8836426</v>
      </c>
      <c r="D17007" t="s">
        <v>25027</v>
      </c>
      <c r="E17007" s="1" t="s">
        <v>2761</v>
      </c>
      <c r="F17007" s="2">
        <v>0.7</v>
      </c>
      <c r="G17007" s="2">
        <v>0.27</v>
      </c>
      <c r="H17007" s="2">
        <v>0.27</v>
      </c>
      <c r="I17007" s="81">
        <v>0.01</v>
      </c>
      <c r="J17007" s="1">
        <v>32.346499999999999</v>
      </c>
    </row>
    <row r="17008" spans="1:10" ht="14.5" x14ac:dyDescent="0.35">
      <c r="A17008" s="47" t="s">
        <v>24530</v>
      </c>
      <c r="C17008" s="22" t="str">
        <f t="shared" si="265"/>
        <v>88365</v>
      </c>
      <c r="D17008" t="s">
        <v>25027</v>
      </c>
      <c r="E17008" s="1" t="s">
        <v>2761</v>
      </c>
      <c r="F17008" s="2">
        <v>0.88</v>
      </c>
      <c r="G17008" s="2">
        <v>4.3099999999999996</v>
      </c>
      <c r="H17008" s="2">
        <v>4.3099999999999996</v>
      </c>
      <c r="I17008" s="81">
        <v>0.03</v>
      </c>
      <c r="J17008" s="1">
        <v>32.346499999999999</v>
      </c>
    </row>
    <row r="17009" spans="1:10" ht="14.5" x14ac:dyDescent="0.35">
      <c r="A17009" s="47" t="s">
        <v>24530</v>
      </c>
      <c r="B17009" s="1" t="s">
        <v>2795</v>
      </c>
      <c r="C17009" s="22" t="str">
        <f t="shared" si="265"/>
        <v>88365TC</v>
      </c>
      <c r="D17009" t="s">
        <v>25027</v>
      </c>
      <c r="E17009" s="1" t="s">
        <v>2761</v>
      </c>
      <c r="F17009" s="2">
        <v>0</v>
      </c>
      <c r="G17009" s="2">
        <v>3.96</v>
      </c>
      <c r="H17009" s="2">
        <v>3.96</v>
      </c>
      <c r="I17009" s="81">
        <v>0.02</v>
      </c>
      <c r="J17009" s="1">
        <v>32.346499999999999</v>
      </c>
    </row>
    <row r="17010" spans="1:10" ht="14.5" x14ac:dyDescent="0.35">
      <c r="A17010" s="47" t="s">
        <v>24530</v>
      </c>
      <c r="B17010" s="1">
        <v>26</v>
      </c>
      <c r="C17010" s="22" t="str">
        <f t="shared" si="265"/>
        <v>8836526</v>
      </c>
      <c r="D17010" t="s">
        <v>25029</v>
      </c>
      <c r="E17010" s="1" t="s">
        <v>2761</v>
      </c>
      <c r="F17010" s="2">
        <v>0.88</v>
      </c>
      <c r="G17010" s="2">
        <v>0.35</v>
      </c>
      <c r="H17010" s="2">
        <v>0.35</v>
      </c>
      <c r="I17010" s="81">
        <v>0.01</v>
      </c>
      <c r="J17010" s="1">
        <v>32.346499999999999</v>
      </c>
    </row>
    <row r="17011" spans="1:10" ht="14.5" x14ac:dyDescent="0.35">
      <c r="A17011" s="47" t="s">
        <v>24531</v>
      </c>
      <c r="C17011" s="22" t="str">
        <f t="shared" si="265"/>
        <v>88366</v>
      </c>
      <c r="D17011" t="s">
        <v>25029</v>
      </c>
      <c r="E17011" s="1" t="s">
        <v>2761</v>
      </c>
      <c r="F17011" s="2">
        <v>1.24</v>
      </c>
      <c r="G17011" s="2">
        <v>6.75</v>
      </c>
      <c r="H17011" s="2">
        <v>6.75</v>
      </c>
      <c r="I17011" s="81">
        <v>0.05</v>
      </c>
      <c r="J17011" s="1">
        <v>32.346499999999999</v>
      </c>
    </row>
    <row r="17012" spans="1:10" ht="14.5" x14ac:dyDescent="0.35">
      <c r="A17012" s="47" t="s">
        <v>24531</v>
      </c>
      <c r="B17012" s="1" t="s">
        <v>2795</v>
      </c>
      <c r="C17012" s="22" t="str">
        <f t="shared" si="265"/>
        <v>88366TC</v>
      </c>
      <c r="D17012" t="s">
        <v>25029</v>
      </c>
      <c r="E17012" s="1" t="s">
        <v>2761</v>
      </c>
      <c r="F17012" s="2">
        <v>0</v>
      </c>
      <c r="G17012" s="2">
        <v>6.22</v>
      </c>
      <c r="H17012" s="2">
        <v>6.22</v>
      </c>
      <c r="I17012" s="81">
        <v>0.03</v>
      </c>
      <c r="J17012" s="1">
        <v>32.346499999999999</v>
      </c>
    </row>
    <row r="17013" spans="1:10" ht="14.5" x14ac:dyDescent="0.35">
      <c r="A17013" s="47" t="s">
        <v>24531</v>
      </c>
      <c r="B17013" s="1">
        <v>26</v>
      </c>
      <c r="C17013" s="22" t="str">
        <f t="shared" si="265"/>
        <v>8836626</v>
      </c>
      <c r="D17013" t="s">
        <v>28807</v>
      </c>
      <c r="E17013" s="1" t="s">
        <v>2761</v>
      </c>
      <c r="F17013" s="2">
        <v>1.24</v>
      </c>
      <c r="G17013" s="2">
        <v>0.53</v>
      </c>
      <c r="H17013" s="2">
        <v>0.53</v>
      </c>
      <c r="I17013" s="81">
        <v>0.02</v>
      </c>
      <c r="J17013" s="1">
        <v>32.346499999999999</v>
      </c>
    </row>
    <row r="17014" spans="1:10" ht="14.5" x14ac:dyDescent="0.35">
      <c r="A17014" s="47" t="s">
        <v>24532</v>
      </c>
      <c r="C17014" s="22" t="str">
        <f t="shared" si="265"/>
        <v>88367</v>
      </c>
      <c r="D17014" t="s">
        <v>28807</v>
      </c>
      <c r="E17014" s="1" t="s">
        <v>2761</v>
      </c>
      <c r="F17014" s="2">
        <v>0.73</v>
      </c>
      <c r="G17014" s="2">
        <v>2.5099999999999998</v>
      </c>
      <c r="H17014" s="2">
        <v>2.5099999999999998</v>
      </c>
      <c r="I17014" s="81">
        <v>0.03</v>
      </c>
      <c r="J17014" s="1">
        <v>32.346499999999999</v>
      </c>
    </row>
    <row r="17015" spans="1:10" ht="14.5" x14ac:dyDescent="0.35">
      <c r="A17015" s="47" t="s">
        <v>24532</v>
      </c>
      <c r="B17015" s="1" t="s">
        <v>2795</v>
      </c>
      <c r="C17015" s="22" t="str">
        <f t="shared" si="265"/>
        <v>88367TC</v>
      </c>
      <c r="D17015" t="s">
        <v>28807</v>
      </c>
      <c r="E17015" s="1" t="s">
        <v>2761</v>
      </c>
      <c r="F17015" s="2">
        <v>0</v>
      </c>
      <c r="G17015" s="2">
        <v>2.29</v>
      </c>
      <c r="H17015" s="2">
        <v>2.29</v>
      </c>
      <c r="I17015" s="81">
        <v>0.02</v>
      </c>
      <c r="J17015" s="1">
        <v>32.346499999999999</v>
      </c>
    </row>
    <row r="17016" spans="1:10" ht="14.5" x14ac:dyDescent="0.35">
      <c r="A17016" s="47" t="s">
        <v>24532</v>
      </c>
      <c r="B17016" s="1">
        <v>26</v>
      </c>
      <c r="C17016" s="22" t="str">
        <f t="shared" si="265"/>
        <v>8836726</v>
      </c>
      <c r="D17016" t="s">
        <v>28809</v>
      </c>
      <c r="E17016" s="1" t="s">
        <v>2761</v>
      </c>
      <c r="F17016" s="2">
        <v>0.73</v>
      </c>
      <c r="G17016" s="2">
        <v>0.22</v>
      </c>
      <c r="H17016" s="2">
        <v>0.22</v>
      </c>
      <c r="I17016" s="81">
        <v>0.01</v>
      </c>
      <c r="J17016" s="1">
        <v>32.346499999999999</v>
      </c>
    </row>
    <row r="17017" spans="1:10" ht="14.5" x14ac:dyDescent="0.35">
      <c r="A17017" s="47" t="s">
        <v>24534</v>
      </c>
      <c r="C17017" s="22" t="str">
        <f t="shared" si="265"/>
        <v>88368</v>
      </c>
      <c r="D17017" t="s">
        <v>30264</v>
      </c>
      <c r="E17017" s="1" t="s">
        <v>2761</v>
      </c>
      <c r="F17017" s="2">
        <v>0.88</v>
      </c>
      <c r="G17017" s="2">
        <v>3.56</v>
      </c>
      <c r="H17017" s="2">
        <v>3.56</v>
      </c>
      <c r="I17017" s="81">
        <v>0.03</v>
      </c>
      <c r="J17017" s="1">
        <v>32.346499999999999</v>
      </c>
    </row>
    <row r="17018" spans="1:10" ht="14.5" x14ac:dyDescent="0.35">
      <c r="A17018" s="47" t="s">
        <v>24534</v>
      </c>
      <c r="B17018" s="1" t="s">
        <v>2795</v>
      </c>
      <c r="C17018" s="22" t="str">
        <f t="shared" si="265"/>
        <v>88368TC</v>
      </c>
      <c r="D17018" t="s">
        <v>30265</v>
      </c>
      <c r="E17018" s="1" t="s">
        <v>2761</v>
      </c>
      <c r="F17018" s="2">
        <v>0</v>
      </c>
      <c r="G17018" s="2">
        <v>3.22</v>
      </c>
      <c r="H17018" s="2">
        <v>3.22</v>
      </c>
      <c r="I17018" s="81">
        <v>0.02</v>
      </c>
      <c r="J17018" s="1">
        <v>32.346499999999999</v>
      </c>
    </row>
    <row r="17019" spans="1:10" ht="14.5" x14ac:dyDescent="0.35">
      <c r="A17019" s="47" t="s">
        <v>24534</v>
      </c>
      <c r="B17019" s="1">
        <v>26</v>
      </c>
      <c r="C17019" s="22" t="str">
        <f t="shared" si="265"/>
        <v>8836826</v>
      </c>
      <c r="D17019" t="s">
        <v>30266</v>
      </c>
      <c r="E17019" s="1" t="s">
        <v>2761</v>
      </c>
      <c r="F17019" s="2">
        <v>0.88</v>
      </c>
      <c r="G17019" s="2">
        <v>0.34</v>
      </c>
      <c r="H17019" s="2">
        <v>0.34</v>
      </c>
      <c r="I17019" s="81">
        <v>0.01</v>
      </c>
      <c r="J17019" s="1">
        <v>32.346499999999999</v>
      </c>
    </row>
    <row r="17020" spans="1:10" ht="14.5" x14ac:dyDescent="0.35">
      <c r="A17020" s="47" t="s">
        <v>24536</v>
      </c>
      <c r="C17020" s="22" t="str">
        <f t="shared" si="265"/>
        <v>88369</v>
      </c>
      <c r="D17020" t="s">
        <v>30267</v>
      </c>
      <c r="E17020" s="1" t="s">
        <v>2761</v>
      </c>
      <c r="F17020" s="2">
        <v>0.7</v>
      </c>
      <c r="G17020" s="2">
        <v>3.2</v>
      </c>
      <c r="H17020" s="2">
        <v>3.2</v>
      </c>
      <c r="I17020" s="81">
        <v>0.02</v>
      </c>
      <c r="J17020" s="1">
        <v>32.346499999999999</v>
      </c>
    </row>
    <row r="17021" spans="1:10" ht="14.5" x14ac:dyDescent="0.35">
      <c r="A17021" s="47" t="s">
        <v>24536</v>
      </c>
      <c r="B17021" s="1" t="s">
        <v>2795</v>
      </c>
      <c r="C17021" s="22" t="str">
        <f t="shared" si="265"/>
        <v>88369TC</v>
      </c>
      <c r="D17021" t="s">
        <v>30268</v>
      </c>
      <c r="E17021" s="1" t="s">
        <v>2761</v>
      </c>
      <c r="F17021" s="2">
        <v>0</v>
      </c>
      <c r="G17021" s="2">
        <v>2.92</v>
      </c>
      <c r="H17021" s="2">
        <v>2.92</v>
      </c>
      <c r="I17021" s="81">
        <v>0.01</v>
      </c>
      <c r="J17021" s="1">
        <v>32.346499999999999</v>
      </c>
    </row>
    <row r="17022" spans="1:10" ht="14.5" x14ac:dyDescent="0.35">
      <c r="A17022" s="47" t="s">
        <v>24536</v>
      </c>
      <c r="B17022" s="1">
        <v>26</v>
      </c>
      <c r="C17022" s="22" t="str">
        <f t="shared" si="265"/>
        <v>8836926</v>
      </c>
      <c r="D17022" t="s">
        <v>30269</v>
      </c>
      <c r="E17022" s="1" t="s">
        <v>2761</v>
      </c>
      <c r="F17022" s="2">
        <v>0.7</v>
      </c>
      <c r="G17022" s="2">
        <v>0.28000000000000003</v>
      </c>
      <c r="H17022" s="2">
        <v>0.28000000000000003</v>
      </c>
      <c r="I17022" s="81">
        <v>0.01</v>
      </c>
      <c r="J17022" s="1">
        <v>32.346499999999999</v>
      </c>
    </row>
    <row r="17023" spans="1:10" ht="14.5" x14ac:dyDescent="0.35">
      <c r="A17023" s="47" t="s">
        <v>24538</v>
      </c>
      <c r="C17023" s="22" t="str">
        <f t="shared" si="265"/>
        <v>88371</v>
      </c>
      <c r="D17023" t="s">
        <v>30270</v>
      </c>
      <c r="E17023" s="1" t="s">
        <v>40</v>
      </c>
      <c r="F17023" s="2">
        <v>0</v>
      </c>
      <c r="G17023" s="2">
        <v>0</v>
      </c>
      <c r="H17023" s="2">
        <v>0</v>
      </c>
      <c r="I17023" s="81">
        <v>0</v>
      </c>
      <c r="J17023" s="1">
        <v>32.346499999999999</v>
      </c>
    </row>
    <row r="17024" spans="1:10" ht="14.5" x14ac:dyDescent="0.35">
      <c r="A17024" s="47" t="s">
        <v>24538</v>
      </c>
      <c r="B17024" s="1">
        <v>26</v>
      </c>
      <c r="C17024" s="22" t="str">
        <f t="shared" si="265"/>
        <v>8837126</v>
      </c>
      <c r="D17024" t="s">
        <v>30271</v>
      </c>
      <c r="E17024" s="1" t="s">
        <v>2761</v>
      </c>
      <c r="F17024" s="2">
        <v>0.37</v>
      </c>
      <c r="G17024" s="2">
        <v>0.18</v>
      </c>
      <c r="H17024" s="2">
        <v>0.18</v>
      </c>
      <c r="I17024" s="81">
        <v>0.01</v>
      </c>
      <c r="J17024" s="1">
        <v>32.346499999999999</v>
      </c>
    </row>
    <row r="17025" spans="1:10" ht="14.5" x14ac:dyDescent="0.35">
      <c r="A17025" s="47" t="s">
        <v>24540</v>
      </c>
      <c r="C17025" s="22" t="str">
        <f t="shared" si="265"/>
        <v>88372</v>
      </c>
      <c r="D17025" t="s">
        <v>30272</v>
      </c>
      <c r="E17025" s="1" t="s">
        <v>40</v>
      </c>
      <c r="F17025" s="2">
        <v>0</v>
      </c>
      <c r="G17025" s="2">
        <v>0</v>
      </c>
      <c r="H17025" s="2">
        <v>0</v>
      </c>
      <c r="I17025" s="81">
        <v>0</v>
      </c>
      <c r="J17025" s="1">
        <v>32.346499999999999</v>
      </c>
    </row>
    <row r="17026" spans="1:10" ht="14.5" x14ac:dyDescent="0.35">
      <c r="A17026" s="47" t="s">
        <v>24540</v>
      </c>
      <c r="B17026" s="1">
        <v>26</v>
      </c>
      <c r="C17026" s="22" t="str">
        <f t="shared" si="265"/>
        <v>8837226</v>
      </c>
      <c r="D17026" t="s">
        <v>25036</v>
      </c>
      <c r="E17026" s="1" t="s">
        <v>2761</v>
      </c>
      <c r="F17026" s="2">
        <v>0.37</v>
      </c>
      <c r="G17026" s="2">
        <v>0.15</v>
      </c>
      <c r="H17026" s="2">
        <v>0.15</v>
      </c>
      <c r="I17026" s="81">
        <v>0.01</v>
      </c>
      <c r="J17026" s="1">
        <v>32.346499999999999</v>
      </c>
    </row>
    <row r="17027" spans="1:10" ht="14.5" x14ac:dyDescent="0.35">
      <c r="A17027" s="47" t="s">
        <v>24542</v>
      </c>
      <c r="C17027" s="22" t="str">
        <f t="shared" si="265"/>
        <v>88373</v>
      </c>
      <c r="D17027" t="s">
        <v>30273</v>
      </c>
      <c r="E17027" s="1" t="s">
        <v>2761</v>
      </c>
      <c r="F17027" s="2">
        <v>0.57999999999999996</v>
      </c>
      <c r="G17027" s="2">
        <v>1.38</v>
      </c>
      <c r="H17027" s="2">
        <v>1.38</v>
      </c>
      <c r="I17027" s="81">
        <v>0.01</v>
      </c>
      <c r="J17027" s="1">
        <v>32.346499999999999</v>
      </c>
    </row>
    <row r="17028" spans="1:10" ht="14.5" x14ac:dyDescent="0.35">
      <c r="A17028" s="47" t="s">
        <v>24542</v>
      </c>
      <c r="B17028" s="1" t="s">
        <v>2795</v>
      </c>
      <c r="C17028" s="22" t="str">
        <f t="shared" si="265"/>
        <v>88373TC</v>
      </c>
      <c r="D17028" t="s">
        <v>30274</v>
      </c>
      <c r="E17028" s="1" t="s">
        <v>2761</v>
      </c>
      <c r="F17028" s="2">
        <v>0</v>
      </c>
      <c r="G17028" s="2">
        <v>1.23</v>
      </c>
      <c r="H17028" s="2">
        <v>1.23</v>
      </c>
      <c r="I17028" s="81">
        <v>0.01</v>
      </c>
      <c r="J17028" s="1">
        <v>32.346499999999999</v>
      </c>
    </row>
    <row r="17029" spans="1:10" ht="14.5" x14ac:dyDescent="0.35">
      <c r="A17029" s="47" t="s">
        <v>24542</v>
      </c>
      <c r="B17029" s="1">
        <v>26</v>
      </c>
      <c r="C17029" s="22" t="str">
        <f t="shared" si="265"/>
        <v>8837326</v>
      </c>
      <c r="D17029" t="s">
        <v>30275</v>
      </c>
      <c r="E17029" s="1" t="s">
        <v>2761</v>
      </c>
      <c r="F17029" s="2">
        <v>0.57999999999999996</v>
      </c>
      <c r="G17029" s="2">
        <v>0.15</v>
      </c>
      <c r="H17029" s="2">
        <v>0.15</v>
      </c>
      <c r="I17029" s="81">
        <v>0</v>
      </c>
      <c r="J17029" s="1">
        <v>32.346499999999999</v>
      </c>
    </row>
    <row r="17030" spans="1:10" ht="14.5" x14ac:dyDescent="0.35">
      <c r="A17030" s="47" t="s">
        <v>24544</v>
      </c>
      <c r="C17030" s="22" t="str">
        <f t="shared" si="265"/>
        <v>88374</v>
      </c>
      <c r="D17030" t="s">
        <v>30276</v>
      </c>
      <c r="E17030" s="1" t="s">
        <v>2761</v>
      </c>
      <c r="F17030" s="2">
        <v>0.93</v>
      </c>
      <c r="G17030" s="2">
        <v>7.21</v>
      </c>
      <c r="H17030" s="2">
        <v>7.21</v>
      </c>
      <c r="I17030" s="81">
        <v>0.03</v>
      </c>
      <c r="J17030" s="1">
        <v>32.346499999999999</v>
      </c>
    </row>
    <row r="17031" spans="1:10" ht="14.5" x14ac:dyDescent="0.35">
      <c r="A17031" s="47" t="s">
        <v>24544</v>
      </c>
      <c r="B17031" s="1" t="s">
        <v>2795</v>
      </c>
      <c r="C17031" s="22" t="str">
        <f t="shared" si="265"/>
        <v>88374TC</v>
      </c>
      <c r="D17031" t="s">
        <v>30276</v>
      </c>
      <c r="E17031" s="1" t="s">
        <v>2761</v>
      </c>
      <c r="F17031" s="2">
        <v>0</v>
      </c>
      <c r="G17031" s="2">
        <v>6.94</v>
      </c>
      <c r="H17031" s="2">
        <v>6.94</v>
      </c>
      <c r="I17031" s="81">
        <v>0.02</v>
      </c>
      <c r="J17031" s="1">
        <v>32.346499999999999</v>
      </c>
    </row>
    <row r="17032" spans="1:10" ht="14.5" x14ac:dyDescent="0.35">
      <c r="A17032" s="47" t="s">
        <v>24544</v>
      </c>
      <c r="B17032" s="1">
        <v>26</v>
      </c>
      <c r="C17032" s="22" t="str">
        <f t="shared" si="265"/>
        <v>8837426</v>
      </c>
      <c r="D17032" t="s">
        <v>30276</v>
      </c>
      <c r="E17032" s="1" t="s">
        <v>2761</v>
      </c>
      <c r="F17032" s="2">
        <v>0.93</v>
      </c>
      <c r="G17032" s="2">
        <v>0.27</v>
      </c>
      <c r="H17032" s="2">
        <v>0.27</v>
      </c>
      <c r="I17032" s="81">
        <v>0.01</v>
      </c>
      <c r="J17032" s="1">
        <v>32.346499999999999</v>
      </c>
    </row>
    <row r="17033" spans="1:10" ht="14.5" x14ac:dyDescent="0.35">
      <c r="A17033" s="47" t="s">
        <v>24545</v>
      </c>
      <c r="C17033" s="22" t="str">
        <f t="shared" si="265"/>
        <v>88375</v>
      </c>
      <c r="D17033" t="s">
        <v>30277</v>
      </c>
      <c r="E17033" s="1" t="s">
        <v>2761</v>
      </c>
      <c r="F17033" s="2">
        <v>0.91</v>
      </c>
      <c r="G17033" s="2">
        <v>0.44</v>
      </c>
      <c r="H17033" s="2">
        <v>0.44</v>
      </c>
      <c r="I17033" s="81">
        <v>0.04</v>
      </c>
      <c r="J17033" s="1">
        <v>32.346499999999999</v>
      </c>
    </row>
    <row r="17034" spans="1:10" ht="14.5" x14ac:dyDescent="0.35">
      <c r="A17034" s="47" t="s">
        <v>24547</v>
      </c>
      <c r="C17034" s="22" t="str">
        <f t="shared" si="265"/>
        <v>88377</v>
      </c>
      <c r="D17034" t="s">
        <v>30277</v>
      </c>
      <c r="E17034" s="1" t="s">
        <v>2761</v>
      </c>
      <c r="F17034" s="2">
        <v>1.4</v>
      </c>
      <c r="G17034" s="2">
        <v>10.19</v>
      </c>
      <c r="H17034" s="2">
        <v>10.19</v>
      </c>
      <c r="I17034" s="81">
        <v>0.04</v>
      </c>
      <c r="J17034" s="1">
        <v>32.346499999999999</v>
      </c>
    </row>
    <row r="17035" spans="1:10" ht="14.5" x14ac:dyDescent="0.35">
      <c r="A17035" s="47" t="s">
        <v>24547</v>
      </c>
      <c r="B17035" s="1" t="s">
        <v>2795</v>
      </c>
      <c r="C17035" s="22" t="str">
        <f t="shared" si="265"/>
        <v>88377TC</v>
      </c>
      <c r="D17035" t="s">
        <v>30277</v>
      </c>
      <c r="E17035" s="1" t="s">
        <v>2761</v>
      </c>
      <c r="F17035" s="2">
        <v>0</v>
      </c>
      <c r="G17035" s="2">
        <v>9.73</v>
      </c>
      <c r="H17035" s="2">
        <v>9.73</v>
      </c>
      <c r="I17035" s="81">
        <v>0.03</v>
      </c>
      <c r="J17035" s="1">
        <v>32.346499999999999</v>
      </c>
    </row>
    <row r="17036" spans="1:10" ht="14.5" x14ac:dyDescent="0.35">
      <c r="A17036" s="47" t="s">
        <v>24547</v>
      </c>
      <c r="B17036" s="1">
        <v>26</v>
      </c>
      <c r="C17036" s="22" t="str">
        <f t="shared" ref="C17036:C17099" si="266">CONCATENATE(A17036,B17036)</f>
        <v>8837726</v>
      </c>
      <c r="D17036" t="s">
        <v>28810</v>
      </c>
      <c r="E17036" s="1" t="s">
        <v>2761</v>
      </c>
      <c r="F17036" s="2">
        <v>1.4</v>
      </c>
      <c r="G17036" s="2">
        <v>0.46</v>
      </c>
      <c r="H17036" s="2">
        <v>0.46</v>
      </c>
      <c r="I17036" s="81">
        <v>0.01</v>
      </c>
      <c r="J17036" s="1">
        <v>32.346499999999999</v>
      </c>
    </row>
    <row r="17037" spans="1:10" ht="14.5" x14ac:dyDescent="0.35">
      <c r="A17037" s="47" t="s">
        <v>24548</v>
      </c>
      <c r="C17037" s="22" t="str">
        <f t="shared" si="266"/>
        <v>88380</v>
      </c>
      <c r="D17037" t="s">
        <v>28812</v>
      </c>
      <c r="E17037" s="1" t="s">
        <v>2761</v>
      </c>
      <c r="F17037" s="2">
        <v>1.1399999999999999</v>
      </c>
      <c r="G17037" s="2">
        <v>2.59</v>
      </c>
      <c r="H17037" s="2">
        <v>2.59</v>
      </c>
      <c r="I17037" s="81">
        <v>0.05</v>
      </c>
      <c r="J17037" s="1">
        <v>32.346499999999999</v>
      </c>
    </row>
    <row r="17038" spans="1:10" ht="14.5" x14ac:dyDescent="0.35">
      <c r="A17038" s="47" t="s">
        <v>24548</v>
      </c>
      <c r="B17038" s="1" t="s">
        <v>2795</v>
      </c>
      <c r="C17038" s="22" t="str">
        <f t="shared" si="266"/>
        <v>88380TC</v>
      </c>
      <c r="D17038" t="s">
        <v>25044</v>
      </c>
      <c r="E17038" s="1" t="s">
        <v>2761</v>
      </c>
      <c r="F17038" s="2">
        <v>0</v>
      </c>
      <c r="G17038" s="2">
        <v>2.21</v>
      </c>
      <c r="H17038" s="2">
        <v>2.21</v>
      </c>
      <c r="I17038" s="81">
        <v>0.03</v>
      </c>
      <c r="J17038" s="1">
        <v>32.346499999999999</v>
      </c>
    </row>
    <row r="17039" spans="1:10" ht="14.5" x14ac:dyDescent="0.35">
      <c r="A17039" s="47" t="s">
        <v>24548</v>
      </c>
      <c r="B17039" s="1">
        <v>26</v>
      </c>
      <c r="C17039" s="22" t="str">
        <f t="shared" si="266"/>
        <v>8838026</v>
      </c>
      <c r="D17039" t="s">
        <v>30278</v>
      </c>
      <c r="E17039" s="1" t="s">
        <v>2761</v>
      </c>
      <c r="F17039" s="2">
        <v>1.1399999999999999</v>
      </c>
      <c r="G17039" s="2">
        <v>0.38</v>
      </c>
      <c r="H17039" s="2">
        <v>0.38</v>
      </c>
      <c r="I17039" s="81">
        <v>0.02</v>
      </c>
      <c r="J17039" s="1">
        <v>32.346499999999999</v>
      </c>
    </row>
    <row r="17040" spans="1:10" ht="14.5" x14ac:dyDescent="0.35">
      <c r="A17040" s="47" t="s">
        <v>24550</v>
      </c>
      <c r="C17040" s="22" t="str">
        <f t="shared" si="266"/>
        <v>88381</v>
      </c>
      <c r="D17040" t="s">
        <v>30279</v>
      </c>
      <c r="E17040" s="1" t="s">
        <v>2761</v>
      </c>
      <c r="F17040" s="2">
        <v>0.53</v>
      </c>
      <c r="G17040" s="2">
        <v>5.25</v>
      </c>
      <c r="H17040" s="2">
        <v>5.25</v>
      </c>
      <c r="I17040" s="81">
        <v>0.05</v>
      </c>
      <c r="J17040" s="1">
        <v>32.346499999999999</v>
      </c>
    </row>
    <row r="17041" spans="1:10" ht="14.5" x14ac:dyDescent="0.35">
      <c r="A17041" s="47" t="s">
        <v>24550</v>
      </c>
      <c r="B17041" s="1" t="s">
        <v>2795</v>
      </c>
      <c r="C17041" s="22" t="str">
        <f t="shared" si="266"/>
        <v>88381TC</v>
      </c>
      <c r="D17041" t="s">
        <v>30279</v>
      </c>
      <c r="E17041" s="1" t="s">
        <v>2761</v>
      </c>
      <c r="F17041" s="2">
        <v>0</v>
      </c>
      <c r="G17041" s="2">
        <v>5.1100000000000003</v>
      </c>
      <c r="H17041" s="2">
        <v>5.1100000000000003</v>
      </c>
      <c r="I17041" s="81">
        <v>0.04</v>
      </c>
      <c r="J17041" s="1">
        <v>32.346499999999999</v>
      </c>
    </row>
    <row r="17042" spans="1:10" ht="14.5" x14ac:dyDescent="0.35">
      <c r="A17042" s="47" t="s">
        <v>24550</v>
      </c>
      <c r="B17042" s="1">
        <v>26</v>
      </c>
      <c r="C17042" s="22" t="str">
        <f t="shared" si="266"/>
        <v>8838126</v>
      </c>
      <c r="D17042" t="s">
        <v>30279</v>
      </c>
      <c r="E17042" s="1" t="s">
        <v>2761</v>
      </c>
      <c r="F17042" s="2">
        <v>0.53</v>
      </c>
      <c r="G17042" s="2">
        <v>0.14000000000000001</v>
      </c>
      <c r="H17042" s="2">
        <v>0.14000000000000001</v>
      </c>
      <c r="I17042" s="81">
        <v>0.01</v>
      </c>
      <c r="J17042" s="1">
        <v>32.346499999999999</v>
      </c>
    </row>
    <row r="17043" spans="1:10" ht="14.5" x14ac:dyDescent="0.35">
      <c r="A17043" s="47" t="s">
        <v>24552</v>
      </c>
      <c r="C17043" s="22" t="str">
        <f t="shared" si="266"/>
        <v>88387</v>
      </c>
      <c r="D17043" t="s">
        <v>30280</v>
      </c>
      <c r="E17043" s="1" t="s">
        <v>2761</v>
      </c>
      <c r="F17043" s="2">
        <v>0.62</v>
      </c>
      <c r="G17043" s="2">
        <v>0.36</v>
      </c>
      <c r="H17043" s="2">
        <v>0.36</v>
      </c>
      <c r="I17043" s="81">
        <v>0.02</v>
      </c>
      <c r="J17043" s="1">
        <v>32.346499999999999</v>
      </c>
    </row>
    <row r="17044" spans="1:10" ht="14.5" x14ac:dyDescent="0.35">
      <c r="A17044" s="47" t="s">
        <v>24552</v>
      </c>
      <c r="B17044" s="1" t="s">
        <v>2795</v>
      </c>
      <c r="C17044" s="22" t="str">
        <f t="shared" si="266"/>
        <v>88387TC</v>
      </c>
      <c r="D17044" t="s">
        <v>30280</v>
      </c>
      <c r="E17044" s="1" t="s">
        <v>2761</v>
      </c>
      <c r="F17044" s="2">
        <v>0</v>
      </c>
      <c r="G17044" s="2">
        <v>0.21</v>
      </c>
      <c r="H17044" s="2">
        <v>0.21</v>
      </c>
      <c r="I17044" s="81">
        <v>0.01</v>
      </c>
      <c r="J17044" s="1">
        <v>32.346499999999999</v>
      </c>
    </row>
    <row r="17045" spans="1:10" ht="14.5" x14ac:dyDescent="0.35">
      <c r="A17045" s="47" t="s">
        <v>24552</v>
      </c>
      <c r="B17045" s="1">
        <v>26</v>
      </c>
      <c r="C17045" s="22" t="str">
        <f t="shared" si="266"/>
        <v>8838726</v>
      </c>
      <c r="D17045" t="s">
        <v>30280</v>
      </c>
      <c r="E17045" s="1" t="s">
        <v>2761</v>
      </c>
      <c r="F17045" s="2">
        <v>0.62</v>
      </c>
      <c r="G17045" s="2">
        <v>0.15</v>
      </c>
      <c r="H17045" s="2">
        <v>0.15</v>
      </c>
      <c r="I17045" s="81">
        <v>0.01</v>
      </c>
      <c r="J17045" s="1">
        <v>32.346499999999999</v>
      </c>
    </row>
    <row r="17046" spans="1:10" ht="14.5" x14ac:dyDescent="0.35">
      <c r="A17046" s="47" t="s">
        <v>24555</v>
      </c>
      <c r="C17046" s="22" t="str">
        <f t="shared" si="266"/>
        <v>88399</v>
      </c>
      <c r="D17046" t="s">
        <v>30281</v>
      </c>
      <c r="E17046" s="1" t="s">
        <v>562</v>
      </c>
      <c r="F17046" s="2">
        <v>0</v>
      </c>
      <c r="G17046" s="2">
        <v>0</v>
      </c>
      <c r="H17046" s="2">
        <v>0</v>
      </c>
      <c r="I17046" s="81">
        <v>0</v>
      </c>
      <c r="J17046" s="1">
        <v>32.346499999999999</v>
      </c>
    </row>
    <row r="17047" spans="1:10" ht="14.5" x14ac:dyDescent="0.35">
      <c r="A17047" s="47" t="s">
        <v>24555</v>
      </c>
      <c r="B17047" s="1" t="s">
        <v>2795</v>
      </c>
      <c r="C17047" s="22" t="str">
        <f t="shared" si="266"/>
        <v>88399TC</v>
      </c>
      <c r="D17047" t="s">
        <v>30281</v>
      </c>
      <c r="E17047" s="1" t="s">
        <v>562</v>
      </c>
      <c r="F17047" s="2">
        <v>0</v>
      </c>
      <c r="G17047" s="2">
        <v>0</v>
      </c>
      <c r="H17047" s="2">
        <v>0</v>
      </c>
      <c r="I17047" s="81">
        <v>0</v>
      </c>
      <c r="J17047" s="1">
        <v>32.346499999999999</v>
      </c>
    </row>
    <row r="17048" spans="1:10" ht="14.5" x14ac:dyDescent="0.35">
      <c r="A17048" s="47" t="s">
        <v>24555</v>
      </c>
      <c r="B17048" s="1">
        <v>26</v>
      </c>
      <c r="C17048" s="22" t="str">
        <f t="shared" si="266"/>
        <v>8839926</v>
      </c>
      <c r="D17048" t="s">
        <v>30281</v>
      </c>
      <c r="E17048" s="1" t="s">
        <v>562</v>
      </c>
      <c r="F17048" s="2">
        <v>0</v>
      </c>
      <c r="G17048" s="2">
        <v>0</v>
      </c>
      <c r="H17048" s="2">
        <v>0</v>
      </c>
      <c r="I17048" s="81">
        <v>0</v>
      </c>
      <c r="J17048" s="1">
        <v>32.346499999999999</v>
      </c>
    </row>
    <row r="17049" spans="1:10" ht="14.5" x14ac:dyDescent="0.35">
      <c r="A17049" s="47" t="s">
        <v>24556</v>
      </c>
      <c r="C17049" s="22" t="str">
        <f t="shared" si="266"/>
        <v>88720</v>
      </c>
      <c r="D17049" t="s">
        <v>30282</v>
      </c>
      <c r="E17049" s="1" t="s">
        <v>40</v>
      </c>
      <c r="F17049" s="2">
        <v>0</v>
      </c>
      <c r="G17049" s="2">
        <v>0</v>
      </c>
      <c r="H17049" s="2">
        <v>0</v>
      </c>
      <c r="I17049" s="81">
        <v>0</v>
      </c>
      <c r="J17049" s="1">
        <v>32.346499999999999</v>
      </c>
    </row>
    <row r="17050" spans="1:10" ht="14.5" x14ac:dyDescent="0.35">
      <c r="A17050" s="47" t="s">
        <v>24558</v>
      </c>
      <c r="C17050" s="22" t="str">
        <f t="shared" si="266"/>
        <v>88738</v>
      </c>
      <c r="D17050" t="s">
        <v>25051</v>
      </c>
      <c r="E17050" s="1" t="s">
        <v>40</v>
      </c>
      <c r="F17050" s="2">
        <v>0</v>
      </c>
      <c r="G17050" s="2">
        <v>0</v>
      </c>
      <c r="H17050" s="2">
        <v>0</v>
      </c>
      <c r="I17050" s="81">
        <v>0</v>
      </c>
      <c r="J17050" s="1">
        <v>32.346499999999999</v>
      </c>
    </row>
    <row r="17051" spans="1:10" ht="14.5" x14ac:dyDescent="0.35">
      <c r="A17051" s="47" t="s">
        <v>24560</v>
      </c>
      <c r="C17051" s="22" t="str">
        <f t="shared" si="266"/>
        <v>88740</v>
      </c>
      <c r="D17051" t="s">
        <v>25051</v>
      </c>
      <c r="E17051" s="1" t="s">
        <v>40</v>
      </c>
      <c r="F17051" s="2">
        <v>0</v>
      </c>
      <c r="G17051" s="2">
        <v>0</v>
      </c>
      <c r="H17051" s="2">
        <v>0</v>
      </c>
      <c r="I17051" s="81">
        <v>0</v>
      </c>
      <c r="J17051" s="1">
        <v>32.346499999999999</v>
      </c>
    </row>
    <row r="17052" spans="1:10" ht="14.5" x14ac:dyDescent="0.35">
      <c r="A17052" s="47" t="s">
        <v>24562</v>
      </c>
      <c r="C17052" s="22" t="str">
        <f t="shared" si="266"/>
        <v>88741</v>
      </c>
      <c r="D17052" t="s">
        <v>25051</v>
      </c>
      <c r="E17052" s="1" t="s">
        <v>40</v>
      </c>
      <c r="F17052" s="2">
        <v>0</v>
      </c>
      <c r="G17052" s="2">
        <v>0</v>
      </c>
      <c r="H17052" s="2">
        <v>0</v>
      </c>
      <c r="I17052" s="81">
        <v>0</v>
      </c>
      <c r="J17052" s="1">
        <v>32.346499999999999</v>
      </c>
    </row>
    <row r="17053" spans="1:10" ht="14.5" x14ac:dyDescent="0.35">
      <c r="A17053" s="47" t="s">
        <v>24564</v>
      </c>
      <c r="C17053" s="22" t="str">
        <f t="shared" si="266"/>
        <v>88749</v>
      </c>
      <c r="D17053" t="s">
        <v>25053</v>
      </c>
      <c r="E17053" s="1" t="s">
        <v>40</v>
      </c>
      <c r="F17053" s="2">
        <v>0</v>
      </c>
      <c r="G17053" s="2">
        <v>0</v>
      </c>
      <c r="H17053" s="2">
        <v>0</v>
      </c>
      <c r="I17053" s="81">
        <v>0</v>
      </c>
      <c r="J17053" s="1">
        <v>32.346499999999999</v>
      </c>
    </row>
    <row r="17054" spans="1:10" ht="14.5" x14ac:dyDescent="0.35">
      <c r="A17054" s="47" t="s">
        <v>24565</v>
      </c>
      <c r="C17054" s="22" t="str">
        <f t="shared" si="266"/>
        <v>89049</v>
      </c>
      <c r="D17054" t="s">
        <v>25053</v>
      </c>
      <c r="E17054" s="1" t="s">
        <v>2761</v>
      </c>
      <c r="F17054" s="2">
        <v>1.4</v>
      </c>
      <c r="G17054" s="2">
        <v>7.13</v>
      </c>
      <c r="H17054" s="2">
        <v>0.26</v>
      </c>
      <c r="I17054" s="81">
        <v>0.17</v>
      </c>
      <c r="J17054" s="1">
        <v>32.346499999999999</v>
      </c>
    </row>
    <row r="17055" spans="1:10" ht="14.5" x14ac:dyDescent="0.35">
      <c r="A17055" s="47" t="s">
        <v>24567</v>
      </c>
      <c r="C17055" s="22" t="str">
        <f t="shared" si="266"/>
        <v>89050</v>
      </c>
      <c r="D17055" t="s">
        <v>25053</v>
      </c>
      <c r="E17055" s="1" t="s">
        <v>40</v>
      </c>
      <c r="F17055" s="2">
        <v>0</v>
      </c>
      <c r="G17055" s="2">
        <v>0</v>
      </c>
      <c r="H17055" s="2">
        <v>0</v>
      </c>
      <c r="I17055" s="81">
        <v>0</v>
      </c>
      <c r="J17055" s="1">
        <v>32.346499999999999</v>
      </c>
    </row>
    <row r="17056" spans="1:10" ht="14.5" x14ac:dyDescent="0.35">
      <c r="A17056" s="47" t="s">
        <v>24569</v>
      </c>
      <c r="C17056" s="22" t="str">
        <f t="shared" si="266"/>
        <v>89051</v>
      </c>
      <c r="D17056" t="s">
        <v>25055</v>
      </c>
      <c r="E17056" s="1" t="s">
        <v>40</v>
      </c>
      <c r="F17056" s="2">
        <v>0</v>
      </c>
      <c r="G17056" s="2">
        <v>0</v>
      </c>
      <c r="H17056" s="2">
        <v>0</v>
      </c>
      <c r="I17056" s="81">
        <v>0</v>
      </c>
      <c r="J17056" s="1">
        <v>32.346499999999999</v>
      </c>
    </row>
    <row r="17057" spans="1:10" ht="14.5" x14ac:dyDescent="0.35">
      <c r="A17057" s="47" t="s">
        <v>24570</v>
      </c>
      <c r="C17057" s="22" t="str">
        <f t="shared" si="266"/>
        <v>89055</v>
      </c>
      <c r="D17057" t="s">
        <v>25055</v>
      </c>
      <c r="E17057" s="1" t="s">
        <v>40</v>
      </c>
      <c r="F17057" s="2">
        <v>0</v>
      </c>
      <c r="G17057" s="2">
        <v>0</v>
      </c>
      <c r="H17057" s="2">
        <v>0</v>
      </c>
      <c r="I17057" s="81">
        <v>0</v>
      </c>
      <c r="J17057" s="1">
        <v>32.346499999999999</v>
      </c>
    </row>
    <row r="17058" spans="1:10" ht="14.5" x14ac:dyDescent="0.35">
      <c r="A17058" s="47" t="s">
        <v>24572</v>
      </c>
      <c r="C17058" s="22" t="str">
        <f t="shared" si="266"/>
        <v>89060</v>
      </c>
      <c r="D17058" t="s">
        <v>25055</v>
      </c>
      <c r="E17058" s="1" t="s">
        <v>40</v>
      </c>
      <c r="F17058" s="2">
        <v>0</v>
      </c>
      <c r="G17058" s="2">
        <v>0</v>
      </c>
      <c r="H17058" s="2">
        <v>0</v>
      </c>
      <c r="I17058" s="81">
        <v>0</v>
      </c>
      <c r="J17058" s="1">
        <v>32.346499999999999</v>
      </c>
    </row>
    <row r="17059" spans="1:10" ht="14.5" x14ac:dyDescent="0.35">
      <c r="A17059" s="47" t="s">
        <v>24572</v>
      </c>
      <c r="B17059" s="1">
        <v>26</v>
      </c>
      <c r="C17059" s="22" t="str">
        <f t="shared" si="266"/>
        <v>8906026</v>
      </c>
      <c r="D17059" t="s">
        <v>25057</v>
      </c>
      <c r="E17059" s="1" t="s">
        <v>2761</v>
      </c>
      <c r="F17059" s="2">
        <v>0.37</v>
      </c>
      <c r="G17059" s="2">
        <v>0.15</v>
      </c>
      <c r="H17059" s="2">
        <v>0.15</v>
      </c>
      <c r="I17059" s="81">
        <v>0.01</v>
      </c>
      <c r="J17059" s="1">
        <v>32.346499999999999</v>
      </c>
    </row>
    <row r="17060" spans="1:10" ht="14.5" x14ac:dyDescent="0.35">
      <c r="A17060" s="47" t="s">
        <v>24574</v>
      </c>
      <c r="C17060" s="22" t="str">
        <f t="shared" si="266"/>
        <v>89125</v>
      </c>
      <c r="D17060" t="s">
        <v>25057</v>
      </c>
      <c r="E17060" s="1" t="s">
        <v>40</v>
      </c>
      <c r="F17060" s="2">
        <v>0</v>
      </c>
      <c r="G17060" s="2">
        <v>0</v>
      </c>
      <c r="H17060" s="2">
        <v>0</v>
      </c>
      <c r="I17060" s="81">
        <v>0</v>
      </c>
      <c r="J17060" s="1">
        <v>32.346499999999999</v>
      </c>
    </row>
    <row r="17061" spans="1:10" ht="14.5" x14ac:dyDescent="0.35">
      <c r="A17061" s="47" t="s">
        <v>24576</v>
      </c>
      <c r="C17061" s="22" t="str">
        <f t="shared" si="266"/>
        <v>89160</v>
      </c>
      <c r="D17061" t="s">
        <v>25057</v>
      </c>
      <c r="E17061" s="1" t="s">
        <v>40</v>
      </c>
      <c r="F17061" s="2">
        <v>0</v>
      </c>
      <c r="G17061" s="2">
        <v>0</v>
      </c>
      <c r="H17061" s="2">
        <v>0</v>
      </c>
      <c r="I17061" s="81">
        <v>0</v>
      </c>
      <c r="J17061" s="1">
        <v>32.346499999999999</v>
      </c>
    </row>
    <row r="17062" spans="1:10" ht="14.5" x14ac:dyDescent="0.35">
      <c r="A17062" s="47" t="s">
        <v>24578</v>
      </c>
      <c r="C17062" s="22" t="str">
        <f t="shared" si="266"/>
        <v>89190</v>
      </c>
      <c r="D17062" t="s">
        <v>25059</v>
      </c>
      <c r="E17062" s="1" t="s">
        <v>40</v>
      </c>
      <c r="F17062" s="2">
        <v>0</v>
      </c>
      <c r="G17062" s="2">
        <v>0</v>
      </c>
      <c r="H17062" s="2">
        <v>0</v>
      </c>
      <c r="I17062" s="81">
        <v>0</v>
      </c>
      <c r="J17062" s="1">
        <v>32.346499999999999</v>
      </c>
    </row>
    <row r="17063" spans="1:10" ht="14.5" x14ac:dyDescent="0.35">
      <c r="A17063" s="47" t="s">
        <v>24580</v>
      </c>
      <c r="C17063" s="22" t="str">
        <f t="shared" si="266"/>
        <v>89220</v>
      </c>
      <c r="D17063" t="s">
        <v>25059</v>
      </c>
      <c r="E17063" s="1" t="s">
        <v>2761</v>
      </c>
      <c r="F17063" s="2">
        <v>0</v>
      </c>
      <c r="G17063" s="2">
        <v>0.56000000000000005</v>
      </c>
      <c r="H17063" s="2">
        <v>0.56000000000000005</v>
      </c>
      <c r="I17063" s="81">
        <v>0.01</v>
      </c>
      <c r="J17063" s="1">
        <v>32.346499999999999</v>
      </c>
    </row>
    <row r="17064" spans="1:10" ht="14.5" x14ac:dyDescent="0.35">
      <c r="A17064" s="47" t="s">
        <v>24582</v>
      </c>
      <c r="C17064" s="22" t="str">
        <f t="shared" si="266"/>
        <v>89230</v>
      </c>
      <c r="D17064" t="s">
        <v>25059</v>
      </c>
      <c r="E17064" s="1" t="s">
        <v>2761</v>
      </c>
      <c r="F17064" s="2">
        <v>0</v>
      </c>
      <c r="G17064" s="2">
        <v>0.08</v>
      </c>
      <c r="H17064" s="2">
        <v>0.08</v>
      </c>
      <c r="I17064" s="81">
        <v>0.01</v>
      </c>
      <c r="J17064" s="1">
        <v>32.346499999999999</v>
      </c>
    </row>
    <row r="17065" spans="1:10" ht="14.5" x14ac:dyDescent="0.35">
      <c r="A17065" s="47" t="s">
        <v>24584</v>
      </c>
      <c r="C17065" s="22" t="str">
        <f t="shared" si="266"/>
        <v>89240</v>
      </c>
      <c r="D17065" t="s">
        <v>25061</v>
      </c>
      <c r="E17065" s="1" t="s">
        <v>562</v>
      </c>
      <c r="F17065" s="2">
        <v>0</v>
      </c>
      <c r="G17065" s="2">
        <v>0</v>
      </c>
      <c r="H17065" s="2">
        <v>0</v>
      </c>
      <c r="I17065" s="81">
        <v>0</v>
      </c>
      <c r="J17065" s="1">
        <v>32.346499999999999</v>
      </c>
    </row>
    <row r="17066" spans="1:10" ht="14.5" x14ac:dyDescent="0.35">
      <c r="A17066" s="47" t="s">
        <v>24585</v>
      </c>
      <c r="C17066" s="22" t="str">
        <f t="shared" si="266"/>
        <v>89250</v>
      </c>
      <c r="D17066" t="s">
        <v>25063</v>
      </c>
      <c r="E17066" s="1" t="s">
        <v>40</v>
      </c>
      <c r="F17066" s="2">
        <v>0</v>
      </c>
      <c r="G17066" s="2">
        <v>0</v>
      </c>
      <c r="H17066" s="2">
        <v>0</v>
      </c>
      <c r="I17066" s="81">
        <v>0</v>
      </c>
      <c r="J17066" s="1">
        <v>32.346499999999999</v>
      </c>
    </row>
    <row r="17067" spans="1:10" ht="14.5" x14ac:dyDescent="0.35">
      <c r="A17067" s="47" t="s">
        <v>24587</v>
      </c>
      <c r="C17067" s="22" t="str">
        <f t="shared" si="266"/>
        <v>89251</v>
      </c>
      <c r="D17067" t="s">
        <v>26869</v>
      </c>
      <c r="E17067" s="1" t="s">
        <v>40</v>
      </c>
      <c r="F17067" s="2">
        <v>0</v>
      </c>
      <c r="G17067" s="2">
        <v>0</v>
      </c>
      <c r="H17067" s="2">
        <v>0</v>
      </c>
      <c r="I17067" s="81">
        <v>0</v>
      </c>
      <c r="J17067" s="1">
        <v>32.346499999999999</v>
      </c>
    </row>
    <row r="17068" spans="1:10" ht="14.5" x14ac:dyDescent="0.35">
      <c r="A17068" s="47" t="s">
        <v>24588</v>
      </c>
      <c r="C17068" s="22" t="str">
        <f t="shared" si="266"/>
        <v>89253</v>
      </c>
      <c r="D17068" t="s">
        <v>26870</v>
      </c>
      <c r="E17068" s="1" t="s">
        <v>40</v>
      </c>
      <c r="F17068" s="2">
        <v>0</v>
      </c>
      <c r="G17068" s="2">
        <v>0</v>
      </c>
      <c r="H17068" s="2">
        <v>0</v>
      </c>
      <c r="I17068" s="81">
        <v>0</v>
      </c>
      <c r="J17068" s="1">
        <v>32.346499999999999</v>
      </c>
    </row>
    <row r="17069" spans="1:10" ht="14.5" x14ac:dyDescent="0.35">
      <c r="A17069" s="47" t="s">
        <v>24590</v>
      </c>
      <c r="C17069" s="22" t="str">
        <f t="shared" si="266"/>
        <v>89254</v>
      </c>
      <c r="D17069" t="s">
        <v>26870</v>
      </c>
      <c r="E17069" s="1" t="s">
        <v>40</v>
      </c>
      <c r="F17069" s="2">
        <v>0</v>
      </c>
      <c r="G17069" s="2">
        <v>0</v>
      </c>
      <c r="H17069" s="2">
        <v>0</v>
      </c>
      <c r="I17069" s="81">
        <v>0</v>
      </c>
      <c r="J17069" s="1">
        <v>32.346499999999999</v>
      </c>
    </row>
    <row r="17070" spans="1:10" ht="14.5" x14ac:dyDescent="0.35">
      <c r="A17070" s="47" t="s">
        <v>24592</v>
      </c>
      <c r="C17070" s="22" t="str">
        <f t="shared" si="266"/>
        <v>89255</v>
      </c>
      <c r="D17070" t="s">
        <v>26870</v>
      </c>
      <c r="E17070" s="1" t="s">
        <v>40</v>
      </c>
      <c r="F17070" s="2">
        <v>0</v>
      </c>
      <c r="G17070" s="2">
        <v>0</v>
      </c>
      <c r="H17070" s="2">
        <v>0</v>
      </c>
      <c r="I17070" s="81">
        <v>0</v>
      </c>
      <c r="J17070" s="1">
        <v>32.346499999999999</v>
      </c>
    </row>
    <row r="17071" spans="1:10" ht="14.5" x14ac:dyDescent="0.35">
      <c r="A17071" s="47" t="s">
        <v>24594</v>
      </c>
      <c r="C17071" s="22" t="str">
        <f t="shared" si="266"/>
        <v>89257</v>
      </c>
      <c r="D17071" t="s">
        <v>26872</v>
      </c>
      <c r="E17071" s="1" t="s">
        <v>40</v>
      </c>
      <c r="F17071" s="2">
        <v>0</v>
      </c>
      <c r="G17071" s="2">
        <v>0</v>
      </c>
      <c r="H17071" s="2">
        <v>0</v>
      </c>
      <c r="I17071" s="81">
        <v>0</v>
      </c>
      <c r="J17071" s="1">
        <v>32.346499999999999</v>
      </c>
    </row>
    <row r="17072" spans="1:10" ht="14.5" x14ac:dyDescent="0.35">
      <c r="A17072" s="47" t="s">
        <v>24596</v>
      </c>
      <c r="C17072" s="22" t="str">
        <f t="shared" si="266"/>
        <v>89258</v>
      </c>
      <c r="D17072" t="s">
        <v>30283</v>
      </c>
      <c r="E17072" s="1" t="s">
        <v>40</v>
      </c>
      <c r="F17072" s="2">
        <v>0</v>
      </c>
      <c r="G17072" s="2">
        <v>0</v>
      </c>
      <c r="H17072" s="2">
        <v>0</v>
      </c>
      <c r="I17072" s="81">
        <v>0</v>
      </c>
      <c r="J17072" s="1">
        <v>32.346499999999999</v>
      </c>
    </row>
    <row r="17073" spans="1:10" ht="14.5" x14ac:dyDescent="0.35">
      <c r="A17073" s="47" t="s">
        <v>24598</v>
      </c>
      <c r="C17073" s="22" t="str">
        <f t="shared" si="266"/>
        <v>89259</v>
      </c>
      <c r="D17073" t="s">
        <v>30284</v>
      </c>
      <c r="E17073" s="1" t="s">
        <v>40</v>
      </c>
      <c r="F17073" s="2">
        <v>0</v>
      </c>
      <c r="G17073" s="2">
        <v>0</v>
      </c>
      <c r="H17073" s="2">
        <v>0</v>
      </c>
      <c r="I17073" s="81">
        <v>0</v>
      </c>
      <c r="J17073" s="1">
        <v>32.346499999999999</v>
      </c>
    </row>
    <row r="17074" spans="1:10" ht="14.5" x14ac:dyDescent="0.35">
      <c r="A17074" s="47" t="s">
        <v>24600</v>
      </c>
      <c r="C17074" s="22" t="str">
        <f t="shared" si="266"/>
        <v>89260</v>
      </c>
      <c r="D17074" t="s">
        <v>30284</v>
      </c>
      <c r="E17074" s="1" t="s">
        <v>40</v>
      </c>
      <c r="F17074" s="2">
        <v>0</v>
      </c>
      <c r="G17074" s="2">
        <v>0</v>
      </c>
      <c r="H17074" s="2">
        <v>0</v>
      </c>
      <c r="I17074" s="81">
        <v>0</v>
      </c>
      <c r="J17074" s="1">
        <v>32.346499999999999</v>
      </c>
    </row>
    <row r="17075" spans="1:10" ht="14.5" x14ac:dyDescent="0.35">
      <c r="A17075" s="47" t="s">
        <v>24602</v>
      </c>
      <c r="C17075" s="22" t="str">
        <f t="shared" si="266"/>
        <v>89261</v>
      </c>
      <c r="D17075" t="s">
        <v>30284</v>
      </c>
      <c r="E17075" s="1" t="s">
        <v>40</v>
      </c>
      <c r="F17075" s="2">
        <v>0</v>
      </c>
      <c r="G17075" s="2">
        <v>0</v>
      </c>
      <c r="H17075" s="2">
        <v>0</v>
      </c>
      <c r="I17075" s="81">
        <v>0</v>
      </c>
      <c r="J17075" s="1">
        <v>32.346499999999999</v>
      </c>
    </row>
    <row r="17076" spans="1:10" ht="14.5" x14ac:dyDescent="0.35">
      <c r="A17076" s="47" t="s">
        <v>24604</v>
      </c>
      <c r="C17076" s="22" t="str">
        <f t="shared" si="266"/>
        <v>89264</v>
      </c>
      <c r="D17076" t="s">
        <v>30285</v>
      </c>
      <c r="E17076" s="1" t="s">
        <v>40</v>
      </c>
      <c r="F17076" s="2">
        <v>0</v>
      </c>
      <c r="G17076" s="2">
        <v>0</v>
      </c>
      <c r="H17076" s="2">
        <v>0</v>
      </c>
      <c r="I17076" s="81">
        <v>0</v>
      </c>
      <c r="J17076" s="1">
        <v>32.346499999999999</v>
      </c>
    </row>
    <row r="17077" spans="1:10" ht="14.5" x14ac:dyDescent="0.35">
      <c r="A17077" s="47" t="s">
        <v>24606</v>
      </c>
      <c r="C17077" s="22" t="str">
        <f t="shared" si="266"/>
        <v>89268</v>
      </c>
      <c r="D17077" t="s">
        <v>30285</v>
      </c>
      <c r="E17077" s="1" t="s">
        <v>40</v>
      </c>
      <c r="F17077" s="2">
        <v>0</v>
      </c>
      <c r="G17077" s="2">
        <v>0</v>
      </c>
      <c r="H17077" s="2">
        <v>0</v>
      </c>
      <c r="I17077" s="81">
        <v>0</v>
      </c>
      <c r="J17077" s="1">
        <v>32.346499999999999</v>
      </c>
    </row>
    <row r="17078" spans="1:10" ht="14.5" x14ac:dyDescent="0.35">
      <c r="A17078" s="47" t="s">
        <v>24608</v>
      </c>
      <c r="C17078" s="22" t="str">
        <f t="shared" si="266"/>
        <v>89272</v>
      </c>
      <c r="D17078" t="s">
        <v>30285</v>
      </c>
      <c r="E17078" s="1" t="s">
        <v>40</v>
      </c>
      <c r="F17078" s="2">
        <v>0</v>
      </c>
      <c r="G17078" s="2">
        <v>0</v>
      </c>
      <c r="H17078" s="2">
        <v>0</v>
      </c>
      <c r="I17078" s="81">
        <v>0</v>
      </c>
      <c r="J17078" s="1">
        <v>32.346499999999999</v>
      </c>
    </row>
    <row r="17079" spans="1:10" ht="14.5" x14ac:dyDescent="0.35">
      <c r="A17079" s="47" t="s">
        <v>24610</v>
      </c>
      <c r="C17079" s="22" t="str">
        <f t="shared" si="266"/>
        <v>89280</v>
      </c>
      <c r="D17079" t="s">
        <v>30286</v>
      </c>
      <c r="E17079" s="1" t="s">
        <v>40</v>
      </c>
      <c r="F17079" s="2">
        <v>0</v>
      </c>
      <c r="G17079" s="2">
        <v>0</v>
      </c>
      <c r="H17079" s="2">
        <v>0</v>
      </c>
      <c r="I17079" s="81">
        <v>0</v>
      </c>
      <c r="J17079" s="1">
        <v>32.346499999999999</v>
      </c>
    </row>
    <row r="17080" spans="1:10" ht="14.5" x14ac:dyDescent="0.35">
      <c r="A17080" s="47" t="s">
        <v>24612</v>
      </c>
      <c r="C17080" s="22" t="str">
        <f t="shared" si="266"/>
        <v>89281</v>
      </c>
      <c r="D17080" t="s">
        <v>30286</v>
      </c>
      <c r="E17080" s="1" t="s">
        <v>40</v>
      </c>
      <c r="F17080" s="2">
        <v>0</v>
      </c>
      <c r="G17080" s="2">
        <v>0</v>
      </c>
      <c r="H17080" s="2">
        <v>0</v>
      </c>
      <c r="I17080" s="81">
        <v>0</v>
      </c>
      <c r="J17080" s="1">
        <v>32.346499999999999</v>
      </c>
    </row>
    <row r="17081" spans="1:10" ht="14.5" x14ac:dyDescent="0.35">
      <c r="A17081" s="47" t="s">
        <v>24613</v>
      </c>
      <c r="C17081" s="22" t="str">
        <f t="shared" si="266"/>
        <v>89290</v>
      </c>
      <c r="D17081" t="s">
        <v>30286</v>
      </c>
      <c r="E17081" s="1" t="s">
        <v>40</v>
      </c>
      <c r="F17081" s="2">
        <v>0</v>
      </c>
      <c r="G17081" s="2">
        <v>0</v>
      </c>
      <c r="H17081" s="2">
        <v>0</v>
      </c>
      <c r="I17081" s="81">
        <v>0</v>
      </c>
      <c r="J17081" s="1">
        <v>32.346499999999999</v>
      </c>
    </row>
    <row r="17082" spans="1:10" ht="14.5" x14ac:dyDescent="0.35">
      <c r="A17082" s="47" t="s">
        <v>24615</v>
      </c>
      <c r="C17082" s="22" t="str">
        <f t="shared" si="266"/>
        <v>89291</v>
      </c>
      <c r="D17082" t="s">
        <v>30287</v>
      </c>
      <c r="E17082" s="1" t="s">
        <v>40</v>
      </c>
      <c r="F17082" s="2">
        <v>0</v>
      </c>
      <c r="G17082" s="2">
        <v>0</v>
      </c>
      <c r="H17082" s="2">
        <v>0</v>
      </c>
      <c r="I17082" s="81">
        <v>0</v>
      </c>
      <c r="J17082" s="1">
        <v>32.346499999999999</v>
      </c>
    </row>
    <row r="17083" spans="1:10" ht="14.5" x14ac:dyDescent="0.35">
      <c r="A17083" s="47" t="s">
        <v>24616</v>
      </c>
      <c r="C17083" s="22" t="str">
        <f t="shared" si="266"/>
        <v>89300</v>
      </c>
      <c r="D17083" t="s">
        <v>30287</v>
      </c>
      <c r="E17083" s="1" t="s">
        <v>40</v>
      </c>
      <c r="F17083" s="2">
        <v>0</v>
      </c>
      <c r="G17083" s="2">
        <v>0</v>
      </c>
      <c r="H17083" s="2">
        <v>0</v>
      </c>
      <c r="I17083" s="81">
        <v>0</v>
      </c>
      <c r="J17083" s="1">
        <v>32.346499999999999</v>
      </c>
    </row>
    <row r="17084" spans="1:10" ht="14.5" x14ac:dyDescent="0.35">
      <c r="A17084" s="47" t="s">
        <v>24618</v>
      </c>
      <c r="C17084" s="22" t="str">
        <f t="shared" si="266"/>
        <v>89310</v>
      </c>
      <c r="D17084" t="s">
        <v>30287</v>
      </c>
      <c r="E17084" s="1" t="s">
        <v>40</v>
      </c>
      <c r="F17084" s="2">
        <v>0</v>
      </c>
      <c r="G17084" s="2">
        <v>0</v>
      </c>
      <c r="H17084" s="2">
        <v>0</v>
      </c>
      <c r="I17084" s="81">
        <v>0</v>
      </c>
      <c r="J17084" s="1">
        <v>32.346499999999999</v>
      </c>
    </row>
    <row r="17085" spans="1:10" ht="14.5" x14ac:dyDescent="0.35">
      <c r="A17085" s="47" t="s">
        <v>24620</v>
      </c>
      <c r="C17085" s="22" t="str">
        <f t="shared" si="266"/>
        <v>89320</v>
      </c>
      <c r="D17085" t="s">
        <v>30288</v>
      </c>
      <c r="E17085" s="1" t="s">
        <v>40</v>
      </c>
      <c r="F17085" s="2">
        <v>0</v>
      </c>
      <c r="G17085" s="2">
        <v>0</v>
      </c>
      <c r="H17085" s="2">
        <v>0</v>
      </c>
      <c r="I17085" s="81">
        <v>0</v>
      </c>
      <c r="J17085" s="1">
        <v>32.346499999999999</v>
      </c>
    </row>
    <row r="17086" spans="1:10" ht="14.5" x14ac:dyDescent="0.35">
      <c r="A17086" s="47" t="s">
        <v>24622</v>
      </c>
      <c r="C17086" s="22" t="str">
        <f t="shared" si="266"/>
        <v>89321</v>
      </c>
      <c r="D17086" t="s">
        <v>30289</v>
      </c>
      <c r="E17086" s="1" t="s">
        <v>40</v>
      </c>
      <c r="F17086" s="2">
        <v>0</v>
      </c>
      <c r="G17086" s="2">
        <v>0</v>
      </c>
      <c r="H17086" s="2">
        <v>0</v>
      </c>
      <c r="I17086" s="81">
        <v>0</v>
      </c>
      <c r="J17086" s="1">
        <v>32.346499999999999</v>
      </c>
    </row>
    <row r="17087" spans="1:10" ht="14.5" x14ac:dyDescent="0.35">
      <c r="A17087" s="47" t="s">
        <v>24624</v>
      </c>
      <c r="C17087" s="22" t="str">
        <f t="shared" si="266"/>
        <v>89322</v>
      </c>
      <c r="D17087" t="s">
        <v>30289</v>
      </c>
      <c r="E17087" s="1" t="s">
        <v>40</v>
      </c>
      <c r="F17087" s="2">
        <v>0</v>
      </c>
      <c r="G17087" s="2">
        <v>0</v>
      </c>
      <c r="H17087" s="2">
        <v>0</v>
      </c>
      <c r="I17087" s="81">
        <v>0</v>
      </c>
      <c r="J17087" s="1">
        <v>32.346499999999999</v>
      </c>
    </row>
    <row r="17088" spans="1:10" ht="14.5" x14ac:dyDescent="0.35">
      <c r="A17088" s="47" t="s">
        <v>24626</v>
      </c>
      <c r="C17088" s="22" t="str">
        <f t="shared" si="266"/>
        <v>89325</v>
      </c>
      <c r="D17088" t="s">
        <v>30289</v>
      </c>
      <c r="E17088" s="1" t="s">
        <v>40</v>
      </c>
      <c r="F17088" s="2">
        <v>0</v>
      </c>
      <c r="G17088" s="2">
        <v>0</v>
      </c>
      <c r="H17088" s="2">
        <v>0</v>
      </c>
      <c r="I17088" s="81">
        <v>0</v>
      </c>
      <c r="J17088" s="1">
        <v>32.346499999999999</v>
      </c>
    </row>
    <row r="17089" spans="1:10" ht="14.5" x14ac:dyDescent="0.35">
      <c r="A17089" s="47" t="s">
        <v>24628</v>
      </c>
      <c r="C17089" s="22" t="str">
        <f t="shared" si="266"/>
        <v>89329</v>
      </c>
      <c r="D17089" t="s">
        <v>30290</v>
      </c>
      <c r="E17089" s="1" t="s">
        <v>40</v>
      </c>
      <c r="F17089" s="2">
        <v>0</v>
      </c>
      <c r="G17089" s="2">
        <v>0</v>
      </c>
      <c r="H17089" s="2">
        <v>0</v>
      </c>
      <c r="I17089" s="81">
        <v>0</v>
      </c>
      <c r="J17089" s="1">
        <v>32.346499999999999</v>
      </c>
    </row>
    <row r="17090" spans="1:10" ht="14.5" x14ac:dyDescent="0.35">
      <c r="A17090" s="47" t="s">
        <v>24630</v>
      </c>
      <c r="C17090" s="22" t="str">
        <f t="shared" si="266"/>
        <v>89330</v>
      </c>
      <c r="D17090" t="s">
        <v>30290</v>
      </c>
      <c r="E17090" s="1" t="s">
        <v>40</v>
      </c>
      <c r="F17090" s="2">
        <v>0</v>
      </c>
      <c r="G17090" s="2">
        <v>0</v>
      </c>
      <c r="H17090" s="2">
        <v>0</v>
      </c>
      <c r="I17090" s="81">
        <v>0</v>
      </c>
      <c r="J17090" s="1">
        <v>32.346499999999999</v>
      </c>
    </row>
    <row r="17091" spans="1:10" ht="14.5" x14ac:dyDescent="0.35">
      <c r="A17091" s="47" t="s">
        <v>24632</v>
      </c>
      <c r="C17091" s="22" t="str">
        <f t="shared" si="266"/>
        <v>89331</v>
      </c>
      <c r="D17091" t="s">
        <v>30290</v>
      </c>
      <c r="E17091" s="1" t="s">
        <v>40</v>
      </c>
      <c r="F17091" s="2">
        <v>0</v>
      </c>
      <c r="G17091" s="2">
        <v>0</v>
      </c>
      <c r="H17091" s="2">
        <v>0</v>
      </c>
      <c r="I17091" s="81">
        <v>0</v>
      </c>
      <c r="J17091" s="1">
        <v>32.346499999999999</v>
      </c>
    </row>
    <row r="17092" spans="1:10" ht="14.5" x14ac:dyDescent="0.35">
      <c r="A17092" s="47" t="s">
        <v>24634</v>
      </c>
      <c r="C17092" s="22" t="str">
        <f t="shared" si="266"/>
        <v>89335</v>
      </c>
      <c r="D17092" t="s">
        <v>25075</v>
      </c>
      <c r="E17092" s="1" t="s">
        <v>40</v>
      </c>
      <c r="F17092" s="2">
        <v>0</v>
      </c>
      <c r="G17092" s="2">
        <v>0</v>
      </c>
      <c r="H17092" s="2">
        <v>0</v>
      </c>
      <c r="I17092" s="81">
        <v>0</v>
      </c>
      <c r="J17092" s="1">
        <v>32.346499999999999</v>
      </c>
    </row>
    <row r="17093" spans="1:10" ht="14.5" x14ac:dyDescent="0.35">
      <c r="A17093" s="47" t="s">
        <v>24636</v>
      </c>
      <c r="C17093" s="22" t="str">
        <f t="shared" si="266"/>
        <v>89337</v>
      </c>
      <c r="D17093" t="s">
        <v>25075</v>
      </c>
      <c r="E17093" s="1" t="s">
        <v>40</v>
      </c>
      <c r="F17093" s="2">
        <v>0</v>
      </c>
      <c r="G17093" s="2">
        <v>0</v>
      </c>
      <c r="H17093" s="2">
        <v>0</v>
      </c>
      <c r="I17093" s="81">
        <v>0</v>
      </c>
      <c r="J17093" s="1">
        <v>32.346499999999999</v>
      </c>
    </row>
    <row r="17094" spans="1:10" ht="14.5" x14ac:dyDescent="0.35">
      <c r="A17094" s="47" t="s">
        <v>24638</v>
      </c>
      <c r="C17094" s="22" t="str">
        <f t="shared" si="266"/>
        <v>89342</v>
      </c>
      <c r="D17094" t="s">
        <v>25075</v>
      </c>
      <c r="E17094" s="1" t="s">
        <v>40</v>
      </c>
      <c r="F17094" s="2">
        <v>0</v>
      </c>
      <c r="G17094" s="2">
        <v>0</v>
      </c>
      <c r="H17094" s="2">
        <v>0</v>
      </c>
      <c r="I17094" s="81">
        <v>0</v>
      </c>
      <c r="J17094" s="1">
        <v>32.346499999999999</v>
      </c>
    </row>
    <row r="17095" spans="1:10" ht="14.5" x14ac:dyDescent="0.35">
      <c r="A17095" s="47" t="s">
        <v>24640</v>
      </c>
      <c r="C17095" s="22" t="str">
        <f t="shared" si="266"/>
        <v>89343</v>
      </c>
      <c r="D17095" t="s">
        <v>25077</v>
      </c>
      <c r="E17095" s="1" t="s">
        <v>40</v>
      </c>
      <c r="F17095" s="2">
        <v>0</v>
      </c>
      <c r="G17095" s="2">
        <v>0</v>
      </c>
      <c r="H17095" s="2">
        <v>0</v>
      </c>
      <c r="I17095" s="81">
        <v>0</v>
      </c>
      <c r="J17095" s="1">
        <v>32.346499999999999</v>
      </c>
    </row>
    <row r="17096" spans="1:10" ht="14.5" x14ac:dyDescent="0.35">
      <c r="A17096" s="47" t="s">
        <v>24642</v>
      </c>
      <c r="C17096" s="22" t="str">
        <f t="shared" si="266"/>
        <v>89344</v>
      </c>
      <c r="D17096" t="s">
        <v>25077</v>
      </c>
      <c r="E17096" s="1" t="s">
        <v>40</v>
      </c>
      <c r="F17096" s="2">
        <v>0</v>
      </c>
      <c r="G17096" s="2">
        <v>0</v>
      </c>
      <c r="H17096" s="2">
        <v>0</v>
      </c>
      <c r="I17096" s="81">
        <v>0</v>
      </c>
      <c r="J17096" s="1">
        <v>32.346499999999999</v>
      </c>
    </row>
    <row r="17097" spans="1:10" ht="14.5" x14ac:dyDescent="0.35">
      <c r="A17097" s="47" t="s">
        <v>24644</v>
      </c>
      <c r="C17097" s="22" t="str">
        <f t="shared" si="266"/>
        <v>89346</v>
      </c>
      <c r="D17097" t="s">
        <v>25077</v>
      </c>
      <c r="E17097" s="1" t="s">
        <v>40</v>
      </c>
      <c r="F17097" s="2">
        <v>0</v>
      </c>
      <c r="G17097" s="2">
        <v>0</v>
      </c>
      <c r="H17097" s="2">
        <v>0</v>
      </c>
      <c r="I17097" s="81">
        <v>0</v>
      </c>
      <c r="J17097" s="1">
        <v>32.346499999999999</v>
      </c>
    </row>
    <row r="17098" spans="1:10" ht="14.5" x14ac:dyDescent="0.35">
      <c r="A17098" s="47" t="s">
        <v>24646</v>
      </c>
      <c r="C17098" s="22" t="str">
        <f t="shared" si="266"/>
        <v>89352</v>
      </c>
      <c r="D17098" t="s">
        <v>30291</v>
      </c>
      <c r="E17098" s="1" t="s">
        <v>40</v>
      </c>
      <c r="F17098" s="2">
        <v>0</v>
      </c>
      <c r="G17098" s="2">
        <v>0</v>
      </c>
      <c r="H17098" s="2">
        <v>0</v>
      </c>
      <c r="I17098" s="81">
        <v>0</v>
      </c>
      <c r="J17098" s="1">
        <v>32.346499999999999</v>
      </c>
    </row>
    <row r="17099" spans="1:10" ht="14.5" x14ac:dyDescent="0.35">
      <c r="A17099" s="47" t="s">
        <v>24648</v>
      </c>
      <c r="C17099" s="22" t="str">
        <f t="shared" si="266"/>
        <v>89353</v>
      </c>
      <c r="D17099" t="s">
        <v>30291</v>
      </c>
      <c r="E17099" s="1" t="s">
        <v>40</v>
      </c>
      <c r="F17099" s="2">
        <v>0</v>
      </c>
      <c r="G17099" s="2">
        <v>0</v>
      </c>
      <c r="H17099" s="2">
        <v>0</v>
      </c>
      <c r="I17099" s="81">
        <v>0</v>
      </c>
      <c r="J17099" s="1">
        <v>32.346499999999999</v>
      </c>
    </row>
    <row r="17100" spans="1:10" ht="14.5" x14ac:dyDescent="0.35">
      <c r="A17100" s="47" t="s">
        <v>24650</v>
      </c>
      <c r="C17100" s="22" t="str">
        <f t="shared" ref="C17100:C17163" si="267">CONCATENATE(A17100,B17100)</f>
        <v>89354</v>
      </c>
      <c r="D17100" t="s">
        <v>30291</v>
      </c>
      <c r="E17100" s="1" t="s">
        <v>40</v>
      </c>
      <c r="F17100" s="2">
        <v>0</v>
      </c>
      <c r="G17100" s="2">
        <v>0</v>
      </c>
      <c r="H17100" s="2">
        <v>0</v>
      </c>
      <c r="I17100" s="81">
        <v>0</v>
      </c>
      <c r="J17100" s="1">
        <v>32.346499999999999</v>
      </c>
    </row>
    <row r="17101" spans="1:10" ht="14.5" x14ac:dyDescent="0.35">
      <c r="A17101" s="47" t="s">
        <v>24652</v>
      </c>
      <c r="C17101" s="22" t="str">
        <f t="shared" si="267"/>
        <v>89356</v>
      </c>
      <c r="D17101" t="s">
        <v>28813</v>
      </c>
      <c r="E17101" s="1" t="s">
        <v>40</v>
      </c>
      <c r="F17101" s="2">
        <v>0</v>
      </c>
      <c r="G17101" s="2">
        <v>0</v>
      </c>
      <c r="H17101" s="2">
        <v>0</v>
      </c>
      <c r="I17101" s="81">
        <v>0</v>
      </c>
      <c r="J17101" s="1">
        <v>32.346499999999999</v>
      </c>
    </row>
    <row r="17102" spans="1:10" ht="14.5" x14ac:dyDescent="0.35">
      <c r="A17102" s="47" t="s">
        <v>24654</v>
      </c>
      <c r="C17102" s="22" t="str">
        <f t="shared" si="267"/>
        <v>89398</v>
      </c>
      <c r="D17102" t="s">
        <v>30292</v>
      </c>
      <c r="E17102" s="1" t="s">
        <v>40</v>
      </c>
      <c r="F17102" s="2">
        <v>0</v>
      </c>
      <c r="G17102" s="2">
        <v>0</v>
      </c>
      <c r="H17102" s="2">
        <v>0</v>
      </c>
      <c r="I17102" s="81">
        <v>0</v>
      </c>
      <c r="J17102" s="1">
        <v>32.346499999999999</v>
      </c>
    </row>
    <row r="17103" spans="1:10" ht="14.5" x14ac:dyDescent="0.35">
      <c r="A17103" s="47" t="s">
        <v>24656</v>
      </c>
      <c r="C17103" s="22" t="str">
        <f t="shared" si="267"/>
        <v>9001F</v>
      </c>
      <c r="D17103" t="s">
        <v>30292</v>
      </c>
      <c r="E17103" s="1" t="s">
        <v>7</v>
      </c>
      <c r="F17103" s="2">
        <v>0</v>
      </c>
      <c r="G17103" s="2">
        <v>0</v>
      </c>
      <c r="H17103" s="2">
        <v>0</v>
      </c>
      <c r="I17103" s="81">
        <v>0</v>
      </c>
      <c r="J17103" s="1">
        <v>32.346499999999999</v>
      </c>
    </row>
    <row r="17104" spans="1:10" ht="14.5" x14ac:dyDescent="0.35">
      <c r="A17104" s="47" t="s">
        <v>24658</v>
      </c>
      <c r="C17104" s="22" t="str">
        <f t="shared" si="267"/>
        <v>9002F</v>
      </c>
      <c r="D17104" t="s">
        <v>30292</v>
      </c>
      <c r="E17104" s="1" t="s">
        <v>7</v>
      </c>
      <c r="F17104" s="2">
        <v>0</v>
      </c>
      <c r="G17104" s="2">
        <v>0</v>
      </c>
      <c r="H17104" s="2">
        <v>0</v>
      </c>
      <c r="I17104" s="81">
        <v>0</v>
      </c>
      <c r="J17104" s="1">
        <v>32.346499999999999</v>
      </c>
    </row>
    <row r="17105" spans="1:10" ht="14.5" x14ac:dyDescent="0.35">
      <c r="A17105" s="47" t="s">
        <v>24660</v>
      </c>
      <c r="C17105" s="22" t="str">
        <f t="shared" si="267"/>
        <v>9003F</v>
      </c>
      <c r="D17105" t="s">
        <v>30293</v>
      </c>
      <c r="E17105" s="1" t="s">
        <v>3157</v>
      </c>
      <c r="F17105" s="2">
        <v>0</v>
      </c>
      <c r="G17105" s="2">
        <v>0</v>
      </c>
      <c r="H17105" s="2">
        <v>0</v>
      </c>
      <c r="I17105" s="81">
        <v>0</v>
      </c>
      <c r="J17105" s="1">
        <v>32.346499999999999</v>
      </c>
    </row>
    <row r="17106" spans="1:10" ht="14.5" x14ac:dyDescent="0.35">
      <c r="A17106" s="47" t="s">
        <v>24662</v>
      </c>
      <c r="C17106" s="22" t="str">
        <f t="shared" si="267"/>
        <v>9004F</v>
      </c>
      <c r="D17106" t="s">
        <v>30293</v>
      </c>
      <c r="E17106" s="1" t="s">
        <v>3157</v>
      </c>
      <c r="F17106" s="2">
        <v>0</v>
      </c>
      <c r="G17106" s="2">
        <v>0</v>
      </c>
      <c r="H17106" s="2">
        <v>0</v>
      </c>
      <c r="I17106" s="81">
        <v>0</v>
      </c>
      <c r="J17106" s="1">
        <v>32.346499999999999</v>
      </c>
    </row>
    <row r="17107" spans="1:10" ht="14.5" x14ac:dyDescent="0.35">
      <c r="A17107" s="47" t="s">
        <v>24664</v>
      </c>
      <c r="C17107" s="22" t="str">
        <f t="shared" si="267"/>
        <v>9005F</v>
      </c>
      <c r="D17107" t="s">
        <v>30293</v>
      </c>
      <c r="E17107" s="1" t="s">
        <v>7</v>
      </c>
      <c r="F17107" s="2">
        <v>0</v>
      </c>
      <c r="G17107" s="2">
        <v>0</v>
      </c>
      <c r="H17107" s="2">
        <v>0</v>
      </c>
      <c r="I17107" s="81">
        <v>0</v>
      </c>
      <c r="J17107" s="1">
        <v>32.346499999999999</v>
      </c>
    </row>
    <row r="17108" spans="1:10" ht="14.5" x14ac:dyDescent="0.35">
      <c r="A17108" s="47" t="s">
        <v>24666</v>
      </c>
      <c r="C17108" s="22" t="str">
        <f t="shared" si="267"/>
        <v>9006F</v>
      </c>
      <c r="D17108" t="s">
        <v>30294</v>
      </c>
      <c r="E17108" s="1" t="s">
        <v>3157</v>
      </c>
      <c r="F17108" s="2">
        <v>0</v>
      </c>
      <c r="G17108" s="2">
        <v>0</v>
      </c>
      <c r="H17108" s="2">
        <v>0</v>
      </c>
      <c r="I17108" s="81">
        <v>0</v>
      </c>
      <c r="J17108" s="1">
        <v>32.346499999999999</v>
      </c>
    </row>
    <row r="17109" spans="1:10" ht="14.5" x14ac:dyDescent="0.35">
      <c r="A17109" s="47" t="s">
        <v>24668</v>
      </c>
      <c r="C17109" s="22" t="str">
        <f t="shared" si="267"/>
        <v>9007F</v>
      </c>
      <c r="D17109" t="s">
        <v>30294</v>
      </c>
      <c r="E17109" s="1" t="s">
        <v>3157</v>
      </c>
      <c r="F17109" s="2">
        <v>0</v>
      </c>
      <c r="G17109" s="2">
        <v>0</v>
      </c>
      <c r="H17109" s="2">
        <v>0</v>
      </c>
      <c r="I17109" s="81">
        <v>0</v>
      </c>
      <c r="J17109" s="1">
        <v>32.346499999999999</v>
      </c>
    </row>
    <row r="17110" spans="1:10" ht="14.5" x14ac:dyDescent="0.35">
      <c r="A17110" s="47" t="s">
        <v>24670</v>
      </c>
      <c r="C17110" s="22" t="str">
        <f t="shared" si="267"/>
        <v>90281</v>
      </c>
      <c r="D17110" t="s">
        <v>30294</v>
      </c>
      <c r="E17110" s="1" t="s">
        <v>7</v>
      </c>
      <c r="F17110" s="2">
        <v>0</v>
      </c>
      <c r="G17110" s="2">
        <v>0</v>
      </c>
      <c r="H17110" s="2">
        <v>0</v>
      </c>
      <c r="I17110" s="81">
        <v>0</v>
      </c>
      <c r="J17110" s="1">
        <v>32.346499999999999</v>
      </c>
    </row>
    <row r="17111" spans="1:10" ht="14.5" x14ac:dyDescent="0.35">
      <c r="A17111" s="47" t="s">
        <v>24672</v>
      </c>
      <c r="C17111" s="22" t="str">
        <f t="shared" si="267"/>
        <v>90283</v>
      </c>
      <c r="D17111" t="s">
        <v>30295</v>
      </c>
      <c r="E17111" s="1" t="s">
        <v>7</v>
      </c>
      <c r="F17111" s="2">
        <v>0</v>
      </c>
      <c r="G17111" s="2">
        <v>0</v>
      </c>
      <c r="H17111" s="2">
        <v>0</v>
      </c>
      <c r="I17111" s="81">
        <v>0</v>
      </c>
      <c r="J17111" s="1">
        <v>32.346499999999999</v>
      </c>
    </row>
    <row r="17112" spans="1:10" ht="14.5" x14ac:dyDescent="0.35">
      <c r="A17112" s="47" t="s">
        <v>24674</v>
      </c>
      <c r="C17112" s="22" t="str">
        <f t="shared" si="267"/>
        <v>90284</v>
      </c>
      <c r="D17112" t="s">
        <v>30296</v>
      </c>
      <c r="E17112" s="1" t="s">
        <v>40</v>
      </c>
      <c r="F17112" s="2">
        <v>0</v>
      </c>
      <c r="G17112" s="2">
        <v>0</v>
      </c>
      <c r="H17112" s="2">
        <v>0</v>
      </c>
      <c r="I17112" s="81">
        <v>0</v>
      </c>
      <c r="J17112" s="1">
        <v>32.346499999999999</v>
      </c>
    </row>
    <row r="17113" spans="1:10" ht="14.5" x14ac:dyDescent="0.35">
      <c r="A17113" s="47" t="s">
        <v>24676</v>
      </c>
      <c r="C17113" s="22" t="str">
        <f t="shared" si="267"/>
        <v>90287</v>
      </c>
      <c r="D17113" t="s">
        <v>30297</v>
      </c>
      <c r="E17113" s="1" t="s">
        <v>7</v>
      </c>
      <c r="F17113" s="2">
        <v>0</v>
      </c>
      <c r="G17113" s="2">
        <v>0</v>
      </c>
      <c r="H17113" s="2">
        <v>0</v>
      </c>
      <c r="I17113" s="81">
        <v>0</v>
      </c>
      <c r="J17113" s="1">
        <v>32.346499999999999</v>
      </c>
    </row>
    <row r="17114" spans="1:10" ht="14.5" x14ac:dyDescent="0.35">
      <c r="A17114" s="47" t="s">
        <v>24678</v>
      </c>
      <c r="C17114" s="22" t="str">
        <f t="shared" si="267"/>
        <v>90288</v>
      </c>
      <c r="D17114" t="s">
        <v>30298</v>
      </c>
      <c r="E17114" s="1" t="s">
        <v>7</v>
      </c>
      <c r="F17114" s="2">
        <v>0</v>
      </c>
      <c r="G17114" s="2">
        <v>0</v>
      </c>
      <c r="H17114" s="2">
        <v>0</v>
      </c>
      <c r="I17114" s="81">
        <v>0</v>
      </c>
      <c r="J17114" s="1">
        <v>32.346499999999999</v>
      </c>
    </row>
    <row r="17115" spans="1:10" ht="14.5" x14ac:dyDescent="0.35">
      <c r="A17115" s="47" t="s">
        <v>24680</v>
      </c>
      <c r="C17115" s="22" t="str">
        <f t="shared" si="267"/>
        <v>90291</v>
      </c>
      <c r="D17115" t="s">
        <v>30299</v>
      </c>
      <c r="E17115" s="1" t="s">
        <v>7</v>
      </c>
      <c r="F17115" s="2">
        <v>0</v>
      </c>
      <c r="G17115" s="2">
        <v>0</v>
      </c>
      <c r="H17115" s="2">
        <v>0</v>
      </c>
      <c r="I17115" s="81">
        <v>0</v>
      </c>
      <c r="J17115" s="1">
        <v>32.346499999999999</v>
      </c>
    </row>
    <row r="17116" spans="1:10" ht="14.5" x14ac:dyDescent="0.35">
      <c r="A17116" s="47" t="s">
        <v>24682</v>
      </c>
      <c r="C17116" s="22" t="str">
        <f t="shared" si="267"/>
        <v>90296</v>
      </c>
      <c r="D17116" t="s">
        <v>30300</v>
      </c>
      <c r="E17116" s="1" t="s">
        <v>1133</v>
      </c>
      <c r="F17116" s="2">
        <v>0</v>
      </c>
      <c r="G17116" s="2">
        <v>0</v>
      </c>
      <c r="H17116" s="2">
        <v>0</v>
      </c>
      <c r="I17116" s="81">
        <v>0</v>
      </c>
      <c r="J17116" s="1">
        <v>32.346499999999999</v>
      </c>
    </row>
    <row r="17117" spans="1:10" ht="14.5" x14ac:dyDescent="0.35">
      <c r="A17117" s="47" t="s">
        <v>24684</v>
      </c>
      <c r="C17117" s="22" t="str">
        <f t="shared" si="267"/>
        <v>90371</v>
      </c>
      <c r="D17117" t="s">
        <v>30301</v>
      </c>
      <c r="E17117" s="1" t="s">
        <v>1133</v>
      </c>
      <c r="F17117" s="2">
        <v>0</v>
      </c>
      <c r="G17117" s="2">
        <v>0</v>
      </c>
      <c r="H17117" s="2">
        <v>0</v>
      </c>
      <c r="I17117" s="81">
        <v>0</v>
      </c>
      <c r="J17117" s="1">
        <v>32.346499999999999</v>
      </c>
    </row>
    <row r="17118" spans="1:10" ht="14.5" x14ac:dyDescent="0.35">
      <c r="A17118" s="47" t="s">
        <v>24686</v>
      </c>
      <c r="C17118" s="22" t="str">
        <f t="shared" si="267"/>
        <v>90375</v>
      </c>
      <c r="D17118" t="s">
        <v>30302</v>
      </c>
      <c r="E17118" s="1" t="s">
        <v>1133</v>
      </c>
      <c r="F17118" s="2">
        <v>0</v>
      </c>
      <c r="G17118" s="2">
        <v>0</v>
      </c>
      <c r="H17118" s="2">
        <v>0</v>
      </c>
      <c r="I17118" s="81">
        <v>0</v>
      </c>
      <c r="J17118" s="1">
        <v>32.346499999999999</v>
      </c>
    </row>
    <row r="17119" spans="1:10" ht="14.5" x14ac:dyDescent="0.35">
      <c r="A17119" s="47" t="s">
        <v>24688</v>
      </c>
      <c r="C17119" s="22" t="str">
        <f t="shared" si="267"/>
        <v>90376</v>
      </c>
      <c r="D17119" t="s">
        <v>25092</v>
      </c>
      <c r="E17119" s="1" t="s">
        <v>1133</v>
      </c>
      <c r="F17119" s="2">
        <v>0</v>
      </c>
      <c r="G17119" s="2">
        <v>0</v>
      </c>
      <c r="H17119" s="2">
        <v>0</v>
      </c>
      <c r="I17119" s="81">
        <v>0</v>
      </c>
      <c r="J17119" s="1">
        <v>32.346499999999999</v>
      </c>
    </row>
    <row r="17120" spans="1:10" ht="14.5" x14ac:dyDescent="0.35">
      <c r="A17120" s="47" t="s">
        <v>26867</v>
      </c>
      <c r="C17120" s="22" t="str">
        <f t="shared" si="267"/>
        <v>90377</v>
      </c>
      <c r="D17120" t="s">
        <v>25094</v>
      </c>
      <c r="E17120" s="1" t="s">
        <v>1133</v>
      </c>
      <c r="F17120" s="2">
        <v>0</v>
      </c>
      <c r="G17120" s="2">
        <v>0</v>
      </c>
      <c r="H17120" s="2">
        <v>0</v>
      </c>
      <c r="I17120" s="81">
        <v>0</v>
      </c>
      <c r="J17120" s="1">
        <v>32.346499999999999</v>
      </c>
    </row>
    <row r="17121" spans="1:10" ht="14.5" x14ac:dyDescent="0.35">
      <c r="A17121" s="47" t="s">
        <v>24690</v>
      </c>
      <c r="C17121" s="22" t="str">
        <f t="shared" si="267"/>
        <v>90378</v>
      </c>
      <c r="D17121" t="s">
        <v>25096</v>
      </c>
      <c r="E17121" s="1" t="s">
        <v>40</v>
      </c>
      <c r="F17121" s="2">
        <v>0</v>
      </c>
      <c r="G17121" s="2">
        <v>0</v>
      </c>
      <c r="H17121" s="2">
        <v>0</v>
      </c>
      <c r="I17121" s="81">
        <v>0</v>
      </c>
      <c r="J17121" s="1">
        <v>32.346499999999999</v>
      </c>
    </row>
    <row r="17122" spans="1:10" ht="14.5" x14ac:dyDescent="0.35">
      <c r="A17122" s="47" t="s">
        <v>29483</v>
      </c>
      <c r="C17122" s="22" t="str">
        <f t="shared" si="267"/>
        <v>90380</v>
      </c>
      <c r="D17122" t="s">
        <v>25098</v>
      </c>
      <c r="E17122" s="1" t="s">
        <v>85</v>
      </c>
      <c r="F17122" s="2">
        <v>0</v>
      </c>
      <c r="G17122" s="2">
        <v>0</v>
      </c>
      <c r="H17122" s="2">
        <v>0</v>
      </c>
      <c r="I17122" s="81">
        <v>0</v>
      </c>
      <c r="J17122" s="1">
        <v>32.346499999999999</v>
      </c>
    </row>
    <row r="17123" spans="1:10" ht="14.5" x14ac:dyDescent="0.35">
      <c r="A17123" s="47" t="s">
        <v>29484</v>
      </c>
      <c r="C17123" s="22" t="str">
        <f t="shared" si="267"/>
        <v>90381</v>
      </c>
      <c r="D17123" t="s">
        <v>25100</v>
      </c>
      <c r="E17123" s="1" t="s">
        <v>85</v>
      </c>
      <c r="F17123" s="2">
        <v>0</v>
      </c>
      <c r="G17123" s="2">
        <v>0</v>
      </c>
      <c r="H17123" s="2">
        <v>0</v>
      </c>
      <c r="I17123" s="81">
        <v>0</v>
      </c>
      <c r="J17123" s="1">
        <v>32.346499999999999</v>
      </c>
    </row>
    <row r="17124" spans="1:10" ht="14.5" x14ac:dyDescent="0.35">
      <c r="A17124" s="47" t="s">
        <v>24692</v>
      </c>
      <c r="C17124" s="22" t="str">
        <f t="shared" si="267"/>
        <v>90384</v>
      </c>
      <c r="D17124" t="s">
        <v>25102</v>
      </c>
      <c r="E17124" s="1" t="s">
        <v>7</v>
      </c>
      <c r="F17124" s="2">
        <v>0</v>
      </c>
      <c r="G17124" s="2">
        <v>0</v>
      </c>
      <c r="H17124" s="2">
        <v>0</v>
      </c>
      <c r="I17124" s="81">
        <v>0</v>
      </c>
      <c r="J17124" s="1">
        <v>32.346499999999999</v>
      </c>
    </row>
    <row r="17125" spans="1:10" ht="14.5" x14ac:dyDescent="0.35">
      <c r="A17125" s="47" t="s">
        <v>24694</v>
      </c>
      <c r="C17125" s="22" t="str">
        <f t="shared" si="267"/>
        <v>90385</v>
      </c>
      <c r="D17125" t="s">
        <v>25104</v>
      </c>
      <c r="E17125" s="1" t="s">
        <v>1133</v>
      </c>
      <c r="F17125" s="2">
        <v>0</v>
      </c>
      <c r="G17125" s="2">
        <v>0</v>
      </c>
      <c r="H17125" s="2">
        <v>0</v>
      </c>
      <c r="I17125" s="81">
        <v>0</v>
      </c>
      <c r="J17125" s="1">
        <v>32.346499999999999</v>
      </c>
    </row>
    <row r="17126" spans="1:10" ht="14.5" x14ac:dyDescent="0.35">
      <c r="A17126" s="47" t="s">
        <v>24696</v>
      </c>
      <c r="C17126" s="22" t="str">
        <f t="shared" si="267"/>
        <v>90386</v>
      </c>
      <c r="D17126" t="s">
        <v>30303</v>
      </c>
      <c r="E17126" s="1" t="s">
        <v>7</v>
      </c>
      <c r="F17126" s="2">
        <v>0</v>
      </c>
      <c r="G17126" s="2">
        <v>0</v>
      </c>
      <c r="H17126" s="2">
        <v>0</v>
      </c>
      <c r="I17126" s="81">
        <v>0</v>
      </c>
      <c r="J17126" s="1">
        <v>32.346499999999999</v>
      </c>
    </row>
    <row r="17127" spans="1:10" ht="14.5" x14ac:dyDescent="0.35">
      <c r="A17127" s="47" t="s">
        <v>24698</v>
      </c>
      <c r="C17127" s="22" t="str">
        <f t="shared" si="267"/>
        <v>90389</v>
      </c>
      <c r="D17127" t="s">
        <v>30304</v>
      </c>
      <c r="E17127" s="1" t="s">
        <v>7</v>
      </c>
      <c r="F17127" s="2">
        <v>0</v>
      </c>
      <c r="G17127" s="2">
        <v>0</v>
      </c>
      <c r="H17127" s="2">
        <v>0</v>
      </c>
      <c r="I17127" s="81">
        <v>0</v>
      </c>
      <c r="J17127" s="1">
        <v>32.346499999999999</v>
      </c>
    </row>
    <row r="17128" spans="1:10" ht="14.5" x14ac:dyDescent="0.35">
      <c r="A17128" s="47" t="s">
        <v>24700</v>
      </c>
      <c r="C17128" s="22" t="str">
        <f t="shared" si="267"/>
        <v>90393</v>
      </c>
      <c r="D17128" t="s">
        <v>25108</v>
      </c>
      <c r="E17128" s="1" t="s">
        <v>1133</v>
      </c>
      <c r="F17128" s="2">
        <v>0</v>
      </c>
      <c r="G17128" s="2">
        <v>0</v>
      </c>
      <c r="H17128" s="2">
        <v>0</v>
      </c>
      <c r="I17128" s="81">
        <v>0</v>
      </c>
      <c r="J17128" s="1">
        <v>32.346499999999999</v>
      </c>
    </row>
    <row r="17129" spans="1:10" ht="14.5" x14ac:dyDescent="0.35">
      <c r="A17129" s="47" t="s">
        <v>24702</v>
      </c>
      <c r="C17129" s="22" t="str">
        <f t="shared" si="267"/>
        <v>90396</v>
      </c>
      <c r="D17129" t="s">
        <v>30305</v>
      </c>
      <c r="E17129" s="1" t="s">
        <v>1133</v>
      </c>
      <c r="F17129" s="2">
        <v>0</v>
      </c>
      <c r="G17129" s="2">
        <v>0</v>
      </c>
      <c r="H17129" s="2">
        <v>0</v>
      </c>
      <c r="I17129" s="81">
        <v>0</v>
      </c>
      <c r="J17129" s="1">
        <v>32.346499999999999</v>
      </c>
    </row>
    <row r="17130" spans="1:10" ht="14.5" x14ac:dyDescent="0.35">
      <c r="A17130" s="47" t="s">
        <v>24704</v>
      </c>
      <c r="C17130" s="22" t="str">
        <f t="shared" si="267"/>
        <v>90399</v>
      </c>
      <c r="D17130" t="s">
        <v>30306</v>
      </c>
      <c r="E17130" s="1" t="s">
        <v>7</v>
      </c>
      <c r="F17130" s="2">
        <v>0</v>
      </c>
      <c r="G17130" s="2">
        <v>0</v>
      </c>
      <c r="H17130" s="2">
        <v>0</v>
      </c>
      <c r="I17130" s="81">
        <v>0</v>
      </c>
      <c r="J17130" s="1">
        <v>32.346499999999999</v>
      </c>
    </row>
    <row r="17131" spans="1:10" ht="14.5" x14ac:dyDescent="0.35">
      <c r="A17131" s="47" t="s">
        <v>24705</v>
      </c>
      <c r="C17131" s="22" t="str">
        <f t="shared" si="267"/>
        <v>90460</v>
      </c>
      <c r="D17131" t="s">
        <v>28814</v>
      </c>
      <c r="E17131" s="1" t="s">
        <v>2761</v>
      </c>
      <c r="F17131" s="2">
        <v>0.24</v>
      </c>
      <c r="G17131" s="2">
        <v>0.43</v>
      </c>
      <c r="H17131" s="2">
        <v>0.43</v>
      </c>
      <c r="I17131" s="81">
        <v>0.02</v>
      </c>
      <c r="J17131" s="1">
        <v>32.346499999999999</v>
      </c>
    </row>
    <row r="17132" spans="1:10" ht="14.5" x14ac:dyDescent="0.35">
      <c r="A17132" s="47" t="s">
        <v>24707</v>
      </c>
      <c r="C17132" s="22" t="str">
        <f t="shared" si="267"/>
        <v>90461</v>
      </c>
      <c r="D17132" t="s">
        <v>28814</v>
      </c>
      <c r="E17132" s="1" t="s">
        <v>2761</v>
      </c>
      <c r="F17132" s="2">
        <v>0.18</v>
      </c>
      <c r="G17132" s="2">
        <v>7.0000000000000007E-2</v>
      </c>
      <c r="H17132" s="2">
        <v>7.0000000000000007E-2</v>
      </c>
      <c r="I17132" s="81">
        <v>0.01</v>
      </c>
      <c r="J17132" s="1">
        <v>32.346499999999999</v>
      </c>
    </row>
    <row r="17133" spans="1:10" ht="14.5" x14ac:dyDescent="0.35">
      <c r="A17133" s="47" t="s">
        <v>24709</v>
      </c>
      <c r="C17133" s="22" t="str">
        <f t="shared" si="267"/>
        <v>90471</v>
      </c>
      <c r="D17133" t="s">
        <v>28814</v>
      </c>
      <c r="E17133" s="1" t="s">
        <v>2761</v>
      </c>
      <c r="F17133" s="2">
        <v>0.17</v>
      </c>
      <c r="G17133" s="2">
        <v>0.44</v>
      </c>
      <c r="H17133" s="2">
        <v>0.44</v>
      </c>
      <c r="I17133" s="81">
        <v>0.01</v>
      </c>
      <c r="J17133" s="1">
        <v>32.346499999999999</v>
      </c>
    </row>
    <row r="17134" spans="1:10" ht="14.5" x14ac:dyDescent="0.35">
      <c r="A17134" s="47" t="s">
        <v>24711</v>
      </c>
      <c r="C17134" s="22" t="str">
        <f t="shared" si="267"/>
        <v>90472</v>
      </c>
      <c r="D17134" t="s">
        <v>25113</v>
      </c>
      <c r="E17134" s="1" t="s">
        <v>2761</v>
      </c>
      <c r="F17134" s="2">
        <v>0.15</v>
      </c>
      <c r="G17134" s="2">
        <v>0.28000000000000003</v>
      </c>
      <c r="H17134" s="2">
        <v>0.28000000000000003</v>
      </c>
      <c r="I17134" s="81">
        <v>0.01</v>
      </c>
      <c r="J17134" s="1">
        <v>32.346499999999999</v>
      </c>
    </row>
    <row r="17135" spans="1:10" ht="14.5" x14ac:dyDescent="0.35">
      <c r="A17135" s="47" t="s">
        <v>24713</v>
      </c>
      <c r="C17135" s="22" t="str">
        <f t="shared" si="267"/>
        <v>90473</v>
      </c>
      <c r="D17135" t="s">
        <v>25115</v>
      </c>
      <c r="E17135" s="1" t="s">
        <v>2761</v>
      </c>
      <c r="F17135" s="2">
        <v>0.17</v>
      </c>
      <c r="G17135" s="2">
        <v>0.32</v>
      </c>
      <c r="H17135" s="2">
        <v>0.32</v>
      </c>
      <c r="I17135" s="81">
        <v>0.01</v>
      </c>
      <c r="J17135" s="1">
        <v>32.346499999999999</v>
      </c>
    </row>
    <row r="17136" spans="1:10" ht="14.5" x14ac:dyDescent="0.35">
      <c r="A17136" s="47" t="s">
        <v>24715</v>
      </c>
      <c r="C17136" s="22" t="str">
        <f t="shared" si="267"/>
        <v>90474</v>
      </c>
      <c r="D17136" t="s">
        <v>25117</v>
      </c>
      <c r="E17136" s="1" t="s">
        <v>2761</v>
      </c>
      <c r="F17136" s="2">
        <v>0.15</v>
      </c>
      <c r="G17136" s="2">
        <v>0.2</v>
      </c>
      <c r="H17136" s="2">
        <v>0.2</v>
      </c>
      <c r="I17136" s="81">
        <v>0.01</v>
      </c>
      <c r="J17136" s="1">
        <v>32.346499999999999</v>
      </c>
    </row>
    <row r="17137" spans="1:10" ht="14.5" x14ac:dyDescent="0.35">
      <c r="A17137" s="47" t="s">
        <v>24717</v>
      </c>
      <c r="C17137" s="22" t="str">
        <f t="shared" si="267"/>
        <v>90476</v>
      </c>
      <c r="D17137" t="s">
        <v>25117</v>
      </c>
      <c r="E17137" s="1" t="s">
        <v>1133</v>
      </c>
      <c r="F17137" s="2">
        <v>0</v>
      </c>
      <c r="G17137" s="2">
        <v>0</v>
      </c>
      <c r="H17137" s="2">
        <v>0</v>
      </c>
      <c r="I17137" s="81">
        <v>0</v>
      </c>
      <c r="J17137" s="1">
        <v>32.346499999999999</v>
      </c>
    </row>
    <row r="17138" spans="1:10" ht="14.5" x14ac:dyDescent="0.35">
      <c r="A17138" s="47" t="s">
        <v>24719</v>
      </c>
      <c r="C17138" s="22" t="str">
        <f t="shared" si="267"/>
        <v>90477</v>
      </c>
      <c r="D17138" t="s">
        <v>25120</v>
      </c>
      <c r="E17138" s="1" t="s">
        <v>1133</v>
      </c>
      <c r="F17138" s="2">
        <v>0</v>
      </c>
      <c r="G17138" s="2">
        <v>0</v>
      </c>
      <c r="H17138" s="2">
        <v>0</v>
      </c>
      <c r="I17138" s="81">
        <v>0</v>
      </c>
      <c r="J17138" s="1">
        <v>32.346499999999999</v>
      </c>
    </row>
    <row r="17139" spans="1:10" ht="14.5" x14ac:dyDescent="0.35">
      <c r="A17139" s="47" t="s">
        <v>29485</v>
      </c>
      <c r="C17139" s="22" t="str">
        <f t="shared" si="267"/>
        <v>90480</v>
      </c>
      <c r="D17139" t="s">
        <v>25122</v>
      </c>
      <c r="E17139" s="1" t="s">
        <v>40</v>
      </c>
      <c r="F17139" s="2">
        <v>0</v>
      </c>
      <c r="G17139" s="2">
        <v>0</v>
      </c>
      <c r="H17139" s="2">
        <v>0</v>
      </c>
      <c r="I17139" s="81">
        <v>0</v>
      </c>
      <c r="J17139" s="1">
        <v>32.346499999999999</v>
      </c>
    </row>
    <row r="17140" spans="1:10" ht="14.5" x14ac:dyDescent="0.35">
      <c r="A17140" s="47" t="s">
        <v>24721</v>
      </c>
      <c r="C17140" s="22" t="str">
        <f t="shared" si="267"/>
        <v>90581</v>
      </c>
      <c r="D17140" t="s">
        <v>25124</v>
      </c>
      <c r="E17140" s="1" t="s">
        <v>1133</v>
      </c>
      <c r="F17140" s="2">
        <v>0</v>
      </c>
      <c r="G17140" s="2">
        <v>0</v>
      </c>
      <c r="H17140" s="2">
        <v>0</v>
      </c>
      <c r="I17140" s="81">
        <v>0</v>
      </c>
      <c r="J17140" s="1">
        <v>32.346499999999999</v>
      </c>
    </row>
    <row r="17141" spans="1:10" ht="14.5" x14ac:dyDescent="0.35">
      <c r="A17141" s="47" t="s">
        <v>28793</v>
      </c>
      <c r="C17141" s="22" t="str">
        <f t="shared" si="267"/>
        <v>90584</v>
      </c>
      <c r="D17141" t="s">
        <v>26874</v>
      </c>
      <c r="E17141" s="1" t="s">
        <v>40</v>
      </c>
      <c r="F17141" s="2">
        <v>0</v>
      </c>
      <c r="G17141" s="2">
        <v>0</v>
      </c>
      <c r="H17141" s="2">
        <v>0</v>
      </c>
      <c r="I17141" s="81">
        <v>0</v>
      </c>
      <c r="J17141" s="1">
        <v>32.346499999999999</v>
      </c>
    </row>
    <row r="17142" spans="1:10" ht="14.5" x14ac:dyDescent="0.35">
      <c r="A17142" s="47" t="s">
        <v>24723</v>
      </c>
      <c r="C17142" s="22" t="str">
        <f t="shared" si="267"/>
        <v>90585</v>
      </c>
      <c r="D17142" t="s">
        <v>26876</v>
      </c>
      <c r="E17142" s="1" t="s">
        <v>1133</v>
      </c>
      <c r="F17142" s="2">
        <v>0</v>
      </c>
      <c r="G17142" s="2">
        <v>0</v>
      </c>
      <c r="H17142" s="2">
        <v>0</v>
      </c>
      <c r="I17142" s="81">
        <v>0</v>
      </c>
      <c r="J17142" s="1">
        <v>32.346499999999999</v>
      </c>
    </row>
    <row r="17143" spans="1:10" ht="14.5" x14ac:dyDescent="0.35">
      <c r="A17143" s="47" t="s">
        <v>24725</v>
      </c>
      <c r="C17143" s="22" t="str">
        <f t="shared" si="267"/>
        <v>90586</v>
      </c>
      <c r="D17143" t="s">
        <v>26878</v>
      </c>
      <c r="E17143" s="1" t="s">
        <v>1133</v>
      </c>
      <c r="F17143" s="2">
        <v>0</v>
      </c>
      <c r="G17143" s="2">
        <v>0</v>
      </c>
      <c r="H17143" s="2">
        <v>0</v>
      </c>
      <c r="I17143" s="81">
        <v>0</v>
      </c>
      <c r="J17143" s="1">
        <v>32.346499999999999</v>
      </c>
    </row>
    <row r="17144" spans="1:10" ht="14.5" x14ac:dyDescent="0.35">
      <c r="A17144" s="47" t="s">
        <v>24727</v>
      </c>
      <c r="C17144" s="22" t="str">
        <f t="shared" si="267"/>
        <v>90587</v>
      </c>
      <c r="D17144" t="s">
        <v>25126</v>
      </c>
      <c r="E17144" s="1" t="s">
        <v>85</v>
      </c>
      <c r="F17144" s="2">
        <v>0</v>
      </c>
      <c r="G17144" s="2">
        <v>0</v>
      </c>
      <c r="H17144" s="2">
        <v>0</v>
      </c>
      <c r="I17144" s="81">
        <v>0</v>
      </c>
      <c r="J17144" s="1">
        <v>32.346499999999999</v>
      </c>
    </row>
    <row r="17145" spans="1:10" ht="14.5" x14ac:dyDescent="0.35">
      <c r="A17145" s="47" t="s">
        <v>29486</v>
      </c>
      <c r="C17145" s="22" t="str">
        <f t="shared" si="267"/>
        <v>90589</v>
      </c>
      <c r="D17145" t="s">
        <v>25128</v>
      </c>
      <c r="E17145" s="1" t="s">
        <v>85</v>
      </c>
      <c r="F17145" s="2">
        <v>0</v>
      </c>
      <c r="G17145" s="2">
        <v>0</v>
      </c>
      <c r="H17145" s="2">
        <v>0</v>
      </c>
      <c r="I17145" s="81">
        <v>0</v>
      </c>
      <c r="J17145" s="1">
        <v>32.346499999999999</v>
      </c>
    </row>
    <row r="17146" spans="1:10" ht="14.5" x14ac:dyDescent="0.35">
      <c r="A17146" s="47" t="s">
        <v>30836</v>
      </c>
      <c r="C17146" s="22" t="str">
        <f t="shared" si="267"/>
        <v>90593</v>
      </c>
      <c r="D17146" t="s">
        <v>25130</v>
      </c>
      <c r="E17146" s="1" t="s">
        <v>85</v>
      </c>
      <c r="F17146" s="2">
        <v>0</v>
      </c>
      <c r="G17146" s="2">
        <v>0</v>
      </c>
      <c r="H17146" s="2">
        <v>0</v>
      </c>
      <c r="I17146" s="81">
        <v>0</v>
      </c>
      <c r="J17146" s="1">
        <v>32.346499999999999</v>
      </c>
    </row>
    <row r="17147" spans="1:10" ht="14.5" x14ac:dyDescent="0.35">
      <c r="A17147" s="47" t="s">
        <v>28795</v>
      </c>
      <c r="C17147" s="22" t="str">
        <f t="shared" si="267"/>
        <v>90611</v>
      </c>
      <c r="D17147" t="s">
        <v>25132</v>
      </c>
      <c r="E17147" s="1" t="s">
        <v>40</v>
      </c>
      <c r="F17147" s="2">
        <v>0</v>
      </c>
      <c r="G17147" s="2">
        <v>0</v>
      </c>
      <c r="H17147" s="2">
        <v>0</v>
      </c>
      <c r="I17147" s="81">
        <v>0</v>
      </c>
      <c r="J17147" s="1">
        <v>32.346499999999999</v>
      </c>
    </row>
    <row r="17148" spans="1:10" ht="14.5" x14ac:dyDescent="0.35">
      <c r="A17148" s="47" t="s">
        <v>24729</v>
      </c>
      <c r="C17148" s="22" t="str">
        <f t="shared" si="267"/>
        <v>90619</v>
      </c>
      <c r="D17148" t="s">
        <v>25134</v>
      </c>
      <c r="E17148" s="1" t="s">
        <v>85</v>
      </c>
      <c r="F17148" s="2">
        <v>0</v>
      </c>
      <c r="G17148" s="2">
        <v>0</v>
      </c>
      <c r="H17148" s="2">
        <v>0</v>
      </c>
      <c r="I17148" s="81">
        <v>0</v>
      </c>
      <c r="J17148" s="1">
        <v>32.346499999999999</v>
      </c>
    </row>
    <row r="17149" spans="1:10" ht="14.5" x14ac:dyDescent="0.35">
      <c r="A17149" s="47" t="s">
        <v>24731</v>
      </c>
      <c r="C17149" s="22" t="str">
        <f t="shared" si="267"/>
        <v>90620</v>
      </c>
      <c r="D17149" t="s">
        <v>25136</v>
      </c>
      <c r="E17149" s="1" t="s">
        <v>1133</v>
      </c>
      <c r="F17149" s="2">
        <v>0</v>
      </c>
      <c r="G17149" s="2">
        <v>0</v>
      </c>
      <c r="H17149" s="2">
        <v>0</v>
      </c>
      <c r="I17149" s="81">
        <v>0</v>
      </c>
      <c r="J17149" s="1">
        <v>32.346499999999999</v>
      </c>
    </row>
    <row r="17150" spans="1:10" ht="14.5" x14ac:dyDescent="0.35">
      <c r="A17150" s="47" t="s">
        <v>24733</v>
      </c>
      <c r="C17150" s="22" t="str">
        <f t="shared" si="267"/>
        <v>90621</v>
      </c>
      <c r="D17150" t="s">
        <v>25138</v>
      </c>
      <c r="E17150" s="1" t="s">
        <v>1133</v>
      </c>
      <c r="F17150" s="2">
        <v>0</v>
      </c>
      <c r="G17150" s="2">
        <v>0</v>
      </c>
      <c r="H17150" s="2">
        <v>0</v>
      </c>
      <c r="I17150" s="81">
        <v>0</v>
      </c>
      <c r="J17150" s="1">
        <v>32.346499999999999</v>
      </c>
    </row>
    <row r="17151" spans="1:10" ht="14.5" x14ac:dyDescent="0.35">
      <c r="A17151" s="47" t="s">
        <v>28797</v>
      </c>
      <c r="C17151" s="22" t="str">
        <f t="shared" si="267"/>
        <v>90622</v>
      </c>
      <c r="D17151" t="s">
        <v>25140</v>
      </c>
      <c r="E17151" s="1" t="s">
        <v>40</v>
      </c>
      <c r="F17151" s="2">
        <v>0</v>
      </c>
      <c r="G17151" s="2">
        <v>0</v>
      </c>
      <c r="H17151" s="2">
        <v>0</v>
      </c>
      <c r="I17151" s="81">
        <v>0</v>
      </c>
      <c r="J17151" s="1">
        <v>32.346499999999999</v>
      </c>
    </row>
    <row r="17152" spans="1:10" ht="14.5" x14ac:dyDescent="0.35">
      <c r="A17152" s="47" t="s">
        <v>29487</v>
      </c>
      <c r="C17152" s="22" t="str">
        <f t="shared" si="267"/>
        <v>90623</v>
      </c>
      <c r="D17152" t="s">
        <v>25142</v>
      </c>
      <c r="E17152" s="1" t="s">
        <v>85</v>
      </c>
      <c r="F17152" s="2">
        <v>0</v>
      </c>
      <c r="G17152" s="2">
        <v>0</v>
      </c>
      <c r="H17152" s="2">
        <v>0</v>
      </c>
      <c r="I17152" s="81">
        <v>0</v>
      </c>
      <c r="J17152" s="1">
        <v>32.346499999999999</v>
      </c>
    </row>
    <row r="17153" spans="1:10" ht="14.5" x14ac:dyDescent="0.35">
      <c r="A17153" s="47" t="s">
        <v>30837</v>
      </c>
      <c r="C17153" s="22" t="str">
        <f t="shared" si="267"/>
        <v>90624</v>
      </c>
      <c r="D17153" t="s">
        <v>25144</v>
      </c>
      <c r="E17153" s="1" t="s">
        <v>40</v>
      </c>
      <c r="F17153" s="2">
        <v>0</v>
      </c>
      <c r="G17153" s="2">
        <v>0</v>
      </c>
      <c r="H17153" s="2">
        <v>0</v>
      </c>
      <c r="I17153" s="81">
        <v>0</v>
      </c>
      <c r="J17153" s="1">
        <v>32.346499999999999</v>
      </c>
    </row>
    <row r="17154" spans="1:10" ht="14.5" x14ac:dyDescent="0.35">
      <c r="A17154" s="47" t="s">
        <v>24735</v>
      </c>
      <c r="C17154" s="22" t="str">
        <f t="shared" si="267"/>
        <v>90625</v>
      </c>
      <c r="D17154" t="s">
        <v>25146</v>
      </c>
      <c r="E17154" s="1" t="s">
        <v>40</v>
      </c>
      <c r="F17154" s="2">
        <v>0</v>
      </c>
      <c r="G17154" s="2">
        <v>0</v>
      </c>
      <c r="H17154" s="2">
        <v>0</v>
      </c>
      <c r="I17154" s="81">
        <v>0</v>
      </c>
      <c r="J17154" s="1">
        <v>32.346499999999999</v>
      </c>
    </row>
    <row r="17155" spans="1:10" ht="14.5" x14ac:dyDescent="0.35">
      <c r="A17155" s="47" t="s">
        <v>27049</v>
      </c>
      <c r="C17155" s="22" t="str">
        <f t="shared" si="267"/>
        <v>90626</v>
      </c>
      <c r="D17155" t="s">
        <v>25146</v>
      </c>
      <c r="E17155" s="1" t="s">
        <v>85</v>
      </c>
      <c r="F17155" s="2">
        <v>0</v>
      </c>
      <c r="G17155" s="2">
        <v>0</v>
      </c>
      <c r="H17155" s="2">
        <v>0</v>
      </c>
      <c r="I17155" s="81">
        <v>0</v>
      </c>
      <c r="J17155" s="1">
        <v>32.346499999999999</v>
      </c>
    </row>
    <row r="17156" spans="1:10" ht="14.5" x14ac:dyDescent="0.35">
      <c r="A17156" s="47" t="s">
        <v>27050</v>
      </c>
      <c r="C17156" s="22" t="str">
        <f t="shared" si="267"/>
        <v>90627</v>
      </c>
      <c r="D17156" t="s">
        <v>25146</v>
      </c>
      <c r="E17156" s="1" t="s">
        <v>85</v>
      </c>
      <c r="F17156" s="2">
        <v>0</v>
      </c>
      <c r="G17156" s="2">
        <v>0</v>
      </c>
      <c r="H17156" s="2">
        <v>0</v>
      </c>
      <c r="I17156" s="81">
        <v>0</v>
      </c>
      <c r="J17156" s="1">
        <v>32.346499999999999</v>
      </c>
    </row>
    <row r="17157" spans="1:10" ht="14.5" x14ac:dyDescent="0.35">
      <c r="A17157" s="47" t="s">
        <v>24738</v>
      </c>
      <c r="C17157" s="22" t="str">
        <f t="shared" si="267"/>
        <v>90632</v>
      </c>
      <c r="D17157" t="s">
        <v>25146</v>
      </c>
      <c r="E17157" s="1" t="s">
        <v>1133</v>
      </c>
      <c r="F17157" s="2">
        <v>0</v>
      </c>
      <c r="G17157" s="2">
        <v>0</v>
      </c>
      <c r="H17157" s="2">
        <v>0</v>
      </c>
      <c r="I17157" s="81">
        <v>0</v>
      </c>
      <c r="J17157" s="1">
        <v>32.346499999999999</v>
      </c>
    </row>
    <row r="17158" spans="1:10" ht="14.5" x14ac:dyDescent="0.35">
      <c r="A17158" s="47" t="s">
        <v>24740</v>
      </c>
      <c r="C17158" s="22" t="str">
        <f t="shared" si="267"/>
        <v>90633</v>
      </c>
      <c r="D17158" t="s">
        <v>25146</v>
      </c>
      <c r="E17158" s="1" t="s">
        <v>1133</v>
      </c>
      <c r="F17158" s="2">
        <v>0</v>
      </c>
      <c r="G17158" s="2">
        <v>0</v>
      </c>
      <c r="H17158" s="2">
        <v>0</v>
      </c>
      <c r="I17158" s="81">
        <v>0</v>
      </c>
      <c r="J17158" s="1">
        <v>32.346499999999999</v>
      </c>
    </row>
    <row r="17159" spans="1:10" ht="14.5" x14ac:dyDescent="0.35">
      <c r="A17159" s="47" t="s">
        <v>24742</v>
      </c>
      <c r="C17159" s="22" t="str">
        <f t="shared" si="267"/>
        <v>90634</v>
      </c>
      <c r="D17159" t="s">
        <v>25146</v>
      </c>
      <c r="E17159" s="1" t="s">
        <v>1133</v>
      </c>
      <c r="F17159" s="2">
        <v>0</v>
      </c>
      <c r="G17159" s="2">
        <v>0</v>
      </c>
      <c r="H17159" s="2">
        <v>0</v>
      </c>
      <c r="I17159" s="81">
        <v>0</v>
      </c>
      <c r="J17159" s="1">
        <v>32.346499999999999</v>
      </c>
    </row>
    <row r="17160" spans="1:10" ht="14.5" x14ac:dyDescent="0.35">
      <c r="A17160" s="47" t="s">
        <v>24744</v>
      </c>
      <c r="C17160" s="22" t="str">
        <f t="shared" si="267"/>
        <v>90636</v>
      </c>
      <c r="D17160" t="s">
        <v>25149</v>
      </c>
      <c r="E17160" s="1" t="s">
        <v>1133</v>
      </c>
      <c r="F17160" s="2">
        <v>0</v>
      </c>
      <c r="G17160" s="2">
        <v>0</v>
      </c>
      <c r="H17160" s="2">
        <v>0</v>
      </c>
      <c r="I17160" s="81">
        <v>0</v>
      </c>
      <c r="J17160" s="1">
        <v>32.346499999999999</v>
      </c>
    </row>
    <row r="17161" spans="1:10" ht="14.5" x14ac:dyDescent="0.35">
      <c r="A17161" s="47" t="s">
        <v>30838</v>
      </c>
      <c r="C17161" s="22" t="str">
        <f t="shared" si="267"/>
        <v>90637</v>
      </c>
      <c r="D17161" t="s">
        <v>25149</v>
      </c>
      <c r="E17161" s="1" t="s">
        <v>40</v>
      </c>
      <c r="F17161" s="2">
        <v>0</v>
      </c>
      <c r="G17161" s="2">
        <v>0</v>
      </c>
      <c r="H17161" s="2">
        <v>0</v>
      </c>
      <c r="I17161" s="81">
        <v>0</v>
      </c>
      <c r="J17161" s="1">
        <v>32.346499999999999</v>
      </c>
    </row>
    <row r="17162" spans="1:10" ht="14.5" x14ac:dyDescent="0.35">
      <c r="A17162" s="47" t="s">
        <v>30839</v>
      </c>
      <c r="C17162" s="22" t="str">
        <f t="shared" si="267"/>
        <v>90638</v>
      </c>
      <c r="D17162" t="s">
        <v>25149</v>
      </c>
      <c r="E17162" s="1" t="s">
        <v>40</v>
      </c>
      <c r="F17162" s="2">
        <v>0</v>
      </c>
      <c r="G17162" s="2">
        <v>0</v>
      </c>
      <c r="H17162" s="2">
        <v>0</v>
      </c>
      <c r="I17162" s="81">
        <v>0</v>
      </c>
      <c r="J17162" s="1">
        <v>32.346499999999999</v>
      </c>
    </row>
    <row r="17163" spans="1:10" ht="14.5" x14ac:dyDescent="0.35">
      <c r="A17163" s="47" t="s">
        <v>24746</v>
      </c>
      <c r="C17163" s="22" t="str">
        <f t="shared" si="267"/>
        <v>90644</v>
      </c>
      <c r="D17163" t="s">
        <v>25151</v>
      </c>
      <c r="E17163" s="1" t="s">
        <v>40</v>
      </c>
      <c r="F17163" s="2">
        <v>0</v>
      </c>
      <c r="G17163" s="2">
        <v>0</v>
      </c>
      <c r="H17163" s="2">
        <v>0</v>
      </c>
      <c r="I17163" s="81">
        <v>0</v>
      </c>
      <c r="J17163" s="1">
        <v>32.346499999999999</v>
      </c>
    </row>
    <row r="17164" spans="1:10" ht="14.5" x14ac:dyDescent="0.35">
      <c r="A17164" s="47" t="s">
        <v>24748</v>
      </c>
      <c r="C17164" s="22" t="str">
        <f t="shared" ref="C17164:C17227" si="268">CONCATENATE(A17164,B17164)</f>
        <v>90647</v>
      </c>
      <c r="D17164" t="s">
        <v>25151</v>
      </c>
      <c r="E17164" s="1" t="s">
        <v>1133</v>
      </c>
      <c r="F17164" s="2">
        <v>0</v>
      </c>
      <c r="G17164" s="2">
        <v>0</v>
      </c>
      <c r="H17164" s="2">
        <v>0</v>
      </c>
      <c r="I17164" s="81">
        <v>0</v>
      </c>
      <c r="J17164" s="1">
        <v>32.346499999999999</v>
      </c>
    </row>
    <row r="17165" spans="1:10" ht="14.5" x14ac:dyDescent="0.35">
      <c r="A17165" s="47" t="s">
        <v>24750</v>
      </c>
      <c r="C17165" s="22" t="str">
        <f t="shared" si="268"/>
        <v>90648</v>
      </c>
      <c r="D17165" t="s">
        <v>25151</v>
      </c>
      <c r="E17165" s="1" t="s">
        <v>1133</v>
      </c>
      <c r="F17165" s="2">
        <v>0</v>
      </c>
      <c r="G17165" s="2">
        <v>0</v>
      </c>
      <c r="H17165" s="2">
        <v>0</v>
      </c>
      <c r="I17165" s="81">
        <v>0</v>
      </c>
      <c r="J17165" s="1">
        <v>32.346499999999999</v>
      </c>
    </row>
    <row r="17166" spans="1:10" ht="14.5" x14ac:dyDescent="0.35">
      <c r="A17166" s="47" t="s">
        <v>24752</v>
      </c>
      <c r="C17166" s="22" t="str">
        <f t="shared" si="268"/>
        <v>90649</v>
      </c>
      <c r="D17166" t="s">
        <v>25140</v>
      </c>
      <c r="E17166" s="1" t="s">
        <v>1133</v>
      </c>
      <c r="F17166" s="2">
        <v>0</v>
      </c>
      <c r="G17166" s="2">
        <v>0</v>
      </c>
      <c r="H17166" s="2">
        <v>0</v>
      </c>
      <c r="I17166" s="81">
        <v>0</v>
      </c>
      <c r="J17166" s="1">
        <v>32.346499999999999</v>
      </c>
    </row>
    <row r="17167" spans="1:10" ht="14.5" x14ac:dyDescent="0.35">
      <c r="A17167" s="47" t="s">
        <v>24754</v>
      </c>
      <c r="C17167" s="22" t="str">
        <f t="shared" si="268"/>
        <v>90650</v>
      </c>
      <c r="D17167" t="s">
        <v>25140</v>
      </c>
      <c r="E17167" s="1" t="s">
        <v>1133</v>
      </c>
      <c r="F17167" s="2">
        <v>0</v>
      </c>
      <c r="G17167" s="2">
        <v>0</v>
      </c>
      <c r="H17167" s="2">
        <v>0</v>
      </c>
      <c r="I17167" s="81">
        <v>0</v>
      </c>
      <c r="J17167" s="1">
        <v>32.346499999999999</v>
      </c>
    </row>
    <row r="17168" spans="1:10" ht="14.5" x14ac:dyDescent="0.35">
      <c r="A17168" s="47" t="s">
        <v>24756</v>
      </c>
      <c r="C17168" s="22" t="str">
        <f t="shared" si="268"/>
        <v>90651</v>
      </c>
      <c r="D17168" t="s">
        <v>25140</v>
      </c>
      <c r="E17168" s="1" t="s">
        <v>40</v>
      </c>
      <c r="F17168" s="2">
        <v>0</v>
      </c>
      <c r="G17168" s="2">
        <v>0</v>
      </c>
      <c r="H17168" s="2">
        <v>0</v>
      </c>
      <c r="I17168" s="81">
        <v>0</v>
      </c>
      <c r="J17168" s="1">
        <v>32.346499999999999</v>
      </c>
    </row>
    <row r="17169" spans="1:10" ht="14.5" x14ac:dyDescent="0.35">
      <c r="A17169" s="47" t="s">
        <v>24758</v>
      </c>
      <c r="C17169" s="22" t="str">
        <f t="shared" si="268"/>
        <v>90653</v>
      </c>
      <c r="D17169" t="s">
        <v>25144</v>
      </c>
      <c r="E17169" s="1" t="s">
        <v>40</v>
      </c>
      <c r="F17169" s="2">
        <v>0</v>
      </c>
      <c r="G17169" s="2">
        <v>0</v>
      </c>
      <c r="H17169" s="2">
        <v>0</v>
      </c>
      <c r="I17169" s="81">
        <v>0</v>
      </c>
      <c r="J17169" s="1">
        <v>32.346499999999999</v>
      </c>
    </row>
    <row r="17170" spans="1:10" ht="14.5" x14ac:dyDescent="0.35">
      <c r="A17170" s="47" t="s">
        <v>24761</v>
      </c>
      <c r="C17170" s="22" t="str">
        <f t="shared" si="268"/>
        <v>90655</v>
      </c>
      <c r="D17170" t="s">
        <v>25144</v>
      </c>
      <c r="E17170" s="1" t="s">
        <v>40</v>
      </c>
      <c r="F17170" s="2">
        <v>0</v>
      </c>
      <c r="G17170" s="2">
        <v>0</v>
      </c>
      <c r="H17170" s="2">
        <v>0</v>
      </c>
      <c r="I17170" s="81">
        <v>0</v>
      </c>
      <c r="J17170" s="1">
        <v>32.346499999999999</v>
      </c>
    </row>
    <row r="17171" spans="1:10" ht="14.5" x14ac:dyDescent="0.35">
      <c r="A17171" s="47" t="s">
        <v>24763</v>
      </c>
      <c r="C17171" s="22" t="str">
        <f t="shared" si="268"/>
        <v>90656</v>
      </c>
      <c r="D17171" t="s">
        <v>25144</v>
      </c>
      <c r="E17171" s="1" t="s">
        <v>40</v>
      </c>
      <c r="F17171" s="2">
        <v>0</v>
      </c>
      <c r="G17171" s="2">
        <v>0</v>
      </c>
      <c r="H17171" s="2">
        <v>0</v>
      </c>
      <c r="I17171" s="81">
        <v>0</v>
      </c>
      <c r="J17171" s="1">
        <v>32.346499999999999</v>
      </c>
    </row>
    <row r="17172" spans="1:10" ht="14.5" x14ac:dyDescent="0.35">
      <c r="A17172" s="47" t="s">
        <v>24765</v>
      </c>
      <c r="C17172" s="22" t="str">
        <f t="shared" si="268"/>
        <v>90657</v>
      </c>
      <c r="D17172" t="s">
        <v>25155</v>
      </c>
      <c r="E17172" s="1" t="s">
        <v>40</v>
      </c>
      <c r="F17172" s="2">
        <v>0</v>
      </c>
      <c r="G17172" s="2">
        <v>0</v>
      </c>
      <c r="H17172" s="2">
        <v>0</v>
      </c>
      <c r="I17172" s="81">
        <v>0</v>
      </c>
      <c r="J17172" s="1">
        <v>32.346499999999999</v>
      </c>
    </row>
    <row r="17173" spans="1:10" ht="14.5" x14ac:dyDescent="0.35">
      <c r="A17173" s="47" t="s">
        <v>24767</v>
      </c>
      <c r="C17173" s="22" t="str">
        <f t="shared" si="268"/>
        <v>90658</v>
      </c>
      <c r="D17173" t="s">
        <v>25155</v>
      </c>
      <c r="E17173" s="1" t="s">
        <v>40</v>
      </c>
      <c r="F17173" s="2">
        <v>0</v>
      </c>
      <c r="G17173" s="2">
        <v>0</v>
      </c>
      <c r="H17173" s="2">
        <v>0</v>
      </c>
      <c r="I17173" s="81">
        <v>0</v>
      </c>
      <c r="J17173" s="1">
        <v>32.346499999999999</v>
      </c>
    </row>
    <row r="17174" spans="1:10" ht="14.5" x14ac:dyDescent="0.35">
      <c r="A17174" s="47" t="s">
        <v>24769</v>
      </c>
      <c r="C17174" s="22" t="str">
        <f t="shared" si="268"/>
        <v>90660</v>
      </c>
      <c r="D17174" t="s">
        <v>25155</v>
      </c>
      <c r="E17174" s="1" t="s">
        <v>40</v>
      </c>
      <c r="F17174" s="2">
        <v>0</v>
      </c>
      <c r="G17174" s="2">
        <v>0</v>
      </c>
      <c r="H17174" s="2">
        <v>0</v>
      </c>
      <c r="I17174" s="81">
        <v>0</v>
      </c>
      <c r="J17174" s="1">
        <v>32.346499999999999</v>
      </c>
    </row>
    <row r="17175" spans="1:10" ht="14.5" x14ac:dyDescent="0.35">
      <c r="A17175" s="47" t="s">
        <v>24771</v>
      </c>
      <c r="C17175" s="22" t="str">
        <f t="shared" si="268"/>
        <v>90661</v>
      </c>
      <c r="D17175" t="s">
        <v>25157</v>
      </c>
      <c r="E17175" s="1" t="s">
        <v>40</v>
      </c>
      <c r="F17175" s="2">
        <v>0</v>
      </c>
      <c r="G17175" s="2">
        <v>0</v>
      </c>
      <c r="H17175" s="2">
        <v>0</v>
      </c>
      <c r="I17175" s="81">
        <v>0</v>
      </c>
      <c r="J17175" s="1">
        <v>32.346499999999999</v>
      </c>
    </row>
    <row r="17176" spans="1:10" ht="14.5" x14ac:dyDescent="0.35">
      <c r="A17176" s="47" t="s">
        <v>24773</v>
      </c>
      <c r="C17176" s="22" t="str">
        <f t="shared" si="268"/>
        <v>90662</v>
      </c>
      <c r="D17176" t="s">
        <v>25157</v>
      </c>
      <c r="E17176" s="1" t="s">
        <v>40</v>
      </c>
      <c r="F17176" s="2">
        <v>0</v>
      </c>
      <c r="G17176" s="2">
        <v>0</v>
      </c>
      <c r="H17176" s="2">
        <v>0</v>
      </c>
      <c r="I17176" s="81">
        <v>0</v>
      </c>
      <c r="J17176" s="1">
        <v>32.346499999999999</v>
      </c>
    </row>
    <row r="17177" spans="1:10" ht="14.5" x14ac:dyDescent="0.35">
      <c r="A17177" s="47" t="s">
        <v>24775</v>
      </c>
      <c r="C17177" s="22" t="str">
        <f t="shared" si="268"/>
        <v>90664</v>
      </c>
      <c r="D17177" t="s">
        <v>25157</v>
      </c>
      <c r="E17177" s="1" t="s">
        <v>40</v>
      </c>
      <c r="F17177" s="2">
        <v>0</v>
      </c>
      <c r="G17177" s="2">
        <v>0</v>
      </c>
      <c r="H17177" s="2">
        <v>0</v>
      </c>
      <c r="I17177" s="81">
        <v>0</v>
      </c>
      <c r="J17177" s="1">
        <v>32.346499999999999</v>
      </c>
    </row>
    <row r="17178" spans="1:10" ht="14.5" x14ac:dyDescent="0.35">
      <c r="A17178" s="47" t="s">
        <v>24777</v>
      </c>
      <c r="C17178" s="22" t="str">
        <f t="shared" si="268"/>
        <v>90666</v>
      </c>
      <c r="D17178" t="s">
        <v>25159</v>
      </c>
      <c r="E17178" s="1" t="s">
        <v>40</v>
      </c>
      <c r="F17178" s="2">
        <v>0</v>
      </c>
      <c r="G17178" s="2">
        <v>0</v>
      </c>
      <c r="H17178" s="2">
        <v>0</v>
      </c>
      <c r="I17178" s="81">
        <v>0</v>
      </c>
      <c r="J17178" s="1">
        <v>32.346499999999999</v>
      </c>
    </row>
    <row r="17179" spans="1:10" ht="14.5" x14ac:dyDescent="0.35">
      <c r="A17179" s="47" t="s">
        <v>24779</v>
      </c>
      <c r="C17179" s="22" t="str">
        <f t="shared" si="268"/>
        <v>90667</v>
      </c>
      <c r="D17179" t="s">
        <v>25161</v>
      </c>
      <c r="E17179" s="1" t="s">
        <v>40</v>
      </c>
      <c r="F17179" s="2">
        <v>0</v>
      </c>
      <c r="G17179" s="2">
        <v>0</v>
      </c>
      <c r="H17179" s="2">
        <v>0</v>
      </c>
      <c r="I17179" s="81">
        <v>0</v>
      </c>
      <c r="J17179" s="1">
        <v>32.346499999999999</v>
      </c>
    </row>
    <row r="17180" spans="1:10" ht="14.5" x14ac:dyDescent="0.35">
      <c r="A17180" s="47" t="s">
        <v>24781</v>
      </c>
      <c r="C17180" s="22" t="str">
        <f t="shared" si="268"/>
        <v>90668</v>
      </c>
      <c r="D17180" t="s">
        <v>25161</v>
      </c>
      <c r="E17180" s="1" t="s">
        <v>40</v>
      </c>
      <c r="F17180" s="2">
        <v>0</v>
      </c>
      <c r="G17180" s="2">
        <v>0</v>
      </c>
      <c r="H17180" s="2">
        <v>0</v>
      </c>
      <c r="I17180" s="81">
        <v>0</v>
      </c>
      <c r="J17180" s="1">
        <v>32.346499999999999</v>
      </c>
    </row>
    <row r="17181" spans="1:10" ht="14.5" x14ac:dyDescent="0.35">
      <c r="A17181" s="47" t="s">
        <v>24783</v>
      </c>
      <c r="C17181" s="22" t="str">
        <f t="shared" si="268"/>
        <v>90670</v>
      </c>
      <c r="D17181" t="s">
        <v>25161</v>
      </c>
      <c r="E17181" s="1" t="s">
        <v>40</v>
      </c>
      <c r="F17181" s="2">
        <v>0</v>
      </c>
      <c r="G17181" s="2">
        <v>0</v>
      </c>
      <c r="H17181" s="2">
        <v>0</v>
      </c>
      <c r="I17181" s="81">
        <v>0</v>
      </c>
      <c r="J17181" s="1">
        <v>32.346499999999999</v>
      </c>
    </row>
    <row r="17182" spans="1:10" ht="14.5" x14ac:dyDescent="0.35">
      <c r="A17182" s="47" t="s">
        <v>27051</v>
      </c>
      <c r="C17182" s="22" t="str">
        <f t="shared" si="268"/>
        <v>90671</v>
      </c>
      <c r="D17182" t="s">
        <v>25163</v>
      </c>
      <c r="E17182" s="1" t="s">
        <v>40</v>
      </c>
      <c r="F17182" s="2">
        <v>0</v>
      </c>
      <c r="G17182" s="2">
        <v>0</v>
      </c>
      <c r="H17182" s="2">
        <v>0</v>
      </c>
      <c r="I17182" s="81">
        <v>0</v>
      </c>
      <c r="J17182" s="1">
        <v>32.346499999999999</v>
      </c>
    </row>
    <row r="17183" spans="1:10" ht="14.5" x14ac:dyDescent="0.35">
      <c r="A17183" s="47" t="s">
        <v>24785</v>
      </c>
      <c r="C17183" s="22" t="str">
        <f t="shared" si="268"/>
        <v>90672</v>
      </c>
      <c r="D17183" t="s">
        <v>25163</v>
      </c>
      <c r="E17183" s="1" t="s">
        <v>40</v>
      </c>
      <c r="F17183" s="2">
        <v>0</v>
      </c>
      <c r="G17183" s="2">
        <v>0</v>
      </c>
      <c r="H17183" s="2">
        <v>0</v>
      </c>
      <c r="I17183" s="81">
        <v>0</v>
      </c>
      <c r="J17183" s="1">
        <v>32.346499999999999</v>
      </c>
    </row>
    <row r="17184" spans="1:10" ht="14.5" x14ac:dyDescent="0.35">
      <c r="A17184" s="47" t="s">
        <v>24787</v>
      </c>
      <c r="C17184" s="22" t="str">
        <f t="shared" si="268"/>
        <v>90673</v>
      </c>
      <c r="D17184" t="s">
        <v>25163</v>
      </c>
      <c r="E17184" s="1" t="s">
        <v>40</v>
      </c>
      <c r="F17184" s="2">
        <v>0</v>
      </c>
      <c r="G17184" s="2">
        <v>0</v>
      </c>
      <c r="H17184" s="2">
        <v>0</v>
      </c>
      <c r="I17184" s="81">
        <v>0</v>
      </c>
      <c r="J17184" s="1">
        <v>32.346499999999999</v>
      </c>
    </row>
    <row r="17185" spans="1:10" ht="14.5" x14ac:dyDescent="0.35">
      <c r="A17185" s="47" t="s">
        <v>24789</v>
      </c>
      <c r="C17185" s="22" t="str">
        <f t="shared" si="268"/>
        <v>90674</v>
      </c>
      <c r="D17185" t="s">
        <v>25165</v>
      </c>
      <c r="E17185" s="1" t="s">
        <v>40</v>
      </c>
      <c r="F17185" s="2">
        <v>0</v>
      </c>
      <c r="G17185" s="2">
        <v>0</v>
      </c>
      <c r="H17185" s="2">
        <v>0</v>
      </c>
      <c r="I17185" s="81">
        <v>0</v>
      </c>
      <c r="J17185" s="1">
        <v>32.346499999999999</v>
      </c>
    </row>
    <row r="17186" spans="1:10" ht="14.5" x14ac:dyDescent="0.35">
      <c r="A17186" s="47" t="s">
        <v>24791</v>
      </c>
      <c r="C17186" s="22" t="str">
        <f t="shared" si="268"/>
        <v>90675</v>
      </c>
      <c r="D17186" t="s">
        <v>25167</v>
      </c>
      <c r="E17186" s="1" t="s">
        <v>1133</v>
      </c>
      <c r="F17186" s="2">
        <v>0</v>
      </c>
      <c r="G17186" s="2">
        <v>0</v>
      </c>
      <c r="H17186" s="2">
        <v>0</v>
      </c>
      <c r="I17186" s="81">
        <v>0</v>
      </c>
      <c r="J17186" s="1">
        <v>32.346499999999999</v>
      </c>
    </row>
    <row r="17187" spans="1:10" ht="14.5" x14ac:dyDescent="0.35">
      <c r="A17187" s="47" t="s">
        <v>24793</v>
      </c>
      <c r="C17187" s="22" t="str">
        <f t="shared" si="268"/>
        <v>90676</v>
      </c>
      <c r="D17187" t="s">
        <v>25169</v>
      </c>
      <c r="E17187" s="1" t="s">
        <v>1133</v>
      </c>
      <c r="F17187" s="2">
        <v>0</v>
      </c>
      <c r="G17187" s="2">
        <v>0</v>
      </c>
      <c r="H17187" s="2">
        <v>0</v>
      </c>
      <c r="I17187" s="81">
        <v>0</v>
      </c>
      <c r="J17187" s="1">
        <v>32.346499999999999</v>
      </c>
    </row>
    <row r="17188" spans="1:10" ht="14.5" x14ac:dyDescent="0.35">
      <c r="A17188" s="47" t="s">
        <v>27052</v>
      </c>
      <c r="C17188" s="22" t="str">
        <f t="shared" si="268"/>
        <v>90677</v>
      </c>
      <c r="D17188" t="s">
        <v>9468</v>
      </c>
      <c r="E17188" s="1" t="s">
        <v>40</v>
      </c>
      <c r="F17188" s="2">
        <v>0</v>
      </c>
      <c r="G17188" s="2">
        <v>0</v>
      </c>
      <c r="H17188" s="2">
        <v>0</v>
      </c>
      <c r="I17188" s="81">
        <v>0</v>
      </c>
      <c r="J17188" s="1">
        <v>32.346499999999999</v>
      </c>
    </row>
    <row r="17189" spans="1:10" ht="14.5" x14ac:dyDescent="0.35">
      <c r="A17189" s="47" t="s">
        <v>28799</v>
      </c>
      <c r="C17189" s="22" t="str">
        <f t="shared" si="268"/>
        <v>90678</v>
      </c>
      <c r="D17189" t="s">
        <v>25172</v>
      </c>
      <c r="E17189" s="1" t="s">
        <v>85</v>
      </c>
      <c r="F17189" s="2">
        <v>0</v>
      </c>
      <c r="G17189" s="2">
        <v>0</v>
      </c>
      <c r="H17189" s="2">
        <v>0</v>
      </c>
      <c r="I17189" s="81">
        <v>0</v>
      </c>
      <c r="J17189" s="1">
        <v>32.346499999999999</v>
      </c>
    </row>
    <row r="17190" spans="1:10" ht="14.5" x14ac:dyDescent="0.35">
      <c r="A17190" s="47" t="s">
        <v>29488</v>
      </c>
      <c r="C17190" s="22" t="str">
        <f t="shared" si="268"/>
        <v>90679</v>
      </c>
      <c r="D17190" t="s">
        <v>25174</v>
      </c>
      <c r="E17190" s="1" t="s">
        <v>85</v>
      </c>
      <c r="F17190" s="2">
        <v>0</v>
      </c>
      <c r="G17190" s="2">
        <v>0</v>
      </c>
      <c r="H17190" s="2">
        <v>0</v>
      </c>
      <c r="I17190" s="81">
        <v>0</v>
      </c>
      <c r="J17190" s="1">
        <v>32.346499999999999</v>
      </c>
    </row>
    <row r="17191" spans="1:10" ht="14.5" x14ac:dyDescent="0.35">
      <c r="A17191" s="47" t="s">
        <v>24795</v>
      </c>
      <c r="C17191" s="22" t="str">
        <f t="shared" si="268"/>
        <v>90680</v>
      </c>
      <c r="D17191" t="s">
        <v>25176</v>
      </c>
      <c r="E17191" s="1" t="s">
        <v>1133</v>
      </c>
      <c r="F17191" s="2">
        <v>0</v>
      </c>
      <c r="G17191" s="2">
        <v>0</v>
      </c>
      <c r="H17191" s="2">
        <v>0</v>
      </c>
      <c r="I17191" s="81">
        <v>0</v>
      </c>
      <c r="J17191" s="1">
        <v>32.346499999999999</v>
      </c>
    </row>
    <row r="17192" spans="1:10" ht="14.5" x14ac:dyDescent="0.35">
      <c r="A17192" s="47" t="s">
        <v>24797</v>
      </c>
      <c r="C17192" s="22" t="str">
        <f t="shared" si="268"/>
        <v>90681</v>
      </c>
      <c r="D17192" t="s">
        <v>25178</v>
      </c>
      <c r="E17192" s="1" t="s">
        <v>1133</v>
      </c>
      <c r="F17192" s="2">
        <v>0</v>
      </c>
      <c r="G17192" s="2">
        <v>0</v>
      </c>
      <c r="H17192" s="2">
        <v>0</v>
      </c>
      <c r="I17192" s="81">
        <v>0</v>
      </c>
      <c r="J17192" s="1">
        <v>32.346499999999999</v>
      </c>
    </row>
    <row r="17193" spans="1:10" ht="14.5" x14ac:dyDescent="0.35">
      <c r="A17193" s="47" t="s">
        <v>24799</v>
      </c>
      <c r="C17193" s="22" t="str">
        <f t="shared" si="268"/>
        <v>90682</v>
      </c>
      <c r="D17193" t="s">
        <v>25180</v>
      </c>
      <c r="E17193" s="1" t="s">
        <v>40</v>
      </c>
      <c r="F17193" s="2">
        <v>0</v>
      </c>
      <c r="G17193" s="2">
        <v>0</v>
      </c>
      <c r="H17193" s="2">
        <v>0</v>
      </c>
      <c r="I17193" s="81">
        <v>0</v>
      </c>
      <c r="J17193" s="1">
        <v>32.346499999999999</v>
      </c>
    </row>
    <row r="17194" spans="1:10" ht="14.5" x14ac:dyDescent="0.35">
      <c r="A17194" s="47" t="s">
        <v>29489</v>
      </c>
      <c r="C17194" s="22" t="str">
        <f t="shared" si="268"/>
        <v>90683</v>
      </c>
      <c r="D17194" t="s">
        <v>25182</v>
      </c>
      <c r="E17194" s="1" t="s">
        <v>85</v>
      </c>
      <c r="F17194" s="2">
        <v>0</v>
      </c>
      <c r="G17194" s="2">
        <v>0</v>
      </c>
      <c r="H17194" s="2">
        <v>0</v>
      </c>
      <c r="I17194" s="81">
        <v>0</v>
      </c>
      <c r="J17194" s="1">
        <v>32.346499999999999</v>
      </c>
    </row>
    <row r="17195" spans="1:10" ht="14.5" x14ac:dyDescent="0.35">
      <c r="A17195" s="47" t="s">
        <v>30840</v>
      </c>
      <c r="C17195" s="22" t="str">
        <f t="shared" si="268"/>
        <v>90684</v>
      </c>
      <c r="D17195" t="s">
        <v>25184</v>
      </c>
      <c r="E17195" s="1" t="s">
        <v>40</v>
      </c>
      <c r="F17195" s="2">
        <v>0</v>
      </c>
      <c r="G17195" s="2">
        <v>0</v>
      </c>
      <c r="H17195" s="2">
        <v>0</v>
      </c>
      <c r="I17195" s="81">
        <v>0</v>
      </c>
      <c r="J17195" s="1">
        <v>32.346499999999999</v>
      </c>
    </row>
    <row r="17196" spans="1:10" ht="14.5" x14ac:dyDescent="0.35">
      <c r="A17196" s="47" t="s">
        <v>24801</v>
      </c>
      <c r="C17196" s="22" t="str">
        <f t="shared" si="268"/>
        <v>90685</v>
      </c>
      <c r="D17196" t="s">
        <v>25186</v>
      </c>
      <c r="E17196" s="1" t="s">
        <v>40</v>
      </c>
      <c r="F17196" s="2">
        <v>0</v>
      </c>
      <c r="G17196" s="2">
        <v>0</v>
      </c>
      <c r="H17196" s="2">
        <v>0</v>
      </c>
      <c r="I17196" s="81">
        <v>0</v>
      </c>
      <c r="J17196" s="1">
        <v>32.346499999999999</v>
      </c>
    </row>
    <row r="17197" spans="1:10" ht="14.5" x14ac:dyDescent="0.35">
      <c r="A17197" s="47" t="s">
        <v>24803</v>
      </c>
      <c r="C17197" s="22" t="str">
        <f t="shared" si="268"/>
        <v>90686</v>
      </c>
      <c r="D17197" t="s">
        <v>25188</v>
      </c>
      <c r="E17197" s="1" t="s">
        <v>40</v>
      </c>
      <c r="F17197" s="2">
        <v>0</v>
      </c>
      <c r="G17197" s="2">
        <v>0</v>
      </c>
      <c r="H17197" s="2">
        <v>0</v>
      </c>
      <c r="I17197" s="81">
        <v>0</v>
      </c>
      <c r="J17197" s="1">
        <v>32.346499999999999</v>
      </c>
    </row>
    <row r="17198" spans="1:10" ht="14.5" x14ac:dyDescent="0.35">
      <c r="A17198" s="47" t="s">
        <v>24805</v>
      </c>
      <c r="C17198" s="22" t="str">
        <f t="shared" si="268"/>
        <v>90687</v>
      </c>
      <c r="D17198" t="s">
        <v>25190</v>
      </c>
      <c r="E17198" s="1" t="s">
        <v>40</v>
      </c>
      <c r="F17198" s="2">
        <v>0</v>
      </c>
      <c r="G17198" s="2">
        <v>0</v>
      </c>
      <c r="H17198" s="2">
        <v>0</v>
      </c>
      <c r="I17198" s="81">
        <v>0</v>
      </c>
      <c r="J17198" s="1">
        <v>32.346499999999999</v>
      </c>
    </row>
    <row r="17199" spans="1:10" ht="14.5" x14ac:dyDescent="0.35">
      <c r="A17199" s="47" t="s">
        <v>24807</v>
      </c>
      <c r="C17199" s="22" t="str">
        <f t="shared" si="268"/>
        <v>90688</v>
      </c>
      <c r="D17199" t="s">
        <v>25192</v>
      </c>
      <c r="E17199" s="1" t="s">
        <v>40</v>
      </c>
      <c r="F17199" s="2">
        <v>0</v>
      </c>
      <c r="G17199" s="2">
        <v>0</v>
      </c>
      <c r="H17199" s="2">
        <v>0</v>
      </c>
      <c r="I17199" s="81">
        <v>0</v>
      </c>
      <c r="J17199" s="1">
        <v>32.346499999999999</v>
      </c>
    </row>
    <row r="17200" spans="1:10" ht="14.5" x14ac:dyDescent="0.35">
      <c r="A17200" s="47" t="s">
        <v>24809</v>
      </c>
      <c r="C17200" s="22" t="str">
        <f t="shared" si="268"/>
        <v>90689</v>
      </c>
      <c r="D17200" t="s">
        <v>25194</v>
      </c>
      <c r="E17200" s="1" t="s">
        <v>40</v>
      </c>
      <c r="F17200" s="2">
        <v>0</v>
      </c>
      <c r="G17200" s="2">
        <v>0</v>
      </c>
      <c r="H17200" s="2">
        <v>0</v>
      </c>
      <c r="I17200" s="81">
        <v>0</v>
      </c>
      <c r="J17200" s="1">
        <v>32.346499999999999</v>
      </c>
    </row>
    <row r="17201" spans="1:10" ht="14.5" x14ac:dyDescent="0.35">
      <c r="A17201" s="47" t="s">
        <v>24811</v>
      </c>
      <c r="C17201" s="22" t="str">
        <f t="shared" si="268"/>
        <v>90690</v>
      </c>
      <c r="D17201" t="s">
        <v>25196</v>
      </c>
      <c r="E17201" s="1" t="s">
        <v>1133</v>
      </c>
      <c r="F17201" s="2">
        <v>0</v>
      </c>
      <c r="G17201" s="2">
        <v>0</v>
      </c>
      <c r="H17201" s="2">
        <v>0</v>
      </c>
      <c r="I17201" s="81">
        <v>0</v>
      </c>
      <c r="J17201" s="1">
        <v>32.346499999999999</v>
      </c>
    </row>
    <row r="17202" spans="1:10" ht="14.5" x14ac:dyDescent="0.35">
      <c r="A17202" s="47" t="s">
        <v>24813</v>
      </c>
      <c r="C17202" s="22" t="str">
        <f t="shared" si="268"/>
        <v>90691</v>
      </c>
      <c r="D17202" t="s">
        <v>25198</v>
      </c>
      <c r="E17202" s="1" t="s">
        <v>1133</v>
      </c>
      <c r="F17202" s="2">
        <v>0</v>
      </c>
      <c r="G17202" s="2">
        <v>0</v>
      </c>
      <c r="H17202" s="2">
        <v>0</v>
      </c>
      <c r="I17202" s="81">
        <v>0</v>
      </c>
      <c r="J17202" s="1">
        <v>32.346499999999999</v>
      </c>
    </row>
    <row r="17203" spans="1:10" ht="14.5" x14ac:dyDescent="0.35">
      <c r="A17203" s="47" t="s">
        <v>24815</v>
      </c>
      <c r="C17203" s="22" t="str">
        <f t="shared" si="268"/>
        <v>90694</v>
      </c>
      <c r="D17203" t="s">
        <v>25200</v>
      </c>
      <c r="E17203" s="1" t="s">
        <v>40</v>
      </c>
      <c r="F17203" s="2">
        <v>0</v>
      </c>
      <c r="G17203" s="2">
        <v>0</v>
      </c>
      <c r="H17203" s="2">
        <v>0</v>
      </c>
      <c r="I17203" s="81">
        <v>0</v>
      </c>
      <c r="J17203" s="1">
        <v>32.346499999999999</v>
      </c>
    </row>
    <row r="17204" spans="1:10" ht="14.5" x14ac:dyDescent="0.35">
      <c r="A17204" s="47" t="s">
        <v>24817</v>
      </c>
      <c r="C17204" s="22" t="str">
        <f t="shared" si="268"/>
        <v>90696</v>
      </c>
      <c r="D17204" t="s">
        <v>25202</v>
      </c>
      <c r="E17204" s="1" t="s">
        <v>1133</v>
      </c>
      <c r="F17204" s="2">
        <v>0</v>
      </c>
      <c r="G17204" s="2">
        <v>0</v>
      </c>
      <c r="H17204" s="2">
        <v>0</v>
      </c>
      <c r="I17204" s="81">
        <v>0</v>
      </c>
      <c r="J17204" s="1">
        <v>32.346499999999999</v>
      </c>
    </row>
    <row r="17205" spans="1:10" ht="14.5" x14ac:dyDescent="0.35">
      <c r="A17205" s="47" t="s">
        <v>24819</v>
      </c>
      <c r="C17205" s="22" t="str">
        <f t="shared" si="268"/>
        <v>90697</v>
      </c>
      <c r="D17205" t="s">
        <v>25204</v>
      </c>
      <c r="E17205" s="1" t="s">
        <v>1133</v>
      </c>
      <c r="F17205" s="2">
        <v>0</v>
      </c>
      <c r="G17205" s="2">
        <v>0</v>
      </c>
      <c r="H17205" s="2">
        <v>0</v>
      </c>
      <c r="I17205" s="81">
        <v>0</v>
      </c>
      <c r="J17205" s="1">
        <v>32.346499999999999</v>
      </c>
    </row>
    <row r="17206" spans="1:10" ht="14.5" x14ac:dyDescent="0.35">
      <c r="A17206" s="47" t="s">
        <v>24821</v>
      </c>
      <c r="C17206" s="22" t="str">
        <f t="shared" si="268"/>
        <v>90698</v>
      </c>
      <c r="D17206" t="s">
        <v>25206</v>
      </c>
      <c r="E17206" s="1" t="s">
        <v>1133</v>
      </c>
      <c r="F17206" s="2">
        <v>0</v>
      </c>
      <c r="G17206" s="2">
        <v>0</v>
      </c>
      <c r="H17206" s="2">
        <v>0</v>
      </c>
      <c r="I17206" s="81">
        <v>0</v>
      </c>
      <c r="J17206" s="1">
        <v>32.346499999999999</v>
      </c>
    </row>
    <row r="17207" spans="1:10" ht="14.5" x14ac:dyDescent="0.35">
      <c r="A17207" s="47" t="s">
        <v>24823</v>
      </c>
      <c r="C17207" s="22" t="str">
        <f t="shared" si="268"/>
        <v>90700</v>
      </c>
      <c r="D17207" t="s">
        <v>25208</v>
      </c>
      <c r="E17207" s="1" t="s">
        <v>1133</v>
      </c>
      <c r="F17207" s="2">
        <v>0</v>
      </c>
      <c r="G17207" s="2">
        <v>0</v>
      </c>
      <c r="H17207" s="2">
        <v>0</v>
      </c>
      <c r="I17207" s="81">
        <v>0</v>
      </c>
      <c r="J17207" s="1">
        <v>32.346499999999999</v>
      </c>
    </row>
    <row r="17208" spans="1:10" ht="14.5" x14ac:dyDescent="0.35">
      <c r="A17208" s="47" t="s">
        <v>24825</v>
      </c>
      <c r="C17208" s="22" t="str">
        <f t="shared" si="268"/>
        <v>90702</v>
      </c>
      <c r="D17208" t="s">
        <v>25210</v>
      </c>
      <c r="E17208" s="1" t="s">
        <v>1133</v>
      </c>
      <c r="F17208" s="2">
        <v>0</v>
      </c>
      <c r="G17208" s="2">
        <v>0</v>
      </c>
      <c r="H17208" s="2">
        <v>0</v>
      </c>
      <c r="I17208" s="81">
        <v>0</v>
      </c>
      <c r="J17208" s="1">
        <v>32.346499999999999</v>
      </c>
    </row>
    <row r="17209" spans="1:10" ht="14.5" x14ac:dyDescent="0.35">
      <c r="A17209" s="47" t="s">
        <v>24827</v>
      </c>
      <c r="C17209" s="22" t="str">
        <f t="shared" si="268"/>
        <v>90707</v>
      </c>
      <c r="D17209" t="s">
        <v>25210</v>
      </c>
      <c r="E17209" s="1" t="s">
        <v>1133</v>
      </c>
      <c r="F17209" s="2">
        <v>0</v>
      </c>
      <c r="G17209" s="2">
        <v>0</v>
      </c>
      <c r="H17209" s="2">
        <v>0</v>
      </c>
      <c r="I17209" s="81">
        <v>0</v>
      </c>
      <c r="J17209" s="1">
        <v>32.346499999999999</v>
      </c>
    </row>
    <row r="17210" spans="1:10" ht="14.5" x14ac:dyDescent="0.35">
      <c r="A17210" s="47" t="s">
        <v>24829</v>
      </c>
      <c r="C17210" s="22" t="str">
        <f t="shared" si="268"/>
        <v>90710</v>
      </c>
      <c r="D17210" t="s">
        <v>25210</v>
      </c>
      <c r="E17210" s="1" t="s">
        <v>1133</v>
      </c>
      <c r="F17210" s="2">
        <v>0</v>
      </c>
      <c r="G17210" s="2">
        <v>0</v>
      </c>
      <c r="H17210" s="2">
        <v>0</v>
      </c>
      <c r="I17210" s="81">
        <v>0</v>
      </c>
      <c r="J17210" s="1">
        <v>32.346499999999999</v>
      </c>
    </row>
    <row r="17211" spans="1:10" ht="14.5" x14ac:dyDescent="0.35">
      <c r="A17211" s="47" t="s">
        <v>24831</v>
      </c>
      <c r="C17211" s="22" t="str">
        <f t="shared" si="268"/>
        <v>90713</v>
      </c>
      <c r="D17211" t="s">
        <v>25212</v>
      </c>
      <c r="E17211" s="1" t="s">
        <v>1133</v>
      </c>
      <c r="F17211" s="2">
        <v>0</v>
      </c>
      <c r="G17211" s="2">
        <v>0</v>
      </c>
      <c r="H17211" s="2">
        <v>0</v>
      </c>
      <c r="I17211" s="81">
        <v>0</v>
      </c>
      <c r="J17211" s="1">
        <v>32.346499999999999</v>
      </c>
    </row>
    <row r="17212" spans="1:10" ht="14.5" x14ac:dyDescent="0.35">
      <c r="A17212" s="47" t="s">
        <v>24833</v>
      </c>
      <c r="C17212" s="22" t="str">
        <f t="shared" si="268"/>
        <v>90714</v>
      </c>
      <c r="D17212" t="s">
        <v>25212</v>
      </c>
      <c r="E17212" s="1" t="s">
        <v>1133</v>
      </c>
      <c r="F17212" s="2">
        <v>0</v>
      </c>
      <c r="G17212" s="2">
        <v>0</v>
      </c>
      <c r="H17212" s="2">
        <v>0</v>
      </c>
      <c r="I17212" s="81">
        <v>0</v>
      </c>
      <c r="J17212" s="1">
        <v>32.346499999999999</v>
      </c>
    </row>
    <row r="17213" spans="1:10" ht="14.5" x14ac:dyDescent="0.35">
      <c r="A17213" s="47" t="s">
        <v>24835</v>
      </c>
      <c r="C17213" s="22" t="str">
        <f t="shared" si="268"/>
        <v>90715</v>
      </c>
      <c r="D17213" t="s">
        <v>25212</v>
      </c>
      <c r="E17213" s="1" t="s">
        <v>1133</v>
      </c>
      <c r="F17213" s="2">
        <v>0</v>
      </c>
      <c r="G17213" s="2">
        <v>0</v>
      </c>
      <c r="H17213" s="2">
        <v>0</v>
      </c>
      <c r="I17213" s="81">
        <v>0</v>
      </c>
      <c r="J17213" s="1">
        <v>32.346499999999999</v>
      </c>
    </row>
    <row r="17214" spans="1:10" ht="14.5" x14ac:dyDescent="0.35">
      <c r="A17214" s="47" t="s">
        <v>24837</v>
      </c>
      <c r="C17214" s="22" t="str">
        <f t="shared" si="268"/>
        <v>90716</v>
      </c>
      <c r="D17214" t="s">
        <v>25214</v>
      </c>
      <c r="E17214" s="1" t="s">
        <v>1133</v>
      </c>
      <c r="F17214" s="2">
        <v>0</v>
      </c>
      <c r="G17214" s="2">
        <v>0</v>
      </c>
      <c r="H17214" s="2">
        <v>0</v>
      </c>
      <c r="I17214" s="81">
        <v>0</v>
      </c>
      <c r="J17214" s="1">
        <v>32.346499999999999</v>
      </c>
    </row>
    <row r="17215" spans="1:10" ht="14.5" x14ac:dyDescent="0.35">
      <c r="A17215" s="47" t="s">
        <v>24839</v>
      </c>
      <c r="C17215" s="22" t="str">
        <f t="shared" si="268"/>
        <v>90717</v>
      </c>
      <c r="D17215" t="s">
        <v>25216</v>
      </c>
      <c r="E17215" s="1" t="s">
        <v>1133</v>
      </c>
      <c r="F17215" s="2">
        <v>0</v>
      </c>
      <c r="G17215" s="2">
        <v>0</v>
      </c>
      <c r="H17215" s="2">
        <v>0</v>
      </c>
      <c r="I17215" s="81">
        <v>0</v>
      </c>
      <c r="J17215" s="1">
        <v>32.346499999999999</v>
      </c>
    </row>
    <row r="17216" spans="1:10" ht="14.5" x14ac:dyDescent="0.35">
      <c r="A17216" s="47" t="s">
        <v>24841</v>
      </c>
      <c r="C17216" s="22" t="str">
        <f t="shared" si="268"/>
        <v>90723</v>
      </c>
      <c r="D17216" t="s">
        <v>25218</v>
      </c>
      <c r="E17216" s="1" t="s">
        <v>7</v>
      </c>
      <c r="F17216" s="2">
        <v>0</v>
      </c>
      <c r="G17216" s="2">
        <v>0</v>
      </c>
      <c r="H17216" s="2">
        <v>0</v>
      </c>
      <c r="I17216" s="81">
        <v>0</v>
      </c>
      <c r="J17216" s="1">
        <v>32.346499999999999</v>
      </c>
    </row>
    <row r="17217" spans="1:10" ht="14.5" x14ac:dyDescent="0.35">
      <c r="A17217" s="47" t="s">
        <v>24843</v>
      </c>
      <c r="C17217" s="22" t="str">
        <f t="shared" si="268"/>
        <v>90732</v>
      </c>
      <c r="D17217" t="s">
        <v>25220</v>
      </c>
      <c r="E17217" s="1" t="s">
        <v>40</v>
      </c>
      <c r="F17217" s="2">
        <v>0</v>
      </c>
      <c r="G17217" s="2">
        <v>0</v>
      </c>
      <c r="H17217" s="2">
        <v>0</v>
      </c>
      <c r="I17217" s="81">
        <v>0</v>
      </c>
      <c r="J17217" s="1">
        <v>32.346499999999999</v>
      </c>
    </row>
    <row r="17218" spans="1:10" ht="14.5" x14ac:dyDescent="0.35">
      <c r="A17218" s="47" t="s">
        <v>24845</v>
      </c>
      <c r="C17218" s="22" t="str">
        <f t="shared" si="268"/>
        <v>90733</v>
      </c>
      <c r="D17218" t="s">
        <v>25222</v>
      </c>
      <c r="E17218" s="1" t="s">
        <v>1133</v>
      </c>
      <c r="F17218" s="2">
        <v>0</v>
      </c>
      <c r="G17218" s="2">
        <v>0</v>
      </c>
      <c r="H17218" s="2">
        <v>0</v>
      </c>
      <c r="I17218" s="81">
        <v>0</v>
      </c>
      <c r="J17218" s="1">
        <v>32.346499999999999</v>
      </c>
    </row>
    <row r="17219" spans="1:10" ht="14.5" x14ac:dyDescent="0.35">
      <c r="A17219" s="47" t="s">
        <v>24847</v>
      </c>
      <c r="C17219" s="22" t="str">
        <f t="shared" si="268"/>
        <v>90734</v>
      </c>
      <c r="D17219" t="s">
        <v>25224</v>
      </c>
      <c r="E17219" s="1" t="s">
        <v>1133</v>
      </c>
      <c r="F17219" s="2">
        <v>0</v>
      </c>
      <c r="G17219" s="2">
        <v>0</v>
      </c>
      <c r="H17219" s="2">
        <v>0</v>
      </c>
      <c r="I17219" s="81">
        <v>0</v>
      </c>
      <c r="J17219" s="1">
        <v>32.346499999999999</v>
      </c>
    </row>
    <row r="17220" spans="1:10" ht="14.5" x14ac:dyDescent="0.35">
      <c r="A17220" s="47" t="s">
        <v>24849</v>
      </c>
      <c r="C17220" s="22" t="str">
        <f t="shared" si="268"/>
        <v>90736</v>
      </c>
      <c r="D17220" t="s">
        <v>25226</v>
      </c>
      <c r="E17220" s="1" t="s">
        <v>1133</v>
      </c>
      <c r="F17220" s="2">
        <v>0</v>
      </c>
      <c r="G17220" s="2">
        <v>0</v>
      </c>
      <c r="H17220" s="2">
        <v>0</v>
      </c>
      <c r="I17220" s="81">
        <v>0</v>
      </c>
      <c r="J17220" s="1">
        <v>32.346499999999999</v>
      </c>
    </row>
    <row r="17221" spans="1:10" ht="14.5" x14ac:dyDescent="0.35">
      <c r="A17221" s="47" t="s">
        <v>24851</v>
      </c>
      <c r="C17221" s="22" t="str">
        <f t="shared" si="268"/>
        <v>90738</v>
      </c>
      <c r="D17221" t="s">
        <v>25228</v>
      </c>
      <c r="E17221" s="1" t="s">
        <v>7</v>
      </c>
      <c r="F17221" s="2">
        <v>0</v>
      </c>
      <c r="G17221" s="2">
        <v>0</v>
      </c>
      <c r="H17221" s="2">
        <v>0</v>
      </c>
      <c r="I17221" s="81">
        <v>0</v>
      </c>
      <c r="J17221" s="1">
        <v>32.346499999999999</v>
      </c>
    </row>
    <row r="17222" spans="1:10" ht="14.5" x14ac:dyDescent="0.35">
      <c r="A17222" s="47" t="s">
        <v>24853</v>
      </c>
      <c r="C17222" s="22" t="str">
        <f t="shared" si="268"/>
        <v>90739</v>
      </c>
      <c r="D17222" t="s">
        <v>25230</v>
      </c>
      <c r="E17222" s="1" t="s">
        <v>40</v>
      </c>
      <c r="F17222" s="2">
        <v>0</v>
      </c>
      <c r="G17222" s="2">
        <v>0</v>
      </c>
      <c r="H17222" s="2">
        <v>0</v>
      </c>
      <c r="I17222" s="81">
        <v>0</v>
      </c>
      <c r="J17222" s="1">
        <v>32.346499999999999</v>
      </c>
    </row>
    <row r="17223" spans="1:10" ht="14.5" x14ac:dyDescent="0.35">
      <c r="A17223" s="47" t="s">
        <v>24854</v>
      </c>
      <c r="C17223" s="22" t="str">
        <f t="shared" si="268"/>
        <v>90740</v>
      </c>
      <c r="D17223" t="s">
        <v>25232</v>
      </c>
      <c r="E17223" s="1" t="s">
        <v>40</v>
      </c>
      <c r="F17223" s="2">
        <v>0</v>
      </c>
      <c r="G17223" s="2">
        <v>0</v>
      </c>
      <c r="H17223" s="2">
        <v>0</v>
      </c>
      <c r="I17223" s="81">
        <v>0</v>
      </c>
      <c r="J17223" s="1">
        <v>32.346499999999999</v>
      </c>
    </row>
    <row r="17224" spans="1:10" ht="14.5" x14ac:dyDescent="0.35">
      <c r="A17224" s="47" t="s">
        <v>24856</v>
      </c>
      <c r="C17224" s="22" t="str">
        <f t="shared" si="268"/>
        <v>90743</v>
      </c>
      <c r="D17224" t="s">
        <v>25234</v>
      </c>
      <c r="E17224" s="1" t="s">
        <v>40</v>
      </c>
      <c r="F17224" s="2">
        <v>0</v>
      </c>
      <c r="G17224" s="2">
        <v>0</v>
      </c>
      <c r="H17224" s="2">
        <v>0</v>
      </c>
      <c r="I17224" s="81">
        <v>0</v>
      </c>
      <c r="J17224" s="1">
        <v>32.346499999999999</v>
      </c>
    </row>
    <row r="17225" spans="1:10" ht="14.5" x14ac:dyDescent="0.35">
      <c r="A17225" s="47" t="s">
        <v>24858</v>
      </c>
      <c r="C17225" s="22" t="str">
        <f t="shared" si="268"/>
        <v>90744</v>
      </c>
      <c r="D17225" t="s">
        <v>25236</v>
      </c>
      <c r="E17225" s="1" t="s">
        <v>40</v>
      </c>
      <c r="F17225" s="2">
        <v>0</v>
      </c>
      <c r="G17225" s="2">
        <v>0</v>
      </c>
      <c r="H17225" s="2">
        <v>0</v>
      </c>
      <c r="I17225" s="81">
        <v>0</v>
      </c>
      <c r="J17225" s="1">
        <v>32.346499999999999</v>
      </c>
    </row>
    <row r="17226" spans="1:10" ht="14.5" x14ac:dyDescent="0.35">
      <c r="A17226" s="47" t="s">
        <v>24860</v>
      </c>
      <c r="C17226" s="22" t="str">
        <f t="shared" si="268"/>
        <v>90746</v>
      </c>
      <c r="D17226" t="s">
        <v>25238</v>
      </c>
      <c r="E17226" s="1" t="s">
        <v>40</v>
      </c>
      <c r="F17226" s="2">
        <v>0</v>
      </c>
      <c r="G17226" s="2">
        <v>0</v>
      </c>
      <c r="H17226" s="2">
        <v>0</v>
      </c>
      <c r="I17226" s="81">
        <v>0</v>
      </c>
      <c r="J17226" s="1">
        <v>32.346499999999999</v>
      </c>
    </row>
    <row r="17227" spans="1:10" ht="14.5" x14ac:dyDescent="0.35">
      <c r="A17227" s="47" t="s">
        <v>24862</v>
      </c>
      <c r="C17227" s="22" t="str">
        <f t="shared" si="268"/>
        <v>90747</v>
      </c>
      <c r="D17227" t="s">
        <v>25240</v>
      </c>
      <c r="E17227" s="1" t="s">
        <v>40</v>
      </c>
      <c r="F17227" s="2">
        <v>0</v>
      </c>
      <c r="G17227" s="2">
        <v>0</v>
      </c>
      <c r="H17227" s="2">
        <v>0</v>
      </c>
      <c r="I17227" s="81">
        <v>0</v>
      </c>
      <c r="J17227" s="1">
        <v>32.346499999999999</v>
      </c>
    </row>
    <row r="17228" spans="1:10" ht="14.5" x14ac:dyDescent="0.35">
      <c r="A17228" s="47" t="s">
        <v>24864</v>
      </c>
      <c r="C17228" s="22" t="str">
        <f t="shared" ref="C17228:C17291" si="269">CONCATENATE(A17228,B17228)</f>
        <v>90748</v>
      </c>
      <c r="D17228" t="s">
        <v>25242</v>
      </c>
      <c r="E17228" s="1" t="s">
        <v>7</v>
      </c>
      <c r="F17228" s="2">
        <v>0</v>
      </c>
      <c r="G17228" s="2">
        <v>0</v>
      </c>
      <c r="H17228" s="2">
        <v>0</v>
      </c>
      <c r="I17228" s="81">
        <v>0</v>
      </c>
      <c r="J17228" s="1">
        <v>32.346499999999999</v>
      </c>
    </row>
    <row r="17229" spans="1:10" ht="14.5" x14ac:dyDescent="0.35">
      <c r="A17229" s="47" t="s">
        <v>24866</v>
      </c>
      <c r="C17229" s="22" t="str">
        <f t="shared" si="269"/>
        <v>90749</v>
      </c>
      <c r="D17229" t="s">
        <v>25244</v>
      </c>
      <c r="E17229" s="1" t="s">
        <v>1133</v>
      </c>
      <c r="F17229" s="2">
        <v>0</v>
      </c>
      <c r="G17229" s="2">
        <v>0</v>
      </c>
      <c r="H17229" s="2">
        <v>0</v>
      </c>
      <c r="I17229" s="81">
        <v>0</v>
      </c>
      <c r="J17229" s="1">
        <v>32.346499999999999</v>
      </c>
    </row>
    <row r="17230" spans="1:10" ht="14.5" x14ac:dyDescent="0.35">
      <c r="A17230" s="47" t="s">
        <v>24867</v>
      </c>
      <c r="C17230" s="22" t="str">
        <f t="shared" si="269"/>
        <v>90750</v>
      </c>
      <c r="D17230" t="s">
        <v>25246</v>
      </c>
      <c r="E17230" s="1" t="s">
        <v>1133</v>
      </c>
      <c r="F17230" s="2">
        <v>0</v>
      </c>
      <c r="G17230" s="2">
        <v>0</v>
      </c>
      <c r="H17230" s="2">
        <v>0</v>
      </c>
      <c r="I17230" s="81">
        <v>0</v>
      </c>
      <c r="J17230" s="1">
        <v>32.346499999999999</v>
      </c>
    </row>
    <row r="17231" spans="1:10" ht="14.5" x14ac:dyDescent="0.35">
      <c r="A17231" s="47" t="s">
        <v>24869</v>
      </c>
      <c r="C17231" s="22" t="str">
        <f t="shared" si="269"/>
        <v>90756</v>
      </c>
      <c r="D17231" t="s">
        <v>25248</v>
      </c>
      <c r="E17231" s="1" t="s">
        <v>40</v>
      </c>
      <c r="F17231" s="2">
        <v>0</v>
      </c>
      <c r="G17231" s="2">
        <v>0</v>
      </c>
      <c r="H17231" s="2">
        <v>0</v>
      </c>
      <c r="I17231" s="81">
        <v>0</v>
      </c>
      <c r="J17231" s="1">
        <v>32.346499999999999</v>
      </c>
    </row>
    <row r="17232" spans="1:10" ht="14.5" x14ac:dyDescent="0.35">
      <c r="A17232" s="47" t="s">
        <v>27053</v>
      </c>
      <c r="C17232" s="22" t="str">
        <f t="shared" si="269"/>
        <v>90758</v>
      </c>
      <c r="D17232" t="s">
        <v>25250</v>
      </c>
      <c r="E17232" s="1" t="s">
        <v>85</v>
      </c>
      <c r="F17232" s="2">
        <v>0</v>
      </c>
      <c r="G17232" s="2">
        <v>0</v>
      </c>
      <c r="H17232" s="2">
        <v>0</v>
      </c>
      <c r="I17232" s="81">
        <v>0</v>
      </c>
      <c r="J17232" s="1">
        <v>32.346499999999999</v>
      </c>
    </row>
    <row r="17233" spans="1:10" ht="14.5" x14ac:dyDescent="0.35">
      <c r="A17233" s="47" t="s">
        <v>28803</v>
      </c>
      <c r="C17233" s="22" t="str">
        <f t="shared" si="269"/>
        <v>90759</v>
      </c>
      <c r="D17233" t="s">
        <v>25252</v>
      </c>
      <c r="E17233" s="1" t="s">
        <v>40</v>
      </c>
      <c r="F17233" s="2">
        <v>0</v>
      </c>
      <c r="G17233" s="2">
        <v>0</v>
      </c>
      <c r="H17233" s="2">
        <v>0</v>
      </c>
      <c r="I17233" s="81">
        <v>0</v>
      </c>
      <c r="J17233" s="1">
        <v>32.346499999999999</v>
      </c>
    </row>
    <row r="17234" spans="1:10" ht="14.5" x14ac:dyDescent="0.35">
      <c r="A17234" s="47" t="s">
        <v>24871</v>
      </c>
      <c r="C17234" s="22" t="str">
        <f t="shared" si="269"/>
        <v>90785</v>
      </c>
      <c r="D17234" t="s">
        <v>25254</v>
      </c>
      <c r="E17234" s="1" t="s">
        <v>2761</v>
      </c>
      <c r="F17234" s="2">
        <v>0.33</v>
      </c>
      <c r="G17234" s="2">
        <v>0.1</v>
      </c>
      <c r="H17234" s="2">
        <v>0.04</v>
      </c>
      <c r="I17234" s="81">
        <v>0.01</v>
      </c>
      <c r="J17234" s="1">
        <v>32.346499999999999</v>
      </c>
    </row>
    <row r="17235" spans="1:10" ht="14.5" x14ac:dyDescent="0.35">
      <c r="A17235" s="47" t="s">
        <v>24873</v>
      </c>
      <c r="C17235" s="22" t="str">
        <f t="shared" si="269"/>
        <v>90791</v>
      </c>
      <c r="D17235" t="s">
        <v>25256</v>
      </c>
      <c r="E17235" s="1" t="s">
        <v>2761</v>
      </c>
      <c r="F17235" s="2">
        <v>3.84</v>
      </c>
      <c r="G17235" s="2">
        <v>1.22</v>
      </c>
      <c r="H17235" s="2">
        <v>0.48</v>
      </c>
      <c r="I17235" s="81">
        <v>0.1</v>
      </c>
      <c r="J17235" s="1">
        <v>32.346499999999999</v>
      </c>
    </row>
    <row r="17236" spans="1:10" ht="14.5" x14ac:dyDescent="0.35">
      <c r="A17236" s="47" t="s">
        <v>24875</v>
      </c>
      <c r="C17236" s="22" t="str">
        <f t="shared" si="269"/>
        <v>90792</v>
      </c>
      <c r="D17236" t="s">
        <v>25258</v>
      </c>
      <c r="E17236" s="1" t="s">
        <v>2761</v>
      </c>
      <c r="F17236" s="2">
        <v>4.16</v>
      </c>
      <c r="G17236" s="2">
        <v>1.49</v>
      </c>
      <c r="H17236" s="2">
        <v>0.74</v>
      </c>
      <c r="I17236" s="81">
        <v>0.16</v>
      </c>
      <c r="J17236" s="1">
        <v>32.346499999999999</v>
      </c>
    </row>
    <row r="17237" spans="1:10" ht="14.5" x14ac:dyDescent="0.35">
      <c r="A17237" s="47" t="s">
        <v>24877</v>
      </c>
      <c r="C17237" s="22" t="str">
        <f t="shared" si="269"/>
        <v>90832</v>
      </c>
      <c r="D17237" t="s">
        <v>25260</v>
      </c>
      <c r="E17237" s="1" t="s">
        <v>2761</v>
      </c>
      <c r="F17237" s="2">
        <v>1.86</v>
      </c>
      <c r="G17237" s="2">
        <v>0.54</v>
      </c>
      <c r="H17237" s="2">
        <v>0.23</v>
      </c>
      <c r="I17237" s="81">
        <v>0.04</v>
      </c>
      <c r="J17237" s="1">
        <v>32.346499999999999</v>
      </c>
    </row>
    <row r="17238" spans="1:10" ht="14.5" x14ac:dyDescent="0.35">
      <c r="A17238" s="47" t="s">
        <v>24879</v>
      </c>
      <c r="C17238" s="22" t="str">
        <f t="shared" si="269"/>
        <v>90833</v>
      </c>
      <c r="D17238" t="s">
        <v>25262</v>
      </c>
      <c r="E17238" s="1" t="s">
        <v>2761</v>
      </c>
      <c r="F17238" s="2">
        <v>1.64</v>
      </c>
      <c r="G17238" s="2">
        <v>0.55000000000000004</v>
      </c>
      <c r="H17238" s="2">
        <v>0.28999999999999998</v>
      </c>
      <c r="I17238" s="81">
        <v>0.06</v>
      </c>
      <c r="J17238" s="1">
        <v>32.346499999999999</v>
      </c>
    </row>
    <row r="17239" spans="1:10" ht="14.5" x14ac:dyDescent="0.35">
      <c r="A17239" s="47" t="s">
        <v>24881</v>
      </c>
      <c r="C17239" s="22" t="str">
        <f t="shared" si="269"/>
        <v>90834</v>
      </c>
      <c r="D17239" t="s">
        <v>25264</v>
      </c>
      <c r="E17239" s="1" t="s">
        <v>2761</v>
      </c>
      <c r="F17239" s="2">
        <v>2.4500000000000002</v>
      </c>
      <c r="G17239" s="2">
        <v>0.72</v>
      </c>
      <c r="H17239" s="2">
        <v>0.31</v>
      </c>
      <c r="I17239" s="81">
        <v>0.05</v>
      </c>
      <c r="J17239" s="1">
        <v>32.346499999999999</v>
      </c>
    </row>
    <row r="17240" spans="1:10" ht="14.5" x14ac:dyDescent="0.35">
      <c r="A17240" s="47" t="s">
        <v>24883</v>
      </c>
      <c r="C17240" s="22" t="str">
        <f t="shared" si="269"/>
        <v>90836</v>
      </c>
      <c r="D17240" t="s">
        <v>25266</v>
      </c>
      <c r="E17240" s="1" t="s">
        <v>2761</v>
      </c>
      <c r="F17240" s="2">
        <v>2.08</v>
      </c>
      <c r="G17240" s="2">
        <v>0.7</v>
      </c>
      <c r="H17240" s="2">
        <v>0.37</v>
      </c>
      <c r="I17240" s="81">
        <v>0.08</v>
      </c>
      <c r="J17240" s="1">
        <v>32.346499999999999</v>
      </c>
    </row>
    <row r="17241" spans="1:10" ht="14.5" x14ac:dyDescent="0.35">
      <c r="A17241" s="47" t="s">
        <v>24885</v>
      </c>
      <c r="C17241" s="22" t="str">
        <f t="shared" si="269"/>
        <v>90837</v>
      </c>
      <c r="D17241" t="s">
        <v>25268</v>
      </c>
      <c r="E17241" s="1" t="s">
        <v>2761</v>
      </c>
      <c r="F17241" s="2">
        <v>3.63</v>
      </c>
      <c r="G17241" s="2">
        <v>1.06</v>
      </c>
      <c r="H17241" s="2">
        <v>0.45</v>
      </c>
      <c r="I17241" s="81">
        <v>0.08</v>
      </c>
      <c r="J17241" s="1">
        <v>32.346499999999999</v>
      </c>
    </row>
    <row r="17242" spans="1:10" ht="14.5" x14ac:dyDescent="0.35">
      <c r="A17242" s="47" t="s">
        <v>24887</v>
      </c>
      <c r="C17242" s="22" t="str">
        <f t="shared" si="269"/>
        <v>90838</v>
      </c>
      <c r="D17242" t="s">
        <v>30307</v>
      </c>
      <c r="E17242" s="1" t="s">
        <v>2761</v>
      </c>
      <c r="F17242" s="2">
        <v>2.74</v>
      </c>
      <c r="G17242" s="2">
        <v>0.93</v>
      </c>
      <c r="H17242" s="2">
        <v>0.51</v>
      </c>
      <c r="I17242" s="81">
        <v>0.13</v>
      </c>
      <c r="J17242" s="1">
        <v>32.346499999999999</v>
      </c>
    </row>
    <row r="17243" spans="1:10" ht="14.5" x14ac:dyDescent="0.35">
      <c r="A17243" s="47" t="s">
        <v>24889</v>
      </c>
      <c r="C17243" s="22" t="str">
        <f t="shared" si="269"/>
        <v>90839</v>
      </c>
      <c r="D17243" t="s">
        <v>30308</v>
      </c>
      <c r="E17243" s="1" t="s">
        <v>2761</v>
      </c>
      <c r="F17243" s="2">
        <v>3.43</v>
      </c>
      <c r="G17243" s="2">
        <v>1.06</v>
      </c>
      <c r="H17243" s="2">
        <v>0.5</v>
      </c>
      <c r="I17243" s="81">
        <v>0.1</v>
      </c>
      <c r="J17243" s="1">
        <v>32.346499999999999</v>
      </c>
    </row>
    <row r="17244" spans="1:10" ht="14.5" x14ac:dyDescent="0.35">
      <c r="A17244" s="47" t="s">
        <v>24891</v>
      </c>
      <c r="C17244" s="22" t="str">
        <f t="shared" si="269"/>
        <v>90840</v>
      </c>
      <c r="D17244" t="s">
        <v>25270</v>
      </c>
      <c r="E17244" s="1" t="s">
        <v>2761</v>
      </c>
      <c r="F17244" s="2">
        <v>1.64</v>
      </c>
      <c r="G17244" s="2">
        <v>0.55000000000000004</v>
      </c>
      <c r="H17244" s="2">
        <v>0.3</v>
      </c>
      <c r="I17244" s="81">
        <v>0.06</v>
      </c>
      <c r="J17244" s="1">
        <v>32.346499999999999</v>
      </c>
    </row>
    <row r="17245" spans="1:10" ht="14.5" x14ac:dyDescent="0.35">
      <c r="A17245" s="47" t="s">
        <v>24893</v>
      </c>
      <c r="C17245" s="22" t="str">
        <f t="shared" si="269"/>
        <v>90845</v>
      </c>
      <c r="D17245" t="s">
        <v>25272</v>
      </c>
      <c r="E17245" s="1" t="s">
        <v>2761</v>
      </c>
      <c r="F17245" s="2">
        <v>2.2999999999999998</v>
      </c>
      <c r="G17245" s="2">
        <v>0.71</v>
      </c>
      <c r="H17245" s="2">
        <v>0.34</v>
      </c>
      <c r="I17245" s="81">
        <v>0.06</v>
      </c>
      <c r="J17245" s="1">
        <v>32.346499999999999</v>
      </c>
    </row>
    <row r="17246" spans="1:10" ht="14.5" x14ac:dyDescent="0.35">
      <c r="A17246" s="47" t="s">
        <v>24895</v>
      </c>
      <c r="C17246" s="22" t="str">
        <f t="shared" si="269"/>
        <v>90846</v>
      </c>
      <c r="D17246" t="s">
        <v>25274</v>
      </c>
      <c r="E17246" s="1" t="s">
        <v>661</v>
      </c>
      <c r="F17246" s="2">
        <v>2.63</v>
      </c>
      <c r="G17246" s="2">
        <v>0.36</v>
      </c>
      <c r="H17246" s="2">
        <v>0.35</v>
      </c>
      <c r="I17246" s="81">
        <v>0.06</v>
      </c>
      <c r="J17246" s="1">
        <v>32.346499999999999</v>
      </c>
    </row>
    <row r="17247" spans="1:10" ht="14.5" x14ac:dyDescent="0.35">
      <c r="A17247" s="47" t="s">
        <v>24897</v>
      </c>
      <c r="C17247" s="22" t="str">
        <f t="shared" si="269"/>
        <v>90847</v>
      </c>
      <c r="D17247" t="s">
        <v>25276</v>
      </c>
      <c r="E17247" s="1" t="s">
        <v>2761</v>
      </c>
      <c r="F17247" s="2">
        <v>2.74</v>
      </c>
      <c r="G17247" s="2">
        <v>0.38</v>
      </c>
      <c r="H17247" s="2">
        <v>0.37</v>
      </c>
      <c r="I17247" s="81">
        <v>0.06</v>
      </c>
      <c r="J17247" s="1">
        <v>32.346499999999999</v>
      </c>
    </row>
    <row r="17248" spans="1:10" ht="14.5" x14ac:dyDescent="0.35">
      <c r="A17248" s="47" t="s">
        <v>24899</v>
      </c>
      <c r="C17248" s="22" t="str">
        <f t="shared" si="269"/>
        <v>90849</v>
      </c>
      <c r="D17248" t="s">
        <v>25278</v>
      </c>
      <c r="E17248" s="1" t="s">
        <v>2761</v>
      </c>
      <c r="F17248" s="2">
        <v>0.65</v>
      </c>
      <c r="G17248" s="2">
        <v>0.49</v>
      </c>
      <c r="H17248" s="2">
        <v>0.24</v>
      </c>
      <c r="I17248" s="81">
        <v>0.02</v>
      </c>
      <c r="J17248" s="1">
        <v>32.346499999999999</v>
      </c>
    </row>
    <row r="17249" spans="1:10" ht="14.5" x14ac:dyDescent="0.35">
      <c r="A17249" s="47" t="s">
        <v>24901</v>
      </c>
      <c r="C17249" s="22" t="str">
        <f t="shared" si="269"/>
        <v>90853</v>
      </c>
      <c r="D17249" t="s">
        <v>25280</v>
      </c>
      <c r="E17249" s="1" t="s">
        <v>2761</v>
      </c>
      <c r="F17249" s="2">
        <v>0.65</v>
      </c>
      <c r="G17249" s="2">
        <v>0.2</v>
      </c>
      <c r="H17249" s="2">
        <v>0.08</v>
      </c>
      <c r="I17249" s="81">
        <v>0.02</v>
      </c>
      <c r="J17249" s="1">
        <v>32.346499999999999</v>
      </c>
    </row>
    <row r="17250" spans="1:10" ht="14.5" x14ac:dyDescent="0.35">
      <c r="A17250" s="47" t="s">
        <v>24903</v>
      </c>
      <c r="C17250" s="22" t="str">
        <f t="shared" si="269"/>
        <v>90863</v>
      </c>
      <c r="D17250" t="s">
        <v>26880</v>
      </c>
      <c r="E17250" s="1" t="s">
        <v>7</v>
      </c>
      <c r="F17250" s="2">
        <v>0.48</v>
      </c>
      <c r="G17250" s="2">
        <v>0.24</v>
      </c>
      <c r="H17250" s="2">
        <v>0.19</v>
      </c>
      <c r="I17250" s="81">
        <v>0.03</v>
      </c>
      <c r="J17250" s="1">
        <v>32.346499999999999</v>
      </c>
    </row>
    <row r="17251" spans="1:10" ht="14.5" x14ac:dyDescent="0.35">
      <c r="A17251" s="47" t="s">
        <v>24905</v>
      </c>
      <c r="C17251" s="22" t="str">
        <f t="shared" si="269"/>
        <v>90865</v>
      </c>
      <c r="D17251" t="s">
        <v>26882</v>
      </c>
      <c r="E17251" s="1" t="s">
        <v>2761</v>
      </c>
      <c r="F17251" s="2">
        <v>2.84</v>
      </c>
      <c r="G17251" s="2">
        <v>1.82</v>
      </c>
      <c r="H17251" s="2">
        <v>0.63</v>
      </c>
      <c r="I17251" s="81">
        <v>0.15</v>
      </c>
      <c r="J17251" s="1">
        <v>32.346499999999999</v>
      </c>
    </row>
    <row r="17252" spans="1:10" ht="14.5" x14ac:dyDescent="0.35">
      <c r="A17252" s="47" t="s">
        <v>24907</v>
      </c>
      <c r="C17252" s="22" t="str">
        <f t="shared" si="269"/>
        <v>90867</v>
      </c>
      <c r="D17252" t="s">
        <v>26884</v>
      </c>
      <c r="E17252" s="1" t="s">
        <v>562</v>
      </c>
      <c r="F17252" s="2">
        <v>0</v>
      </c>
      <c r="G17252" s="2">
        <v>0</v>
      </c>
      <c r="H17252" s="2">
        <v>0</v>
      </c>
      <c r="I17252" s="81">
        <v>0</v>
      </c>
      <c r="J17252" s="1">
        <v>32.346499999999999</v>
      </c>
    </row>
    <row r="17253" spans="1:10" ht="14.5" x14ac:dyDescent="0.35">
      <c r="A17253" s="47" t="s">
        <v>24909</v>
      </c>
      <c r="C17253" s="22" t="str">
        <f t="shared" si="269"/>
        <v>90868</v>
      </c>
      <c r="D17253" t="s">
        <v>26886</v>
      </c>
      <c r="E17253" s="1" t="s">
        <v>562</v>
      </c>
      <c r="F17253" s="2">
        <v>0</v>
      </c>
      <c r="G17253" s="2">
        <v>0</v>
      </c>
      <c r="H17253" s="2">
        <v>0</v>
      </c>
      <c r="I17253" s="81">
        <v>0</v>
      </c>
      <c r="J17253" s="1">
        <v>32.346499999999999</v>
      </c>
    </row>
    <row r="17254" spans="1:10" ht="14.5" x14ac:dyDescent="0.35">
      <c r="A17254" s="47" t="s">
        <v>24911</v>
      </c>
      <c r="C17254" s="22" t="str">
        <f t="shared" si="269"/>
        <v>90869</v>
      </c>
      <c r="D17254" t="s">
        <v>28815</v>
      </c>
      <c r="E17254" s="1" t="s">
        <v>562</v>
      </c>
      <c r="F17254" s="2">
        <v>0</v>
      </c>
      <c r="G17254" s="2">
        <v>0</v>
      </c>
      <c r="H17254" s="2">
        <v>0</v>
      </c>
      <c r="I17254" s="81">
        <v>0</v>
      </c>
      <c r="J17254" s="1">
        <v>32.346499999999999</v>
      </c>
    </row>
    <row r="17255" spans="1:10" ht="14.5" x14ac:dyDescent="0.35">
      <c r="A17255" s="47" t="s">
        <v>24913</v>
      </c>
      <c r="C17255" s="22" t="str">
        <f t="shared" si="269"/>
        <v>90870</v>
      </c>
      <c r="D17255" t="s">
        <v>25283</v>
      </c>
      <c r="E17255" s="1" t="s">
        <v>2761</v>
      </c>
      <c r="F17255" s="2">
        <v>2.5</v>
      </c>
      <c r="G17255" s="2">
        <v>2.5499999999999998</v>
      </c>
      <c r="H17255" s="2">
        <v>0.52</v>
      </c>
      <c r="I17255" s="81">
        <v>0.1</v>
      </c>
      <c r="J17255" s="1">
        <v>32.346499999999999</v>
      </c>
    </row>
    <row r="17256" spans="1:10" ht="14.5" x14ac:dyDescent="0.35">
      <c r="A17256" s="47" t="s">
        <v>24915</v>
      </c>
      <c r="C17256" s="22" t="str">
        <f t="shared" si="269"/>
        <v>90875</v>
      </c>
      <c r="D17256" t="s">
        <v>25285</v>
      </c>
      <c r="E17256" s="1" t="s">
        <v>85</v>
      </c>
      <c r="F17256" s="2">
        <v>1.2</v>
      </c>
      <c r="G17256" s="2">
        <v>0.49</v>
      </c>
      <c r="H17256" s="2">
        <v>0.47</v>
      </c>
      <c r="I17256" s="81">
        <v>0.06</v>
      </c>
      <c r="J17256" s="1">
        <v>32.346499999999999</v>
      </c>
    </row>
    <row r="17257" spans="1:10" ht="14.5" x14ac:dyDescent="0.35">
      <c r="A17257" s="47" t="s">
        <v>24917</v>
      </c>
      <c r="C17257" s="22" t="str">
        <f t="shared" si="269"/>
        <v>90876</v>
      </c>
      <c r="D17257" t="s">
        <v>25287</v>
      </c>
      <c r="E17257" s="1" t="s">
        <v>85</v>
      </c>
      <c r="F17257" s="2">
        <v>1.9</v>
      </c>
      <c r="G17257" s="2">
        <v>1.08</v>
      </c>
      <c r="H17257" s="2">
        <v>0.75</v>
      </c>
      <c r="I17257" s="81">
        <v>0.13</v>
      </c>
      <c r="J17257" s="1">
        <v>32.346499999999999</v>
      </c>
    </row>
    <row r="17258" spans="1:10" ht="14.5" x14ac:dyDescent="0.35">
      <c r="A17258" s="47" t="s">
        <v>24918</v>
      </c>
      <c r="C17258" s="22" t="str">
        <f t="shared" si="269"/>
        <v>90880</v>
      </c>
      <c r="D17258" t="s">
        <v>25289</v>
      </c>
      <c r="E17258" s="1" t="s">
        <v>2761</v>
      </c>
      <c r="F17258" s="2">
        <v>2.19</v>
      </c>
      <c r="G17258" s="2">
        <v>0.83</v>
      </c>
      <c r="H17258" s="2">
        <v>0.3</v>
      </c>
      <c r="I17258" s="81">
        <v>0.05</v>
      </c>
      <c r="J17258" s="1">
        <v>32.346499999999999</v>
      </c>
    </row>
    <row r="17259" spans="1:10" ht="14.5" x14ac:dyDescent="0.35">
      <c r="A17259" s="47" t="s">
        <v>24920</v>
      </c>
      <c r="C17259" s="22" t="str">
        <f t="shared" si="269"/>
        <v>90882</v>
      </c>
      <c r="D17259" t="s">
        <v>25291</v>
      </c>
      <c r="E17259" s="1" t="s">
        <v>85</v>
      </c>
      <c r="F17259" s="2">
        <v>0</v>
      </c>
      <c r="G17259" s="2">
        <v>0</v>
      </c>
      <c r="H17259" s="2">
        <v>0</v>
      </c>
      <c r="I17259" s="81">
        <v>0</v>
      </c>
      <c r="J17259" s="1">
        <v>32.346499999999999</v>
      </c>
    </row>
    <row r="17260" spans="1:10" ht="14.5" x14ac:dyDescent="0.35">
      <c r="A17260" s="47" t="s">
        <v>24922</v>
      </c>
      <c r="C17260" s="22" t="str">
        <f t="shared" si="269"/>
        <v>90885</v>
      </c>
      <c r="D17260" t="s">
        <v>25293</v>
      </c>
      <c r="E17260" s="1" t="s">
        <v>173</v>
      </c>
      <c r="F17260" s="2">
        <v>0.97</v>
      </c>
      <c r="G17260" s="2">
        <v>0.38</v>
      </c>
      <c r="H17260" s="2">
        <v>0.38</v>
      </c>
      <c r="I17260" s="81">
        <v>0.05</v>
      </c>
      <c r="J17260" s="1">
        <v>32.346499999999999</v>
      </c>
    </row>
    <row r="17261" spans="1:10" ht="14.5" x14ac:dyDescent="0.35">
      <c r="A17261" s="47" t="s">
        <v>24924</v>
      </c>
      <c r="C17261" s="22" t="str">
        <f t="shared" si="269"/>
        <v>90887</v>
      </c>
      <c r="D17261" t="s">
        <v>25295</v>
      </c>
      <c r="E17261" s="1" t="s">
        <v>173</v>
      </c>
      <c r="F17261" s="2">
        <v>1.48</v>
      </c>
      <c r="G17261" s="2">
        <v>1.01</v>
      </c>
      <c r="H17261" s="2">
        <v>0.57999999999999996</v>
      </c>
      <c r="I17261" s="81">
        <v>0.08</v>
      </c>
      <c r="J17261" s="1">
        <v>32.346499999999999</v>
      </c>
    </row>
    <row r="17262" spans="1:10" ht="14.5" x14ac:dyDescent="0.35">
      <c r="A17262" s="47" t="s">
        <v>24926</v>
      </c>
      <c r="C17262" s="22" t="str">
        <f t="shared" si="269"/>
        <v>90889</v>
      </c>
      <c r="D17262" t="s">
        <v>25295</v>
      </c>
      <c r="E17262" s="1" t="s">
        <v>173</v>
      </c>
      <c r="F17262" s="2">
        <v>0</v>
      </c>
      <c r="G17262" s="2">
        <v>0</v>
      </c>
      <c r="H17262" s="2">
        <v>0</v>
      </c>
      <c r="I17262" s="81">
        <v>0</v>
      </c>
      <c r="J17262" s="1">
        <v>32.346499999999999</v>
      </c>
    </row>
    <row r="17263" spans="1:10" ht="14.5" x14ac:dyDescent="0.35">
      <c r="A17263" s="47" t="s">
        <v>24928</v>
      </c>
      <c r="C17263" s="22" t="str">
        <f t="shared" si="269"/>
        <v>90899</v>
      </c>
      <c r="D17263" t="s">
        <v>25298</v>
      </c>
      <c r="E17263" s="1" t="s">
        <v>562</v>
      </c>
      <c r="F17263" s="2">
        <v>0</v>
      </c>
      <c r="G17263" s="2">
        <v>0</v>
      </c>
      <c r="H17263" s="2">
        <v>0</v>
      </c>
      <c r="I17263" s="81">
        <v>0</v>
      </c>
      <c r="J17263" s="1">
        <v>32.346499999999999</v>
      </c>
    </row>
    <row r="17264" spans="1:10" ht="14.5" x14ac:dyDescent="0.35">
      <c r="A17264" s="47" t="s">
        <v>24929</v>
      </c>
      <c r="C17264" s="22" t="str">
        <f t="shared" si="269"/>
        <v>90901</v>
      </c>
      <c r="D17264" t="s">
        <v>25300</v>
      </c>
      <c r="E17264" s="1" t="s">
        <v>2761</v>
      </c>
      <c r="F17264" s="2">
        <v>0.41</v>
      </c>
      <c r="G17264" s="2">
        <v>0.79</v>
      </c>
      <c r="H17264" s="2">
        <v>0.14000000000000001</v>
      </c>
      <c r="I17264" s="81">
        <v>0.02</v>
      </c>
      <c r="J17264" s="1">
        <v>32.346499999999999</v>
      </c>
    </row>
    <row r="17265" spans="1:10" ht="14.5" x14ac:dyDescent="0.35">
      <c r="A17265" s="47" t="s">
        <v>24931</v>
      </c>
      <c r="C17265" s="22" t="str">
        <f t="shared" si="269"/>
        <v>90912</v>
      </c>
      <c r="D17265" t="s">
        <v>25302</v>
      </c>
      <c r="E17265" s="1" t="s">
        <v>2761</v>
      </c>
      <c r="F17265" s="2">
        <v>0.9</v>
      </c>
      <c r="G17265" s="2">
        <v>1.46</v>
      </c>
      <c r="H17265" s="2">
        <v>0.32</v>
      </c>
      <c r="I17265" s="81">
        <v>0.04</v>
      </c>
      <c r="J17265" s="1">
        <v>32.346499999999999</v>
      </c>
    </row>
    <row r="17266" spans="1:10" ht="14.5" x14ac:dyDescent="0.35">
      <c r="A17266" s="47" t="s">
        <v>24933</v>
      </c>
      <c r="C17266" s="22" t="str">
        <f t="shared" si="269"/>
        <v>90913</v>
      </c>
      <c r="D17266" t="s">
        <v>25304</v>
      </c>
      <c r="E17266" s="1" t="s">
        <v>2761</v>
      </c>
      <c r="F17266" s="2">
        <v>0.5</v>
      </c>
      <c r="G17266" s="2">
        <v>0.44</v>
      </c>
      <c r="H17266" s="2">
        <v>0.18</v>
      </c>
      <c r="I17266" s="81">
        <v>0.03</v>
      </c>
      <c r="J17266" s="1">
        <v>32.346499999999999</v>
      </c>
    </row>
    <row r="17267" spans="1:10" ht="14.5" x14ac:dyDescent="0.35">
      <c r="A17267" s="47" t="s">
        <v>24935</v>
      </c>
      <c r="C17267" s="22" t="str">
        <f t="shared" si="269"/>
        <v>90935</v>
      </c>
      <c r="D17267" t="s">
        <v>25306</v>
      </c>
      <c r="E17267" s="1" t="s">
        <v>2761</v>
      </c>
      <c r="F17267" s="2">
        <v>1.48</v>
      </c>
      <c r="G17267" s="2">
        <v>0.54</v>
      </c>
      <c r="H17267" s="2">
        <v>0.54</v>
      </c>
      <c r="I17267" s="81">
        <v>0.08</v>
      </c>
      <c r="J17267" s="1">
        <v>32.346499999999999</v>
      </c>
    </row>
    <row r="17268" spans="1:10" ht="14.5" x14ac:dyDescent="0.35">
      <c r="A17268" s="47" t="s">
        <v>24937</v>
      </c>
      <c r="C17268" s="22" t="str">
        <f t="shared" si="269"/>
        <v>90937</v>
      </c>
      <c r="D17268" t="s">
        <v>25308</v>
      </c>
      <c r="E17268" s="1" t="s">
        <v>2761</v>
      </c>
      <c r="F17268" s="2">
        <v>2.11</v>
      </c>
      <c r="G17268" s="2">
        <v>0.8</v>
      </c>
      <c r="H17268" s="2">
        <v>0.8</v>
      </c>
      <c r="I17268" s="81">
        <v>0.13</v>
      </c>
      <c r="J17268" s="1">
        <v>32.346499999999999</v>
      </c>
    </row>
    <row r="17269" spans="1:10" ht="14.5" x14ac:dyDescent="0.35">
      <c r="A17269" s="47" t="s">
        <v>24939</v>
      </c>
      <c r="C17269" s="22" t="str">
        <f t="shared" si="269"/>
        <v>90940</v>
      </c>
      <c r="D17269" t="s">
        <v>25310</v>
      </c>
      <c r="E17269" s="1" t="s">
        <v>40</v>
      </c>
      <c r="F17269" s="2">
        <v>0</v>
      </c>
      <c r="G17269" s="2">
        <v>0</v>
      </c>
      <c r="H17269" s="2">
        <v>0</v>
      </c>
      <c r="I17269" s="81">
        <v>0</v>
      </c>
      <c r="J17269" s="1">
        <v>32.346499999999999</v>
      </c>
    </row>
    <row r="17270" spans="1:10" ht="14.5" x14ac:dyDescent="0.35">
      <c r="A17270" s="47" t="s">
        <v>24941</v>
      </c>
      <c r="C17270" s="22" t="str">
        <f t="shared" si="269"/>
        <v>90945</v>
      </c>
      <c r="D17270" t="s">
        <v>25312</v>
      </c>
      <c r="E17270" s="1" t="s">
        <v>2761</v>
      </c>
      <c r="F17270" s="2">
        <v>1.56</v>
      </c>
      <c r="G17270" s="2">
        <v>0.91</v>
      </c>
      <c r="H17270" s="2">
        <v>0.91</v>
      </c>
      <c r="I17270" s="81">
        <v>0.1</v>
      </c>
      <c r="J17270" s="1">
        <v>32.346499999999999</v>
      </c>
    </row>
    <row r="17271" spans="1:10" ht="14.5" x14ac:dyDescent="0.35">
      <c r="A17271" s="47" t="s">
        <v>24943</v>
      </c>
      <c r="C17271" s="22" t="str">
        <f t="shared" si="269"/>
        <v>90947</v>
      </c>
      <c r="D17271" t="s">
        <v>25314</v>
      </c>
      <c r="E17271" s="1" t="s">
        <v>2761</v>
      </c>
      <c r="F17271" s="2">
        <v>2.52</v>
      </c>
      <c r="G17271" s="2">
        <v>0.94</v>
      </c>
      <c r="H17271" s="2">
        <v>0.94</v>
      </c>
      <c r="I17271" s="81">
        <v>0.17</v>
      </c>
      <c r="J17271" s="1">
        <v>32.346499999999999</v>
      </c>
    </row>
    <row r="17272" spans="1:10" ht="14.5" x14ac:dyDescent="0.35">
      <c r="A17272" s="47" t="s">
        <v>24945</v>
      </c>
      <c r="C17272" s="22" t="str">
        <f t="shared" si="269"/>
        <v>90951</v>
      </c>
      <c r="D17272" t="s">
        <v>25316</v>
      </c>
      <c r="E17272" s="1" t="s">
        <v>2761</v>
      </c>
      <c r="F17272" s="2">
        <v>23.92</v>
      </c>
      <c r="G17272" s="2">
        <v>9.0399999999999991</v>
      </c>
      <c r="H17272" s="2">
        <v>9.0399999999999991</v>
      </c>
      <c r="I17272" s="81">
        <v>1.64</v>
      </c>
      <c r="J17272" s="1">
        <v>32.346499999999999</v>
      </c>
    </row>
    <row r="17273" spans="1:10" ht="14.5" x14ac:dyDescent="0.35">
      <c r="A17273" s="47" t="s">
        <v>24947</v>
      </c>
      <c r="C17273" s="22" t="str">
        <f t="shared" si="269"/>
        <v>90952</v>
      </c>
      <c r="D17273" t="s">
        <v>25318</v>
      </c>
      <c r="E17273" s="1" t="s">
        <v>562</v>
      </c>
      <c r="F17273" s="2">
        <v>0</v>
      </c>
      <c r="G17273" s="2">
        <v>0</v>
      </c>
      <c r="H17273" s="2">
        <v>0</v>
      </c>
      <c r="I17273" s="81">
        <v>0</v>
      </c>
      <c r="J17273" s="1">
        <v>32.346499999999999</v>
      </c>
    </row>
    <row r="17274" spans="1:10" ht="14.5" x14ac:dyDescent="0.35">
      <c r="A17274" s="47" t="s">
        <v>24949</v>
      </c>
      <c r="C17274" s="22" t="str">
        <f t="shared" si="269"/>
        <v>90953</v>
      </c>
      <c r="D17274" t="s">
        <v>28257</v>
      </c>
      <c r="E17274" s="1" t="s">
        <v>562</v>
      </c>
      <c r="F17274" s="2">
        <v>0</v>
      </c>
      <c r="G17274" s="2">
        <v>0</v>
      </c>
      <c r="H17274" s="2">
        <v>0</v>
      </c>
      <c r="I17274" s="81">
        <v>0</v>
      </c>
      <c r="J17274" s="1">
        <v>32.346499999999999</v>
      </c>
    </row>
    <row r="17275" spans="1:10" ht="14.5" x14ac:dyDescent="0.35">
      <c r="A17275" s="47" t="s">
        <v>24951</v>
      </c>
      <c r="C17275" s="22" t="str">
        <f t="shared" si="269"/>
        <v>90954</v>
      </c>
      <c r="D17275" t="s">
        <v>25320</v>
      </c>
      <c r="E17275" s="1" t="s">
        <v>2761</v>
      </c>
      <c r="F17275" s="2">
        <v>20.86</v>
      </c>
      <c r="G17275" s="2">
        <v>7.6</v>
      </c>
      <c r="H17275" s="2">
        <v>7.6</v>
      </c>
      <c r="I17275" s="81">
        <v>1.35</v>
      </c>
      <c r="J17275" s="1">
        <v>32.346499999999999</v>
      </c>
    </row>
    <row r="17276" spans="1:10" ht="14.5" x14ac:dyDescent="0.35">
      <c r="A17276" s="47" t="s">
        <v>24953</v>
      </c>
      <c r="C17276" s="22" t="str">
        <f t="shared" si="269"/>
        <v>90955</v>
      </c>
      <c r="D17276" t="s">
        <v>25322</v>
      </c>
      <c r="E17276" s="1" t="s">
        <v>2761</v>
      </c>
      <c r="F17276" s="2">
        <v>10.32</v>
      </c>
      <c r="G17276" s="2">
        <v>4.63</v>
      </c>
      <c r="H17276" s="2">
        <v>4.63</v>
      </c>
      <c r="I17276" s="81">
        <v>0.63</v>
      </c>
      <c r="J17276" s="1">
        <v>32.346499999999999</v>
      </c>
    </row>
    <row r="17277" spans="1:10" ht="14.5" x14ac:dyDescent="0.35">
      <c r="A17277" s="47" t="s">
        <v>24955</v>
      </c>
      <c r="C17277" s="22" t="str">
        <f t="shared" si="269"/>
        <v>90956</v>
      </c>
      <c r="D17277" t="s">
        <v>25324</v>
      </c>
      <c r="E17277" s="1" t="s">
        <v>2761</v>
      </c>
      <c r="F17277" s="2">
        <v>6.64</v>
      </c>
      <c r="G17277" s="2">
        <v>3.39</v>
      </c>
      <c r="H17277" s="2">
        <v>3.39</v>
      </c>
      <c r="I17277" s="81">
        <v>0.39</v>
      </c>
      <c r="J17277" s="1">
        <v>32.346499999999999</v>
      </c>
    </row>
    <row r="17278" spans="1:10" ht="14.5" x14ac:dyDescent="0.35">
      <c r="A17278" s="47" t="s">
        <v>24957</v>
      </c>
      <c r="C17278" s="22" t="str">
        <f t="shared" si="269"/>
        <v>90957</v>
      </c>
      <c r="D17278" t="s">
        <v>25324</v>
      </c>
      <c r="E17278" s="1" t="s">
        <v>2761</v>
      </c>
      <c r="F17278" s="2">
        <v>15.46</v>
      </c>
      <c r="G17278" s="2">
        <v>6.43</v>
      </c>
      <c r="H17278" s="2">
        <v>6.43</v>
      </c>
      <c r="I17278" s="81">
        <v>0.98</v>
      </c>
      <c r="J17278" s="1">
        <v>32.346499999999999</v>
      </c>
    </row>
    <row r="17279" spans="1:10" ht="14.5" x14ac:dyDescent="0.35">
      <c r="A17279" s="47" t="s">
        <v>24959</v>
      </c>
      <c r="C17279" s="22" t="str">
        <f t="shared" si="269"/>
        <v>90958</v>
      </c>
      <c r="D17279" t="s">
        <v>25327</v>
      </c>
      <c r="E17279" s="1" t="s">
        <v>2761</v>
      </c>
      <c r="F17279" s="2">
        <v>9.8699999999999992</v>
      </c>
      <c r="G17279" s="2">
        <v>4.4000000000000004</v>
      </c>
      <c r="H17279" s="2">
        <v>4.4000000000000004</v>
      </c>
      <c r="I17279" s="81">
        <v>0.63</v>
      </c>
      <c r="J17279" s="1">
        <v>32.346499999999999</v>
      </c>
    </row>
    <row r="17280" spans="1:10" ht="14.5" x14ac:dyDescent="0.35">
      <c r="A17280" s="47" t="s">
        <v>24961</v>
      </c>
      <c r="C17280" s="22" t="str">
        <f t="shared" si="269"/>
        <v>90959</v>
      </c>
      <c r="D17280" t="s">
        <v>25327</v>
      </c>
      <c r="E17280" s="1" t="s">
        <v>2761</v>
      </c>
      <c r="F17280" s="2">
        <v>6.19</v>
      </c>
      <c r="G17280" s="2">
        <v>3.15</v>
      </c>
      <c r="H17280" s="2">
        <v>3.15</v>
      </c>
      <c r="I17280" s="81">
        <v>0.39</v>
      </c>
      <c r="J17280" s="1">
        <v>32.346499999999999</v>
      </c>
    </row>
    <row r="17281" spans="1:10" ht="14.5" x14ac:dyDescent="0.35">
      <c r="A17281" s="47" t="s">
        <v>24963</v>
      </c>
      <c r="C17281" s="22" t="str">
        <f t="shared" si="269"/>
        <v>90960</v>
      </c>
      <c r="D17281" t="s">
        <v>25327</v>
      </c>
      <c r="E17281" s="1" t="s">
        <v>2761</v>
      </c>
      <c r="F17281" s="2">
        <v>6.77</v>
      </c>
      <c r="G17281" s="2">
        <v>3.41</v>
      </c>
      <c r="H17281" s="2">
        <v>3.41</v>
      </c>
      <c r="I17281" s="81">
        <v>0.42</v>
      </c>
      <c r="J17281" s="1">
        <v>32.346499999999999</v>
      </c>
    </row>
    <row r="17282" spans="1:10" ht="14.5" x14ac:dyDescent="0.35">
      <c r="A17282" s="47" t="s">
        <v>24965</v>
      </c>
      <c r="C17282" s="22" t="str">
        <f t="shared" si="269"/>
        <v>90961</v>
      </c>
      <c r="D17282" t="s">
        <v>25329</v>
      </c>
      <c r="E17282" s="1" t="s">
        <v>2761</v>
      </c>
      <c r="F17282" s="2">
        <v>5.52</v>
      </c>
      <c r="G17282" s="2">
        <v>2.94</v>
      </c>
      <c r="H17282" s="2">
        <v>2.94</v>
      </c>
      <c r="I17282" s="81">
        <v>0.34</v>
      </c>
      <c r="J17282" s="1">
        <v>32.346499999999999</v>
      </c>
    </row>
    <row r="17283" spans="1:10" ht="14.5" x14ac:dyDescent="0.35">
      <c r="A17283" s="47" t="s">
        <v>24967</v>
      </c>
      <c r="C17283" s="22" t="str">
        <f t="shared" si="269"/>
        <v>90962</v>
      </c>
      <c r="D17283" t="s">
        <v>25329</v>
      </c>
      <c r="E17283" s="1" t="s">
        <v>2761</v>
      </c>
      <c r="F17283" s="2">
        <v>3.57</v>
      </c>
      <c r="G17283" s="2">
        <v>2.2999999999999998</v>
      </c>
      <c r="H17283" s="2">
        <v>2.2999999999999998</v>
      </c>
      <c r="I17283" s="81">
        <v>0.21</v>
      </c>
      <c r="J17283" s="1">
        <v>32.346499999999999</v>
      </c>
    </row>
    <row r="17284" spans="1:10" ht="14.5" x14ac:dyDescent="0.35">
      <c r="A17284" s="47" t="s">
        <v>24969</v>
      </c>
      <c r="C17284" s="22" t="str">
        <f t="shared" si="269"/>
        <v>90963</v>
      </c>
      <c r="D17284" t="s">
        <v>25329</v>
      </c>
      <c r="E17284" s="1" t="s">
        <v>2761</v>
      </c>
      <c r="F17284" s="2">
        <v>12.09</v>
      </c>
      <c r="G17284" s="2">
        <v>5.15</v>
      </c>
      <c r="H17284" s="2">
        <v>5.15</v>
      </c>
      <c r="I17284" s="81">
        <v>0.77</v>
      </c>
      <c r="J17284" s="1">
        <v>32.346499999999999</v>
      </c>
    </row>
    <row r="17285" spans="1:10" ht="14.5" x14ac:dyDescent="0.35">
      <c r="A17285" s="47" t="s">
        <v>24971</v>
      </c>
      <c r="C17285" s="22" t="str">
        <f t="shared" si="269"/>
        <v>90964</v>
      </c>
      <c r="D17285" t="s">
        <v>25331</v>
      </c>
      <c r="E17285" s="1" t="s">
        <v>2761</v>
      </c>
      <c r="F17285" s="2">
        <v>10.25</v>
      </c>
      <c r="G17285" s="2">
        <v>4.54</v>
      </c>
      <c r="H17285" s="2">
        <v>4.54</v>
      </c>
      <c r="I17285" s="81">
        <v>0.65</v>
      </c>
      <c r="J17285" s="1">
        <v>32.346499999999999</v>
      </c>
    </row>
    <row r="17286" spans="1:10" ht="14.5" x14ac:dyDescent="0.35">
      <c r="A17286" s="47" t="s">
        <v>24973</v>
      </c>
      <c r="C17286" s="22" t="str">
        <f t="shared" si="269"/>
        <v>90965</v>
      </c>
      <c r="D17286" t="s">
        <v>14428</v>
      </c>
      <c r="E17286" s="1" t="s">
        <v>2761</v>
      </c>
      <c r="F17286" s="2">
        <v>9.8000000000000007</v>
      </c>
      <c r="G17286" s="2">
        <v>4.4400000000000004</v>
      </c>
      <c r="H17286" s="2">
        <v>4.4400000000000004</v>
      </c>
      <c r="I17286" s="81">
        <v>0.63</v>
      </c>
      <c r="J17286" s="1">
        <v>32.346499999999999</v>
      </c>
    </row>
    <row r="17287" spans="1:10" ht="14.5" x14ac:dyDescent="0.35">
      <c r="A17287" s="47" t="s">
        <v>24975</v>
      </c>
      <c r="C17287" s="22" t="str">
        <f t="shared" si="269"/>
        <v>90966</v>
      </c>
      <c r="D17287" t="s">
        <v>14452</v>
      </c>
      <c r="E17287" s="1" t="s">
        <v>2761</v>
      </c>
      <c r="F17287" s="2">
        <v>5.52</v>
      </c>
      <c r="G17287" s="2">
        <v>2.94</v>
      </c>
      <c r="H17287" s="2">
        <v>2.94</v>
      </c>
      <c r="I17287" s="81">
        <v>0.34</v>
      </c>
      <c r="J17287" s="1">
        <v>32.346499999999999</v>
      </c>
    </row>
    <row r="17288" spans="1:10" ht="14.5" x14ac:dyDescent="0.35">
      <c r="A17288" s="47" t="s">
        <v>24977</v>
      </c>
      <c r="C17288" s="22" t="str">
        <f t="shared" si="269"/>
        <v>90967</v>
      </c>
      <c r="D17288" t="s">
        <v>25335</v>
      </c>
      <c r="E17288" s="1" t="s">
        <v>2761</v>
      </c>
      <c r="F17288" s="2">
        <v>0.35</v>
      </c>
      <c r="G17288" s="2">
        <v>0.15</v>
      </c>
      <c r="H17288" s="2">
        <v>0.15</v>
      </c>
      <c r="I17288" s="81">
        <v>0.02</v>
      </c>
      <c r="J17288" s="1">
        <v>32.346499999999999</v>
      </c>
    </row>
    <row r="17289" spans="1:10" ht="14.5" x14ac:dyDescent="0.35">
      <c r="A17289" s="47" t="s">
        <v>24979</v>
      </c>
      <c r="C17289" s="22" t="str">
        <f t="shared" si="269"/>
        <v>90968</v>
      </c>
      <c r="D17289" t="s">
        <v>25335</v>
      </c>
      <c r="E17289" s="1" t="s">
        <v>2761</v>
      </c>
      <c r="F17289" s="2">
        <v>0.34</v>
      </c>
      <c r="G17289" s="2">
        <v>0.15</v>
      </c>
      <c r="H17289" s="2">
        <v>0.15</v>
      </c>
      <c r="I17289" s="81">
        <v>0.02</v>
      </c>
      <c r="J17289" s="1">
        <v>32.346499999999999</v>
      </c>
    </row>
    <row r="17290" spans="1:10" ht="14.5" x14ac:dyDescent="0.35">
      <c r="A17290" s="47" t="s">
        <v>24981</v>
      </c>
      <c r="C17290" s="22" t="str">
        <f t="shared" si="269"/>
        <v>90969</v>
      </c>
      <c r="D17290" t="s">
        <v>25338</v>
      </c>
      <c r="E17290" s="1" t="s">
        <v>2761</v>
      </c>
      <c r="F17290" s="2">
        <v>0.33</v>
      </c>
      <c r="G17290" s="2">
        <v>0.15</v>
      </c>
      <c r="H17290" s="2">
        <v>0.15</v>
      </c>
      <c r="I17290" s="81">
        <v>0.02</v>
      </c>
      <c r="J17290" s="1">
        <v>32.346499999999999</v>
      </c>
    </row>
    <row r="17291" spans="1:10" ht="14.5" x14ac:dyDescent="0.35">
      <c r="A17291" s="47" t="s">
        <v>24983</v>
      </c>
      <c r="C17291" s="22" t="str">
        <f t="shared" si="269"/>
        <v>90970</v>
      </c>
      <c r="D17291" t="s">
        <v>25340</v>
      </c>
      <c r="E17291" s="1" t="s">
        <v>2761</v>
      </c>
      <c r="F17291" s="2">
        <v>0.18</v>
      </c>
      <c r="G17291" s="2">
        <v>0.1</v>
      </c>
      <c r="H17291" s="2">
        <v>0.1</v>
      </c>
      <c r="I17291" s="81">
        <v>0.01</v>
      </c>
      <c r="J17291" s="1">
        <v>32.346499999999999</v>
      </c>
    </row>
    <row r="17292" spans="1:10" ht="14.5" x14ac:dyDescent="0.35">
      <c r="A17292" s="47" t="s">
        <v>24985</v>
      </c>
      <c r="C17292" s="22" t="str">
        <f t="shared" ref="C17292:C17355" si="270">CONCATENATE(A17292,B17292)</f>
        <v>90989</v>
      </c>
      <c r="D17292" t="s">
        <v>25342</v>
      </c>
      <c r="E17292" s="1" t="s">
        <v>40</v>
      </c>
      <c r="F17292" s="2">
        <v>0</v>
      </c>
      <c r="G17292" s="2">
        <v>0</v>
      </c>
      <c r="H17292" s="2">
        <v>0</v>
      </c>
      <c r="I17292" s="81">
        <v>0</v>
      </c>
      <c r="J17292" s="1">
        <v>32.346499999999999</v>
      </c>
    </row>
    <row r="17293" spans="1:10" ht="14.5" x14ac:dyDescent="0.35">
      <c r="A17293" s="47" t="s">
        <v>24987</v>
      </c>
      <c r="C17293" s="22" t="str">
        <f t="shared" si="270"/>
        <v>90993</v>
      </c>
      <c r="D17293" t="s">
        <v>25344</v>
      </c>
      <c r="E17293" s="1" t="s">
        <v>40</v>
      </c>
      <c r="F17293" s="2">
        <v>0</v>
      </c>
      <c r="G17293" s="2">
        <v>0</v>
      </c>
      <c r="H17293" s="2">
        <v>0</v>
      </c>
      <c r="I17293" s="81">
        <v>0</v>
      </c>
      <c r="J17293" s="1">
        <v>32.346499999999999</v>
      </c>
    </row>
    <row r="17294" spans="1:10" ht="14.5" x14ac:dyDescent="0.35">
      <c r="A17294" s="47" t="s">
        <v>24989</v>
      </c>
      <c r="C17294" s="22" t="str">
        <f t="shared" si="270"/>
        <v>90997</v>
      </c>
      <c r="D17294" t="s">
        <v>25344</v>
      </c>
      <c r="E17294" s="1" t="s">
        <v>2761</v>
      </c>
      <c r="F17294" s="2">
        <v>1.84</v>
      </c>
      <c r="G17294" s="2">
        <v>0.66</v>
      </c>
      <c r="H17294" s="2">
        <v>0.66</v>
      </c>
      <c r="I17294" s="81">
        <v>0.12</v>
      </c>
      <c r="J17294" s="1">
        <v>32.346499999999999</v>
      </c>
    </row>
    <row r="17295" spans="1:10" ht="14.5" x14ac:dyDescent="0.35">
      <c r="A17295" s="47" t="s">
        <v>24991</v>
      </c>
      <c r="C17295" s="22" t="str">
        <f t="shared" si="270"/>
        <v>90999</v>
      </c>
      <c r="D17295" t="s">
        <v>25344</v>
      </c>
      <c r="E17295" s="1" t="s">
        <v>562</v>
      </c>
      <c r="F17295" s="2">
        <v>0</v>
      </c>
      <c r="G17295" s="2">
        <v>0</v>
      </c>
      <c r="H17295" s="2">
        <v>0</v>
      </c>
      <c r="I17295" s="81">
        <v>0</v>
      </c>
      <c r="J17295" s="1">
        <v>32.346499999999999</v>
      </c>
    </row>
    <row r="17296" spans="1:10" ht="14.5" x14ac:dyDescent="0.35">
      <c r="A17296" s="47" t="s">
        <v>24992</v>
      </c>
      <c r="C17296" s="22" t="str">
        <f t="shared" si="270"/>
        <v>91010</v>
      </c>
      <c r="D17296" t="s">
        <v>25344</v>
      </c>
      <c r="E17296" s="1" t="s">
        <v>2761</v>
      </c>
      <c r="F17296" s="2">
        <v>1.28</v>
      </c>
      <c r="G17296" s="2">
        <v>5.12</v>
      </c>
      <c r="H17296" s="2">
        <v>5.12</v>
      </c>
      <c r="I17296" s="81">
        <v>7.0000000000000007E-2</v>
      </c>
      <c r="J17296" s="1">
        <v>32.346499999999999</v>
      </c>
    </row>
    <row r="17297" spans="1:10" ht="14.5" x14ac:dyDescent="0.35">
      <c r="A17297" s="47" t="s">
        <v>24992</v>
      </c>
      <c r="B17297" s="1" t="s">
        <v>2795</v>
      </c>
      <c r="C17297" s="22" t="str">
        <f t="shared" si="270"/>
        <v>91010TC</v>
      </c>
      <c r="D17297" t="s">
        <v>25349</v>
      </c>
      <c r="E17297" s="1" t="s">
        <v>2761</v>
      </c>
      <c r="F17297" s="2">
        <v>0</v>
      </c>
      <c r="G17297" s="2">
        <v>4.5599999999999996</v>
      </c>
      <c r="H17297" s="2">
        <v>4.5599999999999996</v>
      </c>
      <c r="I17297" s="81">
        <v>0.02</v>
      </c>
      <c r="J17297" s="1">
        <v>32.346499999999999</v>
      </c>
    </row>
    <row r="17298" spans="1:10" ht="14.5" x14ac:dyDescent="0.35">
      <c r="A17298" s="47" t="s">
        <v>24992</v>
      </c>
      <c r="B17298" s="1">
        <v>26</v>
      </c>
      <c r="C17298" s="22" t="str">
        <f t="shared" si="270"/>
        <v>9101026</v>
      </c>
      <c r="D17298" t="s">
        <v>25349</v>
      </c>
      <c r="E17298" s="1" t="s">
        <v>2761</v>
      </c>
      <c r="F17298" s="2">
        <v>1.28</v>
      </c>
      <c r="G17298" s="2">
        <v>0.56000000000000005</v>
      </c>
      <c r="H17298" s="2">
        <v>0.56000000000000005</v>
      </c>
      <c r="I17298" s="81">
        <v>0.05</v>
      </c>
      <c r="J17298" s="1">
        <v>32.346499999999999</v>
      </c>
    </row>
    <row r="17299" spans="1:10" ht="14.5" x14ac:dyDescent="0.35">
      <c r="A17299" s="47" t="s">
        <v>24994</v>
      </c>
      <c r="C17299" s="22" t="str">
        <f t="shared" si="270"/>
        <v>91013</v>
      </c>
      <c r="D17299" t="s">
        <v>25349</v>
      </c>
      <c r="E17299" s="1" t="s">
        <v>2761</v>
      </c>
      <c r="F17299" s="2">
        <v>0.18</v>
      </c>
      <c r="G17299" s="2">
        <v>0.56000000000000005</v>
      </c>
      <c r="H17299" s="2">
        <v>0.56000000000000005</v>
      </c>
      <c r="I17299" s="81">
        <v>0.01</v>
      </c>
      <c r="J17299" s="1">
        <v>32.346499999999999</v>
      </c>
    </row>
    <row r="17300" spans="1:10" ht="14.5" x14ac:dyDescent="0.35">
      <c r="A17300" s="47" t="s">
        <v>24994</v>
      </c>
      <c r="B17300" s="1" t="s">
        <v>2795</v>
      </c>
      <c r="C17300" s="22" t="str">
        <f t="shared" si="270"/>
        <v>91013TC</v>
      </c>
      <c r="D17300" t="s">
        <v>25351</v>
      </c>
      <c r="E17300" s="1" t="s">
        <v>2761</v>
      </c>
      <c r="F17300" s="2">
        <v>0</v>
      </c>
      <c r="G17300" s="2">
        <v>0.48</v>
      </c>
      <c r="H17300" s="2">
        <v>0.48</v>
      </c>
      <c r="I17300" s="81">
        <v>0</v>
      </c>
      <c r="J17300" s="1">
        <v>32.346499999999999</v>
      </c>
    </row>
    <row r="17301" spans="1:10" ht="14.5" x14ac:dyDescent="0.35">
      <c r="A17301" s="47" t="s">
        <v>24994</v>
      </c>
      <c r="B17301" s="1">
        <v>26</v>
      </c>
      <c r="C17301" s="22" t="str">
        <f t="shared" si="270"/>
        <v>9101326</v>
      </c>
      <c r="D17301" t="s">
        <v>25351</v>
      </c>
      <c r="E17301" s="1" t="s">
        <v>2761</v>
      </c>
      <c r="F17301" s="2">
        <v>0.18</v>
      </c>
      <c r="G17301" s="2">
        <v>0.08</v>
      </c>
      <c r="H17301" s="2">
        <v>0.08</v>
      </c>
      <c r="I17301" s="81">
        <v>0.01</v>
      </c>
      <c r="J17301" s="1">
        <v>32.346499999999999</v>
      </c>
    </row>
    <row r="17302" spans="1:10" ht="14.5" x14ac:dyDescent="0.35">
      <c r="A17302" s="47" t="s">
        <v>24996</v>
      </c>
      <c r="C17302" s="22" t="str">
        <f t="shared" si="270"/>
        <v>91020</v>
      </c>
      <c r="D17302" t="s">
        <v>25351</v>
      </c>
      <c r="E17302" s="1" t="s">
        <v>2761</v>
      </c>
      <c r="F17302" s="2">
        <v>1.44</v>
      </c>
      <c r="G17302" s="2">
        <v>6.56</v>
      </c>
      <c r="H17302" s="2">
        <v>6.56</v>
      </c>
      <c r="I17302" s="81">
        <v>7.0000000000000007E-2</v>
      </c>
      <c r="J17302" s="1">
        <v>32.346499999999999</v>
      </c>
    </row>
    <row r="17303" spans="1:10" ht="14.5" x14ac:dyDescent="0.35">
      <c r="A17303" s="47" t="s">
        <v>24996</v>
      </c>
      <c r="B17303" s="1" t="s">
        <v>2795</v>
      </c>
      <c r="C17303" s="22" t="str">
        <f t="shared" si="270"/>
        <v>91020TC</v>
      </c>
      <c r="D17303" t="s">
        <v>25353</v>
      </c>
      <c r="E17303" s="1" t="s">
        <v>2761</v>
      </c>
      <c r="F17303" s="2">
        <v>0</v>
      </c>
      <c r="G17303" s="2">
        <v>5.92</v>
      </c>
      <c r="H17303" s="2">
        <v>5.92</v>
      </c>
      <c r="I17303" s="81">
        <v>0.03</v>
      </c>
      <c r="J17303" s="1">
        <v>32.346499999999999</v>
      </c>
    </row>
    <row r="17304" spans="1:10" ht="14.5" x14ac:dyDescent="0.35">
      <c r="A17304" s="47" t="s">
        <v>24996</v>
      </c>
      <c r="B17304" s="1">
        <v>26</v>
      </c>
      <c r="C17304" s="22" t="str">
        <f t="shared" si="270"/>
        <v>9102026</v>
      </c>
      <c r="D17304" t="s">
        <v>25355</v>
      </c>
      <c r="E17304" s="1" t="s">
        <v>2761</v>
      </c>
      <c r="F17304" s="2">
        <v>1.44</v>
      </c>
      <c r="G17304" s="2">
        <v>0.64</v>
      </c>
      <c r="H17304" s="2">
        <v>0.64</v>
      </c>
      <c r="I17304" s="81">
        <v>0.04</v>
      </c>
      <c r="J17304" s="1">
        <v>32.346499999999999</v>
      </c>
    </row>
    <row r="17305" spans="1:10" ht="14.5" x14ac:dyDescent="0.35">
      <c r="A17305" s="47" t="s">
        <v>24998</v>
      </c>
      <c r="C17305" s="22" t="str">
        <f t="shared" si="270"/>
        <v>91022</v>
      </c>
      <c r="D17305" t="s">
        <v>25357</v>
      </c>
      <c r="E17305" s="1" t="s">
        <v>2761</v>
      </c>
      <c r="F17305" s="2">
        <v>1.44</v>
      </c>
      <c r="G17305" s="2">
        <v>3.65</v>
      </c>
      <c r="H17305" s="2">
        <v>3.65</v>
      </c>
      <c r="I17305" s="81">
        <v>0.06</v>
      </c>
      <c r="J17305" s="1">
        <v>32.346499999999999</v>
      </c>
    </row>
    <row r="17306" spans="1:10" ht="14.5" x14ac:dyDescent="0.35">
      <c r="A17306" s="47" t="s">
        <v>24998</v>
      </c>
      <c r="B17306" s="1" t="s">
        <v>2795</v>
      </c>
      <c r="C17306" s="22" t="str">
        <f t="shared" si="270"/>
        <v>91022TC</v>
      </c>
      <c r="D17306" t="s">
        <v>25359</v>
      </c>
      <c r="E17306" s="1" t="s">
        <v>2761</v>
      </c>
      <c r="F17306" s="2">
        <v>0</v>
      </c>
      <c r="G17306" s="2">
        <v>3.01</v>
      </c>
      <c r="H17306" s="2">
        <v>3.01</v>
      </c>
      <c r="I17306" s="81">
        <v>0.02</v>
      </c>
      <c r="J17306" s="1">
        <v>32.346499999999999</v>
      </c>
    </row>
    <row r="17307" spans="1:10" ht="14.5" x14ac:dyDescent="0.35">
      <c r="A17307" s="47" t="s">
        <v>24998</v>
      </c>
      <c r="B17307" s="1">
        <v>26</v>
      </c>
      <c r="C17307" s="22" t="str">
        <f t="shared" si="270"/>
        <v>9102226</v>
      </c>
      <c r="D17307" t="s">
        <v>25359</v>
      </c>
      <c r="E17307" s="1" t="s">
        <v>2761</v>
      </c>
      <c r="F17307" s="2">
        <v>1.44</v>
      </c>
      <c r="G17307" s="2">
        <v>0.64</v>
      </c>
      <c r="H17307" s="2">
        <v>0.64</v>
      </c>
      <c r="I17307" s="81">
        <v>0.04</v>
      </c>
      <c r="J17307" s="1">
        <v>32.346499999999999</v>
      </c>
    </row>
    <row r="17308" spans="1:10" ht="14.5" x14ac:dyDescent="0.35">
      <c r="A17308" s="47" t="s">
        <v>25000</v>
      </c>
      <c r="C17308" s="22" t="str">
        <f t="shared" si="270"/>
        <v>91030</v>
      </c>
      <c r="D17308" t="s">
        <v>25359</v>
      </c>
      <c r="E17308" s="1" t="s">
        <v>2761</v>
      </c>
      <c r="F17308" s="2">
        <v>0.91</v>
      </c>
      <c r="G17308" s="2">
        <v>3.34</v>
      </c>
      <c r="H17308" s="2">
        <v>3.34</v>
      </c>
      <c r="I17308" s="81">
        <v>0.05</v>
      </c>
      <c r="J17308" s="1">
        <v>32.346499999999999</v>
      </c>
    </row>
    <row r="17309" spans="1:10" ht="14.5" x14ac:dyDescent="0.35">
      <c r="A17309" s="47" t="s">
        <v>25000</v>
      </c>
      <c r="B17309" s="1" t="s">
        <v>2795</v>
      </c>
      <c r="C17309" s="22" t="str">
        <f t="shared" si="270"/>
        <v>91030TC</v>
      </c>
      <c r="D17309" t="s">
        <v>30309</v>
      </c>
      <c r="E17309" s="1" t="s">
        <v>2761</v>
      </c>
      <c r="F17309" s="2">
        <v>0</v>
      </c>
      <c r="G17309" s="2">
        <v>2.93</v>
      </c>
      <c r="H17309" s="2">
        <v>2.93</v>
      </c>
      <c r="I17309" s="81">
        <v>0.02</v>
      </c>
      <c r="J17309" s="1">
        <v>32.346499999999999</v>
      </c>
    </row>
    <row r="17310" spans="1:10" ht="14.5" x14ac:dyDescent="0.35">
      <c r="A17310" s="47" t="s">
        <v>25000</v>
      </c>
      <c r="B17310" s="1">
        <v>26</v>
      </c>
      <c r="C17310" s="22" t="str">
        <f t="shared" si="270"/>
        <v>9103026</v>
      </c>
      <c r="D17310" t="s">
        <v>30310</v>
      </c>
      <c r="E17310" s="1" t="s">
        <v>2761</v>
      </c>
      <c r="F17310" s="2">
        <v>0.91</v>
      </c>
      <c r="G17310" s="2">
        <v>0.41</v>
      </c>
      <c r="H17310" s="2">
        <v>0.41</v>
      </c>
      <c r="I17310" s="81">
        <v>0.03</v>
      </c>
      <c r="J17310" s="1">
        <v>32.346499999999999</v>
      </c>
    </row>
    <row r="17311" spans="1:10" ht="14.5" x14ac:dyDescent="0.35">
      <c r="A17311" s="47" t="s">
        <v>25002</v>
      </c>
      <c r="C17311" s="22" t="str">
        <f t="shared" si="270"/>
        <v>91034</v>
      </c>
      <c r="D17311" t="s">
        <v>30311</v>
      </c>
      <c r="E17311" s="1" t="s">
        <v>2761</v>
      </c>
      <c r="F17311" s="2">
        <v>0.97</v>
      </c>
      <c r="G17311" s="2">
        <v>4.5599999999999996</v>
      </c>
      <c r="H17311" s="2">
        <v>4.5599999999999996</v>
      </c>
      <c r="I17311" s="81">
        <v>7.0000000000000007E-2</v>
      </c>
      <c r="J17311" s="1">
        <v>32.346499999999999</v>
      </c>
    </row>
    <row r="17312" spans="1:10" ht="14.5" x14ac:dyDescent="0.35">
      <c r="A17312" s="47" t="s">
        <v>25002</v>
      </c>
      <c r="B17312" s="1" t="s">
        <v>2795</v>
      </c>
      <c r="C17312" s="22" t="str">
        <f t="shared" si="270"/>
        <v>91034TC</v>
      </c>
      <c r="D17312" t="s">
        <v>30312</v>
      </c>
      <c r="E17312" s="1" t="s">
        <v>2761</v>
      </c>
      <c r="F17312" s="2">
        <v>0</v>
      </c>
      <c r="G17312" s="2">
        <v>4.13</v>
      </c>
      <c r="H17312" s="2">
        <v>4.13</v>
      </c>
      <c r="I17312" s="81">
        <v>0.02</v>
      </c>
      <c r="J17312" s="1">
        <v>32.346499999999999</v>
      </c>
    </row>
    <row r="17313" spans="1:10" ht="14.5" x14ac:dyDescent="0.35">
      <c r="A17313" s="47" t="s">
        <v>25002</v>
      </c>
      <c r="B17313" s="1">
        <v>26</v>
      </c>
      <c r="C17313" s="22" t="str">
        <f t="shared" si="270"/>
        <v>9103426</v>
      </c>
      <c r="D17313" t="s">
        <v>25361</v>
      </c>
      <c r="E17313" s="1" t="s">
        <v>2761</v>
      </c>
      <c r="F17313" s="2">
        <v>0.97</v>
      </c>
      <c r="G17313" s="2">
        <v>0.43</v>
      </c>
      <c r="H17313" s="2">
        <v>0.43</v>
      </c>
      <c r="I17313" s="81">
        <v>0.05</v>
      </c>
      <c r="J17313" s="1">
        <v>32.346499999999999</v>
      </c>
    </row>
    <row r="17314" spans="1:10" ht="14.5" x14ac:dyDescent="0.35">
      <c r="A17314" s="47" t="s">
        <v>25004</v>
      </c>
      <c r="C17314" s="22" t="str">
        <f t="shared" si="270"/>
        <v>91035</v>
      </c>
      <c r="D17314" t="s">
        <v>25361</v>
      </c>
      <c r="E17314" s="1" t="s">
        <v>2761</v>
      </c>
      <c r="F17314" s="2">
        <v>1.59</v>
      </c>
      <c r="G17314" s="2">
        <v>11.37</v>
      </c>
      <c r="H17314" s="2">
        <v>11.37</v>
      </c>
      <c r="I17314" s="81">
        <v>0.15</v>
      </c>
      <c r="J17314" s="1">
        <v>32.346499999999999</v>
      </c>
    </row>
    <row r="17315" spans="1:10" ht="14.5" x14ac:dyDescent="0.35">
      <c r="A17315" s="47" t="s">
        <v>25004</v>
      </c>
      <c r="B17315" s="1" t="s">
        <v>2795</v>
      </c>
      <c r="C17315" s="22" t="str">
        <f t="shared" si="270"/>
        <v>91035TC</v>
      </c>
      <c r="D17315" t="s">
        <v>25361</v>
      </c>
      <c r="E17315" s="1" t="s">
        <v>2761</v>
      </c>
      <c r="F17315" s="2">
        <v>0</v>
      </c>
      <c r="G17315" s="2">
        <v>10.69</v>
      </c>
      <c r="H17315" s="2">
        <v>10.69</v>
      </c>
      <c r="I17315" s="81">
        <v>0.02</v>
      </c>
      <c r="J17315" s="1">
        <v>32.346499999999999</v>
      </c>
    </row>
    <row r="17316" spans="1:10" ht="14.5" x14ac:dyDescent="0.35">
      <c r="A17316" s="47" t="s">
        <v>25004</v>
      </c>
      <c r="B17316" s="1">
        <v>26</v>
      </c>
      <c r="C17316" s="22" t="str">
        <f t="shared" si="270"/>
        <v>9103526</v>
      </c>
      <c r="D17316" t="s">
        <v>25361</v>
      </c>
      <c r="E17316" s="1" t="s">
        <v>2761</v>
      </c>
      <c r="F17316" s="2">
        <v>1.59</v>
      </c>
      <c r="G17316" s="2">
        <v>0.68</v>
      </c>
      <c r="H17316" s="2">
        <v>0.68</v>
      </c>
      <c r="I17316" s="81">
        <v>0.13</v>
      </c>
      <c r="J17316" s="1">
        <v>32.346499999999999</v>
      </c>
    </row>
    <row r="17317" spans="1:10" ht="14.5" x14ac:dyDescent="0.35">
      <c r="A17317" s="47" t="s">
        <v>25006</v>
      </c>
      <c r="C17317" s="22" t="str">
        <f t="shared" si="270"/>
        <v>91037</v>
      </c>
      <c r="D17317" t="s">
        <v>25366</v>
      </c>
      <c r="E17317" s="1" t="s">
        <v>2761</v>
      </c>
      <c r="F17317" s="2">
        <v>0.97</v>
      </c>
      <c r="G17317" s="2">
        <v>3.92</v>
      </c>
      <c r="H17317" s="2">
        <v>3.92</v>
      </c>
      <c r="I17317" s="81">
        <v>0.06</v>
      </c>
      <c r="J17317" s="1">
        <v>32.346499999999999</v>
      </c>
    </row>
    <row r="17318" spans="1:10" ht="14.5" x14ac:dyDescent="0.35">
      <c r="A17318" s="47" t="s">
        <v>25006</v>
      </c>
      <c r="B17318" s="1" t="s">
        <v>2795</v>
      </c>
      <c r="C17318" s="22" t="str">
        <f t="shared" si="270"/>
        <v>91037TC</v>
      </c>
      <c r="D17318" t="s">
        <v>25368</v>
      </c>
      <c r="E17318" s="1" t="s">
        <v>2761</v>
      </c>
      <c r="F17318" s="2">
        <v>0</v>
      </c>
      <c r="G17318" s="2">
        <v>3.49</v>
      </c>
      <c r="H17318" s="2">
        <v>3.49</v>
      </c>
      <c r="I17318" s="81">
        <v>0.02</v>
      </c>
      <c r="J17318" s="1">
        <v>32.346499999999999</v>
      </c>
    </row>
    <row r="17319" spans="1:10" ht="14.5" x14ac:dyDescent="0.35">
      <c r="A17319" s="47" t="s">
        <v>25006</v>
      </c>
      <c r="B17319" s="1">
        <v>26</v>
      </c>
      <c r="C17319" s="22" t="str">
        <f t="shared" si="270"/>
        <v>9103726</v>
      </c>
      <c r="D17319" t="s">
        <v>26888</v>
      </c>
      <c r="E17319" s="1" t="s">
        <v>2761</v>
      </c>
      <c r="F17319" s="2">
        <v>0.97</v>
      </c>
      <c r="G17319" s="2">
        <v>0.43</v>
      </c>
      <c r="H17319" s="2">
        <v>0.43</v>
      </c>
      <c r="I17319" s="81">
        <v>0.04</v>
      </c>
      <c r="J17319" s="1">
        <v>32.346499999999999</v>
      </c>
    </row>
    <row r="17320" spans="1:10" ht="14.5" x14ac:dyDescent="0.35">
      <c r="A17320" s="47" t="s">
        <v>25008</v>
      </c>
      <c r="C17320" s="22" t="str">
        <f t="shared" si="270"/>
        <v>91038</v>
      </c>
      <c r="D17320" t="s">
        <v>26890</v>
      </c>
      <c r="E17320" s="1" t="s">
        <v>2761</v>
      </c>
      <c r="F17320" s="2">
        <v>1.1000000000000001</v>
      </c>
      <c r="G17320" s="2">
        <v>10.43</v>
      </c>
      <c r="H17320" s="2">
        <v>10.43</v>
      </c>
      <c r="I17320" s="81">
        <v>0.06</v>
      </c>
      <c r="J17320" s="1">
        <v>32.346499999999999</v>
      </c>
    </row>
    <row r="17321" spans="1:10" ht="14.5" x14ac:dyDescent="0.35">
      <c r="A17321" s="47" t="s">
        <v>25008</v>
      </c>
      <c r="B17321" s="1" t="s">
        <v>2795</v>
      </c>
      <c r="C17321" s="22" t="str">
        <f t="shared" si="270"/>
        <v>91038TC</v>
      </c>
      <c r="D17321" t="s">
        <v>26892</v>
      </c>
      <c r="E17321" s="1" t="s">
        <v>2761</v>
      </c>
      <c r="F17321" s="2">
        <v>0</v>
      </c>
      <c r="G17321" s="2">
        <v>9.94</v>
      </c>
      <c r="H17321" s="2">
        <v>9.94</v>
      </c>
      <c r="I17321" s="81">
        <v>0.02</v>
      </c>
      <c r="J17321" s="1">
        <v>32.346499999999999</v>
      </c>
    </row>
    <row r="17322" spans="1:10" ht="14.5" x14ac:dyDescent="0.35">
      <c r="A17322" s="47" t="s">
        <v>25008</v>
      </c>
      <c r="B17322" s="1">
        <v>26</v>
      </c>
      <c r="C17322" s="22" t="str">
        <f t="shared" si="270"/>
        <v>9103826</v>
      </c>
      <c r="D17322" t="s">
        <v>26894</v>
      </c>
      <c r="E17322" s="1" t="s">
        <v>2761</v>
      </c>
      <c r="F17322" s="2">
        <v>1.1000000000000001</v>
      </c>
      <c r="G17322" s="2">
        <v>0.49</v>
      </c>
      <c r="H17322" s="2">
        <v>0.49</v>
      </c>
      <c r="I17322" s="81">
        <v>0.04</v>
      </c>
      <c r="J17322" s="1">
        <v>32.346499999999999</v>
      </c>
    </row>
    <row r="17323" spans="1:10" ht="14.5" x14ac:dyDescent="0.35">
      <c r="A17323" s="47" t="s">
        <v>25010</v>
      </c>
      <c r="C17323" s="22" t="str">
        <f t="shared" si="270"/>
        <v>91040</v>
      </c>
      <c r="D17323" t="s">
        <v>26896</v>
      </c>
      <c r="E17323" s="1" t="s">
        <v>2761</v>
      </c>
      <c r="F17323" s="2">
        <v>0.97</v>
      </c>
      <c r="G17323" s="2">
        <v>13.76</v>
      </c>
      <c r="H17323" s="2">
        <v>13.76</v>
      </c>
      <c r="I17323" s="81">
        <v>7.0000000000000007E-2</v>
      </c>
      <c r="J17323" s="1">
        <v>32.346499999999999</v>
      </c>
    </row>
    <row r="17324" spans="1:10" ht="14.5" x14ac:dyDescent="0.35">
      <c r="A17324" s="47" t="s">
        <v>25010</v>
      </c>
      <c r="B17324" s="1" t="s">
        <v>2795</v>
      </c>
      <c r="C17324" s="22" t="str">
        <f t="shared" si="270"/>
        <v>91040TC</v>
      </c>
      <c r="D17324" t="s">
        <v>26898</v>
      </c>
      <c r="E17324" s="1" t="s">
        <v>2761</v>
      </c>
      <c r="F17324" s="2">
        <v>0</v>
      </c>
      <c r="G17324" s="2">
        <v>13.35</v>
      </c>
      <c r="H17324" s="2">
        <v>13.35</v>
      </c>
      <c r="I17324" s="81">
        <v>0.01</v>
      </c>
      <c r="J17324" s="1">
        <v>32.346499999999999</v>
      </c>
    </row>
    <row r="17325" spans="1:10" ht="14.5" x14ac:dyDescent="0.35">
      <c r="A17325" s="47" t="s">
        <v>25010</v>
      </c>
      <c r="B17325" s="1">
        <v>26</v>
      </c>
      <c r="C17325" s="22" t="str">
        <f t="shared" si="270"/>
        <v>9104026</v>
      </c>
      <c r="D17325" t="s">
        <v>26900</v>
      </c>
      <c r="E17325" s="1" t="s">
        <v>2761</v>
      </c>
      <c r="F17325" s="2">
        <v>0.97</v>
      </c>
      <c r="G17325" s="2">
        <v>0.41</v>
      </c>
      <c r="H17325" s="2">
        <v>0.41</v>
      </c>
      <c r="I17325" s="81">
        <v>0.06</v>
      </c>
      <c r="J17325" s="1">
        <v>32.346499999999999</v>
      </c>
    </row>
    <row r="17326" spans="1:10" ht="14.5" x14ac:dyDescent="0.35">
      <c r="A17326" s="47" t="s">
        <v>25012</v>
      </c>
      <c r="C17326" s="22" t="str">
        <f t="shared" si="270"/>
        <v>91065</v>
      </c>
      <c r="D17326" t="s">
        <v>26902</v>
      </c>
      <c r="E17326" s="1" t="s">
        <v>2761</v>
      </c>
      <c r="F17326" s="2">
        <v>0.2</v>
      </c>
      <c r="G17326" s="2">
        <v>1.74</v>
      </c>
      <c r="H17326" s="2">
        <v>1.74</v>
      </c>
      <c r="I17326" s="81">
        <v>0.02</v>
      </c>
      <c r="J17326" s="1">
        <v>32.346499999999999</v>
      </c>
    </row>
    <row r="17327" spans="1:10" ht="14.5" x14ac:dyDescent="0.35">
      <c r="A17327" s="47" t="s">
        <v>25012</v>
      </c>
      <c r="B17327" s="1" t="s">
        <v>2795</v>
      </c>
      <c r="C17327" s="22" t="str">
        <f t="shared" si="270"/>
        <v>91065TC</v>
      </c>
      <c r="D17327" t="s">
        <v>25370</v>
      </c>
      <c r="E17327" s="1" t="s">
        <v>2761</v>
      </c>
      <c r="F17327" s="2">
        <v>0</v>
      </c>
      <c r="G17327" s="2">
        <v>1.67</v>
      </c>
      <c r="H17327" s="2">
        <v>1.67</v>
      </c>
      <c r="I17327" s="81">
        <v>0.01</v>
      </c>
      <c r="J17327" s="1">
        <v>32.346499999999999</v>
      </c>
    </row>
    <row r="17328" spans="1:10" ht="14.5" x14ac:dyDescent="0.35">
      <c r="A17328" s="47" t="s">
        <v>25012</v>
      </c>
      <c r="B17328" s="1">
        <v>26</v>
      </c>
      <c r="C17328" s="22" t="str">
        <f t="shared" si="270"/>
        <v>9106526</v>
      </c>
      <c r="D17328" t="s">
        <v>25370</v>
      </c>
      <c r="E17328" s="1" t="s">
        <v>2761</v>
      </c>
      <c r="F17328" s="2">
        <v>0.2</v>
      </c>
      <c r="G17328" s="2">
        <v>7.0000000000000007E-2</v>
      </c>
      <c r="H17328" s="2">
        <v>7.0000000000000007E-2</v>
      </c>
      <c r="I17328" s="81">
        <v>0.01</v>
      </c>
      <c r="J17328" s="1">
        <v>32.346499999999999</v>
      </c>
    </row>
    <row r="17329" spans="1:10" ht="14.5" x14ac:dyDescent="0.35">
      <c r="A17329" s="47" t="s">
        <v>25014</v>
      </c>
      <c r="C17329" s="22" t="str">
        <f t="shared" si="270"/>
        <v>91110</v>
      </c>
      <c r="D17329" t="s">
        <v>25370</v>
      </c>
      <c r="E17329" s="1" t="s">
        <v>2761</v>
      </c>
      <c r="F17329" s="2">
        <v>2.2400000000000002</v>
      </c>
      <c r="G17329" s="2">
        <v>18.579999999999998</v>
      </c>
      <c r="H17329" s="2">
        <v>18.579999999999998</v>
      </c>
      <c r="I17329" s="81">
        <v>7.0000000000000007E-2</v>
      </c>
      <c r="J17329" s="1">
        <v>32.346499999999999</v>
      </c>
    </row>
    <row r="17330" spans="1:10" ht="14.5" x14ac:dyDescent="0.35">
      <c r="A17330" s="47" t="s">
        <v>25014</v>
      </c>
      <c r="B17330" s="1" t="s">
        <v>2795</v>
      </c>
      <c r="C17330" s="22" t="str">
        <f t="shared" si="270"/>
        <v>91110TC</v>
      </c>
      <c r="D17330" t="s">
        <v>25372</v>
      </c>
      <c r="E17330" s="1" t="s">
        <v>2761</v>
      </c>
      <c r="F17330" s="2">
        <v>0</v>
      </c>
      <c r="G17330" s="2">
        <v>17.579999999999998</v>
      </c>
      <c r="H17330" s="2">
        <v>17.579999999999998</v>
      </c>
      <c r="I17330" s="81">
        <v>0.01</v>
      </c>
      <c r="J17330" s="1">
        <v>32.346499999999999</v>
      </c>
    </row>
    <row r="17331" spans="1:10" ht="14.5" x14ac:dyDescent="0.35">
      <c r="A17331" s="47" t="s">
        <v>25014</v>
      </c>
      <c r="B17331" s="1">
        <v>26</v>
      </c>
      <c r="C17331" s="22" t="str">
        <f t="shared" si="270"/>
        <v>9111026</v>
      </c>
      <c r="D17331" t="s">
        <v>25372</v>
      </c>
      <c r="E17331" s="1" t="s">
        <v>2761</v>
      </c>
      <c r="F17331" s="2">
        <v>2.2400000000000002</v>
      </c>
      <c r="G17331" s="2">
        <v>1</v>
      </c>
      <c r="H17331" s="2">
        <v>1</v>
      </c>
      <c r="I17331" s="81">
        <v>0.06</v>
      </c>
      <c r="J17331" s="1">
        <v>32.346499999999999</v>
      </c>
    </row>
    <row r="17332" spans="1:10" ht="14.5" x14ac:dyDescent="0.35">
      <c r="A17332" s="47" t="s">
        <v>25015</v>
      </c>
      <c r="C17332" s="22" t="str">
        <f t="shared" si="270"/>
        <v>91111</v>
      </c>
      <c r="D17332" t="s">
        <v>25372</v>
      </c>
      <c r="E17332" s="1" t="s">
        <v>2761</v>
      </c>
      <c r="F17332" s="2">
        <v>0.9</v>
      </c>
      <c r="G17332" s="2">
        <v>23.9</v>
      </c>
      <c r="H17332" s="2">
        <v>23.9</v>
      </c>
      <c r="I17332" s="81">
        <v>0.05</v>
      </c>
      <c r="J17332" s="1">
        <v>32.346499999999999</v>
      </c>
    </row>
    <row r="17333" spans="1:10" ht="14.5" x14ac:dyDescent="0.35">
      <c r="A17333" s="47" t="s">
        <v>25015</v>
      </c>
      <c r="B17333" s="1" t="s">
        <v>2795</v>
      </c>
      <c r="C17333" s="22" t="str">
        <f t="shared" si="270"/>
        <v>91111TC</v>
      </c>
      <c r="D17333" t="s">
        <v>25374</v>
      </c>
      <c r="E17333" s="1" t="s">
        <v>2761</v>
      </c>
      <c r="F17333" s="2">
        <v>0</v>
      </c>
      <c r="G17333" s="2">
        <v>23.5</v>
      </c>
      <c r="H17333" s="2">
        <v>23.5</v>
      </c>
      <c r="I17333" s="81">
        <v>0.02</v>
      </c>
      <c r="J17333" s="1">
        <v>32.346499999999999</v>
      </c>
    </row>
    <row r="17334" spans="1:10" ht="14.5" x14ac:dyDescent="0.35">
      <c r="A17334" s="47" t="s">
        <v>25015</v>
      </c>
      <c r="B17334" s="1">
        <v>26</v>
      </c>
      <c r="C17334" s="22" t="str">
        <f t="shared" si="270"/>
        <v>9111126</v>
      </c>
      <c r="D17334" t="s">
        <v>25376</v>
      </c>
      <c r="E17334" s="1" t="s">
        <v>2761</v>
      </c>
      <c r="F17334" s="2">
        <v>0.9</v>
      </c>
      <c r="G17334" s="2">
        <v>0.4</v>
      </c>
      <c r="H17334" s="2">
        <v>0.4</v>
      </c>
      <c r="I17334" s="81">
        <v>0.03</v>
      </c>
      <c r="J17334" s="1">
        <v>32.346499999999999</v>
      </c>
    </row>
    <row r="17335" spans="1:10" ht="14.5" x14ac:dyDescent="0.35">
      <c r="A17335" s="47" t="s">
        <v>25016</v>
      </c>
      <c r="C17335" s="22" t="str">
        <f t="shared" si="270"/>
        <v>91112</v>
      </c>
      <c r="D17335" t="s">
        <v>25366</v>
      </c>
      <c r="E17335" s="1" t="s">
        <v>2761</v>
      </c>
      <c r="F17335" s="2">
        <v>2.1</v>
      </c>
      <c r="G17335" s="2">
        <v>43.5</v>
      </c>
      <c r="H17335" s="2">
        <v>43.5</v>
      </c>
      <c r="I17335" s="81">
        <v>0.09</v>
      </c>
      <c r="J17335" s="1">
        <v>32.346499999999999</v>
      </c>
    </row>
    <row r="17336" spans="1:10" ht="14.5" x14ac:dyDescent="0.35">
      <c r="A17336" s="47" t="s">
        <v>25016</v>
      </c>
      <c r="B17336" s="1" t="s">
        <v>2795</v>
      </c>
      <c r="C17336" s="22" t="str">
        <f t="shared" si="270"/>
        <v>91112TC</v>
      </c>
      <c r="D17336" t="s">
        <v>25379</v>
      </c>
      <c r="E17336" s="1" t="s">
        <v>2761</v>
      </c>
      <c r="F17336" s="2">
        <v>0</v>
      </c>
      <c r="G17336" s="2">
        <v>42.57</v>
      </c>
      <c r="H17336" s="2">
        <v>42.57</v>
      </c>
      <c r="I17336" s="81">
        <v>0.02</v>
      </c>
      <c r="J17336" s="1">
        <v>32.346499999999999</v>
      </c>
    </row>
    <row r="17337" spans="1:10" ht="14.5" x14ac:dyDescent="0.35">
      <c r="A17337" s="47" t="s">
        <v>25016</v>
      </c>
      <c r="B17337" s="1">
        <v>26</v>
      </c>
      <c r="C17337" s="22" t="str">
        <f t="shared" si="270"/>
        <v>9111226</v>
      </c>
      <c r="D17337" t="s">
        <v>25381</v>
      </c>
      <c r="E17337" s="1" t="s">
        <v>2761</v>
      </c>
      <c r="F17337" s="2">
        <v>2.1</v>
      </c>
      <c r="G17337" s="2">
        <v>0.93</v>
      </c>
      <c r="H17337" s="2">
        <v>0.93</v>
      </c>
      <c r="I17337" s="81">
        <v>7.0000000000000007E-2</v>
      </c>
      <c r="J17337" s="1">
        <v>32.346499999999999</v>
      </c>
    </row>
    <row r="17338" spans="1:10" ht="14.5" x14ac:dyDescent="0.35">
      <c r="A17338" s="47" t="s">
        <v>28806</v>
      </c>
      <c r="C17338" s="22" t="str">
        <f t="shared" si="270"/>
        <v>91113</v>
      </c>
      <c r="D17338" t="s">
        <v>25383</v>
      </c>
      <c r="E17338" s="1" t="s">
        <v>2761</v>
      </c>
      <c r="F17338" s="2">
        <v>2.41</v>
      </c>
      <c r="G17338" s="2">
        <v>23.04</v>
      </c>
      <c r="H17338" s="2">
        <v>23.04</v>
      </c>
      <c r="I17338" s="81">
        <v>0.09</v>
      </c>
      <c r="J17338" s="1">
        <v>32.346499999999999</v>
      </c>
    </row>
    <row r="17339" spans="1:10" ht="14.5" x14ac:dyDescent="0.35">
      <c r="A17339" s="47" t="s">
        <v>28806</v>
      </c>
      <c r="B17339" s="1" t="s">
        <v>2795</v>
      </c>
      <c r="C17339" s="22" t="str">
        <f t="shared" si="270"/>
        <v>91113TC</v>
      </c>
      <c r="D17339" t="s">
        <v>25383</v>
      </c>
      <c r="E17339" s="1" t="s">
        <v>2761</v>
      </c>
      <c r="F17339" s="2">
        <v>0</v>
      </c>
      <c r="G17339" s="2">
        <v>21.96</v>
      </c>
      <c r="H17339" s="2">
        <v>21.96</v>
      </c>
      <c r="I17339" s="81">
        <v>0.02</v>
      </c>
      <c r="J17339" s="1">
        <v>32.346499999999999</v>
      </c>
    </row>
    <row r="17340" spans="1:10" ht="14.5" x14ac:dyDescent="0.35">
      <c r="A17340" s="47" t="s">
        <v>28806</v>
      </c>
      <c r="B17340" s="1">
        <v>26</v>
      </c>
      <c r="C17340" s="22" t="str">
        <f t="shared" si="270"/>
        <v>9111326</v>
      </c>
      <c r="D17340" t="s">
        <v>25383</v>
      </c>
      <c r="E17340" s="1" t="s">
        <v>2761</v>
      </c>
      <c r="F17340" s="2">
        <v>2.41</v>
      </c>
      <c r="G17340" s="2">
        <v>1.08</v>
      </c>
      <c r="H17340" s="2">
        <v>1.08</v>
      </c>
      <c r="I17340" s="81">
        <v>7.0000000000000007E-2</v>
      </c>
      <c r="J17340" s="1">
        <v>32.346499999999999</v>
      </c>
    </row>
    <row r="17341" spans="1:10" ht="14.5" x14ac:dyDescent="0.35">
      <c r="A17341" s="47" t="s">
        <v>25018</v>
      </c>
      <c r="C17341" s="22" t="str">
        <f t="shared" si="270"/>
        <v>91117</v>
      </c>
      <c r="D17341" t="s">
        <v>25385</v>
      </c>
      <c r="E17341" s="1" t="s">
        <v>2761</v>
      </c>
      <c r="F17341" s="2">
        <v>2.4500000000000002</v>
      </c>
      <c r="G17341" s="2">
        <v>1.42</v>
      </c>
      <c r="H17341" s="2">
        <v>1.42</v>
      </c>
      <c r="I17341" s="81">
        <v>0.16</v>
      </c>
      <c r="J17341" s="1">
        <v>32.346499999999999</v>
      </c>
    </row>
    <row r="17342" spans="1:10" ht="14.5" x14ac:dyDescent="0.35">
      <c r="A17342" s="47" t="s">
        <v>25020</v>
      </c>
      <c r="C17342" s="22" t="str">
        <f t="shared" si="270"/>
        <v>91120</v>
      </c>
      <c r="D17342" t="s">
        <v>25385</v>
      </c>
      <c r="E17342" s="1" t="s">
        <v>2761</v>
      </c>
      <c r="F17342" s="2">
        <v>0.97</v>
      </c>
      <c r="G17342" s="2">
        <v>13.3</v>
      </c>
      <c r="H17342" s="2">
        <v>13.3</v>
      </c>
      <c r="I17342" s="81">
        <v>0.05</v>
      </c>
      <c r="J17342" s="1">
        <v>32.346499999999999</v>
      </c>
    </row>
    <row r="17343" spans="1:10" ht="14.5" x14ac:dyDescent="0.35">
      <c r="A17343" s="47" t="s">
        <v>25020</v>
      </c>
      <c r="B17343" s="1" t="s">
        <v>2795</v>
      </c>
      <c r="C17343" s="22" t="str">
        <f t="shared" si="270"/>
        <v>91120TC</v>
      </c>
      <c r="D17343" t="s">
        <v>25385</v>
      </c>
      <c r="E17343" s="1" t="s">
        <v>2761</v>
      </c>
      <c r="F17343" s="2">
        <v>0</v>
      </c>
      <c r="G17343" s="2">
        <v>12.89</v>
      </c>
      <c r="H17343" s="2">
        <v>12.89</v>
      </c>
      <c r="I17343" s="81">
        <v>0.01</v>
      </c>
      <c r="J17343" s="1">
        <v>32.346499999999999</v>
      </c>
    </row>
    <row r="17344" spans="1:10" ht="14.5" x14ac:dyDescent="0.35">
      <c r="A17344" s="47" t="s">
        <v>25020</v>
      </c>
      <c r="B17344" s="1">
        <v>26</v>
      </c>
      <c r="C17344" s="22" t="str">
        <f t="shared" si="270"/>
        <v>9112026</v>
      </c>
      <c r="D17344" t="s">
        <v>25387</v>
      </c>
      <c r="E17344" s="1" t="s">
        <v>2761</v>
      </c>
      <c r="F17344" s="2">
        <v>0.97</v>
      </c>
      <c r="G17344" s="2">
        <v>0.41</v>
      </c>
      <c r="H17344" s="2">
        <v>0.41</v>
      </c>
      <c r="I17344" s="81">
        <v>0.04</v>
      </c>
      <c r="J17344" s="1">
        <v>32.346499999999999</v>
      </c>
    </row>
    <row r="17345" spans="1:10" ht="14.5" x14ac:dyDescent="0.35">
      <c r="A17345" s="47" t="s">
        <v>25022</v>
      </c>
      <c r="C17345" s="22" t="str">
        <f t="shared" si="270"/>
        <v>91122</v>
      </c>
      <c r="D17345" t="s">
        <v>25387</v>
      </c>
      <c r="E17345" s="1" t="s">
        <v>2761</v>
      </c>
      <c r="F17345" s="2">
        <v>1.77</v>
      </c>
      <c r="G17345" s="2">
        <v>6.29</v>
      </c>
      <c r="H17345" s="2">
        <v>6.29</v>
      </c>
      <c r="I17345" s="81">
        <v>0.11</v>
      </c>
      <c r="J17345" s="1">
        <v>32.346499999999999</v>
      </c>
    </row>
    <row r="17346" spans="1:10" ht="14.5" x14ac:dyDescent="0.35">
      <c r="A17346" s="47" t="s">
        <v>25022</v>
      </c>
      <c r="B17346" s="1" t="s">
        <v>2795</v>
      </c>
      <c r="C17346" s="22" t="str">
        <f t="shared" si="270"/>
        <v>91122TC</v>
      </c>
      <c r="D17346" t="s">
        <v>25387</v>
      </c>
      <c r="E17346" s="1" t="s">
        <v>2761</v>
      </c>
      <c r="F17346" s="2">
        <v>0</v>
      </c>
      <c r="G17346" s="2">
        <v>5.56</v>
      </c>
      <c r="H17346" s="2">
        <v>5.56</v>
      </c>
      <c r="I17346" s="81">
        <v>0.03</v>
      </c>
      <c r="J17346" s="1">
        <v>32.346499999999999</v>
      </c>
    </row>
    <row r="17347" spans="1:10" ht="14.5" x14ac:dyDescent="0.35">
      <c r="A17347" s="47" t="s">
        <v>25022</v>
      </c>
      <c r="B17347" s="1">
        <v>26</v>
      </c>
      <c r="C17347" s="22" t="str">
        <f t="shared" si="270"/>
        <v>9112226</v>
      </c>
      <c r="D17347" t="s">
        <v>25389</v>
      </c>
      <c r="E17347" s="1" t="s">
        <v>2761</v>
      </c>
      <c r="F17347" s="2">
        <v>1.77</v>
      </c>
      <c r="G17347" s="2">
        <v>0.73</v>
      </c>
      <c r="H17347" s="2">
        <v>0.73</v>
      </c>
      <c r="I17347" s="81">
        <v>0.08</v>
      </c>
      <c r="J17347" s="1">
        <v>32.346499999999999</v>
      </c>
    </row>
    <row r="17348" spans="1:10" ht="14.5" x14ac:dyDescent="0.35">
      <c r="A17348" s="47" t="s">
        <v>25024</v>
      </c>
      <c r="C17348" s="22" t="str">
        <f t="shared" si="270"/>
        <v>91132</v>
      </c>
      <c r="D17348" t="s">
        <v>25389</v>
      </c>
      <c r="E17348" s="1" t="s">
        <v>2761</v>
      </c>
      <c r="F17348" s="2">
        <v>0.52</v>
      </c>
      <c r="G17348" s="2">
        <v>11.96</v>
      </c>
      <c r="H17348" s="2">
        <v>11.96</v>
      </c>
      <c r="I17348" s="81">
        <v>0.03</v>
      </c>
      <c r="J17348" s="1">
        <v>32.346499999999999</v>
      </c>
    </row>
    <row r="17349" spans="1:10" ht="14.5" x14ac:dyDescent="0.35">
      <c r="A17349" s="47" t="s">
        <v>25024</v>
      </c>
      <c r="B17349" s="1" t="s">
        <v>2795</v>
      </c>
      <c r="C17349" s="22" t="str">
        <f t="shared" si="270"/>
        <v>91132TC</v>
      </c>
      <c r="D17349" t="s">
        <v>25389</v>
      </c>
      <c r="E17349" s="1" t="s">
        <v>2761</v>
      </c>
      <c r="F17349" s="2">
        <v>0</v>
      </c>
      <c r="G17349" s="2">
        <v>11.73</v>
      </c>
      <c r="H17349" s="2">
        <v>11.73</v>
      </c>
      <c r="I17349" s="81">
        <v>0.01</v>
      </c>
      <c r="J17349" s="1">
        <v>32.346499999999999</v>
      </c>
    </row>
    <row r="17350" spans="1:10" ht="14.5" x14ac:dyDescent="0.35">
      <c r="A17350" s="47" t="s">
        <v>25024</v>
      </c>
      <c r="B17350" s="1">
        <v>26</v>
      </c>
      <c r="C17350" s="22" t="str">
        <f t="shared" si="270"/>
        <v>9113226</v>
      </c>
      <c r="D17350" t="s">
        <v>25391</v>
      </c>
      <c r="E17350" s="1" t="s">
        <v>2761</v>
      </c>
      <c r="F17350" s="2">
        <v>0.52</v>
      </c>
      <c r="G17350" s="2">
        <v>0.23</v>
      </c>
      <c r="H17350" s="2">
        <v>0.23</v>
      </c>
      <c r="I17350" s="81">
        <v>0.02</v>
      </c>
      <c r="J17350" s="1">
        <v>32.346499999999999</v>
      </c>
    </row>
    <row r="17351" spans="1:10" ht="14.5" x14ac:dyDescent="0.35">
      <c r="A17351" s="47" t="s">
        <v>25026</v>
      </c>
      <c r="C17351" s="22" t="str">
        <f t="shared" si="270"/>
        <v>91133</v>
      </c>
      <c r="D17351" t="s">
        <v>25391</v>
      </c>
      <c r="E17351" s="1" t="s">
        <v>2761</v>
      </c>
      <c r="F17351" s="2">
        <v>0.66</v>
      </c>
      <c r="G17351" s="2">
        <v>12.44</v>
      </c>
      <c r="H17351" s="2">
        <v>12.44</v>
      </c>
      <c r="I17351" s="81">
        <v>0.03</v>
      </c>
      <c r="J17351" s="1">
        <v>32.346499999999999</v>
      </c>
    </row>
    <row r="17352" spans="1:10" ht="14.5" x14ac:dyDescent="0.35">
      <c r="A17352" s="47" t="s">
        <v>25026</v>
      </c>
      <c r="B17352" s="1" t="s">
        <v>2795</v>
      </c>
      <c r="C17352" s="22" t="str">
        <f t="shared" si="270"/>
        <v>91133TC</v>
      </c>
      <c r="D17352" t="s">
        <v>25391</v>
      </c>
      <c r="E17352" s="1" t="s">
        <v>2761</v>
      </c>
      <c r="F17352" s="2">
        <v>0</v>
      </c>
      <c r="G17352" s="2">
        <v>12.14</v>
      </c>
      <c r="H17352" s="2">
        <v>12.14</v>
      </c>
      <c r="I17352" s="81">
        <v>0.01</v>
      </c>
      <c r="J17352" s="1">
        <v>32.346499999999999</v>
      </c>
    </row>
    <row r="17353" spans="1:10" ht="14.5" x14ac:dyDescent="0.35">
      <c r="A17353" s="47" t="s">
        <v>25026</v>
      </c>
      <c r="B17353" s="1">
        <v>26</v>
      </c>
      <c r="C17353" s="22" t="str">
        <f t="shared" si="270"/>
        <v>9113326</v>
      </c>
      <c r="D17353" t="s">
        <v>25391</v>
      </c>
      <c r="E17353" s="1" t="s">
        <v>2761</v>
      </c>
      <c r="F17353" s="2">
        <v>0.66</v>
      </c>
      <c r="G17353" s="2">
        <v>0.3</v>
      </c>
      <c r="H17353" s="2">
        <v>0.3</v>
      </c>
      <c r="I17353" s="81">
        <v>0.02</v>
      </c>
      <c r="J17353" s="1">
        <v>32.346499999999999</v>
      </c>
    </row>
    <row r="17354" spans="1:10" ht="14.5" x14ac:dyDescent="0.35">
      <c r="A17354" s="47" t="s">
        <v>25028</v>
      </c>
      <c r="C17354" s="22" t="str">
        <f t="shared" si="270"/>
        <v>91200</v>
      </c>
      <c r="D17354" t="s">
        <v>25391</v>
      </c>
      <c r="E17354" s="1" t="s">
        <v>2761</v>
      </c>
      <c r="F17354" s="2">
        <v>0.21</v>
      </c>
      <c r="G17354" s="2">
        <v>0.68</v>
      </c>
      <c r="H17354" s="2">
        <v>0.68</v>
      </c>
      <c r="I17354" s="81">
        <v>0.02</v>
      </c>
      <c r="J17354" s="1">
        <v>32.346499999999999</v>
      </c>
    </row>
    <row r="17355" spans="1:10" ht="14.5" x14ac:dyDescent="0.35">
      <c r="A17355" s="47" t="s">
        <v>25028</v>
      </c>
      <c r="B17355" s="1" t="s">
        <v>2795</v>
      </c>
      <c r="C17355" s="22" t="str">
        <f t="shared" si="270"/>
        <v>91200TC</v>
      </c>
      <c r="D17355" t="s">
        <v>25391</v>
      </c>
      <c r="E17355" s="1" t="s">
        <v>2761</v>
      </c>
      <c r="F17355" s="2">
        <v>0</v>
      </c>
      <c r="G17355" s="2">
        <v>0.59</v>
      </c>
      <c r="H17355" s="2">
        <v>0.59</v>
      </c>
      <c r="I17355" s="81">
        <v>0.01</v>
      </c>
      <c r="J17355" s="1">
        <v>32.346499999999999</v>
      </c>
    </row>
    <row r="17356" spans="1:10" ht="14.5" x14ac:dyDescent="0.35">
      <c r="A17356" s="47" t="s">
        <v>25028</v>
      </c>
      <c r="B17356" s="1">
        <v>26</v>
      </c>
      <c r="C17356" s="22" t="str">
        <f t="shared" ref="C17356:C17419" si="271">CONCATENATE(A17356,B17356)</f>
        <v>9120026</v>
      </c>
      <c r="D17356" t="s">
        <v>25391</v>
      </c>
      <c r="E17356" s="1" t="s">
        <v>2761</v>
      </c>
      <c r="F17356" s="2">
        <v>0.21</v>
      </c>
      <c r="G17356" s="2">
        <v>0.09</v>
      </c>
      <c r="H17356" s="2">
        <v>0.09</v>
      </c>
      <c r="I17356" s="81">
        <v>0.01</v>
      </c>
      <c r="J17356" s="1">
        <v>32.346499999999999</v>
      </c>
    </row>
    <row r="17357" spans="1:10" ht="14.5" x14ac:dyDescent="0.35">
      <c r="A17357" s="47" t="s">
        <v>25030</v>
      </c>
      <c r="C17357" s="22" t="str">
        <f t="shared" si="271"/>
        <v>91299</v>
      </c>
      <c r="D17357" t="s">
        <v>25391</v>
      </c>
      <c r="E17357" s="1" t="s">
        <v>562</v>
      </c>
      <c r="F17357" s="2">
        <v>0</v>
      </c>
      <c r="G17357" s="2">
        <v>0</v>
      </c>
      <c r="H17357" s="2">
        <v>0</v>
      </c>
      <c r="I17357" s="81">
        <v>0</v>
      </c>
      <c r="J17357" s="1">
        <v>32.346499999999999</v>
      </c>
    </row>
    <row r="17358" spans="1:10" ht="14.5" x14ac:dyDescent="0.35">
      <c r="A17358" s="47" t="s">
        <v>25030</v>
      </c>
      <c r="B17358" s="1" t="s">
        <v>2795</v>
      </c>
      <c r="C17358" s="22" t="str">
        <f t="shared" si="271"/>
        <v>91299TC</v>
      </c>
      <c r="D17358" t="s">
        <v>25391</v>
      </c>
      <c r="E17358" s="1" t="s">
        <v>562</v>
      </c>
      <c r="F17358" s="2">
        <v>0</v>
      </c>
      <c r="G17358" s="2">
        <v>0</v>
      </c>
      <c r="H17358" s="2">
        <v>0</v>
      </c>
      <c r="I17358" s="81">
        <v>0</v>
      </c>
      <c r="J17358" s="1">
        <v>32.346499999999999</v>
      </c>
    </row>
    <row r="17359" spans="1:10" ht="14.5" x14ac:dyDescent="0.35">
      <c r="A17359" s="47" t="s">
        <v>25030</v>
      </c>
      <c r="B17359" s="1">
        <v>26</v>
      </c>
      <c r="C17359" s="22" t="str">
        <f t="shared" si="271"/>
        <v>9129926</v>
      </c>
      <c r="D17359" t="s">
        <v>25395</v>
      </c>
      <c r="E17359" s="1" t="s">
        <v>562</v>
      </c>
      <c r="F17359" s="2">
        <v>0</v>
      </c>
      <c r="G17359" s="2">
        <v>0</v>
      </c>
      <c r="H17359" s="2">
        <v>0</v>
      </c>
      <c r="I17359" s="81">
        <v>0</v>
      </c>
      <c r="J17359" s="1">
        <v>32.346499999999999</v>
      </c>
    </row>
    <row r="17360" spans="1:10" ht="14.5" x14ac:dyDescent="0.35">
      <c r="A17360" s="47" t="s">
        <v>28808</v>
      </c>
      <c r="C17360" s="22" t="str">
        <f t="shared" si="271"/>
        <v>91304</v>
      </c>
      <c r="D17360" t="s">
        <v>25395</v>
      </c>
      <c r="E17360" s="1" t="s">
        <v>40</v>
      </c>
      <c r="F17360" s="2">
        <v>0</v>
      </c>
      <c r="G17360" s="2">
        <v>0</v>
      </c>
      <c r="H17360" s="2">
        <v>0</v>
      </c>
      <c r="I17360" s="81">
        <v>0</v>
      </c>
      <c r="J17360" s="1">
        <v>32.346499999999999</v>
      </c>
    </row>
    <row r="17361" spans="1:10" ht="14.5" x14ac:dyDescent="0.35">
      <c r="A17361" s="47" t="s">
        <v>29490</v>
      </c>
      <c r="C17361" s="22" t="str">
        <f t="shared" si="271"/>
        <v>91318</v>
      </c>
      <c r="D17361" t="s">
        <v>25395</v>
      </c>
      <c r="E17361" s="1" t="s">
        <v>40</v>
      </c>
      <c r="F17361" s="2">
        <v>0</v>
      </c>
      <c r="G17361" s="2">
        <v>0</v>
      </c>
      <c r="H17361" s="2">
        <v>0</v>
      </c>
      <c r="I17361" s="81">
        <v>0</v>
      </c>
      <c r="J17361" s="1">
        <v>32.346499999999999</v>
      </c>
    </row>
    <row r="17362" spans="1:10" ht="14.5" x14ac:dyDescent="0.35">
      <c r="A17362" s="47" t="s">
        <v>29491</v>
      </c>
      <c r="C17362" s="22" t="str">
        <f t="shared" si="271"/>
        <v>91319</v>
      </c>
      <c r="D17362" t="s">
        <v>25397</v>
      </c>
      <c r="E17362" s="1" t="s">
        <v>40</v>
      </c>
      <c r="F17362" s="2">
        <v>0</v>
      </c>
      <c r="G17362" s="2">
        <v>0</v>
      </c>
      <c r="H17362" s="2">
        <v>0</v>
      </c>
      <c r="I17362" s="81">
        <v>0</v>
      </c>
      <c r="J17362" s="1">
        <v>32.346499999999999</v>
      </c>
    </row>
    <row r="17363" spans="1:10" ht="14.5" x14ac:dyDescent="0.35">
      <c r="A17363" s="47" t="s">
        <v>29492</v>
      </c>
      <c r="C17363" s="22" t="str">
        <f t="shared" si="271"/>
        <v>91320</v>
      </c>
      <c r="D17363" t="s">
        <v>25397</v>
      </c>
      <c r="E17363" s="1" t="s">
        <v>40</v>
      </c>
      <c r="F17363" s="2">
        <v>0</v>
      </c>
      <c r="G17363" s="2">
        <v>0</v>
      </c>
      <c r="H17363" s="2">
        <v>0</v>
      </c>
      <c r="I17363" s="81">
        <v>0</v>
      </c>
      <c r="J17363" s="1">
        <v>32.346499999999999</v>
      </c>
    </row>
    <row r="17364" spans="1:10" ht="14.5" x14ac:dyDescent="0.35">
      <c r="A17364" s="47" t="s">
        <v>29493</v>
      </c>
      <c r="C17364" s="22" t="str">
        <f t="shared" si="271"/>
        <v>91321</v>
      </c>
      <c r="D17364" t="s">
        <v>25397</v>
      </c>
      <c r="E17364" s="1" t="s">
        <v>40</v>
      </c>
      <c r="F17364" s="2">
        <v>0</v>
      </c>
      <c r="G17364" s="2">
        <v>0</v>
      </c>
      <c r="H17364" s="2">
        <v>0</v>
      </c>
      <c r="I17364" s="81">
        <v>0</v>
      </c>
      <c r="J17364" s="1">
        <v>32.346499999999999</v>
      </c>
    </row>
    <row r="17365" spans="1:10" ht="14.5" x14ac:dyDescent="0.35">
      <c r="A17365" s="47" t="s">
        <v>29494</v>
      </c>
      <c r="C17365" s="22" t="str">
        <f t="shared" si="271"/>
        <v>91322</v>
      </c>
      <c r="D17365" t="s">
        <v>25399</v>
      </c>
      <c r="E17365" s="1" t="s">
        <v>40</v>
      </c>
      <c r="F17365" s="2">
        <v>0</v>
      </c>
      <c r="G17365" s="2">
        <v>0</v>
      </c>
      <c r="H17365" s="2">
        <v>0</v>
      </c>
      <c r="I17365" s="81">
        <v>0</v>
      </c>
      <c r="J17365" s="1">
        <v>32.346499999999999</v>
      </c>
    </row>
    <row r="17366" spans="1:10" ht="14.5" x14ac:dyDescent="0.35">
      <c r="A17366" s="47" t="s">
        <v>25031</v>
      </c>
      <c r="C17366" s="22" t="str">
        <f t="shared" si="271"/>
        <v>92002</v>
      </c>
      <c r="D17366" t="s">
        <v>25399</v>
      </c>
      <c r="E17366" s="1" t="s">
        <v>2761</v>
      </c>
      <c r="F17366" s="2">
        <v>0.88</v>
      </c>
      <c r="G17366" s="2">
        <v>1.61</v>
      </c>
      <c r="H17366" s="2">
        <v>0.44</v>
      </c>
      <c r="I17366" s="81">
        <v>0.02</v>
      </c>
      <c r="J17366" s="1">
        <v>32.346499999999999</v>
      </c>
    </row>
    <row r="17367" spans="1:10" ht="14.5" x14ac:dyDescent="0.35">
      <c r="A17367" s="47" t="s">
        <v>25032</v>
      </c>
      <c r="C17367" s="22" t="str">
        <f t="shared" si="271"/>
        <v>92004</v>
      </c>
      <c r="D17367" t="s">
        <v>25399</v>
      </c>
      <c r="E17367" s="1" t="s">
        <v>2761</v>
      </c>
      <c r="F17367" s="2">
        <v>1.82</v>
      </c>
      <c r="G17367" s="2">
        <v>2.56</v>
      </c>
      <c r="H17367" s="2">
        <v>0.9</v>
      </c>
      <c r="I17367" s="81">
        <v>0.04</v>
      </c>
      <c r="J17367" s="1">
        <v>32.346499999999999</v>
      </c>
    </row>
    <row r="17368" spans="1:10" ht="14.5" x14ac:dyDescent="0.35">
      <c r="A17368" s="47" t="s">
        <v>25033</v>
      </c>
      <c r="C17368" s="22" t="str">
        <f t="shared" si="271"/>
        <v>92012</v>
      </c>
      <c r="D17368" t="s">
        <v>25401</v>
      </c>
      <c r="E17368" s="1" t="s">
        <v>2761</v>
      </c>
      <c r="F17368" s="2">
        <v>0.92</v>
      </c>
      <c r="G17368" s="2">
        <v>1.69</v>
      </c>
      <c r="H17368" s="2">
        <v>0.53</v>
      </c>
      <c r="I17368" s="81">
        <v>0.03</v>
      </c>
      <c r="J17368" s="1">
        <v>32.346499999999999</v>
      </c>
    </row>
    <row r="17369" spans="1:10" ht="14.5" x14ac:dyDescent="0.35">
      <c r="A17369" s="47" t="s">
        <v>25034</v>
      </c>
      <c r="C17369" s="22" t="str">
        <f t="shared" si="271"/>
        <v>92014</v>
      </c>
      <c r="D17369" t="s">
        <v>25401</v>
      </c>
      <c r="E17369" s="1" t="s">
        <v>2761</v>
      </c>
      <c r="F17369" s="2">
        <v>1.42</v>
      </c>
      <c r="G17369" s="2">
        <v>2.2799999999999998</v>
      </c>
      <c r="H17369" s="2">
        <v>0.77</v>
      </c>
      <c r="I17369" s="81">
        <v>0.04</v>
      </c>
      <c r="J17369" s="1">
        <v>32.346499999999999</v>
      </c>
    </row>
    <row r="17370" spans="1:10" ht="14.5" x14ac:dyDescent="0.35">
      <c r="A17370" s="47" t="s">
        <v>25035</v>
      </c>
      <c r="C17370" s="22" t="str">
        <f t="shared" si="271"/>
        <v>92015</v>
      </c>
      <c r="D17370" t="s">
        <v>25401</v>
      </c>
      <c r="E17370" s="1" t="s">
        <v>85</v>
      </c>
      <c r="F17370" s="2">
        <v>0.38</v>
      </c>
      <c r="G17370" s="2">
        <v>0.17</v>
      </c>
      <c r="H17370" s="2">
        <v>0.15</v>
      </c>
      <c r="I17370" s="81">
        <v>0.02</v>
      </c>
      <c r="J17370" s="1">
        <v>32.346499999999999</v>
      </c>
    </row>
    <row r="17371" spans="1:10" ht="14.5" x14ac:dyDescent="0.35">
      <c r="A17371" s="47" t="s">
        <v>25037</v>
      </c>
      <c r="C17371" s="22" t="str">
        <f t="shared" si="271"/>
        <v>92018</v>
      </c>
      <c r="D17371" t="s">
        <v>25403</v>
      </c>
      <c r="E17371" s="1" t="s">
        <v>2761</v>
      </c>
      <c r="F17371" s="2">
        <v>2.5</v>
      </c>
      <c r="G17371" s="2">
        <v>1.56</v>
      </c>
      <c r="H17371" s="2">
        <v>1.56</v>
      </c>
      <c r="I17371" s="81">
        <v>0.12</v>
      </c>
      <c r="J17371" s="1">
        <v>32.346499999999999</v>
      </c>
    </row>
    <row r="17372" spans="1:10" ht="14.5" x14ac:dyDescent="0.35">
      <c r="A17372" s="47" t="s">
        <v>25038</v>
      </c>
      <c r="C17372" s="22" t="str">
        <f t="shared" si="271"/>
        <v>92019</v>
      </c>
      <c r="D17372" t="s">
        <v>25403</v>
      </c>
      <c r="E17372" s="1" t="s">
        <v>2761</v>
      </c>
      <c r="F17372" s="2">
        <v>1.31</v>
      </c>
      <c r="G17372" s="2">
        <v>0.81</v>
      </c>
      <c r="H17372" s="2">
        <v>0.81</v>
      </c>
      <c r="I17372" s="81">
        <v>0.05</v>
      </c>
      <c r="J17372" s="1">
        <v>32.346499999999999</v>
      </c>
    </row>
    <row r="17373" spans="1:10" ht="14.5" x14ac:dyDescent="0.35">
      <c r="A17373" s="47" t="s">
        <v>25039</v>
      </c>
      <c r="C17373" s="22" t="str">
        <f t="shared" si="271"/>
        <v>92020</v>
      </c>
      <c r="D17373" t="s">
        <v>25403</v>
      </c>
      <c r="E17373" s="1" t="s">
        <v>2761</v>
      </c>
      <c r="F17373" s="2">
        <v>0.37</v>
      </c>
      <c r="G17373" s="2">
        <v>0.43</v>
      </c>
      <c r="H17373" s="2">
        <v>0.22</v>
      </c>
      <c r="I17373" s="81">
        <v>0.01</v>
      </c>
      <c r="J17373" s="1">
        <v>32.346499999999999</v>
      </c>
    </row>
    <row r="17374" spans="1:10" ht="14.5" x14ac:dyDescent="0.35">
      <c r="A17374" s="47" t="s">
        <v>25040</v>
      </c>
      <c r="C17374" s="22" t="str">
        <f t="shared" si="271"/>
        <v>92025</v>
      </c>
      <c r="D17374" t="s">
        <v>25405</v>
      </c>
      <c r="E17374" s="1" t="s">
        <v>2761</v>
      </c>
      <c r="F17374" s="2">
        <v>0.35</v>
      </c>
      <c r="G17374" s="2">
        <v>0.72</v>
      </c>
      <c r="H17374" s="2">
        <v>0.72</v>
      </c>
      <c r="I17374" s="81">
        <v>0.02</v>
      </c>
      <c r="J17374" s="1">
        <v>32.346499999999999</v>
      </c>
    </row>
    <row r="17375" spans="1:10" ht="14.5" x14ac:dyDescent="0.35">
      <c r="A17375" s="47" t="s">
        <v>25040</v>
      </c>
      <c r="B17375" s="1" t="s">
        <v>2795</v>
      </c>
      <c r="C17375" s="22" t="str">
        <f t="shared" si="271"/>
        <v>92025TC</v>
      </c>
      <c r="D17375" t="s">
        <v>25405</v>
      </c>
      <c r="E17375" s="1" t="s">
        <v>2761</v>
      </c>
      <c r="F17375" s="2">
        <v>0</v>
      </c>
      <c r="G17375" s="2">
        <v>0.51</v>
      </c>
      <c r="H17375" s="2">
        <v>0.51</v>
      </c>
      <c r="I17375" s="81">
        <v>0.01</v>
      </c>
      <c r="J17375" s="1">
        <v>32.346499999999999</v>
      </c>
    </row>
    <row r="17376" spans="1:10" ht="14.5" x14ac:dyDescent="0.35">
      <c r="A17376" s="47" t="s">
        <v>25040</v>
      </c>
      <c r="B17376" s="1">
        <v>26</v>
      </c>
      <c r="C17376" s="22" t="str">
        <f t="shared" si="271"/>
        <v>9202526</v>
      </c>
      <c r="D17376" t="s">
        <v>25405</v>
      </c>
      <c r="E17376" s="1" t="s">
        <v>2761</v>
      </c>
      <c r="F17376" s="2">
        <v>0.35</v>
      </c>
      <c r="G17376" s="2">
        <v>0.21</v>
      </c>
      <c r="H17376" s="2">
        <v>0.21</v>
      </c>
      <c r="I17376" s="81">
        <v>0.01</v>
      </c>
      <c r="J17376" s="1">
        <v>32.346499999999999</v>
      </c>
    </row>
    <row r="17377" spans="1:10" ht="14.5" x14ac:dyDescent="0.35">
      <c r="A17377" s="47" t="s">
        <v>25041</v>
      </c>
      <c r="C17377" s="22" t="str">
        <f t="shared" si="271"/>
        <v>92060</v>
      </c>
      <c r="D17377" t="s">
        <v>25407</v>
      </c>
      <c r="E17377" s="1" t="s">
        <v>2761</v>
      </c>
      <c r="F17377" s="2">
        <v>0.69</v>
      </c>
      <c r="G17377" s="2">
        <v>1.2</v>
      </c>
      <c r="H17377" s="2">
        <v>1.2</v>
      </c>
      <c r="I17377" s="81">
        <v>0.02</v>
      </c>
      <c r="J17377" s="1">
        <v>32.346499999999999</v>
      </c>
    </row>
    <row r="17378" spans="1:10" ht="14.5" x14ac:dyDescent="0.35">
      <c r="A17378" s="47" t="s">
        <v>25041</v>
      </c>
      <c r="B17378" s="1" t="s">
        <v>2795</v>
      </c>
      <c r="C17378" s="22" t="str">
        <f t="shared" si="271"/>
        <v>92060TC</v>
      </c>
      <c r="D17378" t="s">
        <v>25407</v>
      </c>
      <c r="E17378" s="1" t="s">
        <v>2761</v>
      </c>
      <c r="F17378" s="2">
        <v>0</v>
      </c>
      <c r="G17378" s="2">
        <v>0.81</v>
      </c>
      <c r="H17378" s="2">
        <v>0.81</v>
      </c>
      <c r="I17378" s="81">
        <v>0.01</v>
      </c>
      <c r="J17378" s="1">
        <v>32.346499999999999</v>
      </c>
    </row>
    <row r="17379" spans="1:10" ht="14.5" x14ac:dyDescent="0.35">
      <c r="A17379" s="47" t="s">
        <v>25041</v>
      </c>
      <c r="B17379" s="1">
        <v>26</v>
      </c>
      <c r="C17379" s="22" t="str">
        <f t="shared" si="271"/>
        <v>9206026</v>
      </c>
      <c r="D17379" t="s">
        <v>25407</v>
      </c>
      <c r="E17379" s="1" t="s">
        <v>2761</v>
      </c>
      <c r="F17379" s="2">
        <v>0.69</v>
      </c>
      <c r="G17379" s="2">
        <v>0.39</v>
      </c>
      <c r="H17379" s="2">
        <v>0.39</v>
      </c>
      <c r="I17379" s="81">
        <v>0.01</v>
      </c>
      <c r="J17379" s="1">
        <v>32.346499999999999</v>
      </c>
    </row>
    <row r="17380" spans="1:10" ht="14.5" x14ac:dyDescent="0.35">
      <c r="A17380" s="47" t="s">
        <v>25042</v>
      </c>
      <c r="C17380" s="22" t="str">
        <f t="shared" si="271"/>
        <v>92065</v>
      </c>
      <c r="D17380" t="s">
        <v>25409</v>
      </c>
      <c r="E17380" s="1" t="s">
        <v>2761</v>
      </c>
      <c r="F17380" s="2">
        <v>0.71</v>
      </c>
      <c r="G17380" s="2">
        <v>0.47</v>
      </c>
      <c r="H17380" s="2">
        <v>0.25</v>
      </c>
      <c r="I17380" s="81">
        <v>0.01</v>
      </c>
      <c r="J17380" s="1">
        <v>32.346499999999999</v>
      </c>
    </row>
    <row r="17381" spans="1:10" ht="14.5" x14ac:dyDescent="0.35">
      <c r="A17381" s="47" t="s">
        <v>28811</v>
      </c>
      <c r="C17381" s="22" t="str">
        <f t="shared" si="271"/>
        <v>92066</v>
      </c>
      <c r="D17381" t="s">
        <v>25409</v>
      </c>
      <c r="E17381" s="1" t="s">
        <v>2761</v>
      </c>
      <c r="F17381" s="2">
        <v>0</v>
      </c>
      <c r="G17381" s="2">
        <v>0.79</v>
      </c>
      <c r="H17381" s="2">
        <v>0.79</v>
      </c>
      <c r="I17381" s="81">
        <v>0.01</v>
      </c>
      <c r="J17381" s="1">
        <v>32.346499999999999</v>
      </c>
    </row>
    <row r="17382" spans="1:10" ht="14.5" x14ac:dyDescent="0.35">
      <c r="A17382" s="47" t="s">
        <v>25043</v>
      </c>
      <c r="C17382" s="22" t="str">
        <f t="shared" si="271"/>
        <v>92071</v>
      </c>
      <c r="D17382" t="s">
        <v>25409</v>
      </c>
      <c r="E17382" s="1" t="s">
        <v>2761</v>
      </c>
      <c r="F17382" s="2">
        <v>0.61</v>
      </c>
      <c r="G17382" s="2">
        <v>0.45</v>
      </c>
      <c r="H17382" s="2">
        <v>0.32</v>
      </c>
      <c r="I17382" s="81">
        <v>0.02</v>
      </c>
      <c r="J17382" s="1">
        <v>32.346499999999999</v>
      </c>
    </row>
    <row r="17383" spans="1:10" ht="14.5" x14ac:dyDescent="0.35">
      <c r="A17383" s="47" t="s">
        <v>25045</v>
      </c>
      <c r="C17383" s="22" t="str">
        <f t="shared" si="271"/>
        <v>92072</v>
      </c>
      <c r="D17383" t="s">
        <v>25411</v>
      </c>
      <c r="E17383" s="1" t="s">
        <v>2761</v>
      </c>
      <c r="F17383" s="2">
        <v>1.97</v>
      </c>
      <c r="G17383" s="2">
        <v>1.71</v>
      </c>
      <c r="H17383" s="2">
        <v>0.75</v>
      </c>
      <c r="I17383" s="81">
        <v>0.02</v>
      </c>
      <c r="J17383" s="1">
        <v>32.346499999999999</v>
      </c>
    </row>
    <row r="17384" spans="1:10" ht="14.5" x14ac:dyDescent="0.35">
      <c r="A17384" s="47" t="s">
        <v>25046</v>
      </c>
      <c r="C17384" s="22" t="str">
        <f t="shared" si="271"/>
        <v>92081</v>
      </c>
      <c r="D17384" t="s">
        <v>25411</v>
      </c>
      <c r="E17384" s="1" t="s">
        <v>2761</v>
      </c>
      <c r="F17384" s="2">
        <v>0.3</v>
      </c>
      <c r="G17384" s="2">
        <v>0.68</v>
      </c>
      <c r="H17384" s="2">
        <v>0.68</v>
      </c>
      <c r="I17384" s="81">
        <v>0.02</v>
      </c>
      <c r="J17384" s="1">
        <v>32.346499999999999</v>
      </c>
    </row>
    <row r="17385" spans="1:10" ht="14.5" x14ac:dyDescent="0.35">
      <c r="A17385" s="47" t="s">
        <v>25046</v>
      </c>
      <c r="B17385" s="1" t="s">
        <v>2795</v>
      </c>
      <c r="C17385" s="22" t="str">
        <f t="shared" si="271"/>
        <v>92081TC</v>
      </c>
      <c r="D17385" t="s">
        <v>25411</v>
      </c>
      <c r="E17385" s="1" t="s">
        <v>2761</v>
      </c>
      <c r="F17385" s="2">
        <v>0</v>
      </c>
      <c r="G17385" s="2">
        <v>0.52</v>
      </c>
      <c r="H17385" s="2">
        <v>0.52</v>
      </c>
      <c r="I17385" s="81">
        <v>0.01</v>
      </c>
      <c r="J17385" s="1">
        <v>32.346499999999999</v>
      </c>
    </row>
    <row r="17386" spans="1:10" ht="14.5" x14ac:dyDescent="0.35">
      <c r="A17386" s="47" t="s">
        <v>25046</v>
      </c>
      <c r="B17386" s="1">
        <v>26</v>
      </c>
      <c r="C17386" s="22" t="str">
        <f t="shared" si="271"/>
        <v>9208126</v>
      </c>
      <c r="D17386" t="s">
        <v>25413</v>
      </c>
      <c r="E17386" s="1" t="s">
        <v>2761</v>
      </c>
      <c r="F17386" s="2">
        <v>0.3</v>
      </c>
      <c r="G17386" s="2">
        <v>0.16</v>
      </c>
      <c r="H17386" s="2">
        <v>0.16</v>
      </c>
      <c r="I17386" s="81">
        <v>0.01</v>
      </c>
      <c r="J17386" s="1">
        <v>32.346499999999999</v>
      </c>
    </row>
    <row r="17387" spans="1:10" ht="14.5" x14ac:dyDescent="0.35">
      <c r="A17387" s="47" t="s">
        <v>25047</v>
      </c>
      <c r="C17387" s="22" t="str">
        <f t="shared" si="271"/>
        <v>92082</v>
      </c>
      <c r="D17387" t="s">
        <v>25415</v>
      </c>
      <c r="E17387" s="1" t="s">
        <v>2761</v>
      </c>
      <c r="F17387" s="2">
        <v>0.4</v>
      </c>
      <c r="G17387" s="2">
        <v>0.98</v>
      </c>
      <c r="H17387" s="2">
        <v>0.98</v>
      </c>
      <c r="I17387" s="81">
        <v>0.02</v>
      </c>
      <c r="J17387" s="1">
        <v>32.346499999999999</v>
      </c>
    </row>
    <row r="17388" spans="1:10" ht="14.5" x14ac:dyDescent="0.35">
      <c r="A17388" s="47" t="s">
        <v>25047</v>
      </c>
      <c r="B17388" s="1" t="s">
        <v>2795</v>
      </c>
      <c r="C17388" s="22" t="str">
        <f t="shared" si="271"/>
        <v>92082TC</v>
      </c>
      <c r="D17388" t="s">
        <v>25417</v>
      </c>
      <c r="E17388" s="1" t="s">
        <v>2761</v>
      </c>
      <c r="F17388" s="2">
        <v>0</v>
      </c>
      <c r="G17388" s="2">
        <v>0.78</v>
      </c>
      <c r="H17388" s="2">
        <v>0.78</v>
      </c>
      <c r="I17388" s="81">
        <v>0.01</v>
      </c>
      <c r="J17388" s="1">
        <v>32.346499999999999</v>
      </c>
    </row>
    <row r="17389" spans="1:10" ht="14.5" x14ac:dyDescent="0.35">
      <c r="A17389" s="47" t="s">
        <v>25047</v>
      </c>
      <c r="B17389" s="1">
        <v>26</v>
      </c>
      <c r="C17389" s="22" t="str">
        <f t="shared" si="271"/>
        <v>9208226</v>
      </c>
      <c r="D17389" t="s">
        <v>25419</v>
      </c>
      <c r="E17389" s="1" t="s">
        <v>2761</v>
      </c>
      <c r="F17389" s="2">
        <v>0.4</v>
      </c>
      <c r="G17389" s="2">
        <v>0.2</v>
      </c>
      <c r="H17389" s="2">
        <v>0.2</v>
      </c>
      <c r="I17389" s="81">
        <v>0.01</v>
      </c>
      <c r="J17389" s="1">
        <v>32.346499999999999</v>
      </c>
    </row>
    <row r="17390" spans="1:10" ht="14.5" x14ac:dyDescent="0.35">
      <c r="A17390" s="47" t="s">
        <v>25048</v>
      </c>
      <c r="C17390" s="22" t="str">
        <f t="shared" si="271"/>
        <v>92083</v>
      </c>
      <c r="D17390" t="s">
        <v>25419</v>
      </c>
      <c r="E17390" s="1" t="s">
        <v>2761</v>
      </c>
      <c r="F17390" s="2">
        <v>0.5</v>
      </c>
      <c r="G17390" s="2">
        <v>1.37</v>
      </c>
      <c r="H17390" s="2">
        <v>1.37</v>
      </c>
      <c r="I17390" s="81">
        <v>0.02</v>
      </c>
      <c r="J17390" s="1">
        <v>32.346499999999999</v>
      </c>
    </row>
    <row r="17391" spans="1:10" ht="14.5" x14ac:dyDescent="0.35">
      <c r="A17391" s="47" t="s">
        <v>25048</v>
      </c>
      <c r="B17391" s="1" t="s">
        <v>2795</v>
      </c>
      <c r="C17391" s="22" t="str">
        <f t="shared" si="271"/>
        <v>92083TC</v>
      </c>
      <c r="D17391" t="s">
        <v>25419</v>
      </c>
      <c r="E17391" s="1" t="s">
        <v>2761</v>
      </c>
      <c r="F17391" s="2">
        <v>0</v>
      </c>
      <c r="G17391" s="2">
        <v>1.0900000000000001</v>
      </c>
      <c r="H17391" s="2">
        <v>1.0900000000000001</v>
      </c>
      <c r="I17391" s="81">
        <v>0.01</v>
      </c>
      <c r="J17391" s="1">
        <v>32.346499999999999</v>
      </c>
    </row>
    <row r="17392" spans="1:10" ht="14.5" x14ac:dyDescent="0.35">
      <c r="A17392" s="47" t="s">
        <v>25048</v>
      </c>
      <c r="B17392" s="1">
        <v>26</v>
      </c>
      <c r="C17392" s="22" t="str">
        <f t="shared" si="271"/>
        <v>9208326</v>
      </c>
      <c r="D17392" t="s">
        <v>25421</v>
      </c>
      <c r="E17392" s="1" t="s">
        <v>2761</v>
      </c>
      <c r="F17392" s="2">
        <v>0.5</v>
      </c>
      <c r="G17392" s="2">
        <v>0.28000000000000003</v>
      </c>
      <c r="H17392" s="2">
        <v>0.28000000000000003</v>
      </c>
      <c r="I17392" s="81">
        <v>0.01</v>
      </c>
      <c r="J17392" s="1">
        <v>32.346499999999999</v>
      </c>
    </row>
    <row r="17393" spans="1:10" ht="14.5" x14ac:dyDescent="0.35">
      <c r="A17393" s="47" t="s">
        <v>25049</v>
      </c>
      <c r="C17393" s="22" t="str">
        <f t="shared" si="271"/>
        <v>92100</v>
      </c>
      <c r="D17393" t="s">
        <v>25421</v>
      </c>
      <c r="E17393" s="1" t="s">
        <v>2761</v>
      </c>
      <c r="F17393" s="2">
        <v>0.61</v>
      </c>
      <c r="G17393" s="2">
        <v>1.91</v>
      </c>
      <c r="H17393" s="2">
        <v>0.32</v>
      </c>
      <c r="I17393" s="81">
        <v>0.02</v>
      </c>
      <c r="J17393" s="1">
        <v>32.346499999999999</v>
      </c>
    </row>
    <row r="17394" spans="1:10" ht="14.5" x14ac:dyDescent="0.35">
      <c r="A17394" s="47" t="s">
        <v>25050</v>
      </c>
      <c r="C17394" s="22" t="str">
        <f t="shared" si="271"/>
        <v>92132</v>
      </c>
      <c r="D17394" t="s">
        <v>25421</v>
      </c>
      <c r="E17394" s="1" t="s">
        <v>2761</v>
      </c>
      <c r="F17394" s="2">
        <v>0.28999999999999998</v>
      </c>
      <c r="G17394" s="2">
        <v>0.57999999999999996</v>
      </c>
      <c r="H17394" s="2">
        <v>0.57999999999999996</v>
      </c>
      <c r="I17394" s="81">
        <v>0.02</v>
      </c>
      <c r="J17394" s="1">
        <v>32.346499999999999</v>
      </c>
    </row>
    <row r="17395" spans="1:10" ht="14.5" x14ac:dyDescent="0.35">
      <c r="A17395" s="47" t="s">
        <v>25050</v>
      </c>
      <c r="B17395" s="1" t="s">
        <v>2795</v>
      </c>
      <c r="C17395" s="22" t="str">
        <f t="shared" si="271"/>
        <v>92132TC</v>
      </c>
      <c r="D17395" t="s">
        <v>25423</v>
      </c>
      <c r="E17395" s="1" t="s">
        <v>2761</v>
      </c>
      <c r="F17395" s="2">
        <v>0</v>
      </c>
      <c r="G17395" s="2">
        <v>0.42</v>
      </c>
      <c r="H17395" s="2">
        <v>0.42</v>
      </c>
      <c r="I17395" s="81">
        <v>0.01</v>
      </c>
      <c r="J17395" s="1">
        <v>32.346499999999999</v>
      </c>
    </row>
    <row r="17396" spans="1:10" ht="14.5" x14ac:dyDescent="0.35">
      <c r="A17396" s="47" t="s">
        <v>25050</v>
      </c>
      <c r="B17396" s="1">
        <v>26</v>
      </c>
      <c r="C17396" s="22" t="str">
        <f t="shared" si="271"/>
        <v>9213226</v>
      </c>
      <c r="D17396" t="s">
        <v>25423</v>
      </c>
      <c r="E17396" s="1" t="s">
        <v>2761</v>
      </c>
      <c r="F17396" s="2">
        <v>0.28999999999999998</v>
      </c>
      <c r="G17396" s="2">
        <v>0.16</v>
      </c>
      <c r="H17396" s="2">
        <v>0.16</v>
      </c>
      <c r="I17396" s="81">
        <v>0.01</v>
      </c>
      <c r="J17396" s="1">
        <v>32.346499999999999</v>
      </c>
    </row>
    <row r="17397" spans="1:10" ht="14.5" x14ac:dyDescent="0.35">
      <c r="A17397" s="47" t="s">
        <v>25052</v>
      </c>
      <c r="C17397" s="22" t="str">
        <f t="shared" si="271"/>
        <v>92133</v>
      </c>
      <c r="D17397" t="s">
        <v>25423</v>
      </c>
      <c r="E17397" s="1" t="s">
        <v>2761</v>
      </c>
      <c r="F17397" s="2">
        <v>0.31</v>
      </c>
      <c r="G17397" s="2">
        <v>0.59</v>
      </c>
      <c r="H17397" s="2">
        <v>0.59</v>
      </c>
      <c r="I17397" s="81">
        <v>0.02</v>
      </c>
      <c r="J17397" s="1">
        <v>32.346499999999999</v>
      </c>
    </row>
    <row r="17398" spans="1:10" ht="14.5" x14ac:dyDescent="0.35">
      <c r="A17398" s="47" t="s">
        <v>25052</v>
      </c>
      <c r="B17398" s="1" t="s">
        <v>2795</v>
      </c>
      <c r="C17398" s="22" t="str">
        <f t="shared" si="271"/>
        <v>92133TC</v>
      </c>
      <c r="D17398" t="s">
        <v>25423</v>
      </c>
      <c r="E17398" s="1" t="s">
        <v>2761</v>
      </c>
      <c r="F17398" s="2">
        <v>0</v>
      </c>
      <c r="G17398" s="2">
        <v>0.42</v>
      </c>
      <c r="H17398" s="2">
        <v>0.42</v>
      </c>
      <c r="I17398" s="81">
        <v>0.01</v>
      </c>
      <c r="J17398" s="1">
        <v>32.346499999999999</v>
      </c>
    </row>
    <row r="17399" spans="1:10" ht="14.5" x14ac:dyDescent="0.35">
      <c r="A17399" s="47" t="s">
        <v>25052</v>
      </c>
      <c r="B17399" s="1">
        <v>26</v>
      </c>
      <c r="C17399" s="22" t="str">
        <f t="shared" si="271"/>
        <v>9213326</v>
      </c>
      <c r="D17399" t="s">
        <v>25423</v>
      </c>
      <c r="E17399" s="1" t="s">
        <v>2761</v>
      </c>
      <c r="F17399" s="2">
        <v>0.31</v>
      </c>
      <c r="G17399" s="2">
        <v>0.17</v>
      </c>
      <c r="H17399" s="2">
        <v>0.17</v>
      </c>
      <c r="I17399" s="81">
        <v>0.01</v>
      </c>
      <c r="J17399" s="1">
        <v>32.346499999999999</v>
      </c>
    </row>
    <row r="17400" spans="1:10" ht="14.5" x14ac:dyDescent="0.35">
      <c r="A17400" s="47" t="s">
        <v>25054</v>
      </c>
      <c r="C17400" s="22" t="str">
        <f t="shared" si="271"/>
        <v>92134</v>
      </c>
      <c r="D17400" t="s">
        <v>25423</v>
      </c>
      <c r="E17400" s="1" t="s">
        <v>2761</v>
      </c>
      <c r="F17400" s="2">
        <v>0.32</v>
      </c>
      <c r="G17400" s="2">
        <v>0.63</v>
      </c>
      <c r="H17400" s="2">
        <v>0.63</v>
      </c>
      <c r="I17400" s="81">
        <v>0.02</v>
      </c>
      <c r="J17400" s="1">
        <v>32.346499999999999</v>
      </c>
    </row>
    <row r="17401" spans="1:10" ht="14.5" x14ac:dyDescent="0.35">
      <c r="A17401" s="47" t="s">
        <v>25054</v>
      </c>
      <c r="B17401" s="1" t="s">
        <v>2795</v>
      </c>
      <c r="C17401" s="22" t="str">
        <f t="shared" si="271"/>
        <v>92134TC</v>
      </c>
      <c r="D17401" t="s">
        <v>25426</v>
      </c>
      <c r="E17401" s="1" t="s">
        <v>2761</v>
      </c>
      <c r="F17401" s="2">
        <v>0</v>
      </c>
      <c r="G17401" s="2">
        <v>0.43</v>
      </c>
      <c r="H17401" s="2">
        <v>0.43</v>
      </c>
      <c r="I17401" s="81">
        <v>0.01</v>
      </c>
      <c r="J17401" s="1">
        <v>32.346499999999999</v>
      </c>
    </row>
    <row r="17402" spans="1:10" ht="14.5" x14ac:dyDescent="0.35">
      <c r="A17402" s="47" t="s">
        <v>25054</v>
      </c>
      <c r="B17402" s="1">
        <v>26</v>
      </c>
      <c r="C17402" s="22" t="str">
        <f t="shared" si="271"/>
        <v>9213426</v>
      </c>
      <c r="D17402" t="s">
        <v>25426</v>
      </c>
      <c r="E17402" s="1" t="s">
        <v>2761</v>
      </c>
      <c r="F17402" s="2">
        <v>0.32</v>
      </c>
      <c r="G17402" s="2">
        <v>0.2</v>
      </c>
      <c r="H17402" s="2">
        <v>0.2</v>
      </c>
      <c r="I17402" s="81">
        <v>0.01</v>
      </c>
      <c r="J17402" s="1">
        <v>32.346499999999999</v>
      </c>
    </row>
    <row r="17403" spans="1:10" ht="14.5" x14ac:dyDescent="0.35">
      <c r="A17403" s="47" t="s">
        <v>25056</v>
      </c>
      <c r="C17403" s="22" t="str">
        <f t="shared" si="271"/>
        <v>92136</v>
      </c>
      <c r="D17403" t="s">
        <v>25426</v>
      </c>
      <c r="E17403" s="1" t="s">
        <v>2761</v>
      </c>
      <c r="F17403" s="2">
        <v>0.54</v>
      </c>
      <c r="G17403" s="2">
        <v>0.85</v>
      </c>
      <c r="H17403" s="2">
        <v>0.85</v>
      </c>
      <c r="I17403" s="81">
        <v>0.02</v>
      </c>
      <c r="J17403" s="1">
        <v>32.346499999999999</v>
      </c>
    </row>
    <row r="17404" spans="1:10" ht="14.5" x14ac:dyDescent="0.35">
      <c r="A17404" s="47" t="s">
        <v>25056</v>
      </c>
      <c r="B17404" s="1" t="s">
        <v>2795</v>
      </c>
      <c r="C17404" s="22" t="str">
        <f t="shared" si="271"/>
        <v>92136TC</v>
      </c>
      <c r="D17404" t="s">
        <v>25428</v>
      </c>
      <c r="E17404" s="1" t="s">
        <v>2761</v>
      </c>
      <c r="F17404" s="2">
        <v>0</v>
      </c>
      <c r="G17404" s="2">
        <v>0.51</v>
      </c>
      <c r="H17404" s="2">
        <v>0.51</v>
      </c>
      <c r="I17404" s="81">
        <v>0.01</v>
      </c>
      <c r="J17404" s="1">
        <v>32.346499999999999</v>
      </c>
    </row>
    <row r="17405" spans="1:10" ht="14.5" x14ac:dyDescent="0.35">
      <c r="A17405" s="47" t="s">
        <v>25056</v>
      </c>
      <c r="B17405" s="1">
        <v>26</v>
      </c>
      <c r="C17405" s="22" t="str">
        <f t="shared" si="271"/>
        <v>9213626</v>
      </c>
      <c r="D17405" t="s">
        <v>25428</v>
      </c>
      <c r="E17405" s="1" t="s">
        <v>2761</v>
      </c>
      <c r="F17405" s="2">
        <v>0.54</v>
      </c>
      <c r="G17405" s="2">
        <v>0.34</v>
      </c>
      <c r="H17405" s="2">
        <v>0.34</v>
      </c>
      <c r="I17405" s="81">
        <v>0.01</v>
      </c>
      <c r="J17405" s="1">
        <v>32.346499999999999</v>
      </c>
    </row>
    <row r="17406" spans="1:10" ht="14.5" x14ac:dyDescent="0.35">
      <c r="A17406" s="47" t="s">
        <v>30841</v>
      </c>
      <c r="C17406" s="22" t="str">
        <f t="shared" si="271"/>
        <v>92137</v>
      </c>
      <c r="D17406" t="s">
        <v>25428</v>
      </c>
      <c r="E17406" s="1" t="s">
        <v>2761</v>
      </c>
      <c r="F17406" s="2">
        <v>0.64</v>
      </c>
      <c r="G17406" s="2">
        <v>1.1000000000000001</v>
      </c>
      <c r="H17406" s="2">
        <v>1.1000000000000001</v>
      </c>
      <c r="I17406" s="81">
        <v>0.02</v>
      </c>
      <c r="J17406" s="1">
        <v>32.346499999999999</v>
      </c>
    </row>
    <row r="17407" spans="1:10" ht="14.5" x14ac:dyDescent="0.35">
      <c r="A17407" s="47" t="s">
        <v>30841</v>
      </c>
      <c r="B17407" s="1" t="s">
        <v>2795</v>
      </c>
      <c r="C17407" s="22" t="str">
        <f t="shared" si="271"/>
        <v>92137TC</v>
      </c>
      <c r="D17407" t="s">
        <v>25430</v>
      </c>
      <c r="E17407" s="1" t="s">
        <v>2761</v>
      </c>
      <c r="F17407" s="2">
        <v>0</v>
      </c>
      <c r="G17407" s="2">
        <v>0.71</v>
      </c>
      <c r="H17407" s="2">
        <v>0.71</v>
      </c>
      <c r="I17407" s="81">
        <v>0.01</v>
      </c>
      <c r="J17407" s="1">
        <v>32.346499999999999</v>
      </c>
    </row>
    <row r="17408" spans="1:10" ht="14.5" x14ac:dyDescent="0.35">
      <c r="A17408" s="47" t="s">
        <v>30841</v>
      </c>
      <c r="B17408" s="1">
        <v>26</v>
      </c>
      <c r="C17408" s="22" t="str">
        <f t="shared" si="271"/>
        <v>9213726</v>
      </c>
      <c r="D17408" t="s">
        <v>25430</v>
      </c>
      <c r="E17408" s="1" t="s">
        <v>2761</v>
      </c>
      <c r="F17408" s="2">
        <v>0.64</v>
      </c>
      <c r="G17408" s="2">
        <v>0.39</v>
      </c>
      <c r="H17408" s="2">
        <v>0.39</v>
      </c>
      <c r="I17408" s="81">
        <v>0.01</v>
      </c>
      <c r="J17408" s="1">
        <v>32.346499999999999</v>
      </c>
    </row>
    <row r="17409" spans="1:10" ht="14.5" x14ac:dyDescent="0.35">
      <c r="A17409" s="47" t="s">
        <v>25058</v>
      </c>
      <c r="C17409" s="22" t="str">
        <f t="shared" si="271"/>
        <v>92145</v>
      </c>
      <c r="D17409" t="s">
        <v>25430</v>
      </c>
      <c r="E17409" s="1" t="s">
        <v>2761</v>
      </c>
      <c r="F17409" s="2">
        <v>0.1</v>
      </c>
      <c r="G17409" s="2">
        <v>0.27</v>
      </c>
      <c r="H17409" s="2">
        <v>0.27</v>
      </c>
      <c r="I17409" s="81">
        <v>0.02</v>
      </c>
      <c r="J17409" s="1">
        <v>32.346499999999999</v>
      </c>
    </row>
    <row r="17410" spans="1:10" ht="14.5" x14ac:dyDescent="0.35">
      <c r="A17410" s="47" t="s">
        <v>25058</v>
      </c>
      <c r="B17410" s="1" t="s">
        <v>2795</v>
      </c>
      <c r="C17410" s="22" t="str">
        <f t="shared" si="271"/>
        <v>92145TC</v>
      </c>
      <c r="D17410" t="s">
        <v>25432</v>
      </c>
      <c r="E17410" s="1" t="s">
        <v>2761</v>
      </c>
      <c r="F17410" s="2">
        <v>0</v>
      </c>
      <c r="G17410" s="2">
        <v>0.22</v>
      </c>
      <c r="H17410" s="2">
        <v>0.22</v>
      </c>
      <c r="I17410" s="81">
        <v>0.01</v>
      </c>
      <c r="J17410" s="1">
        <v>32.346499999999999</v>
      </c>
    </row>
    <row r="17411" spans="1:10" ht="14.5" x14ac:dyDescent="0.35">
      <c r="A17411" s="47" t="s">
        <v>25058</v>
      </c>
      <c r="B17411" s="1">
        <v>26</v>
      </c>
      <c r="C17411" s="22" t="str">
        <f t="shared" si="271"/>
        <v>9214526</v>
      </c>
      <c r="D17411" t="s">
        <v>25432</v>
      </c>
      <c r="E17411" s="1" t="s">
        <v>2761</v>
      </c>
      <c r="F17411" s="2">
        <v>0.1</v>
      </c>
      <c r="G17411" s="2">
        <v>0.05</v>
      </c>
      <c r="H17411" s="2">
        <v>0.05</v>
      </c>
      <c r="I17411" s="81">
        <v>0.01</v>
      </c>
      <c r="J17411" s="1">
        <v>32.346499999999999</v>
      </c>
    </row>
    <row r="17412" spans="1:10" ht="14.5" x14ac:dyDescent="0.35">
      <c r="A17412" s="47" t="s">
        <v>25060</v>
      </c>
      <c r="C17412" s="22" t="str">
        <f t="shared" si="271"/>
        <v>92201</v>
      </c>
      <c r="D17412" t="s">
        <v>25432</v>
      </c>
      <c r="E17412" s="1" t="s">
        <v>2761</v>
      </c>
      <c r="F17412" s="2">
        <v>0.4</v>
      </c>
      <c r="G17412" s="2">
        <v>0.32</v>
      </c>
      <c r="H17412" s="2">
        <v>0.25</v>
      </c>
      <c r="I17412" s="81">
        <v>0.02</v>
      </c>
      <c r="J17412" s="1">
        <v>32.346499999999999</v>
      </c>
    </row>
    <row r="17413" spans="1:10" ht="14.5" x14ac:dyDescent="0.35">
      <c r="A17413" s="47" t="s">
        <v>25062</v>
      </c>
      <c r="C17413" s="22" t="str">
        <f t="shared" si="271"/>
        <v>92202</v>
      </c>
      <c r="D17413" t="s">
        <v>25432</v>
      </c>
      <c r="E17413" s="1" t="s">
        <v>2761</v>
      </c>
      <c r="F17413" s="2">
        <v>0.26</v>
      </c>
      <c r="G17413" s="2">
        <v>0.19</v>
      </c>
      <c r="H17413" s="2">
        <v>0.16</v>
      </c>
      <c r="I17413" s="81">
        <v>0.01</v>
      </c>
      <c r="J17413" s="1">
        <v>32.346499999999999</v>
      </c>
    </row>
    <row r="17414" spans="1:10" ht="14.5" x14ac:dyDescent="0.35">
      <c r="A17414" s="47" t="s">
        <v>25064</v>
      </c>
      <c r="C17414" s="22" t="str">
        <f t="shared" si="271"/>
        <v>92227</v>
      </c>
      <c r="D17414" t="s">
        <v>25432</v>
      </c>
      <c r="E17414" s="1" t="s">
        <v>2761</v>
      </c>
      <c r="F17414" s="2">
        <v>0</v>
      </c>
      <c r="G17414" s="2">
        <v>0.52</v>
      </c>
      <c r="H17414" s="2">
        <v>0.52</v>
      </c>
      <c r="I17414" s="81">
        <v>0.01</v>
      </c>
      <c r="J17414" s="1">
        <v>32.346499999999999</v>
      </c>
    </row>
    <row r="17415" spans="1:10" ht="14.5" x14ac:dyDescent="0.35">
      <c r="A17415" s="47" t="s">
        <v>25065</v>
      </c>
      <c r="C17415" s="22" t="str">
        <f t="shared" si="271"/>
        <v>92228</v>
      </c>
      <c r="D17415" t="s">
        <v>25432</v>
      </c>
      <c r="E17415" s="1" t="s">
        <v>2761</v>
      </c>
      <c r="F17415" s="2">
        <v>0.32</v>
      </c>
      <c r="G17415" s="2">
        <v>0.55000000000000004</v>
      </c>
      <c r="H17415" s="2">
        <v>0.55000000000000004</v>
      </c>
      <c r="I17415" s="81">
        <v>0.02</v>
      </c>
      <c r="J17415" s="1">
        <v>32.346499999999999</v>
      </c>
    </row>
    <row r="17416" spans="1:10" ht="14.5" x14ac:dyDescent="0.35">
      <c r="A17416" s="47" t="s">
        <v>25065</v>
      </c>
      <c r="B17416" s="1" t="s">
        <v>2795</v>
      </c>
      <c r="C17416" s="22" t="str">
        <f t="shared" si="271"/>
        <v>92228TC</v>
      </c>
      <c r="D17416" t="s">
        <v>25432</v>
      </c>
      <c r="E17416" s="1" t="s">
        <v>2761</v>
      </c>
      <c r="F17416" s="2">
        <v>0</v>
      </c>
      <c r="G17416" s="2">
        <v>0.39</v>
      </c>
      <c r="H17416" s="2">
        <v>0.39</v>
      </c>
      <c r="I17416" s="81">
        <v>0.01</v>
      </c>
      <c r="J17416" s="1">
        <v>32.346499999999999</v>
      </c>
    </row>
    <row r="17417" spans="1:10" ht="14.5" x14ac:dyDescent="0.35">
      <c r="A17417" s="47" t="s">
        <v>25065</v>
      </c>
      <c r="B17417" s="1">
        <v>26</v>
      </c>
      <c r="C17417" s="22" t="str">
        <f t="shared" si="271"/>
        <v>9222826</v>
      </c>
      <c r="D17417" t="s">
        <v>25432</v>
      </c>
      <c r="E17417" s="1" t="s">
        <v>2761</v>
      </c>
      <c r="F17417" s="2">
        <v>0.32</v>
      </c>
      <c r="G17417" s="2">
        <v>0.16</v>
      </c>
      <c r="H17417" s="2">
        <v>0.16</v>
      </c>
      <c r="I17417" s="81">
        <v>0.01</v>
      </c>
      <c r="J17417" s="1">
        <v>32.346499999999999</v>
      </c>
    </row>
    <row r="17418" spans="1:10" ht="14.5" x14ac:dyDescent="0.35">
      <c r="A17418" s="47" t="s">
        <v>26871</v>
      </c>
      <c r="C17418" s="22" t="str">
        <f t="shared" si="271"/>
        <v>92229</v>
      </c>
      <c r="D17418" t="s">
        <v>25432</v>
      </c>
      <c r="E17418" s="1" t="s">
        <v>2761</v>
      </c>
      <c r="F17418" s="2">
        <v>0</v>
      </c>
      <c r="G17418" s="2">
        <v>1.34</v>
      </c>
      <c r="H17418" s="2">
        <v>1.34</v>
      </c>
      <c r="I17418" s="81">
        <v>0.01</v>
      </c>
      <c r="J17418" s="1">
        <v>32.346499999999999</v>
      </c>
    </row>
    <row r="17419" spans="1:10" ht="14.5" x14ac:dyDescent="0.35">
      <c r="A17419" s="47" t="s">
        <v>25066</v>
      </c>
      <c r="C17419" s="22" t="str">
        <f t="shared" si="271"/>
        <v>92230</v>
      </c>
      <c r="D17419" t="s">
        <v>25432</v>
      </c>
      <c r="E17419" s="1" t="s">
        <v>2761</v>
      </c>
      <c r="F17419" s="2">
        <v>0.6</v>
      </c>
      <c r="G17419" s="2">
        <v>3.15</v>
      </c>
      <c r="H17419" s="2">
        <v>0.3</v>
      </c>
      <c r="I17419" s="81">
        <v>0.04</v>
      </c>
      <c r="J17419" s="1">
        <v>32.346499999999999</v>
      </c>
    </row>
    <row r="17420" spans="1:10" ht="14.5" x14ac:dyDescent="0.35">
      <c r="A17420" s="47" t="s">
        <v>25067</v>
      </c>
      <c r="C17420" s="22" t="str">
        <f t="shared" ref="C17420:C17483" si="272">CONCATENATE(A17420,B17420)</f>
        <v>92235</v>
      </c>
      <c r="D17420" t="s">
        <v>25432</v>
      </c>
      <c r="E17420" s="1" t="s">
        <v>2761</v>
      </c>
      <c r="F17420" s="2">
        <v>0.75</v>
      </c>
      <c r="G17420" s="2">
        <v>3.95</v>
      </c>
      <c r="H17420" s="2">
        <v>3.95</v>
      </c>
      <c r="I17420" s="81">
        <v>0.02</v>
      </c>
      <c r="J17420" s="1">
        <v>32.346499999999999</v>
      </c>
    </row>
    <row r="17421" spans="1:10" ht="14.5" x14ac:dyDescent="0.35">
      <c r="A17421" s="47" t="s">
        <v>25067</v>
      </c>
      <c r="B17421" s="1" t="s">
        <v>2795</v>
      </c>
      <c r="C17421" s="22" t="str">
        <f t="shared" si="272"/>
        <v>92235TC</v>
      </c>
      <c r="D17421" t="s">
        <v>25432</v>
      </c>
      <c r="E17421" s="1" t="s">
        <v>2761</v>
      </c>
      <c r="F17421" s="2">
        <v>0</v>
      </c>
      <c r="G17421" s="2">
        <v>3.46</v>
      </c>
      <c r="H17421" s="2">
        <v>3.46</v>
      </c>
      <c r="I17421" s="81">
        <v>0.01</v>
      </c>
      <c r="J17421" s="1">
        <v>32.346499999999999</v>
      </c>
    </row>
    <row r="17422" spans="1:10" ht="14.5" x14ac:dyDescent="0.35">
      <c r="A17422" s="47" t="s">
        <v>25067</v>
      </c>
      <c r="B17422" s="1">
        <v>26</v>
      </c>
      <c r="C17422" s="22" t="str">
        <f t="shared" si="272"/>
        <v>9223526</v>
      </c>
      <c r="D17422" t="s">
        <v>25432</v>
      </c>
      <c r="E17422" s="1" t="s">
        <v>2761</v>
      </c>
      <c r="F17422" s="2">
        <v>0.75</v>
      </c>
      <c r="G17422" s="2">
        <v>0.49</v>
      </c>
      <c r="H17422" s="2">
        <v>0.49</v>
      </c>
      <c r="I17422" s="81">
        <v>0.01</v>
      </c>
      <c r="J17422" s="1">
        <v>32.346499999999999</v>
      </c>
    </row>
    <row r="17423" spans="1:10" ht="14.5" x14ac:dyDescent="0.35">
      <c r="A17423" s="47" t="s">
        <v>25068</v>
      </c>
      <c r="C17423" s="22" t="str">
        <f t="shared" si="272"/>
        <v>92240</v>
      </c>
      <c r="D17423" t="s">
        <v>25432</v>
      </c>
      <c r="E17423" s="1" t="s">
        <v>2761</v>
      </c>
      <c r="F17423" s="2">
        <v>0.8</v>
      </c>
      <c r="G17423" s="2">
        <v>6.2</v>
      </c>
      <c r="H17423" s="2">
        <v>6.2</v>
      </c>
      <c r="I17423" s="81">
        <v>0.08</v>
      </c>
      <c r="J17423" s="1">
        <v>32.346499999999999</v>
      </c>
    </row>
    <row r="17424" spans="1:10" ht="14.5" x14ac:dyDescent="0.35">
      <c r="A17424" s="47" t="s">
        <v>25068</v>
      </c>
      <c r="B17424" s="1" t="s">
        <v>2795</v>
      </c>
      <c r="C17424" s="22" t="str">
        <f t="shared" si="272"/>
        <v>92240TC</v>
      </c>
      <c r="D17424" t="s">
        <v>25439</v>
      </c>
      <c r="E17424" s="1" t="s">
        <v>2761</v>
      </c>
      <c r="F17424" s="2">
        <v>0</v>
      </c>
      <c r="G17424" s="2">
        <v>5.68</v>
      </c>
      <c r="H17424" s="2">
        <v>5.68</v>
      </c>
      <c r="I17424" s="81">
        <v>0.01</v>
      </c>
      <c r="J17424" s="1">
        <v>32.346499999999999</v>
      </c>
    </row>
    <row r="17425" spans="1:10" ht="14.5" x14ac:dyDescent="0.35">
      <c r="A17425" s="47" t="s">
        <v>25068</v>
      </c>
      <c r="B17425" s="1">
        <v>26</v>
      </c>
      <c r="C17425" s="22" t="str">
        <f t="shared" si="272"/>
        <v>9224026</v>
      </c>
      <c r="D17425" t="s">
        <v>25439</v>
      </c>
      <c r="E17425" s="1" t="s">
        <v>2761</v>
      </c>
      <c r="F17425" s="2">
        <v>0.8</v>
      </c>
      <c r="G17425" s="2">
        <v>0.52</v>
      </c>
      <c r="H17425" s="2">
        <v>0.52</v>
      </c>
      <c r="I17425" s="81">
        <v>7.0000000000000007E-2</v>
      </c>
      <c r="J17425" s="1">
        <v>32.346499999999999</v>
      </c>
    </row>
    <row r="17426" spans="1:10" ht="14.5" x14ac:dyDescent="0.35">
      <c r="A17426" s="47" t="s">
        <v>25069</v>
      </c>
      <c r="C17426" s="22" t="str">
        <f t="shared" si="272"/>
        <v>92242</v>
      </c>
      <c r="D17426" t="s">
        <v>25439</v>
      </c>
      <c r="E17426" s="1" t="s">
        <v>2761</v>
      </c>
      <c r="F17426" s="2">
        <v>0.95</v>
      </c>
      <c r="G17426" s="2">
        <v>8.73</v>
      </c>
      <c r="H17426" s="2">
        <v>8.73</v>
      </c>
      <c r="I17426" s="81">
        <v>0.04</v>
      </c>
      <c r="J17426" s="1">
        <v>32.346499999999999</v>
      </c>
    </row>
    <row r="17427" spans="1:10" ht="14.5" x14ac:dyDescent="0.35">
      <c r="A17427" s="47" t="s">
        <v>25069</v>
      </c>
      <c r="B17427" s="1" t="s">
        <v>2795</v>
      </c>
      <c r="C17427" s="22" t="str">
        <f t="shared" si="272"/>
        <v>92242TC</v>
      </c>
      <c r="D17427" t="s">
        <v>27828</v>
      </c>
      <c r="E17427" s="1" t="s">
        <v>2761</v>
      </c>
      <c r="F17427" s="2">
        <v>0</v>
      </c>
      <c r="G17427" s="2">
        <v>8.11</v>
      </c>
      <c r="H17427" s="2">
        <v>8.11</v>
      </c>
      <c r="I17427" s="81">
        <v>0.01</v>
      </c>
      <c r="J17427" s="1">
        <v>32.346499999999999</v>
      </c>
    </row>
    <row r="17428" spans="1:10" ht="14.5" x14ac:dyDescent="0.35">
      <c r="A17428" s="47" t="s">
        <v>25069</v>
      </c>
      <c r="B17428" s="1">
        <v>26</v>
      </c>
      <c r="C17428" s="22" t="str">
        <f t="shared" si="272"/>
        <v>9224226</v>
      </c>
      <c r="D17428" t="s">
        <v>25441</v>
      </c>
      <c r="E17428" s="1" t="s">
        <v>2761</v>
      </c>
      <c r="F17428" s="2">
        <v>0.95</v>
      </c>
      <c r="G17428" s="2">
        <v>0.62</v>
      </c>
      <c r="H17428" s="2">
        <v>0.62</v>
      </c>
      <c r="I17428" s="81">
        <v>0.03</v>
      </c>
      <c r="J17428" s="1">
        <v>32.346499999999999</v>
      </c>
    </row>
    <row r="17429" spans="1:10" ht="14.5" x14ac:dyDescent="0.35">
      <c r="A17429" s="47" t="s">
        <v>25070</v>
      </c>
      <c r="C17429" s="22" t="str">
        <f t="shared" si="272"/>
        <v>92250</v>
      </c>
      <c r="D17429" t="s">
        <v>25441</v>
      </c>
      <c r="E17429" s="1" t="s">
        <v>2761</v>
      </c>
      <c r="F17429" s="2">
        <v>0.4</v>
      </c>
      <c r="G17429" s="2">
        <v>0.68</v>
      </c>
      <c r="H17429" s="2">
        <v>0.68</v>
      </c>
      <c r="I17429" s="81">
        <v>0.02</v>
      </c>
      <c r="J17429" s="1">
        <v>32.346499999999999</v>
      </c>
    </row>
    <row r="17430" spans="1:10" ht="14.5" x14ac:dyDescent="0.35">
      <c r="A17430" s="47" t="s">
        <v>25070</v>
      </c>
      <c r="B17430" s="1" t="s">
        <v>2795</v>
      </c>
      <c r="C17430" s="22" t="str">
        <f t="shared" si="272"/>
        <v>92250TC</v>
      </c>
      <c r="D17430" t="s">
        <v>25441</v>
      </c>
      <c r="E17430" s="1" t="s">
        <v>2761</v>
      </c>
      <c r="F17430" s="2">
        <v>0</v>
      </c>
      <c r="G17430" s="2">
        <v>0.48</v>
      </c>
      <c r="H17430" s="2">
        <v>0.48</v>
      </c>
      <c r="I17430" s="81">
        <v>0.01</v>
      </c>
      <c r="J17430" s="1">
        <v>32.346499999999999</v>
      </c>
    </row>
    <row r="17431" spans="1:10" ht="14.5" x14ac:dyDescent="0.35">
      <c r="A17431" s="47" t="s">
        <v>25070</v>
      </c>
      <c r="B17431" s="1">
        <v>26</v>
      </c>
      <c r="C17431" s="22" t="str">
        <f t="shared" si="272"/>
        <v>9225026</v>
      </c>
      <c r="D17431" t="s">
        <v>25441</v>
      </c>
      <c r="E17431" s="1" t="s">
        <v>2761</v>
      </c>
      <c r="F17431" s="2">
        <v>0.4</v>
      </c>
      <c r="G17431" s="2">
        <v>0.2</v>
      </c>
      <c r="H17431" s="2">
        <v>0.2</v>
      </c>
      <c r="I17431" s="81">
        <v>0.01</v>
      </c>
      <c r="J17431" s="1">
        <v>32.346499999999999</v>
      </c>
    </row>
    <row r="17432" spans="1:10" ht="14.5" x14ac:dyDescent="0.35">
      <c r="A17432" s="47" t="s">
        <v>25071</v>
      </c>
      <c r="C17432" s="22" t="str">
        <f t="shared" si="272"/>
        <v>92260</v>
      </c>
      <c r="D17432" t="s">
        <v>25441</v>
      </c>
      <c r="E17432" s="1" t="s">
        <v>2761</v>
      </c>
      <c r="F17432" s="2">
        <v>0.2</v>
      </c>
      <c r="G17432" s="2">
        <v>0.36</v>
      </c>
      <c r="H17432" s="2">
        <v>0.11</v>
      </c>
      <c r="I17432" s="81">
        <v>0.01</v>
      </c>
      <c r="J17432" s="1">
        <v>32.346499999999999</v>
      </c>
    </row>
    <row r="17433" spans="1:10" ht="14.5" x14ac:dyDescent="0.35">
      <c r="A17433" s="47" t="s">
        <v>25072</v>
      </c>
      <c r="C17433" s="22" t="str">
        <f t="shared" si="272"/>
        <v>92265</v>
      </c>
      <c r="D17433" t="s">
        <v>25441</v>
      </c>
      <c r="E17433" s="1" t="s">
        <v>2761</v>
      </c>
      <c r="F17433" s="2">
        <v>0.81</v>
      </c>
      <c r="G17433" s="2">
        <v>1.78</v>
      </c>
      <c r="H17433" s="2">
        <v>1.78</v>
      </c>
      <c r="I17433" s="81">
        <v>0.02</v>
      </c>
      <c r="J17433" s="1">
        <v>32.346499999999999</v>
      </c>
    </row>
    <row r="17434" spans="1:10" ht="14.5" x14ac:dyDescent="0.35">
      <c r="A17434" s="47" t="s">
        <v>25072</v>
      </c>
      <c r="B17434" s="1" t="s">
        <v>2795</v>
      </c>
      <c r="C17434" s="22" t="str">
        <f t="shared" si="272"/>
        <v>92265TC</v>
      </c>
      <c r="D17434" t="s">
        <v>25444</v>
      </c>
      <c r="E17434" s="1" t="s">
        <v>2761</v>
      </c>
      <c r="F17434" s="2">
        <v>0</v>
      </c>
      <c r="G17434" s="2">
        <v>1.25</v>
      </c>
      <c r="H17434" s="2">
        <v>1.25</v>
      </c>
      <c r="I17434" s="81">
        <v>0.01</v>
      </c>
      <c r="J17434" s="1">
        <v>32.346499999999999</v>
      </c>
    </row>
    <row r="17435" spans="1:10" ht="14.5" x14ac:dyDescent="0.35">
      <c r="A17435" s="47" t="s">
        <v>25072</v>
      </c>
      <c r="B17435" s="1">
        <v>26</v>
      </c>
      <c r="C17435" s="22" t="str">
        <f t="shared" si="272"/>
        <v>9226526</v>
      </c>
      <c r="D17435" t="s">
        <v>25444</v>
      </c>
      <c r="E17435" s="1" t="s">
        <v>2761</v>
      </c>
      <c r="F17435" s="2">
        <v>0.81</v>
      </c>
      <c r="G17435" s="2">
        <v>0.53</v>
      </c>
      <c r="H17435" s="2">
        <v>0.53</v>
      </c>
      <c r="I17435" s="81">
        <v>0.01</v>
      </c>
      <c r="J17435" s="1">
        <v>32.346499999999999</v>
      </c>
    </row>
    <row r="17436" spans="1:10" ht="14.5" x14ac:dyDescent="0.35">
      <c r="A17436" s="47" t="s">
        <v>25073</v>
      </c>
      <c r="C17436" s="22" t="str">
        <f t="shared" si="272"/>
        <v>92270</v>
      </c>
      <c r="D17436" t="s">
        <v>25444</v>
      </c>
      <c r="E17436" s="1" t="s">
        <v>2761</v>
      </c>
      <c r="F17436" s="2">
        <v>0.81</v>
      </c>
      <c r="G17436" s="2">
        <v>2.76</v>
      </c>
      <c r="H17436" s="2">
        <v>2.76</v>
      </c>
      <c r="I17436" s="81">
        <v>0.03</v>
      </c>
      <c r="J17436" s="1">
        <v>32.346499999999999</v>
      </c>
    </row>
    <row r="17437" spans="1:10" ht="14.5" x14ac:dyDescent="0.35">
      <c r="A17437" s="47" t="s">
        <v>25073</v>
      </c>
      <c r="B17437" s="1" t="s">
        <v>2795</v>
      </c>
      <c r="C17437" s="22" t="str">
        <f t="shared" si="272"/>
        <v>92270TC</v>
      </c>
      <c r="D17437" t="s">
        <v>25446</v>
      </c>
      <c r="E17437" s="1" t="s">
        <v>2761</v>
      </c>
      <c r="F17437" s="2">
        <v>0</v>
      </c>
      <c r="G17437" s="2">
        <v>2.34</v>
      </c>
      <c r="H17437" s="2">
        <v>2.34</v>
      </c>
      <c r="I17437" s="81">
        <v>0.02</v>
      </c>
      <c r="J17437" s="1">
        <v>32.346499999999999</v>
      </c>
    </row>
    <row r="17438" spans="1:10" ht="14.5" x14ac:dyDescent="0.35">
      <c r="A17438" s="47" t="s">
        <v>25073</v>
      </c>
      <c r="B17438" s="1">
        <v>26</v>
      </c>
      <c r="C17438" s="22" t="str">
        <f t="shared" si="272"/>
        <v>9227026</v>
      </c>
      <c r="D17438" t="s">
        <v>25446</v>
      </c>
      <c r="E17438" s="1" t="s">
        <v>2761</v>
      </c>
      <c r="F17438" s="2">
        <v>0.81</v>
      </c>
      <c r="G17438" s="2">
        <v>0.42</v>
      </c>
      <c r="H17438" s="2">
        <v>0.42</v>
      </c>
      <c r="I17438" s="81">
        <v>0.01</v>
      </c>
      <c r="J17438" s="1">
        <v>32.346499999999999</v>
      </c>
    </row>
    <row r="17439" spans="1:10" ht="14.5" x14ac:dyDescent="0.35">
      <c r="A17439" s="47" t="s">
        <v>25074</v>
      </c>
      <c r="C17439" s="22" t="str">
        <f t="shared" si="272"/>
        <v>92273</v>
      </c>
      <c r="D17439" t="s">
        <v>25446</v>
      </c>
      <c r="E17439" s="1" t="s">
        <v>2761</v>
      </c>
      <c r="F17439" s="2">
        <v>0.69</v>
      </c>
      <c r="G17439" s="2">
        <v>2.98</v>
      </c>
      <c r="H17439" s="2">
        <v>2.98</v>
      </c>
      <c r="I17439" s="81">
        <v>0.03</v>
      </c>
      <c r="J17439" s="1">
        <v>32.346499999999999</v>
      </c>
    </row>
    <row r="17440" spans="1:10" ht="14.5" x14ac:dyDescent="0.35">
      <c r="A17440" s="47" t="s">
        <v>25074</v>
      </c>
      <c r="B17440" s="1" t="s">
        <v>2795</v>
      </c>
      <c r="C17440" s="22" t="str">
        <f t="shared" si="272"/>
        <v>92273TC</v>
      </c>
      <c r="D17440" t="s">
        <v>25448</v>
      </c>
      <c r="E17440" s="1" t="s">
        <v>2761</v>
      </c>
      <c r="F17440" s="2">
        <v>0</v>
      </c>
      <c r="G17440" s="2">
        <v>2.63</v>
      </c>
      <c r="H17440" s="2">
        <v>2.63</v>
      </c>
      <c r="I17440" s="81">
        <v>0.02</v>
      </c>
      <c r="J17440" s="1">
        <v>32.346499999999999</v>
      </c>
    </row>
    <row r="17441" spans="1:10" ht="14.5" x14ac:dyDescent="0.35">
      <c r="A17441" s="47" t="s">
        <v>25074</v>
      </c>
      <c r="B17441" s="1">
        <v>26</v>
      </c>
      <c r="C17441" s="22" t="str">
        <f t="shared" si="272"/>
        <v>9227326</v>
      </c>
      <c r="D17441" t="s">
        <v>25448</v>
      </c>
      <c r="E17441" s="1" t="s">
        <v>2761</v>
      </c>
      <c r="F17441" s="2">
        <v>0.69</v>
      </c>
      <c r="G17441" s="2">
        <v>0.35</v>
      </c>
      <c r="H17441" s="2">
        <v>0.35</v>
      </c>
      <c r="I17441" s="81">
        <v>0.01</v>
      </c>
      <c r="J17441" s="1">
        <v>32.346499999999999</v>
      </c>
    </row>
    <row r="17442" spans="1:10" ht="14.5" x14ac:dyDescent="0.35">
      <c r="A17442" s="47" t="s">
        <v>25076</v>
      </c>
      <c r="C17442" s="22" t="str">
        <f t="shared" si="272"/>
        <v>92274</v>
      </c>
      <c r="D17442" t="s">
        <v>25448</v>
      </c>
      <c r="E17442" s="1" t="s">
        <v>2761</v>
      </c>
      <c r="F17442" s="2">
        <v>0.61</v>
      </c>
      <c r="G17442" s="2">
        <v>2.0499999999999998</v>
      </c>
      <c r="H17442" s="2">
        <v>2.0499999999999998</v>
      </c>
      <c r="I17442" s="81">
        <v>0.02</v>
      </c>
      <c r="J17442" s="1">
        <v>32.346499999999999</v>
      </c>
    </row>
    <row r="17443" spans="1:10" ht="14.5" x14ac:dyDescent="0.35">
      <c r="A17443" s="47" t="s">
        <v>25076</v>
      </c>
      <c r="B17443" s="1" t="s">
        <v>2795</v>
      </c>
      <c r="C17443" s="22" t="str">
        <f t="shared" si="272"/>
        <v>92274TC</v>
      </c>
      <c r="D17443" t="s">
        <v>25450</v>
      </c>
      <c r="E17443" s="1" t="s">
        <v>2761</v>
      </c>
      <c r="F17443" s="2">
        <v>0</v>
      </c>
      <c r="G17443" s="2">
        <v>1.69</v>
      </c>
      <c r="H17443" s="2">
        <v>1.69</v>
      </c>
      <c r="I17443" s="81">
        <v>0.01</v>
      </c>
      <c r="J17443" s="1">
        <v>32.346499999999999</v>
      </c>
    </row>
    <row r="17444" spans="1:10" ht="14.5" x14ac:dyDescent="0.35">
      <c r="A17444" s="47" t="s">
        <v>25076</v>
      </c>
      <c r="B17444" s="1">
        <v>26</v>
      </c>
      <c r="C17444" s="22" t="str">
        <f t="shared" si="272"/>
        <v>9227426</v>
      </c>
      <c r="D17444" t="s">
        <v>25452</v>
      </c>
      <c r="E17444" s="1" t="s">
        <v>2761</v>
      </c>
      <c r="F17444" s="2">
        <v>0.61</v>
      </c>
      <c r="G17444" s="2">
        <v>0.36</v>
      </c>
      <c r="H17444" s="2">
        <v>0.36</v>
      </c>
      <c r="I17444" s="81">
        <v>0.01</v>
      </c>
      <c r="J17444" s="1">
        <v>32.346499999999999</v>
      </c>
    </row>
    <row r="17445" spans="1:10" ht="14.5" x14ac:dyDescent="0.35">
      <c r="A17445" s="47" t="s">
        <v>25078</v>
      </c>
      <c r="C17445" s="22" t="str">
        <f t="shared" si="272"/>
        <v>92283</v>
      </c>
      <c r="D17445" t="s">
        <v>25454</v>
      </c>
      <c r="E17445" s="1" t="s">
        <v>2761</v>
      </c>
      <c r="F17445" s="2">
        <v>0.17</v>
      </c>
      <c r="G17445" s="2">
        <v>1.44</v>
      </c>
      <c r="H17445" s="2">
        <v>1.44</v>
      </c>
      <c r="I17445" s="81">
        <v>0.02</v>
      </c>
      <c r="J17445" s="1">
        <v>32.346499999999999</v>
      </c>
    </row>
    <row r="17446" spans="1:10" ht="14.5" x14ac:dyDescent="0.35">
      <c r="A17446" s="47" t="s">
        <v>25078</v>
      </c>
      <c r="B17446" s="1" t="s">
        <v>2795</v>
      </c>
      <c r="C17446" s="22" t="str">
        <f t="shared" si="272"/>
        <v>92283TC</v>
      </c>
      <c r="D17446" t="s">
        <v>25456</v>
      </c>
      <c r="E17446" s="1" t="s">
        <v>2761</v>
      </c>
      <c r="F17446" s="2">
        <v>0</v>
      </c>
      <c r="G17446" s="2">
        <v>1.36</v>
      </c>
      <c r="H17446" s="2">
        <v>1.36</v>
      </c>
      <c r="I17446" s="81">
        <v>0.01</v>
      </c>
      <c r="J17446" s="1">
        <v>32.346499999999999</v>
      </c>
    </row>
    <row r="17447" spans="1:10" ht="14.5" x14ac:dyDescent="0.35">
      <c r="A17447" s="47" t="s">
        <v>25078</v>
      </c>
      <c r="B17447" s="1">
        <v>26</v>
      </c>
      <c r="C17447" s="22" t="str">
        <f t="shared" si="272"/>
        <v>9228326</v>
      </c>
      <c r="D17447" t="s">
        <v>25456</v>
      </c>
      <c r="E17447" s="1" t="s">
        <v>2761</v>
      </c>
      <c r="F17447" s="2">
        <v>0.17</v>
      </c>
      <c r="G17447" s="2">
        <v>0.08</v>
      </c>
      <c r="H17447" s="2">
        <v>0.08</v>
      </c>
      <c r="I17447" s="81">
        <v>0.01</v>
      </c>
      <c r="J17447" s="1">
        <v>32.346499999999999</v>
      </c>
    </row>
    <row r="17448" spans="1:10" ht="14.5" x14ac:dyDescent="0.35">
      <c r="A17448" s="47" t="s">
        <v>25079</v>
      </c>
      <c r="C17448" s="22" t="str">
        <f t="shared" si="272"/>
        <v>92284</v>
      </c>
      <c r="D17448" t="s">
        <v>25456</v>
      </c>
      <c r="E17448" s="1" t="s">
        <v>2761</v>
      </c>
      <c r="F17448" s="2">
        <v>0</v>
      </c>
      <c r="G17448" s="2">
        <v>0.9</v>
      </c>
      <c r="H17448" s="2">
        <v>0.9</v>
      </c>
      <c r="I17448" s="81">
        <v>0.01</v>
      </c>
      <c r="J17448" s="1">
        <v>32.346499999999999</v>
      </c>
    </row>
    <row r="17449" spans="1:10" ht="14.5" x14ac:dyDescent="0.35">
      <c r="A17449" s="47" t="s">
        <v>25080</v>
      </c>
      <c r="C17449" s="22" t="str">
        <f t="shared" si="272"/>
        <v>92285</v>
      </c>
      <c r="D17449" t="s">
        <v>25458</v>
      </c>
      <c r="E17449" s="1" t="s">
        <v>2761</v>
      </c>
      <c r="F17449" s="2">
        <v>0.05</v>
      </c>
      <c r="G17449" s="2">
        <v>0.62</v>
      </c>
      <c r="H17449" s="2">
        <v>0.62</v>
      </c>
      <c r="I17449" s="81">
        <v>0.02</v>
      </c>
      <c r="J17449" s="1">
        <v>32.346499999999999</v>
      </c>
    </row>
    <row r="17450" spans="1:10" ht="14.5" x14ac:dyDescent="0.35">
      <c r="A17450" s="47" t="s">
        <v>25080</v>
      </c>
      <c r="B17450" s="1" t="s">
        <v>2795</v>
      </c>
      <c r="C17450" s="22" t="str">
        <f t="shared" si="272"/>
        <v>92285TC</v>
      </c>
      <c r="D17450" t="s">
        <v>25458</v>
      </c>
      <c r="E17450" s="1" t="s">
        <v>2761</v>
      </c>
      <c r="F17450" s="2">
        <v>0</v>
      </c>
      <c r="G17450" s="2">
        <v>0.59</v>
      </c>
      <c r="H17450" s="2">
        <v>0.59</v>
      </c>
      <c r="I17450" s="81">
        <v>0.01</v>
      </c>
      <c r="J17450" s="1">
        <v>32.346499999999999</v>
      </c>
    </row>
    <row r="17451" spans="1:10" ht="14.5" x14ac:dyDescent="0.35">
      <c r="A17451" s="47" t="s">
        <v>25080</v>
      </c>
      <c r="B17451" s="1">
        <v>26</v>
      </c>
      <c r="C17451" s="22" t="str">
        <f t="shared" si="272"/>
        <v>9228526</v>
      </c>
      <c r="D17451" t="s">
        <v>25458</v>
      </c>
      <c r="E17451" s="1" t="s">
        <v>2761</v>
      </c>
      <c r="F17451" s="2">
        <v>0.05</v>
      </c>
      <c r="G17451" s="2">
        <v>0.03</v>
      </c>
      <c r="H17451" s="2">
        <v>0.03</v>
      </c>
      <c r="I17451" s="81">
        <v>0.01</v>
      </c>
      <c r="J17451" s="1">
        <v>32.346499999999999</v>
      </c>
    </row>
    <row r="17452" spans="1:10" ht="14.5" x14ac:dyDescent="0.35">
      <c r="A17452" s="47" t="s">
        <v>25081</v>
      </c>
      <c r="C17452" s="22" t="str">
        <f t="shared" si="272"/>
        <v>92286</v>
      </c>
      <c r="D17452" t="s">
        <v>25460</v>
      </c>
      <c r="E17452" s="1" t="s">
        <v>2761</v>
      </c>
      <c r="F17452" s="2">
        <v>0.4</v>
      </c>
      <c r="G17452" s="2">
        <v>0.74</v>
      </c>
      <c r="H17452" s="2">
        <v>0.74</v>
      </c>
      <c r="I17452" s="81">
        <v>0.02</v>
      </c>
      <c r="J17452" s="1">
        <v>32.346499999999999</v>
      </c>
    </row>
    <row r="17453" spans="1:10" ht="14.5" x14ac:dyDescent="0.35">
      <c r="A17453" s="47" t="s">
        <v>25081</v>
      </c>
      <c r="B17453" s="1" t="s">
        <v>2795</v>
      </c>
      <c r="C17453" s="22" t="str">
        <f t="shared" si="272"/>
        <v>92286TC</v>
      </c>
      <c r="D17453" t="s">
        <v>25460</v>
      </c>
      <c r="E17453" s="1" t="s">
        <v>2761</v>
      </c>
      <c r="F17453" s="2">
        <v>0</v>
      </c>
      <c r="G17453" s="2">
        <v>0.52</v>
      </c>
      <c r="H17453" s="2">
        <v>0.52</v>
      </c>
      <c r="I17453" s="81">
        <v>0.01</v>
      </c>
      <c r="J17453" s="1">
        <v>32.346499999999999</v>
      </c>
    </row>
    <row r="17454" spans="1:10" ht="14.5" x14ac:dyDescent="0.35">
      <c r="A17454" s="47" t="s">
        <v>25081</v>
      </c>
      <c r="B17454" s="1">
        <v>26</v>
      </c>
      <c r="C17454" s="22" t="str">
        <f t="shared" si="272"/>
        <v>9228626</v>
      </c>
      <c r="D17454" t="s">
        <v>25460</v>
      </c>
      <c r="E17454" s="1" t="s">
        <v>2761</v>
      </c>
      <c r="F17454" s="2">
        <v>0.4</v>
      </c>
      <c r="G17454" s="2">
        <v>0.22</v>
      </c>
      <c r="H17454" s="2">
        <v>0.22</v>
      </c>
      <c r="I17454" s="81">
        <v>0.01</v>
      </c>
      <c r="J17454" s="1">
        <v>32.346499999999999</v>
      </c>
    </row>
    <row r="17455" spans="1:10" ht="14.5" x14ac:dyDescent="0.35">
      <c r="A17455" s="47" t="s">
        <v>25082</v>
      </c>
      <c r="C17455" s="22" t="str">
        <f t="shared" si="272"/>
        <v>92287</v>
      </c>
      <c r="D17455" t="s">
        <v>25462</v>
      </c>
      <c r="E17455" s="1" t="s">
        <v>2761</v>
      </c>
      <c r="F17455" s="2">
        <v>0.4</v>
      </c>
      <c r="G17455" s="2">
        <v>3.53</v>
      </c>
      <c r="H17455" s="2">
        <v>3.53</v>
      </c>
      <c r="I17455" s="81">
        <v>0.02</v>
      </c>
      <c r="J17455" s="1">
        <v>32.346499999999999</v>
      </c>
    </row>
    <row r="17456" spans="1:10" ht="14.5" x14ac:dyDescent="0.35">
      <c r="A17456" s="47" t="s">
        <v>25082</v>
      </c>
      <c r="B17456" s="1" t="s">
        <v>2795</v>
      </c>
      <c r="C17456" s="22" t="str">
        <f t="shared" si="272"/>
        <v>92287TC</v>
      </c>
      <c r="D17456" t="s">
        <v>25462</v>
      </c>
      <c r="E17456" s="1" t="s">
        <v>2761</v>
      </c>
      <c r="F17456" s="2">
        <v>0</v>
      </c>
      <c r="G17456" s="2">
        <v>3.24</v>
      </c>
      <c r="H17456" s="2">
        <v>3.24</v>
      </c>
      <c r="I17456" s="81">
        <v>0.01</v>
      </c>
      <c r="J17456" s="1">
        <v>32.346499999999999</v>
      </c>
    </row>
    <row r="17457" spans="1:10" ht="14.5" x14ac:dyDescent="0.35">
      <c r="A17457" s="47" t="s">
        <v>25082</v>
      </c>
      <c r="B17457" s="1">
        <v>26</v>
      </c>
      <c r="C17457" s="22" t="str">
        <f t="shared" si="272"/>
        <v>9228726</v>
      </c>
      <c r="D17457" t="s">
        <v>25462</v>
      </c>
      <c r="E17457" s="1" t="s">
        <v>2761</v>
      </c>
      <c r="F17457" s="2">
        <v>0.4</v>
      </c>
      <c r="G17457" s="2">
        <v>0.28999999999999998</v>
      </c>
      <c r="H17457" s="2">
        <v>0.28999999999999998</v>
      </c>
      <c r="I17457" s="81">
        <v>0.01</v>
      </c>
      <c r="J17457" s="1">
        <v>32.346499999999999</v>
      </c>
    </row>
    <row r="17458" spans="1:10" ht="14.5" x14ac:dyDescent="0.35">
      <c r="A17458" s="47" t="s">
        <v>25083</v>
      </c>
      <c r="C17458" s="22" t="str">
        <f t="shared" si="272"/>
        <v>92310</v>
      </c>
      <c r="D17458" t="s">
        <v>25464</v>
      </c>
      <c r="E17458" s="1" t="s">
        <v>85</v>
      </c>
      <c r="F17458" s="2">
        <v>1.17</v>
      </c>
      <c r="G17458" s="2">
        <v>1.73</v>
      </c>
      <c r="H17458" s="2">
        <v>0.46</v>
      </c>
      <c r="I17458" s="81">
        <v>0.06</v>
      </c>
      <c r="J17458" s="1">
        <v>32.346499999999999</v>
      </c>
    </row>
    <row r="17459" spans="1:10" ht="14.5" x14ac:dyDescent="0.35">
      <c r="A17459" s="47" t="s">
        <v>25084</v>
      </c>
      <c r="C17459" s="22" t="str">
        <f t="shared" si="272"/>
        <v>92311</v>
      </c>
      <c r="D17459" t="s">
        <v>25464</v>
      </c>
      <c r="E17459" s="1" t="s">
        <v>2761</v>
      </c>
      <c r="F17459" s="2">
        <v>1.08</v>
      </c>
      <c r="G17459" s="2">
        <v>1.96</v>
      </c>
      <c r="H17459" s="2">
        <v>0.41</v>
      </c>
      <c r="I17459" s="81">
        <v>0.01</v>
      </c>
      <c r="J17459" s="1">
        <v>32.346499999999999</v>
      </c>
    </row>
    <row r="17460" spans="1:10" ht="14.5" x14ac:dyDescent="0.35">
      <c r="A17460" s="47" t="s">
        <v>25085</v>
      </c>
      <c r="C17460" s="22" t="str">
        <f t="shared" si="272"/>
        <v>92312</v>
      </c>
      <c r="D17460" t="s">
        <v>25464</v>
      </c>
      <c r="E17460" s="1" t="s">
        <v>2761</v>
      </c>
      <c r="F17460" s="2">
        <v>1.26</v>
      </c>
      <c r="G17460" s="2">
        <v>2.38</v>
      </c>
      <c r="H17460" s="2">
        <v>0.52</v>
      </c>
      <c r="I17460" s="81">
        <v>0.03</v>
      </c>
      <c r="J17460" s="1">
        <v>32.346499999999999</v>
      </c>
    </row>
    <row r="17461" spans="1:10" ht="14.5" x14ac:dyDescent="0.35">
      <c r="A17461" s="47" t="s">
        <v>25086</v>
      </c>
      <c r="C17461" s="22" t="str">
        <f t="shared" si="272"/>
        <v>92313</v>
      </c>
      <c r="D17461" t="s">
        <v>25466</v>
      </c>
      <c r="E17461" s="1" t="s">
        <v>2761</v>
      </c>
      <c r="F17461" s="2">
        <v>0.92</v>
      </c>
      <c r="G17461" s="2">
        <v>1.99</v>
      </c>
      <c r="H17461" s="2">
        <v>0.34</v>
      </c>
      <c r="I17461" s="81">
        <v>0.01</v>
      </c>
      <c r="J17461" s="1">
        <v>32.346499999999999</v>
      </c>
    </row>
    <row r="17462" spans="1:10" ht="14.5" x14ac:dyDescent="0.35">
      <c r="A17462" s="47" t="s">
        <v>25087</v>
      </c>
      <c r="C17462" s="22" t="str">
        <f t="shared" si="272"/>
        <v>92314</v>
      </c>
      <c r="D17462" t="s">
        <v>25466</v>
      </c>
      <c r="E17462" s="1" t="s">
        <v>85</v>
      </c>
      <c r="F17462" s="2">
        <v>0.69</v>
      </c>
      <c r="G17462" s="2">
        <v>1.84</v>
      </c>
      <c r="H17462" s="2">
        <v>0.27</v>
      </c>
      <c r="I17462" s="81">
        <v>0.04</v>
      </c>
      <c r="J17462" s="1">
        <v>32.346499999999999</v>
      </c>
    </row>
    <row r="17463" spans="1:10" ht="14.5" x14ac:dyDescent="0.35">
      <c r="A17463" s="47" t="s">
        <v>25088</v>
      </c>
      <c r="C17463" s="22" t="str">
        <f t="shared" si="272"/>
        <v>92315</v>
      </c>
      <c r="D17463" t="s">
        <v>25466</v>
      </c>
      <c r="E17463" s="1" t="s">
        <v>2761</v>
      </c>
      <c r="F17463" s="2">
        <v>0.45</v>
      </c>
      <c r="G17463" s="2">
        <v>1.97</v>
      </c>
      <c r="H17463" s="2">
        <v>0.16</v>
      </c>
      <c r="I17463" s="81">
        <v>0.01</v>
      </c>
      <c r="J17463" s="1">
        <v>32.346499999999999</v>
      </c>
    </row>
    <row r="17464" spans="1:10" ht="14.5" x14ac:dyDescent="0.35">
      <c r="A17464" s="47" t="s">
        <v>25089</v>
      </c>
      <c r="C17464" s="22" t="str">
        <f t="shared" si="272"/>
        <v>92316</v>
      </c>
      <c r="D17464" t="s">
        <v>25468</v>
      </c>
      <c r="E17464" s="1" t="s">
        <v>2761</v>
      </c>
      <c r="F17464" s="2">
        <v>0.68</v>
      </c>
      <c r="G17464" s="2">
        <v>2.31</v>
      </c>
      <c r="H17464" s="2">
        <v>0.24</v>
      </c>
      <c r="I17464" s="81">
        <v>0.01</v>
      </c>
      <c r="J17464" s="1">
        <v>32.346499999999999</v>
      </c>
    </row>
    <row r="17465" spans="1:10" ht="14.5" x14ac:dyDescent="0.35">
      <c r="A17465" s="47" t="s">
        <v>25090</v>
      </c>
      <c r="C17465" s="22" t="str">
        <f t="shared" si="272"/>
        <v>92317</v>
      </c>
      <c r="D17465" t="s">
        <v>25468</v>
      </c>
      <c r="E17465" s="1" t="s">
        <v>2761</v>
      </c>
      <c r="F17465" s="2">
        <v>0.45</v>
      </c>
      <c r="G17465" s="2">
        <v>2.1</v>
      </c>
      <c r="H17465" s="2">
        <v>0.16</v>
      </c>
      <c r="I17465" s="81">
        <v>0.01</v>
      </c>
      <c r="J17465" s="1">
        <v>32.346499999999999</v>
      </c>
    </row>
    <row r="17466" spans="1:10" ht="14.5" x14ac:dyDescent="0.35">
      <c r="A17466" s="47" t="s">
        <v>25091</v>
      </c>
      <c r="C17466" s="22" t="str">
        <f t="shared" si="272"/>
        <v>92325</v>
      </c>
      <c r="D17466" t="s">
        <v>25468</v>
      </c>
      <c r="E17466" s="1" t="s">
        <v>2761</v>
      </c>
      <c r="F17466" s="2">
        <v>0</v>
      </c>
      <c r="G17466" s="2">
        <v>1.34</v>
      </c>
      <c r="H17466" s="2">
        <v>1.34</v>
      </c>
      <c r="I17466" s="81">
        <v>0.01</v>
      </c>
      <c r="J17466" s="1">
        <v>32.346499999999999</v>
      </c>
    </row>
    <row r="17467" spans="1:10" ht="14.5" x14ac:dyDescent="0.35">
      <c r="A17467" s="47" t="s">
        <v>25093</v>
      </c>
      <c r="C17467" s="22" t="str">
        <f t="shared" si="272"/>
        <v>92326</v>
      </c>
      <c r="D17467" t="s">
        <v>25470</v>
      </c>
      <c r="E17467" s="1" t="s">
        <v>2761</v>
      </c>
      <c r="F17467" s="2">
        <v>0</v>
      </c>
      <c r="G17467" s="2">
        <v>1.1399999999999999</v>
      </c>
      <c r="H17467" s="2">
        <v>1.1399999999999999</v>
      </c>
      <c r="I17467" s="81">
        <v>0.01</v>
      </c>
      <c r="J17467" s="1">
        <v>32.346499999999999</v>
      </c>
    </row>
    <row r="17468" spans="1:10" ht="14.5" x14ac:dyDescent="0.35">
      <c r="A17468" s="47" t="s">
        <v>25095</v>
      </c>
      <c r="C17468" s="22" t="str">
        <f t="shared" si="272"/>
        <v>92340</v>
      </c>
      <c r="D17468" t="s">
        <v>25470</v>
      </c>
      <c r="E17468" s="1" t="s">
        <v>85</v>
      </c>
      <c r="F17468" s="2">
        <v>0.37</v>
      </c>
      <c r="G17468" s="2">
        <v>0.65</v>
      </c>
      <c r="H17468" s="2">
        <v>0.15</v>
      </c>
      <c r="I17468" s="81">
        <v>0.02</v>
      </c>
      <c r="J17468" s="1">
        <v>32.346499999999999</v>
      </c>
    </row>
    <row r="17469" spans="1:10" ht="14.5" x14ac:dyDescent="0.35">
      <c r="A17469" s="47" t="s">
        <v>25097</v>
      </c>
      <c r="C17469" s="22" t="str">
        <f t="shared" si="272"/>
        <v>92341</v>
      </c>
      <c r="D17469" t="s">
        <v>25470</v>
      </c>
      <c r="E17469" s="1" t="s">
        <v>85</v>
      </c>
      <c r="F17469" s="2">
        <v>0.47</v>
      </c>
      <c r="G17469" s="2">
        <v>0.69</v>
      </c>
      <c r="H17469" s="2">
        <v>0.18</v>
      </c>
      <c r="I17469" s="81">
        <v>0.03</v>
      </c>
      <c r="J17469" s="1">
        <v>32.346499999999999</v>
      </c>
    </row>
    <row r="17470" spans="1:10" ht="14.5" x14ac:dyDescent="0.35">
      <c r="A17470" s="47" t="s">
        <v>25099</v>
      </c>
      <c r="C17470" s="22" t="str">
        <f t="shared" si="272"/>
        <v>92342</v>
      </c>
      <c r="D17470" t="s">
        <v>25472</v>
      </c>
      <c r="E17470" s="1" t="s">
        <v>85</v>
      </c>
      <c r="F17470" s="2">
        <v>0.53</v>
      </c>
      <c r="G17470" s="2">
        <v>0.72</v>
      </c>
      <c r="H17470" s="2">
        <v>0.21</v>
      </c>
      <c r="I17470" s="81">
        <v>0.03</v>
      </c>
      <c r="J17470" s="1">
        <v>32.346499999999999</v>
      </c>
    </row>
    <row r="17471" spans="1:10" ht="14.5" x14ac:dyDescent="0.35">
      <c r="A17471" s="47" t="s">
        <v>25101</v>
      </c>
      <c r="C17471" s="22" t="str">
        <f t="shared" si="272"/>
        <v>92352</v>
      </c>
      <c r="D17471" t="s">
        <v>25472</v>
      </c>
      <c r="E17471" s="1" t="s">
        <v>173</v>
      </c>
      <c r="F17471" s="2">
        <v>0.37</v>
      </c>
      <c r="G17471" s="2">
        <v>0.89</v>
      </c>
      <c r="H17471" s="2">
        <v>0.15</v>
      </c>
      <c r="I17471" s="81">
        <v>0.02</v>
      </c>
      <c r="J17471" s="1">
        <v>32.346499999999999</v>
      </c>
    </row>
    <row r="17472" spans="1:10" ht="14.5" x14ac:dyDescent="0.35">
      <c r="A17472" s="47" t="s">
        <v>25103</v>
      </c>
      <c r="C17472" s="22" t="str">
        <f t="shared" si="272"/>
        <v>92353</v>
      </c>
      <c r="D17472" t="s">
        <v>25472</v>
      </c>
      <c r="E17472" s="1" t="s">
        <v>173</v>
      </c>
      <c r="F17472" s="2">
        <v>0.5</v>
      </c>
      <c r="G17472" s="2">
        <v>0.94</v>
      </c>
      <c r="H17472" s="2">
        <v>0.2</v>
      </c>
      <c r="I17472" s="81">
        <v>0.03</v>
      </c>
      <c r="J17472" s="1">
        <v>32.346499999999999</v>
      </c>
    </row>
    <row r="17473" spans="1:10" ht="14.5" x14ac:dyDescent="0.35">
      <c r="A17473" s="47" t="s">
        <v>25105</v>
      </c>
      <c r="C17473" s="22" t="str">
        <f t="shared" si="272"/>
        <v>92354</v>
      </c>
      <c r="D17473" t="s">
        <v>25474</v>
      </c>
      <c r="E17473" s="1" t="s">
        <v>173</v>
      </c>
      <c r="F17473" s="2">
        <v>0</v>
      </c>
      <c r="G17473" s="2">
        <v>0.41</v>
      </c>
      <c r="H17473" s="2">
        <v>0.41</v>
      </c>
      <c r="I17473" s="81">
        <v>0.01</v>
      </c>
      <c r="J17473" s="1">
        <v>32.346499999999999</v>
      </c>
    </row>
    <row r="17474" spans="1:10" ht="14.5" x14ac:dyDescent="0.35">
      <c r="A17474" s="47" t="s">
        <v>25106</v>
      </c>
      <c r="C17474" s="22" t="str">
        <f t="shared" si="272"/>
        <v>92355</v>
      </c>
      <c r="D17474" t="s">
        <v>25474</v>
      </c>
      <c r="E17474" s="1" t="s">
        <v>173</v>
      </c>
      <c r="F17474" s="2">
        <v>0</v>
      </c>
      <c r="G17474" s="2">
        <v>0.64</v>
      </c>
      <c r="H17474" s="2">
        <v>0.64</v>
      </c>
      <c r="I17474" s="81">
        <v>0.01</v>
      </c>
      <c r="J17474" s="1">
        <v>32.346499999999999</v>
      </c>
    </row>
    <row r="17475" spans="1:10" ht="14.5" x14ac:dyDescent="0.35">
      <c r="A17475" s="47" t="s">
        <v>25107</v>
      </c>
      <c r="C17475" s="22" t="str">
        <f t="shared" si="272"/>
        <v>92358</v>
      </c>
      <c r="D17475" t="s">
        <v>25474</v>
      </c>
      <c r="E17475" s="1" t="s">
        <v>173</v>
      </c>
      <c r="F17475" s="2">
        <v>0</v>
      </c>
      <c r="G17475" s="2">
        <v>0.34</v>
      </c>
      <c r="H17475" s="2">
        <v>0.34</v>
      </c>
      <c r="I17475" s="81">
        <v>0.01</v>
      </c>
      <c r="J17475" s="1">
        <v>32.346499999999999</v>
      </c>
    </row>
    <row r="17476" spans="1:10" ht="14.5" x14ac:dyDescent="0.35">
      <c r="A17476" s="47" t="s">
        <v>25109</v>
      </c>
      <c r="C17476" s="22" t="str">
        <f t="shared" si="272"/>
        <v>92370</v>
      </c>
      <c r="D17476" t="s">
        <v>25474</v>
      </c>
      <c r="E17476" s="1" t="s">
        <v>85</v>
      </c>
      <c r="F17476" s="2">
        <v>0.32</v>
      </c>
      <c r="G17476" s="2">
        <v>0.56999999999999995</v>
      </c>
      <c r="H17476" s="2">
        <v>0.13</v>
      </c>
      <c r="I17476" s="81">
        <v>0.02</v>
      </c>
      <c r="J17476" s="1">
        <v>32.346499999999999</v>
      </c>
    </row>
    <row r="17477" spans="1:10" ht="14.5" x14ac:dyDescent="0.35">
      <c r="A17477" s="47" t="s">
        <v>25110</v>
      </c>
      <c r="C17477" s="22" t="str">
        <f t="shared" si="272"/>
        <v>92371</v>
      </c>
      <c r="D17477" t="s">
        <v>25474</v>
      </c>
      <c r="E17477" s="1" t="s">
        <v>173</v>
      </c>
      <c r="F17477" s="2">
        <v>0</v>
      </c>
      <c r="G17477" s="2">
        <v>0.35</v>
      </c>
      <c r="H17477" s="2">
        <v>0.35</v>
      </c>
      <c r="I17477" s="81">
        <v>0.01</v>
      </c>
      <c r="J17477" s="1">
        <v>32.346499999999999</v>
      </c>
    </row>
    <row r="17478" spans="1:10" ht="14.5" x14ac:dyDescent="0.35">
      <c r="A17478" s="47" t="s">
        <v>25111</v>
      </c>
      <c r="C17478" s="22" t="str">
        <f t="shared" si="272"/>
        <v>92499</v>
      </c>
      <c r="D17478" t="s">
        <v>25474</v>
      </c>
      <c r="E17478" s="1" t="s">
        <v>562</v>
      </c>
      <c r="F17478" s="2">
        <v>0</v>
      </c>
      <c r="G17478" s="2">
        <v>0</v>
      </c>
      <c r="H17478" s="2">
        <v>0</v>
      </c>
      <c r="I17478" s="81">
        <v>0</v>
      </c>
      <c r="J17478" s="1">
        <v>32.346499999999999</v>
      </c>
    </row>
    <row r="17479" spans="1:10" ht="14.5" x14ac:dyDescent="0.35">
      <c r="A17479" s="47" t="s">
        <v>25111</v>
      </c>
      <c r="B17479" s="1" t="s">
        <v>2795</v>
      </c>
      <c r="C17479" s="22" t="str">
        <f t="shared" si="272"/>
        <v>92499TC</v>
      </c>
      <c r="D17479" t="s">
        <v>25477</v>
      </c>
      <c r="E17479" s="1" t="s">
        <v>562</v>
      </c>
      <c r="F17479" s="2">
        <v>0</v>
      </c>
      <c r="G17479" s="2">
        <v>0</v>
      </c>
      <c r="H17479" s="2">
        <v>0</v>
      </c>
      <c r="I17479" s="81">
        <v>0</v>
      </c>
      <c r="J17479" s="1">
        <v>32.346499999999999</v>
      </c>
    </row>
    <row r="17480" spans="1:10" ht="14.5" x14ac:dyDescent="0.35">
      <c r="A17480" s="47" t="s">
        <v>25111</v>
      </c>
      <c r="B17480" s="1">
        <v>26</v>
      </c>
      <c r="C17480" s="22" t="str">
        <f t="shared" si="272"/>
        <v>9249926</v>
      </c>
      <c r="D17480" t="s">
        <v>25479</v>
      </c>
      <c r="E17480" s="1" t="s">
        <v>562</v>
      </c>
      <c r="F17480" s="2">
        <v>0</v>
      </c>
      <c r="G17480" s="2">
        <v>0</v>
      </c>
      <c r="H17480" s="2">
        <v>0</v>
      </c>
      <c r="I17480" s="81">
        <v>0</v>
      </c>
      <c r="J17480" s="1">
        <v>32.346499999999999</v>
      </c>
    </row>
    <row r="17481" spans="1:10" ht="14.5" x14ac:dyDescent="0.35">
      <c r="A17481" s="47" t="s">
        <v>25112</v>
      </c>
      <c r="C17481" s="22" t="str">
        <f t="shared" si="272"/>
        <v>92502</v>
      </c>
      <c r="D17481" t="s">
        <v>25481</v>
      </c>
      <c r="E17481" s="1" t="s">
        <v>2761</v>
      </c>
      <c r="F17481" s="2">
        <v>1.51</v>
      </c>
      <c r="G17481" s="2">
        <v>1.25</v>
      </c>
      <c r="H17481" s="2">
        <v>1.25</v>
      </c>
      <c r="I17481" s="81">
        <v>0.1</v>
      </c>
      <c r="J17481" s="1">
        <v>32.346499999999999</v>
      </c>
    </row>
    <row r="17482" spans="1:10" ht="14.5" x14ac:dyDescent="0.35">
      <c r="A17482" s="47" t="s">
        <v>25114</v>
      </c>
      <c r="C17482" s="22" t="str">
        <f t="shared" si="272"/>
        <v>92504</v>
      </c>
      <c r="D17482" t="s">
        <v>25481</v>
      </c>
      <c r="E17482" s="1" t="s">
        <v>2761</v>
      </c>
      <c r="F17482" s="2">
        <v>0.18</v>
      </c>
      <c r="G17482" s="2">
        <v>0.67</v>
      </c>
      <c r="H17482" s="2">
        <v>0.09</v>
      </c>
      <c r="I17482" s="81">
        <v>0.01</v>
      </c>
      <c r="J17482" s="1">
        <v>32.346499999999999</v>
      </c>
    </row>
    <row r="17483" spans="1:10" ht="14.5" x14ac:dyDescent="0.35">
      <c r="A17483" s="47" t="s">
        <v>25116</v>
      </c>
      <c r="C17483" s="22" t="str">
        <f t="shared" si="272"/>
        <v>92507</v>
      </c>
      <c r="D17483" t="s">
        <v>25481</v>
      </c>
      <c r="E17483" s="1" t="s">
        <v>2761</v>
      </c>
      <c r="F17483" s="2">
        <v>1.3</v>
      </c>
      <c r="G17483" s="2">
        <v>0.99</v>
      </c>
      <c r="H17483" s="2">
        <v>0.99</v>
      </c>
      <c r="I17483" s="81">
        <v>0.03</v>
      </c>
      <c r="J17483" s="1">
        <v>32.346499999999999</v>
      </c>
    </row>
    <row r="17484" spans="1:10" ht="14.5" x14ac:dyDescent="0.35">
      <c r="A17484" s="47" t="s">
        <v>25118</v>
      </c>
      <c r="C17484" s="22" t="str">
        <f t="shared" ref="C17484:C17547" si="273">CONCATENATE(A17484,B17484)</f>
        <v>92508</v>
      </c>
      <c r="D17484" t="s">
        <v>25483</v>
      </c>
      <c r="E17484" s="1" t="s">
        <v>2761</v>
      </c>
      <c r="F17484" s="2">
        <v>0.33</v>
      </c>
      <c r="G17484" s="2">
        <v>0.39</v>
      </c>
      <c r="H17484" s="2">
        <v>0.39</v>
      </c>
      <c r="I17484" s="81">
        <v>0.01</v>
      </c>
      <c r="J17484" s="1">
        <v>32.346499999999999</v>
      </c>
    </row>
    <row r="17485" spans="1:10" ht="14.5" x14ac:dyDescent="0.35">
      <c r="A17485" s="47" t="s">
        <v>25119</v>
      </c>
      <c r="C17485" s="22" t="str">
        <f t="shared" si="273"/>
        <v>92511</v>
      </c>
      <c r="D17485" t="s">
        <v>25485</v>
      </c>
      <c r="E17485" s="1" t="s">
        <v>2761</v>
      </c>
      <c r="F17485" s="2">
        <v>0.61</v>
      </c>
      <c r="G17485" s="2">
        <v>2.81</v>
      </c>
      <c r="H17485" s="2">
        <v>0.49</v>
      </c>
      <c r="I17485" s="81">
        <v>0.04</v>
      </c>
      <c r="J17485" s="1">
        <v>32.346499999999999</v>
      </c>
    </row>
    <row r="17486" spans="1:10" ht="14.5" x14ac:dyDescent="0.35">
      <c r="A17486" s="47" t="s">
        <v>25121</v>
      </c>
      <c r="C17486" s="22" t="str">
        <f t="shared" si="273"/>
        <v>92512</v>
      </c>
      <c r="D17486" t="s">
        <v>25485</v>
      </c>
      <c r="E17486" s="1" t="s">
        <v>2761</v>
      </c>
      <c r="F17486" s="2">
        <v>0.55000000000000004</v>
      </c>
      <c r="G17486" s="2">
        <v>1.34</v>
      </c>
      <c r="H17486" s="2">
        <v>0.22</v>
      </c>
      <c r="I17486" s="81">
        <v>0.04</v>
      </c>
      <c r="J17486" s="1">
        <v>32.346499999999999</v>
      </c>
    </row>
    <row r="17487" spans="1:10" ht="14.5" x14ac:dyDescent="0.35">
      <c r="A17487" s="47" t="s">
        <v>25123</v>
      </c>
      <c r="C17487" s="22" t="str">
        <f t="shared" si="273"/>
        <v>92516</v>
      </c>
      <c r="D17487" t="s">
        <v>25485</v>
      </c>
      <c r="E17487" s="1" t="s">
        <v>2761</v>
      </c>
      <c r="F17487" s="2">
        <v>0.43</v>
      </c>
      <c r="G17487" s="2">
        <v>1.72</v>
      </c>
      <c r="H17487" s="2">
        <v>0.21</v>
      </c>
      <c r="I17487" s="81">
        <v>0.03</v>
      </c>
      <c r="J17487" s="1">
        <v>32.346499999999999</v>
      </c>
    </row>
    <row r="17488" spans="1:10" ht="14.5" x14ac:dyDescent="0.35">
      <c r="A17488" s="47" t="s">
        <v>26873</v>
      </c>
      <c r="C17488" s="22" t="str">
        <f t="shared" si="273"/>
        <v>92517</v>
      </c>
      <c r="D17488" t="s">
        <v>28817</v>
      </c>
      <c r="E17488" s="1" t="s">
        <v>2761</v>
      </c>
      <c r="F17488" s="2">
        <v>0.8</v>
      </c>
      <c r="G17488" s="2">
        <v>1.44</v>
      </c>
      <c r="H17488" s="2">
        <v>0.42</v>
      </c>
      <c r="I17488" s="81">
        <v>0.03</v>
      </c>
      <c r="J17488" s="1">
        <v>32.346499999999999</v>
      </c>
    </row>
    <row r="17489" spans="1:10" ht="14.5" x14ac:dyDescent="0.35">
      <c r="A17489" s="47" t="s">
        <v>26875</v>
      </c>
      <c r="C17489" s="22" t="str">
        <f t="shared" si="273"/>
        <v>92518</v>
      </c>
      <c r="D17489" t="s">
        <v>28818</v>
      </c>
      <c r="E17489" s="1" t="s">
        <v>2761</v>
      </c>
      <c r="F17489" s="2">
        <v>0.8</v>
      </c>
      <c r="G17489" s="2">
        <v>1.44</v>
      </c>
      <c r="H17489" s="2">
        <v>0.43</v>
      </c>
      <c r="I17489" s="81">
        <v>0.04</v>
      </c>
      <c r="J17489" s="1">
        <v>32.346499999999999</v>
      </c>
    </row>
    <row r="17490" spans="1:10" ht="14.5" x14ac:dyDescent="0.35">
      <c r="A17490" s="47" t="s">
        <v>26877</v>
      </c>
      <c r="C17490" s="22" t="str">
        <f t="shared" si="273"/>
        <v>92519</v>
      </c>
      <c r="D17490" t="s">
        <v>28819</v>
      </c>
      <c r="E17490" s="1" t="s">
        <v>2761</v>
      </c>
      <c r="F17490" s="2">
        <v>1.2</v>
      </c>
      <c r="G17490" s="2">
        <v>2.42</v>
      </c>
      <c r="H17490" s="2">
        <v>0.65</v>
      </c>
      <c r="I17490" s="81">
        <v>0.04</v>
      </c>
      <c r="J17490" s="1">
        <v>32.346499999999999</v>
      </c>
    </row>
    <row r="17491" spans="1:10" ht="14.5" x14ac:dyDescent="0.35">
      <c r="A17491" s="47" t="s">
        <v>25125</v>
      </c>
      <c r="C17491" s="22" t="str">
        <f t="shared" si="273"/>
        <v>92520</v>
      </c>
      <c r="D17491" t="s">
        <v>28820</v>
      </c>
      <c r="E17491" s="1" t="s">
        <v>2761</v>
      </c>
      <c r="F17491" s="2">
        <v>0.75</v>
      </c>
      <c r="G17491" s="2">
        <v>1.93</v>
      </c>
      <c r="H17491" s="2">
        <v>0.42</v>
      </c>
      <c r="I17491" s="81">
        <v>0.03</v>
      </c>
      <c r="J17491" s="1">
        <v>32.346499999999999</v>
      </c>
    </row>
    <row r="17492" spans="1:10" ht="14.5" x14ac:dyDescent="0.35">
      <c r="A17492" s="47" t="s">
        <v>25127</v>
      </c>
      <c r="C17492" s="22" t="str">
        <f t="shared" si="273"/>
        <v>92521</v>
      </c>
      <c r="D17492" t="s">
        <v>28821</v>
      </c>
      <c r="E17492" s="1" t="s">
        <v>2761</v>
      </c>
      <c r="F17492" s="2">
        <v>2.2400000000000002</v>
      </c>
      <c r="G17492" s="2">
        <v>1.75</v>
      </c>
      <c r="H17492" s="2">
        <v>1.75</v>
      </c>
      <c r="I17492" s="81">
        <v>0.05</v>
      </c>
      <c r="J17492" s="1">
        <v>32.346499999999999</v>
      </c>
    </row>
    <row r="17493" spans="1:10" ht="14.5" x14ac:dyDescent="0.35">
      <c r="A17493" s="47" t="s">
        <v>25129</v>
      </c>
      <c r="C17493" s="22" t="str">
        <f t="shared" si="273"/>
        <v>92522</v>
      </c>
      <c r="D17493" t="s">
        <v>28822</v>
      </c>
      <c r="E17493" s="1" t="s">
        <v>2761</v>
      </c>
      <c r="F17493" s="2">
        <v>1.92</v>
      </c>
      <c r="G17493" s="2">
        <v>1.38</v>
      </c>
      <c r="H17493" s="2">
        <v>1.38</v>
      </c>
      <c r="I17493" s="81">
        <v>0.06</v>
      </c>
      <c r="J17493" s="1">
        <v>32.346499999999999</v>
      </c>
    </row>
    <row r="17494" spans="1:10" ht="14.5" x14ac:dyDescent="0.35">
      <c r="A17494" s="47" t="s">
        <v>25131</v>
      </c>
      <c r="C17494" s="22" t="str">
        <f t="shared" si="273"/>
        <v>92523</v>
      </c>
      <c r="D17494" t="s">
        <v>28824</v>
      </c>
      <c r="E17494" s="1" t="s">
        <v>2761</v>
      </c>
      <c r="F17494" s="2">
        <v>3.84</v>
      </c>
      <c r="G17494" s="2">
        <v>2.97</v>
      </c>
      <c r="H17494" s="2">
        <v>2.97</v>
      </c>
      <c r="I17494" s="81">
        <v>0.1</v>
      </c>
      <c r="J17494" s="1">
        <v>32.346499999999999</v>
      </c>
    </row>
    <row r="17495" spans="1:10" ht="14.5" x14ac:dyDescent="0.35">
      <c r="A17495" s="47" t="s">
        <v>25133</v>
      </c>
      <c r="C17495" s="22" t="str">
        <f t="shared" si="273"/>
        <v>92524</v>
      </c>
      <c r="D17495" t="s">
        <v>25493</v>
      </c>
      <c r="E17495" s="1" t="s">
        <v>2761</v>
      </c>
      <c r="F17495" s="2">
        <v>1.92</v>
      </c>
      <c r="G17495" s="2">
        <v>1.33</v>
      </c>
      <c r="H17495" s="2">
        <v>1.33</v>
      </c>
      <c r="I17495" s="81">
        <v>0.05</v>
      </c>
      <c r="J17495" s="1">
        <v>32.346499999999999</v>
      </c>
    </row>
    <row r="17496" spans="1:10" ht="14.5" x14ac:dyDescent="0.35">
      <c r="A17496" s="47" t="s">
        <v>25135</v>
      </c>
      <c r="C17496" s="22" t="str">
        <f t="shared" si="273"/>
        <v>92526</v>
      </c>
      <c r="D17496" t="s">
        <v>25493</v>
      </c>
      <c r="E17496" s="1" t="s">
        <v>2761</v>
      </c>
      <c r="F17496" s="2">
        <v>1.34</v>
      </c>
      <c r="G17496" s="2">
        <v>1.19</v>
      </c>
      <c r="H17496" s="2">
        <v>1.19</v>
      </c>
      <c r="I17496" s="81">
        <v>0.03</v>
      </c>
      <c r="J17496" s="1">
        <v>32.346499999999999</v>
      </c>
    </row>
    <row r="17497" spans="1:10" ht="14.5" x14ac:dyDescent="0.35">
      <c r="A17497" s="47" t="s">
        <v>25137</v>
      </c>
      <c r="C17497" s="22" t="str">
        <f t="shared" si="273"/>
        <v>92531</v>
      </c>
      <c r="D17497" t="s">
        <v>25493</v>
      </c>
      <c r="E17497" s="1" t="s">
        <v>173</v>
      </c>
      <c r="F17497" s="2">
        <v>0</v>
      </c>
      <c r="G17497" s="2">
        <v>0</v>
      </c>
      <c r="H17497" s="2">
        <v>0</v>
      </c>
      <c r="I17497" s="81">
        <v>0</v>
      </c>
      <c r="J17497" s="1">
        <v>32.346499999999999</v>
      </c>
    </row>
    <row r="17498" spans="1:10" ht="14.5" x14ac:dyDescent="0.35">
      <c r="A17498" s="47" t="s">
        <v>25139</v>
      </c>
      <c r="C17498" s="22" t="str">
        <f t="shared" si="273"/>
        <v>92532</v>
      </c>
      <c r="D17498" t="s">
        <v>25493</v>
      </c>
      <c r="E17498" s="1" t="s">
        <v>173</v>
      </c>
      <c r="F17498" s="2">
        <v>0</v>
      </c>
      <c r="G17498" s="2">
        <v>0</v>
      </c>
      <c r="H17498" s="2">
        <v>0</v>
      </c>
      <c r="I17498" s="81">
        <v>0</v>
      </c>
      <c r="J17498" s="1">
        <v>32.346499999999999</v>
      </c>
    </row>
    <row r="17499" spans="1:10" ht="14.5" x14ac:dyDescent="0.35">
      <c r="A17499" s="47" t="s">
        <v>25141</v>
      </c>
      <c r="C17499" s="22" t="str">
        <f t="shared" si="273"/>
        <v>92533</v>
      </c>
      <c r="D17499" t="s">
        <v>25493</v>
      </c>
      <c r="E17499" s="1" t="s">
        <v>173</v>
      </c>
      <c r="F17499" s="2">
        <v>0</v>
      </c>
      <c r="G17499" s="2">
        <v>0</v>
      </c>
      <c r="H17499" s="2">
        <v>0</v>
      </c>
      <c r="I17499" s="81">
        <v>0</v>
      </c>
      <c r="J17499" s="1">
        <v>32.346499999999999</v>
      </c>
    </row>
    <row r="17500" spans="1:10" ht="14.5" x14ac:dyDescent="0.35">
      <c r="A17500" s="47" t="s">
        <v>25143</v>
      </c>
      <c r="C17500" s="22" t="str">
        <f t="shared" si="273"/>
        <v>92534</v>
      </c>
      <c r="D17500" t="s">
        <v>25493</v>
      </c>
      <c r="E17500" s="1" t="s">
        <v>173</v>
      </c>
      <c r="F17500" s="2">
        <v>0</v>
      </c>
      <c r="G17500" s="2">
        <v>0</v>
      </c>
      <c r="H17500" s="2">
        <v>0</v>
      </c>
      <c r="I17500" s="81">
        <v>0</v>
      </c>
      <c r="J17500" s="1">
        <v>32.346499999999999</v>
      </c>
    </row>
    <row r="17501" spans="1:10" ht="14.5" x14ac:dyDescent="0.35">
      <c r="A17501" s="47" t="s">
        <v>25145</v>
      </c>
      <c r="C17501" s="22" t="str">
        <f t="shared" si="273"/>
        <v>92537</v>
      </c>
      <c r="D17501" t="s">
        <v>28826</v>
      </c>
      <c r="E17501" s="1" t="s">
        <v>2761</v>
      </c>
      <c r="F17501" s="2">
        <v>0.6</v>
      </c>
      <c r="G17501" s="2">
        <v>0.55000000000000004</v>
      </c>
      <c r="H17501" s="2">
        <v>0.55000000000000004</v>
      </c>
      <c r="I17501" s="81">
        <v>0.02</v>
      </c>
      <c r="J17501" s="1">
        <v>32.346499999999999</v>
      </c>
    </row>
    <row r="17502" spans="1:10" ht="14.5" x14ac:dyDescent="0.35">
      <c r="A17502" s="47" t="s">
        <v>25145</v>
      </c>
      <c r="B17502" s="1" t="s">
        <v>2795</v>
      </c>
      <c r="C17502" s="22" t="str">
        <f t="shared" si="273"/>
        <v>92537TC</v>
      </c>
      <c r="D17502" t="s">
        <v>28828</v>
      </c>
      <c r="E17502" s="1" t="s">
        <v>2761</v>
      </c>
      <c r="F17502" s="2">
        <v>0</v>
      </c>
      <c r="G17502" s="2">
        <v>0.25</v>
      </c>
      <c r="H17502" s="2">
        <v>0.25</v>
      </c>
      <c r="I17502" s="81">
        <v>0.01</v>
      </c>
      <c r="J17502" s="1">
        <v>32.346499999999999</v>
      </c>
    </row>
    <row r="17503" spans="1:10" ht="14.5" x14ac:dyDescent="0.35">
      <c r="A17503" s="47" t="s">
        <v>25145</v>
      </c>
      <c r="B17503" s="1">
        <v>26</v>
      </c>
      <c r="C17503" s="22" t="str">
        <f t="shared" si="273"/>
        <v>9253726</v>
      </c>
      <c r="D17503" t="s">
        <v>28830</v>
      </c>
      <c r="E17503" s="1" t="s">
        <v>2761</v>
      </c>
      <c r="F17503" s="2">
        <v>0.6</v>
      </c>
      <c r="G17503" s="2">
        <v>0.3</v>
      </c>
      <c r="H17503" s="2">
        <v>0.3</v>
      </c>
      <c r="I17503" s="81">
        <v>0.01</v>
      </c>
      <c r="J17503" s="1">
        <v>32.346499999999999</v>
      </c>
    </row>
    <row r="17504" spans="1:10" ht="14.5" x14ac:dyDescent="0.35">
      <c r="A17504" s="47" t="s">
        <v>25147</v>
      </c>
      <c r="C17504" s="22" t="str">
        <f t="shared" si="273"/>
        <v>92538</v>
      </c>
      <c r="D17504" t="s">
        <v>25496</v>
      </c>
      <c r="E17504" s="1" t="s">
        <v>2761</v>
      </c>
      <c r="F17504" s="2">
        <v>0.3</v>
      </c>
      <c r="G17504" s="2">
        <v>0.34</v>
      </c>
      <c r="H17504" s="2">
        <v>0.34</v>
      </c>
      <c r="I17504" s="81">
        <v>0.02</v>
      </c>
      <c r="J17504" s="1">
        <v>32.346499999999999</v>
      </c>
    </row>
    <row r="17505" spans="1:10" ht="14.5" x14ac:dyDescent="0.35">
      <c r="A17505" s="47" t="s">
        <v>25147</v>
      </c>
      <c r="B17505" s="1" t="s">
        <v>2795</v>
      </c>
      <c r="C17505" s="22" t="str">
        <f t="shared" si="273"/>
        <v>92538TC</v>
      </c>
      <c r="D17505" t="s">
        <v>25498</v>
      </c>
      <c r="E17505" s="1" t="s">
        <v>2761</v>
      </c>
      <c r="F17505" s="2">
        <v>0</v>
      </c>
      <c r="G17505" s="2">
        <v>0.18</v>
      </c>
      <c r="H17505" s="2">
        <v>0.18</v>
      </c>
      <c r="I17505" s="81">
        <v>0.01</v>
      </c>
      <c r="J17505" s="1">
        <v>32.346499999999999</v>
      </c>
    </row>
    <row r="17506" spans="1:10" ht="14.5" x14ac:dyDescent="0.35">
      <c r="A17506" s="47" t="s">
        <v>25147</v>
      </c>
      <c r="B17506" s="1">
        <v>26</v>
      </c>
      <c r="C17506" s="22" t="str">
        <f t="shared" si="273"/>
        <v>9253826</v>
      </c>
      <c r="D17506" t="s">
        <v>25500</v>
      </c>
      <c r="E17506" s="1" t="s">
        <v>2761</v>
      </c>
      <c r="F17506" s="2">
        <v>0.3</v>
      </c>
      <c r="G17506" s="2">
        <v>0.16</v>
      </c>
      <c r="H17506" s="2">
        <v>0.16</v>
      </c>
      <c r="I17506" s="81">
        <v>0.01</v>
      </c>
      <c r="J17506" s="1">
        <v>32.346499999999999</v>
      </c>
    </row>
    <row r="17507" spans="1:10" ht="14.5" x14ac:dyDescent="0.35">
      <c r="A17507" s="47" t="s">
        <v>25148</v>
      </c>
      <c r="C17507" s="22" t="str">
        <f t="shared" si="273"/>
        <v>92540</v>
      </c>
      <c r="D17507" t="s">
        <v>25502</v>
      </c>
      <c r="E17507" s="1" t="s">
        <v>2761</v>
      </c>
      <c r="F17507" s="2">
        <v>1.5</v>
      </c>
      <c r="G17507" s="2">
        <v>1.61</v>
      </c>
      <c r="H17507" s="2">
        <v>1.61</v>
      </c>
      <c r="I17507" s="81">
        <v>0.03</v>
      </c>
      <c r="J17507" s="1">
        <v>32.346499999999999</v>
      </c>
    </row>
    <row r="17508" spans="1:10" ht="14.5" x14ac:dyDescent="0.35">
      <c r="A17508" s="47" t="s">
        <v>25148</v>
      </c>
      <c r="B17508" s="1" t="s">
        <v>2795</v>
      </c>
      <c r="C17508" s="22" t="str">
        <f t="shared" si="273"/>
        <v>92540TC</v>
      </c>
      <c r="D17508" t="s">
        <v>30313</v>
      </c>
      <c r="E17508" s="1" t="s">
        <v>2761</v>
      </c>
      <c r="F17508" s="2">
        <v>0</v>
      </c>
      <c r="G17508" s="2">
        <v>0.86</v>
      </c>
      <c r="H17508" s="2">
        <v>0.86</v>
      </c>
      <c r="I17508" s="81">
        <v>0.01</v>
      </c>
      <c r="J17508" s="1">
        <v>32.346499999999999</v>
      </c>
    </row>
    <row r="17509" spans="1:10" ht="14.5" x14ac:dyDescent="0.35">
      <c r="A17509" s="47" t="s">
        <v>25148</v>
      </c>
      <c r="B17509" s="1">
        <v>26</v>
      </c>
      <c r="C17509" s="22" t="str">
        <f t="shared" si="273"/>
        <v>9254026</v>
      </c>
      <c r="D17509" t="s">
        <v>30314</v>
      </c>
      <c r="E17509" s="1" t="s">
        <v>2761</v>
      </c>
      <c r="F17509" s="2">
        <v>1.5</v>
      </c>
      <c r="G17509" s="2">
        <v>0.75</v>
      </c>
      <c r="H17509" s="2">
        <v>0.75</v>
      </c>
      <c r="I17509" s="81">
        <v>0.02</v>
      </c>
      <c r="J17509" s="1">
        <v>32.346499999999999</v>
      </c>
    </row>
    <row r="17510" spans="1:10" ht="14.5" x14ac:dyDescent="0.35">
      <c r="A17510" s="47" t="s">
        <v>25150</v>
      </c>
      <c r="C17510" s="22" t="str">
        <f t="shared" si="273"/>
        <v>92541</v>
      </c>
      <c r="D17510" t="s">
        <v>30315</v>
      </c>
      <c r="E17510" s="1" t="s">
        <v>2761</v>
      </c>
      <c r="F17510" s="2">
        <v>0.4</v>
      </c>
      <c r="G17510" s="2">
        <v>0.33</v>
      </c>
      <c r="H17510" s="2">
        <v>0.33</v>
      </c>
      <c r="I17510" s="81">
        <v>0.02</v>
      </c>
      <c r="J17510" s="1">
        <v>32.346499999999999</v>
      </c>
    </row>
    <row r="17511" spans="1:10" ht="14.5" x14ac:dyDescent="0.35">
      <c r="A17511" s="47" t="s">
        <v>25150</v>
      </c>
      <c r="B17511" s="1" t="s">
        <v>2795</v>
      </c>
      <c r="C17511" s="22" t="str">
        <f t="shared" si="273"/>
        <v>92541TC</v>
      </c>
      <c r="D17511" t="s">
        <v>30316</v>
      </c>
      <c r="E17511" s="1" t="s">
        <v>2761</v>
      </c>
      <c r="F17511" s="2">
        <v>0</v>
      </c>
      <c r="G17511" s="2">
        <v>0.12</v>
      </c>
      <c r="H17511" s="2">
        <v>0.12</v>
      </c>
      <c r="I17511" s="81">
        <v>0.01</v>
      </c>
      <c r="J17511" s="1">
        <v>32.346499999999999</v>
      </c>
    </row>
    <row r="17512" spans="1:10" ht="14.5" x14ac:dyDescent="0.35">
      <c r="A17512" s="47" t="s">
        <v>25150</v>
      </c>
      <c r="B17512" s="1">
        <v>26</v>
      </c>
      <c r="C17512" s="22" t="str">
        <f t="shared" si="273"/>
        <v>9254126</v>
      </c>
      <c r="D17512" t="s">
        <v>30317</v>
      </c>
      <c r="E17512" s="1" t="s">
        <v>2761</v>
      </c>
      <c r="F17512" s="2">
        <v>0.4</v>
      </c>
      <c r="G17512" s="2">
        <v>0.21</v>
      </c>
      <c r="H17512" s="2">
        <v>0.21</v>
      </c>
      <c r="I17512" s="81">
        <v>0.01</v>
      </c>
      <c r="J17512" s="1">
        <v>32.346499999999999</v>
      </c>
    </row>
    <row r="17513" spans="1:10" ht="14.5" x14ac:dyDescent="0.35">
      <c r="A17513" s="47" t="s">
        <v>25152</v>
      </c>
      <c r="C17513" s="22" t="str">
        <f t="shared" si="273"/>
        <v>92542</v>
      </c>
      <c r="D17513" t="s">
        <v>25504</v>
      </c>
      <c r="E17513" s="1" t="s">
        <v>2761</v>
      </c>
      <c r="F17513" s="2">
        <v>0.48</v>
      </c>
      <c r="G17513" s="2">
        <v>0.36</v>
      </c>
      <c r="H17513" s="2">
        <v>0.36</v>
      </c>
      <c r="I17513" s="81">
        <v>0.02</v>
      </c>
      <c r="J17513" s="1">
        <v>32.346499999999999</v>
      </c>
    </row>
    <row r="17514" spans="1:10" ht="14.5" x14ac:dyDescent="0.35">
      <c r="A17514" s="47" t="s">
        <v>25152</v>
      </c>
      <c r="B17514" s="1" t="s">
        <v>2795</v>
      </c>
      <c r="C17514" s="22" t="str">
        <f t="shared" si="273"/>
        <v>92542TC</v>
      </c>
      <c r="D17514" t="s">
        <v>25506</v>
      </c>
      <c r="E17514" s="1" t="s">
        <v>2761</v>
      </c>
      <c r="F17514" s="2">
        <v>0</v>
      </c>
      <c r="G17514" s="2">
        <v>0.11</v>
      </c>
      <c r="H17514" s="2">
        <v>0.11</v>
      </c>
      <c r="I17514" s="81">
        <v>0.01</v>
      </c>
      <c r="J17514" s="1">
        <v>32.346499999999999</v>
      </c>
    </row>
    <row r="17515" spans="1:10" ht="14.5" x14ac:dyDescent="0.35">
      <c r="A17515" s="47" t="s">
        <v>25152</v>
      </c>
      <c r="B17515" s="1">
        <v>26</v>
      </c>
      <c r="C17515" s="22" t="str">
        <f t="shared" si="273"/>
        <v>9254226</v>
      </c>
      <c r="D17515" t="s">
        <v>25508</v>
      </c>
      <c r="E17515" s="1" t="s">
        <v>2761</v>
      </c>
      <c r="F17515" s="2">
        <v>0.48</v>
      </c>
      <c r="G17515" s="2">
        <v>0.25</v>
      </c>
      <c r="H17515" s="2">
        <v>0.25</v>
      </c>
      <c r="I17515" s="81">
        <v>0.01</v>
      </c>
      <c r="J17515" s="1">
        <v>32.346499999999999</v>
      </c>
    </row>
    <row r="17516" spans="1:10" ht="14.5" x14ac:dyDescent="0.35">
      <c r="A17516" s="47" t="s">
        <v>25153</v>
      </c>
      <c r="C17516" s="22" t="str">
        <f t="shared" si="273"/>
        <v>92544</v>
      </c>
      <c r="D17516" t="s">
        <v>27829</v>
      </c>
      <c r="E17516" s="1" t="s">
        <v>2761</v>
      </c>
      <c r="F17516" s="2">
        <v>0.27</v>
      </c>
      <c r="G17516" s="2">
        <v>0.25</v>
      </c>
      <c r="H17516" s="2">
        <v>0.25</v>
      </c>
      <c r="I17516" s="81">
        <v>0.02</v>
      </c>
      <c r="J17516" s="1">
        <v>32.346499999999999</v>
      </c>
    </row>
    <row r="17517" spans="1:10" ht="14.5" x14ac:dyDescent="0.35">
      <c r="A17517" s="47" t="s">
        <v>25153</v>
      </c>
      <c r="B17517" s="1" t="s">
        <v>2795</v>
      </c>
      <c r="C17517" s="22" t="str">
        <f t="shared" si="273"/>
        <v>92544TC</v>
      </c>
      <c r="D17517" t="s">
        <v>27829</v>
      </c>
      <c r="E17517" s="1" t="s">
        <v>2761</v>
      </c>
      <c r="F17517" s="2">
        <v>0</v>
      </c>
      <c r="G17517" s="2">
        <v>0.1</v>
      </c>
      <c r="H17517" s="2">
        <v>0.1</v>
      </c>
      <c r="I17517" s="81">
        <v>0.01</v>
      </c>
      <c r="J17517" s="1">
        <v>32.346499999999999</v>
      </c>
    </row>
    <row r="17518" spans="1:10" ht="14.5" x14ac:dyDescent="0.35">
      <c r="A17518" s="47" t="s">
        <v>25153</v>
      </c>
      <c r="B17518" s="1">
        <v>26</v>
      </c>
      <c r="C17518" s="22" t="str">
        <f t="shared" si="273"/>
        <v>9254426</v>
      </c>
      <c r="D17518" t="s">
        <v>27829</v>
      </c>
      <c r="E17518" s="1" t="s">
        <v>2761</v>
      </c>
      <c r="F17518" s="2">
        <v>0.27</v>
      </c>
      <c r="G17518" s="2">
        <v>0.15</v>
      </c>
      <c r="H17518" s="2">
        <v>0.15</v>
      </c>
      <c r="I17518" s="81">
        <v>0.01</v>
      </c>
      <c r="J17518" s="1">
        <v>32.346499999999999</v>
      </c>
    </row>
    <row r="17519" spans="1:10" ht="14.5" x14ac:dyDescent="0.35">
      <c r="A17519" s="47" t="s">
        <v>25154</v>
      </c>
      <c r="C17519" s="22" t="str">
        <f t="shared" si="273"/>
        <v>92545</v>
      </c>
      <c r="D17519" t="s">
        <v>27830</v>
      </c>
      <c r="E17519" s="1" t="s">
        <v>2761</v>
      </c>
      <c r="F17519" s="2">
        <v>0.25</v>
      </c>
      <c r="G17519" s="2">
        <v>0.24</v>
      </c>
      <c r="H17519" s="2">
        <v>0.24</v>
      </c>
      <c r="I17519" s="81">
        <v>0.02</v>
      </c>
      <c r="J17519" s="1">
        <v>32.346499999999999</v>
      </c>
    </row>
    <row r="17520" spans="1:10" ht="14.5" x14ac:dyDescent="0.35">
      <c r="A17520" s="47" t="s">
        <v>25154</v>
      </c>
      <c r="B17520" s="1" t="s">
        <v>2795</v>
      </c>
      <c r="C17520" s="22" t="str">
        <f t="shared" si="273"/>
        <v>92545TC</v>
      </c>
      <c r="D17520" t="s">
        <v>27830</v>
      </c>
      <c r="E17520" s="1" t="s">
        <v>2761</v>
      </c>
      <c r="F17520" s="2">
        <v>0</v>
      </c>
      <c r="G17520" s="2">
        <v>0.1</v>
      </c>
      <c r="H17520" s="2">
        <v>0.1</v>
      </c>
      <c r="I17520" s="81">
        <v>0.01</v>
      </c>
      <c r="J17520" s="1">
        <v>32.346499999999999</v>
      </c>
    </row>
    <row r="17521" spans="1:10" ht="14.5" x14ac:dyDescent="0.35">
      <c r="A17521" s="47" t="s">
        <v>25154</v>
      </c>
      <c r="B17521" s="1">
        <v>26</v>
      </c>
      <c r="C17521" s="22" t="str">
        <f t="shared" si="273"/>
        <v>9254526</v>
      </c>
      <c r="D17521" t="s">
        <v>27830</v>
      </c>
      <c r="E17521" s="1" t="s">
        <v>2761</v>
      </c>
      <c r="F17521" s="2">
        <v>0.25</v>
      </c>
      <c r="G17521" s="2">
        <v>0.14000000000000001</v>
      </c>
      <c r="H17521" s="2">
        <v>0.14000000000000001</v>
      </c>
      <c r="I17521" s="81">
        <v>0.01</v>
      </c>
      <c r="J17521" s="1">
        <v>32.346499999999999</v>
      </c>
    </row>
    <row r="17522" spans="1:10" ht="14.5" x14ac:dyDescent="0.35">
      <c r="A17522" s="47" t="s">
        <v>25156</v>
      </c>
      <c r="C17522" s="22" t="str">
        <f t="shared" si="273"/>
        <v>92546</v>
      </c>
      <c r="D17522" t="s">
        <v>27831</v>
      </c>
      <c r="E17522" s="1" t="s">
        <v>2761</v>
      </c>
      <c r="F17522" s="2">
        <v>0.28999999999999998</v>
      </c>
      <c r="G17522" s="2">
        <v>3.64</v>
      </c>
      <c r="H17522" s="2">
        <v>3.64</v>
      </c>
      <c r="I17522" s="81">
        <v>0.03</v>
      </c>
      <c r="J17522" s="1">
        <v>32.346499999999999</v>
      </c>
    </row>
    <row r="17523" spans="1:10" ht="14.5" x14ac:dyDescent="0.35">
      <c r="A17523" s="47" t="s">
        <v>25156</v>
      </c>
      <c r="B17523" s="1" t="s">
        <v>2795</v>
      </c>
      <c r="C17523" s="22" t="str">
        <f t="shared" si="273"/>
        <v>92546TC</v>
      </c>
      <c r="D17523" t="s">
        <v>27831</v>
      </c>
      <c r="E17523" s="1" t="s">
        <v>2761</v>
      </c>
      <c r="F17523" s="2">
        <v>0</v>
      </c>
      <c r="G17523" s="2">
        <v>3.5</v>
      </c>
      <c r="H17523" s="2">
        <v>3.5</v>
      </c>
      <c r="I17523" s="81">
        <v>0.02</v>
      </c>
      <c r="J17523" s="1">
        <v>32.346499999999999</v>
      </c>
    </row>
    <row r="17524" spans="1:10" ht="14.5" x14ac:dyDescent="0.35">
      <c r="A17524" s="47" t="s">
        <v>25156</v>
      </c>
      <c r="B17524" s="1">
        <v>26</v>
      </c>
      <c r="C17524" s="22" t="str">
        <f t="shared" si="273"/>
        <v>9254626</v>
      </c>
      <c r="D17524" t="s">
        <v>27831</v>
      </c>
      <c r="E17524" s="1" t="s">
        <v>2761</v>
      </c>
      <c r="F17524" s="2">
        <v>0.28999999999999998</v>
      </c>
      <c r="G17524" s="2">
        <v>0.14000000000000001</v>
      </c>
      <c r="H17524" s="2">
        <v>0.14000000000000001</v>
      </c>
      <c r="I17524" s="81">
        <v>0.01</v>
      </c>
      <c r="J17524" s="1">
        <v>32.346499999999999</v>
      </c>
    </row>
    <row r="17525" spans="1:10" ht="14.5" x14ac:dyDescent="0.35">
      <c r="A17525" s="47" t="s">
        <v>25158</v>
      </c>
      <c r="C17525" s="22" t="str">
        <f t="shared" si="273"/>
        <v>92547</v>
      </c>
      <c r="D17525" t="s">
        <v>27832</v>
      </c>
      <c r="E17525" s="1" t="s">
        <v>2761</v>
      </c>
      <c r="F17525" s="2">
        <v>0</v>
      </c>
      <c r="G17525" s="2">
        <v>0.31</v>
      </c>
      <c r="H17525" s="2">
        <v>0.31</v>
      </c>
      <c r="I17525" s="81">
        <v>0</v>
      </c>
      <c r="J17525" s="1">
        <v>32.346499999999999</v>
      </c>
    </row>
    <row r="17526" spans="1:10" ht="14.5" x14ac:dyDescent="0.35">
      <c r="A17526" s="47" t="s">
        <v>25160</v>
      </c>
      <c r="C17526" s="22" t="str">
        <f t="shared" si="273"/>
        <v>92548</v>
      </c>
      <c r="D17526" t="s">
        <v>27832</v>
      </c>
      <c r="E17526" s="1" t="s">
        <v>2761</v>
      </c>
      <c r="F17526" s="2">
        <v>0.67</v>
      </c>
      <c r="G17526" s="2">
        <v>0.7</v>
      </c>
      <c r="H17526" s="2">
        <v>0.7</v>
      </c>
      <c r="I17526" s="81">
        <v>0.03</v>
      </c>
      <c r="J17526" s="1">
        <v>32.346499999999999</v>
      </c>
    </row>
    <row r="17527" spans="1:10" ht="14.5" x14ac:dyDescent="0.35">
      <c r="A17527" s="47" t="s">
        <v>25160</v>
      </c>
      <c r="B17527" s="1" t="s">
        <v>2795</v>
      </c>
      <c r="C17527" s="22" t="str">
        <f t="shared" si="273"/>
        <v>92548TC</v>
      </c>
      <c r="D17527" t="s">
        <v>27832</v>
      </c>
      <c r="E17527" s="1" t="s">
        <v>2761</v>
      </c>
      <c r="F17527" s="2">
        <v>0</v>
      </c>
      <c r="G17527" s="2">
        <v>0.4</v>
      </c>
      <c r="H17527" s="2">
        <v>0.4</v>
      </c>
      <c r="I17527" s="81">
        <v>0.01</v>
      </c>
      <c r="J17527" s="1">
        <v>32.346499999999999</v>
      </c>
    </row>
    <row r="17528" spans="1:10" ht="14.5" x14ac:dyDescent="0.35">
      <c r="A17528" s="47" t="s">
        <v>25160</v>
      </c>
      <c r="B17528" s="1">
        <v>26</v>
      </c>
      <c r="C17528" s="22" t="str">
        <f t="shared" si="273"/>
        <v>9254826</v>
      </c>
      <c r="D17528" t="s">
        <v>27833</v>
      </c>
      <c r="E17528" s="1" t="s">
        <v>2761</v>
      </c>
      <c r="F17528" s="2">
        <v>0.67</v>
      </c>
      <c r="G17528" s="2">
        <v>0.3</v>
      </c>
      <c r="H17528" s="2">
        <v>0.3</v>
      </c>
      <c r="I17528" s="81">
        <v>0.02</v>
      </c>
      <c r="J17528" s="1">
        <v>32.346499999999999</v>
      </c>
    </row>
    <row r="17529" spans="1:10" ht="14.5" x14ac:dyDescent="0.35">
      <c r="A17529" s="47" t="s">
        <v>25162</v>
      </c>
      <c r="C17529" s="22" t="str">
        <f t="shared" si="273"/>
        <v>92549</v>
      </c>
      <c r="D17529" t="s">
        <v>27833</v>
      </c>
      <c r="E17529" s="1" t="s">
        <v>2761</v>
      </c>
      <c r="F17529" s="2">
        <v>0.87</v>
      </c>
      <c r="G17529" s="2">
        <v>1.05</v>
      </c>
      <c r="H17529" s="2">
        <v>1.05</v>
      </c>
      <c r="I17529" s="81">
        <v>0.02</v>
      </c>
      <c r="J17529" s="1">
        <v>32.346499999999999</v>
      </c>
    </row>
    <row r="17530" spans="1:10" ht="14.5" x14ac:dyDescent="0.35">
      <c r="A17530" s="47" t="s">
        <v>25162</v>
      </c>
      <c r="B17530" s="1" t="s">
        <v>2795</v>
      </c>
      <c r="C17530" s="22" t="str">
        <f t="shared" si="273"/>
        <v>92549TC</v>
      </c>
      <c r="D17530" t="s">
        <v>27833</v>
      </c>
      <c r="E17530" s="1" t="s">
        <v>2761</v>
      </c>
      <c r="F17530" s="2">
        <v>0</v>
      </c>
      <c r="G17530" s="2">
        <v>0.6</v>
      </c>
      <c r="H17530" s="2">
        <v>0.6</v>
      </c>
      <c r="I17530" s="81">
        <v>0.01</v>
      </c>
      <c r="J17530" s="1">
        <v>32.346499999999999</v>
      </c>
    </row>
    <row r="17531" spans="1:10" ht="14.5" x14ac:dyDescent="0.35">
      <c r="A17531" s="47" t="s">
        <v>25162</v>
      </c>
      <c r="B17531" s="1">
        <v>26</v>
      </c>
      <c r="C17531" s="22" t="str">
        <f t="shared" si="273"/>
        <v>9254926</v>
      </c>
      <c r="D17531" t="s">
        <v>27834</v>
      </c>
      <c r="E17531" s="1" t="s">
        <v>2761</v>
      </c>
      <c r="F17531" s="2">
        <v>0.87</v>
      </c>
      <c r="G17531" s="2">
        <v>0.45</v>
      </c>
      <c r="H17531" s="2">
        <v>0.45</v>
      </c>
      <c r="I17531" s="81">
        <v>0.01</v>
      </c>
      <c r="J17531" s="1">
        <v>32.346499999999999</v>
      </c>
    </row>
    <row r="17532" spans="1:10" ht="14.5" x14ac:dyDescent="0.35">
      <c r="A17532" s="47" t="s">
        <v>25164</v>
      </c>
      <c r="C17532" s="22" t="str">
        <f t="shared" si="273"/>
        <v>92550</v>
      </c>
      <c r="D17532" t="s">
        <v>27834</v>
      </c>
      <c r="E17532" s="1" t="s">
        <v>2761</v>
      </c>
      <c r="F17532" s="2">
        <v>0.35</v>
      </c>
      <c r="G17532" s="2">
        <v>0.28999999999999998</v>
      </c>
      <c r="H17532" s="2">
        <v>0.28999999999999998</v>
      </c>
      <c r="I17532" s="81">
        <v>0.01</v>
      </c>
      <c r="J17532" s="1">
        <v>32.346499999999999</v>
      </c>
    </row>
    <row r="17533" spans="1:10" ht="14.5" x14ac:dyDescent="0.35">
      <c r="A17533" s="47" t="s">
        <v>25166</v>
      </c>
      <c r="C17533" s="22" t="str">
        <f t="shared" si="273"/>
        <v>92551</v>
      </c>
      <c r="D17533" t="s">
        <v>27834</v>
      </c>
      <c r="E17533" s="1" t="s">
        <v>85</v>
      </c>
      <c r="F17533" s="2">
        <v>0</v>
      </c>
      <c r="G17533" s="2">
        <v>0.37</v>
      </c>
      <c r="H17533" s="2">
        <v>0.37</v>
      </c>
      <c r="I17533" s="81">
        <v>0.01</v>
      </c>
      <c r="J17533" s="1">
        <v>32.346499999999999</v>
      </c>
    </row>
    <row r="17534" spans="1:10" ht="14.5" x14ac:dyDescent="0.35">
      <c r="A17534" s="47" t="s">
        <v>25168</v>
      </c>
      <c r="C17534" s="22" t="str">
        <f t="shared" si="273"/>
        <v>92552</v>
      </c>
      <c r="D17534" t="s">
        <v>25510</v>
      </c>
      <c r="E17534" s="1" t="s">
        <v>2761</v>
      </c>
      <c r="F17534" s="2">
        <v>0</v>
      </c>
      <c r="G17534" s="2">
        <v>1.19</v>
      </c>
      <c r="H17534" s="2">
        <v>1.19</v>
      </c>
      <c r="I17534" s="81">
        <v>0.01</v>
      </c>
      <c r="J17534" s="1">
        <v>32.346499999999999</v>
      </c>
    </row>
    <row r="17535" spans="1:10" ht="14.5" x14ac:dyDescent="0.35">
      <c r="A17535" s="47" t="s">
        <v>25170</v>
      </c>
      <c r="C17535" s="22" t="str">
        <f t="shared" si="273"/>
        <v>92553</v>
      </c>
      <c r="D17535" t="s">
        <v>25510</v>
      </c>
      <c r="E17535" s="1" t="s">
        <v>2761</v>
      </c>
      <c r="F17535" s="2">
        <v>0</v>
      </c>
      <c r="G17535" s="2">
        <v>1.44</v>
      </c>
      <c r="H17535" s="2">
        <v>1.44</v>
      </c>
      <c r="I17535" s="81">
        <v>0.01</v>
      </c>
      <c r="J17535" s="1">
        <v>32.346499999999999</v>
      </c>
    </row>
    <row r="17536" spans="1:10" ht="14.5" x14ac:dyDescent="0.35">
      <c r="A17536" s="47" t="s">
        <v>25171</v>
      </c>
      <c r="C17536" s="22" t="str">
        <f t="shared" si="273"/>
        <v>92555</v>
      </c>
      <c r="D17536" t="s">
        <v>25510</v>
      </c>
      <c r="E17536" s="1" t="s">
        <v>2761</v>
      </c>
      <c r="F17536" s="2">
        <v>0</v>
      </c>
      <c r="G17536" s="2">
        <v>0.9</v>
      </c>
      <c r="H17536" s="2">
        <v>0.9</v>
      </c>
      <c r="I17536" s="81">
        <v>0.01</v>
      </c>
      <c r="J17536" s="1">
        <v>32.346499999999999</v>
      </c>
    </row>
    <row r="17537" spans="1:10" ht="14.5" x14ac:dyDescent="0.35">
      <c r="A17537" s="47" t="s">
        <v>25173</v>
      </c>
      <c r="C17537" s="22" t="str">
        <f t="shared" si="273"/>
        <v>92556</v>
      </c>
      <c r="D17537" t="s">
        <v>25512</v>
      </c>
      <c r="E17537" s="1" t="s">
        <v>2761</v>
      </c>
      <c r="F17537" s="2">
        <v>0</v>
      </c>
      <c r="G17537" s="2">
        <v>1.4</v>
      </c>
      <c r="H17537" s="2">
        <v>1.4</v>
      </c>
      <c r="I17537" s="81">
        <v>0.01</v>
      </c>
      <c r="J17537" s="1">
        <v>32.346499999999999</v>
      </c>
    </row>
    <row r="17538" spans="1:10" ht="14.5" x14ac:dyDescent="0.35">
      <c r="A17538" s="47" t="s">
        <v>25175</v>
      </c>
      <c r="C17538" s="22" t="str">
        <f t="shared" si="273"/>
        <v>92557</v>
      </c>
      <c r="D17538" t="s">
        <v>25512</v>
      </c>
      <c r="E17538" s="1" t="s">
        <v>2761</v>
      </c>
      <c r="F17538" s="2">
        <v>0.6</v>
      </c>
      <c r="G17538" s="2">
        <v>0.47</v>
      </c>
      <c r="H17538" s="2">
        <v>0.33</v>
      </c>
      <c r="I17538" s="81">
        <v>0.02</v>
      </c>
      <c r="J17538" s="1">
        <v>32.346499999999999</v>
      </c>
    </row>
    <row r="17539" spans="1:10" ht="14.5" x14ac:dyDescent="0.35">
      <c r="A17539" s="47" t="s">
        <v>25177</v>
      </c>
      <c r="C17539" s="22" t="str">
        <f t="shared" si="273"/>
        <v>92558</v>
      </c>
      <c r="D17539" t="s">
        <v>25512</v>
      </c>
      <c r="E17539" s="1" t="s">
        <v>40</v>
      </c>
      <c r="F17539" s="2">
        <v>0.17</v>
      </c>
      <c r="G17539" s="2">
        <v>0.1</v>
      </c>
      <c r="H17539" s="2">
        <v>7.0000000000000007E-2</v>
      </c>
      <c r="I17539" s="81">
        <v>0.01</v>
      </c>
      <c r="J17539" s="1">
        <v>32.346499999999999</v>
      </c>
    </row>
    <row r="17540" spans="1:10" ht="14.5" x14ac:dyDescent="0.35">
      <c r="A17540" s="47" t="s">
        <v>25179</v>
      </c>
      <c r="C17540" s="22" t="str">
        <f t="shared" si="273"/>
        <v>92562</v>
      </c>
      <c r="D17540" t="s">
        <v>25514</v>
      </c>
      <c r="E17540" s="1" t="s">
        <v>2761</v>
      </c>
      <c r="F17540" s="2">
        <v>0</v>
      </c>
      <c r="G17540" s="2">
        <v>1.48</v>
      </c>
      <c r="H17540" s="2">
        <v>1.48</v>
      </c>
      <c r="I17540" s="81">
        <v>0.01</v>
      </c>
      <c r="J17540" s="1">
        <v>32.346499999999999</v>
      </c>
    </row>
    <row r="17541" spans="1:10" ht="14.5" x14ac:dyDescent="0.35">
      <c r="A17541" s="47" t="s">
        <v>25181</v>
      </c>
      <c r="C17541" s="22" t="str">
        <f t="shared" si="273"/>
        <v>92563</v>
      </c>
      <c r="D17541" t="s">
        <v>25514</v>
      </c>
      <c r="E17541" s="1" t="s">
        <v>2761</v>
      </c>
      <c r="F17541" s="2">
        <v>0</v>
      </c>
      <c r="G17541" s="2">
        <v>1.06</v>
      </c>
      <c r="H17541" s="2">
        <v>1.06</v>
      </c>
      <c r="I17541" s="81">
        <v>0.01</v>
      </c>
      <c r="J17541" s="1">
        <v>32.346499999999999</v>
      </c>
    </row>
    <row r="17542" spans="1:10" ht="14.5" x14ac:dyDescent="0.35">
      <c r="A17542" s="47" t="s">
        <v>25183</v>
      </c>
      <c r="C17542" s="22" t="str">
        <f t="shared" si="273"/>
        <v>92565</v>
      </c>
      <c r="D17542" t="s">
        <v>25514</v>
      </c>
      <c r="E17542" s="1" t="s">
        <v>2761</v>
      </c>
      <c r="F17542" s="2">
        <v>0</v>
      </c>
      <c r="G17542" s="2">
        <v>0.65</v>
      </c>
      <c r="H17542" s="2">
        <v>0.65</v>
      </c>
      <c r="I17542" s="81">
        <v>0.01</v>
      </c>
      <c r="J17542" s="1">
        <v>32.346499999999999</v>
      </c>
    </row>
    <row r="17543" spans="1:10" ht="14.5" x14ac:dyDescent="0.35">
      <c r="A17543" s="47" t="s">
        <v>25185</v>
      </c>
      <c r="C17543" s="22" t="str">
        <f t="shared" si="273"/>
        <v>92567</v>
      </c>
      <c r="D17543" t="s">
        <v>25516</v>
      </c>
      <c r="E17543" s="1" t="s">
        <v>2761</v>
      </c>
      <c r="F17543" s="2">
        <v>0.2</v>
      </c>
      <c r="G17543" s="2">
        <v>0.27</v>
      </c>
      <c r="H17543" s="2">
        <v>0.11</v>
      </c>
      <c r="I17543" s="81">
        <v>0.01</v>
      </c>
      <c r="J17543" s="1">
        <v>32.346499999999999</v>
      </c>
    </row>
    <row r="17544" spans="1:10" ht="14.5" x14ac:dyDescent="0.35">
      <c r="A17544" s="47" t="s">
        <v>25187</v>
      </c>
      <c r="C17544" s="22" t="str">
        <f t="shared" si="273"/>
        <v>92568</v>
      </c>
      <c r="D17544" t="s">
        <v>25516</v>
      </c>
      <c r="E17544" s="1" t="s">
        <v>2761</v>
      </c>
      <c r="F17544" s="2">
        <v>0.28999999999999998</v>
      </c>
      <c r="G17544" s="2">
        <v>0.15</v>
      </c>
      <c r="H17544" s="2">
        <v>0.15</v>
      </c>
      <c r="I17544" s="81">
        <v>0.01</v>
      </c>
      <c r="J17544" s="1">
        <v>32.346499999999999</v>
      </c>
    </row>
    <row r="17545" spans="1:10" ht="14.5" x14ac:dyDescent="0.35">
      <c r="A17545" s="47" t="s">
        <v>25189</v>
      </c>
      <c r="C17545" s="22" t="str">
        <f t="shared" si="273"/>
        <v>92570</v>
      </c>
      <c r="D17545" t="s">
        <v>25516</v>
      </c>
      <c r="E17545" s="1" t="s">
        <v>2761</v>
      </c>
      <c r="F17545" s="2">
        <v>0.55000000000000004</v>
      </c>
      <c r="G17545" s="2">
        <v>0.39</v>
      </c>
      <c r="H17545" s="2">
        <v>0.28999999999999998</v>
      </c>
      <c r="I17545" s="81">
        <v>0.02</v>
      </c>
      <c r="J17545" s="1">
        <v>32.346499999999999</v>
      </c>
    </row>
    <row r="17546" spans="1:10" ht="14.5" x14ac:dyDescent="0.35">
      <c r="A17546" s="47" t="s">
        <v>25191</v>
      </c>
      <c r="C17546" s="22" t="str">
        <f t="shared" si="273"/>
        <v>92571</v>
      </c>
      <c r="D17546" t="s">
        <v>25518</v>
      </c>
      <c r="E17546" s="1" t="s">
        <v>2761</v>
      </c>
      <c r="F17546" s="2">
        <v>0</v>
      </c>
      <c r="G17546" s="2">
        <v>0.94</v>
      </c>
      <c r="H17546" s="2">
        <v>0.94</v>
      </c>
      <c r="I17546" s="81">
        <v>0.01</v>
      </c>
      <c r="J17546" s="1">
        <v>32.346499999999999</v>
      </c>
    </row>
    <row r="17547" spans="1:10" ht="14.5" x14ac:dyDescent="0.35">
      <c r="A17547" s="47" t="s">
        <v>25193</v>
      </c>
      <c r="C17547" s="22" t="str">
        <f t="shared" si="273"/>
        <v>92572</v>
      </c>
      <c r="D17547" t="s">
        <v>25518</v>
      </c>
      <c r="E17547" s="1" t="s">
        <v>2761</v>
      </c>
      <c r="F17547" s="2">
        <v>0</v>
      </c>
      <c r="G17547" s="2">
        <v>1.7</v>
      </c>
      <c r="H17547" s="2">
        <v>1.7</v>
      </c>
      <c r="I17547" s="81">
        <v>0.01</v>
      </c>
      <c r="J17547" s="1">
        <v>32.346499999999999</v>
      </c>
    </row>
    <row r="17548" spans="1:10" ht="14.5" x14ac:dyDescent="0.35">
      <c r="A17548" s="47" t="s">
        <v>25195</v>
      </c>
      <c r="C17548" s="22" t="str">
        <f t="shared" ref="C17548:C17611" si="274">CONCATENATE(A17548,B17548)</f>
        <v>92575</v>
      </c>
      <c r="D17548" t="s">
        <v>25518</v>
      </c>
      <c r="E17548" s="1" t="s">
        <v>2761</v>
      </c>
      <c r="F17548" s="2">
        <v>0</v>
      </c>
      <c r="G17548" s="2">
        <v>2.2000000000000002</v>
      </c>
      <c r="H17548" s="2">
        <v>2.2000000000000002</v>
      </c>
      <c r="I17548" s="81">
        <v>0.02</v>
      </c>
      <c r="J17548" s="1">
        <v>32.346499999999999</v>
      </c>
    </row>
    <row r="17549" spans="1:10" ht="14.5" x14ac:dyDescent="0.35">
      <c r="A17549" s="47" t="s">
        <v>25197</v>
      </c>
      <c r="C17549" s="22" t="str">
        <f t="shared" si="274"/>
        <v>92576</v>
      </c>
      <c r="D17549" t="s">
        <v>25520</v>
      </c>
      <c r="E17549" s="1" t="s">
        <v>2761</v>
      </c>
      <c r="F17549" s="2">
        <v>0</v>
      </c>
      <c r="G17549" s="2">
        <v>1.35</v>
      </c>
      <c r="H17549" s="2">
        <v>1.35</v>
      </c>
      <c r="I17549" s="81">
        <v>0.01</v>
      </c>
      <c r="J17549" s="1">
        <v>32.346499999999999</v>
      </c>
    </row>
    <row r="17550" spans="1:10" ht="14.5" x14ac:dyDescent="0.35">
      <c r="A17550" s="47" t="s">
        <v>25199</v>
      </c>
      <c r="C17550" s="22" t="str">
        <f t="shared" si="274"/>
        <v>92577</v>
      </c>
      <c r="D17550" t="s">
        <v>25520</v>
      </c>
      <c r="E17550" s="1" t="s">
        <v>2761</v>
      </c>
      <c r="F17550" s="2">
        <v>0</v>
      </c>
      <c r="G17550" s="2">
        <v>0.68</v>
      </c>
      <c r="H17550" s="2">
        <v>0.68</v>
      </c>
      <c r="I17550" s="81">
        <v>0.01</v>
      </c>
      <c r="J17550" s="1">
        <v>32.346499999999999</v>
      </c>
    </row>
    <row r="17551" spans="1:10" ht="14.5" x14ac:dyDescent="0.35">
      <c r="A17551" s="47" t="s">
        <v>25201</v>
      </c>
      <c r="C17551" s="22" t="str">
        <f t="shared" si="274"/>
        <v>92579</v>
      </c>
      <c r="D17551" t="s">
        <v>25520</v>
      </c>
      <c r="E17551" s="1" t="s">
        <v>2761</v>
      </c>
      <c r="F17551" s="2">
        <v>0.7</v>
      </c>
      <c r="G17551" s="2">
        <v>0.6</v>
      </c>
      <c r="H17551" s="2">
        <v>0.38</v>
      </c>
      <c r="I17551" s="81">
        <v>0.02</v>
      </c>
      <c r="J17551" s="1">
        <v>32.346499999999999</v>
      </c>
    </row>
    <row r="17552" spans="1:10" ht="14.5" x14ac:dyDescent="0.35">
      <c r="A17552" s="47" t="s">
        <v>25203</v>
      </c>
      <c r="C17552" s="22" t="str">
        <f t="shared" si="274"/>
        <v>92582</v>
      </c>
      <c r="D17552" t="s">
        <v>25522</v>
      </c>
      <c r="E17552" s="1" t="s">
        <v>2761</v>
      </c>
      <c r="F17552" s="2">
        <v>0</v>
      </c>
      <c r="G17552" s="2">
        <v>2.67</v>
      </c>
      <c r="H17552" s="2">
        <v>2.67</v>
      </c>
      <c r="I17552" s="81">
        <v>0.01</v>
      </c>
      <c r="J17552" s="1">
        <v>32.346499999999999</v>
      </c>
    </row>
    <row r="17553" spans="1:10" ht="14.5" x14ac:dyDescent="0.35">
      <c r="A17553" s="47" t="s">
        <v>25205</v>
      </c>
      <c r="C17553" s="22" t="str">
        <f t="shared" si="274"/>
        <v>92583</v>
      </c>
      <c r="D17553" t="s">
        <v>25524</v>
      </c>
      <c r="E17553" s="1" t="s">
        <v>2761</v>
      </c>
      <c r="F17553" s="2">
        <v>0</v>
      </c>
      <c r="G17553" s="2">
        <v>1.77</v>
      </c>
      <c r="H17553" s="2">
        <v>1.77</v>
      </c>
      <c r="I17553" s="81">
        <v>0.01</v>
      </c>
      <c r="J17553" s="1">
        <v>32.346499999999999</v>
      </c>
    </row>
    <row r="17554" spans="1:10" ht="14.5" x14ac:dyDescent="0.35">
      <c r="A17554" s="47" t="s">
        <v>25207</v>
      </c>
      <c r="C17554" s="22" t="str">
        <f t="shared" si="274"/>
        <v>92584</v>
      </c>
      <c r="D17554" t="s">
        <v>25524</v>
      </c>
      <c r="E17554" s="1" t="s">
        <v>2761</v>
      </c>
      <c r="F17554" s="2">
        <v>1</v>
      </c>
      <c r="G17554" s="2">
        <v>2.2000000000000002</v>
      </c>
      <c r="H17554" s="2">
        <v>2.2000000000000002</v>
      </c>
      <c r="I17554" s="81">
        <v>0.04</v>
      </c>
      <c r="J17554" s="1">
        <v>32.346499999999999</v>
      </c>
    </row>
    <row r="17555" spans="1:10" ht="14.5" x14ac:dyDescent="0.35">
      <c r="A17555" s="47" t="s">
        <v>25209</v>
      </c>
      <c r="C17555" s="22" t="str">
        <f t="shared" si="274"/>
        <v>92587</v>
      </c>
      <c r="D17555" t="s">
        <v>25524</v>
      </c>
      <c r="E17555" s="1" t="s">
        <v>2761</v>
      </c>
      <c r="F17555" s="2">
        <v>0.35</v>
      </c>
      <c r="G17555" s="2">
        <v>0.28000000000000003</v>
      </c>
      <c r="H17555" s="2">
        <v>0.28000000000000003</v>
      </c>
      <c r="I17555" s="81">
        <v>0.02</v>
      </c>
      <c r="J17555" s="1">
        <v>32.346499999999999</v>
      </c>
    </row>
    <row r="17556" spans="1:10" ht="14.5" x14ac:dyDescent="0.35">
      <c r="A17556" s="47" t="s">
        <v>25209</v>
      </c>
      <c r="B17556" s="1" t="s">
        <v>2795</v>
      </c>
      <c r="C17556" s="22" t="str">
        <f t="shared" si="274"/>
        <v>92587TC</v>
      </c>
      <c r="D17556" t="s">
        <v>25524</v>
      </c>
      <c r="E17556" s="1" t="s">
        <v>2761</v>
      </c>
      <c r="F17556" s="2">
        <v>0</v>
      </c>
      <c r="G17556" s="2">
        <v>0.1</v>
      </c>
      <c r="H17556" s="2">
        <v>0.1</v>
      </c>
      <c r="I17556" s="81">
        <v>0.01</v>
      </c>
      <c r="J17556" s="1">
        <v>32.346499999999999</v>
      </c>
    </row>
    <row r="17557" spans="1:10" ht="14.5" x14ac:dyDescent="0.35">
      <c r="A17557" s="47" t="s">
        <v>25209</v>
      </c>
      <c r="B17557" s="1">
        <v>26</v>
      </c>
      <c r="C17557" s="22" t="str">
        <f t="shared" si="274"/>
        <v>9258726</v>
      </c>
      <c r="D17557" t="s">
        <v>25524</v>
      </c>
      <c r="E17557" s="1" t="s">
        <v>2761</v>
      </c>
      <c r="F17557" s="2">
        <v>0.35</v>
      </c>
      <c r="G17557" s="2">
        <v>0.18</v>
      </c>
      <c r="H17557" s="2">
        <v>0.18</v>
      </c>
      <c r="I17557" s="81">
        <v>0.01</v>
      </c>
      <c r="J17557" s="1">
        <v>32.346499999999999</v>
      </c>
    </row>
    <row r="17558" spans="1:10" ht="14.5" x14ac:dyDescent="0.35">
      <c r="A17558" s="47" t="s">
        <v>25211</v>
      </c>
      <c r="C17558" s="22" t="str">
        <f t="shared" si="274"/>
        <v>92588</v>
      </c>
      <c r="D17558" t="s">
        <v>25524</v>
      </c>
      <c r="E17558" s="1" t="s">
        <v>2761</v>
      </c>
      <c r="F17558" s="2">
        <v>0.55000000000000004</v>
      </c>
      <c r="G17558" s="2">
        <v>0.43</v>
      </c>
      <c r="H17558" s="2">
        <v>0.43</v>
      </c>
      <c r="I17558" s="81">
        <v>0.02</v>
      </c>
      <c r="J17558" s="1">
        <v>32.346499999999999</v>
      </c>
    </row>
    <row r="17559" spans="1:10" ht="14.5" x14ac:dyDescent="0.35">
      <c r="A17559" s="47" t="s">
        <v>25211</v>
      </c>
      <c r="B17559" s="1" t="s">
        <v>2795</v>
      </c>
      <c r="C17559" s="22" t="str">
        <f t="shared" si="274"/>
        <v>92588TC</v>
      </c>
      <c r="D17559" t="s">
        <v>25527</v>
      </c>
      <c r="E17559" s="1" t="s">
        <v>2761</v>
      </c>
      <c r="F17559" s="2">
        <v>0</v>
      </c>
      <c r="G17559" s="2">
        <v>0.14000000000000001</v>
      </c>
      <c r="H17559" s="2">
        <v>0.14000000000000001</v>
      </c>
      <c r="I17559" s="81">
        <v>0.01</v>
      </c>
      <c r="J17559" s="1">
        <v>32.346499999999999</v>
      </c>
    </row>
    <row r="17560" spans="1:10" ht="14.5" x14ac:dyDescent="0.35">
      <c r="A17560" s="47" t="s">
        <v>25211</v>
      </c>
      <c r="B17560" s="1">
        <v>26</v>
      </c>
      <c r="C17560" s="22" t="str">
        <f t="shared" si="274"/>
        <v>9258826</v>
      </c>
      <c r="D17560" t="s">
        <v>25527</v>
      </c>
      <c r="E17560" s="1" t="s">
        <v>2761</v>
      </c>
      <c r="F17560" s="2">
        <v>0.55000000000000004</v>
      </c>
      <c r="G17560" s="2">
        <v>0.28999999999999998</v>
      </c>
      <c r="H17560" s="2">
        <v>0.28999999999999998</v>
      </c>
      <c r="I17560" s="81">
        <v>0.01</v>
      </c>
      <c r="J17560" s="1">
        <v>32.346499999999999</v>
      </c>
    </row>
    <row r="17561" spans="1:10" ht="14.5" x14ac:dyDescent="0.35">
      <c r="A17561" s="47" t="s">
        <v>25213</v>
      </c>
      <c r="C17561" s="22" t="str">
        <f t="shared" si="274"/>
        <v>92590</v>
      </c>
      <c r="D17561" t="s">
        <v>25527</v>
      </c>
      <c r="E17561" s="1" t="s">
        <v>85</v>
      </c>
      <c r="F17561" s="2">
        <v>0</v>
      </c>
      <c r="G17561" s="2">
        <v>0</v>
      </c>
      <c r="H17561" s="2">
        <v>0</v>
      </c>
      <c r="I17561" s="81">
        <v>0</v>
      </c>
      <c r="J17561" s="1">
        <v>32.346499999999999</v>
      </c>
    </row>
    <row r="17562" spans="1:10" ht="14.5" x14ac:dyDescent="0.35">
      <c r="A17562" s="47" t="s">
        <v>25215</v>
      </c>
      <c r="C17562" s="22" t="str">
        <f t="shared" si="274"/>
        <v>92591</v>
      </c>
      <c r="D17562" t="s">
        <v>25529</v>
      </c>
      <c r="E17562" s="1" t="s">
        <v>85</v>
      </c>
      <c r="F17562" s="2">
        <v>0</v>
      </c>
      <c r="G17562" s="2">
        <v>0</v>
      </c>
      <c r="H17562" s="2">
        <v>0</v>
      </c>
      <c r="I17562" s="81">
        <v>0</v>
      </c>
      <c r="J17562" s="1">
        <v>32.346499999999999</v>
      </c>
    </row>
    <row r="17563" spans="1:10" ht="14.5" x14ac:dyDescent="0.35">
      <c r="A17563" s="47" t="s">
        <v>25217</v>
      </c>
      <c r="C17563" s="22" t="str">
        <f t="shared" si="274"/>
        <v>92592</v>
      </c>
      <c r="D17563" t="s">
        <v>25529</v>
      </c>
      <c r="E17563" s="1" t="s">
        <v>85</v>
      </c>
      <c r="F17563" s="2">
        <v>0</v>
      </c>
      <c r="G17563" s="2">
        <v>0</v>
      </c>
      <c r="H17563" s="2">
        <v>0</v>
      </c>
      <c r="I17563" s="81">
        <v>0</v>
      </c>
      <c r="J17563" s="1">
        <v>32.346499999999999</v>
      </c>
    </row>
    <row r="17564" spans="1:10" ht="14.5" x14ac:dyDescent="0.35">
      <c r="A17564" s="47" t="s">
        <v>25219</v>
      </c>
      <c r="C17564" s="22" t="str">
        <f t="shared" si="274"/>
        <v>92593</v>
      </c>
      <c r="D17564" t="s">
        <v>25529</v>
      </c>
      <c r="E17564" s="1" t="s">
        <v>85</v>
      </c>
      <c r="F17564" s="2">
        <v>0</v>
      </c>
      <c r="G17564" s="2">
        <v>0</v>
      </c>
      <c r="H17564" s="2">
        <v>0</v>
      </c>
      <c r="I17564" s="81">
        <v>0</v>
      </c>
      <c r="J17564" s="1">
        <v>32.346499999999999</v>
      </c>
    </row>
    <row r="17565" spans="1:10" ht="14.5" x14ac:dyDescent="0.35">
      <c r="A17565" s="47" t="s">
        <v>25221</v>
      </c>
      <c r="C17565" s="22" t="str">
        <f t="shared" si="274"/>
        <v>92594</v>
      </c>
      <c r="D17565" t="s">
        <v>25529</v>
      </c>
      <c r="E17565" s="1" t="s">
        <v>85</v>
      </c>
      <c r="F17565" s="2">
        <v>0</v>
      </c>
      <c r="G17565" s="2">
        <v>0</v>
      </c>
      <c r="H17565" s="2">
        <v>0</v>
      </c>
      <c r="I17565" s="81">
        <v>0</v>
      </c>
      <c r="J17565" s="1">
        <v>32.346499999999999</v>
      </c>
    </row>
    <row r="17566" spans="1:10" ht="14.5" x14ac:dyDescent="0.35">
      <c r="A17566" s="47" t="s">
        <v>25223</v>
      </c>
      <c r="C17566" s="22" t="str">
        <f t="shared" si="274"/>
        <v>92595</v>
      </c>
      <c r="D17566" t="s">
        <v>25529</v>
      </c>
      <c r="E17566" s="1" t="s">
        <v>85</v>
      </c>
      <c r="F17566" s="2">
        <v>0</v>
      </c>
      <c r="G17566" s="2">
        <v>0</v>
      </c>
      <c r="H17566" s="2">
        <v>0</v>
      </c>
      <c r="I17566" s="81">
        <v>0</v>
      </c>
      <c r="J17566" s="1">
        <v>32.346499999999999</v>
      </c>
    </row>
    <row r="17567" spans="1:10" ht="14.5" x14ac:dyDescent="0.35">
      <c r="A17567" s="47" t="s">
        <v>25225</v>
      </c>
      <c r="C17567" s="22" t="str">
        <f t="shared" si="274"/>
        <v>92596</v>
      </c>
      <c r="D17567" t="s">
        <v>25529</v>
      </c>
      <c r="E17567" s="1" t="s">
        <v>2761</v>
      </c>
      <c r="F17567" s="2">
        <v>0</v>
      </c>
      <c r="G17567" s="2">
        <v>2.39</v>
      </c>
      <c r="H17567" s="2">
        <v>2.39</v>
      </c>
      <c r="I17567" s="81">
        <v>0.01</v>
      </c>
      <c r="J17567" s="1">
        <v>32.346499999999999</v>
      </c>
    </row>
    <row r="17568" spans="1:10" ht="14.5" x14ac:dyDescent="0.35">
      <c r="A17568" s="47" t="s">
        <v>25227</v>
      </c>
      <c r="C17568" s="22" t="str">
        <f t="shared" si="274"/>
        <v>92597</v>
      </c>
      <c r="D17568" t="s">
        <v>25529</v>
      </c>
      <c r="E17568" s="1" t="s">
        <v>2761</v>
      </c>
      <c r="F17568" s="2">
        <v>1.26</v>
      </c>
      <c r="G17568" s="2">
        <v>0.9</v>
      </c>
      <c r="H17568" s="2">
        <v>0.9</v>
      </c>
      <c r="I17568" s="81">
        <v>0.04</v>
      </c>
      <c r="J17568" s="1">
        <v>32.346499999999999</v>
      </c>
    </row>
    <row r="17569" spans="1:10" ht="14.5" x14ac:dyDescent="0.35">
      <c r="A17569" s="47" t="s">
        <v>25229</v>
      </c>
      <c r="C17569" s="22" t="str">
        <f t="shared" si="274"/>
        <v>92601</v>
      </c>
      <c r="D17569" t="s">
        <v>25529</v>
      </c>
      <c r="E17569" s="1" t="s">
        <v>2761</v>
      </c>
      <c r="F17569" s="2">
        <v>2.2999999999999998</v>
      </c>
      <c r="G17569" s="2">
        <v>2.36</v>
      </c>
      <c r="H17569" s="2">
        <v>1.29</v>
      </c>
      <c r="I17569" s="81">
        <v>0.05</v>
      </c>
      <c r="J17569" s="1">
        <v>32.346499999999999</v>
      </c>
    </row>
    <row r="17570" spans="1:10" ht="14.5" x14ac:dyDescent="0.35">
      <c r="A17570" s="47" t="s">
        <v>25231</v>
      </c>
      <c r="C17570" s="22" t="str">
        <f t="shared" si="274"/>
        <v>92602</v>
      </c>
      <c r="D17570" t="s">
        <v>25529</v>
      </c>
      <c r="E17570" s="1" t="s">
        <v>2761</v>
      </c>
      <c r="F17570" s="2">
        <v>1.3</v>
      </c>
      <c r="G17570" s="2">
        <v>1.63</v>
      </c>
      <c r="H17570" s="2">
        <v>0.73</v>
      </c>
      <c r="I17570" s="81">
        <v>0.03</v>
      </c>
      <c r="J17570" s="1">
        <v>32.346499999999999</v>
      </c>
    </row>
    <row r="17571" spans="1:10" ht="14.5" x14ac:dyDescent="0.35">
      <c r="A17571" s="47" t="s">
        <v>25233</v>
      </c>
      <c r="C17571" s="22" t="str">
        <f t="shared" si="274"/>
        <v>92603</v>
      </c>
      <c r="D17571" t="s">
        <v>25529</v>
      </c>
      <c r="E17571" s="1" t="s">
        <v>2761</v>
      </c>
      <c r="F17571" s="2">
        <v>2.25</v>
      </c>
      <c r="G17571" s="2">
        <v>2.13</v>
      </c>
      <c r="H17571" s="2">
        <v>1.24</v>
      </c>
      <c r="I17571" s="81">
        <v>0.05</v>
      </c>
      <c r="J17571" s="1">
        <v>32.346499999999999</v>
      </c>
    </row>
    <row r="17572" spans="1:10" ht="14.5" x14ac:dyDescent="0.35">
      <c r="A17572" s="47" t="s">
        <v>25235</v>
      </c>
      <c r="C17572" s="22" t="str">
        <f t="shared" si="274"/>
        <v>92604</v>
      </c>
      <c r="D17572" t="s">
        <v>25529</v>
      </c>
      <c r="E17572" s="1" t="s">
        <v>2761</v>
      </c>
      <c r="F17572" s="2">
        <v>1.25</v>
      </c>
      <c r="G17572" s="2">
        <v>1.39</v>
      </c>
      <c r="H17572" s="2">
        <v>0.69</v>
      </c>
      <c r="I17572" s="81">
        <v>0.03</v>
      </c>
      <c r="J17572" s="1">
        <v>32.346499999999999</v>
      </c>
    </row>
    <row r="17573" spans="1:10" ht="14.5" x14ac:dyDescent="0.35">
      <c r="A17573" s="47" t="s">
        <v>25237</v>
      </c>
      <c r="C17573" s="22" t="str">
        <f t="shared" si="274"/>
        <v>92605</v>
      </c>
      <c r="D17573" t="s">
        <v>25529</v>
      </c>
      <c r="E17573" s="1" t="s">
        <v>173</v>
      </c>
      <c r="F17573" s="2">
        <v>1.75</v>
      </c>
      <c r="G17573" s="2">
        <v>0.85</v>
      </c>
      <c r="H17573" s="2">
        <v>0.69</v>
      </c>
      <c r="I17573" s="81">
        <v>0.12</v>
      </c>
      <c r="J17573" s="1">
        <v>32.346499999999999</v>
      </c>
    </row>
    <row r="17574" spans="1:10" ht="14.5" x14ac:dyDescent="0.35">
      <c r="A17574" s="47" t="s">
        <v>25239</v>
      </c>
      <c r="C17574" s="22" t="str">
        <f t="shared" si="274"/>
        <v>92606</v>
      </c>
      <c r="D17574" t="s">
        <v>25534</v>
      </c>
      <c r="E17574" s="1" t="s">
        <v>173</v>
      </c>
      <c r="F17574" s="2">
        <v>1.4</v>
      </c>
      <c r="G17574" s="2">
        <v>0.86</v>
      </c>
      <c r="H17574" s="2">
        <v>0.55000000000000004</v>
      </c>
      <c r="I17574" s="81">
        <v>0.08</v>
      </c>
      <c r="J17574" s="1">
        <v>32.346499999999999</v>
      </c>
    </row>
    <row r="17575" spans="1:10" ht="14.5" x14ac:dyDescent="0.35">
      <c r="A17575" s="47" t="s">
        <v>25241</v>
      </c>
      <c r="C17575" s="22" t="str">
        <f t="shared" si="274"/>
        <v>92607</v>
      </c>
      <c r="D17575" t="s">
        <v>25534</v>
      </c>
      <c r="E17575" s="1" t="s">
        <v>2761</v>
      </c>
      <c r="F17575" s="2">
        <v>1.85</v>
      </c>
      <c r="G17575" s="2">
        <v>1.85</v>
      </c>
      <c r="H17575" s="2">
        <v>1.85</v>
      </c>
      <c r="I17575" s="81">
        <v>0.04</v>
      </c>
      <c r="J17575" s="1">
        <v>32.346499999999999</v>
      </c>
    </row>
    <row r="17576" spans="1:10" ht="14.5" x14ac:dyDescent="0.35">
      <c r="A17576" s="47" t="s">
        <v>25243</v>
      </c>
      <c r="C17576" s="22" t="str">
        <f t="shared" si="274"/>
        <v>92608</v>
      </c>
      <c r="D17576" t="s">
        <v>25534</v>
      </c>
      <c r="E17576" s="1" t="s">
        <v>2761</v>
      </c>
      <c r="F17576" s="2">
        <v>0.7</v>
      </c>
      <c r="G17576" s="2">
        <v>0.75</v>
      </c>
      <c r="H17576" s="2">
        <v>0.75</v>
      </c>
      <c r="I17576" s="81">
        <v>0.02</v>
      </c>
      <c r="J17576" s="1">
        <v>32.346499999999999</v>
      </c>
    </row>
    <row r="17577" spans="1:10" ht="14.5" x14ac:dyDescent="0.35">
      <c r="A17577" s="47" t="s">
        <v>25245</v>
      </c>
      <c r="C17577" s="22" t="str">
        <f t="shared" si="274"/>
        <v>92609</v>
      </c>
      <c r="D17577" t="s">
        <v>25536</v>
      </c>
      <c r="E17577" s="1" t="s">
        <v>2761</v>
      </c>
      <c r="F17577" s="2">
        <v>1.5</v>
      </c>
      <c r="G17577" s="2">
        <v>1.58</v>
      </c>
      <c r="H17577" s="2">
        <v>1.58</v>
      </c>
      <c r="I17577" s="81">
        <v>0.04</v>
      </c>
      <c r="J17577" s="1">
        <v>32.346499999999999</v>
      </c>
    </row>
    <row r="17578" spans="1:10" ht="14.5" x14ac:dyDescent="0.35">
      <c r="A17578" s="47" t="s">
        <v>25247</v>
      </c>
      <c r="C17578" s="22" t="str">
        <f t="shared" si="274"/>
        <v>92610</v>
      </c>
      <c r="D17578" t="s">
        <v>25536</v>
      </c>
      <c r="E17578" s="1" t="s">
        <v>2761</v>
      </c>
      <c r="F17578" s="2">
        <v>1.3</v>
      </c>
      <c r="G17578" s="2">
        <v>1.24</v>
      </c>
      <c r="H17578" s="2">
        <v>0.79</v>
      </c>
      <c r="I17578" s="81">
        <v>0.04</v>
      </c>
      <c r="J17578" s="1">
        <v>32.346499999999999</v>
      </c>
    </row>
    <row r="17579" spans="1:10" ht="14.5" x14ac:dyDescent="0.35">
      <c r="A17579" s="47" t="s">
        <v>25249</v>
      </c>
      <c r="C17579" s="22" t="str">
        <f t="shared" si="274"/>
        <v>92611</v>
      </c>
      <c r="D17579" t="s">
        <v>25536</v>
      </c>
      <c r="E17579" s="1" t="s">
        <v>2761</v>
      </c>
      <c r="F17579" s="2">
        <v>1.34</v>
      </c>
      <c r="G17579" s="2">
        <v>1.36</v>
      </c>
      <c r="H17579" s="2">
        <v>1.36</v>
      </c>
      <c r="I17579" s="81">
        <v>0.05</v>
      </c>
      <c r="J17579" s="1">
        <v>32.346499999999999</v>
      </c>
    </row>
    <row r="17580" spans="1:10" ht="14.5" x14ac:dyDescent="0.35">
      <c r="A17580" s="47" t="s">
        <v>25251</v>
      </c>
      <c r="C17580" s="22" t="str">
        <f t="shared" si="274"/>
        <v>92612</v>
      </c>
      <c r="D17580" t="s">
        <v>25538</v>
      </c>
      <c r="E17580" s="1" t="s">
        <v>2761</v>
      </c>
      <c r="F17580" s="2">
        <v>1.27</v>
      </c>
      <c r="G17580" s="2">
        <v>4.66</v>
      </c>
      <c r="H17580" s="2">
        <v>0.66</v>
      </c>
      <c r="I17580" s="81">
        <v>0.05</v>
      </c>
      <c r="J17580" s="1">
        <v>32.346499999999999</v>
      </c>
    </row>
    <row r="17581" spans="1:10" ht="14.5" x14ac:dyDescent="0.35">
      <c r="A17581" s="47" t="s">
        <v>25253</v>
      </c>
      <c r="C17581" s="22" t="str">
        <f t="shared" si="274"/>
        <v>92613</v>
      </c>
      <c r="D17581" t="s">
        <v>25538</v>
      </c>
      <c r="E17581" s="1" t="s">
        <v>2761</v>
      </c>
      <c r="F17581" s="2">
        <v>0.71</v>
      </c>
      <c r="G17581" s="2">
        <v>0.34</v>
      </c>
      <c r="H17581" s="2">
        <v>0.34</v>
      </c>
      <c r="I17581" s="81">
        <v>0.04</v>
      </c>
      <c r="J17581" s="1">
        <v>32.346499999999999</v>
      </c>
    </row>
    <row r="17582" spans="1:10" ht="14.5" x14ac:dyDescent="0.35">
      <c r="A17582" s="47" t="s">
        <v>25255</v>
      </c>
      <c r="C17582" s="22" t="str">
        <f t="shared" si="274"/>
        <v>92614</v>
      </c>
      <c r="D17582" t="s">
        <v>25538</v>
      </c>
      <c r="E17582" s="1" t="s">
        <v>2761</v>
      </c>
      <c r="F17582" s="2">
        <v>1.27</v>
      </c>
      <c r="G17582" s="2">
        <v>3.18</v>
      </c>
      <c r="H17582" s="2">
        <v>0.62</v>
      </c>
      <c r="I17582" s="81">
        <v>0.06</v>
      </c>
      <c r="J17582" s="1">
        <v>32.346499999999999</v>
      </c>
    </row>
    <row r="17583" spans="1:10" ht="14.5" x14ac:dyDescent="0.35">
      <c r="A17583" s="47" t="s">
        <v>25257</v>
      </c>
      <c r="C17583" s="22" t="str">
        <f t="shared" si="274"/>
        <v>92615</v>
      </c>
      <c r="D17583" t="s">
        <v>25540</v>
      </c>
      <c r="E17583" s="1" t="s">
        <v>2761</v>
      </c>
      <c r="F17583" s="2">
        <v>0.63</v>
      </c>
      <c r="G17583" s="2">
        <v>0.3</v>
      </c>
      <c r="H17583" s="2">
        <v>0.3</v>
      </c>
      <c r="I17583" s="81">
        <v>0.04</v>
      </c>
      <c r="J17583" s="1">
        <v>32.346499999999999</v>
      </c>
    </row>
    <row r="17584" spans="1:10" ht="14.5" x14ac:dyDescent="0.35">
      <c r="A17584" s="47" t="s">
        <v>25259</v>
      </c>
      <c r="C17584" s="22" t="str">
        <f t="shared" si="274"/>
        <v>92616</v>
      </c>
      <c r="D17584" t="s">
        <v>25540</v>
      </c>
      <c r="E17584" s="1" t="s">
        <v>2761</v>
      </c>
      <c r="F17584" s="2">
        <v>1.88</v>
      </c>
      <c r="G17584" s="2">
        <v>4.96</v>
      </c>
      <c r="H17584" s="2">
        <v>0.99</v>
      </c>
      <c r="I17584" s="81">
        <v>0.1</v>
      </c>
      <c r="J17584" s="1">
        <v>32.346499999999999</v>
      </c>
    </row>
    <row r="17585" spans="1:10" ht="14.5" x14ac:dyDescent="0.35">
      <c r="A17585" s="47" t="s">
        <v>25261</v>
      </c>
      <c r="C17585" s="22" t="str">
        <f t="shared" si="274"/>
        <v>92617</v>
      </c>
      <c r="D17585" t="s">
        <v>25540</v>
      </c>
      <c r="E17585" s="1" t="s">
        <v>2761</v>
      </c>
      <c r="F17585" s="2">
        <v>0.79</v>
      </c>
      <c r="G17585" s="2">
        <v>0.38</v>
      </c>
      <c r="H17585" s="2">
        <v>0.37</v>
      </c>
      <c r="I17585" s="81">
        <v>0.04</v>
      </c>
      <c r="J17585" s="1">
        <v>32.346499999999999</v>
      </c>
    </row>
    <row r="17586" spans="1:10" ht="14.5" x14ac:dyDescent="0.35">
      <c r="A17586" s="47" t="s">
        <v>25263</v>
      </c>
      <c r="C17586" s="22" t="str">
        <f t="shared" si="274"/>
        <v>92618</v>
      </c>
      <c r="D17586" t="s">
        <v>25529</v>
      </c>
      <c r="E17586" s="1" t="s">
        <v>173</v>
      </c>
      <c r="F17586" s="2">
        <v>0.65</v>
      </c>
      <c r="G17586" s="2">
        <v>0.26</v>
      </c>
      <c r="H17586" s="2">
        <v>0.26</v>
      </c>
      <c r="I17586" s="81">
        <v>0.04</v>
      </c>
      <c r="J17586" s="1">
        <v>32.346499999999999</v>
      </c>
    </row>
    <row r="17587" spans="1:10" ht="14.5" x14ac:dyDescent="0.35">
      <c r="A17587" s="47" t="s">
        <v>25265</v>
      </c>
      <c r="C17587" s="22" t="str">
        <f t="shared" si="274"/>
        <v>92620</v>
      </c>
      <c r="D17587" t="s">
        <v>25529</v>
      </c>
      <c r="E17587" s="1" t="s">
        <v>2761</v>
      </c>
      <c r="F17587" s="2">
        <v>1.5</v>
      </c>
      <c r="G17587" s="2">
        <v>1.1299999999999999</v>
      </c>
      <c r="H17587" s="2">
        <v>0.83</v>
      </c>
      <c r="I17587" s="81">
        <v>0.04</v>
      </c>
      <c r="J17587" s="1">
        <v>32.346499999999999</v>
      </c>
    </row>
    <row r="17588" spans="1:10" ht="14.5" x14ac:dyDescent="0.35">
      <c r="A17588" s="47" t="s">
        <v>25267</v>
      </c>
      <c r="C17588" s="22" t="str">
        <f t="shared" si="274"/>
        <v>92621</v>
      </c>
      <c r="D17588" t="s">
        <v>25529</v>
      </c>
      <c r="E17588" s="1" t="s">
        <v>2761</v>
      </c>
      <c r="F17588" s="2">
        <v>0.35</v>
      </c>
      <c r="G17588" s="2">
        <v>0.28999999999999998</v>
      </c>
      <c r="H17588" s="2">
        <v>0.2</v>
      </c>
      <c r="I17588" s="81">
        <v>0.01</v>
      </c>
      <c r="J17588" s="1">
        <v>32.346499999999999</v>
      </c>
    </row>
    <row r="17589" spans="1:10" ht="14.5" x14ac:dyDescent="0.35">
      <c r="A17589" s="47" t="s">
        <v>29495</v>
      </c>
      <c r="C17589" s="22" t="str">
        <f t="shared" si="274"/>
        <v>92622</v>
      </c>
      <c r="D17589" t="s">
        <v>25529</v>
      </c>
      <c r="E17589" s="1" t="s">
        <v>2761</v>
      </c>
      <c r="F17589" s="2">
        <v>1.25</v>
      </c>
      <c r="G17589" s="2">
        <v>1.0900000000000001</v>
      </c>
      <c r="H17589" s="2">
        <v>0.7</v>
      </c>
      <c r="I17589" s="81">
        <v>0.03</v>
      </c>
      <c r="J17589" s="1">
        <v>32.346499999999999</v>
      </c>
    </row>
    <row r="17590" spans="1:10" ht="14.5" x14ac:dyDescent="0.35">
      <c r="A17590" s="47" t="s">
        <v>29496</v>
      </c>
      <c r="C17590" s="22" t="str">
        <f t="shared" si="274"/>
        <v>92623</v>
      </c>
      <c r="D17590" t="s">
        <v>25529</v>
      </c>
      <c r="E17590" s="1" t="s">
        <v>2761</v>
      </c>
      <c r="F17590" s="2">
        <v>0.33</v>
      </c>
      <c r="G17590" s="2">
        <v>0.27</v>
      </c>
      <c r="H17590" s="2">
        <v>0.18</v>
      </c>
      <c r="I17590" s="81">
        <v>0.01</v>
      </c>
      <c r="J17590" s="1">
        <v>32.346499999999999</v>
      </c>
    </row>
    <row r="17591" spans="1:10" ht="14.5" x14ac:dyDescent="0.35">
      <c r="A17591" s="47" t="s">
        <v>25269</v>
      </c>
      <c r="C17591" s="22" t="str">
        <f t="shared" si="274"/>
        <v>92625</v>
      </c>
      <c r="D17591" t="s">
        <v>25529</v>
      </c>
      <c r="E17591" s="1" t="s">
        <v>2761</v>
      </c>
      <c r="F17591" s="2">
        <v>1.1499999999999999</v>
      </c>
      <c r="G17591" s="2">
        <v>0.82</v>
      </c>
      <c r="H17591" s="2">
        <v>0.62</v>
      </c>
      <c r="I17591" s="81">
        <v>0.04</v>
      </c>
      <c r="J17591" s="1">
        <v>32.346499999999999</v>
      </c>
    </row>
    <row r="17592" spans="1:10" ht="14.5" x14ac:dyDescent="0.35">
      <c r="A17592" s="47" t="s">
        <v>25271</v>
      </c>
      <c r="C17592" s="22" t="str">
        <f t="shared" si="274"/>
        <v>92626</v>
      </c>
      <c r="D17592" t="s">
        <v>25529</v>
      </c>
      <c r="E17592" s="1" t="s">
        <v>2761</v>
      </c>
      <c r="F17592" s="2">
        <v>1.4</v>
      </c>
      <c r="G17592" s="2">
        <v>1.1399999999999999</v>
      </c>
      <c r="H17592" s="2">
        <v>0.78</v>
      </c>
      <c r="I17592" s="81">
        <v>0.04</v>
      </c>
      <c r="J17592" s="1">
        <v>32.346499999999999</v>
      </c>
    </row>
    <row r="17593" spans="1:10" ht="14.5" x14ac:dyDescent="0.35">
      <c r="A17593" s="47" t="s">
        <v>25273</v>
      </c>
      <c r="C17593" s="22" t="str">
        <f t="shared" si="274"/>
        <v>92627</v>
      </c>
      <c r="D17593" t="s">
        <v>25529</v>
      </c>
      <c r="E17593" s="1" t="s">
        <v>2761</v>
      </c>
      <c r="F17593" s="2">
        <v>0.33</v>
      </c>
      <c r="G17593" s="2">
        <v>0.27</v>
      </c>
      <c r="H17593" s="2">
        <v>0.18</v>
      </c>
      <c r="I17593" s="81">
        <v>0.01</v>
      </c>
      <c r="J17593" s="1">
        <v>32.346499999999999</v>
      </c>
    </row>
    <row r="17594" spans="1:10" ht="14.5" x14ac:dyDescent="0.35">
      <c r="A17594" s="47" t="s">
        <v>25275</v>
      </c>
      <c r="C17594" s="22" t="str">
        <f t="shared" si="274"/>
        <v>92630</v>
      </c>
      <c r="D17594" t="s">
        <v>25529</v>
      </c>
      <c r="E17594" s="1" t="s">
        <v>7</v>
      </c>
      <c r="F17594" s="2">
        <v>0</v>
      </c>
      <c r="G17594" s="2">
        <v>0</v>
      </c>
      <c r="H17594" s="2">
        <v>0</v>
      </c>
      <c r="I17594" s="81">
        <v>0</v>
      </c>
      <c r="J17594" s="1">
        <v>32.346499999999999</v>
      </c>
    </row>
    <row r="17595" spans="1:10" ht="14.5" x14ac:dyDescent="0.35">
      <c r="A17595" s="47" t="s">
        <v>25277</v>
      </c>
      <c r="C17595" s="22" t="str">
        <f t="shared" si="274"/>
        <v>92633</v>
      </c>
      <c r="D17595" t="s">
        <v>14320</v>
      </c>
      <c r="E17595" s="1" t="s">
        <v>7</v>
      </c>
      <c r="F17595" s="2">
        <v>0</v>
      </c>
      <c r="G17595" s="2">
        <v>0</v>
      </c>
      <c r="H17595" s="2">
        <v>0</v>
      </c>
      <c r="I17595" s="81">
        <v>0</v>
      </c>
      <c r="J17595" s="1">
        <v>32.346499999999999</v>
      </c>
    </row>
    <row r="17596" spans="1:10" ht="14.5" x14ac:dyDescent="0.35">
      <c r="A17596" s="47" t="s">
        <v>25279</v>
      </c>
      <c r="C17596" s="22" t="str">
        <f t="shared" si="274"/>
        <v>92640</v>
      </c>
      <c r="D17596" t="s">
        <v>27835</v>
      </c>
      <c r="E17596" s="1" t="s">
        <v>2761</v>
      </c>
      <c r="F17596" s="2">
        <v>1.76</v>
      </c>
      <c r="G17596" s="2">
        <v>1.44</v>
      </c>
      <c r="H17596" s="2">
        <v>0.99</v>
      </c>
      <c r="I17596" s="81">
        <v>0.04</v>
      </c>
      <c r="J17596" s="1">
        <v>32.346499999999999</v>
      </c>
    </row>
    <row r="17597" spans="1:10" ht="14.5" x14ac:dyDescent="0.35">
      <c r="A17597" s="47" t="s">
        <v>26879</v>
      </c>
      <c r="C17597" s="22" t="str">
        <f t="shared" si="274"/>
        <v>92650</v>
      </c>
      <c r="D17597" t="s">
        <v>27836</v>
      </c>
      <c r="E17597" s="1" t="s">
        <v>85</v>
      </c>
      <c r="F17597" s="2">
        <v>0.25</v>
      </c>
      <c r="G17597" s="2">
        <v>0.52</v>
      </c>
      <c r="H17597" s="2">
        <v>0.52</v>
      </c>
      <c r="I17597" s="81">
        <v>0.02</v>
      </c>
      <c r="J17597" s="1">
        <v>32.346499999999999</v>
      </c>
    </row>
    <row r="17598" spans="1:10" ht="14.5" x14ac:dyDescent="0.35">
      <c r="A17598" s="47" t="s">
        <v>26881</v>
      </c>
      <c r="C17598" s="22" t="str">
        <f t="shared" si="274"/>
        <v>92651</v>
      </c>
      <c r="D17598" t="s">
        <v>30318</v>
      </c>
      <c r="E17598" s="1" t="s">
        <v>2761</v>
      </c>
      <c r="F17598" s="2">
        <v>1</v>
      </c>
      <c r="G17598" s="2">
        <v>1.33</v>
      </c>
      <c r="H17598" s="2">
        <v>1.33</v>
      </c>
      <c r="I17598" s="81">
        <v>0.04</v>
      </c>
      <c r="J17598" s="1">
        <v>32.346499999999999</v>
      </c>
    </row>
    <row r="17599" spans="1:10" ht="14.5" x14ac:dyDescent="0.35">
      <c r="A17599" s="47" t="s">
        <v>26883</v>
      </c>
      <c r="C17599" s="22" t="str">
        <f t="shared" si="274"/>
        <v>92652</v>
      </c>
      <c r="D17599" t="s">
        <v>27837</v>
      </c>
      <c r="E17599" s="1" t="s">
        <v>2761</v>
      </c>
      <c r="F17599" s="2">
        <v>1.5</v>
      </c>
      <c r="G17599" s="2">
        <v>1.68</v>
      </c>
      <c r="H17599" s="2">
        <v>1.68</v>
      </c>
      <c r="I17599" s="81">
        <v>7.0000000000000007E-2</v>
      </c>
      <c r="J17599" s="1">
        <v>32.346499999999999</v>
      </c>
    </row>
    <row r="17600" spans="1:10" ht="14.5" x14ac:dyDescent="0.35">
      <c r="A17600" s="47" t="s">
        <v>26885</v>
      </c>
      <c r="C17600" s="22" t="str">
        <f t="shared" si="274"/>
        <v>92653</v>
      </c>
      <c r="D17600" t="s">
        <v>25550</v>
      </c>
      <c r="E17600" s="1" t="s">
        <v>2761</v>
      </c>
      <c r="F17600" s="2">
        <v>1.05</v>
      </c>
      <c r="G17600" s="2">
        <v>1.33</v>
      </c>
      <c r="H17600" s="2">
        <v>1.33</v>
      </c>
      <c r="I17600" s="81">
        <v>0.05</v>
      </c>
      <c r="J17600" s="1">
        <v>32.346499999999999</v>
      </c>
    </row>
    <row r="17601" spans="1:10" ht="14.5" x14ac:dyDescent="0.35">
      <c r="A17601" s="47" t="s">
        <v>25281</v>
      </c>
      <c r="C17601" s="22" t="str">
        <f t="shared" si="274"/>
        <v>92700</v>
      </c>
      <c r="D17601" t="s">
        <v>25552</v>
      </c>
      <c r="E17601" s="1" t="s">
        <v>562</v>
      </c>
      <c r="F17601" s="2">
        <v>0</v>
      </c>
      <c r="G17601" s="2">
        <v>0</v>
      </c>
      <c r="H17601" s="2">
        <v>0</v>
      </c>
      <c r="I17601" s="81">
        <v>0</v>
      </c>
      <c r="J17601" s="1">
        <v>32.346499999999999</v>
      </c>
    </row>
    <row r="17602" spans="1:10" ht="14.5" x14ac:dyDescent="0.35">
      <c r="A17602" s="47" t="s">
        <v>25282</v>
      </c>
      <c r="C17602" s="22" t="str">
        <f t="shared" si="274"/>
        <v>92920</v>
      </c>
      <c r="D17602" t="s">
        <v>25552</v>
      </c>
      <c r="E17602" s="1" t="s">
        <v>2761</v>
      </c>
      <c r="F17602" s="2">
        <v>9.85</v>
      </c>
      <c r="G17602" s="2">
        <v>3.42</v>
      </c>
      <c r="H17602" s="2">
        <v>3.42</v>
      </c>
      <c r="I17602" s="81">
        <v>2.2200000000000002</v>
      </c>
      <c r="J17602" s="1">
        <v>32.346499999999999</v>
      </c>
    </row>
    <row r="17603" spans="1:10" ht="14.5" x14ac:dyDescent="0.35">
      <c r="A17603" s="47" t="s">
        <v>25284</v>
      </c>
      <c r="C17603" s="22" t="str">
        <f t="shared" si="274"/>
        <v>92921</v>
      </c>
      <c r="D17603" t="s">
        <v>25552</v>
      </c>
      <c r="E17603" s="1" t="s">
        <v>173</v>
      </c>
      <c r="F17603" s="2">
        <v>0</v>
      </c>
      <c r="G17603" s="2">
        <v>0</v>
      </c>
      <c r="H17603" s="2">
        <v>0</v>
      </c>
      <c r="I17603" s="81">
        <v>0</v>
      </c>
      <c r="J17603" s="1">
        <v>32.346499999999999</v>
      </c>
    </row>
    <row r="17604" spans="1:10" ht="14.5" x14ac:dyDescent="0.35">
      <c r="A17604" s="47" t="s">
        <v>25286</v>
      </c>
      <c r="C17604" s="22" t="str">
        <f t="shared" si="274"/>
        <v>92924</v>
      </c>
      <c r="D17604" t="s">
        <v>25554</v>
      </c>
      <c r="E17604" s="1" t="s">
        <v>2761</v>
      </c>
      <c r="F17604" s="2">
        <v>11.74</v>
      </c>
      <c r="G17604" s="2">
        <v>4.07</v>
      </c>
      <c r="H17604" s="2">
        <v>4.07</v>
      </c>
      <c r="I17604" s="81">
        <v>2.64</v>
      </c>
      <c r="J17604" s="1">
        <v>32.346499999999999</v>
      </c>
    </row>
    <row r="17605" spans="1:10" ht="14.5" x14ac:dyDescent="0.35">
      <c r="A17605" s="47" t="s">
        <v>25288</v>
      </c>
      <c r="C17605" s="22" t="str">
        <f t="shared" si="274"/>
        <v>92925</v>
      </c>
      <c r="D17605" t="s">
        <v>25554</v>
      </c>
      <c r="E17605" s="1" t="s">
        <v>173</v>
      </c>
      <c r="F17605" s="2">
        <v>0</v>
      </c>
      <c r="G17605" s="2">
        <v>0</v>
      </c>
      <c r="H17605" s="2">
        <v>0</v>
      </c>
      <c r="I17605" s="81">
        <v>0</v>
      </c>
      <c r="J17605" s="1">
        <v>32.346499999999999</v>
      </c>
    </row>
    <row r="17606" spans="1:10" ht="14.5" x14ac:dyDescent="0.35">
      <c r="A17606" s="47" t="s">
        <v>25290</v>
      </c>
      <c r="C17606" s="22" t="str">
        <f t="shared" si="274"/>
        <v>92928</v>
      </c>
      <c r="D17606" t="s">
        <v>25554</v>
      </c>
      <c r="E17606" s="1" t="s">
        <v>2761</v>
      </c>
      <c r="F17606" s="2">
        <v>10.96</v>
      </c>
      <c r="G17606" s="2">
        <v>3.8</v>
      </c>
      <c r="H17606" s="2">
        <v>3.8</v>
      </c>
      <c r="I17606" s="81">
        <v>2.4500000000000002</v>
      </c>
      <c r="J17606" s="1">
        <v>32.346499999999999</v>
      </c>
    </row>
    <row r="17607" spans="1:10" ht="14.5" x14ac:dyDescent="0.35">
      <c r="A17607" s="47" t="s">
        <v>25292</v>
      </c>
      <c r="C17607" s="22" t="str">
        <f t="shared" si="274"/>
        <v>92929</v>
      </c>
      <c r="D17607" t="s">
        <v>25556</v>
      </c>
      <c r="E17607" s="1" t="s">
        <v>173</v>
      </c>
      <c r="F17607" s="2">
        <v>0</v>
      </c>
      <c r="G17607" s="2">
        <v>0</v>
      </c>
      <c r="H17607" s="2">
        <v>0</v>
      </c>
      <c r="I17607" s="81">
        <v>0</v>
      </c>
      <c r="J17607" s="1">
        <v>32.346499999999999</v>
      </c>
    </row>
    <row r="17608" spans="1:10" ht="14.5" x14ac:dyDescent="0.35">
      <c r="A17608" s="47" t="s">
        <v>25294</v>
      </c>
      <c r="C17608" s="22" t="str">
        <f t="shared" si="274"/>
        <v>92933</v>
      </c>
      <c r="D17608" t="s">
        <v>25558</v>
      </c>
      <c r="E17608" s="1" t="s">
        <v>2761</v>
      </c>
      <c r="F17608" s="2">
        <v>12.29</v>
      </c>
      <c r="G17608" s="2">
        <v>4.26</v>
      </c>
      <c r="H17608" s="2">
        <v>4.26</v>
      </c>
      <c r="I17608" s="81">
        <v>2.77</v>
      </c>
      <c r="J17608" s="1">
        <v>32.346499999999999</v>
      </c>
    </row>
    <row r="17609" spans="1:10" ht="14.5" x14ac:dyDescent="0.35">
      <c r="A17609" s="47" t="s">
        <v>25296</v>
      </c>
      <c r="C17609" s="22" t="str">
        <f t="shared" si="274"/>
        <v>92934</v>
      </c>
      <c r="D17609" t="s">
        <v>25560</v>
      </c>
      <c r="E17609" s="1" t="s">
        <v>173</v>
      </c>
      <c r="F17609" s="2">
        <v>0</v>
      </c>
      <c r="G17609" s="2">
        <v>0</v>
      </c>
      <c r="H17609" s="2">
        <v>0</v>
      </c>
      <c r="I17609" s="81">
        <v>0</v>
      </c>
      <c r="J17609" s="1">
        <v>32.346499999999999</v>
      </c>
    </row>
    <row r="17610" spans="1:10" ht="14.5" x14ac:dyDescent="0.35">
      <c r="A17610" s="47" t="s">
        <v>25297</v>
      </c>
      <c r="C17610" s="22" t="str">
        <f t="shared" si="274"/>
        <v>92937</v>
      </c>
      <c r="D17610" t="s">
        <v>25562</v>
      </c>
      <c r="E17610" s="1" t="s">
        <v>2761</v>
      </c>
      <c r="F17610" s="2">
        <v>10.95</v>
      </c>
      <c r="G17610" s="2">
        <v>3.8</v>
      </c>
      <c r="H17610" s="2">
        <v>3.8</v>
      </c>
      <c r="I17610" s="81">
        <v>2.4500000000000002</v>
      </c>
      <c r="J17610" s="1">
        <v>32.346499999999999</v>
      </c>
    </row>
    <row r="17611" spans="1:10" ht="14.5" x14ac:dyDescent="0.35">
      <c r="A17611" s="47" t="s">
        <v>25299</v>
      </c>
      <c r="C17611" s="22" t="str">
        <f t="shared" si="274"/>
        <v>92938</v>
      </c>
      <c r="D17611" t="s">
        <v>25562</v>
      </c>
      <c r="E17611" s="1" t="s">
        <v>173</v>
      </c>
      <c r="F17611" s="2">
        <v>0</v>
      </c>
      <c r="G17611" s="2">
        <v>0</v>
      </c>
      <c r="H17611" s="2">
        <v>0</v>
      </c>
      <c r="I17611" s="81">
        <v>0</v>
      </c>
      <c r="J17611" s="1">
        <v>32.346499999999999</v>
      </c>
    </row>
    <row r="17612" spans="1:10" ht="14.5" x14ac:dyDescent="0.35">
      <c r="A17612" s="47" t="s">
        <v>25301</v>
      </c>
      <c r="C17612" s="22" t="str">
        <f t="shared" ref="C17612:C17675" si="275">CONCATENATE(A17612,B17612)</f>
        <v>92941</v>
      </c>
      <c r="D17612" t="s">
        <v>25562</v>
      </c>
      <c r="E17612" s="1" t="s">
        <v>2761</v>
      </c>
      <c r="F17612" s="2">
        <v>12.31</v>
      </c>
      <c r="G17612" s="2">
        <v>4.2699999999999996</v>
      </c>
      <c r="H17612" s="2">
        <v>4.2699999999999996</v>
      </c>
      <c r="I17612" s="81">
        <v>2.76</v>
      </c>
      <c r="J17612" s="1">
        <v>32.346499999999999</v>
      </c>
    </row>
    <row r="17613" spans="1:10" ht="14.5" x14ac:dyDescent="0.35">
      <c r="A17613" s="47" t="s">
        <v>25303</v>
      </c>
      <c r="C17613" s="22" t="str">
        <f t="shared" si="275"/>
        <v>92943</v>
      </c>
      <c r="D17613" t="s">
        <v>25564</v>
      </c>
      <c r="E17613" s="1" t="s">
        <v>2761</v>
      </c>
      <c r="F17613" s="2">
        <v>12.31</v>
      </c>
      <c r="G17613" s="2">
        <v>4.26</v>
      </c>
      <c r="H17613" s="2">
        <v>4.26</v>
      </c>
      <c r="I17613" s="81">
        <v>2.77</v>
      </c>
      <c r="J17613" s="1">
        <v>32.346499999999999</v>
      </c>
    </row>
    <row r="17614" spans="1:10" ht="14.5" x14ac:dyDescent="0.35">
      <c r="A17614" s="47" t="s">
        <v>25305</v>
      </c>
      <c r="C17614" s="22" t="str">
        <f t="shared" si="275"/>
        <v>92944</v>
      </c>
      <c r="D17614" t="s">
        <v>25566</v>
      </c>
      <c r="E17614" s="1" t="s">
        <v>173</v>
      </c>
      <c r="F17614" s="2">
        <v>0</v>
      </c>
      <c r="G17614" s="2">
        <v>0</v>
      </c>
      <c r="H17614" s="2">
        <v>0</v>
      </c>
      <c r="I17614" s="81">
        <v>0</v>
      </c>
      <c r="J17614" s="1">
        <v>32.346499999999999</v>
      </c>
    </row>
    <row r="17615" spans="1:10" ht="14.5" x14ac:dyDescent="0.35">
      <c r="A17615" s="47" t="s">
        <v>25307</v>
      </c>
      <c r="C17615" s="22" t="str">
        <f t="shared" si="275"/>
        <v>92950</v>
      </c>
      <c r="D17615" t="s">
        <v>25566</v>
      </c>
      <c r="E17615" s="1" t="s">
        <v>2761</v>
      </c>
      <c r="F17615" s="2">
        <v>4</v>
      </c>
      <c r="G17615" s="2">
        <v>5.19</v>
      </c>
      <c r="H17615" s="2">
        <v>1.03</v>
      </c>
      <c r="I17615" s="81">
        <v>0.4</v>
      </c>
      <c r="J17615" s="1">
        <v>32.346499999999999</v>
      </c>
    </row>
    <row r="17616" spans="1:10" ht="14.5" x14ac:dyDescent="0.35">
      <c r="A17616" s="47" t="s">
        <v>25309</v>
      </c>
      <c r="C17616" s="22" t="str">
        <f t="shared" si="275"/>
        <v>92953</v>
      </c>
      <c r="D17616" t="s">
        <v>25566</v>
      </c>
      <c r="E17616" s="1" t="s">
        <v>2761</v>
      </c>
      <c r="F17616" s="2">
        <v>0.01</v>
      </c>
      <c r="G17616" s="2">
        <v>0.01</v>
      </c>
      <c r="H17616" s="2">
        <v>0.01</v>
      </c>
      <c r="I17616" s="81">
        <v>0.01</v>
      </c>
      <c r="J17616" s="1">
        <v>32.346499999999999</v>
      </c>
    </row>
    <row r="17617" spans="1:10" ht="14.5" x14ac:dyDescent="0.35">
      <c r="A17617" s="47" t="s">
        <v>25311</v>
      </c>
      <c r="C17617" s="22" t="str">
        <f t="shared" si="275"/>
        <v>92960</v>
      </c>
      <c r="D17617" t="s">
        <v>25568</v>
      </c>
      <c r="E17617" s="1" t="s">
        <v>2761</v>
      </c>
      <c r="F17617" s="2">
        <v>2</v>
      </c>
      <c r="G17617" s="2">
        <v>2.42</v>
      </c>
      <c r="H17617" s="2">
        <v>1.05</v>
      </c>
      <c r="I17617" s="81">
        <v>0.16</v>
      </c>
      <c r="J17617" s="1">
        <v>32.346499999999999</v>
      </c>
    </row>
    <row r="17618" spans="1:10" ht="14.5" x14ac:dyDescent="0.35">
      <c r="A17618" s="47" t="s">
        <v>25313</v>
      </c>
      <c r="C17618" s="22" t="str">
        <f t="shared" si="275"/>
        <v>92961</v>
      </c>
      <c r="D17618" t="s">
        <v>25570</v>
      </c>
      <c r="E17618" s="1" t="s">
        <v>2761</v>
      </c>
      <c r="F17618" s="2">
        <v>4.34</v>
      </c>
      <c r="G17618" s="2">
        <v>1.87</v>
      </c>
      <c r="H17618" s="2">
        <v>1.87</v>
      </c>
      <c r="I17618" s="81">
        <v>0.95</v>
      </c>
      <c r="J17618" s="1">
        <v>32.346499999999999</v>
      </c>
    </row>
    <row r="17619" spans="1:10" ht="14.5" x14ac:dyDescent="0.35">
      <c r="A17619" s="47" t="s">
        <v>25315</v>
      </c>
      <c r="C17619" s="22" t="str">
        <f t="shared" si="275"/>
        <v>92970</v>
      </c>
      <c r="D17619" t="s">
        <v>25572</v>
      </c>
      <c r="E17619" s="1" t="s">
        <v>2761</v>
      </c>
      <c r="F17619" s="2">
        <v>3.51</v>
      </c>
      <c r="G17619" s="2">
        <v>1.21</v>
      </c>
      <c r="H17619" s="2">
        <v>1.21</v>
      </c>
      <c r="I17619" s="81">
        <v>0.81</v>
      </c>
      <c r="J17619" s="1">
        <v>32.346499999999999</v>
      </c>
    </row>
    <row r="17620" spans="1:10" ht="14.5" x14ac:dyDescent="0.35">
      <c r="A17620" s="47" t="s">
        <v>25317</v>
      </c>
      <c r="C17620" s="22" t="str">
        <f t="shared" si="275"/>
        <v>92971</v>
      </c>
      <c r="D17620" t="s">
        <v>25574</v>
      </c>
      <c r="E17620" s="1" t="s">
        <v>2761</v>
      </c>
      <c r="F17620" s="2">
        <v>1.77</v>
      </c>
      <c r="G17620" s="2">
        <v>0.78</v>
      </c>
      <c r="H17620" s="2">
        <v>0.78</v>
      </c>
      <c r="I17620" s="81">
        <v>0.39</v>
      </c>
      <c r="J17620" s="1">
        <v>32.346499999999999</v>
      </c>
    </row>
    <row r="17621" spans="1:10" ht="14.5" x14ac:dyDescent="0.35">
      <c r="A17621" s="47" t="s">
        <v>29497</v>
      </c>
      <c r="C17621" s="22" t="str">
        <f t="shared" si="275"/>
        <v>92972</v>
      </c>
      <c r="D17621" t="s">
        <v>25576</v>
      </c>
      <c r="E17621" s="1" t="s">
        <v>2761</v>
      </c>
      <c r="F17621" s="2">
        <v>2.97</v>
      </c>
      <c r="G17621" s="2">
        <v>1.06</v>
      </c>
      <c r="H17621" s="2">
        <v>1.06</v>
      </c>
      <c r="I17621" s="81">
        <v>0.28000000000000003</v>
      </c>
      <c r="J17621" s="1">
        <v>32.346499999999999</v>
      </c>
    </row>
    <row r="17622" spans="1:10" ht="14.5" x14ac:dyDescent="0.35">
      <c r="A17622" s="47" t="s">
        <v>25319</v>
      </c>
      <c r="C17622" s="22" t="str">
        <f t="shared" si="275"/>
        <v>92973</v>
      </c>
      <c r="D17622" t="s">
        <v>25578</v>
      </c>
      <c r="E17622" s="1" t="s">
        <v>2761</v>
      </c>
      <c r="F17622" s="2">
        <v>3.28</v>
      </c>
      <c r="G17622" s="2">
        <v>1.1399999999999999</v>
      </c>
      <c r="H17622" s="2">
        <v>1.1399999999999999</v>
      </c>
      <c r="I17622" s="81">
        <v>0.73</v>
      </c>
      <c r="J17622" s="1">
        <v>32.346499999999999</v>
      </c>
    </row>
    <row r="17623" spans="1:10" ht="14.5" x14ac:dyDescent="0.35">
      <c r="A17623" s="47" t="s">
        <v>25321</v>
      </c>
      <c r="C17623" s="22" t="str">
        <f t="shared" si="275"/>
        <v>92974</v>
      </c>
      <c r="D17623" t="s">
        <v>25580</v>
      </c>
      <c r="E17623" s="1" t="s">
        <v>2761</v>
      </c>
      <c r="F17623" s="2">
        <v>3</v>
      </c>
      <c r="G17623" s="2">
        <v>1.05</v>
      </c>
      <c r="H17623" s="2">
        <v>1.05</v>
      </c>
      <c r="I17623" s="81">
        <v>0.66</v>
      </c>
      <c r="J17623" s="1">
        <v>32.346499999999999</v>
      </c>
    </row>
    <row r="17624" spans="1:10" ht="14.5" x14ac:dyDescent="0.35">
      <c r="A17624" s="47" t="s">
        <v>25323</v>
      </c>
      <c r="C17624" s="22" t="str">
        <f t="shared" si="275"/>
        <v>92975</v>
      </c>
      <c r="D17624" t="s">
        <v>25582</v>
      </c>
      <c r="E17624" s="1" t="s">
        <v>2761</v>
      </c>
      <c r="F17624" s="2">
        <v>6.99</v>
      </c>
      <c r="G17624" s="2">
        <v>2.41</v>
      </c>
      <c r="H17624" s="2">
        <v>2.41</v>
      </c>
      <c r="I17624" s="81">
        <v>1.6</v>
      </c>
      <c r="J17624" s="1">
        <v>32.346499999999999</v>
      </c>
    </row>
    <row r="17625" spans="1:10" ht="14.5" x14ac:dyDescent="0.35">
      <c r="A17625" s="47" t="s">
        <v>25325</v>
      </c>
      <c r="C17625" s="22" t="str">
        <f t="shared" si="275"/>
        <v>92977</v>
      </c>
      <c r="D17625" t="s">
        <v>25584</v>
      </c>
      <c r="E17625" s="1" t="s">
        <v>2761</v>
      </c>
      <c r="F17625" s="2">
        <v>0</v>
      </c>
      <c r="G17625" s="2">
        <v>1.53</v>
      </c>
      <c r="H17625" s="2">
        <v>1.53</v>
      </c>
      <c r="I17625" s="81">
        <v>0.15</v>
      </c>
      <c r="J17625" s="1">
        <v>32.346499999999999</v>
      </c>
    </row>
    <row r="17626" spans="1:10" ht="14.5" x14ac:dyDescent="0.35">
      <c r="A17626" s="47" t="s">
        <v>25326</v>
      </c>
      <c r="C17626" s="22" t="str">
        <f t="shared" si="275"/>
        <v>92978</v>
      </c>
      <c r="D17626" t="s">
        <v>25586</v>
      </c>
      <c r="E17626" s="1" t="s">
        <v>562</v>
      </c>
      <c r="F17626" s="2">
        <v>0</v>
      </c>
      <c r="G17626" s="2">
        <v>0</v>
      </c>
      <c r="H17626" s="2">
        <v>0</v>
      </c>
      <c r="I17626" s="81">
        <v>0</v>
      </c>
      <c r="J17626" s="1">
        <v>32.346499999999999</v>
      </c>
    </row>
    <row r="17627" spans="1:10" ht="14.5" x14ac:dyDescent="0.35">
      <c r="A17627" s="47" t="s">
        <v>25326</v>
      </c>
      <c r="B17627" s="1" t="s">
        <v>2795</v>
      </c>
      <c r="C17627" s="22" t="str">
        <f t="shared" si="275"/>
        <v>92978TC</v>
      </c>
      <c r="D17627" t="s">
        <v>28837</v>
      </c>
      <c r="E17627" s="1" t="s">
        <v>562</v>
      </c>
      <c r="F17627" s="2">
        <v>0</v>
      </c>
      <c r="G17627" s="2">
        <v>0</v>
      </c>
      <c r="H17627" s="2">
        <v>0</v>
      </c>
      <c r="I17627" s="81">
        <v>0</v>
      </c>
      <c r="J17627" s="1">
        <v>32.346499999999999</v>
      </c>
    </row>
    <row r="17628" spans="1:10" ht="14.5" x14ac:dyDescent="0.35">
      <c r="A17628" s="47" t="s">
        <v>25326</v>
      </c>
      <c r="B17628" s="1">
        <v>26</v>
      </c>
      <c r="C17628" s="22" t="str">
        <f t="shared" si="275"/>
        <v>9297826</v>
      </c>
      <c r="D17628" t="s">
        <v>28837</v>
      </c>
      <c r="E17628" s="1" t="s">
        <v>2761</v>
      </c>
      <c r="F17628" s="2">
        <v>1.8</v>
      </c>
      <c r="G17628" s="2">
        <v>0.63</v>
      </c>
      <c r="H17628" s="2">
        <v>0.63</v>
      </c>
      <c r="I17628" s="81">
        <v>0.34</v>
      </c>
      <c r="J17628" s="1">
        <v>32.346499999999999</v>
      </c>
    </row>
    <row r="17629" spans="1:10" ht="14.5" x14ac:dyDescent="0.35">
      <c r="A17629" s="47" t="s">
        <v>25328</v>
      </c>
      <c r="C17629" s="22" t="str">
        <f t="shared" si="275"/>
        <v>92979</v>
      </c>
      <c r="D17629" t="s">
        <v>28837</v>
      </c>
      <c r="E17629" s="1" t="s">
        <v>562</v>
      </c>
      <c r="F17629" s="2">
        <v>0</v>
      </c>
      <c r="G17629" s="2">
        <v>0</v>
      </c>
      <c r="H17629" s="2">
        <v>0</v>
      </c>
      <c r="I17629" s="81">
        <v>0</v>
      </c>
      <c r="J17629" s="1">
        <v>32.346499999999999</v>
      </c>
    </row>
    <row r="17630" spans="1:10" ht="14.5" x14ac:dyDescent="0.35">
      <c r="A17630" s="47" t="s">
        <v>25328</v>
      </c>
      <c r="B17630" s="1" t="s">
        <v>2795</v>
      </c>
      <c r="C17630" s="22" t="str">
        <f t="shared" si="275"/>
        <v>92979TC</v>
      </c>
      <c r="D17630" t="s">
        <v>25589</v>
      </c>
      <c r="E17630" s="1" t="s">
        <v>562</v>
      </c>
      <c r="F17630" s="2">
        <v>0</v>
      </c>
      <c r="G17630" s="2">
        <v>0</v>
      </c>
      <c r="H17630" s="2">
        <v>0</v>
      </c>
      <c r="I17630" s="81">
        <v>0</v>
      </c>
      <c r="J17630" s="1">
        <v>32.346499999999999</v>
      </c>
    </row>
    <row r="17631" spans="1:10" ht="14.5" x14ac:dyDescent="0.35">
      <c r="A17631" s="47" t="s">
        <v>25328</v>
      </c>
      <c r="B17631" s="1">
        <v>26</v>
      </c>
      <c r="C17631" s="22" t="str">
        <f t="shared" si="275"/>
        <v>9297926</v>
      </c>
      <c r="D17631" t="s">
        <v>25589</v>
      </c>
      <c r="E17631" s="1" t="s">
        <v>2761</v>
      </c>
      <c r="F17631" s="2">
        <v>1.44</v>
      </c>
      <c r="G17631" s="2">
        <v>0.5</v>
      </c>
      <c r="H17631" s="2">
        <v>0.5</v>
      </c>
      <c r="I17631" s="81">
        <v>0.27</v>
      </c>
      <c r="J17631" s="1">
        <v>32.346499999999999</v>
      </c>
    </row>
    <row r="17632" spans="1:10" ht="14.5" x14ac:dyDescent="0.35">
      <c r="A17632" s="47" t="s">
        <v>25330</v>
      </c>
      <c r="C17632" s="22" t="str">
        <f t="shared" si="275"/>
        <v>92986</v>
      </c>
      <c r="D17632" t="s">
        <v>25589</v>
      </c>
      <c r="E17632" s="1" t="s">
        <v>2761</v>
      </c>
      <c r="F17632" s="2">
        <v>22.6</v>
      </c>
      <c r="G17632" s="2">
        <v>11.39</v>
      </c>
      <c r="H17632" s="2">
        <v>11.39</v>
      </c>
      <c r="I17632" s="81">
        <v>5.0999999999999996</v>
      </c>
      <c r="J17632" s="1">
        <v>32.346499999999999</v>
      </c>
    </row>
    <row r="17633" spans="1:10" ht="14.5" x14ac:dyDescent="0.35">
      <c r="A17633" s="47" t="s">
        <v>25332</v>
      </c>
      <c r="C17633" s="22" t="str">
        <f t="shared" si="275"/>
        <v>92987</v>
      </c>
      <c r="D17633" t="s">
        <v>25591</v>
      </c>
      <c r="E17633" s="1" t="s">
        <v>2761</v>
      </c>
      <c r="F17633" s="2">
        <v>23.38</v>
      </c>
      <c r="G17633" s="2">
        <v>11.67</v>
      </c>
      <c r="H17633" s="2">
        <v>11.67</v>
      </c>
      <c r="I17633" s="81">
        <v>5.25</v>
      </c>
      <c r="J17633" s="1">
        <v>32.346499999999999</v>
      </c>
    </row>
    <row r="17634" spans="1:10" ht="14.5" x14ac:dyDescent="0.35">
      <c r="A17634" s="47" t="s">
        <v>25333</v>
      </c>
      <c r="C17634" s="22" t="str">
        <f t="shared" si="275"/>
        <v>92990</v>
      </c>
      <c r="D17634" t="s">
        <v>25591</v>
      </c>
      <c r="E17634" s="1" t="s">
        <v>2761</v>
      </c>
      <c r="F17634" s="2">
        <v>18.27</v>
      </c>
      <c r="G17634" s="2">
        <v>9.84</v>
      </c>
      <c r="H17634" s="2">
        <v>9.84</v>
      </c>
      <c r="I17634" s="81">
        <v>4.17</v>
      </c>
      <c r="J17634" s="1">
        <v>32.346499999999999</v>
      </c>
    </row>
    <row r="17635" spans="1:10" ht="14.5" x14ac:dyDescent="0.35">
      <c r="A17635" s="47" t="s">
        <v>25334</v>
      </c>
      <c r="C17635" s="22" t="str">
        <f t="shared" si="275"/>
        <v>92997</v>
      </c>
      <c r="D17635" t="s">
        <v>25591</v>
      </c>
      <c r="E17635" s="1" t="s">
        <v>2761</v>
      </c>
      <c r="F17635" s="2">
        <v>11.98</v>
      </c>
      <c r="G17635" s="2">
        <v>4.29</v>
      </c>
      <c r="H17635" s="2">
        <v>4.29</v>
      </c>
      <c r="I17635" s="81">
        <v>2.2799999999999998</v>
      </c>
      <c r="J17635" s="1">
        <v>32.346499999999999</v>
      </c>
    </row>
    <row r="17636" spans="1:10" ht="14.5" x14ac:dyDescent="0.35">
      <c r="A17636" s="47" t="s">
        <v>25336</v>
      </c>
      <c r="C17636" s="22" t="str">
        <f t="shared" si="275"/>
        <v>92998</v>
      </c>
      <c r="D17636" t="s">
        <v>25593</v>
      </c>
      <c r="E17636" s="1" t="s">
        <v>2761</v>
      </c>
      <c r="F17636" s="2">
        <v>5.99</v>
      </c>
      <c r="G17636" s="2">
        <v>2.0499999999999998</v>
      </c>
      <c r="H17636" s="2">
        <v>2.0499999999999998</v>
      </c>
      <c r="I17636" s="81">
        <v>1.29</v>
      </c>
      <c r="J17636" s="1">
        <v>32.346499999999999</v>
      </c>
    </row>
    <row r="17637" spans="1:10" ht="14.5" x14ac:dyDescent="0.35">
      <c r="A17637" s="47" t="s">
        <v>25337</v>
      </c>
      <c r="C17637" s="22" t="str">
        <f t="shared" si="275"/>
        <v>93000</v>
      </c>
      <c r="D17637" t="s">
        <v>25593</v>
      </c>
      <c r="E17637" s="1" t="s">
        <v>2761</v>
      </c>
      <c r="F17637" s="2">
        <v>0.17</v>
      </c>
      <c r="G17637" s="2">
        <v>0.24</v>
      </c>
      <c r="H17637" s="2">
        <v>0.24</v>
      </c>
      <c r="I17637" s="81">
        <v>0.02</v>
      </c>
      <c r="J17637" s="1">
        <v>32.346499999999999</v>
      </c>
    </row>
    <row r="17638" spans="1:10" ht="14.5" x14ac:dyDescent="0.35">
      <c r="A17638" s="47" t="s">
        <v>25339</v>
      </c>
      <c r="C17638" s="22" t="str">
        <f t="shared" si="275"/>
        <v>93005</v>
      </c>
      <c r="D17638" t="s">
        <v>25593</v>
      </c>
      <c r="E17638" s="1" t="s">
        <v>2761</v>
      </c>
      <c r="F17638" s="2">
        <v>0</v>
      </c>
      <c r="G17638" s="2">
        <v>0.18</v>
      </c>
      <c r="H17638" s="2">
        <v>0.18</v>
      </c>
      <c r="I17638" s="81">
        <v>0.01</v>
      </c>
      <c r="J17638" s="1">
        <v>32.346499999999999</v>
      </c>
    </row>
    <row r="17639" spans="1:10" ht="14.5" x14ac:dyDescent="0.35">
      <c r="A17639" s="47" t="s">
        <v>25341</v>
      </c>
      <c r="C17639" s="22" t="str">
        <f t="shared" si="275"/>
        <v>93010</v>
      </c>
      <c r="D17639" t="s">
        <v>25595</v>
      </c>
      <c r="E17639" s="1" t="s">
        <v>2761</v>
      </c>
      <c r="F17639" s="2">
        <v>0.17</v>
      </c>
      <c r="G17639" s="2">
        <v>0.06</v>
      </c>
      <c r="H17639" s="2">
        <v>0.06</v>
      </c>
      <c r="I17639" s="81">
        <v>0.01</v>
      </c>
      <c r="J17639" s="1">
        <v>32.346499999999999</v>
      </c>
    </row>
    <row r="17640" spans="1:10" ht="14.5" x14ac:dyDescent="0.35">
      <c r="A17640" s="47" t="s">
        <v>25343</v>
      </c>
      <c r="C17640" s="22" t="str">
        <f t="shared" si="275"/>
        <v>93015</v>
      </c>
      <c r="D17640" t="s">
        <v>25595</v>
      </c>
      <c r="E17640" s="1" t="s">
        <v>2761</v>
      </c>
      <c r="F17640" s="2">
        <v>0.75</v>
      </c>
      <c r="G17640" s="2">
        <v>1.4</v>
      </c>
      <c r="H17640" s="2">
        <v>1.4</v>
      </c>
      <c r="I17640" s="81">
        <v>0.04</v>
      </c>
      <c r="J17640" s="1">
        <v>32.346499999999999</v>
      </c>
    </row>
    <row r="17641" spans="1:10" ht="14.5" x14ac:dyDescent="0.35">
      <c r="A17641" s="47" t="s">
        <v>25345</v>
      </c>
      <c r="C17641" s="22" t="str">
        <f t="shared" si="275"/>
        <v>93016</v>
      </c>
      <c r="D17641" t="s">
        <v>25595</v>
      </c>
      <c r="E17641" s="1" t="s">
        <v>2761</v>
      </c>
      <c r="F17641" s="2">
        <v>0.45</v>
      </c>
      <c r="G17641" s="2">
        <v>0.16</v>
      </c>
      <c r="H17641" s="2">
        <v>0.16</v>
      </c>
      <c r="I17641" s="81">
        <v>0.01</v>
      </c>
      <c r="J17641" s="1">
        <v>32.346499999999999</v>
      </c>
    </row>
    <row r="17642" spans="1:10" ht="14.5" x14ac:dyDescent="0.35">
      <c r="A17642" s="47" t="s">
        <v>25346</v>
      </c>
      <c r="C17642" s="22" t="str">
        <f t="shared" si="275"/>
        <v>93017</v>
      </c>
      <c r="D17642" t="s">
        <v>25596</v>
      </c>
      <c r="E17642" s="1" t="s">
        <v>2761</v>
      </c>
      <c r="F17642" s="2">
        <v>0</v>
      </c>
      <c r="G17642" s="2">
        <v>1.1299999999999999</v>
      </c>
      <c r="H17642" s="2">
        <v>1.1299999999999999</v>
      </c>
      <c r="I17642" s="81">
        <v>0.02</v>
      </c>
      <c r="J17642" s="1">
        <v>32.346499999999999</v>
      </c>
    </row>
    <row r="17643" spans="1:10" ht="14.5" x14ac:dyDescent="0.35">
      <c r="A17643" s="47" t="s">
        <v>25347</v>
      </c>
      <c r="C17643" s="22" t="str">
        <f t="shared" si="275"/>
        <v>93018</v>
      </c>
      <c r="D17643" t="s">
        <v>25596</v>
      </c>
      <c r="E17643" s="1" t="s">
        <v>2761</v>
      </c>
      <c r="F17643" s="2">
        <v>0.3</v>
      </c>
      <c r="G17643" s="2">
        <v>0.11</v>
      </c>
      <c r="H17643" s="2">
        <v>0.11</v>
      </c>
      <c r="I17643" s="81">
        <v>0.01</v>
      </c>
      <c r="J17643" s="1">
        <v>32.346499999999999</v>
      </c>
    </row>
    <row r="17644" spans="1:10" ht="14.5" x14ac:dyDescent="0.35">
      <c r="A17644" s="47" t="s">
        <v>25348</v>
      </c>
      <c r="C17644" s="22" t="str">
        <f t="shared" si="275"/>
        <v>93024</v>
      </c>
      <c r="D17644" t="s">
        <v>25596</v>
      </c>
      <c r="E17644" s="1" t="s">
        <v>2761</v>
      </c>
      <c r="F17644" s="2">
        <v>1.17</v>
      </c>
      <c r="G17644" s="2">
        <v>2.15</v>
      </c>
      <c r="H17644" s="2">
        <v>2.15</v>
      </c>
      <c r="I17644" s="81">
        <v>7.0000000000000007E-2</v>
      </c>
      <c r="J17644" s="1">
        <v>32.346499999999999</v>
      </c>
    </row>
    <row r="17645" spans="1:10" ht="14.5" x14ac:dyDescent="0.35">
      <c r="A17645" s="47" t="s">
        <v>25348</v>
      </c>
      <c r="B17645" s="1" t="s">
        <v>2795</v>
      </c>
      <c r="C17645" s="22" t="str">
        <f t="shared" si="275"/>
        <v>93024TC</v>
      </c>
      <c r="D17645" t="s">
        <v>25598</v>
      </c>
      <c r="E17645" s="1" t="s">
        <v>2761</v>
      </c>
      <c r="F17645" s="2">
        <v>0</v>
      </c>
      <c r="G17645" s="2">
        <v>1.74</v>
      </c>
      <c r="H17645" s="2">
        <v>1.74</v>
      </c>
      <c r="I17645" s="81">
        <v>0.03</v>
      </c>
      <c r="J17645" s="1">
        <v>32.346499999999999</v>
      </c>
    </row>
    <row r="17646" spans="1:10" ht="14.5" x14ac:dyDescent="0.35">
      <c r="A17646" s="47" t="s">
        <v>25348</v>
      </c>
      <c r="B17646" s="1">
        <v>26</v>
      </c>
      <c r="C17646" s="22" t="str">
        <f t="shared" si="275"/>
        <v>9302426</v>
      </c>
      <c r="D17646" t="s">
        <v>25598</v>
      </c>
      <c r="E17646" s="1" t="s">
        <v>2761</v>
      </c>
      <c r="F17646" s="2">
        <v>1.17</v>
      </c>
      <c r="G17646" s="2">
        <v>0.41</v>
      </c>
      <c r="H17646" s="2">
        <v>0.41</v>
      </c>
      <c r="I17646" s="81">
        <v>0.04</v>
      </c>
      <c r="J17646" s="1">
        <v>32.346499999999999</v>
      </c>
    </row>
    <row r="17647" spans="1:10" ht="14.5" x14ac:dyDescent="0.35">
      <c r="A17647" s="47" t="s">
        <v>25350</v>
      </c>
      <c r="C17647" s="22" t="str">
        <f t="shared" si="275"/>
        <v>93025</v>
      </c>
      <c r="D17647" t="s">
        <v>25598</v>
      </c>
      <c r="E17647" s="1" t="s">
        <v>2761</v>
      </c>
      <c r="F17647" s="2">
        <v>0.75</v>
      </c>
      <c r="G17647" s="2">
        <v>3.04</v>
      </c>
      <c r="H17647" s="2">
        <v>3.04</v>
      </c>
      <c r="I17647" s="81">
        <v>0.04</v>
      </c>
      <c r="J17647" s="1">
        <v>32.346499999999999</v>
      </c>
    </row>
    <row r="17648" spans="1:10" ht="14.5" x14ac:dyDescent="0.35">
      <c r="A17648" s="47" t="s">
        <v>25350</v>
      </c>
      <c r="B17648" s="1" t="s">
        <v>2795</v>
      </c>
      <c r="C17648" s="22" t="str">
        <f t="shared" si="275"/>
        <v>93025TC</v>
      </c>
      <c r="D17648" t="s">
        <v>25600</v>
      </c>
      <c r="E17648" s="1" t="s">
        <v>2761</v>
      </c>
      <c r="F17648" s="2">
        <v>0</v>
      </c>
      <c r="G17648" s="2">
        <v>2.72</v>
      </c>
      <c r="H17648" s="2">
        <v>2.72</v>
      </c>
      <c r="I17648" s="81">
        <v>0.02</v>
      </c>
      <c r="J17648" s="1">
        <v>32.346499999999999</v>
      </c>
    </row>
    <row r="17649" spans="1:10" ht="14.5" x14ac:dyDescent="0.35">
      <c r="A17649" s="47" t="s">
        <v>25350</v>
      </c>
      <c r="B17649" s="1">
        <v>26</v>
      </c>
      <c r="C17649" s="22" t="str">
        <f t="shared" si="275"/>
        <v>9302526</v>
      </c>
      <c r="D17649" t="s">
        <v>25600</v>
      </c>
      <c r="E17649" s="1" t="s">
        <v>2761</v>
      </c>
      <c r="F17649" s="2">
        <v>0.75</v>
      </c>
      <c r="G17649" s="2">
        <v>0.32</v>
      </c>
      <c r="H17649" s="2">
        <v>0.32</v>
      </c>
      <c r="I17649" s="81">
        <v>0.02</v>
      </c>
      <c r="J17649" s="1">
        <v>32.346499999999999</v>
      </c>
    </row>
    <row r="17650" spans="1:10" ht="14.5" x14ac:dyDescent="0.35">
      <c r="A17650" s="47" t="s">
        <v>25352</v>
      </c>
      <c r="C17650" s="22" t="str">
        <f t="shared" si="275"/>
        <v>93040</v>
      </c>
      <c r="D17650" t="s">
        <v>25600</v>
      </c>
      <c r="E17650" s="1" t="s">
        <v>2761</v>
      </c>
      <c r="F17650" s="2">
        <v>0.15</v>
      </c>
      <c r="G17650" s="2">
        <v>0.23</v>
      </c>
      <c r="H17650" s="2">
        <v>0.23</v>
      </c>
      <c r="I17650" s="81">
        <v>0.02</v>
      </c>
      <c r="J17650" s="1">
        <v>32.346499999999999</v>
      </c>
    </row>
    <row r="17651" spans="1:10" ht="14.5" x14ac:dyDescent="0.35">
      <c r="A17651" s="47" t="s">
        <v>25354</v>
      </c>
      <c r="C17651" s="22" t="str">
        <f t="shared" si="275"/>
        <v>93041</v>
      </c>
      <c r="D17651" t="s">
        <v>25602</v>
      </c>
      <c r="E17651" s="1" t="s">
        <v>2761</v>
      </c>
      <c r="F17651" s="2">
        <v>0</v>
      </c>
      <c r="G17651" s="2">
        <v>0.19</v>
      </c>
      <c r="H17651" s="2">
        <v>0.19</v>
      </c>
      <c r="I17651" s="81">
        <v>0.01</v>
      </c>
      <c r="J17651" s="1">
        <v>32.346499999999999</v>
      </c>
    </row>
    <row r="17652" spans="1:10" ht="14.5" x14ac:dyDescent="0.35">
      <c r="A17652" s="47" t="s">
        <v>25356</v>
      </c>
      <c r="C17652" s="22" t="str">
        <f t="shared" si="275"/>
        <v>93042</v>
      </c>
      <c r="D17652" t="s">
        <v>25602</v>
      </c>
      <c r="E17652" s="1" t="s">
        <v>2761</v>
      </c>
      <c r="F17652" s="2">
        <v>0.15</v>
      </c>
      <c r="G17652" s="2">
        <v>0.04</v>
      </c>
      <c r="H17652" s="2">
        <v>0.04</v>
      </c>
      <c r="I17652" s="81">
        <v>0.01</v>
      </c>
      <c r="J17652" s="1">
        <v>32.346499999999999</v>
      </c>
    </row>
    <row r="17653" spans="1:10" ht="14.5" x14ac:dyDescent="0.35">
      <c r="A17653" s="47" t="s">
        <v>25358</v>
      </c>
      <c r="C17653" s="22" t="str">
        <f t="shared" si="275"/>
        <v>93050</v>
      </c>
      <c r="D17653" t="s">
        <v>25602</v>
      </c>
      <c r="E17653" s="1" t="s">
        <v>2761</v>
      </c>
      <c r="F17653" s="2">
        <v>0.17</v>
      </c>
      <c r="G17653" s="2">
        <v>0.3</v>
      </c>
      <c r="H17653" s="2">
        <v>0.3</v>
      </c>
      <c r="I17653" s="81">
        <v>0.02</v>
      </c>
      <c r="J17653" s="1">
        <v>32.346499999999999</v>
      </c>
    </row>
    <row r="17654" spans="1:10" ht="14.5" x14ac:dyDescent="0.35">
      <c r="A17654" s="47" t="s">
        <v>25358</v>
      </c>
      <c r="B17654" s="1" t="s">
        <v>2795</v>
      </c>
      <c r="C17654" s="22" t="str">
        <f t="shared" si="275"/>
        <v>93050TC</v>
      </c>
      <c r="D17654" t="s">
        <v>25604</v>
      </c>
      <c r="E17654" s="1" t="s">
        <v>2761</v>
      </c>
      <c r="F17654" s="2">
        <v>0</v>
      </c>
      <c r="G17654" s="2">
        <v>0.24</v>
      </c>
      <c r="H17654" s="2">
        <v>0.24</v>
      </c>
      <c r="I17654" s="81">
        <v>0.01</v>
      </c>
      <c r="J17654" s="1">
        <v>32.346499999999999</v>
      </c>
    </row>
    <row r="17655" spans="1:10" ht="14.5" x14ac:dyDescent="0.35">
      <c r="A17655" s="47" t="s">
        <v>25358</v>
      </c>
      <c r="B17655" s="1">
        <v>26</v>
      </c>
      <c r="C17655" s="22" t="str">
        <f t="shared" si="275"/>
        <v>9305026</v>
      </c>
      <c r="D17655" t="s">
        <v>25604</v>
      </c>
      <c r="E17655" s="1" t="s">
        <v>2761</v>
      </c>
      <c r="F17655" s="2">
        <v>0.17</v>
      </c>
      <c r="G17655" s="2">
        <v>0.06</v>
      </c>
      <c r="H17655" s="2">
        <v>0.06</v>
      </c>
      <c r="I17655" s="81">
        <v>0.01</v>
      </c>
      <c r="J17655" s="1">
        <v>32.346499999999999</v>
      </c>
    </row>
    <row r="17656" spans="1:10" ht="14.5" x14ac:dyDescent="0.35">
      <c r="A17656" s="47" t="s">
        <v>29498</v>
      </c>
      <c r="C17656" s="22" t="str">
        <f t="shared" si="275"/>
        <v>93150</v>
      </c>
      <c r="D17656" t="s">
        <v>25604</v>
      </c>
      <c r="E17656" s="1" t="s">
        <v>2761</v>
      </c>
      <c r="F17656" s="2">
        <v>0.85</v>
      </c>
      <c r="G17656" s="2">
        <v>2.13</v>
      </c>
      <c r="H17656" s="2">
        <v>0.34</v>
      </c>
      <c r="I17656" s="81">
        <v>0.05</v>
      </c>
      <c r="J17656" s="1">
        <v>32.346499999999999</v>
      </c>
    </row>
    <row r="17657" spans="1:10" ht="14.5" x14ac:dyDescent="0.35">
      <c r="A17657" s="47" t="s">
        <v>29499</v>
      </c>
      <c r="C17657" s="22" t="str">
        <f t="shared" si="275"/>
        <v>93151</v>
      </c>
      <c r="D17657" t="s">
        <v>25606</v>
      </c>
      <c r="E17657" s="1" t="s">
        <v>2761</v>
      </c>
      <c r="F17657" s="2">
        <v>0.8</v>
      </c>
      <c r="G17657" s="2">
        <v>1.8</v>
      </c>
      <c r="H17657" s="2">
        <v>0.32</v>
      </c>
      <c r="I17657" s="81">
        <v>0.05</v>
      </c>
      <c r="J17657" s="1">
        <v>32.346499999999999</v>
      </c>
    </row>
    <row r="17658" spans="1:10" ht="14.5" x14ac:dyDescent="0.35">
      <c r="A17658" s="47" t="s">
        <v>29500</v>
      </c>
      <c r="C17658" s="22" t="str">
        <f t="shared" si="275"/>
        <v>93152</v>
      </c>
      <c r="D17658" t="s">
        <v>25606</v>
      </c>
      <c r="E17658" s="1" t="s">
        <v>2761</v>
      </c>
      <c r="F17658" s="2">
        <v>1.82</v>
      </c>
      <c r="G17658" s="2">
        <v>2.27</v>
      </c>
      <c r="H17658" s="2">
        <v>0.66</v>
      </c>
      <c r="I17658" s="81">
        <v>0.13</v>
      </c>
      <c r="J17658" s="1">
        <v>32.346499999999999</v>
      </c>
    </row>
    <row r="17659" spans="1:10" ht="14.5" x14ac:dyDescent="0.35">
      <c r="A17659" s="47" t="s">
        <v>29501</v>
      </c>
      <c r="C17659" s="22" t="str">
        <f t="shared" si="275"/>
        <v>93153</v>
      </c>
      <c r="D17659" t="s">
        <v>25606</v>
      </c>
      <c r="E17659" s="1" t="s">
        <v>2761</v>
      </c>
      <c r="F17659" s="2">
        <v>0.43</v>
      </c>
      <c r="G17659" s="2">
        <v>1.1200000000000001</v>
      </c>
      <c r="H17659" s="2">
        <v>0.18</v>
      </c>
      <c r="I17659" s="81">
        <v>0.03</v>
      </c>
      <c r="J17659" s="1">
        <v>32.346499999999999</v>
      </c>
    </row>
    <row r="17660" spans="1:10" ht="14.5" x14ac:dyDescent="0.35">
      <c r="A17660" s="47" t="s">
        <v>25360</v>
      </c>
      <c r="C17660" s="22" t="str">
        <f t="shared" si="275"/>
        <v>93224</v>
      </c>
      <c r="D17660" t="s">
        <v>25608</v>
      </c>
      <c r="E17660" s="1" t="s">
        <v>2761</v>
      </c>
      <c r="F17660" s="2">
        <v>0.39</v>
      </c>
      <c r="G17660" s="2">
        <v>1.69</v>
      </c>
      <c r="H17660" s="2">
        <v>1.69</v>
      </c>
      <c r="I17660" s="81">
        <v>0.03</v>
      </c>
      <c r="J17660" s="1">
        <v>32.346499999999999</v>
      </c>
    </row>
    <row r="17661" spans="1:10" ht="14.5" x14ac:dyDescent="0.35">
      <c r="A17661" s="47" t="s">
        <v>25362</v>
      </c>
      <c r="C17661" s="22" t="str">
        <f t="shared" si="275"/>
        <v>93225</v>
      </c>
      <c r="D17661" t="s">
        <v>25608</v>
      </c>
      <c r="E17661" s="1" t="s">
        <v>2761</v>
      </c>
      <c r="F17661" s="2">
        <v>0</v>
      </c>
      <c r="G17661" s="2">
        <v>0.53</v>
      </c>
      <c r="H17661" s="2">
        <v>0.53</v>
      </c>
      <c r="I17661" s="81">
        <v>0.01</v>
      </c>
      <c r="J17661" s="1">
        <v>32.346499999999999</v>
      </c>
    </row>
    <row r="17662" spans="1:10" ht="14.5" x14ac:dyDescent="0.35">
      <c r="A17662" s="47" t="s">
        <v>25363</v>
      </c>
      <c r="C17662" s="22" t="str">
        <f t="shared" si="275"/>
        <v>93226</v>
      </c>
      <c r="D17662" t="s">
        <v>25608</v>
      </c>
      <c r="E17662" s="1" t="s">
        <v>2761</v>
      </c>
      <c r="F17662" s="2">
        <v>0</v>
      </c>
      <c r="G17662" s="2">
        <v>1.02</v>
      </c>
      <c r="H17662" s="2">
        <v>1.02</v>
      </c>
      <c r="I17662" s="81">
        <v>0.01</v>
      </c>
      <c r="J17662" s="1">
        <v>32.346499999999999</v>
      </c>
    </row>
    <row r="17663" spans="1:10" ht="14.5" x14ac:dyDescent="0.35">
      <c r="A17663" s="47" t="s">
        <v>25364</v>
      </c>
      <c r="C17663" s="22" t="str">
        <f t="shared" si="275"/>
        <v>93227</v>
      </c>
      <c r="D17663" t="s">
        <v>25610</v>
      </c>
      <c r="E17663" s="1" t="s">
        <v>2761</v>
      </c>
      <c r="F17663" s="2">
        <v>0.39</v>
      </c>
      <c r="G17663" s="2">
        <v>0.14000000000000001</v>
      </c>
      <c r="H17663" s="2">
        <v>0.14000000000000001</v>
      </c>
      <c r="I17663" s="81">
        <v>0.01</v>
      </c>
      <c r="J17663" s="1">
        <v>32.346499999999999</v>
      </c>
    </row>
    <row r="17664" spans="1:10" ht="14.5" x14ac:dyDescent="0.35">
      <c r="A17664" s="47" t="s">
        <v>25365</v>
      </c>
      <c r="C17664" s="22" t="str">
        <f t="shared" si="275"/>
        <v>93228</v>
      </c>
      <c r="D17664" t="s">
        <v>25610</v>
      </c>
      <c r="E17664" s="1" t="s">
        <v>2761</v>
      </c>
      <c r="F17664" s="2">
        <v>0.48</v>
      </c>
      <c r="G17664" s="2">
        <v>0.24</v>
      </c>
      <c r="H17664" s="2">
        <v>0.24</v>
      </c>
      <c r="I17664" s="81">
        <v>0.03</v>
      </c>
      <c r="J17664" s="1">
        <v>32.346499999999999</v>
      </c>
    </row>
    <row r="17665" spans="1:10" ht="14.5" x14ac:dyDescent="0.35">
      <c r="A17665" s="47" t="s">
        <v>25367</v>
      </c>
      <c r="C17665" s="22" t="str">
        <f t="shared" si="275"/>
        <v>93229</v>
      </c>
      <c r="D17665" t="s">
        <v>25610</v>
      </c>
      <c r="E17665" s="1" t="s">
        <v>2761</v>
      </c>
      <c r="F17665" s="2">
        <v>0</v>
      </c>
      <c r="G17665" s="2">
        <v>22.94</v>
      </c>
      <c r="H17665" s="2">
        <v>22.94</v>
      </c>
      <c r="I17665" s="81">
        <v>0.08</v>
      </c>
      <c r="J17665" s="1">
        <v>32.346499999999999</v>
      </c>
    </row>
    <row r="17666" spans="1:10" ht="14.5" x14ac:dyDescent="0.35">
      <c r="A17666" s="47" t="s">
        <v>26887</v>
      </c>
      <c r="C17666" s="22" t="str">
        <f t="shared" si="275"/>
        <v>93241</v>
      </c>
      <c r="D17666" t="s">
        <v>25610</v>
      </c>
      <c r="E17666" s="1" t="s">
        <v>2761</v>
      </c>
      <c r="F17666" s="2">
        <v>0.5</v>
      </c>
      <c r="G17666" s="2">
        <v>7.49</v>
      </c>
      <c r="H17666" s="2">
        <v>7.49</v>
      </c>
      <c r="I17666" s="81">
        <v>0.04</v>
      </c>
      <c r="J17666" s="1">
        <v>32.346499999999999</v>
      </c>
    </row>
    <row r="17667" spans="1:10" ht="14.5" x14ac:dyDescent="0.35">
      <c r="A17667" s="47" t="s">
        <v>26889</v>
      </c>
      <c r="C17667" s="22" t="str">
        <f t="shared" si="275"/>
        <v>93242</v>
      </c>
      <c r="D17667" t="s">
        <v>25610</v>
      </c>
      <c r="E17667" s="1" t="s">
        <v>2761</v>
      </c>
      <c r="F17667" s="2">
        <v>0</v>
      </c>
      <c r="G17667" s="2">
        <v>0.34</v>
      </c>
      <c r="H17667" s="2">
        <v>0.34</v>
      </c>
      <c r="I17667" s="81">
        <v>0.01</v>
      </c>
      <c r="J17667" s="1">
        <v>32.346499999999999</v>
      </c>
    </row>
    <row r="17668" spans="1:10" ht="14.5" x14ac:dyDescent="0.35">
      <c r="A17668" s="47" t="s">
        <v>26891</v>
      </c>
      <c r="C17668" s="22" t="str">
        <f t="shared" si="275"/>
        <v>93243</v>
      </c>
      <c r="D17668" t="s">
        <v>25610</v>
      </c>
      <c r="E17668" s="1" t="s">
        <v>2761</v>
      </c>
      <c r="F17668" s="2">
        <v>0</v>
      </c>
      <c r="G17668" s="2">
        <v>6.99</v>
      </c>
      <c r="H17668" s="2">
        <v>6.99</v>
      </c>
      <c r="I17668" s="81">
        <v>0.01</v>
      </c>
      <c r="J17668" s="1">
        <v>32.346499999999999</v>
      </c>
    </row>
    <row r="17669" spans="1:10" ht="14.5" x14ac:dyDescent="0.35">
      <c r="A17669" s="47" t="s">
        <v>26893</v>
      </c>
      <c r="C17669" s="22" t="str">
        <f t="shared" si="275"/>
        <v>93244</v>
      </c>
      <c r="D17669" t="s">
        <v>25613</v>
      </c>
      <c r="E17669" s="1" t="s">
        <v>2761</v>
      </c>
      <c r="F17669" s="2">
        <v>0.5</v>
      </c>
      <c r="G17669" s="2">
        <v>0.16</v>
      </c>
      <c r="H17669" s="2">
        <v>0.16</v>
      </c>
      <c r="I17669" s="81">
        <v>0.02</v>
      </c>
      <c r="J17669" s="1">
        <v>32.346499999999999</v>
      </c>
    </row>
    <row r="17670" spans="1:10" ht="14.5" x14ac:dyDescent="0.35">
      <c r="A17670" s="47" t="s">
        <v>26895</v>
      </c>
      <c r="C17670" s="22" t="str">
        <f t="shared" si="275"/>
        <v>93245</v>
      </c>
      <c r="D17670" t="s">
        <v>25613</v>
      </c>
      <c r="E17670" s="1" t="s">
        <v>2761</v>
      </c>
      <c r="F17670" s="2">
        <v>0.55000000000000004</v>
      </c>
      <c r="G17670" s="2">
        <v>7.77</v>
      </c>
      <c r="H17670" s="2">
        <v>7.77</v>
      </c>
      <c r="I17670" s="81">
        <v>0.04</v>
      </c>
      <c r="J17670" s="1">
        <v>32.346499999999999</v>
      </c>
    </row>
    <row r="17671" spans="1:10" ht="14.5" x14ac:dyDescent="0.35">
      <c r="A17671" s="47" t="s">
        <v>26897</v>
      </c>
      <c r="C17671" s="22" t="str">
        <f t="shared" si="275"/>
        <v>93246</v>
      </c>
      <c r="D17671" t="s">
        <v>25613</v>
      </c>
      <c r="E17671" s="1" t="s">
        <v>2761</v>
      </c>
      <c r="F17671" s="2">
        <v>0</v>
      </c>
      <c r="G17671" s="2">
        <v>0.34</v>
      </c>
      <c r="H17671" s="2">
        <v>0.34</v>
      </c>
      <c r="I17671" s="81">
        <v>0.01</v>
      </c>
      <c r="J17671" s="1">
        <v>32.346499999999999</v>
      </c>
    </row>
    <row r="17672" spans="1:10" ht="14.5" x14ac:dyDescent="0.35">
      <c r="A17672" s="47" t="s">
        <v>26899</v>
      </c>
      <c r="C17672" s="22" t="str">
        <f t="shared" si="275"/>
        <v>93247</v>
      </c>
      <c r="D17672" t="s">
        <v>25613</v>
      </c>
      <c r="E17672" s="1" t="s">
        <v>2761</v>
      </c>
      <c r="F17672" s="2">
        <v>0</v>
      </c>
      <c r="G17672" s="2">
        <v>7.25</v>
      </c>
      <c r="H17672" s="2">
        <v>7.25</v>
      </c>
      <c r="I17672" s="81">
        <v>0.01</v>
      </c>
      <c r="J17672" s="1">
        <v>32.346499999999999</v>
      </c>
    </row>
    <row r="17673" spans="1:10" ht="14.5" x14ac:dyDescent="0.35">
      <c r="A17673" s="47" t="s">
        <v>26901</v>
      </c>
      <c r="C17673" s="22" t="str">
        <f t="shared" si="275"/>
        <v>93248</v>
      </c>
      <c r="D17673" t="s">
        <v>25613</v>
      </c>
      <c r="E17673" s="1" t="s">
        <v>2761</v>
      </c>
      <c r="F17673" s="2">
        <v>0.55000000000000004</v>
      </c>
      <c r="G17673" s="2">
        <v>0.18</v>
      </c>
      <c r="H17673" s="2">
        <v>0.18</v>
      </c>
      <c r="I17673" s="81">
        <v>0.02</v>
      </c>
      <c r="J17673" s="1">
        <v>32.346499999999999</v>
      </c>
    </row>
    <row r="17674" spans="1:10" ht="14.5" x14ac:dyDescent="0.35">
      <c r="A17674" s="47" t="s">
        <v>25369</v>
      </c>
      <c r="C17674" s="22" t="str">
        <f t="shared" si="275"/>
        <v>93260</v>
      </c>
      <c r="D17674" t="s">
        <v>25613</v>
      </c>
      <c r="E17674" s="1" t="s">
        <v>2761</v>
      </c>
      <c r="F17674" s="2">
        <v>0.85</v>
      </c>
      <c r="G17674" s="2">
        <v>1.37</v>
      </c>
      <c r="H17674" s="2">
        <v>1.37</v>
      </c>
      <c r="I17674" s="81">
        <v>0.04</v>
      </c>
      <c r="J17674" s="1">
        <v>32.346499999999999</v>
      </c>
    </row>
    <row r="17675" spans="1:10" ht="14.5" x14ac:dyDescent="0.35">
      <c r="A17675" s="47" t="s">
        <v>25369</v>
      </c>
      <c r="B17675" s="1" t="s">
        <v>2795</v>
      </c>
      <c r="C17675" s="22" t="str">
        <f t="shared" si="275"/>
        <v>93260TC</v>
      </c>
      <c r="D17675" t="s">
        <v>25616</v>
      </c>
      <c r="E17675" s="1" t="s">
        <v>2761</v>
      </c>
      <c r="F17675" s="2">
        <v>0</v>
      </c>
      <c r="G17675" s="2">
        <v>1.03</v>
      </c>
      <c r="H17675" s="2">
        <v>1.03</v>
      </c>
      <c r="I17675" s="81">
        <v>0.01</v>
      </c>
      <c r="J17675" s="1">
        <v>32.346499999999999</v>
      </c>
    </row>
    <row r="17676" spans="1:10" ht="14.5" x14ac:dyDescent="0.35">
      <c r="A17676" s="47" t="s">
        <v>25369</v>
      </c>
      <c r="B17676" s="1">
        <v>26</v>
      </c>
      <c r="C17676" s="22" t="str">
        <f t="shared" ref="C17676:C17739" si="276">CONCATENATE(A17676,B17676)</f>
        <v>9326026</v>
      </c>
      <c r="D17676" t="s">
        <v>25616</v>
      </c>
      <c r="E17676" s="1" t="s">
        <v>2761</v>
      </c>
      <c r="F17676" s="2">
        <v>0.85</v>
      </c>
      <c r="G17676" s="2">
        <v>0.34</v>
      </c>
      <c r="H17676" s="2">
        <v>0.34</v>
      </c>
      <c r="I17676" s="81">
        <v>0.03</v>
      </c>
      <c r="J17676" s="1">
        <v>32.346499999999999</v>
      </c>
    </row>
    <row r="17677" spans="1:10" ht="14.5" x14ac:dyDescent="0.35">
      <c r="A17677" s="47" t="s">
        <v>25371</v>
      </c>
      <c r="C17677" s="22" t="str">
        <f t="shared" si="276"/>
        <v>93261</v>
      </c>
      <c r="D17677" t="s">
        <v>25616</v>
      </c>
      <c r="E17677" s="1" t="s">
        <v>2761</v>
      </c>
      <c r="F17677" s="2">
        <v>0.74</v>
      </c>
      <c r="G17677" s="2">
        <v>1.31</v>
      </c>
      <c r="H17677" s="2">
        <v>1.31</v>
      </c>
      <c r="I17677" s="81">
        <v>0.03</v>
      </c>
      <c r="J17677" s="1">
        <v>32.346499999999999</v>
      </c>
    </row>
    <row r="17678" spans="1:10" ht="14.5" x14ac:dyDescent="0.35">
      <c r="A17678" s="47" t="s">
        <v>25371</v>
      </c>
      <c r="B17678" s="1" t="s">
        <v>2795</v>
      </c>
      <c r="C17678" s="22" t="str">
        <f t="shared" si="276"/>
        <v>93261TC</v>
      </c>
      <c r="D17678" t="s">
        <v>25616</v>
      </c>
      <c r="E17678" s="1" t="s">
        <v>2761</v>
      </c>
      <c r="F17678" s="2">
        <v>0</v>
      </c>
      <c r="G17678" s="2">
        <v>1.02</v>
      </c>
      <c r="H17678" s="2">
        <v>1.02</v>
      </c>
      <c r="I17678" s="81">
        <v>0.01</v>
      </c>
      <c r="J17678" s="1">
        <v>32.346499999999999</v>
      </c>
    </row>
    <row r="17679" spans="1:10" ht="14.5" x14ac:dyDescent="0.35">
      <c r="A17679" s="47" t="s">
        <v>25371</v>
      </c>
      <c r="B17679" s="1">
        <v>26</v>
      </c>
      <c r="C17679" s="22" t="str">
        <f t="shared" si="276"/>
        <v>9326126</v>
      </c>
      <c r="D17679" t="s">
        <v>25616</v>
      </c>
      <c r="E17679" s="1" t="s">
        <v>2761</v>
      </c>
      <c r="F17679" s="2">
        <v>0.74</v>
      </c>
      <c r="G17679" s="2">
        <v>0.28999999999999998</v>
      </c>
      <c r="H17679" s="2">
        <v>0.28999999999999998</v>
      </c>
      <c r="I17679" s="81">
        <v>0.02</v>
      </c>
      <c r="J17679" s="1">
        <v>32.346499999999999</v>
      </c>
    </row>
    <row r="17680" spans="1:10" ht="14.5" x14ac:dyDescent="0.35">
      <c r="A17680" s="47" t="s">
        <v>25373</v>
      </c>
      <c r="C17680" s="22" t="str">
        <f t="shared" si="276"/>
        <v>93264</v>
      </c>
      <c r="D17680" t="s">
        <v>25616</v>
      </c>
      <c r="E17680" s="1" t="s">
        <v>2761</v>
      </c>
      <c r="F17680" s="2">
        <v>0.7</v>
      </c>
      <c r="G17680" s="2">
        <v>0.78</v>
      </c>
      <c r="H17680" s="2">
        <v>0.28000000000000003</v>
      </c>
      <c r="I17680" s="81">
        <v>7.0000000000000007E-2</v>
      </c>
      <c r="J17680" s="1">
        <v>32.346499999999999</v>
      </c>
    </row>
    <row r="17681" spans="1:10" ht="14.5" x14ac:dyDescent="0.35">
      <c r="A17681" s="47" t="s">
        <v>25375</v>
      </c>
      <c r="C17681" s="22" t="str">
        <f t="shared" si="276"/>
        <v>93268</v>
      </c>
      <c r="D17681" t="s">
        <v>25619</v>
      </c>
      <c r="E17681" s="1" t="s">
        <v>2761</v>
      </c>
      <c r="F17681" s="2">
        <v>0.52</v>
      </c>
      <c r="G17681" s="2">
        <v>4.49</v>
      </c>
      <c r="H17681" s="2">
        <v>4.49</v>
      </c>
      <c r="I17681" s="81">
        <v>0.04</v>
      </c>
      <c r="J17681" s="1">
        <v>32.346499999999999</v>
      </c>
    </row>
    <row r="17682" spans="1:10" ht="14.5" x14ac:dyDescent="0.35">
      <c r="A17682" s="47" t="s">
        <v>25377</v>
      </c>
      <c r="C17682" s="22" t="str">
        <f t="shared" si="276"/>
        <v>93270</v>
      </c>
      <c r="D17682" t="s">
        <v>25619</v>
      </c>
      <c r="E17682" s="1" t="s">
        <v>2761</v>
      </c>
      <c r="F17682" s="2">
        <v>0</v>
      </c>
      <c r="G17682" s="2">
        <v>0.23</v>
      </c>
      <c r="H17682" s="2">
        <v>0.23</v>
      </c>
      <c r="I17682" s="81">
        <v>0.01</v>
      </c>
      <c r="J17682" s="1">
        <v>32.346499999999999</v>
      </c>
    </row>
    <row r="17683" spans="1:10" ht="14.5" x14ac:dyDescent="0.35">
      <c r="A17683" s="47" t="s">
        <v>25378</v>
      </c>
      <c r="C17683" s="22" t="str">
        <f t="shared" si="276"/>
        <v>93271</v>
      </c>
      <c r="D17683" t="s">
        <v>25619</v>
      </c>
      <c r="E17683" s="1" t="s">
        <v>2761</v>
      </c>
      <c r="F17683" s="2">
        <v>0</v>
      </c>
      <c r="G17683" s="2">
        <v>4.09</v>
      </c>
      <c r="H17683" s="2">
        <v>4.09</v>
      </c>
      <c r="I17683" s="81">
        <v>0.01</v>
      </c>
      <c r="J17683" s="1">
        <v>32.346499999999999</v>
      </c>
    </row>
    <row r="17684" spans="1:10" ht="14.5" x14ac:dyDescent="0.35">
      <c r="A17684" s="47" t="s">
        <v>25380</v>
      </c>
      <c r="C17684" s="22" t="str">
        <f t="shared" si="276"/>
        <v>93272</v>
      </c>
      <c r="D17684" t="s">
        <v>25619</v>
      </c>
      <c r="E17684" s="1" t="s">
        <v>2761</v>
      </c>
      <c r="F17684" s="2">
        <v>0.52</v>
      </c>
      <c r="G17684" s="2">
        <v>0.17</v>
      </c>
      <c r="H17684" s="2">
        <v>0.17</v>
      </c>
      <c r="I17684" s="81">
        <v>0.02</v>
      </c>
      <c r="J17684" s="1">
        <v>32.346499999999999</v>
      </c>
    </row>
    <row r="17685" spans="1:10" ht="14.5" x14ac:dyDescent="0.35">
      <c r="A17685" s="47" t="s">
        <v>25382</v>
      </c>
      <c r="C17685" s="22" t="str">
        <f t="shared" si="276"/>
        <v>93278</v>
      </c>
      <c r="D17685" t="s">
        <v>25619</v>
      </c>
      <c r="E17685" s="1" t="s">
        <v>2761</v>
      </c>
      <c r="F17685" s="2">
        <v>0.25</v>
      </c>
      <c r="G17685" s="2">
        <v>0.68</v>
      </c>
      <c r="H17685" s="2">
        <v>0.68</v>
      </c>
      <c r="I17685" s="81">
        <v>0.02</v>
      </c>
      <c r="J17685" s="1">
        <v>32.346499999999999</v>
      </c>
    </row>
    <row r="17686" spans="1:10" ht="14.5" x14ac:dyDescent="0.35">
      <c r="A17686" s="47" t="s">
        <v>25382</v>
      </c>
      <c r="B17686" s="1" t="s">
        <v>2795</v>
      </c>
      <c r="C17686" s="22" t="str">
        <f t="shared" si="276"/>
        <v>93278TC</v>
      </c>
      <c r="D17686" t="s">
        <v>25619</v>
      </c>
      <c r="E17686" s="1" t="s">
        <v>2761</v>
      </c>
      <c r="F17686" s="2">
        <v>0</v>
      </c>
      <c r="G17686" s="2">
        <v>0.56999999999999995</v>
      </c>
      <c r="H17686" s="2">
        <v>0.56999999999999995</v>
      </c>
      <c r="I17686" s="81">
        <v>0.01</v>
      </c>
      <c r="J17686" s="1">
        <v>32.346499999999999</v>
      </c>
    </row>
    <row r="17687" spans="1:10" ht="14.5" x14ac:dyDescent="0.35">
      <c r="A17687" s="47" t="s">
        <v>25382</v>
      </c>
      <c r="B17687" s="1">
        <v>26</v>
      </c>
      <c r="C17687" s="22" t="str">
        <f t="shared" si="276"/>
        <v>9327826</v>
      </c>
      <c r="D17687" t="s">
        <v>25619</v>
      </c>
      <c r="E17687" s="1" t="s">
        <v>2761</v>
      </c>
      <c r="F17687" s="2">
        <v>0.25</v>
      </c>
      <c r="G17687" s="2">
        <v>0.11</v>
      </c>
      <c r="H17687" s="2">
        <v>0.11</v>
      </c>
      <c r="I17687" s="81">
        <v>0.01</v>
      </c>
      <c r="J17687" s="1">
        <v>32.346499999999999</v>
      </c>
    </row>
    <row r="17688" spans="1:10" ht="14.5" x14ac:dyDescent="0.35">
      <c r="A17688" s="47" t="s">
        <v>25384</v>
      </c>
      <c r="C17688" s="22" t="str">
        <f t="shared" si="276"/>
        <v>93279</v>
      </c>
      <c r="D17688" t="s">
        <v>25619</v>
      </c>
      <c r="E17688" s="1" t="s">
        <v>2761</v>
      </c>
      <c r="F17688" s="2">
        <v>0.65</v>
      </c>
      <c r="G17688" s="2">
        <v>1.31</v>
      </c>
      <c r="H17688" s="2">
        <v>1.31</v>
      </c>
      <c r="I17688" s="81">
        <v>0.03</v>
      </c>
      <c r="J17688" s="1">
        <v>32.346499999999999</v>
      </c>
    </row>
    <row r="17689" spans="1:10" ht="14.5" x14ac:dyDescent="0.35">
      <c r="A17689" s="47" t="s">
        <v>25384</v>
      </c>
      <c r="B17689" s="1" t="s">
        <v>2795</v>
      </c>
      <c r="C17689" s="22" t="str">
        <f t="shared" si="276"/>
        <v>93279TC</v>
      </c>
      <c r="D17689" t="s">
        <v>25619</v>
      </c>
      <c r="E17689" s="1" t="s">
        <v>2761</v>
      </c>
      <c r="F17689" s="2">
        <v>0</v>
      </c>
      <c r="G17689" s="2">
        <v>1.06</v>
      </c>
      <c r="H17689" s="2">
        <v>1.06</v>
      </c>
      <c r="I17689" s="81">
        <v>0.01</v>
      </c>
      <c r="J17689" s="1">
        <v>32.346499999999999</v>
      </c>
    </row>
    <row r="17690" spans="1:10" ht="14.5" x14ac:dyDescent="0.35">
      <c r="A17690" s="47" t="s">
        <v>25384</v>
      </c>
      <c r="B17690" s="1">
        <v>26</v>
      </c>
      <c r="C17690" s="22" t="str">
        <f t="shared" si="276"/>
        <v>9327926</v>
      </c>
      <c r="D17690" t="s">
        <v>25619</v>
      </c>
      <c r="E17690" s="1" t="s">
        <v>2761</v>
      </c>
      <c r="F17690" s="2">
        <v>0.65</v>
      </c>
      <c r="G17690" s="2">
        <v>0.25</v>
      </c>
      <c r="H17690" s="2">
        <v>0.25</v>
      </c>
      <c r="I17690" s="81">
        <v>0.02</v>
      </c>
      <c r="J17690" s="1">
        <v>32.346499999999999</v>
      </c>
    </row>
    <row r="17691" spans="1:10" ht="14.5" x14ac:dyDescent="0.35">
      <c r="A17691" s="47" t="s">
        <v>25386</v>
      </c>
      <c r="C17691" s="22" t="str">
        <f t="shared" si="276"/>
        <v>93280</v>
      </c>
      <c r="D17691" t="s">
        <v>25619</v>
      </c>
      <c r="E17691" s="1" t="s">
        <v>2761</v>
      </c>
      <c r="F17691" s="2">
        <v>0.77</v>
      </c>
      <c r="G17691" s="2">
        <v>1.52</v>
      </c>
      <c r="H17691" s="2">
        <v>1.52</v>
      </c>
      <c r="I17691" s="81">
        <v>0.03</v>
      </c>
      <c r="J17691" s="1">
        <v>32.346499999999999</v>
      </c>
    </row>
    <row r="17692" spans="1:10" ht="14.5" x14ac:dyDescent="0.35">
      <c r="A17692" s="47" t="s">
        <v>25386</v>
      </c>
      <c r="B17692" s="1" t="s">
        <v>2795</v>
      </c>
      <c r="C17692" s="22" t="str">
        <f t="shared" si="276"/>
        <v>93280TC</v>
      </c>
      <c r="D17692" t="s">
        <v>25619</v>
      </c>
      <c r="E17692" s="1" t="s">
        <v>2761</v>
      </c>
      <c r="F17692" s="2">
        <v>0</v>
      </c>
      <c r="G17692" s="2">
        <v>1.23</v>
      </c>
      <c r="H17692" s="2">
        <v>1.23</v>
      </c>
      <c r="I17692" s="81">
        <v>0.01</v>
      </c>
      <c r="J17692" s="1">
        <v>32.346499999999999</v>
      </c>
    </row>
    <row r="17693" spans="1:10" ht="14.5" x14ac:dyDescent="0.35">
      <c r="A17693" s="47" t="s">
        <v>25386</v>
      </c>
      <c r="B17693" s="1">
        <v>26</v>
      </c>
      <c r="C17693" s="22" t="str">
        <f t="shared" si="276"/>
        <v>9328026</v>
      </c>
      <c r="D17693" t="s">
        <v>25624</v>
      </c>
      <c r="E17693" s="1" t="s">
        <v>2761</v>
      </c>
      <c r="F17693" s="2">
        <v>0.77</v>
      </c>
      <c r="G17693" s="2">
        <v>0.28999999999999998</v>
      </c>
      <c r="H17693" s="2">
        <v>0.28999999999999998</v>
      </c>
      <c r="I17693" s="81">
        <v>0.02</v>
      </c>
      <c r="J17693" s="1">
        <v>32.346499999999999</v>
      </c>
    </row>
    <row r="17694" spans="1:10" ht="14.5" x14ac:dyDescent="0.35">
      <c r="A17694" s="47" t="s">
        <v>25388</v>
      </c>
      <c r="C17694" s="22" t="str">
        <f t="shared" si="276"/>
        <v>93281</v>
      </c>
      <c r="D17694" t="s">
        <v>25624</v>
      </c>
      <c r="E17694" s="1" t="s">
        <v>2761</v>
      </c>
      <c r="F17694" s="2">
        <v>0.85</v>
      </c>
      <c r="G17694" s="2">
        <v>1.58</v>
      </c>
      <c r="H17694" s="2">
        <v>1.58</v>
      </c>
      <c r="I17694" s="81">
        <v>0.04</v>
      </c>
      <c r="J17694" s="1">
        <v>32.346499999999999</v>
      </c>
    </row>
    <row r="17695" spans="1:10" ht="14.5" x14ac:dyDescent="0.35">
      <c r="A17695" s="47" t="s">
        <v>25388</v>
      </c>
      <c r="B17695" s="1" t="s">
        <v>2795</v>
      </c>
      <c r="C17695" s="22" t="str">
        <f t="shared" si="276"/>
        <v>93281TC</v>
      </c>
      <c r="D17695" t="s">
        <v>25624</v>
      </c>
      <c r="E17695" s="1" t="s">
        <v>2761</v>
      </c>
      <c r="F17695" s="2">
        <v>0</v>
      </c>
      <c r="G17695" s="2">
        <v>1.25</v>
      </c>
      <c r="H17695" s="2">
        <v>1.25</v>
      </c>
      <c r="I17695" s="81">
        <v>0.01</v>
      </c>
      <c r="J17695" s="1">
        <v>32.346499999999999</v>
      </c>
    </row>
    <row r="17696" spans="1:10" ht="14.5" x14ac:dyDescent="0.35">
      <c r="A17696" s="47" t="s">
        <v>25388</v>
      </c>
      <c r="B17696" s="1">
        <v>26</v>
      </c>
      <c r="C17696" s="22" t="str">
        <f t="shared" si="276"/>
        <v>9328126</v>
      </c>
      <c r="D17696" t="s">
        <v>25624</v>
      </c>
      <c r="E17696" s="1" t="s">
        <v>2761</v>
      </c>
      <c r="F17696" s="2">
        <v>0.85</v>
      </c>
      <c r="G17696" s="2">
        <v>0.33</v>
      </c>
      <c r="H17696" s="2">
        <v>0.33</v>
      </c>
      <c r="I17696" s="81">
        <v>0.03</v>
      </c>
      <c r="J17696" s="1">
        <v>32.346499999999999</v>
      </c>
    </row>
    <row r="17697" spans="1:10" ht="14.5" x14ac:dyDescent="0.35">
      <c r="A17697" s="47" t="s">
        <v>25390</v>
      </c>
      <c r="C17697" s="22" t="str">
        <f t="shared" si="276"/>
        <v>93282</v>
      </c>
      <c r="D17697" t="s">
        <v>25624</v>
      </c>
      <c r="E17697" s="1" t="s">
        <v>2761</v>
      </c>
      <c r="F17697" s="2">
        <v>0.85</v>
      </c>
      <c r="G17697" s="2">
        <v>1.46</v>
      </c>
      <c r="H17697" s="2">
        <v>1.46</v>
      </c>
      <c r="I17697" s="81">
        <v>0.04</v>
      </c>
      <c r="J17697" s="1">
        <v>32.346499999999999</v>
      </c>
    </row>
    <row r="17698" spans="1:10" ht="14.5" x14ac:dyDescent="0.35">
      <c r="A17698" s="47" t="s">
        <v>25390</v>
      </c>
      <c r="B17698" s="1" t="s">
        <v>2795</v>
      </c>
      <c r="C17698" s="22" t="str">
        <f t="shared" si="276"/>
        <v>93282TC</v>
      </c>
      <c r="D17698" t="s">
        <v>25624</v>
      </c>
      <c r="E17698" s="1" t="s">
        <v>2761</v>
      </c>
      <c r="F17698" s="2">
        <v>0</v>
      </c>
      <c r="G17698" s="2">
        <v>1.1299999999999999</v>
      </c>
      <c r="H17698" s="2">
        <v>1.1299999999999999</v>
      </c>
      <c r="I17698" s="81">
        <v>0.01</v>
      </c>
      <c r="J17698" s="1">
        <v>32.346499999999999</v>
      </c>
    </row>
    <row r="17699" spans="1:10" ht="14.5" x14ac:dyDescent="0.35">
      <c r="A17699" s="47" t="s">
        <v>25390</v>
      </c>
      <c r="B17699" s="1">
        <v>26</v>
      </c>
      <c r="C17699" s="22" t="str">
        <f t="shared" si="276"/>
        <v>9328226</v>
      </c>
      <c r="D17699" t="s">
        <v>25627</v>
      </c>
      <c r="E17699" s="1" t="s">
        <v>2761</v>
      </c>
      <c r="F17699" s="2">
        <v>0.85</v>
      </c>
      <c r="G17699" s="2">
        <v>0.33</v>
      </c>
      <c r="H17699" s="2">
        <v>0.33</v>
      </c>
      <c r="I17699" s="81">
        <v>0.03</v>
      </c>
      <c r="J17699" s="1">
        <v>32.346499999999999</v>
      </c>
    </row>
    <row r="17700" spans="1:10" ht="14.5" x14ac:dyDescent="0.35">
      <c r="A17700" s="47" t="s">
        <v>25392</v>
      </c>
      <c r="C17700" s="22" t="str">
        <f t="shared" si="276"/>
        <v>93283</v>
      </c>
      <c r="D17700" t="s">
        <v>25627</v>
      </c>
      <c r="E17700" s="1" t="s">
        <v>2761</v>
      </c>
      <c r="F17700" s="2">
        <v>1.1499999999999999</v>
      </c>
      <c r="G17700" s="2">
        <v>1.69</v>
      </c>
      <c r="H17700" s="2">
        <v>1.69</v>
      </c>
      <c r="I17700" s="81">
        <v>0.05</v>
      </c>
      <c r="J17700" s="1">
        <v>32.346499999999999</v>
      </c>
    </row>
    <row r="17701" spans="1:10" ht="14.5" x14ac:dyDescent="0.35">
      <c r="A17701" s="47" t="s">
        <v>25392</v>
      </c>
      <c r="B17701" s="1" t="s">
        <v>2795</v>
      </c>
      <c r="C17701" s="22" t="str">
        <f t="shared" si="276"/>
        <v>93283TC</v>
      </c>
      <c r="D17701" t="s">
        <v>25627</v>
      </c>
      <c r="E17701" s="1" t="s">
        <v>2761</v>
      </c>
      <c r="F17701" s="2">
        <v>0</v>
      </c>
      <c r="G17701" s="2">
        <v>1.24</v>
      </c>
      <c r="H17701" s="2">
        <v>1.24</v>
      </c>
      <c r="I17701" s="81">
        <v>0.01</v>
      </c>
      <c r="J17701" s="1">
        <v>32.346499999999999</v>
      </c>
    </row>
    <row r="17702" spans="1:10" ht="14.5" x14ac:dyDescent="0.35">
      <c r="A17702" s="47" t="s">
        <v>25392</v>
      </c>
      <c r="B17702" s="1">
        <v>26</v>
      </c>
      <c r="C17702" s="22" t="str">
        <f t="shared" si="276"/>
        <v>9328326</v>
      </c>
      <c r="D17702" t="s">
        <v>25629</v>
      </c>
      <c r="E17702" s="1" t="s">
        <v>2761</v>
      </c>
      <c r="F17702" s="2">
        <v>1.1499999999999999</v>
      </c>
      <c r="G17702" s="2">
        <v>0.45</v>
      </c>
      <c r="H17702" s="2">
        <v>0.45</v>
      </c>
      <c r="I17702" s="81">
        <v>0.04</v>
      </c>
      <c r="J17702" s="1">
        <v>32.346499999999999</v>
      </c>
    </row>
    <row r="17703" spans="1:10" ht="14.5" x14ac:dyDescent="0.35">
      <c r="A17703" s="47" t="s">
        <v>25393</v>
      </c>
      <c r="C17703" s="22" t="str">
        <f t="shared" si="276"/>
        <v>93284</v>
      </c>
      <c r="D17703" t="s">
        <v>25629</v>
      </c>
      <c r="E17703" s="1" t="s">
        <v>2761</v>
      </c>
      <c r="F17703" s="2">
        <v>1.25</v>
      </c>
      <c r="G17703" s="2">
        <v>1.82</v>
      </c>
      <c r="H17703" s="2">
        <v>1.82</v>
      </c>
      <c r="I17703" s="81">
        <v>0.05</v>
      </c>
      <c r="J17703" s="1">
        <v>32.346499999999999</v>
      </c>
    </row>
    <row r="17704" spans="1:10" ht="14.5" x14ac:dyDescent="0.35">
      <c r="A17704" s="47" t="s">
        <v>25393</v>
      </c>
      <c r="B17704" s="1" t="s">
        <v>2795</v>
      </c>
      <c r="C17704" s="22" t="str">
        <f t="shared" si="276"/>
        <v>93284TC</v>
      </c>
      <c r="D17704" t="s">
        <v>25629</v>
      </c>
      <c r="E17704" s="1" t="s">
        <v>2761</v>
      </c>
      <c r="F17704" s="2">
        <v>0</v>
      </c>
      <c r="G17704" s="2">
        <v>1.33</v>
      </c>
      <c r="H17704" s="2">
        <v>1.33</v>
      </c>
      <c r="I17704" s="81">
        <v>0.01</v>
      </c>
      <c r="J17704" s="1">
        <v>32.346499999999999</v>
      </c>
    </row>
    <row r="17705" spans="1:10" ht="14.5" x14ac:dyDescent="0.35">
      <c r="A17705" s="47" t="s">
        <v>25393</v>
      </c>
      <c r="B17705" s="1">
        <v>26</v>
      </c>
      <c r="C17705" s="22" t="str">
        <f t="shared" si="276"/>
        <v>9328426</v>
      </c>
      <c r="D17705" t="s">
        <v>25631</v>
      </c>
      <c r="E17705" s="1" t="s">
        <v>2761</v>
      </c>
      <c r="F17705" s="2">
        <v>1.25</v>
      </c>
      <c r="G17705" s="2">
        <v>0.49</v>
      </c>
      <c r="H17705" s="2">
        <v>0.49</v>
      </c>
      <c r="I17705" s="81">
        <v>0.04</v>
      </c>
      <c r="J17705" s="1">
        <v>32.346499999999999</v>
      </c>
    </row>
    <row r="17706" spans="1:10" ht="14.5" x14ac:dyDescent="0.35">
      <c r="A17706" s="47" t="s">
        <v>25394</v>
      </c>
      <c r="C17706" s="22" t="str">
        <f t="shared" si="276"/>
        <v>93285</v>
      </c>
      <c r="D17706" t="s">
        <v>25631</v>
      </c>
      <c r="E17706" s="1" t="s">
        <v>2761</v>
      </c>
      <c r="F17706" s="2">
        <v>0.52</v>
      </c>
      <c r="G17706" s="2">
        <v>1.21</v>
      </c>
      <c r="H17706" s="2">
        <v>1.21</v>
      </c>
      <c r="I17706" s="81">
        <v>0.03</v>
      </c>
      <c r="J17706" s="1">
        <v>32.346499999999999</v>
      </c>
    </row>
    <row r="17707" spans="1:10" ht="14.5" x14ac:dyDescent="0.35">
      <c r="A17707" s="47" t="s">
        <v>25394</v>
      </c>
      <c r="B17707" s="1" t="s">
        <v>2795</v>
      </c>
      <c r="C17707" s="22" t="str">
        <f t="shared" si="276"/>
        <v>93285TC</v>
      </c>
      <c r="D17707" t="s">
        <v>25631</v>
      </c>
      <c r="E17707" s="1" t="s">
        <v>2761</v>
      </c>
      <c r="F17707" s="2">
        <v>0</v>
      </c>
      <c r="G17707" s="2">
        <v>1.01</v>
      </c>
      <c r="H17707" s="2">
        <v>1.01</v>
      </c>
      <c r="I17707" s="81">
        <v>0.01</v>
      </c>
      <c r="J17707" s="1">
        <v>32.346499999999999</v>
      </c>
    </row>
    <row r="17708" spans="1:10" ht="14.5" x14ac:dyDescent="0.35">
      <c r="A17708" s="47" t="s">
        <v>25394</v>
      </c>
      <c r="B17708" s="1">
        <v>26</v>
      </c>
      <c r="C17708" s="22" t="str">
        <f t="shared" si="276"/>
        <v>9328526</v>
      </c>
      <c r="D17708" t="s">
        <v>28838</v>
      </c>
      <c r="E17708" s="1" t="s">
        <v>2761</v>
      </c>
      <c r="F17708" s="2">
        <v>0.52</v>
      </c>
      <c r="G17708" s="2">
        <v>0.2</v>
      </c>
      <c r="H17708" s="2">
        <v>0.2</v>
      </c>
      <c r="I17708" s="81">
        <v>0.02</v>
      </c>
      <c r="J17708" s="1">
        <v>32.346499999999999</v>
      </c>
    </row>
    <row r="17709" spans="1:10" ht="14.5" x14ac:dyDescent="0.35">
      <c r="A17709" s="47" t="s">
        <v>25396</v>
      </c>
      <c r="C17709" s="22" t="str">
        <f t="shared" si="276"/>
        <v>93286</v>
      </c>
      <c r="D17709" t="s">
        <v>25634</v>
      </c>
      <c r="E17709" s="1" t="s">
        <v>2761</v>
      </c>
      <c r="F17709" s="2">
        <v>0.3</v>
      </c>
      <c r="G17709" s="2">
        <v>1.01</v>
      </c>
      <c r="H17709" s="2">
        <v>1.01</v>
      </c>
      <c r="I17709" s="81">
        <v>0.02</v>
      </c>
      <c r="J17709" s="1">
        <v>32.346499999999999</v>
      </c>
    </row>
    <row r="17710" spans="1:10" ht="14.5" x14ac:dyDescent="0.35">
      <c r="A17710" s="47" t="s">
        <v>25396</v>
      </c>
      <c r="B17710" s="1" t="s">
        <v>2795</v>
      </c>
      <c r="C17710" s="22" t="str">
        <f t="shared" si="276"/>
        <v>93286TC</v>
      </c>
      <c r="D17710" t="s">
        <v>25636</v>
      </c>
      <c r="E17710" s="1" t="s">
        <v>2761</v>
      </c>
      <c r="F17710" s="2">
        <v>0</v>
      </c>
      <c r="G17710" s="2">
        <v>0.89</v>
      </c>
      <c r="H17710" s="2">
        <v>0.89</v>
      </c>
      <c r="I17710" s="81">
        <v>0.01</v>
      </c>
      <c r="J17710" s="1">
        <v>32.346499999999999</v>
      </c>
    </row>
    <row r="17711" spans="1:10" ht="14.5" x14ac:dyDescent="0.35">
      <c r="A17711" s="47" t="s">
        <v>25396</v>
      </c>
      <c r="B17711" s="1">
        <v>26</v>
      </c>
      <c r="C17711" s="22" t="str">
        <f t="shared" si="276"/>
        <v>9328626</v>
      </c>
      <c r="D17711" t="s">
        <v>25638</v>
      </c>
      <c r="E17711" s="1" t="s">
        <v>2761</v>
      </c>
      <c r="F17711" s="2">
        <v>0.3</v>
      </c>
      <c r="G17711" s="2">
        <v>0.12</v>
      </c>
      <c r="H17711" s="2">
        <v>0.12</v>
      </c>
      <c r="I17711" s="81">
        <v>0.01</v>
      </c>
      <c r="J17711" s="1">
        <v>32.346499999999999</v>
      </c>
    </row>
    <row r="17712" spans="1:10" ht="14.5" x14ac:dyDescent="0.35">
      <c r="A17712" s="47" t="s">
        <v>25398</v>
      </c>
      <c r="C17712" s="22" t="str">
        <f t="shared" si="276"/>
        <v>93287</v>
      </c>
      <c r="D17712" t="s">
        <v>25640</v>
      </c>
      <c r="E17712" s="1" t="s">
        <v>2761</v>
      </c>
      <c r="F17712" s="2">
        <v>0.45</v>
      </c>
      <c r="G17712" s="2">
        <v>1.07</v>
      </c>
      <c r="H17712" s="2">
        <v>1.07</v>
      </c>
      <c r="I17712" s="81">
        <v>0.02</v>
      </c>
      <c r="J17712" s="1">
        <v>32.346499999999999</v>
      </c>
    </row>
    <row r="17713" spans="1:10" ht="14.5" x14ac:dyDescent="0.35">
      <c r="A17713" s="47" t="s">
        <v>25398</v>
      </c>
      <c r="B17713" s="1" t="s">
        <v>2795</v>
      </c>
      <c r="C17713" s="22" t="str">
        <f t="shared" si="276"/>
        <v>93287TC</v>
      </c>
      <c r="D17713" t="s">
        <v>25642</v>
      </c>
      <c r="E17713" s="1" t="s">
        <v>2761</v>
      </c>
      <c r="F17713" s="2">
        <v>0</v>
      </c>
      <c r="G17713" s="2">
        <v>0.89</v>
      </c>
      <c r="H17713" s="2">
        <v>0.89</v>
      </c>
      <c r="I17713" s="81">
        <v>0.01</v>
      </c>
      <c r="J17713" s="1">
        <v>32.346499999999999</v>
      </c>
    </row>
    <row r="17714" spans="1:10" ht="14.5" x14ac:dyDescent="0.35">
      <c r="A17714" s="47" t="s">
        <v>25398</v>
      </c>
      <c r="B17714" s="1">
        <v>26</v>
      </c>
      <c r="C17714" s="22" t="str">
        <f t="shared" si="276"/>
        <v>9328726</v>
      </c>
      <c r="D17714" t="s">
        <v>25642</v>
      </c>
      <c r="E17714" s="1" t="s">
        <v>2761</v>
      </c>
      <c r="F17714" s="2">
        <v>0.45</v>
      </c>
      <c r="G17714" s="2">
        <v>0.18</v>
      </c>
      <c r="H17714" s="2">
        <v>0.18</v>
      </c>
      <c r="I17714" s="81">
        <v>0.01</v>
      </c>
      <c r="J17714" s="1">
        <v>32.346499999999999</v>
      </c>
    </row>
    <row r="17715" spans="1:10" ht="14.5" x14ac:dyDescent="0.35">
      <c r="A17715" s="47" t="s">
        <v>25400</v>
      </c>
      <c r="C17715" s="22" t="str">
        <f t="shared" si="276"/>
        <v>93288</v>
      </c>
      <c r="D17715" t="s">
        <v>25642</v>
      </c>
      <c r="E17715" s="1" t="s">
        <v>2761</v>
      </c>
      <c r="F17715" s="2">
        <v>0.43</v>
      </c>
      <c r="G17715" s="2">
        <v>1.21</v>
      </c>
      <c r="H17715" s="2">
        <v>1.21</v>
      </c>
      <c r="I17715" s="81">
        <v>0.02</v>
      </c>
      <c r="J17715" s="1">
        <v>32.346499999999999</v>
      </c>
    </row>
    <row r="17716" spans="1:10" ht="14.5" x14ac:dyDescent="0.35">
      <c r="A17716" s="47" t="s">
        <v>25400</v>
      </c>
      <c r="B17716" s="1" t="s">
        <v>2795</v>
      </c>
      <c r="C17716" s="22" t="str">
        <f t="shared" si="276"/>
        <v>93288TC</v>
      </c>
      <c r="D17716" t="s">
        <v>25644</v>
      </c>
      <c r="E17716" s="1" t="s">
        <v>2761</v>
      </c>
      <c r="F17716" s="2">
        <v>0</v>
      </c>
      <c r="G17716" s="2">
        <v>1.05</v>
      </c>
      <c r="H17716" s="2">
        <v>1.05</v>
      </c>
      <c r="I17716" s="81">
        <v>0.01</v>
      </c>
      <c r="J17716" s="1">
        <v>32.346499999999999</v>
      </c>
    </row>
    <row r="17717" spans="1:10" ht="14.5" x14ac:dyDescent="0.35">
      <c r="A17717" s="47" t="s">
        <v>25400</v>
      </c>
      <c r="B17717" s="1">
        <v>26</v>
      </c>
      <c r="C17717" s="22" t="str">
        <f t="shared" si="276"/>
        <v>9328826</v>
      </c>
      <c r="D17717" t="s">
        <v>25646</v>
      </c>
      <c r="E17717" s="1" t="s">
        <v>2761</v>
      </c>
      <c r="F17717" s="2">
        <v>0.43</v>
      </c>
      <c r="G17717" s="2">
        <v>0.16</v>
      </c>
      <c r="H17717" s="2">
        <v>0.16</v>
      </c>
      <c r="I17717" s="81">
        <v>0.01</v>
      </c>
      <c r="J17717" s="1">
        <v>32.346499999999999</v>
      </c>
    </row>
    <row r="17718" spans="1:10" ht="14.5" x14ac:dyDescent="0.35">
      <c r="A17718" s="47" t="s">
        <v>25402</v>
      </c>
      <c r="C17718" s="22" t="str">
        <f t="shared" si="276"/>
        <v>93289</v>
      </c>
      <c r="D17718" t="s">
        <v>25648</v>
      </c>
      <c r="E17718" s="1" t="s">
        <v>2761</v>
      </c>
      <c r="F17718" s="2">
        <v>0.75</v>
      </c>
      <c r="G17718" s="2">
        <v>1.33</v>
      </c>
      <c r="H17718" s="2">
        <v>1.33</v>
      </c>
      <c r="I17718" s="81">
        <v>0.04</v>
      </c>
      <c r="J17718" s="1">
        <v>32.346499999999999</v>
      </c>
    </row>
    <row r="17719" spans="1:10" ht="14.5" x14ac:dyDescent="0.35">
      <c r="A17719" s="47" t="s">
        <v>25402</v>
      </c>
      <c r="B17719" s="1" t="s">
        <v>2795</v>
      </c>
      <c r="C17719" s="22" t="str">
        <f t="shared" si="276"/>
        <v>93289TC</v>
      </c>
      <c r="D17719" t="s">
        <v>25650</v>
      </c>
      <c r="E17719" s="1" t="s">
        <v>2761</v>
      </c>
      <c r="F17719" s="2">
        <v>0</v>
      </c>
      <c r="G17719" s="2">
        <v>1.05</v>
      </c>
      <c r="H17719" s="2">
        <v>1.05</v>
      </c>
      <c r="I17719" s="81">
        <v>0.01</v>
      </c>
      <c r="J17719" s="1">
        <v>32.346499999999999</v>
      </c>
    </row>
    <row r="17720" spans="1:10" ht="14.5" x14ac:dyDescent="0.35">
      <c r="A17720" s="47" t="s">
        <v>25402</v>
      </c>
      <c r="B17720" s="1">
        <v>26</v>
      </c>
      <c r="C17720" s="22" t="str">
        <f t="shared" si="276"/>
        <v>9328926</v>
      </c>
      <c r="D17720" t="s">
        <v>25650</v>
      </c>
      <c r="E17720" s="1" t="s">
        <v>2761</v>
      </c>
      <c r="F17720" s="2">
        <v>0.75</v>
      </c>
      <c r="G17720" s="2">
        <v>0.28000000000000003</v>
      </c>
      <c r="H17720" s="2">
        <v>0.28000000000000003</v>
      </c>
      <c r="I17720" s="81">
        <v>0.03</v>
      </c>
      <c r="J17720" s="1">
        <v>32.346499999999999</v>
      </c>
    </row>
    <row r="17721" spans="1:10" ht="14.5" x14ac:dyDescent="0.35">
      <c r="A17721" s="47" t="s">
        <v>25404</v>
      </c>
      <c r="C17721" s="22" t="str">
        <f t="shared" si="276"/>
        <v>93290</v>
      </c>
      <c r="D17721" t="s">
        <v>25653</v>
      </c>
      <c r="E17721" s="1" t="s">
        <v>2761</v>
      </c>
      <c r="F17721" s="2">
        <v>0.43</v>
      </c>
      <c r="G17721" s="2">
        <v>1.1000000000000001</v>
      </c>
      <c r="H17721" s="2">
        <v>1.1000000000000001</v>
      </c>
      <c r="I17721" s="81">
        <v>0.03</v>
      </c>
      <c r="J17721" s="1">
        <v>32.346499999999999</v>
      </c>
    </row>
    <row r="17722" spans="1:10" ht="14.5" x14ac:dyDescent="0.35">
      <c r="A17722" s="47" t="s">
        <v>25404</v>
      </c>
      <c r="B17722" s="1" t="s">
        <v>2795</v>
      </c>
      <c r="C17722" s="22" t="str">
        <f t="shared" si="276"/>
        <v>93290TC</v>
      </c>
      <c r="D17722" t="s">
        <v>25655</v>
      </c>
      <c r="E17722" s="1" t="s">
        <v>2761</v>
      </c>
      <c r="F17722" s="2">
        <v>0</v>
      </c>
      <c r="G17722" s="2">
        <v>0.94</v>
      </c>
      <c r="H17722" s="2">
        <v>0.94</v>
      </c>
      <c r="I17722" s="81">
        <v>0.01</v>
      </c>
      <c r="J17722" s="1">
        <v>32.346499999999999</v>
      </c>
    </row>
    <row r="17723" spans="1:10" ht="14.5" x14ac:dyDescent="0.35">
      <c r="A17723" s="47" t="s">
        <v>25404</v>
      </c>
      <c r="B17723" s="1">
        <v>26</v>
      </c>
      <c r="C17723" s="22" t="str">
        <f t="shared" si="276"/>
        <v>9329026</v>
      </c>
      <c r="D17723" t="s">
        <v>25655</v>
      </c>
      <c r="E17723" s="1" t="s">
        <v>2761</v>
      </c>
      <c r="F17723" s="2">
        <v>0.43</v>
      </c>
      <c r="G17723" s="2">
        <v>0.16</v>
      </c>
      <c r="H17723" s="2">
        <v>0.16</v>
      </c>
      <c r="I17723" s="81">
        <v>0.02</v>
      </c>
      <c r="J17723" s="1">
        <v>32.346499999999999</v>
      </c>
    </row>
    <row r="17724" spans="1:10" ht="14.5" x14ac:dyDescent="0.35">
      <c r="A17724" s="47" t="s">
        <v>25406</v>
      </c>
      <c r="C17724" s="22" t="str">
        <f t="shared" si="276"/>
        <v>93291</v>
      </c>
      <c r="D17724" t="s">
        <v>25655</v>
      </c>
      <c r="E17724" s="1" t="s">
        <v>2761</v>
      </c>
      <c r="F17724" s="2">
        <v>0.37</v>
      </c>
      <c r="G17724" s="2">
        <v>1.05</v>
      </c>
      <c r="H17724" s="2">
        <v>1.05</v>
      </c>
      <c r="I17724" s="81">
        <v>0.02</v>
      </c>
      <c r="J17724" s="1">
        <v>32.346499999999999</v>
      </c>
    </row>
    <row r="17725" spans="1:10" ht="14.5" x14ac:dyDescent="0.35">
      <c r="A17725" s="47" t="s">
        <v>25406</v>
      </c>
      <c r="B17725" s="1" t="s">
        <v>2795</v>
      </c>
      <c r="C17725" s="22" t="str">
        <f t="shared" si="276"/>
        <v>93291TC</v>
      </c>
      <c r="D17725" t="s">
        <v>25655</v>
      </c>
      <c r="E17725" s="1" t="s">
        <v>2761</v>
      </c>
      <c r="F17725" s="2">
        <v>0</v>
      </c>
      <c r="G17725" s="2">
        <v>0.91</v>
      </c>
      <c r="H17725" s="2">
        <v>0.91</v>
      </c>
      <c r="I17725" s="81">
        <v>0.01</v>
      </c>
      <c r="J17725" s="1">
        <v>32.346499999999999</v>
      </c>
    </row>
    <row r="17726" spans="1:10" ht="14.5" x14ac:dyDescent="0.35">
      <c r="A17726" s="47" t="s">
        <v>25406</v>
      </c>
      <c r="B17726" s="1">
        <v>26</v>
      </c>
      <c r="C17726" s="22" t="str">
        <f t="shared" si="276"/>
        <v>9329126</v>
      </c>
      <c r="D17726" t="s">
        <v>25655</v>
      </c>
      <c r="E17726" s="1" t="s">
        <v>2761</v>
      </c>
      <c r="F17726" s="2">
        <v>0.37</v>
      </c>
      <c r="G17726" s="2">
        <v>0.14000000000000001</v>
      </c>
      <c r="H17726" s="2">
        <v>0.14000000000000001</v>
      </c>
      <c r="I17726" s="81">
        <v>0.01</v>
      </c>
      <c r="J17726" s="1">
        <v>32.346499999999999</v>
      </c>
    </row>
    <row r="17727" spans="1:10" ht="14.5" x14ac:dyDescent="0.35">
      <c r="A17727" s="47" t="s">
        <v>25408</v>
      </c>
      <c r="C17727" s="22" t="str">
        <f t="shared" si="276"/>
        <v>93292</v>
      </c>
      <c r="D17727" t="s">
        <v>25655</v>
      </c>
      <c r="E17727" s="1" t="s">
        <v>2761</v>
      </c>
      <c r="F17727" s="2">
        <v>0.43</v>
      </c>
      <c r="G17727" s="2">
        <v>1.05</v>
      </c>
      <c r="H17727" s="2">
        <v>1.05</v>
      </c>
      <c r="I17727" s="81">
        <v>0.03</v>
      </c>
      <c r="J17727" s="1">
        <v>32.346499999999999</v>
      </c>
    </row>
    <row r="17728" spans="1:10" ht="14.5" x14ac:dyDescent="0.35">
      <c r="A17728" s="47" t="s">
        <v>25408</v>
      </c>
      <c r="B17728" s="1" t="s">
        <v>2795</v>
      </c>
      <c r="C17728" s="22" t="str">
        <f t="shared" si="276"/>
        <v>93292TC</v>
      </c>
      <c r="D17728" t="s">
        <v>25658</v>
      </c>
      <c r="E17728" s="1" t="s">
        <v>2761</v>
      </c>
      <c r="F17728" s="2">
        <v>0</v>
      </c>
      <c r="G17728" s="2">
        <v>0.89</v>
      </c>
      <c r="H17728" s="2">
        <v>0.89</v>
      </c>
      <c r="I17728" s="81">
        <v>0.01</v>
      </c>
      <c r="J17728" s="1">
        <v>32.346499999999999</v>
      </c>
    </row>
    <row r="17729" spans="1:10" ht="14.5" x14ac:dyDescent="0.35">
      <c r="A17729" s="47" t="s">
        <v>25408</v>
      </c>
      <c r="B17729" s="1">
        <v>26</v>
      </c>
      <c r="C17729" s="22" t="str">
        <f t="shared" si="276"/>
        <v>9329226</v>
      </c>
      <c r="D17729" t="s">
        <v>25658</v>
      </c>
      <c r="E17729" s="1" t="s">
        <v>2761</v>
      </c>
      <c r="F17729" s="2">
        <v>0.43</v>
      </c>
      <c r="G17729" s="2">
        <v>0.16</v>
      </c>
      <c r="H17729" s="2">
        <v>0.16</v>
      </c>
      <c r="I17729" s="81">
        <v>0.02</v>
      </c>
      <c r="J17729" s="1">
        <v>32.346499999999999</v>
      </c>
    </row>
    <row r="17730" spans="1:10" ht="14.5" x14ac:dyDescent="0.35">
      <c r="A17730" s="47" t="s">
        <v>25410</v>
      </c>
      <c r="C17730" s="22" t="str">
        <f t="shared" si="276"/>
        <v>93293</v>
      </c>
      <c r="D17730" t="s">
        <v>25658</v>
      </c>
      <c r="E17730" s="1" t="s">
        <v>2761</v>
      </c>
      <c r="F17730" s="2">
        <v>0.31</v>
      </c>
      <c r="G17730" s="2">
        <v>0.91</v>
      </c>
      <c r="H17730" s="2">
        <v>0.91</v>
      </c>
      <c r="I17730" s="81">
        <v>0.02</v>
      </c>
      <c r="J17730" s="1">
        <v>32.346499999999999</v>
      </c>
    </row>
    <row r="17731" spans="1:10" ht="14.5" x14ac:dyDescent="0.35">
      <c r="A17731" s="47" t="s">
        <v>25410</v>
      </c>
      <c r="B17731" s="1" t="s">
        <v>2795</v>
      </c>
      <c r="C17731" s="22" t="str">
        <f t="shared" si="276"/>
        <v>93293TC</v>
      </c>
      <c r="D17731" t="s">
        <v>25660</v>
      </c>
      <c r="E17731" s="1" t="s">
        <v>2761</v>
      </c>
      <c r="F17731" s="2">
        <v>0</v>
      </c>
      <c r="G17731" s="2">
        <v>0.82</v>
      </c>
      <c r="H17731" s="2">
        <v>0.82</v>
      </c>
      <c r="I17731" s="81">
        <v>0.01</v>
      </c>
      <c r="J17731" s="1">
        <v>32.346499999999999</v>
      </c>
    </row>
    <row r="17732" spans="1:10" ht="14.5" x14ac:dyDescent="0.35">
      <c r="A17732" s="47" t="s">
        <v>25410</v>
      </c>
      <c r="B17732" s="1">
        <v>26</v>
      </c>
      <c r="C17732" s="22" t="str">
        <f t="shared" si="276"/>
        <v>9329326</v>
      </c>
      <c r="D17732" t="s">
        <v>25660</v>
      </c>
      <c r="E17732" s="1" t="s">
        <v>2761</v>
      </c>
      <c r="F17732" s="2">
        <v>0.31</v>
      </c>
      <c r="G17732" s="2">
        <v>0.09</v>
      </c>
      <c r="H17732" s="2">
        <v>0.09</v>
      </c>
      <c r="I17732" s="81">
        <v>0.01</v>
      </c>
      <c r="J17732" s="1">
        <v>32.346499999999999</v>
      </c>
    </row>
    <row r="17733" spans="1:10" ht="14.5" x14ac:dyDescent="0.35">
      <c r="A17733" s="47" t="s">
        <v>25412</v>
      </c>
      <c r="C17733" s="22" t="str">
        <f t="shared" si="276"/>
        <v>93294</v>
      </c>
      <c r="D17733" t="s">
        <v>25660</v>
      </c>
      <c r="E17733" s="1" t="s">
        <v>2761</v>
      </c>
      <c r="F17733" s="2">
        <v>0.6</v>
      </c>
      <c r="G17733" s="2">
        <v>0.23</v>
      </c>
      <c r="H17733" s="2">
        <v>0.23</v>
      </c>
      <c r="I17733" s="81">
        <v>0.04</v>
      </c>
      <c r="J17733" s="1">
        <v>32.346499999999999</v>
      </c>
    </row>
    <row r="17734" spans="1:10" ht="14.5" x14ac:dyDescent="0.35">
      <c r="A17734" s="47" t="s">
        <v>25414</v>
      </c>
      <c r="C17734" s="22" t="str">
        <f t="shared" si="276"/>
        <v>93295</v>
      </c>
      <c r="D17734" t="s">
        <v>25662</v>
      </c>
      <c r="E17734" s="1" t="s">
        <v>2761</v>
      </c>
      <c r="F17734" s="2">
        <v>0.74</v>
      </c>
      <c r="G17734" s="2">
        <v>0.28999999999999998</v>
      </c>
      <c r="H17734" s="2">
        <v>0.28999999999999998</v>
      </c>
      <c r="I17734" s="81">
        <v>0.04</v>
      </c>
      <c r="J17734" s="1">
        <v>32.346499999999999</v>
      </c>
    </row>
    <row r="17735" spans="1:10" ht="14.5" x14ac:dyDescent="0.35">
      <c r="A17735" s="47" t="s">
        <v>25416</v>
      </c>
      <c r="C17735" s="22" t="str">
        <f t="shared" si="276"/>
        <v>93296</v>
      </c>
      <c r="D17735" t="s">
        <v>25662</v>
      </c>
      <c r="E17735" s="1" t="s">
        <v>2761</v>
      </c>
      <c r="F17735" s="2">
        <v>0</v>
      </c>
      <c r="G17735" s="2">
        <v>0.59</v>
      </c>
      <c r="H17735" s="2">
        <v>0.59</v>
      </c>
      <c r="I17735" s="81">
        <v>0.01</v>
      </c>
      <c r="J17735" s="1">
        <v>32.346499999999999</v>
      </c>
    </row>
    <row r="17736" spans="1:10" ht="14.5" x14ac:dyDescent="0.35">
      <c r="A17736" s="47" t="s">
        <v>25418</v>
      </c>
      <c r="C17736" s="22" t="str">
        <f t="shared" si="276"/>
        <v>93297</v>
      </c>
      <c r="D17736" t="s">
        <v>25662</v>
      </c>
      <c r="E17736" s="1" t="s">
        <v>2761</v>
      </c>
      <c r="F17736" s="2">
        <v>0.52</v>
      </c>
      <c r="G17736" s="2">
        <v>1.25</v>
      </c>
      <c r="H17736" s="2">
        <v>1.25</v>
      </c>
      <c r="I17736" s="81">
        <v>0.03</v>
      </c>
      <c r="J17736" s="1">
        <v>32.346499999999999</v>
      </c>
    </row>
    <row r="17737" spans="1:10" ht="14.5" x14ac:dyDescent="0.35">
      <c r="A17737" s="47" t="s">
        <v>25418</v>
      </c>
      <c r="B17737" s="1" t="s">
        <v>2795</v>
      </c>
      <c r="C17737" s="22" t="str">
        <f t="shared" si="276"/>
        <v>93297TC</v>
      </c>
      <c r="D17737" t="s">
        <v>25664</v>
      </c>
      <c r="E17737" s="1" t="s">
        <v>2761</v>
      </c>
      <c r="F17737" s="2">
        <v>0</v>
      </c>
      <c r="G17737" s="2">
        <v>1.06</v>
      </c>
      <c r="H17737" s="2">
        <v>1.06</v>
      </c>
      <c r="I17737" s="81">
        <v>0.01</v>
      </c>
      <c r="J17737" s="1">
        <v>32.346499999999999</v>
      </c>
    </row>
    <row r="17738" spans="1:10" ht="14.5" x14ac:dyDescent="0.35">
      <c r="A17738" s="47" t="s">
        <v>25418</v>
      </c>
      <c r="B17738" s="1">
        <v>26</v>
      </c>
      <c r="C17738" s="22" t="str">
        <f t="shared" si="276"/>
        <v>9329726</v>
      </c>
      <c r="D17738" t="s">
        <v>25664</v>
      </c>
      <c r="E17738" s="1" t="s">
        <v>2761</v>
      </c>
      <c r="F17738" s="2">
        <v>0.52</v>
      </c>
      <c r="G17738" s="2">
        <v>0.19</v>
      </c>
      <c r="H17738" s="2">
        <v>0.19</v>
      </c>
      <c r="I17738" s="81">
        <v>0.02</v>
      </c>
      <c r="J17738" s="1">
        <v>32.346499999999999</v>
      </c>
    </row>
    <row r="17739" spans="1:10" ht="14.5" x14ac:dyDescent="0.35">
      <c r="A17739" s="47" t="s">
        <v>25420</v>
      </c>
      <c r="C17739" s="22" t="str">
        <f t="shared" si="276"/>
        <v>93298</v>
      </c>
      <c r="D17739" t="s">
        <v>25664</v>
      </c>
      <c r="E17739" s="1" t="s">
        <v>2761</v>
      </c>
      <c r="F17739" s="2">
        <v>0.52</v>
      </c>
      <c r="G17739" s="2">
        <v>2.46</v>
      </c>
      <c r="H17739" s="2">
        <v>2.46</v>
      </c>
      <c r="I17739" s="81">
        <v>0.04</v>
      </c>
      <c r="J17739" s="1">
        <v>32.346499999999999</v>
      </c>
    </row>
    <row r="17740" spans="1:10" ht="14.5" x14ac:dyDescent="0.35">
      <c r="A17740" s="47" t="s">
        <v>25420</v>
      </c>
      <c r="B17740" s="1" t="s">
        <v>2795</v>
      </c>
      <c r="C17740" s="22" t="str">
        <f t="shared" ref="C17740:C17803" si="277">CONCATENATE(A17740,B17740)</f>
        <v>93298TC</v>
      </c>
      <c r="D17740" t="s">
        <v>25666</v>
      </c>
      <c r="E17740" s="1" t="s">
        <v>2761</v>
      </c>
      <c r="F17740" s="2">
        <v>0</v>
      </c>
      <c r="G17740" s="2">
        <v>2.27</v>
      </c>
      <c r="H17740" s="2">
        <v>2.27</v>
      </c>
      <c r="I17740" s="81">
        <v>0.02</v>
      </c>
      <c r="J17740" s="1">
        <v>32.346499999999999</v>
      </c>
    </row>
    <row r="17741" spans="1:10" ht="14.5" x14ac:dyDescent="0.35">
      <c r="A17741" s="47" t="s">
        <v>25420</v>
      </c>
      <c r="B17741" s="1">
        <v>26</v>
      </c>
      <c r="C17741" s="22" t="str">
        <f t="shared" si="277"/>
        <v>9329826</v>
      </c>
      <c r="D17741" t="s">
        <v>25666</v>
      </c>
      <c r="E17741" s="1" t="s">
        <v>2761</v>
      </c>
      <c r="F17741" s="2">
        <v>0.52</v>
      </c>
      <c r="G17741" s="2">
        <v>0.19</v>
      </c>
      <c r="H17741" s="2">
        <v>0.19</v>
      </c>
      <c r="I17741" s="81">
        <v>0.02</v>
      </c>
      <c r="J17741" s="1">
        <v>32.346499999999999</v>
      </c>
    </row>
    <row r="17742" spans="1:10" ht="14.5" x14ac:dyDescent="0.35">
      <c r="A17742" s="47" t="s">
        <v>25422</v>
      </c>
      <c r="C17742" s="22" t="str">
        <f t="shared" si="277"/>
        <v>93303</v>
      </c>
      <c r="D17742" t="s">
        <v>25666</v>
      </c>
      <c r="E17742" s="1" t="s">
        <v>2761</v>
      </c>
      <c r="F17742" s="2">
        <v>1.3</v>
      </c>
      <c r="G17742" s="2">
        <v>5.08</v>
      </c>
      <c r="H17742" s="2">
        <v>5.08</v>
      </c>
      <c r="I17742" s="81">
        <v>7.0000000000000007E-2</v>
      </c>
      <c r="J17742" s="1">
        <v>32.346499999999999</v>
      </c>
    </row>
    <row r="17743" spans="1:10" ht="14.5" x14ac:dyDescent="0.35">
      <c r="A17743" s="47" t="s">
        <v>25422</v>
      </c>
      <c r="B17743" s="1" t="s">
        <v>2795</v>
      </c>
      <c r="C17743" s="22" t="str">
        <f t="shared" si="277"/>
        <v>93303TC</v>
      </c>
      <c r="D17743" t="s">
        <v>25668</v>
      </c>
      <c r="E17743" s="1" t="s">
        <v>2761</v>
      </c>
      <c r="F17743" s="2">
        <v>0</v>
      </c>
      <c r="G17743" s="2">
        <v>4.62</v>
      </c>
      <c r="H17743" s="2">
        <v>4.62</v>
      </c>
      <c r="I17743" s="81">
        <v>0.03</v>
      </c>
      <c r="J17743" s="1">
        <v>32.346499999999999</v>
      </c>
    </row>
    <row r="17744" spans="1:10" ht="14.5" x14ac:dyDescent="0.35">
      <c r="A17744" s="47" t="s">
        <v>25422</v>
      </c>
      <c r="B17744" s="1">
        <v>26</v>
      </c>
      <c r="C17744" s="22" t="str">
        <f t="shared" si="277"/>
        <v>9330326</v>
      </c>
      <c r="D17744" t="s">
        <v>25668</v>
      </c>
      <c r="E17744" s="1" t="s">
        <v>2761</v>
      </c>
      <c r="F17744" s="2">
        <v>1.3</v>
      </c>
      <c r="G17744" s="2">
        <v>0.46</v>
      </c>
      <c r="H17744" s="2">
        <v>0.46</v>
      </c>
      <c r="I17744" s="81">
        <v>0.04</v>
      </c>
      <c r="J17744" s="1">
        <v>32.346499999999999</v>
      </c>
    </row>
    <row r="17745" spans="1:10" ht="14.5" x14ac:dyDescent="0.35">
      <c r="A17745" s="47" t="s">
        <v>25424</v>
      </c>
      <c r="C17745" s="22" t="str">
        <f t="shared" si="277"/>
        <v>93304</v>
      </c>
      <c r="D17745" t="s">
        <v>25668</v>
      </c>
      <c r="E17745" s="1" t="s">
        <v>2761</v>
      </c>
      <c r="F17745" s="2">
        <v>0.75</v>
      </c>
      <c r="G17745" s="2">
        <v>3.75</v>
      </c>
      <c r="H17745" s="2">
        <v>3.75</v>
      </c>
      <c r="I17745" s="81">
        <v>0.04</v>
      </c>
      <c r="J17745" s="1">
        <v>32.346499999999999</v>
      </c>
    </row>
    <row r="17746" spans="1:10" ht="14.5" x14ac:dyDescent="0.35">
      <c r="A17746" s="47" t="s">
        <v>25424</v>
      </c>
      <c r="B17746" s="1" t="s">
        <v>2795</v>
      </c>
      <c r="C17746" s="22" t="str">
        <f t="shared" si="277"/>
        <v>93304TC</v>
      </c>
      <c r="D17746" t="s">
        <v>25670</v>
      </c>
      <c r="E17746" s="1" t="s">
        <v>2761</v>
      </c>
      <c r="F17746" s="2">
        <v>0</v>
      </c>
      <c r="G17746" s="2">
        <v>3.48</v>
      </c>
      <c r="H17746" s="2">
        <v>3.48</v>
      </c>
      <c r="I17746" s="81">
        <v>0.02</v>
      </c>
      <c r="J17746" s="1">
        <v>32.346499999999999</v>
      </c>
    </row>
    <row r="17747" spans="1:10" ht="14.5" x14ac:dyDescent="0.35">
      <c r="A17747" s="47" t="s">
        <v>25424</v>
      </c>
      <c r="B17747" s="1">
        <v>26</v>
      </c>
      <c r="C17747" s="22" t="str">
        <f t="shared" si="277"/>
        <v>9330426</v>
      </c>
      <c r="D17747" t="s">
        <v>26903</v>
      </c>
      <c r="E17747" s="1" t="s">
        <v>2761</v>
      </c>
      <c r="F17747" s="2">
        <v>0.75</v>
      </c>
      <c r="G17747" s="2">
        <v>0.27</v>
      </c>
      <c r="H17747" s="2">
        <v>0.27</v>
      </c>
      <c r="I17747" s="81">
        <v>0.02</v>
      </c>
      <c r="J17747" s="1">
        <v>32.346499999999999</v>
      </c>
    </row>
    <row r="17748" spans="1:10" ht="14.5" x14ac:dyDescent="0.35">
      <c r="A17748" s="47" t="s">
        <v>25425</v>
      </c>
      <c r="C17748" s="22" t="str">
        <f t="shared" si="277"/>
        <v>93306</v>
      </c>
      <c r="D17748" t="s">
        <v>26903</v>
      </c>
      <c r="E17748" s="1" t="s">
        <v>2761</v>
      </c>
      <c r="F17748" s="2">
        <v>1.46</v>
      </c>
      <c r="G17748" s="2">
        <v>4.28</v>
      </c>
      <c r="H17748" s="2">
        <v>4.28</v>
      </c>
      <c r="I17748" s="81">
        <v>7.0000000000000007E-2</v>
      </c>
      <c r="J17748" s="1">
        <v>32.346499999999999</v>
      </c>
    </row>
    <row r="17749" spans="1:10" ht="14.5" x14ac:dyDescent="0.35">
      <c r="A17749" s="47" t="s">
        <v>25425</v>
      </c>
      <c r="B17749" s="1" t="s">
        <v>2795</v>
      </c>
      <c r="C17749" s="22" t="str">
        <f t="shared" si="277"/>
        <v>93306TC</v>
      </c>
      <c r="D17749" t="s">
        <v>26903</v>
      </c>
      <c r="E17749" s="1" t="s">
        <v>2761</v>
      </c>
      <c r="F17749" s="2">
        <v>0</v>
      </c>
      <c r="G17749" s="2">
        <v>3.76</v>
      </c>
      <c r="H17749" s="2">
        <v>3.76</v>
      </c>
      <c r="I17749" s="81">
        <v>0.03</v>
      </c>
      <c r="J17749" s="1">
        <v>32.346499999999999</v>
      </c>
    </row>
    <row r="17750" spans="1:10" ht="14.5" x14ac:dyDescent="0.35">
      <c r="A17750" s="47" t="s">
        <v>25425</v>
      </c>
      <c r="B17750" s="1">
        <v>26</v>
      </c>
      <c r="C17750" s="22" t="str">
        <f t="shared" si="277"/>
        <v>9330626</v>
      </c>
      <c r="D17750" t="s">
        <v>25673</v>
      </c>
      <c r="E17750" s="1" t="s">
        <v>2761</v>
      </c>
      <c r="F17750" s="2">
        <v>1.46</v>
      </c>
      <c r="G17750" s="2">
        <v>0.52</v>
      </c>
      <c r="H17750" s="2">
        <v>0.52</v>
      </c>
      <c r="I17750" s="81">
        <v>0.04</v>
      </c>
      <c r="J17750" s="1">
        <v>32.346499999999999</v>
      </c>
    </row>
    <row r="17751" spans="1:10" ht="14.5" x14ac:dyDescent="0.35">
      <c r="A17751" s="47" t="s">
        <v>25427</v>
      </c>
      <c r="C17751" s="22" t="str">
        <f t="shared" si="277"/>
        <v>93307</v>
      </c>
      <c r="D17751" t="s">
        <v>25673</v>
      </c>
      <c r="E17751" s="1" t="s">
        <v>2761</v>
      </c>
      <c r="F17751" s="2">
        <v>0.92</v>
      </c>
      <c r="G17751" s="2">
        <v>3.08</v>
      </c>
      <c r="H17751" s="2">
        <v>3.08</v>
      </c>
      <c r="I17751" s="81">
        <v>0.05</v>
      </c>
      <c r="J17751" s="1">
        <v>32.346499999999999</v>
      </c>
    </row>
    <row r="17752" spans="1:10" ht="14.5" x14ac:dyDescent="0.35">
      <c r="A17752" s="47" t="s">
        <v>25427</v>
      </c>
      <c r="B17752" s="1" t="s">
        <v>2795</v>
      </c>
      <c r="C17752" s="22" t="str">
        <f t="shared" si="277"/>
        <v>93307TC</v>
      </c>
      <c r="D17752" t="s">
        <v>25673</v>
      </c>
      <c r="E17752" s="1" t="s">
        <v>2761</v>
      </c>
      <c r="F17752" s="2">
        <v>0</v>
      </c>
      <c r="G17752" s="2">
        <v>2.75</v>
      </c>
      <c r="H17752" s="2">
        <v>2.75</v>
      </c>
      <c r="I17752" s="81">
        <v>0.02</v>
      </c>
      <c r="J17752" s="1">
        <v>32.346499999999999</v>
      </c>
    </row>
    <row r="17753" spans="1:10" ht="14.5" x14ac:dyDescent="0.35">
      <c r="A17753" s="47" t="s">
        <v>25427</v>
      </c>
      <c r="B17753" s="1">
        <v>26</v>
      </c>
      <c r="C17753" s="22" t="str">
        <f t="shared" si="277"/>
        <v>9330726</v>
      </c>
      <c r="D17753" t="s">
        <v>26905</v>
      </c>
      <c r="E17753" s="1" t="s">
        <v>2761</v>
      </c>
      <c r="F17753" s="2">
        <v>0.92</v>
      </c>
      <c r="G17753" s="2">
        <v>0.33</v>
      </c>
      <c r="H17753" s="2">
        <v>0.33</v>
      </c>
      <c r="I17753" s="81">
        <v>0.03</v>
      </c>
      <c r="J17753" s="1">
        <v>32.346499999999999</v>
      </c>
    </row>
    <row r="17754" spans="1:10" ht="14.5" x14ac:dyDescent="0.35">
      <c r="A17754" s="47" t="s">
        <v>25429</v>
      </c>
      <c r="C17754" s="22" t="str">
        <f t="shared" si="277"/>
        <v>93308</v>
      </c>
      <c r="D17754" t="s">
        <v>26905</v>
      </c>
      <c r="E17754" s="1" t="s">
        <v>2761</v>
      </c>
      <c r="F17754" s="2">
        <v>0.53</v>
      </c>
      <c r="G17754" s="2">
        <v>2.35</v>
      </c>
      <c r="H17754" s="2">
        <v>2.35</v>
      </c>
      <c r="I17754" s="81">
        <v>0.04</v>
      </c>
      <c r="J17754" s="1">
        <v>32.346499999999999</v>
      </c>
    </row>
    <row r="17755" spans="1:10" ht="14.5" x14ac:dyDescent="0.35">
      <c r="A17755" s="47" t="s">
        <v>25429</v>
      </c>
      <c r="B17755" s="1" t="s">
        <v>2795</v>
      </c>
      <c r="C17755" s="22" t="str">
        <f t="shared" si="277"/>
        <v>93308TC</v>
      </c>
      <c r="D17755" t="s">
        <v>26905</v>
      </c>
      <c r="E17755" s="1" t="s">
        <v>2761</v>
      </c>
      <c r="F17755" s="2">
        <v>0</v>
      </c>
      <c r="G17755" s="2">
        <v>2.17</v>
      </c>
      <c r="H17755" s="2">
        <v>2.17</v>
      </c>
      <c r="I17755" s="81">
        <v>0.02</v>
      </c>
      <c r="J17755" s="1">
        <v>32.346499999999999</v>
      </c>
    </row>
    <row r="17756" spans="1:10" ht="14.5" x14ac:dyDescent="0.35">
      <c r="A17756" s="47" t="s">
        <v>25429</v>
      </c>
      <c r="B17756" s="1">
        <v>26</v>
      </c>
      <c r="C17756" s="22" t="str">
        <f t="shared" si="277"/>
        <v>9330826</v>
      </c>
      <c r="D17756" t="s">
        <v>25675</v>
      </c>
      <c r="E17756" s="1" t="s">
        <v>2761</v>
      </c>
      <c r="F17756" s="2">
        <v>0.53</v>
      </c>
      <c r="G17756" s="2">
        <v>0.18</v>
      </c>
      <c r="H17756" s="2">
        <v>0.18</v>
      </c>
      <c r="I17756" s="81">
        <v>0.02</v>
      </c>
      <c r="J17756" s="1">
        <v>32.346499999999999</v>
      </c>
    </row>
    <row r="17757" spans="1:10" ht="14.5" x14ac:dyDescent="0.35">
      <c r="A17757" s="47" t="s">
        <v>25431</v>
      </c>
      <c r="C17757" s="22" t="str">
        <f t="shared" si="277"/>
        <v>93312</v>
      </c>
      <c r="D17757" t="s">
        <v>25675</v>
      </c>
      <c r="E17757" s="1" t="s">
        <v>2761</v>
      </c>
      <c r="F17757" s="2">
        <v>2.2999999999999998</v>
      </c>
      <c r="G17757" s="2">
        <v>4.57</v>
      </c>
      <c r="H17757" s="2">
        <v>4.57</v>
      </c>
      <c r="I17757" s="81">
        <v>0.1</v>
      </c>
      <c r="J17757" s="1">
        <v>32.346499999999999</v>
      </c>
    </row>
    <row r="17758" spans="1:10" ht="14.5" x14ac:dyDescent="0.35">
      <c r="A17758" s="47" t="s">
        <v>25431</v>
      </c>
      <c r="B17758" s="1" t="s">
        <v>2795</v>
      </c>
      <c r="C17758" s="22" t="str">
        <f t="shared" si="277"/>
        <v>93312TC</v>
      </c>
      <c r="D17758" t="s">
        <v>25675</v>
      </c>
      <c r="E17758" s="1" t="s">
        <v>2761</v>
      </c>
      <c r="F17758" s="2">
        <v>0</v>
      </c>
      <c r="G17758" s="2">
        <v>3.82</v>
      </c>
      <c r="H17758" s="2">
        <v>3.82</v>
      </c>
      <c r="I17758" s="81">
        <v>0.03</v>
      </c>
      <c r="J17758" s="1">
        <v>32.346499999999999</v>
      </c>
    </row>
    <row r="17759" spans="1:10" ht="14.5" x14ac:dyDescent="0.35">
      <c r="A17759" s="47" t="s">
        <v>25431</v>
      </c>
      <c r="B17759" s="1">
        <v>26</v>
      </c>
      <c r="C17759" s="22" t="str">
        <f t="shared" si="277"/>
        <v>9331226</v>
      </c>
      <c r="D17759" t="s">
        <v>27838</v>
      </c>
      <c r="E17759" s="1" t="s">
        <v>2761</v>
      </c>
      <c r="F17759" s="2">
        <v>2.2999999999999998</v>
      </c>
      <c r="G17759" s="2">
        <v>0.75</v>
      </c>
      <c r="H17759" s="2">
        <v>0.75</v>
      </c>
      <c r="I17759" s="81">
        <v>7.0000000000000007E-2</v>
      </c>
      <c r="J17759" s="1">
        <v>32.346499999999999</v>
      </c>
    </row>
    <row r="17760" spans="1:10" ht="14.5" x14ac:dyDescent="0.35">
      <c r="A17760" s="47" t="s">
        <v>25433</v>
      </c>
      <c r="C17760" s="22" t="str">
        <f t="shared" si="277"/>
        <v>93313</v>
      </c>
      <c r="D17760" t="s">
        <v>27839</v>
      </c>
      <c r="E17760" s="1" t="s">
        <v>2761</v>
      </c>
      <c r="F17760" s="2">
        <v>0.26</v>
      </c>
      <c r="G17760" s="2">
        <v>0.05</v>
      </c>
      <c r="H17760" s="2">
        <v>0.05</v>
      </c>
      <c r="I17760" s="81">
        <v>0.02</v>
      </c>
      <c r="J17760" s="1">
        <v>32.346499999999999</v>
      </c>
    </row>
    <row r="17761" spans="1:10" ht="14.5" x14ac:dyDescent="0.35">
      <c r="A17761" s="47" t="s">
        <v>25434</v>
      </c>
      <c r="C17761" s="22" t="str">
        <f t="shared" si="277"/>
        <v>93314</v>
      </c>
      <c r="D17761" t="s">
        <v>25677</v>
      </c>
      <c r="E17761" s="1" t="s">
        <v>2761</v>
      </c>
      <c r="F17761" s="2">
        <v>1.85</v>
      </c>
      <c r="G17761" s="2">
        <v>4.63</v>
      </c>
      <c r="H17761" s="2">
        <v>4.63</v>
      </c>
      <c r="I17761" s="81">
        <v>0.19</v>
      </c>
      <c r="J17761" s="1">
        <v>32.346499999999999</v>
      </c>
    </row>
    <row r="17762" spans="1:10" ht="14.5" x14ac:dyDescent="0.35">
      <c r="A17762" s="47" t="s">
        <v>25434</v>
      </c>
      <c r="B17762" s="1" t="s">
        <v>2795</v>
      </c>
      <c r="C17762" s="22" t="str">
        <f t="shared" si="277"/>
        <v>93314TC</v>
      </c>
      <c r="D17762" t="s">
        <v>25679</v>
      </c>
      <c r="E17762" s="1" t="s">
        <v>2761</v>
      </c>
      <c r="F17762" s="2">
        <v>0</v>
      </c>
      <c r="G17762" s="2">
        <v>4.0199999999999996</v>
      </c>
      <c r="H17762" s="2">
        <v>4.0199999999999996</v>
      </c>
      <c r="I17762" s="81">
        <v>0.03</v>
      </c>
      <c r="J17762" s="1">
        <v>32.346499999999999</v>
      </c>
    </row>
    <row r="17763" spans="1:10" ht="14.5" x14ac:dyDescent="0.35">
      <c r="A17763" s="47" t="s">
        <v>25434</v>
      </c>
      <c r="B17763" s="1">
        <v>26</v>
      </c>
      <c r="C17763" s="22" t="str">
        <f t="shared" si="277"/>
        <v>9331426</v>
      </c>
      <c r="D17763" t="s">
        <v>25681</v>
      </c>
      <c r="E17763" s="1" t="s">
        <v>2761</v>
      </c>
      <c r="F17763" s="2">
        <v>1.85</v>
      </c>
      <c r="G17763" s="2">
        <v>0.61</v>
      </c>
      <c r="H17763" s="2">
        <v>0.61</v>
      </c>
      <c r="I17763" s="81">
        <v>0.16</v>
      </c>
      <c r="J17763" s="1">
        <v>32.346499999999999</v>
      </c>
    </row>
    <row r="17764" spans="1:10" ht="14.5" x14ac:dyDescent="0.35">
      <c r="A17764" s="47" t="s">
        <v>25435</v>
      </c>
      <c r="C17764" s="22" t="str">
        <f t="shared" si="277"/>
        <v>93315</v>
      </c>
      <c r="D17764" t="s">
        <v>25683</v>
      </c>
      <c r="E17764" s="1" t="s">
        <v>562</v>
      </c>
      <c r="F17764" s="2">
        <v>0</v>
      </c>
      <c r="G17764" s="2">
        <v>0</v>
      </c>
      <c r="H17764" s="2">
        <v>0</v>
      </c>
      <c r="I17764" s="81">
        <v>0</v>
      </c>
      <c r="J17764" s="1">
        <v>32.346499999999999</v>
      </c>
    </row>
    <row r="17765" spans="1:10" ht="14.5" x14ac:dyDescent="0.35">
      <c r="A17765" s="47" t="s">
        <v>25435</v>
      </c>
      <c r="B17765" s="1" t="s">
        <v>2795</v>
      </c>
      <c r="C17765" s="22" t="str">
        <f t="shared" si="277"/>
        <v>93315TC</v>
      </c>
      <c r="D17765" t="s">
        <v>25685</v>
      </c>
      <c r="E17765" s="1" t="s">
        <v>562</v>
      </c>
      <c r="F17765" s="2">
        <v>0</v>
      </c>
      <c r="G17765" s="2">
        <v>0</v>
      </c>
      <c r="H17765" s="2">
        <v>0</v>
      </c>
      <c r="I17765" s="81">
        <v>0</v>
      </c>
      <c r="J17765" s="1">
        <v>32.346499999999999</v>
      </c>
    </row>
    <row r="17766" spans="1:10" ht="14.5" x14ac:dyDescent="0.35">
      <c r="A17766" s="47" t="s">
        <v>25435</v>
      </c>
      <c r="B17766" s="1">
        <v>26</v>
      </c>
      <c r="C17766" s="22" t="str">
        <f t="shared" si="277"/>
        <v>9331526</v>
      </c>
      <c r="D17766" t="s">
        <v>25687</v>
      </c>
      <c r="E17766" s="1" t="s">
        <v>2761</v>
      </c>
      <c r="F17766" s="2">
        <v>2.69</v>
      </c>
      <c r="G17766" s="2">
        <v>0.91</v>
      </c>
      <c r="H17766" s="2">
        <v>0.91</v>
      </c>
      <c r="I17766" s="81">
        <v>0.08</v>
      </c>
      <c r="J17766" s="1">
        <v>32.346499999999999</v>
      </c>
    </row>
    <row r="17767" spans="1:10" ht="14.5" x14ac:dyDescent="0.35">
      <c r="A17767" s="47" t="s">
        <v>25436</v>
      </c>
      <c r="C17767" s="22" t="str">
        <f t="shared" si="277"/>
        <v>93316</v>
      </c>
      <c r="D17767" t="s">
        <v>25689</v>
      </c>
      <c r="E17767" s="1" t="s">
        <v>2761</v>
      </c>
      <c r="F17767" s="2">
        <v>0.6</v>
      </c>
      <c r="G17767" s="2">
        <v>0.11</v>
      </c>
      <c r="H17767" s="2">
        <v>0.11</v>
      </c>
      <c r="I17767" s="81">
        <v>0.04</v>
      </c>
      <c r="J17767" s="1">
        <v>32.346499999999999</v>
      </c>
    </row>
    <row r="17768" spans="1:10" ht="14.5" x14ac:dyDescent="0.35">
      <c r="A17768" s="47" t="s">
        <v>25437</v>
      </c>
      <c r="C17768" s="22" t="str">
        <f t="shared" si="277"/>
        <v>93317</v>
      </c>
      <c r="D17768" t="s">
        <v>25691</v>
      </c>
      <c r="E17768" s="1" t="s">
        <v>562</v>
      </c>
      <c r="F17768" s="2">
        <v>0</v>
      </c>
      <c r="G17768" s="2">
        <v>0</v>
      </c>
      <c r="H17768" s="2">
        <v>0</v>
      </c>
      <c r="I17768" s="81">
        <v>0</v>
      </c>
      <c r="J17768" s="1">
        <v>32.346499999999999</v>
      </c>
    </row>
    <row r="17769" spans="1:10" ht="14.5" x14ac:dyDescent="0.35">
      <c r="A17769" s="47" t="s">
        <v>25437</v>
      </c>
      <c r="B17769" s="1" t="s">
        <v>2795</v>
      </c>
      <c r="C17769" s="22" t="str">
        <f t="shared" si="277"/>
        <v>93317TC</v>
      </c>
      <c r="D17769" t="s">
        <v>25691</v>
      </c>
      <c r="E17769" s="1" t="s">
        <v>562</v>
      </c>
      <c r="F17769" s="2">
        <v>0</v>
      </c>
      <c r="G17769" s="2">
        <v>0</v>
      </c>
      <c r="H17769" s="2">
        <v>0</v>
      </c>
      <c r="I17769" s="81">
        <v>0</v>
      </c>
      <c r="J17769" s="1">
        <v>32.346499999999999</v>
      </c>
    </row>
    <row r="17770" spans="1:10" ht="14.5" x14ac:dyDescent="0.35">
      <c r="A17770" s="47" t="s">
        <v>25437</v>
      </c>
      <c r="B17770" s="1">
        <v>26</v>
      </c>
      <c r="C17770" s="22" t="str">
        <f t="shared" si="277"/>
        <v>9331726</v>
      </c>
      <c r="D17770" t="s">
        <v>25694</v>
      </c>
      <c r="E17770" s="1" t="s">
        <v>2761</v>
      </c>
      <c r="F17770" s="2">
        <v>1.84</v>
      </c>
      <c r="G17770" s="2">
        <v>0.63</v>
      </c>
      <c r="H17770" s="2">
        <v>0.63</v>
      </c>
      <c r="I17770" s="81">
        <v>0.12</v>
      </c>
      <c r="J17770" s="1">
        <v>32.346499999999999</v>
      </c>
    </row>
    <row r="17771" spans="1:10" ht="14.5" x14ac:dyDescent="0.35">
      <c r="A17771" s="47" t="s">
        <v>25438</v>
      </c>
      <c r="C17771" s="22" t="str">
        <f t="shared" si="277"/>
        <v>93318</v>
      </c>
      <c r="D17771" t="s">
        <v>25696</v>
      </c>
      <c r="E17771" s="1" t="s">
        <v>562</v>
      </c>
      <c r="F17771" s="2">
        <v>0</v>
      </c>
      <c r="G17771" s="2">
        <v>0</v>
      </c>
      <c r="H17771" s="2">
        <v>0</v>
      </c>
      <c r="I17771" s="81">
        <v>0</v>
      </c>
      <c r="J17771" s="1">
        <v>32.346499999999999</v>
      </c>
    </row>
    <row r="17772" spans="1:10" ht="14.5" x14ac:dyDescent="0.35">
      <c r="A17772" s="47" t="s">
        <v>25438</v>
      </c>
      <c r="B17772" s="1" t="s">
        <v>2795</v>
      </c>
      <c r="C17772" s="22" t="str">
        <f t="shared" si="277"/>
        <v>93318TC</v>
      </c>
      <c r="D17772" t="s">
        <v>25696</v>
      </c>
      <c r="E17772" s="1" t="s">
        <v>562</v>
      </c>
      <c r="F17772" s="2">
        <v>0</v>
      </c>
      <c r="G17772" s="2">
        <v>0</v>
      </c>
      <c r="H17772" s="2">
        <v>0</v>
      </c>
      <c r="I17772" s="81">
        <v>0</v>
      </c>
      <c r="J17772" s="1">
        <v>32.346499999999999</v>
      </c>
    </row>
    <row r="17773" spans="1:10" ht="14.5" x14ac:dyDescent="0.35">
      <c r="A17773" s="47" t="s">
        <v>25438</v>
      </c>
      <c r="B17773" s="1">
        <v>26</v>
      </c>
      <c r="C17773" s="22" t="str">
        <f t="shared" si="277"/>
        <v>9331826</v>
      </c>
      <c r="D17773" t="s">
        <v>25696</v>
      </c>
      <c r="E17773" s="1" t="s">
        <v>2761</v>
      </c>
      <c r="F17773" s="2">
        <v>2.15</v>
      </c>
      <c r="G17773" s="2">
        <v>0.7</v>
      </c>
      <c r="H17773" s="2">
        <v>0.7</v>
      </c>
      <c r="I17773" s="81">
        <v>0.15</v>
      </c>
      <c r="J17773" s="1">
        <v>32.346499999999999</v>
      </c>
    </row>
    <row r="17774" spans="1:10" ht="14.5" x14ac:dyDescent="0.35">
      <c r="A17774" s="47" t="s">
        <v>28816</v>
      </c>
      <c r="C17774" s="22" t="str">
        <f t="shared" si="277"/>
        <v>93319</v>
      </c>
      <c r="D17774" t="s">
        <v>25698</v>
      </c>
      <c r="E17774" s="1" t="s">
        <v>2761</v>
      </c>
      <c r="F17774" s="2">
        <v>0.5</v>
      </c>
      <c r="G17774" s="2">
        <v>1.07</v>
      </c>
      <c r="H17774" s="2">
        <v>0.15</v>
      </c>
      <c r="I17774" s="81">
        <v>0.04</v>
      </c>
      <c r="J17774" s="1">
        <v>32.346499999999999</v>
      </c>
    </row>
    <row r="17775" spans="1:10" ht="14.5" x14ac:dyDescent="0.35">
      <c r="A17775" s="47" t="s">
        <v>25440</v>
      </c>
      <c r="C17775" s="22" t="str">
        <f t="shared" si="277"/>
        <v>93320</v>
      </c>
      <c r="D17775" t="s">
        <v>25698</v>
      </c>
      <c r="E17775" s="1" t="s">
        <v>2761</v>
      </c>
      <c r="F17775" s="2">
        <v>0.38</v>
      </c>
      <c r="G17775" s="2">
        <v>1.1000000000000001</v>
      </c>
      <c r="H17775" s="2">
        <v>1.1000000000000001</v>
      </c>
      <c r="I17775" s="81">
        <v>0.02</v>
      </c>
      <c r="J17775" s="1">
        <v>32.346499999999999</v>
      </c>
    </row>
    <row r="17776" spans="1:10" ht="14.5" x14ac:dyDescent="0.35">
      <c r="A17776" s="47" t="s">
        <v>25440</v>
      </c>
      <c r="B17776" s="1" t="s">
        <v>2795</v>
      </c>
      <c r="C17776" s="22" t="str">
        <f t="shared" si="277"/>
        <v>93320TC</v>
      </c>
      <c r="D17776" t="s">
        <v>25698</v>
      </c>
      <c r="E17776" s="1" t="s">
        <v>2761</v>
      </c>
      <c r="F17776" s="2">
        <v>0</v>
      </c>
      <c r="G17776" s="2">
        <v>0.97</v>
      </c>
      <c r="H17776" s="2">
        <v>0.97</v>
      </c>
      <c r="I17776" s="81">
        <v>0.01</v>
      </c>
      <c r="J17776" s="1">
        <v>32.346499999999999</v>
      </c>
    </row>
    <row r="17777" spans="1:10" ht="14.5" x14ac:dyDescent="0.35">
      <c r="A17777" s="47" t="s">
        <v>25440</v>
      </c>
      <c r="B17777" s="1">
        <v>26</v>
      </c>
      <c r="C17777" s="22" t="str">
        <f t="shared" si="277"/>
        <v>9332026</v>
      </c>
      <c r="D17777" t="s">
        <v>25700</v>
      </c>
      <c r="E17777" s="1" t="s">
        <v>2761</v>
      </c>
      <c r="F17777" s="2">
        <v>0.38</v>
      </c>
      <c r="G17777" s="2">
        <v>0.13</v>
      </c>
      <c r="H17777" s="2">
        <v>0.13</v>
      </c>
      <c r="I17777" s="81">
        <v>0.01</v>
      </c>
      <c r="J17777" s="1">
        <v>32.346499999999999</v>
      </c>
    </row>
    <row r="17778" spans="1:10" ht="14.5" x14ac:dyDescent="0.35">
      <c r="A17778" s="47" t="s">
        <v>25442</v>
      </c>
      <c r="C17778" s="22" t="str">
        <f t="shared" si="277"/>
        <v>93321</v>
      </c>
      <c r="D17778" t="s">
        <v>25700</v>
      </c>
      <c r="E17778" s="1" t="s">
        <v>2761</v>
      </c>
      <c r="F17778" s="2">
        <v>0.15</v>
      </c>
      <c r="G17778" s="2">
        <v>0.57999999999999996</v>
      </c>
      <c r="H17778" s="2">
        <v>0.57999999999999996</v>
      </c>
      <c r="I17778" s="81">
        <v>0.01</v>
      </c>
      <c r="J17778" s="1">
        <v>32.346499999999999</v>
      </c>
    </row>
    <row r="17779" spans="1:10" ht="14.5" x14ac:dyDescent="0.35">
      <c r="A17779" s="47" t="s">
        <v>25442</v>
      </c>
      <c r="B17779" s="1" t="s">
        <v>2795</v>
      </c>
      <c r="C17779" s="22" t="str">
        <f t="shared" si="277"/>
        <v>93321TC</v>
      </c>
      <c r="D17779" t="s">
        <v>25700</v>
      </c>
      <c r="E17779" s="1" t="s">
        <v>2761</v>
      </c>
      <c r="F17779" s="2">
        <v>0</v>
      </c>
      <c r="G17779" s="2">
        <v>0.53</v>
      </c>
      <c r="H17779" s="2">
        <v>0.53</v>
      </c>
      <c r="I17779" s="81">
        <v>0</v>
      </c>
      <c r="J17779" s="1">
        <v>32.346499999999999</v>
      </c>
    </row>
    <row r="17780" spans="1:10" ht="14.5" x14ac:dyDescent="0.35">
      <c r="A17780" s="47" t="s">
        <v>25442</v>
      </c>
      <c r="B17780" s="1">
        <v>26</v>
      </c>
      <c r="C17780" s="22" t="str">
        <f t="shared" si="277"/>
        <v>9332126</v>
      </c>
      <c r="D17780" t="s">
        <v>25702</v>
      </c>
      <c r="E17780" s="1" t="s">
        <v>2761</v>
      </c>
      <c r="F17780" s="2">
        <v>0.15</v>
      </c>
      <c r="G17780" s="2">
        <v>0.05</v>
      </c>
      <c r="H17780" s="2">
        <v>0.05</v>
      </c>
      <c r="I17780" s="81">
        <v>0.01</v>
      </c>
      <c r="J17780" s="1">
        <v>32.346499999999999</v>
      </c>
    </row>
    <row r="17781" spans="1:10" ht="14.5" x14ac:dyDescent="0.35">
      <c r="A17781" s="47" t="s">
        <v>25443</v>
      </c>
      <c r="C17781" s="22" t="str">
        <f t="shared" si="277"/>
        <v>93325</v>
      </c>
      <c r="D17781" t="s">
        <v>25702</v>
      </c>
      <c r="E17781" s="1" t="s">
        <v>2761</v>
      </c>
      <c r="F17781" s="2">
        <v>7.0000000000000007E-2</v>
      </c>
      <c r="G17781" s="2">
        <v>0.61</v>
      </c>
      <c r="H17781" s="2">
        <v>0.61</v>
      </c>
      <c r="I17781" s="81">
        <v>0</v>
      </c>
      <c r="J17781" s="1">
        <v>32.346499999999999</v>
      </c>
    </row>
    <row r="17782" spans="1:10" ht="14.5" x14ac:dyDescent="0.35">
      <c r="A17782" s="47" t="s">
        <v>25443</v>
      </c>
      <c r="B17782" s="1" t="s">
        <v>2795</v>
      </c>
      <c r="C17782" s="22" t="str">
        <f t="shared" si="277"/>
        <v>93325TC</v>
      </c>
      <c r="D17782" t="s">
        <v>25702</v>
      </c>
      <c r="E17782" s="1" t="s">
        <v>2761</v>
      </c>
      <c r="F17782" s="2">
        <v>0</v>
      </c>
      <c r="G17782" s="2">
        <v>0.59</v>
      </c>
      <c r="H17782" s="2">
        <v>0.59</v>
      </c>
      <c r="I17782" s="81">
        <v>0</v>
      </c>
      <c r="J17782" s="1">
        <v>32.346499999999999</v>
      </c>
    </row>
    <row r="17783" spans="1:10" ht="14.5" x14ac:dyDescent="0.35">
      <c r="A17783" s="47" t="s">
        <v>25443</v>
      </c>
      <c r="B17783" s="1">
        <v>26</v>
      </c>
      <c r="C17783" s="22" t="str">
        <f t="shared" si="277"/>
        <v>9332526</v>
      </c>
      <c r="D17783" t="s">
        <v>25704</v>
      </c>
      <c r="E17783" s="1" t="s">
        <v>2761</v>
      </c>
      <c r="F17783" s="2">
        <v>7.0000000000000007E-2</v>
      </c>
      <c r="G17783" s="2">
        <v>0.02</v>
      </c>
      <c r="H17783" s="2">
        <v>0.02</v>
      </c>
      <c r="I17783" s="81">
        <v>0</v>
      </c>
      <c r="J17783" s="1">
        <v>32.346499999999999</v>
      </c>
    </row>
    <row r="17784" spans="1:10" ht="14.5" x14ac:dyDescent="0.35">
      <c r="A17784" s="47" t="s">
        <v>25445</v>
      </c>
      <c r="C17784" s="22" t="str">
        <f t="shared" si="277"/>
        <v>93350</v>
      </c>
      <c r="D17784" t="s">
        <v>25704</v>
      </c>
      <c r="E17784" s="1" t="s">
        <v>2761</v>
      </c>
      <c r="F17784" s="2">
        <v>1.46</v>
      </c>
      <c r="G17784" s="2">
        <v>3.95</v>
      </c>
      <c r="H17784" s="2">
        <v>3.95</v>
      </c>
      <c r="I17784" s="81">
        <v>0.06</v>
      </c>
      <c r="J17784" s="1">
        <v>32.346499999999999</v>
      </c>
    </row>
    <row r="17785" spans="1:10" ht="14.5" x14ac:dyDescent="0.35">
      <c r="A17785" s="47" t="s">
        <v>25445</v>
      </c>
      <c r="B17785" s="1" t="s">
        <v>2795</v>
      </c>
      <c r="C17785" s="22" t="str">
        <f t="shared" si="277"/>
        <v>93350TC</v>
      </c>
      <c r="D17785" t="s">
        <v>25704</v>
      </c>
      <c r="E17785" s="1" t="s">
        <v>2761</v>
      </c>
      <c r="F17785" s="2">
        <v>0</v>
      </c>
      <c r="G17785" s="2">
        <v>3.43</v>
      </c>
      <c r="H17785" s="2">
        <v>3.43</v>
      </c>
      <c r="I17785" s="81">
        <v>0.02</v>
      </c>
      <c r="J17785" s="1">
        <v>32.346499999999999</v>
      </c>
    </row>
    <row r="17786" spans="1:10" ht="14.5" x14ac:dyDescent="0.35">
      <c r="A17786" s="47" t="s">
        <v>25445</v>
      </c>
      <c r="B17786" s="1">
        <v>26</v>
      </c>
      <c r="C17786" s="22" t="str">
        <f t="shared" si="277"/>
        <v>9335026</v>
      </c>
      <c r="D17786" t="s">
        <v>25706</v>
      </c>
      <c r="E17786" s="1" t="s">
        <v>2761</v>
      </c>
      <c r="F17786" s="2">
        <v>1.46</v>
      </c>
      <c r="G17786" s="2">
        <v>0.52</v>
      </c>
      <c r="H17786" s="2">
        <v>0.52</v>
      </c>
      <c r="I17786" s="81">
        <v>0.04</v>
      </c>
      <c r="J17786" s="1">
        <v>32.346499999999999</v>
      </c>
    </row>
    <row r="17787" spans="1:10" ht="14.5" x14ac:dyDescent="0.35">
      <c r="A17787" s="47" t="s">
        <v>25447</v>
      </c>
      <c r="C17787" s="22" t="str">
        <f t="shared" si="277"/>
        <v>93351</v>
      </c>
      <c r="D17787" t="s">
        <v>25706</v>
      </c>
      <c r="E17787" s="1" t="s">
        <v>2761</v>
      </c>
      <c r="F17787" s="2">
        <v>1.75</v>
      </c>
      <c r="G17787" s="2">
        <v>5.04</v>
      </c>
      <c r="H17787" s="2">
        <v>5.04</v>
      </c>
      <c r="I17787" s="81">
        <v>0.09</v>
      </c>
      <c r="J17787" s="1">
        <v>32.346499999999999</v>
      </c>
    </row>
    <row r="17788" spans="1:10" ht="14.5" x14ac:dyDescent="0.35">
      <c r="A17788" s="47" t="s">
        <v>25447</v>
      </c>
      <c r="B17788" s="1" t="s">
        <v>2795</v>
      </c>
      <c r="C17788" s="22" t="str">
        <f t="shared" si="277"/>
        <v>93351TC</v>
      </c>
      <c r="D17788" t="s">
        <v>25706</v>
      </c>
      <c r="E17788" s="1" t="s">
        <v>2761</v>
      </c>
      <c r="F17788" s="2">
        <v>0</v>
      </c>
      <c r="G17788" s="2">
        <v>4.42</v>
      </c>
      <c r="H17788" s="2">
        <v>4.42</v>
      </c>
      <c r="I17788" s="81">
        <v>0.04</v>
      </c>
      <c r="J17788" s="1">
        <v>32.346499999999999</v>
      </c>
    </row>
    <row r="17789" spans="1:10" ht="14.5" x14ac:dyDescent="0.35">
      <c r="A17789" s="47" t="s">
        <v>25447</v>
      </c>
      <c r="B17789" s="1">
        <v>26</v>
      </c>
      <c r="C17789" s="22" t="str">
        <f t="shared" si="277"/>
        <v>9335126</v>
      </c>
      <c r="D17789" t="s">
        <v>25708</v>
      </c>
      <c r="E17789" s="1" t="s">
        <v>2761</v>
      </c>
      <c r="F17789" s="2">
        <v>1.75</v>
      </c>
      <c r="G17789" s="2">
        <v>0.62</v>
      </c>
      <c r="H17789" s="2">
        <v>0.62</v>
      </c>
      <c r="I17789" s="81">
        <v>0.05</v>
      </c>
      <c r="J17789" s="1">
        <v>32.346499999999999</v>
      </c>
    </row>
    <row r="17790" spans="1:10" ht="14.5" x14ac:dyDescent="0.35">
      <c r="A17790" s="47" t="s">
        <v>25449</v>
      </c>
      <c r="C17790" s="22" t="str">
        <f t="shared" si="277"/>
        <v>93352</v>
      </c>
      <c r="D17790" t="s">
        <v>25708</v>
      </c>
      <c r="E17790" s="1" t="s">
        <v>2761</v>
      </c>
      <c r="F17790" s="2">
        <v>0.19</v>
      </c>
      <c r="G17790" s="2">
        <v>0.84</v>
      </c>
      <c r="H17790" s="2">
        <v>0.84</v>
      </c>
      <c r="I17790" s="81">
        <v>0.02</v>
      </c>
      <c r="J17790" s="1">
        <v>32.346499999999999</v>
      </c>
    </row>
    <row r="17791" spans="1:10" ht="14.5" x14ac:dyDescent="0.35">
      <c r="A17791" s="47" t="s">
        <v>25451</v>
      </c>
      <c r="C17791" s="22" t="str">
        <f t="shared" si="277"/>
        <v>93355</v>
      </c>
      <c r="D17791" t="s">
        <v>25708</v>
      </c>
      <c r="E17791" s="1" t="s">
        <v>2761</v>
      </c>
      <c r="F17791" s="2">
        <v>4.66</v>
      </c>
      <c r="G17791" s="2">
        <v>1.61</v>
      </c>
      <c r="H17791" s="2">
        <v>1.61</v>
      </c>
      <c r="I17791" s="81">
        <v>0.33</v>
      </c>
      <c r="J17791" s="1">
        <v>32.346499999999999</v>
      </c>
    </row>
    <row r="17792" spans="1:10" ht="14.5" x14ac:dyDescent="0.35">
      <c r="A17792" s="47" t="s">
        <v>25453</v>
      </c>
      <c r="C17792" s="22" t="str">
        <f t="shared" si="277"/>
        <v>93356</v>
      </c>
      <c r="D17792" t="s">
        <v>25710</v>
      </c>
      <c r="E17792" s="1" t="s">
        <v>2761</v>
      </c>
      <c r="F17792" s="2">
        <v>0.24</v>
      </c>
      <c r="G17792" s="2">
        <v>0.83</v>
      </c>
      <c r="H17792" s="2">
        <v>0.09</v>
      </c>
      <c r="I17792" s="81">
        <v>0.02</v>
      </c>
      <c r="J17792" s="1">
        <v>32.346499999999999</v>
      </c>
    </row>
    <row r="17793" spans="1:10" ht="14.5" x14ac:dyDescent="0.35">
      <c r="A17793" s="47" t="s">
        <v>25455</v>
      </c>
      <c r="C17793" s="22" t="str">
        <f t="shared" si="277"/>
        <v>93451</v>
      </c>
      <c r="D17793" t="s">
        <v>25710</v>
      </c>
      <c r="E17793" s="1" t="s">
        <v>2761</v>
      </c>
      <c r="F17793" s="2">
        <v>2.4700000000000002</v>
      </c>
      <c r="G17793" s="2">
        <v>21.55</v>
      </c>
      <c r="H17793" s="2">
        <v>21.55</v>
      </c>
      <c r="I17793" s="81">
        <v>0.48</v>
      </c>
      <c r="J17793" s="1">
        <v>32.346499999999999</v>
      </c>
    </row>
    <row r="17794" spans="1:10" ht="14.5" x14ac:dyDescent="0.35">
      <c r="A17794" s="47" t="s">
        <v>25455</v>
      </c>
      <c r="B17794" s="1" t="s">
        <v>2795</v>
      </c>
      <c r="C17794" s="22" t="str">
        <f t="shared" si="277"/>
        <v>93451TC</v>
      </c>
      <c r="D17794" t="s">
        <v>25710</v>
      </c>
      <c r="E17794" s="1" t="s">
        <v>2761</v>
      </c>
      <c r="F17794" s="2">
        <v>0</v>
      </c>
      <c r="G17794" s="2">
        <v>20.63</v>
      </c>
      <c r="H17794" s="2">
        <v>20.63</v>
      </c>
      <c r="I17794" s="81">
        <v>0.04</v>
      </c>
      <c r="J17794" s="1">
        <v>32.346499999999999</v>
      </c>
    </row>
    <row r="17795" spans="1:10" ht="14.5" x14ac:dyDescent="0.35">
      <c r="A17795" s="47" t="s">
        <v>25455</v>
      </c>
      <c r="B17795" s="1">
        <v>26</v>
      </c>
      <c r="C17795" s="22" t="str">
        <f t="shared" si="277"/>
        <v>9345126</v>
      </c>
      <c r="D17795" t="s">
        <v>25714</v>
      </c>
      <c r="E17795" s="1" t="s">
        <v>2761</v>
      </c>
      <c r="F17795" s="2">
        <v>2.4700000000000002</v>
      </c>
      <c r="G17795" s="2">
        <v>0.92</v>
      </c>
      <c r="H17795" s="2">
        <v>0.92</v>
      </c>
      <c r="I17795" s="81">
        <v>0.44</v>
      </c>
      <c r="J17795" s="1">
        <v>32.346499999999999</v>
      </c>
    </row>
    <row r="17796" spans="1:10" ht="14.5" x14ac:dyDescent="0.35">
      <c r="A17796" s="47" t="s">
        <v>25457</v>
      </c>
      <c r="C17796" s="22" t="str">
        <f t="shared" si="277"/>
        <v>93452</v>
      </c>
      <c r="D17796" t="s">
        <v>25714</v>
      </c>
      <c r="E17796" s="1" t="s">
        <v>2761</v>
      </c>
      <c r="F17796" s="2">
        <v>4.5</v>
      </c>
      <c r="G17796" s="2">
        <v>20.29</v>
      </c>
      <c r="H17796" s="2">
        <v>20.29</v>
      </c>
      <c r="I17796" s="81">
        <v>0.87</v>
      </c>
      <c r="J17796" s="1">
        <v>32.346499999999999</v>
      </c>
    </row>
    <row r="17797" spans="1:10" ht="14.5" x14ac:dyDescent="0.35">
      <c r="A17797" s="47" t="s">
        <v>25457</v>
      </c>
      <c r="B17797" s="1" t="s">
        <v>2795</v>
      </c>
      <c r="C17797" s="22" t="str">
        <f t="shared" si="277"/>
        <v>93452TC</v>
      </c>
      <c r="D17797" t="s">
        <v>25714</v>
      </c>
      <c r="E17797" s="1" t="s">
        <v>2761</v>
      </c>
      <c r="F17797" s="2">
        <v>0</v>
      </c>
      <c r="G17797" s="2">
        <v>18.73</v>
      </c>
      <c r="H17797" s="2">
        <v>18.73</v>
      </c>
      <c r="I17797" s="81">
        <v>0.04</v>
      </c>
      <c r="J17797" s="1">
        <v>32.346499999999999</v>
      </c>
    </row>
    <row r="17798" spans="1:10" ht="14.5" x14ac:dyDescent="0.35">
      <c r="A17798" s="47" t="s">
        <v>25457</v>
      </c>
      <c r="B17798" s="1">
        <v>26</v>
      </c>
      <c r="C17798" s="22" t="str">
        <f t="shared" si="277"/>
        <v>9345226</v>
      </c>
      <c r="D17798" t="s">
        <v>25716</v>
      </c>
      <c r="E17798" s="1" t="s">
        <v>2761</v>
      </c>
      <c r="F17798" s="2">
        <v>4.5</v>
      </c>
      <c r="G17798" s="2">
        <v>1.56</v>
      </c>
      <c r="H17798" s="2">
        <v>1.56</v>
      </c>
      <c r="I17798" s="81">
        <v>0.83</v>
      </c>
      <c r="J17798" s="1">
        <v>32.346499999999999</v>
      </c>
    </row>
    <row r="17799" spans="1:10" ht="14.5" x14ac:dyDescent="0.35">
      <c r="A17799" s="47" t="s">
        <v>25459</v>
      </c>
      <c r="C17799" s="22" t="str">
        <f t="shared" si="277"/>
        <v>93453</v>
      </c>
      <c r="D17799" t="s">
        <v>25718</v>
      </c>
      <c r="E17799" s="1" t="s">
        <v>2761</v>
      </c>
      <c r="F17799" s="2">
        <v>5.99</v>
      </c>
      <c r="G17799" s="2">
        <v>25.59</v>
      </c>
      <c r="H17799" s="2">
        <v>25.59</v>
      </c>
      <c r="I17799" s="81">
        <v>1.17</v>
      </c>
      <c r="J17799" s="1">
        <v>32.346499999999999</v>
      </c>
    </row>
    <row r="17800" spans="1:10" ht="14.5" x14ac:dyDescent="0.35">
      <c r="A17800" s="47" t="s">
        <v>25459</v>
      </c>
      <c r="B17800" s="1" t="s">
        <v>2795</v>
      </c>
      <c r="C17800" s="22" t="str">
        <f t="shared" si="277"/>
        <v>93453TC</v>
      </c>
      <c r="D17800" t="s">
        <v>25720</v>
      </c>
      <c r="E17800" s="1" t="s">
        <v>2761</v>
      </c>
      <c r="F17800" s="2">
        <v>0</v>
      </c>
      <c r="G17800" s="2">
        <v>23.49</v>
      </c>
      <c r="H17800" s="2">
        <v>23.49</v>
      </c>
      <c r="I17800" s="81">
        <v>0.05</v>
      </c>
      <c r="J17800" s="1">
        <v>32.346499999999999</v>
      </c>
    </row>
    <row r="17801" spans="1:10" ht="14.5" x14ac:dyDescent="0.35">
      <c r="A17801" s="47" t="s">
        <v>25459</v>
      </c>
      <c r="B17801" s="1">
        <v>26</v>
      </c>
      <c r="C17801" s="22" t="str">
        <f t="shared" si="277"/>
        <v>9345326</v>
      </c>
      <c r="D17801" t="s">
        <v>25722</v>
      </c>
      <c r="E17801" s="1" t="s">
        <v>2761</v>
      </c>
      <c r="F17801" s="2">
        <v>5.99</v>
      </c>
      <c r="G17801" s="2">
        <v>2.1</v>
      </c>
      <c r="H17801" s="2">
        <v>2.1</v>
      </c>
      <c r="I17801" s="81">
        <v>1.1200000000000001</v>
      </c>
      <c r="J17801" s="1">
        <v>32.346499999999999</v>
      </c>
    </row>
    <row r="17802" spans="1:10" ht="14.5" x14ac:dyDescent="0.35">
      <c r="A17802" s="47" t="s">
        <v>25461</v>
      </c>
      <c r="C17802" s="22" t="str">
        <f t="shared" si="277"/>
        <v>93454</v>
      </c>
      <c r="D17802" t="s">
        <v>25724</v>
      </c>
      <c r="E17802" s="1" t="s">
        <v>2761</v>
      </c>
      <c r="F17802" s="2">
        <v>4.54</v>
      </c>
      <c r="G17802" s="2">
        <v>20.420000000000002</v>
      </c>
      <c r="H17802" s="2">
        <v>20.420000000000002</v>
      </c>
      <c r="I17802" s="81">
        <v>0.88</v>
      </c>
      <c r="J17802" s="1">
        <v>32.346499999999999</v>
      </c>
    </row>
    <row r="17803" spans="1:10" ht="14.5" x14ac:dyDescent="0.35">
      <c r="A17803" s="47" t="s">
        <v>25461</v>
      </c>
      <c r="B17803" s="1" t="s">
        <v>2795</v>
      </c>
      <c r="C17803" s="22" t="str">
        <f t="shared" si="277"/>
        <v>93454TC</v>
      </c>
      <c r="D17803" t="s">
        <v>25726</v>
      </c>
      <c r="E17803" s="1" t="s">
        <v>2761</v>
      </c>
      <c r="F17803" s="2">
        <v>0</v>
      </c>
      <c r="G17803" s="2">
        <v>18.84</v>
      </c>
      <c r="H17803" s="2">
        <v>18.84</v>
      </c>
      <c r="I17803" s="81">
        <v>0.04</v>
      </c>
      <c r="J17803" s="1">
        <v>32.346499999999999</v>
      </c>
    </row>
    <row r="17804" spans="1:10" ht="14.5" x14ac:dyDescent="0.35">
      <c r="A17804" s="47" t="s">
        <v>25461</v>
      </c>
      <c r="B17804" s="1">
        <v>26</v>
      </c>
      <c r="C17804" s="22" t="str">
        <f t="shared" ref="C17804:C17867" si="278">CONCATENATE(A17804,B17804)</f>
        <v>9345426</v>
      </c>
      <c r="D17804" t="s">
        <v>28841</v>
      </c>
      <c r="E17804" s="1" t="s">
        <v>2761</v>
      </c>
      <c r="F17804" s="2">
        <v>4.54</v>
      </c>
      <c r="G17804" s="2">
        <v>1.58</v>
      </c>
      <c r="H17804" s="2">
        <v>1.58</v>
      </c>
      <c r="I17804" s="81">
        <v>0.84</v>
      </c>
      <c r="J17804" s="1">
        <v>32.346499999999999</v>
      </c>
    </row>
    <row r="17805" spans="1:10" ht="14.5" x14ac:dyDescent="0.35">
      <c r="A17805" s="47" t="s">
        <v>25463</v>
      </c>
      <c r="C17805" s="22" t="str">
        <f t="shared" si="278"/>
        <v>93455</v>
      </c>
      <c r="D17805" t="s">
        <v>28841</v>
      </c>
      <c r="E17805" s="1" t="s">
        <v>2761</v>
      </c>
      <c r="F17805" s="2">
        <v>5.29</v>
      </c>
      <c r="G17805" s="2">
        <v>22.52</v>
      </c>
      <c r="H17805" s="2">
        <v>22.52</v>
      </c>
      <c r="I17805" s="81">
        <v>1.04</v>
      </c>
      <c r="J17805" s="1">
        <v>32.346499999999999</v>
      </c>
    </row>
    <row r="17806" spans="1:10" ht="14.5" x14ac:dyDescent="0.35">
      <c r="A17806" s="47" t="s">
        <v>25463</v>
      </c>
      <c r="B17806" s="1" t="s">
        <v>2795</v>
      </c>
      <c r="C17806" s="22" t="str">
        <f t="shared" si="278"/>
        <v>93455TC</v>
      </c>
      <c r="D17806" t="s">
        <v>28841</v>
      </c>
      <c r="E17806" s="1" t="s">
        <v>2761</v>
      </c>
      <c r="F17806" s="2">
        <v>0</v>
      </c>
      <c r="G17806" s="2">
        <v>20.68</v>
      </c>
      <c r="H17806" s="2">
        <v>20.68</v>
      </c>
      <c r="I17806" s="81">
        <v>0.04</v>
      </c>
      <c r="J17806" s="1">
        <v>32.346499999999999</v>
      </c>
    </row>
    <row r="17807" spans="1:10" ht="14.5" x14ac:dyDescent="0.35">
      <c r="A17807" s="47" t="s">
        <v>25463</v>
      </c>
      <c r="B17807" s="1">
        <v>26</v>
      </c>
      <c r="C17807" s="22" t="str">
        <f t="shared" si="278"/>
        <v>9345526</v>
      </c>
      <c r="D17807" t="s">
        <v>25729</v>
      </c>
      <c r="E17807" s="1" t="s">
        <v>2761</v>
      </c>
      <c r="F17807" s="2">
        <v>5.29</v>
      </c>
      <c r="G17807" s="2">
        <v>1.84</v>
      </c>
      <c r="H17807" s="2">
        <v>1.84</v>
      </c>
      <c r="I17807" s="81">
        <v>1</v>
      </c>
      <c r="J17807" s="1">
        <v>32.346499999999999</v>
      </c>
    </row>
    <row r="17808" spans="1:10" ht="14.5" x14ac:dyDescent="0.35">
      <c r="A17808" s="47" t="s">
        <v>25465</v>
      </c>
      <c r="C17808" s="22" t="str">
        <f t="shared" si="278"/>
        <v>93456</v>
      </c>
      <c r="D17808" t="s">
        <v>25731</v>
      </c>
      <c r="E17808" s="1" t="s">
        <v>2761</v>
      </c>
      <c r="F17808" s="2">
        <v>5.9</v>
      </c>
      <c r="G17808" s="2">
        <v>25.12</v>
      </c>
      <c r="H17808" s="2">
        <v>25.12</v>
      </c>
      <c r="I17808" s="81">
        <v>1.1499999999999999</v>
      </c>
      <c r="J17808" s="1">
        <v>32.346499999999999</v>
      </c>
    </row>
    <row r="17809" spans="1:10" ht="14.5" x14ac:dyDescent="0.35">
      <c r="A17809" s="47" t="s">
        <v>25465</v>
      </c>
      <c r="B17809" s="1" t="s">
        <v>2795</v>
      </c>
      <c r="C17809" s="22" t="str">
        <f t="shared" si="278"/>
        <v>93456TC</v>
      </c>
      <c r="D17809" t="s">
        <v>25733</v>
      </c>
      <c r="E17809" s="1" t="s">
        <v>2761</v>
      </c>
      <c r="F17809" s="2">
        <v>0</v>
      </c>
      <c r="G17809" s="2">
        <v>23.05</v>
      </c>
      <c r="H17809" s="2">
        <v>23.05</v>
      </c>
      <c r="I17809" s="81">
        <v>0.04</v>
      </c>
      <c r="J17809" s="1">
        <v>32.346499999999999</v>
      </c>
    </row>
    <row r="17810" spans="1:10" ht="14.5" x14ac:dyDescent="0.35">
      <c r="A17810" s="47" t="s">
        <v>25465</v>
      </c>
      <c r="B17810" s="1">
        <v>26</v>
      </c>
      <c r="C17810" s="22" t="str">
        <f t="shared" si="278"/>
        <v>9345626</v>
      </c>
      <c r="D17810" t="s">
        <v>25735</v>
      </c>
      <c r="E17810" s="1" t="s">
        <v>2761</v>
      </c>
      <c r="F17810" s="2">
        <v>5.9</v>
      </c>
      <c r="G17810" s="2">
        <v>2.0699999999999998</v>
      </c>
      <c r="H17810" s="2">
        <v>2.0699999999999998</v>
      </c>
      <c r="I17810" s="81">
        <v>1.1100000000000001</v>
      </c>
      <c r="J17810" s="1">
        <v>32.346499999999999</v>
      </c>
    </row>
    <row r="17811" spans="1:10" ht="14.5" x14ac:dyDescent="0.35">
      <c r="A17811" s="47" t="s">
        <v>25467</v>
      </c>
      <c r="C17811" s="22" t="str">
        <f t="shared" si="278"/>
        <v>93457</v>
      </c>
      <c r="D17811" t="s">
        <v>25737</v>
      </c>
      <c r="E17811" s="1" t="s">
        <v>2761</v>
      </c>
      <c r="F17811" s="2">
        <v>6.64</v>
      </c>
      <c r="G17811" s="2">
        <v>27.17</v>
      </c>
      <c r="H17811" s="2">
        <v>27.17</v>
      </c>
      <c r="I17811" s="81">
        <v>1.3</v>
      </c>
      <c r="J17811" s="1">
        <v>32.346499999999999</v>
      </c>
    </row>
    <row r="17812" spans="1:10" ht="14.5" x14ac:dyDescent="0.35">
      <c r="A17812" s="47" t="s">
        <v>25467</v>
      </c>
      <c r="B17812" s="1" t="s">
        <v>2795</v>
      </c>
      <c r="C17812" s="22" t="str">
        <f t="shared" si="278"/>
        <v>93457TC</v>
      </c>
      <c r="D17812" t="s">
        <v>25739</v>
      </c>
      <c r="E17812" s="1" t="s">
        <v>2761</v>
      </c>
      <c r="F17812" s="2">
        <v>0</v>
      </c>
      <c r="G17812" s="2">
        <v>24.85</v>
      </c>
      <c r="H17812" s="2">
        <v>24.85</v>
      </c>
      <c r="I17812" s="81">
        <v>0.05</v>
      </c>
      <c r="J17812" s="1">
        <v>32.346499999999999</v>
      </c>
    </row>
    <row r="17813" spans="1:10" ht="14.5" x14ac:dyDescent="0.35">
      <c r="A17813" s="47" t="s">
        <v>25467</v>
      </c>
      <c r="B17813" s="1">
        <v>26</v>
      </c>
      <c r="C17813" s="22" t="str">
        <f t="shared" si="278"/>
        <v>9345726</v>
      </c>
      <c r="D17813" t="s">
        <v>25741</v>
      </c>
      <c r="E17813" s="1" t="s">
        <v>2761</v>
      </c>
      <c r="F17813" s="2">
        <v>6.64</v>
      </c>
      <c r="G17813" s="2">
        <v>2.3199999999999998</v>
      </c>
      <c r="H17813" s="2">
        <v>2.3199999999999998</v>
      </c>
      <c r="I17813" s="81">
        <v>1.25</v>
      </c>
      <c r="J17813" s="1">
        <v>32.346499999999999</v>
      </c>
    </row>
    <row r="17814" spans="1:10" ht="14.5" x14ac:dyDescent="0.35">
      <c r="A17814" s="47" t="s">
        <v>25469</v>
      </c>
      <c r="C17814" s="22" t="str">
        <f t="shared" si="278"/>
        <v>93458</v>
      </c>
      <c r="D17814" t="s">
        <v>25743</v>
      </c>
      <c r="E17814" s="1" t="s">
        <v>2761</v>
      </c>
      <c r="F17814" s="2">
        <v>5.6</v>
      </c>
      <c r="G17814" s="2">
        <v>23.08</v>
      </c>
      <c r="H17814" s="2">
        <v>23.08</v>
      </c>
      <c r="I17814" s="81">
        <v>1.0900000000000001</v>
      </c>
      <c r="J17814" s="1">
        <v>32.346499999999999</v>
      </c>
    </row>
    <row r="17815" spans="1:10" ht="14.5" x14ac:dyDescent="0.35">
      <c r="A17815" s="47" t="s">
        <v>25469</v>
      </c>
      <c r="B17815" s="1" t="s">
        <v>2795</v>
      </c>
      <c r="C17815" s="22" t="str">
        <f t="shared" si="278"/>
        <v>93458TC</v>
      </c>
      <c r="D17815" t="s">
        <v>25745</v>
      </c>
      <c r="E17815" s="1" t="s">
        <v>2761</v>
      </c>
      <c r="F17815" s="2">
        <v>0</v>
      </c>
      <c r="G17815" s="2">
        <v>21.14</v>
      </c>
      <c r="H17815" s="2">
        <v>21.14</v>
      </c>
      <c r="I17815" s="81">
        <v>0.05</v>
      </c>
      <c r="J17815" s="1">
        <v>32.346499999999999</v>
      </c>
    </row>
    <row r="17816" spans="1:10" ht="14.5" x14ac:dyDescent="0.35">
      <c r="A17816" s="47" t="s">
        <v>25469</v>
      </c>
      <c r="B17816" s="1">
        <v>26</v>
      </c>
      <c r="C17816" s="22" t="str">
        <f t="shared" si="278"/>
        <v>9345826</v>
      </c>
      <c r="D17816" t="s">
        <v>25747</v>
      </c>
      <c r="E17816" s="1" t="s">
        <v>2761</v>
      </c>
      <c r="F17816" s="2">
        <v>5.6</v>
      </c>
      <c r="G17816" s="2">
        <v>1.94</v>
      </c>
      <c r="H17816" s="2">
        <v>1.94</v>
      </c>
      <c r="I17816" s="81">
        <v>1.04</v>
      </c>
      <c r="J17816" s="1">
        <v>32.346499999999999</v>
      </c>
    </row>
    <row r="17817" spans="1:10" ht="14.5" x14ac:dyDescent="0.35">
      <c r="A17817" s="47" t="s">
        <v>25471</v>
      </c>
      <c r="C17817" s="22" t="str">
        <f t="shared" si="278"/>
        <v>93459</v>
      </c>
      <c r="D17817" t="s">
        <v>25749</v>
      </c>
      <c r="E17817" s="1" t="s">
        <v>2761</v>
      </c>
      <c r="F17817" s="2">
        <v>6.35</v>
      </c>
      <c r="G17817" s="2">
        <v>24.47</v>
      </c>
      <c r="H17817" s="2">
        <v>24.47</v>
      </c>
      <c r="I17817" s="81">
        <v>1.23</v>
      </c>
      <c r="J17817" s="1">
        <v>32.346499999999999</v>
      </c>
    </row>
    <row r="17818" spans="1:10" ht="14.5" x14ac:dyDescent="0.35">
      <c r="A17818" s="47" t="s">
        <v>25471</v>
      </c>
      <c r="B17818" s="1" t="s">
        <v>2795</v>
      </c>
      <c r="C17818" s="22" t="str">
        <f t="shared" si="278"/>
        <v>93459TC</v>
      </c>
      <c r="D17818" t="s">
        <v>25751</v>
      </c>
      <c r="E17818" s="1" t="s">
        <v>2761</v>
      </c>
      <c r="F17818" s="2">
        <v>0</v>
      </c>
      <c r="G17818" s="2">
        <v>22.27</v>
      </c>
      <c r="H17818" s="2">
        <v>22.27</v>
      </c>
      <c r="I17818" s="81">
        <v>0.05</v>
      </c>
      <c r="J17818" s="1">
        <v>32.346499999999999</v>
      </c>
    </row>
    <row r="17819" spans="1:10" ht="14.5" x14ac:dyDescent="0.35">
      <c r="A17819" s="47" t="s">
        <v>25471</v>
      </c>
      <c r="B17819" s="1">
        <v>26</v>
      </c>
      <c r="C17819" s="22" t="str">
        <f t="shared" si="278"/>
        <v>9345926</v>
      </c>
      <c r="D17819" t="s">
        <v>25753</v>
      </c>
      <c r="E17819" s="1" t="s">
        <v>2761</v>
      </c>
      <c r="F17819" s="2">
        <v>6.35</v>
      </c>
      <c r="G17819" s="2">
        <v>2.2000000000000002</v>
      </c>
      <c r="H17819" s="2">
        <v>2.2000000000000002</v>
      </c>
      <c r="I17819" s="81">
        <v>1.18</v>
      </c>
      <c r="J17819" s="1">
        <v>32.346499999999999</v>
      </c>
    </row>
    <row r="17820" spans="1:10" ht="14.5" x14ac:dyDescent="0.35">
      <c r="A17820" s="47" t="s">
        <v>25473</v>
      </c>
      <c r="C17820" s="22" t="str">
        <f t="shared" si="278"/>
        <v>93460</v>
      </c>
      <c r="D17820" t="s">
        <v>25755</v>
      </c>
      <c r="E17820" s="1" t="s">
        <v>2761</v>
      </c>
      <c r="F17820" s="2">
        <v>7.1</v>
      </c>
      <c r="G17820" s="2">
        <v>27.07</v>
      </c>
      <c r="H17820" s="2">
        <v>27.07</v>
      </c>
      <c r="I17820" s="81">
        <v>1.39</v>
      </c>
      <c r="J17820" s="1">
        <v>32.346499999999999</v>
      </c>
    </row>
    <row r="17821" spans="1:10" ht="14.5" x14ac:dyDescent="0.35">
      <c r="A17821" s="47" t="s">
        <v>25473</v>
      </c>
      <c r="B17821" s="1" t="s">
        <v>2795</v>
      </c>
      <c r="C17821" s="22" t="str">
        <f t="shared" si="278"/>
        <v>93460TC</v>
      </c>
      <c r="D17821" t="s">
        <v>25757</v>
      </c>
      <c r="E17821" s="1" t="s">
        <v>2761</v>
      </c>
      <c r="F17821" s="2">
        <v>0</v>
      </c>
      <c r="G17821" s="2">
        <v>24.6</v>
      </c>
      <c r="H17821" s="2">
        <v>24.6</v>
      </c>
      <c r="I17821" s="81">
        <v>0.05</v>
      </c>
      <c r="J17821" s="1">
        <v>32.346499999999999</v>
      </c>
    </row>
    <row r="17822" spans="1:10" ht="14.5" x14ac:dyDescent="0.35">
      <c r="A17822" s="47" t="s">
        <v>25473</v>
      </c>
      <c r="B17822" s="1">
        <v>26</v>
      </c>
      <c r="C17822" s="22" t="str">
        <f t="shared" si="278"/>
        <v>9346026</v>
      </c>
      <c r="D17822" t="s">
        <v>25759</v>
      </c>
      <c r="E17822" s="1" t="s">
        <v>2761</v>
      </c>
      <c r="F17822" s="2">
        <v>7.1</v>
      </c>
      <c r="G17822" s="2">
        <v>2.4700000000000002</v>
      </c>
      <c r="H17822" s="2">
        <v>2.4700000000000002</v>
      </c>
      <c r="I17822" s="81">
        <v>1.34</v>
      </c>
      <c r="J17822" s="1">
        <v>32.346499999999999</v>
      </c>
    </row>
    <row r="17823" spans="1:10" ht="14.5" x14ac:dyDescent="0.35">
      <c r="A17823" s="47" t="s">
        <v>25475</v>
      </c>
      <c r="C17823" s="22" t="str">
        <f t="shared" si="278"/>
        <v>93461</v>
      </c>
      <c r="D17823" t="s">
        <v>25761</v>
      </c>
      <c r="E17823" s="1" t="s">
        <v>2761</v>
      </c>
      <c r="F17823" s="2">
        <v>7.85</v>
      </c>
      <c r="G17823" s="2">
        <v>29.85</v>
      </c>
      <c r="H17823" s="2">
        <v>29.85</v>
      </c>
      <c r="I17823" s="81">
        <v>1.53</v>
      </c>
      <c r="J17823" s="1">
        <v>32.346499999999999</v>
      </c>
    </row>
    <row r="17824" spans="1:10" ht="14.5" x14ac:dyDescent="0.35">
      <c r="A17824" s="47" t="s">
        <v>25475</v>
      </c>
      <c r="B17824" s="1" t="s">
        <v>2795</v>
      </c>
      <c r="C17824" s="22" t="str">
        <f t="shared" si="278"/>
        <v>93461TC</v>
      </c>
      <c r="D17824" t="s">
        <v>25759</v>
      </c>
      <c r="E17824" s="1" t="s">
        <v>2761</v>
      </c>
      <c r="F17824" s="2">
        <v>0</v>
      </c>
      <c r="G17824" s="2">
        <v>27.12</v>
      </c>
      <c r="H17824" s="2">
        <v>27.12</v>
      </c>
      <c r="I17824" s="81">
        <v>0.06</v>
      </c>
      <c r="J17824" s="1">
        <v>32.346499999999999</v>
      </c>
    </row>
    <row r="17825" spans="1:10" ht="14.5" x14ac:dyDescent="0.35">
      <c r="A17825" s="47" t="s">
        <v>25475</v>
      </c>
      <c r="B17825" s="1">
        <v>26</v>
      </c>
      <c r="C17825" s="22" t="str">
        <f t="shared" si="278"/>
        <v>9346126</v>
      </c>
      <c r="D17825" t="s">
        <v>25764</v>
      </c>
      <c r="E17825" s="1" t="s">
        <v>2761</v>
      </c>
      <c r="F17825" s="2">
        <v>7.85</v>
      </c>
      <c r="G17825" s="2">
        <v>2.73</v>
      </c>
      <c r="H17825" s="2">
        <v>2.73</v>
      </c>
      <c r="I17825" s="81">
        <v>1.47</v>
      </c>
      <c r="J17825" s="1">
        <v>32.346499999999999</v>
      </c>
    </row>
    <row r="17826" spans="1:10" ht="14.5" x14ac:dyDescent="0.35">
      <c r="A17826" s="47" t="s">
        <v>25476</v>
      </c>
      <c r="C17826" s="22" t="str">
        <f t="shared" si="278"/>
        <v>93462</v>
      </c>
      <c r="D17826" t="s">
        <v>25766</v>
      </c>
      <c r="E17826" s="1" t="s">
        <v>2761</v>
      </c>
      <c r="F17826" s="2">
        <v>3.73</v>
      </c>
      <c r="G17826" s="2">
        <v>1.5</v>
      </c>
      <c r="H17826" s="2">
        <v>1.5</v>
      </c>
      <c r="I17826" s="81">
        <v>0.83</v>
      </c>
      <c r="J17826" s="1">
        <v>32.346499999999999</v>
      </c>
    </row>
    <row r="17827" spans="1:10" ht="14.5" x14ac:dyDescent="0.35">
      <c r="A17827" s="47" t="s">
        <v>25478</v>
      </c>
      <c r="C17827" s="22" t="str">
        <f t="shared" si="278"/>
        <v>93463</v>
      </c>
      <c r="D17827" t="s">
        <v>25768</v>
      </c>
      <c r="E17827" s="1" t="s">
        <v>2761</v>
      </c>
      <c r="F17827" s="2">
        <v>2</v>
      </c>
      <c r="G17827" s="2">
        <v>0.71</v>
      </c>
      <c r="H17827" s="2">
        <v>0.71</v>
      </c>
      <c r="I17827" s="81">
        <v>0.16</v>
      </c>
      <c r="J17827" s="1">
        <v>32.346499999999999</v>
      </c>
    </row>
    <row r="17828" spans="1:10" ht="14.5" x14ac:dyDescent="0.35">
      <c r="A17828" s="47" t="s">
        <v>25480</v>
      </c>
      <c r="C17828" s="22" t="str">
        <f t="shared" si="278"/>
        <v>93464</v>
      </c>
      <c r="D17828" t="s">
        <v>25770</v>
      </c>
      <c r="E17828" s="1" t="s">
        <v>2761</v>
      </c>
      <c r="F17828" s="2">
        <v>1.8</v>
      </c>
      <c r="G17828" s="2">
        <v>4.4800000000000004</v>
      </c>
      <c r="H17828" s="2">
        <v>4.4800000000000004</v>
      </c>
      <c r="I17828" s="81">
        <v>0.15</v>
      </c>
      <c r="J17828" s="1">
        <v>32.346499999999999</v>
      </c>
    </row>
    <row r="17829" spans="1:10" ht="14.5" x14ac:dyDescent="0.35">
      <c r="A17829" s="47" t="s">
        <v>25480</v>
      </c>
      <c r="B17829" s="1" t="s">
        <v>2795</v>
      </c>
      <c r="C17829" s="22" t="str">
        <f t="shared" si="278"/>
        <v>93464TC</v>
      </c>
      <c r="D17829" t="s">
        <v>25772</v>
      </c>
      <c r="E17829" s="1" t="s">
        <v>2761</v>
      </c>
      <c r="F17829" s="2">
        <v>0</v>
      </c>
      <c r="G17829" s="2">
        <v>3.79</v>
      </c>
      <c r="H17829" s="2">
        <v>3.79</v>
      </c>
      <c r="I17829" s="81">
        <v>0.02</v>
      </c>
      <c r="J17829" s="1">
        <v>32.346499999999999</v>
      </c>
    </row>
    <row r="17830" spans="1:10" ht="14.5" x14ac:dyDescent="0.35">
      <c r="A17830" s="47" t="s">
        <v>25480</v>
      </c>
      <c r="B17830" s="1">
        <v>26</v>
      </c>
      <c r="C17830" s="22" t="str">
        <f t="shared" si="278"/>
        <v>9346426</v>
      </c>
      <c r="D17830" t="s">
        <v>25774</v>
      </c>
      <c r="E17830" s="1" t="s">
        <v>2761</v>
      </c>
      <c r="F17830" s="2">
        <v>1.8</v>
      </c>
      <c r="G17830" s="2">
        <v>0.69</v>
      </c>
      <c r="H17830" s="2">
        <v>0.69</v>
      </c>
      <c r="I17830" s="81">
        <v>0.13</v>
      </c>
      <c r="J17830" s="1">
        <v>32.346499999999999</v>
      </c>
    </row>
    <row r="17831" spans="1:10" ht="14.5" x14ac:dyDescent="0.35">
      <c r="A17831" s="47" t="s">
        <v>25482</v>
      </c>
      <c r="C17831" s="22" t="str">
        <f t="shared" si="278"/>
        <v>93503</v>
      </c>
      <c r="D17831" t="s">
        <v>25776</v>
      </c>
      <c r="E17831" s="1" t="s">
        <v>2761</v>
      </c>
      <c r="F17831" s="2">
        <v>2</v>
      </c>
      <c r="G17831" s="2">
        <v>0.41</v>
      </c>
      <c r="H17831" s="2">
        <v>0.41</v>
      </c>
      <c r="I17831" s="81">
        <v>0.17</v>
      </c>
      <c r="J17831" s="1">
        <v>32.346499999999999</v>
      </c>
    </row>
    <row r="17832" spans="1:10" ht="14.5" x14ac:dyDescent="0.35">
      <c r="A17832" s="47" t="s">
        <v>25484</v>
      </c>
      <c r="C17832" s="22" t="str">
        <f t="shared" si="278"/>
        <v>93505</v>
      </c>
      <c r="D17832" t="s">
        <v>25776</v>
      </c>
      <c r="E17832" s="1" t="s">
        <v>2761</v>
      </c>
      <c r="F17832" s="2">
        <v>4.12</v>
      </c>
      <c r="G17832" s="2">
        <v>13.64</v>
      </c>
      <c r="H17832" s="2">
        <v>13.64</v>
      </c>
      <c r="I17832" s="81">
        <v>0.79</v>
      </c>
      <c r="J17832" s="1">
        <v>32.346499999999999</v>
      </c>
    </row>
    <row r="17833" spans="1:10" ht="14.5" x14ac:dyDescent="0.35">
      <c r="A17833" s="47" t="s">
        <v>25484</v>
      </c>
      <c r="B17833" s="1" t="s">
        <v>2795</v>
      </c>
      <c r="C17833" s="22" t="str">
        <f t="shared" si="278"/>
        <v>93505TC</v>
      </c>
      <c r="D17833" t="s">
        <v>25776</v>
      </c>
      <c r="E17833" s="1" t="s">
        <v>2761</v>
      </c>
      <c r="F17833" s="2">
        <v>0</v>
      </c>
      <c r="G17833" s="2">
        <v>11.88</v>
      </c>
      <c r="H17833" s="2">
        <v>11.88</v>
      </c>
      <c r="I17833" s="81">
        <v>0.02</v>
      </c>
      <c r="J17833" s="1">
        <v>32.346499999999999</v>
      </c>
    </row>
    <row r="17834" spans="1:10" ht="14.5" x14ac:dyDescent="0.35">
      <c r="A17834" s="47" t="s">
        <v>25484</v>
      </c>
      <c r="B17834" s="1">
        <v>26</v>
      </c>
      <c r="C17834" s="22" t="str">
        <f t="shared" si="278"/>
        <v>9350526</v>
      </c>
      <c r="D17834" t="s">
        <v>25776</v>
      </c>
      <c r="E17834" s="1" t="s">
        <v>2761</v>
      </c>
      <c r="F17834" s="2">
        <v>4.12</v>
      </c>
      <c r="G17834" s="2">
        <v>1.76</v>
      </c>
      <c r="H17834" s="2">
        <v>1.76</v>
      </c>
      <c r="I17834" s="81">
        <v>0.77</v>
      </c>
      <c r="J17834" s="1">
        <v>32.346499999999999</v>
      </c>
    </row>
    <row r="17835" spans="1:10" ht="14.5" x14ac:dyDescent="0.35">
      <c r="A17835" s="47" t="s">
        <v>25486</v>
      </c>
      <c r="C17835" s="22" t="str">
        <f t="shared" si="278"/>
        <v>93563</v>
      </c>
      <c r="D17835" t="s">
        <v>25776</v>
      </c>
      <c r="E17835" s="1" t="s">
        <v>2761</v>
      </c>
      <c r="F17835" s="2">
        <v>1</v>
      </c>
      <c r="G17835" s="2">
        <v>0.35</v>
      </c>
      <c r="H17835" s="2">
        <v>0.35</v>
      </c>
      <c r="I17835" s="81">
        <v>0.16</v>
      </c>
      <c r="J17835" s="1">
        <v>32.346499999999999</v>
      </c>
    </row>
    <row r="17836" spans="1:10" ht="14.5" x14ac:dyDescent="0.35">
      <c r="A17836" s="47" t="s">
        <v>25487</v>
      </c>
      <c r="C17836" s="22" t="str">
        <f t="shared" si="278"/>
        <v>93564</v>
      </c>
      <c r="D17836" t="s">
        <v>25776</v>
      </c>
      <c r="E17836" s="1" t="s">
        <v>2761</v>
      </c>
      <c r="F17836" s="2">
        <v>1.03</v>
      </c>
      <c r="G17836" s="2">
        <v>0.36</v>
      </c>
      <c r="H17836" s="2">
        <v>0.36</v>
      </c>
      <c r="I17836" s="81">
        <v>0.23</v>
      </c>
      <c r="J17836" s="1">
        <v>32.346499999999999</v>
      </c>
    </row>
    <row r="17837" spans="1:10" ht="14.5" x14ac:dyDescent="0.35">
      <c r="A17837" s="47" t="s">
        <v>25488</v>
      </c>
      <c r="C17837" s="22" t="str">
        <f t="shared" si="278"/>
        <v>93565</v>
      </c>
      <c r="D17837" t="s">
        <v>25776</v>
      </c>
      <c r="E17837" s="1" t="s">
        <v>2761</v>
      </c>
      <c r="F17837" s="2">
        <v>0.5</v>
      </c>
      <c r="G17837" s="2">
        <v>0.17</v>
      </c>
      <c r="H17837" s="2">
        <v>0.17</v>
      </c>
      <c r="I17837" s="81">
        <v>0.13</v>
      </c>
      <c r="J17837" s="1">
        <v>32.346499999999999</v>
      </c>
    </row>
    <row r="17838" spans="1:10" ht="14.5" x14ac:dyDescent="0.35">
      <c r="A17838" s="47" t="s">
        <v>25489</v>
      </c>
      <c r="C17838" s="22" t="str">
        <f t="shared" si="278"/>
        <v>93566</v>
      </c>
      <c r="D17838" t="s">
        <v>25776</v>
      </c>
      <c r="E17838" s="1" t="s">
        <v>2761</v>
      </c>
      <c r="F17838" s="2">
        <v>0.5</v>
      </c>
      <c r="G17838" s="2">
        <v>0.18</v>
      </c>
      <c r="H17838" s="2">
        <v>0.18</v>
      </c>
      <c r="I17838" s="81">
        <v>0.08</v>
      </c>
      <c r="J17838" s="1">
        <v>32.346499999999999</v>
      </c>
    </row>
    <row r="17839" spans="1:10" ht="14.5" x14ac:dyDescent="0.35">
      <c r="A17839" s="47" t="s">
        <v>25490</v>
      </c>
      <c r="C17839" s="22" t="str">
        <f t="shared" si="278"/>
        <v>93567</v>
      </c>
      <c r="D17839" t="s">
        <v>25785</v>
      </c>
      <c r="E17839" s="1" t="s">
        <v>2761</v>
      </c>
      <c r="F17839" s="2">
        <v>0.7</v>
      </c>
      <c r="G17839" s="2">
        <v>0.24</v>
      </c>
      <c r="H17839" s="2">
        <v>0.24</v>
      </c>
      <c r="I17839" s="81">
        <v>0.16</v>
      </c>
      <c r="J17839" s="1">
        <v>32.346499999999999</v>
      </c>
    </row>
    <row r="17840" spans="1:10" ht="14.5" x14ac:dyDescent="0.35">
      <c r="A17840" s="47" t="s">
        <v>25491</v>
      </c>
      <c r="C17840" s="22" t="str">
        <f t="shared" si="278"/>
        <v>93568</v>
      </c>
      <c r="D17840" t="s">
        <v>28842</v>
      </c>
      <c r="E17840" s="1" t="s">
        <v>2761</v>
      </c>
      <c r="F17840" s="2">
        <v>0.88</v>
      </c>
      <c r="G17840" s="2">
        <v>0.31</v>
      </c>
      <c r="H17840" s="2">
        <v>0.31</v>
      </c>
      <c r="I17840" s="81">
        <v>0.18</v>
      </c>
      <c r="J17840" s="1">
        <v>32.346499999999999</v>
      </c>
    </row>
    <row r="17841" spans="1:10" ht="14.5" x14ac:dyDescent="0.35">
      <c r="A17841" s="47" t="s">
        <v>28823</v>
      </c>
      <c r="C17841" s="22" t="str">
        <f t="shared" si="278"/>
        <v>93569</v>
      </c>
      <c r="D17841" t="s">
        <v>25788</v>
      </c>
      <c r="E17841" s="1" t="s">
        <v>2761</v>
      </c>
      <c r="F17841" s="2">
        <v>0.78</v>
      </c>
      <c r="G17841" s="2">
        <v>0.27</v>
      </c>
      <c r="H17841" s="2">
        <v>0.27</v>
      </c>
      <c r="I17841" s="81">
        <v>0.05</v>
      </c>
      <c r="J17841" s="1">
        <v>32.346499999999999</v>
      </c>
    </row>
    <row r="17842" spans="1:10" ht="14.5" x14ac:dyDescent="0.35">
      <c r="A17842" s="47" t="s">
        <v>25492</v>
      </c>
      <c r="C17842" s="22" t="str">
        <f t="shared" si="278"/>
        <v>93571</v>
      </c>
      <c r="D17842" t="s">
        <v>25790</v>
      </c>
      <c r="E17842" s="1" t="s">
        <v>562</v>
      </c>
      <c r="F17842" s="2">
        <v>0</v>
      </c>
      <c r="G17842" s="2">
        <v>0</v>
      </c>
      <c r="H17842" s="2">
        <v>0</v>
      </c>
      <c r="I17842" s="81">
        <v>0</v>
      </c>
      <c r="J17842" s="1">
        <v>32.346499999999999</v>
      </c>
    </row>
    <row r="17843" spans="1:10" ht="14.5" x14ac:dyDescent="0.35">
      <c r="A17843" s="47" t="s">
        <v>25492</v>
      </c>
      <c r="B17843" s="1" t="s">
        <v>2795</v>
      </c>
      <c r="C17843" s="22" t="str">
        <f t="shared" si="278"/>
        <v>93571TC</v>
      </c>
      <c r="D17843" t="s">
        <v>25792</v>
      </c>
      <c r="E17843" s="1" t="s">
        <v>562</v>
      </c>
      <c r="F17843" s="2">
        <v>0</v>
      </c>
      <c r="G17843" s="2">
        <v>0</v>
      </c>
      <c r="H17843" s="2">
        <v>0</v>
      </c>
      <c r="I17843" s="81">
        <v>0</v>
      </c>
      <c r="J17843" s="1">
        <v>32.346499999999999</v>
      </c>
    </row>
    <row r="17844" spans="1:10" ht="14.5" x14ac:dyDescent="0.35">
      <c r="A17844" s="47" t="s">
        <v>25492</v>
      </c>
      <c r="B17844" s="1">
        <v>26</v>
      </c>
      <c r="C17844" s="22" t="str">
        <f t="shared" si="278"/>
        <v>9357126</v>
      </c>
      <c r="D17844" t="s">
        <v>25794</v>
      </c>
      <c r="E17844" s="1" t="s">
        <v>2761</v>
      </c>
      <c r="F17844" s="2">
        <v>1.38</v>
      </c>
      <c r="G17844" s="2">
        <v>0.48</v>
      </c>
      <c r="H17844" s="2">
        <v>0.48</v>
      </c>
      <c r="I17844" s="81">
        <v>0.25</v>
      </c>
      <c r="J17844" s="1">
        <v>32.346499999999999</v>
      </c>
    </row>
    <row r="17845" spans="1:10" ht="14.5" x14ac:dyDescent="0.35">
      <c r="A17845" s="47" t="s">
        <v>25494</v>
      </c>
      <c r="C17845" s="22" t="str">
        <f t="shared" si="278"/>
        <v>93572</v>
      </c>
      <c r="D17845" t="s">
        <v>25796</v>
      </c>
      <c r="E17845" s="1" t="s">
        <v>562</v>
      </c>
      <c r="F17845" s="2">
        <v>0</v>
      </c>
      <c r="G17845" s="2">
        <v>0</v>
      </c>
      <c r="H17845" s="2">
        <v>0</v>
      </c>
      <c r="I17845" s="81">
        <v>0</v>
      </c>
      <c r="J17845" s="1">
        <v>32.346499999999999</v>
      </c>
    </row>
    <row r="17846" spans="1:10" ht="14.5" x14ac:dyDescent="0.35">
      <c r="A17846" s="47" t="s">
        <v>25494</v>
      </c>
      <c r="B17846" s="1" t="s">
        <v>2795</v>
      </c>
      <c r="C17846" s="22" t="str">
        <f t="shared" si="278"/>
        <v>93572TC</v>
      </c>
      <c r="D17846" t="s">
        <v>25798</v>
      </c>
      <c r="E17846" s="1" t="s">
        <v>562</v>
      </c>
      <c r="F17846" s="2">
        <v>0</v>
      </c>
      <c r="G17846" s="2">
        <v>0</v>
      </c>
      <c r="H17846" s="2">
        <v>0</v>
      </c>
      <c r="I17846" s="81">
        <v>0</v>
      </c>
      <c r="J17846" s="1">
        <v>32.346499999999999</v>
      </c>
    </row>
    <row r="17847" spans="1:10" ht="14.5" x14ac:dyDescent="0.35">
      <c r="A17847" s="47" t="s">
        <v>25494</v>
      </c>
      <c r="B17847" s="1">
        <v>26</v>
      </c>
      <c r="C17847" s="22" t="str">
        <f t="shared" si="278"/>
        <v>9357226</v>
      </c>
      <c r="D17847" t="s">
        <v>25800</v>
      </c>
      <c r="E17847" s="1" t="s">
        <v>2761</v>
      </c>
      <c r="F17847" s="2">
        <v>1</v>
      </c>
      <c r="G17847" s="2">
        <v>0.35</v>
      </c>
      <c r="H17847" s="2">
        <v>0.35</v>
      </c>
      <c r="I17847" s="81">
        <v>0.18</v>
      </c>
      <c r="J17847" s="1">
        <v>32.346499999999999</v>
      </c>
    </row>
    <row r="17848" spans="1:10" ht="14.5" x14ac:dyDescent="0.35">
      <c r="A17848" s="47" t="s">
        <v>28825</v>
      </c>
      <c r="C17848" s="22" t="str">
        <f t="shared" si="278"/>
        <v>93573</v>
      </c>
      <c r="D17848" t="s">
        <v>25802</v>
      </c>
      <c r="E17848" s="1" t="s">
        <v>2761</v>
      </c>
      <c r="F17848" s="2">
        <v>1.3</v>
      </c>
      <c r="G17848" s="2">
        <v>0.45</v>
      </c>
      <c r="H17848" s="2">
        <v>0.45</v>
      </c>
      <c r="I17848" s="81">
        <v>0.08</v>
      </c>
      <c r="J17848" s="1">
        <v>32.346499999999999</v>
      </c>
    </row>
    <row r="17849" spans="1:10" ht="14.5" x14ac:dyDescent="0.35">
      <c r="A17849" s="47" t="s">
        <v>28827</v>
      </c>
      <c r="C17849" s="22" t="str">
        <f t="shared" si="278"/>
        <v>93574</v>
      </c>
      <c r="D17849" t="s">
        <v>25804</v>
      </c>
      <c r="E17849" s="1" t="s">
        <v>2761</v>
      </c>
      <c r="F17849" s="2">
        <v>1.44</v>
      </c>
      <c r="G17849" s="2">
        <v>0.5</v>
      </c>
      <c r="H17849" s="2">
        <v>0.5</v>
      </c>
      <c r="I17849" s="81">
        <v>0.1</v>
      </c>
      <c r="J17849" s="1">
        <v>32.346499999999999</v>
      </c>
    </row>
    <row r="17850" spans="1:10" ht="14.5" x14ac:dyDescent="0.35">
      <c r="A17850" s="47" t="s">
        <v>28829</v>
      </c>
      <c r="C17850" s="22" t="str">
        <f t="shared" si="278"/>
        <v>93575</v>
      </c>
      <c r="D17850" t="s">
        <v>25806</v>
      </c>
      <c r="E17850" s="1" t="s">
        <v>2761</v>
      </c>
      <c r="F17850" s="2">
        <v>1.92</v>
      </c>
      <c r="G17850" s="2">
        <v>0.66</v>
      </c>
      <c r="H17850" s="2">
        <v>0.66</v>
      </c>
      <c r="I17850" s="81">
        <v>0.13</v>
      </c>
      <c r="J17850" s="1">
        <v>32.346499999999999</v>
      </c>
    </row>
    <row r="17851" spans="1:10" ht="14.5" x14ac:dyDescent="0.35">
      <c r="A17851" s="47" t="s">
        <v>25495</v>
      </c>
      <c r="C17851" s="22" t="str">
        <f t="shared" si="278"/>
        <v>93580</v>
      </c>
      <c r="D17851" t="s">
        <v>25808</v>
      </c>
      <c r="E17851" s="1" t="s">
        <v>2761</v>
      </c>
      <c r="F17851" s="2">
        <v>17.97</v>
      </c>
      <c r="G17851" s="2">
        <v>6.59</v>
      </c>
      <c r="H17851" s="2">
        <v>6.59</v>
      </c>
      <c r="I17851" s="81">
        <v>3.99</v>
      </c>
      <c r="J17851" s="1">
        <v>32.346499999999999</v>
      </c>
    </row>
    <row r="17852" spans="1:10" ht="14.5" x14ac:dyDescent="0.35">
      <c r="A17852" s="47" t="s">
        <v>25497</v>
      </c>
      <c r="C17852" s="22" t="str">
        <f t="shared" si="278"/>
        <v>93581</v>
      </c>
      <c r="D17852" t="s">
        <v>25810</v>
      </c>
      <c r="E17852" s="1" t="s">
        <v>2761</v>
      </c>
      <c r="F17852" s="2">
        <v>24.39</v>
      </c>
      <c r="G17852" s="2">
        <v>8.7899999999999991</v>
      </c>
      <c r="H17852" s="2">
        <v>8.7899999999999991</v>
      </c>
      <c r="I17852" s="81">
        <v>5.61</v>
      </c>
      <c r="J17852" s="1">
        <v>32.346499999999999</v>
      </c>
    </row>
    <row r="17853" spans="1:10" ht="14.5" x14ac:dyDescent="0.35">
      <c r="A17853" s="47" t="s">
        <v>25499</v>
      </c>
      <c r="C17853" s="22" t="str">
        <f t="shared" si="278"/>
        <v>93582</v>
      </c>
      <c r="D17853" t="s">
        <v>25812</v>
      </c>
      <c r="E17853" s="1" t="s">
        <v>2761</v>
      </c>
      <c r="F17853" s="2">
        <v>12.31</v>
      </c>
      <c r="G17853" s="2">
        <v>4.25</v>
      </c>
      <c r="H17853" s="2">
        <v>4.25</v>
      </c>
      <c r="I17853" s="81">
        <v>2.8</v>
      </c>
      <c r="J17853" s="1">
        <v>32.346499999999999</v>
      </c>
    </row>
    <row r="17854" spans="1:10" ht="14.5" x14ac:dyDescent="0.35">
      <c r="A17854" s="47" t="s">
        <v>25501</v>
      </c>
      <c r="C17854" s="22" t="str">
        <f t="shared" si="278"/>
        <v>93583</v>
      </c>
      <c r="D17854" t="s">
        <v>25814</v>
      </c>
      <c r="E17854" s="1" t="s">
        <v>2761</v>
      </c>
      <c r="F17854" s="2">
        <v>13.75</v>
      </c>
      <c r="G17854" s="2">
        <v>4.8499999999999996</v>
      </c>
      <c r="H17854" s="2">
        <v>4.8499999999999996</v>
      </c>
      <c r="I17854" s="81">
        <v>3.11</v>
      </c>
      <c r="J17854" s="1">
        <v>32.346499999999999</v>
      </c>
    </row>
    <row r="17855" spans="1:10" ht="14.5" x14ac:dyDescent="0.35">
      <c r="A17855" s="47" t="s">
        <v>29502</v>
      </c>
      <c r="C17855" s="22" t="str">
        <f t="shared" si="278"/>
        <v>93584</v>
      </c>
      <c r="D17855" t="s">
        <v>25816</v>
      </c>
      <c r="E17855" s="1" t="s">
        <v>2761</v>
      </c>
      <c r="F17855" s="2">
        <v>1.2</v>
      </c>
      <c r="G17855" s="2">
        <v>0.43</v>
      </c>
      <c r="H17855" s="2">
        <v>0.43</v>
      </c>
      <c r="I17855" s="81">
        <v>0.1</v>
      </c>
      <c r="J17855" s="1">
        <v>32.346499999999999</v>
      </c>
    </row>
    <row r="17856" spans="1:10" ht="14.5" x14ac:dyDescent="0.35">
      <c r="A17856" s="47" t="s">
        <v>29503</v>
      </c>
      <c r="C17856" s="22" t="str">
        <f t="shared" si="278"/>
        <v>93585</v>
      </c>
      <c r="D17856" t="s">
        <v>25818</v>
      </c>
      <c r="E17856" s="1" t="s">
        <v>2761</v>
      </c>
      <c r="F17856" s="2">
        <v>1.1299999999999999</v>
      </c>
      <c r="G17856" s="2">
        <v>0.4</v>
      </c>
      <c r="H17856" s="2">
        <v>0.4</v>
      </c>
      <c r="I17856" s="81">
        <v>0.1</v>
      </c>
      <c r="J17856" s="1">
        <v>32.346499999999999</v>
      </c>
    </row>
    <row r="17857" spans="1:10" ht="14.5" x14ac:dyDescent="0.35">
      <c r="A17857" s="47" t="s">
        <v>29504</v>
      </c>
      <c r="C17857" s="22" t="str">
        <f t="shared" si="278"/>
        <v>93586</v>
      </c>
      <c r="D17857" t="s">
        <v>25820</v>
      </c>
      <c r="E17857" s="1" t="s">
        <v>2761</v>
      </c>
      <c r="F17857" s="2">
        <v>1.43</v>
      </c>
      <c r="G17857" s="2">
        <v>0.51</v>
      </c>
      <c r="H17857" s="2">
        <v>0.51</v>
      </c>
      <c r="I17857" s="81">
        <v>0.13</v>
      </c>
      <c r="J17857" s="1">
        <v>32.346499999999999</v>
      </c>
    </row>
    <row r="17858" spans="1:10" ht="14.5" x14ac:dyDescent="0.35">
      <c r="A17858" s="47" t="s">
        <v>29505</v>
      </c>
      <c r="C17858" s="22" t="str">
        <f t="shared" si="278"/>
        <v>93587</v>
      </c>
      <c r="D17858" t="s">
        <v>25822</v>
      </c>
      <c r="E17858" s="1" t="s">
        <v>2761</v>
      </c>
      <c r="F17858" s="2">
        <v>2.11</v>
      </c>
      <c r="G17858" s="2">
        <v>0.75</v>
      </c>
      <c r="H17858" s="2">
        <v>0.75</v>
      </c>
      <c r="I17858" s="81">
        <v>0.17</v>
      </c>
      <c r="J17858" s="1">
        <v>32.346499999999999</v>
      </c>
    </row>
    <row r="17859" spans="1:10" ht="14.5" x14ac:dyDescent="0.35">
      <c r="A17859" s="47" t="s">
        <v>29506</v>
      </c>
      <c r="C17859" s="22" t="str">
        <f t="shared" si="278"/>
        <v>93588</v>
      </c>
      <c r="D17859" t="s">
        <v>25824</v>
      </c>
      <c r="E17859" s="1" t="s">
        <v>2761</v>
      </c>
      <c r="F17859" s="2">
        <v>2.13</v>
      </c>
      <c r="G17859" s="2">
        <v>0.76</v>
      </c>
      <c r="H17859" s="2">
        <v>0.76</v>
      </c>
      <c r="I17859" s="81">
        <v>0.18</v>
      </c>
      <c r="J17859" s="1">
        <v>32.346499999999999</v>
      </c>
    </row>
    <row r="17860" spans="1:10" ht="14.5" x14ac:dyDescent="0.35">
      <c r="A17860" s="47" t="s">
        <v>25503</v>
      </c>
      <c r="C17860" s="22" t="str">
        <f t="shared" si="278"/>
        <v>93590</v>
      </c>
      <c r="D17860" t="s">
        <v>25826</v>
      </c>
      <c r="E17860" s="1" t="s">
        <v>2761</v>
      </c>
      <c r="F17860" s="2">
        <v>21.7</v>
      </c>
      <c r="G17860" s="2">
        <v>7.91</v>
      </c>
      <c r="H17860" s="2">
        <v>7.91</v>
      </c>
      <c r="I17860" s="81">
        <v>1.73</v>
      </c>
      <c r="J17860" s="1">
        <v>32.346499999999999</v>
      </c>
    </row>
    <row r="17861" spans="1:10" ht="14.5" x14ac:dyDescent="0.35">
      <c r="A17861" s="47" t="s">
        <v>25505</v>
      </c>
      <c r="C17861" s="22" t="str">
        <f t="shared" si="278"/>
        <v>93591</v>
      </c>
      <c r="D17861" t="s">
        <v>25828</v>
      </c>
      <c r="E17861" s="1" t="s">
        <v>2761</v>
      </c>
      <c r="F17861" s="2">
        <v>17.97</v>
      </c>
      <c r="G17861" s="2">
        <v>6.51</v>
      </c>
      <c r="H17861" s="2">
        <v>6.51</v>
      </c>
      <c r="I17861" s="81">
        <v>1.5</v>
      </c>
      <c r="J17861" s="1">
        <v>32.346499999999999</v>
      </c>
    </row>
    <row r="17862" spans="1:10" ht="14.5" x14ac:dyDescent="0.35">
      <c r="A17862" s="47" t="s">
        <v>25507</v>
      </c>
      <c r="C17862" s="22" t="str">
        <f t="shared" si="278"/>
        <v>93592</v>
      </c>
      <c r="D17862" t="s">
        <v>25830</v>
      </c>
      <c r="E17862" s="1" t="s">
        <v>2761</v>
      </c>
      <c r="F17862" s="2">
        <v>8</v>
      </c>
      <c r="G17862" s="2">
        <v>2.76</v>
      </c>
      <c r="H17862" s="2">
        <v>2.76</v>
      </c>
      <c r="I17862" s="81">
        <v>0.54</v>
      </c>
      <c r="J17862" s="1">
        <v>32.346499999999999</v>
      </c>
    </row>
    <row r="17863" spans="1:10" ht="14.5" x14ac:dyDescent="0.35">
      <c r="A17863" s="47" t="s">
        <v>28831</v>
      </c>
      <c r="C17863" s="22" t="str">
        <f t="shared" si="278"/>
        <v>93593</v>
      </c>
      <c r="D17863" t="s">
        <v>25832</v>
      </c>
      <c r="E17863" s="1" t="s">
        <v>562</v>
      </c>
      <c r="F17863" s="2">
        <v>0</v>
      </c>
      <c r="G17863" s="2">
        <v>0</v>
      </c>
      <c r="H17863" s="2">
        <v>0</v>
      </c>
      <c r="I17863" s="81">
        <v>0</v>
      </c>
      <c r="J17863" s="1">
        <v>32.346499999999999</v>
      </c>
    </row>
    <row r="17864" spans="1:10" ht="14.5" x14ac:dyDescent="0.35">
      <c r="A17864" s="47" t="s">
        <v>28831</v>
      </c>
      <c r="B17864" s="1" t="s">
        <v>2795</v>
      </c>
      <c r="C17864" s="22" t="str">
        <f t="shared" si="278"/>
        <v>93593TC</v>
      </c>
      <c r="D17864" t="s">
        <v>25834</v>
      </c>
      <c r="E17864" s="1" t="s">
        <v>562</v>
      </c>
      <c r="F17864" s="2">
        <v>0</v>
      </c>
      <c r="G17864" s="2">
        <v>0</v>
      </c>
      <c r="H17864" s="2">
        <v>0</v>
      </c>
      <c r="I17864" s="81">
        <v>0</v>
      </c>
      <c r="J17864" s="1">
        <v>32.346499999999999</v>
      </c>
    </row>
    <row r="17865" spans="1:10" ht="14.5" x14ac:dyDescent="0.35">
      <c r="A17865" s="47" t="s">
        <v>28831</v>
      </c>
      <c r="B17865" s="1">
        <v>26</v>
      </c>
      <c r="C17865" s="22" t="str">
        <f t="shared" si="278"/>
        <v>9359326</v>
      </c>
      <c r="D17865" t="s">
        <v>25836</v>
      </c>
      <c r="E17865" s="1" t="s">
        <v>2761</v>
      </c>
      <c r="F17865" s="2">
        <v>3.99</v>
      </c>
      <c r="G17865" s="2">
        <v>1.39</v>
      </c>
      <c r="H17865" s="2">
        <v>1.39</v>
      </c>
      <c r="I17865" s="81">
        <v>0.16</v>
      </c>
      <c r="J17865" s="1">
        <v>32.346499999999999</v>
      </c>
    </row>
    <row r="17866" spans="1:10" ht="14.5" x14ac:dyDescent="0.35">
      <c r="A17866" s="47" t="s">
        <v>28832</v>
      </c>
      <c r="C17866" s="22" t="str">
        <f t="shared" si="278"/>
        <v>93594</v>
      </c>
      <c r="D17866" t="s">
        <v>25838</v>
      </c>
      <c r="E17866" s="1" t="s">
        <v>562</v>
      </c>
      <c r="F17866" s="2">
        <v>0</v>
      </c>
      <c r="G17866" s="2">
        <v>0</v>
      </c>
      <c r="H17866" s="2">
        <v>0</v>
      </c>
      <c r="I17866" s="81">
        <v>0</v>
      </c>
      <c r="J17866" s="1">
        <v>32.346499999999999</v>
      </c>
    </row>
    <row r="17867" spans="1:10" ht="14.5" x14ac:dyDescent="0.35">
      <c r="A17867" s="47" t="s">
        <v>28832</v>
      </c>
      <c r="B17867" s="1" t="s">
        <v>2795</v>
      </c>
      <c r="C17867" s="22" t="str">
        <f t="shared" si="278"/>
        <v>93594TC</v>
      </c>
      <c r="D17867" t="s">
        <v>25840</v>
      </c>
      <c r="E17867" s="1" t="s">
        <v>562</v>
      </c>
      <c r="F17867" s="2">
        <v>0</v>
      </c>
      <c r="G17867" s="2">
        <v>0</v>
      </c>
      <c r="H17867" s="2">
        <v>0</v>
      </c>
      <c r="I17867" s="81">
        <v>0</v>
      </c>
      <c r="J17867" s="1">
        <v>32.346499999999999</v>
      </c>
    </row>
    <row r="17868" spans="1:10" ht="14.5" x14ac:dyDescent="0.35">
      <c r="A17868" s="47" t="s">
        <v>28832</v>
      </c>
      <c r="B17868" s="1">
        <v>26</v>
      </c>
      <c r="C17868" s="22" t="str">
        <f t="shared" ref="C17868:C17931" si="279">CONCATENATE(A17868,B17868)</f>
        <v>9359426</v>
      </c>
      <c r="D17868" t="s">
        <v>25840</v>
      </c>
      <c r="E17868" s="1" t="s">
        <v>2761</v>
      </c>
      <c r="F17868" s="2">
        <v>6.1</v>
      </c>
      <c r="G17868" s="2">
        <v>2.19</v>
      </c>
      <c r="H17868" s="2">
        <v>2.19</v>
      </c>
      <c r="I17868" s="81">
        <v>0.22</v>
      </c>
      <c r="J17868" s="1">
        <v>32.346499999999999</v>
      </c>
    </row>
    <row r="17869" spans="1:10" ht="14.5" x14ac:dyDescent="0.35">
      <c r="A17869" s="47" t="s">
        <v>28833</v>
      </c>
      <c r="C17869" s="22" t="str">
        <f t="shared" si="279"/>
        <v>93595</v>
      </c>
      <c r="D17869" t="s">
        <v>25840</v>
      </c>
      <c r="E17869" s="1" t="s">
        <v>562</v>
      </c>
      <c r="F17869" s="2">
        <v>0</v>
      </c>
      <c r="G17869" s="2">
        <v>0</v>
      </c>
      <c r="H17869" s="2">
        <v>0</v>
      </c>
      <c r="I17869" s="81">
        <v>0</v>
      </c>
      <c r="J17869" s="1">
        <v>32.346499999999999</v>
      </c>
    </row>
    <row r="17870" spans="1:10" ht="14.5" x14ac:dyDescent="0.35">
      <c r="A17870" s="47" t="s">
        <v>28833</v>
      </c>
      <c r="B17870" s="1" t="s">
        <v>2795</v>
      </c>
      <c r="C17870" s="22" t="str">
        <f t="shared" si="279"/>
        <v>93595TC</v>
      </c>
      <c r="D17870" t="s">
        <v>25842</v>
      </c>
      <c r="E17870" s="1" t="s">
        <v>562</v>
      </c>
      <c r="F17870" s="2">
        <v>0</v>
      </c>
      <c r="G17870" s="2">
        <v>0</v>
      </c>
      <c r="H17870" s="2">
        <v>0</v>
      </c>
      <c r="I17870" s="81">
        <v>0</v>
      </c>
      <c r="J17870" s="1">
        <v>32.346499999999999</v>
      </c>
    </row>
    <row r="17871" spans="1:10" ht="14.5" x14ac:dyDescent="0.35">
      <c r="A17871" s="47" t="s">
        <v>28833</v>
      </c>
      <c r="B17871" s="1">
        <v>26</v>
      </c>
      <c r="C17871" s="22" t="str">
        <f t="shared" si="279"/>
        <v>9359526</v>
      </c>
      <c r="D17871" t="s">
        <v>25842</v>
      </c>
      <c r="E17871" s="1" t="s">
        <v>2761</v>
      </c>
      <c r="F17871" s="2">
        <v>5.5</v>
      </c>
      <c r="G17871" s="2">
        <v>1.93</v>
      </c>
      <c r="H17871" s="2">
        <v>1.93</v>
      </c>
      <c r="I17871" s="81">
        <v>0.16</v>
      </c>
      <c r="J17871" s="1">
        <v>32.346499999999999</v>
      </c>
    </row>
    <row r="17872" spans="1:10" ht="14.5" x14ac:dyDescent="0.35">
      <c r="A17872" s="47" t="s">
        <v>28834</v>
      </c>
      <c r="C17872" s="22" t="str">
        <f t="shared" si="279"/>
        <v>93596</v>
      </c>
      <c r="D17872" t="s">
        <v>25842</v>
      </c>
      <c r="E17872" s="1" t="s">
        <v>562</v>
      </c>
      <c r="F17872" s="2">
        <v>0</v>
      </c>
      <c r="G17872" s="2">
        <v>0</v>
      </c>
      <c r="H17872" s="2">
        <v>0</v>
      </c>
      <c r="I17872" s="81">
        <v>0</v>
      </c>
      <c r="J17872" s="1">
        <v>32.346499999999999</v>
      </c>
    </row>
    <row r="17873" spans="1:10" ht="14.5" x14ac:dyDescent="0.35">
      <c r="A17873" s="47" t="s">
        <v>28834</v>
      </c>
      <c r="B17873" s="1" t="s">
        <v>2795</v>
      </c>
      <c r="C17873" s="22" t="str">
        <f t="shared" si="279"/>
        <v>93596TC</v>
      </c>
      <c r="D17873" t="s">
        <v>25844</v>
      </c>
      <c r="E17873" s="1" t="s">
        <v>562</v>
      </c>
      <c r="F17873" s="2">
        <v>0</v>
      </c>
      <c r="G17873" s="2">
        <v>0</v>
      </c>
      <c r="H17873" s="2">
        <v>0</v>
      </c>
      <c r="I17873" s="81">
        <v>0</v>
      </c>
      <c r="J17873" s="1">
        <v>32.346499999999999</v>
      </c>
    </row>
    <row r="17874" spans="1:10" ht="14.5" x14ac:dyDescent="0.35">
      <c r="A17874" s="47" t="s">
        <v>28834</v>
      </c>
      <c r="B17874" s="1">
        <v>26</v>
      </c>
      <c r="C17874" s="22" t="str">
        <f t="shared" si="279"/>
        <v>9359626</v>
      </c>
      <c r="D17874" t="s">
        <v>25844</v>
      </c>
      <c r="E17874" s="1" t="s">
        <v>2761</v>
      </c>
      <c r="F17874" s="2">
        <v>6.84</v>
      </c>
      <c r="G17874" s="2">
        <v>2.4</v>
      </c>
      <c r="H17874" s="2">
        <v>2.4</v>
      </c>
      <c r="I17874" s="81">
        <v>0.21</v>
      </c>
      <c r="J17874" s="1">
        <v>32.346499999999999</v>
      </c>
    </row>
    <row r="17875" spans="1:10" ht="14.5" x14ac:dyDescent="0.35">
      <c r="A17875" s="47" t="s">
        <v>28835</v>
      </c>
      <c r="C17875" s="22" t="str">
        <f t="shared" si="279"/>
        <v>93597</v>
      </c>
      <c r="D17875" t="s">
        <v>25844</v>
      </c>
      <c r="E17875" s="1" t="s">
        <v>562</v>
      </c>
      <c r="F17875" s="2">
        <v>0</v>
      </c>
      <c r="G17875" s="2">
        <v>0</v>
      </c>
      <c r="H17875" s="2">
        <v>0</v>
      </c>
      <c r="I17875" s="81">
        <v>0</v>
      </c>
      <c r="J17875" s="1">
        <v>32.346499999999999</v>
      </c>
    </row>
    <row r="17876" spans="1:10" ht="14.5" x14ac:dyDescent="0.35">
      <c r="A17876" s="47" t="s">
        <v>28835</v>
      </c>
      <c r="B17876" s="1" t="s">
        <v>2795</v>
      </c>
      <c r="C17876" s="22" t="str">
        <f t="shared" si="279"/>
        <v>93597TC</v>
      </c>
      <c r="D17876" t="s">
        <v>25846</v>
      </c>
      <c r="E17876" s="1" t="s">
        <v>562</v>
      </c>
      <c r="F17876" s="2">
        <v>0</v>
      </c>
      <c r="G17876" s="2">
        <v>0</v>
      </c>
      <c r="H17876" s="2">
        <v>0</v>
      </c>
      <c r="I17876" s="81">
        <v>0</v>
      </c>
      <c r="J17876" s="1">
        <v>32.346499999999999</v>
      </c>
    </row>
    <row r="17877" spans="1:10" ht="14.5" x14ac:dyDescent="0.35">
      <c r="A17877" s="47" t="s">
        <v>28835</v>
      </c>
      <c r="B17877" s="1">
        <v>26</v>
      </c>
      <c r="C17877" s="22" t="str">
        <f t="shared" si="279"/>
        <v>9359726</v>
      </c>
      <c r="D17877" t="s">
        <v>25846</v>
      </c>
      <c r="E17877" s="1" t="s">
        <v>2761</v>
      </c>
      <c r="F17877" s="2">
        <v>8.8800000000000008</v>
      </c>
      <c r="G17877" s="2">
        <v>3.13</v>
      </c>
      <c r="H17877" s="2">
        <v>3.13</v>
      </c>
      <c r="I17877" s="81">
        <v>0.27</v>
      </c>
      <c r="J17877" s="1">
        <v>32.346499999999999</v>
      </c>
    </row>
    <row r="17878" spans="1:10" ht="14.5" x14ac:dyDescent="0.35">
      <c r="A17878" s="47" t="s">
        <v>28836</v>
      </c>
      <c r="C17878" s="22" t="str">
        <f t="shared" si="279"/>
        <v>93598</v>
      </c>
      <c r="D17878" t="s">
        <v>25846</v>
      </c>
      <c r="E17878" s="1" t="s">
        <v>562</v>
      </c>
      <c r="F17878" s="2">
        <v>0</v>
      </c>
      <c r="G17878" s="2">
        <v>0</v>
      </c>
      <c r="H17878" s="2">
        <v>0</v>
      </c>
      <c r="I17878" s="81">
        <v>0</v>
      </c>
      <c r="J17878" s="1">
        <v>32.346499999999999</v>
      </c>
    </row>
    <row r="17879" spans="1:10" ht="14.5" x14ac:dyDescent="0.35">
      <c r="A17879" s="47" t="s">
        <v>28836</v>
      </c>
      <c r="B17879" s="1" t="s">
        <v>2795</v>
      </c>
      <c r="C17879" s="22" t="str">
        <f t="shared" si="279"/>
        <v>93598TC</v>
      </c>
      <c r="D17879" t="s">
        <v>25848</v>
      </c>
      <c r="E17879" s="1" t="s">
        <v>562</v>
      </c>
      <c r="F17879" s="2">
        <v>0</v>
      </c>
      <c r="G17879" s="2">
        <v>0</v>
      </c>
      <c r="H17879" s="2">
        <v>0</v>
      </c>
      <c r="I17879" s="81">
        <v>0</v>
      </c>
      <c r="J17879" s="1">
        <v>32.346499999999999</v>
      </c>
    </row>
    <row r="17880" spans="1:10" ht="14.5" x14ac:dyDescent="0.35">
      <c r="A17880" s="47" t="s">
        <v>28836</v>
      </c>
      <c r="B17880" s="1">
        <v>26</v>
      </c>
      <c r="C17880" s="22" t="str">
        <f t="shared" si="279"/>
        <v>9359826</v>
      </c>
      <c r="D17880" t="s">
        <v>25848</v>
      </c>
      <c r="E17880" s="1" t="s">
        <v>2761</v>
      </c>
      <c r="F17880" s="2">
        <v>1.44</v>
      </c>
      <c r="G17880" s="2">
        <v>0.45</v>
      </c>
      <c r="H17880" s="2">
        <v>0.45</v>
      </c>
      <c r="I17880" s="81">
        <v>0.04</v>
      </c>
      <c r="J17880" s="1">
        <v>32.346499999999999</v>
      </c>
    </row>
    <row r="17881" spans="1:10" ht="14.5" x14ac:dyDescent="0.35">
      <c r="A17881" s="47" t="s">
        <v>25509</v>
      </c>
      <c r="C17881" s="22" t="str">
        <f t="shared" si="279"/>
        <v>93600</v>
      </c>
      <c r="D17881" t="s">
        <v>25848</v>
      </c>
      <c r="E17881" s="1" t="s">
        <v>562</v>
      </c>
      <c r="F17881" s="2">
        <v>0</v>
      </c>
      <c r="G17881" s="2">
        <v>0</v>
      </c>
      <c r="H17881" s="2">
        <v>0</v>
      </c>
      <c r="I17881" s="81">
        <v>0</v>
      </c>
      <c r="J17881" s="1">
        <v>32.346499999999999</v>
      </c>
    </row>
    <row r="17882" spans="1:10" ht="14.5" x14ac:dyDescent="0.35">
      <c r="A17882" s="47" t="s">
        <v>25509</v>
      </c>
      <c r="B17882" s="1" t="s">
        <v>2795</v>
      </c>
      <c r="C17882" s="22" t="str">
        <f t="shared" si="279"/>
        <v>93600TC</v>
      </c>
      <c r="D17882" t="s">
        <v>25850</v>
      </c>
      <c r="E17882" s="1" t="s">
        <v>562</v>
      </c>
      <c r="F17882" s="2">
        <v>0</v>
      </c>
      <c r="G17882" s="2">
        <v>0</v>
      </c>
      <c r="H17882" s="2">
        <v>0</v>
      </c>
      <c r="I17882" s="81">
        <v>0</v>
      </c>
      <c r="J17882" s="1">
        <v>32.346499999999999</v>
      </c>
    </row>
    <row r="17883" spans="1:10" ht="14.5" x14ac:dyDescent="0.35">
      <c r="A17883" s="47" t="s">
        <v>25509</v>
      </c>
      <c r="B17883" s="1">
        <v>26</v>
      </c>
      <c r="C17883" s="22" t="str">
        <f t="shared" si="279"/>
        <v>9360026</v>
      </c>
      <c r="D17883" t="s">
        <v>25850</v>
      </c>
      <c r="E17883" s="1" t="s">
        <v>2761</v>
      </c>
      <c r="F17883" s="2">
        <v>2.12</v>
      </c>
      <c r="G17883" s="2">
        <v>0.86</v>
      </c>
      <c r="H17883" s="2">
        <v>0.86</v>
      </c>
      <c r="I17883" s="81">
        <v>0.4</v>
      </c>
      <c r="J17883" s="1">
        <v>32.346499999999999</v>
      </c>
    </row>
    <row r="17884" spans="1:10" ht="14.5" x14ac:dyDescent="0.35">
      <c r="A17884" s="47" t="s">
        <v>25511</v>
      </c>
      <c r="C17884" s="22" t="str">
        <f t="shared" si="279"/>
        <v>93602</v>
      </c>
      <c r="D17884" t="s">
        <v>25850</v>
      </c>
      <c r="E17884" s="1" t="s">
        <v>562</v>
      </c>
      <c r="F17884" s="2">
        <v>0</v>
      </c>
      <c r="G17884" s="2">
        <v>0</v>
      </c>
      <c r="H17884" s="2">
        <v>0</v>
      </c>
      <c r="I17884" s="81">
        <v>0</v>
      </c>
      <c r="J17884" s="1">
        <v>32.346499999999999</v>
      </c>
    </row>
    <row r="17885" spans="1:10" ht="14.5" x14ac:dyDescent="0.35">
      <c r="A17885" s="47" t="s">
        <v>25511</v>
      </c>
      <c r="B17885" s="1" t="s">
        <v>2795</v>
      </c>
      <c r="C17885" s="22" t="str">
        <f t="shared" si="279"/>
        <v>93602TC</v>
      </c>
      <c r="D17885" t="s">
        <v>25852</v>
      </c>
      <c r="E17885" s="1" t="s">
        <v>562</v>
      </c>
      <c r="F17885" s="2">
        <v>0</v>
      </c>
      <c r="G17885" s="2">
        <v>0</v>
      </c>
      <c r="H17885" s="2">
        <v>0</v>
      </c>
      <c r="I17885" s="81">
        <v>0</v>
      </c>
      <c r="J17885" s="1">
        <v>32.346499999999999</v>
      </c>
    </row>
    <row r="17886" spans="1:10" ht="14.5" x14ac:dyDescent="0.35">
      <c r="A17886" s="47" t="s">
        <v>25511</v>
      </c>
      <c r="B17886" s="1">
        <v>26</v>
      </c>
      <c r="C17886" s="22" t="str">
        <f t="shared" si="279"/>
        <v>9360226</v>
      </c>
      <c r="D17886" t="s">
        <v>25852</v>
      </c>
      <c r="E17886" s="1" t="s">
        <v>2761</v>
      </c>
      <c r="F17886" s="2">
        <v>2.12</v>
      </c>
      <c r="G17886" s="2">
        <v>0.83</v>
      </c>
      <c r="H17886" s="2">
        <v>0.83</v>
      </c>
      <c r="I17886" s="81">
        <v>0.39</v>
      </c>
      <c r="J17886" s="1">
        <v>32.346499999999999</v>
      </c>
    </row>
    <row r="17887" spans="1:10" ht="14.5" x14ac:dyDescent="0.35">
      <c r="A17887" s="47" t="s">
        <v>25513</v>
      </c>
      <c r="C17887" s="22" t="str">
        <f t="shared" si="279"/>
        <v>93603</v>
      </c>
      <c r="D17887" t="s">
        <v>25852</v>
      </c>
      <c r="E17887" s="1" t="s">
        <v>562</v>
      </c>
      <c r="F17887" s="2">
        <v>0</v>
      </c>
      <c r="G17887" s="2">
        <v>0</v>
      </c>
      <c r="H17887" s="2">
        <v>0</v>
      </c>
      <c r="I17887" s="81">
        <v>0</v>
      </c>
      <c r="J17887" s="1">
        <v>32.346499999999999</v>
      </c>
    </row>
    <row r="17888" spans="1:10" ht="14.5" x14ac:dyDescent="0.35">
      <c r="A17888" s="47" t="s">
        <v>25513</v>
      </c>
      <c r="B17888" s="1" t="s">
        <v>2795</v>
      </c>
      <c r="C17888" s="22" t="str">
        <f t="shared" si="279"/>
        <v>93603TC</v>
      </c>
      <c r="D17888" t="s">
        <v>25854</v>
      </c>
      <c r="E17888" s="1" t="s">
        <v>562</v>
      </c>
      <c r="F17888" s="2">
        <v>0</v>
      </c>
      <c r="G17888" s="2">
        <v>0</v>
      </c>
      <c r="H17888" s="2">
        <v>0</v>
      </c>
      <c r="I17888" s="81">
        <v>0</v>
      </c>
      <c r="J17888" s="1">
        <v>32.346499999999999</v>
      </c>
    </row>
    <row r="17889" spans="1:10" ht="14.5" x14ac:dyDescent="0.35">
      <c r="A17889" s="47" t="s">
        <v>25513</v>
      </c>
      <c r="B17889" s="1">
        <v>26</v>
      </c>
      <c r="C17889" s="22" t="str">
        <f t="shared" si="279"/>
        <v>9360326</v>
      </c>
      <c r="D17889" t="s">
        <v>25854</v>
      </c>
      <c r="E17889" s="1" t="s">
        <v>2761</v>
      </c>
      <c r="F17889" s="2">
        <v>2.12</v>
      </c>
      <c r="G17889" s="2">
        <v>0.83</v>
      </c>
      <c r="H17889" s="2">
        <v>0.83</v>
      </c>
      <c r="I17889" s="81">
        <v>0.39</v>
      </c>
      <c r="J17889" s="1">
        <v>32.346499999999999</v>
      </c>
    </row>
    <row r="17890" spans="1:10" ht="14.5" x14ac:dyDescent="0.35">
      <c r="A17890" s="47" t="s">
        <v>25515</v>
      </c>
      <c r="C17890" s="22" t="str">
        <f t="shared" si="279"/>
        <v>93609</v>
      </c>
      <c r="D17890" t="s">
        <v>25854</v>
      </c>
      <c r="E17890" s="1" t="s">
        <v>562</v>
      </c>
      <c r="F17890" s="2">
        <v>0</v>
      </c>
      <c r="G17890" s="2">
        <v>0</v>
      </c>
      <c r="H17890" s="2">
        <v>0</v>
      </c>
      <c r="I17890" s="81">
        <v>0</v>
      </c>
      <c r="J17890" s="1">
        <v>32.346499999999999</v>
      </c>
    </row>
    <row r="17891" spans="1:10" ht="14.5" x14ac:dyDescent="0.35">
      <c r="A17891" s="47" t="s">
        <v>25515</v>
      </c>
      <c r="B17891" s="1" t="s">
        <v>2795</v>
      </c>
      <c r="C17891" s="22" t="str">
        <f t="shared" si="279"/>
        <v>93609TC</v>
      </c>
      <c r="D17891" t="s">
        <v>25856</v>
      </c>
      <c r="E17891" s="1" t="s">
        <v>562</v>
      </c>
      <c r="F17891" s="2">
        <v>0</v>
      </c>
      <c r="G17891" s="2">
        <v>0</v>
      </c>
      <c r="H17891" s="2">
        <v>0</v>
      </c>
      <c r="I17891" s="81">
        <v>0</v>
      </c>
      <c r="J17891" s="1">
        <v>32.346499999999999</v>
      </c>
    </row>
    <row r="17892" spans="1:10" ht="14.5" x14ac:dyDescent="0.35">
      <c r="A17892" s="47" t="s">
        <v>25515</v>
      </c>
      <c r="B17892" s="1">
        <v>26</v>
      </c>
      <c r="C17892" s="22" t="str">
        <f t="shared" si="279"/>
        <v>9360926</v>
      </c>
      <c r="D17892" t="s">
        <v>25856</v>
      </c>
      <c r="E17892" s="1" t="s">
        <v>2761</v>
      </c>
      <c r="F17892" s="2">
        <v>4.99</v>
      </c>
      <c r="G17892" s="2">
        <v>2.0299999999999998</v>
      </c>
      <c r="H17892" s="2">
        <v>2.0299999999999998</v>
      </c>
      <c r="I17892" s="81">
        <v>0.92</v>
      </c>
      <c r="J17892" s="1">
        <v>32.346499999999999</v>
      </c>
    </row>
    <row r="17893" spans="1:10" ht="14.5" x14ac:dyDescent="0.35">
      <c r="A17893" s="47" t="s">
        <v>25517</v>
      </c>
      <c r="C17893" s="22" t="str">
        <f t="shared" si="279"/>
        <v>93610</v>
      </c>
      <c r="D17893" t="s">
        <v>25856</v>
      </c>
      <c r="E17893" s="1" t="s">
        <v>562</v>
      </c>
      <c r="F17893" s="2">
        <v>0</v>
      </c>
      <c r="G17893" s="2">
        <v>0</v>
      </c>
      <c r="H17893" s="2">
        <v>0</v>
      </c>
      <c r="I17893" s="81">
        <v>0</v>
      </c>
      <c r="J17893" s="1">
        <v>32.346499999999999</v>
      </c>
    </row>
    <row r="17894" spans="1:10" ht="14.5" x14ac:dyDescent="0.35">
      <c r="A17894" s="47" t="s">
        <v>25517</v>
      </c>
      <c r="B17894" s="1" t="s">
        <v>2795</v>
      </c>
      <c r="C17894" s="22" t="str">
        <f t="shared" si="279"/>
        <v>93610TC</v>
      </c>
      <c r="D17894" t="s">
        <v>25858</v>
      </c>
      <c r="E17894" s="1" t="s">
        <v>562</v>
      </c>
      <c r="F17894" s="2">
        <v>0</v>
      </c>
      <c r="G17894" s="2">
        <v>0</v>
      </c>
      <c r="H17894" s="2">
        <v>0</v>
      </c>
      <c r="I17894" s="81">
        <v>0</v>
      </c>
      <c r="J17894" s="1">
        <v>32.346499999999999</v>
      </c>
    </row>
    <row r="17895" spans="1:10" ht="14.5" x14ac:dyDescent="0.35">
      <c r="A17895" s="47" t="s">
        <v>25517</v>
      </c>
      <c r="B17895" s="1">
        <v>26</v>
      </c>
      <c r="C17895" s="22" t="str">
        <f t="shared" si="279"/>
        <v>9361026</v>
      </c>
      <c r="D17895" t="s">
        <v>25858</v>
      </c>
      <c r="E17895" s="1" t="s">
        <v>2761</v>
      </c>
      <c r="F17895" s="2">
        <v>3.02</v>
      </c>
      <c r="G17895" s="2">
        <v>1.1299999999999999</v>
      </c>
      <c r="H17895" s="2">
        <v>1.1299999999999999</v>
      </c>
      <c r="I17895" s="81">
        <v>0.55000000000000004</v>
      </c>
      <c r="J17895" s="1">
        <v>32.346499999999999</v>
      </c>
    </row>
    <row r="17896" spans="1:10" ht="14.5" x14ac:dyDescent="0.35">
      <c r="A17896" s="47" t="s">
        <v>25519</v>
      </c>
      <c r="C17896" s="22" t="str">
        <f t="shared" si="279"/>
        <v>93612</v>
      </c>
      <c r="D17896" t="s">
        <v>25858</v>
      </c>
      <c r="E17896" s="1" t="s">
        <v>562</v>
      </c>
      <c r="F17896" s="2">
        <v>0</v>
      </c>
      <c r="G17896" s="2">
        <v>0</v>
      </c>
      <c r="H17896" s="2">
        <v>0</v>
      </c>
      <c r="I17896" s="81">
        <v>0</v>
      </c>
      <c r="J17896" s="1">
        <v>32.346499999999999</v>
      </c>
    </row>
    <row r="17897" spans="1:10" ht="14.5" x14ac:dyDescent="0.35">
      <c r="A17897" s="47" t="s">
        <v>25519</v>
      </c>
      <c r="B17897" s="1" t="s">
        <v>2795</v>
      </c>
      <c r="C17897" s="22" t="str">
        <f t="shared" si="279"/>
        <v>93612TC</v>
      </c>
      <c r="D17897" t="s">
        <v>25860</v>
      </c>
      <c r="E17897" s="1" t="s">
        <v>562</v>
      </c>
      <c r="F17897" s="2">
        <v>0</v>
      </c>
      <c r="G17897" s="2">
        <v>0</v>
      </c>
      <c r="H17897" s="2">
        <v>0</v>
      </c>
      <c r="I17897" s="81">
        <v>0</v>
      </c>
      <c r="J17897" s="1">
        <v>32.346499999999999</v>
      </c>
    </row>
    <row r="17898" spans="1:10" ht="14.5" x14ac:dyDescent="0.35">
      <c r="A17898" s="47" t="s">
        <v>25519</v>
      </c>
      <c r="B17898" s="1">
        <v>26</v>
      </c>
      <c r="C17898" s="22" t="str">
        <f t="shared" si="279"/>
        <v>9361226</v>
      </c>
      <c r="D17898" t="s">
        <v>25860</v>
      </c>
      <c r="E17898" s="1" t="s">
        <v>2761</v>
      </c>
      <c r="F17898" s="2">
        <v>3.02</v>
      </c>
      <c r="G17898" s="2">
        <v>1.1200000000000001</v>
      </c>
      <c r="H17898" s="2">
        <v>1.1200000000000001</v>
      </c>
      <c r="I17898" s="81">
        <v>0.51</v>
      </c>
      <c r="J17898" s="1">
        <v>32.346499999999999</v>
      </c>
    </row>
    <row r="17899" spans="1:10" ht="14.5" x14ac:dyDescent="0.35">
      <c r="A17899" s="47" t="s">
        <v>25521</v>
      </c>
      <c r="C17899" s="22" t="str">
        <f t="shared" si="279"/>
        <v>93613</v>
      </c>
      <c r="D17899" t="s">
        <v>25860</v>
      </c>
      <c r="E17899" s="1" t="s">
        <v>2761</v>
      </c>
      <c r="F17899" s="2">
        <v>5.23</v>
      </c>
      <c r="G17899" s="2">
        <v>2.11</v>
      </c>
      <c r="H17899" s="2">
        <v>2.11</v>
      </c>
      <c r="I17899" s="81">
        <v>1.17</v>
      </c>
      <c r="J17899" s="1">
        <v>32.346499999999999</v>
      </c>
    </row>
    <row r="17900" spans="1:10" ht="14.5" x14ac:dyDescent="0.35">
      <c r="A17900" s="47" t="s">
        <v>25523</v>
      </c>
      <c r="C17900" s="22" t="str">
        <f t="shared" si="279"/>
        <v>93615</v>
      </c>
      <c r="D17900" t="s">
        <v>25862</v>
      </c>
      <c r="E17900" s="1" t="s">
        <v>562</v>
      </c>
      <c r="F17900" s="2">
        <v>0</v>
      </c>
      <c r="G17900" s="2">
        <v>0</v>
      </c>
      <c r="H17900" s="2">
        <v>0</v>
      </c>
      <c r="I17900" s="81">
        <v>0</v>
      </c>
      <c r="J17900" s="1">
        <v>32.346499999999999</v>
      </c>
    </row>
    <row r="17901" spans="1:10" ht="14.5" x14ac:dyDescent="0.35">
      <c r="A17901" s="47" t="s">
        <v>25523</v>
      </c>
      <c r="B17901" s="1" t="s">
        <v>2795</v>
      </c>
      <c r="C17901" s="22" t="str">
        <f t="shared" si="279"/>
        <v>93615TC</v>
      </c>
      <c r="D17901" t="s">
        <v>25862</v>
      </c>
      <c r="E17901" s="1" t="s">
        <v>562</v>
      </c>
      <c r="F17901" s="2">
        <v>0</v>
      </c>
      <c r="G17901" s="2">
        <v>0</v>
      </c>
      <c r="H17901" s="2">
        <v>0</v>
      </c>
      <c r="I17901" s="81">
        <v>0</v>
      </c>
      <c r="J17901" s="1">
        <v>32.346499999999999</v>
      </c>
    </row>
    <row r="17902" spans="1:10" ht="14.5" x14ac:dyDescent="0.35">
      <c r="A17902" s="47" t="s">
        <v>25523</v>
      </c>
      <c r="B17902" s="1">
        <v>26</v>
      </c>
      <c r="C17902" s="22" t="str">
        <f t="shared" si="279"/>
        <v>9361526</v>
      </c>
      <c r="D17902" t="s">
        <v>25862</v>
      </c>
      <c r="E17902" s="1" t="s">
        <v>2761</v>
      </c>
      <c r="F17902" s="2">
        <v>0.74</v>
      </c>
      <c r="G17902" s="2">
        <v>0.28999999999999998</v>
      </c>
      <c r="H17902" s="2">
        <v>0.28999999999999998</v>
      </c>
      <c r="I17902" s="81">
        <v>0.03</v>
      </c>
      <c r="J17902" s="1">
        <v>32.346499999999999</v>
      </c>
    </row>
    <row r="17903" spans="1:10" ht="14.5" x14ac:dyDescent="0.35">
      <c r="A17903" s="47" t="s">
        <v>25525</v>
      </c>
      <c r="C17903" s="22" t="str">
        <f t="shared" si="279"/>
        <v>93616</v>
      </c>
      <c r="D17903" t="s">
        <v>25864</v>
      </c>
      <c r="E17903" s="1" t="s">
        <v>562</v>
      </c>
      <c r="F17903" s="2">
        <v>0</v>
      </c>
      <c r="G17903" s="2">
        <v>0</v>
      </c>
      <c r="H17903" s="2">
        <v>0</v>
      </c>
      <c r="I17903" s="81">
        <v>0</v>
      </c>
      <c r="J17903" s="1">
        <v>32.346499999999999</v>
      </c>
    </row>
    <row r="17904" spans="1:10" ht="14.5" x14ac:dyDescent="0.35">
      <c r="A17904" s="47" t="s">
        <v>25525</v>
      </c>
      <c r="B17904" s="1" t="s">
        <v>2795</v>
      </c>
      <c r="C17904" s="22" t="str">
        <f t="shared" si="279"/>
        <v>93616TC</v>
      </c>
      <c r="D17904" t="s">
        <v>25864</v>
      </c>
      <c r="E17904" s="1" t="s">
        <v>562</v>
      </c>
      <c r="F17904" s="2">
        <v>0</v>
      </c>
      <c r="G17904" s="2">
        <v>0</v>
      </c>
      <c r="H17904" s="2">
        <v>0</v>
      </c>
      <c r="I17904" s="81">
        <v>0</v>
      </c>
      <c r="J17904" s="1">
        <v>32.346499999999999</v>
      </c>
    </row>
    <row r="17905" spans="1:10" ht="14.5" x14ac:dyDescent="0.35">
      <c r="A17905" s="47" t="s">
        <v>25525</v>
      </c>
      <c r="B17905" s="1">
        <v>26</v>
      </c>
      <c r="C17905" s="22" t="str">
        <f t="shared" si="279"/>
        <v>9361626</v>
      </c>
      <c r="D17905" t="s">
        <v>25864</v>
      </c>
      <c r="E17905" s="1" t="s">
        <v>2761</v>
      </c>
      <c r="F17905" s="2">
        <v>1.24</v>
      </c>
      <c r="G17905" s="2">
        <v>0.43</v>
      </c>
      <c r="H17905" s="2">
        <v>0.43</v>
      </c>
      <c r="I17905" s="81">
        <v>0.04</v>
      </c>
      <c r="J17905" s="1">
        <v>32.346499999999999</v>
      </c>
    </row>
    <row r="17906" spans="1:10" ht="14.5" x14ac:dyDescent="0.35">
      <c r="A17906" s="47" t="s">
        <v>25526</v>
      </c>
      <c r="C17906" s="22" t="str">
        <f t="shared" si="279"/>
        <v>93618</v>
      </c>
      <c r="D17906" t="s">
        <v>25866</v>
      </c>
      <c r="E17906" s="1" t="s">
        <v>562</v>
      </c>
      <c r="F17906" s="2">
        <v>0</v>
      </c>
      <c r="G17906" s="2">
        <v>0</v>
      </c>
      <c r="H17906" s="2">
        <v>0</v>
      </c>
      <c r="I17906" s="81">
        <v>0</v>
      </c>
      <c r="J17906" s="1">
        <v>32.346499999999999</v>
      </c>
    </row>
    <row r="17907" spans="1:10" ht="14.5" x14ac:dyDescent="0.35">
      <c r="A17907" s="47" t="s">
        <v>25526</v>
      </c>
      <c r="B17907" s="1" t="s">
        <v>2795</v>
      </c>
      <c r="C17907" s="22" t="str">
        <f t="shared" si="279"/>
        <v>93618TC</v>
      </c>
      <c r="D17907" t="s">
        <v>25866</v>
      </c>
      <c r="E17907" s="1" t="s">
        <v>562</v>
      </c>
      <c r="F17907" s="2">
        <v>0</v>
      </c>
      <c r="G17907" s="2">
        <v>0</v>
      </c>
      <c r="H17907" s="2">
        <v>0</v>
      </c>
      <c r="I17907" s="81">
        <v>0</v>
      </c>
      <c r="J17907" s="1">
        <v>32.346499999999999</v>
      </c>
    </row>
    <row r="17908" spans="1:10" ht="14.5" x14ac:dyDescent="0.35">
      <c r="A17908" s="47" t="s">
        <v>25526</v>
      </c>
      <c r="B17908" s="1">
        <v>26</v>
      </c>
      <c r="C17908" s="22" t="str">
        <f t="shared" si="279"/>
        <v>9361826</v>
      </c>
      <c r="D17908" t="s">
        <v>25866</v>
      </c>
      <c r="E17908" s="1" t="s">
        <v>2761</v>
      </c>
      <c r="F17908" s="2">
        <v>4</v>
      </c>
      <c r="G17908" s="2">
        <v>1.56</v>
      </c>
      <c r="H17908" s="2">
        <v>1.56</v>
      </c>
      <c r="I17908" s="81">
        <v>0.72</v>
      </c>
      <c r="J17908" s="1">
        <v>32.346499999999999</v>
      </c>
    </row>
    <row r="17909" spans="1:10" ht="14.5" x14ac:dyDescent="0.35">
      <c r="A17909" s="47" t="s">
        <v>25528</v>
      </c>
      <c r="C17909" s="22" t="str">
        <f t="shared" si="279"/>
        <v>93619</v>
      </c>
      <c r="D17909" t="s">
        <v>25868</v>
      </c>
      <c r="E17909" s="1" t="s">
        <v>562</v>
      </c>
      <c r="F17909" s="2">
        <v>0</v>
      </c>
      <c r="G17909" s="2">
        <v>0</v>
      </c>
      <c r="H17909" s="2">
        <v>0</v>
      </c>
      <c r="I17909" s="81">
        <v>0</v>
      </c>
      <c r="J17909" s="1">
        <v>32.346499999999999</v>
      </c>
    </row>
    <row r="17910" spans="1:10" ht="14.5" x14ac:dyDescent="0.35">
      <c r="A17910" s="47" t="s">
        <v>25528</v>
      </c>
      <c r="B17910" s="1" t="s">
        <v>2795</v>
      </c>
      <c r="C17910" s="22" t="str">
        <f t="shared" si="279"/>
        <v>93619TC</v>
      </c>
      <c r="D17910" t="s">
        <v>25868</v>
      </c>
      <c r="E17910" s="1" t="s">
        <v>562</v>
      </c>
      <c r="F17910" s="2">
        <v>0</v>
      </c>
      <c r="G17910" s="2">
        <v>0</v>
      </c>
      <c r="H17910" s="2">
        <v>0</v>
      </c>
      <c r="I17910" s="81">
        <v>0</v>
      </c>
      <c r="J17910" s="1">
        <v>32.346499999999999</v>
      </c>
    </row>
    <row r="17911" spans="1:10" ht="14.5" x14ac:dyDescent="0.35">
      <c r="A17911" s="47" t="s">
        <v>25528</v>
      </c>
      <c r="B17911" s="1">
        <v>26</v>
      </c>
      <c r="C17911" s="22" t="str">
        <f t="shared" si="279"/>
        <v>9361926</v>
      </c>
      <c r="D17911" t="s">
        <v>25868</v>
      </c>
      <c r="E17911" s="1" t="s">
        <v>2761</v>
      </c>
      <c r="F17911" s="2">
        <v>7.06</v>
      </c>
      <c r="G17911" s="2">
        <v>2.83</v>
      </c>
      <c r="H17911" s="2">
        <v>2.83</v>
      </c>
      <c r="I17911" s="81">
        <v>1.29</v>
      </c>
      <c r="J17911" s="1">
        <v>32.346499999999999</v>
      </c>
    </row>
    <row r="17912" spans="1:10" ht="14.5" x14ac:dyDescent="0.35">
      <c r="A17912" s="47" t="s">
        <v>25530</v>
      </c>
      <c r="C17912" s="22" t="str">
        <f t="shared" si="279"/>
        <v>93620</v>
      </c>
      <c r="D17912" t="s">
        <v>25870</v>
      </c>
      <c r="E17912" s="1" t="s">
        <v>562</v>
      </c>
      <c r="F17912" s="2">
        <v>0</v>
      </c>
      <c r="G17912" s="2">
        <v>0</v>
      </c>
      <c r="H17912" s="2">
        <v>0</v>
      </c>
      <c r="I17912" s="81">
        <v>0</v>
      </c>
      <c r="J17912" s="1">
        <v>32.346499999999999</v>
      </c>
    </row>
    <row r="17913" spans="1:10" ht="14.5" x14ac:dyDescent="0.35">
      <c r="A17913" s="47" t="s">
        <v>25530</v>
      </c>
      <c r="B17913" s="1" t="s">
        <v>2795</v>
      </c>
      <c r="C17913" s="22" t="str">
        <f t="shared" si="279"/>
        <v>93620TC</v>
      </c>
      <c r="D17913" t="s">
        <v>25870</v>
      </c>
      <c r="E17913" s="1" t="s">
        <v>562</v>
      </c>
      <c r="F17913" s="2">
        <v>0</v>
      </c>
      <c r="G17913" s="2">
        <v>0</v>
      </c>
      <c r="H17913" s="2">
        <v>0</v>
      </c>
      <c r="I17913" s="81">
        <v>0</v>
      </c>
      <c r="J17913" s="1">
        <v>32.346499999999999</v>
      </c>
    </row>
    <row r="17914" spans="1:10" ht="14.5" x14ac:dyDescent="0.35">
      <c r="A17914" s="47" t="s">
        <v>25530</v>
      </c>
      <c r="B17914" s="1">
        <v>26</v>
      </c>
      <c r="C17914" s="22" t="str">
        <f t="shared" si="279"/>
        <v>9362026</v>
      </c>
      <c r="D17914" t="s">
        <v>25870</v>
      </c>
      <c r="E17914" s="1" t="s">
        <v>2761</v>
      </c>
      <c r="F17914" s="2">
        <v>11.32</v>
      </c>
      <c r="G17914" s="2">
        <v>4.5599999999999996</v>
      </c>
      <c r="H17914" s="2">
        <v>4.5599999999999996</v>
      </c>
      <c r="I17914" s="81">
        <v>2.13</v>
      </c>
      <c r="J17914" s="1">
        <v>32.346499999999999</v>
      </c>
    </row>
    <row r="17915" spans="1:10" ht="14.5" x14ac:dyDescent="0.35">
      <c r="A17915" s="47" t="s">
        <v>25531</v>
      </c>
      <c r="C17915" s="22" t="str">
        <f t="shared" si="279"/>
        <v>93621</v>
      </c>
      <c r="D17915" t="s">
        <v>25872</v>
      </c>
      <c r="E17915" s="1" t="s">
        <v>562</v>
      </c>
      <c r="F17915" s="2">
        <v>0</v>
      </c>
      <c r="G17915" s="2">
        <v>0</v>
      </c>
      <c r="H17915" s="2">
        <v>0</v>
      </c>
      <c r="I17915" s="81">
        <v>0</v>
      </c>
      <c r="J17915" s="1">
        <v>32.346499999999999</v>
      </c>
    </row>
    <row r="17916" spans="1:10" ht="14.5" x14ac:dyDescent="0.35">
      <c r="A17916" s="47" t="s">
        <v>25531</v>
      </c>
      <c r="B17916" s="1" t="s">
        <v>2795</v>
      </c>
      <c r="C17916" s="22" t="str">
        <f t="shared" si="279"/>
        <v>93621TC</v>
      </c>
      <c r="D17916" t="s">
        <v>25872</v>
      </c>
      <c r="E17916" s="1" t="s">
        <v>562</v>
      </c>
      <c r="F17916" s="2">
        <v>0</v>
      </c>
      <c r="G17916" s="2">
        <v>0</v>
      </c>
      <c r="H17916" s="2">
        <v>0</v>
      </c>
      <c r="I17916" s="81">
        <v>0</v>
      </c>
      <c r="J17916" s="1">
        <v>32.346499999999999</v>
      </c>
    </row>
    <row r="17917" spans="1:10" ht="14.5" x14ac:dyDescent="0.35">
      <c r="A17917" s="47" t="s">
        <v>25531</v>
      </c>
      <c r="B17917" s="1">
        <v>26</v>
      </c>
      <c r="C17917" s="22" t="str">
        <f t="shared" si="279"/>
        <v>9362126</v>
      </c>
      <c r="D17917" t="s">
        <v>25872</v>
      </c>
      <c r="E17917" s="1" t="s">
        <v>2761</v>
      </c>
      <c r="F17917" s="2">
        <v>1.5</v>
      </c>
      <c r="G17917" s="2">
        <v>0.61</v>
      </c>
      <c r="H17917" s="2">
        <v>0.61</v>
      </c>
      <c r="I17917" s="81">
        <v>0.28000000000000003</v>
      </c>
      <c r="J17917" s="1">
        <v>32.346499999999999</v>
      </c>
    </row>
    <row r="17918" spans="1:10" ht="14.5" x14ac:dyDescent="0.35">
      <c r="A17918" s="47" t="s">
        <v>25532</v>
      </c>
      <c r="C17918" s="22" t="str">
        <f t="shared" si="279"/>
        <v>93622</v>
      </c>
      <c r="D17918" t="s">
        <v>25874</v>
      </c>
      <c r="E17918" s="1" t="s">
        <v>562</v>
      </c>
      <c r="F17918" s="2">
        <v>0</v>
      </c>
      <c r="G17918" s="2">
        <v>0</v>
      </c>
      <c r="H17918" s="2">
        <v>0</v>
      </c>
      <c r="I17918" s="81">
        <v>0</v>
      </c>
      <c r="J17918" s="1">
        <v>32.346499999999999</v>
      </c>
    </row>
    <row r="17919" spans="1:10" ht="14.5" x14ac:dyDescent="0.35">
      <c r="A17919" s="47" t="s">
        <v>25532</v>
      </c>
      <c r="B17919" s="1" t="s">
        <v>2795</v>
      </c>
      <c r="C17919" s="22" t="str">
        <f t="shared" si="279"/>
        <v>93622TC</v>
      </c>
      <c r="D17919" t="s">
        <v>25874</v>
      </c>
      <c r="E17919" s="1" t="s">
        <v>562</v>
      </c>
      <c r="F17919" s="2">
        <v>0</v>
      </c>
      <c r="G17919" s="2">
        <v>0</v>
      </c>
      <c r="H17919" s="2">
        <v>0</v>
      </c>
      <c r="I17919" s="81">
        <v>0</v>
      </c>
      <c r="J17919" s="1">
        <v>32.346499999999999</v>
      </c>
    </row>
    <row r="17920" spans="1:10" ht="14.5" x14ac:dyDescent="0.35">
      <c r="A17920" s="47" t="s">
        <v>25532</v>
      </c>
      <c r="B17920" s="1">
        <v>26</v>
      </c>
      <c r="C17920" s="22" t="str">
        <f t="shared" si="279"/>
        <v>9362226</v>
      </c>
      <c r="D17920" t="s">
        <v>25874</v>
      </c>
      <c r="E17920" s="1" t="s">
        <v>2761</v>
      </c>
      <c r="F17920" s="2">
        <v>3.1</v>
      </c>
      <c r="G17920" s="2">
        <v>1.26</v>
      </c>
      <c r="H17920" s="2">
        <v>1.26</v>
      </c>
      <c r="I17920" s="81">
        <v>0.6</v>
      </c>
      <c r="J17920" s="1">
        <v>32.346499999999999</v>
      </c>
    </row>
    <row r="17921" spans="1:10" ht="14.5" x14ac:dyDescent="0.35">
      <c r="A17921" s="47" t="s">
        <v>25533</v>
      </c>
      <c r="C17921" s="22" t="str">
        <f t="shared" si="279"/>
        <v>93623</v>
      </c>
      <c r="D17921" t="s">
        <v>25876</v>
      </c>
      <c r="E17921" s="1" t="s">
        <v>562</v>
      </c>
      <c r="F17921" s="2">
        <v>0</v>
      </c>
      <c r="G17921" s="2">
        <v>0</v>
      </c>
      <c r="H17921" s="2">
        <v>0</v>
      </c>
      <c r="I17921" s="81">
        <v>0</v>
      </c>
      <c r="J17921" s="1">
        <v>32.346499999999999</v>
      </c>
    </row>
    <row r="17922" spans="1:10" ht="14.5" x14ac:dyDescent="0.35">
      <c r="A17922" s="47" t="s">
        <v>25533</v>
      </c>
      <c r="B17922" s="1" t="s">
        <v>2795</v>
      </c>
      <c r="C17922" s="22" t="str">
        <f t="shared" si="279"/>
        <v>93623TC</v>
      </c>
      <c r="D17922" t="s">
        <v>25878</v>
      </c>
      <c r="E17922" s="1" t="s">
        <v>562</v>
      </c>
      <c r="F17922" s="2">
        <v>0</v>
      </c>
      <c r="G17922" s="2">
        <v>0</v>
      </c>
      <c r="H17922" s="2">
        <v>0</v>
      </c>
      <c r="I17922" s="81">
        <v>0</v>
      </c>
      <c r="J17922" s="1">
        <v>32.346499999999999</v>
      </c>
    </row>
    <row r="17923" spans="1:10" ht="14.5" x14ac:dyDescent="0.35">
      <c r="A17923" s="47" t="s">
        <v>25533</v>
      </c>
      <c r="B17923" s="1">
        <v>26</v>
      </c>
      <c r="C17923" s="22" t="str">
        <f t="shared" si="279"/>
        <v>9362326</v>
      </c>
      <c r="D17923" t="s">
        <v>25880</v>
      </c>
      <c r="E17923" s="1" t="s">
        <v>2761</v>
      </c>
      <c r="F17923" s="2">
        <v>0.98</v>
      </c>
      <c r="G17923" s="2">
        <v>0.44</v>
      </c>
      <c r="H17923" s="2">
        <v>0.44</v>
      </c>
      <c r="I17923" s="81">
        <v>0.18</v>
      </c>
      <c r="J17923" s="1">
        <v>32.346499999999999</v>
      </c>
    </row>
    <row r="17924" spans="1:10" ht="14.5" x14ac:dyDescent="0.35">
      <c r="A17924" s="47" t="s">
        <v>25535</v>
      </c>
      <c r="C17924" s="22" t="str">
        <f t="shared" si="279"/>
        <v>93624</v>
      </c>
      <c r="D17924" t="s">
        <v>25880</v>
      </c>
      <c r="E17924" s="1" t="s">
        <v>562</v>
      </c>
      <c r="F17924" s="2">
        <v>0</v>
      </c>
      <c r="G17924" s="2">
        <v>0</v>
      </c>
      <c r="H17924" s="2">
        <v>0</v>
      </c>
      <c r="I17924" s="81">
        <v>0</v>
      </c>
      <c r="J17924" s="1">
        <v>32.346499999999999</v>
      </c>
    </row>
    <row r="17925" spans="1:10" ht="14.5" x14ac:dyDescent="0.35">
      <c r="A17925" s="47" t="s">
        <v>25535</v>
      </c>
      <c r="B17925" s="1" t="s">
        <v>2795</v>
      </c>
      <c r="C17925" s="22" t="str">
        <f t="shared" si="279"/>
        <v>93624TC</v>
      </c>
      <c r="D17925" t="s">
        <v>25883</v>
      </c>
      <c r="E17925" s="1" t="s">
        <v>562</v>
      </c>
      <c r="F17925" s="2">
        <v>0</v>
      </c>
      <c r="G17925" s="2">
        <v>0</v>
      </c>
      <c r="H17925" s="2">
        <v>0</v>
      </c>
      <c r="I17925" s="81">
        <v>0</v>
      </c>
      <c r="J17925" s="1">
        <v>32.346499999999999</v>
      </c>
    </row>
    <row r="17926" spans="1:10" ht="14.5" x14ac:dyDescent="0.35">
      <c r="A17926" s="47" t="s">
        <v>25535</v>
      </c>
      <c r="B17926" s="1">
        <v>26</v>
      </c>
      <c r="C17926" s="22" t="str">
        <f t="shared" si="279"/>
        <v>9362426</v>
      </c>
      <c r="D17926" t="s">
        <v>25885</v>
      </c>
      <c r="E17926" s="1" t="s">
        <v>2761</v>
      </c>
      <c r="F17926" s="2">
        <v>4.55</v>
      </c>
      <c r="G17926" s="2">
        <v>1.56</v>
      </c>
      <c r="H17926" s="2">
        <v>1.56</v>
      </c>
      <c r="I17926" s="81">
        <v>0.87</v>
      </c>
      <c r="J17926" s="1">
        <v>32.346499999999999</v>
      </c>
    </row>
    <row r="17927" spans="1:10" ht="14.5" x14ac:dyDescent="0.35">
      <c r="A17927" s="47" t="s">
        <v>25537</v>
      </c>
      <c r="C17927" s="22" t="str">
        <f t="shared" si="279"/>
        <v>93631</v>
      </c>
      <c r="D17927" t="s">
        <v>25885</v>
      </c>
      <c r="E17927" s="1" t="s">
        <v>562</v>
      </c>
      <c r="F17927" s="2">
        <v>0</v>
      </c>
      <c r="G17927" s="2">
        <v>0</v>
      </c>
      <c r="H17927" s="2">
        <v>0</v>
      </c>
      <c r="I17927" s="81">
        <v>0</v>
      </c>
      <c r="J17927" s="1">
        <v>32.346499999999999</v>
      </c>
    </row>
    <row r="17928" spans="1:10" ht="14.5" x14ac:dyDescent="0.35">
      <c r="A17928" s="47" t="s">
        <v>25537</v>
      </c>
      <c r="B17928" s="1" t="s">
        <v>2795</v>
      </c>
      <c r="C17928" s="22" t="str">
        <f t="shared" si="279"/>
        <v>93631TC</v>
      </c>
      <c r="D17928" t="s">
        <v>25885</v>
      </c>
      <c r="E17928" s="1" t="s">
        <v>562</v>
      </c>
      <c r="F17928" s="2">
        <v>0</v>
      </c>
      <c r="G17928" s="2">
        <v>0</v>
      </c>
      <c r="H17928" s="2">
        <v>0</v>
      </c>
      <c r="I17928" s="81">
        <v>0</v>
      </c>
      <c r="J17928" s="1">
        <v>32.346499999999999</v>
      </c>
    </row>
    <row r="17929" spans="1:10" ht="14.5" x14ac:dyDescent="0.35">
      <c r="A17929" s="47" t="s">
        <v>25537</v>
      </c>
      <c r="B17929" s="1">
        <v>26</v>
      </c>
      <c r="C17929" s="22" t="str">
        <f t="shared" si="279"/>
        <v>9363126</v>
      </c>
      <c r="D17929" t="s">
        <v>25887</v>
      </c>
      <c r="E17929" s="1" t="s">
        <v>2761</v>
      </c>
      <c r="F17929" s="2">
        <v>7.59</v>
      </c>
      <c r="G17929" s="2">
        <v>2.34</v>
      </c>
      <c r="H17929" s="2">
        <v>2.34</v>
      </c>
      <c r="I17929" s="81">
        <v>1.53</v>
      </c>
      <c r="J17929" s="1">
        <v>32.346499999999999</v>
      </c>
    </row>
    <row r="17930" spans="1:10" ht="14.5" x14ac:dyDescent="0.35">
      <c r="A17930" s="47" t="s">
        <v>25539</v>
      </c>
      <c r="C17930" s="22" t="str">
        <f t="shared" si="279"/>
        <v>93640</v>
      </c>
      <c r="D17930" t="s">
        <v>25887</v>
      </c>
      <c r="E17930" s="1" t="s">
        <v>562</v>
      </c>
      <c r="F17930" s="2">
        <v>0</v>
      </c>
      <c r="G17930" s="2">
        <v>0</v>
      </c>
      <c r="H17930" s="2">
        <v>0</v>
      </c>
      <c r="I17930" s="81">
        <v>0</v>
      </c>
      <c r="J17930" s="1">
        <v>32.346499999999999</v>
      </c>
    </row>
    <row r="17931" spans="1:10" ht="14.5" x14ac:dyDescent="0.35">
      <c r="A17931" s="47" t="s">
        <v>25539</v>
      </c>
      <c r="B17931" s="1" t="s">
        <v>2795</v>
      </c>
      <c r="C17931" s="22" t="str">
        <f t="shared" si="279"/>
        <v>93640TC</v>
      </c>
      <c r="D17931" t="s">
        <v>25887</v>
      </c>
      <c r="E17931" s="1" t="s">
        <v>562</v>
      </c>
      <c r="F17931" s="2">
        <v>0</v>
      </c>
      <c r="G17931" s="2">
        <v>0</v>
      </c>
      <c r="H17931" s="2">
        <v>0</v>
      </c>
      <c r="I17931" s="81">
        <v>0</v>
      </c>
      <c r="J17931" s="1">
        <v>32.346499999999999</v>
      </c>
    </row>
    <row r="17932" spans="1:10" ht="14.5" x14ac:dyDescent="0.35">
      <c r="A17932" s="47" t="s">
        <v>25539</v>
      </c>
      <c r="B17932" s="1">
        <v>26</v>
      </c>
      <c r="C17932" s="22" t="str">
        <f t="shared" ref="C17932:C17995" si="280">CONCATENATE(A17932,B17932)</f>
        <v>9364026</v>
      </c>
      <c r="D17932" t="s">
        <v>25889</v>
      </c>
      <c r="E17932" s="1" t="s">
        <v>2761</v>
      </c>
      <c r="F17932" s="2">
        <v>3.26</v>
      </c>
      <c r="G17932" s="2">
        <v>1.27</v>
      </c>
      <c r="H17932" s="2">
        <v>1.27</v>
      </c>
      <c r="I17932" s="81">
        <v>0.61</v>
      </c>
      <c r="J17932" s="1">
        <v>32.346499999999999</v>
      </c>
    </row>
    <row r="17933" spans="1:10" ht="14.5" x14ac:dyDescent="0.35">
      <c r="A17933" s="47" t="s">
        <v>25541</v>
      </c>
      <c r="C17933" s="22" t="str">
        <f t="shared" si="280"/>
        <v>93641</v>
      </c>
      <c r="D17933" t="s">
        <v>25889</v>
      </c>
      <c r="E17933" s="1" t="s">
        <v>562</v>
      </c>
      <c r="F17933" s="2">
        <v>0</v>
      </c>
      <c r="G17933" s="2">
        <v>0</v>
      </c>
      <c r="H17933" s="2">
        <v>0</v>
      </c>
      <c r="I17933" s="81">
        <v>0</v>
      </c>
      <c r="J17933" s="1">
        <v>32.346499999999999</v>
      </c>
    </row>
    <row r="17934" spans="1:10" ht="14.5" x14ac:dyDescent="0.35">
      <c r="A17934" s="47" t="s">
        <v>25541</v>
      </c>
      <c r="B17934" s="1" t="s">
        <v>2795</v>
      </c>
      <c r="C17934" s="22" t="str">
        <f t="shared" si="280"/>
        <v>93641TC</v>
      </c>
      <c r="D17934" t="s">
        <v>25889</v>
      </c>
      <c r="E17934" s="1" t="s">
        <v>562</v>
      </c>
      <c r="F17934" s="2">
        <v>0</v>
      </c>
      <c r="G17934" s="2">
        <v>0</v>
      </c>
      <c r="H17934" s="2">
        <v>0</v>
      </c>
      <c r="I17934" s="81">
        <v>0</v>
      </c>
      <c r="J17934" s="1">
        <v>32.346499999999999</v>
      </c>
    </row>
    <row r="17935" spans="1:10" ht="14.5" x14ac:dyDescent="0.35">
      <c r="A17935" s="47" t="s">
        <v>25541</v>
      </c>
      <c r="B17935" s="1">
        <v>26</v>
      </c>
      <c r="C17935" s="22" t="str">
        <f t="shared" si="280"/>
        <v>9364126</v>
      </c>
      <c r="D17935" t="s">
        <v>25891</v>
      </c>
      <c r="E17935" s="1" t="s">
        <v>2761</v>
      </c>
      <c r="F17935" s="2">
        <v>5.67</v>
      </c>
      <c r="G17935" s="2">
        <v>2.23</v>
      </c>
      <c r="H17935" s="2">
        <v>2.23</v>
      </c>
      <c r="I17935" s="81">
        <v>1.05</v>
      </c>
      <c r="J17935" s="1">
        <v>32.346499999999999</v>
      </c>
    </row>
    <row r="17936" spans="1:10" ht="14.5" x14ac:dyDescent="0.35">
      <c r="A17936" s="47" t="s">
        <v>25542</v>
      </c>
      <c r="C17936" s="22" t="str">
        <f t="shared" si="280"/>
        <v>93642</v>
      </c>
      <c r="D17936" t="s">
        <v>25891</v>
      </c>
      <c r="E17936" s="1" t="s">
        <v>2761</v>
      </c>
      <c r="F17936" s="2">
        <v>4.63</v>
      </c>
      <c r="G17936" s="2">
        <v>4.26</v>
      </c>
      <c r="H17936" s="2">
        <v>4.26</v>
      </c>
      <c r="I17936" s="81">
        <v>0.9</v>
      </c>
      <c r="J17936" s="1">
        <v>32.346499999999999</v>
      </c>
    </row>
    <row r="17937" spans="1:10" ht="14.5" x14ac:dyDescent="0.35">
      <c r="A17937" s="47" t="s">
        <v>25542</v>
      </c>
      <c r="B17937" s="1" t="s">
        <v>2795</v>
      </c>
      <c r="C17937" s="22" t="str">
        <f t="shared" si="280"/>
        <v>93642TC</v>
      </c>
      <c r="D17937" t="s">
        <v>25891</v>
      </c>
      <c r="E17937" s="1" t="s">
        <v>2761</v>
      </c>
      <c r="F17937" s="2">
        <v>0</v>
      </c>
      <c r="G17937" s="2">
        <v>2.42</v>
      </c>
      <c r="H17937" s="2">
        <v>2.42</v>
      </c>
      <c r="I17937" s="81">
        <v>0.03</v>
      </c>
      <c r="J17937" s="1">
        <v>32.346499999999999</v>
      </c>
    </row>
    <row r="17938" spans="1:10" ht="14.5" x14ac:dyDescent="0.35">
      <c r="A17938" s="47" t="s">
        <v>25542</v>
      </c>
      <c r="B17938" s="1">
        <v>26</v>
      </c>
      <c r="C17938" s="22" t="str">
        <f t="shared" si="280"/>
        <v>9364226</v>
      </c>
      <c r="D17938" t="s">
        <v>25893</v>
      </c>
      <c r="E17938" s="1" t="s">
        <v>2761</v>
      </c>
      <c r="F17938" s="2">
        <v>4.63</v>
      </c>
      <c r="G17938" s="2">
        <v>1.84</v>
      </c>
      <c r="H17938" s="2">
        <v>1.84</v>
      </c>
      <c r="I17938" s="81">
        <v>0.87</v>
      </c>
      <c r="J17938" s="1">
        <v>32.346499999999999</v>
      </c>
    </row>
    <row r="17939" spans="1:10" ht="14.5" x14ac:dyDescent="0.35">
      <c r="A17939" s="47" t="s">
        <v>25543</v>
      </c>
      <c r="C17939" s="22" t="str">
        <f t="shared" si="280"/>
        <v>93644</v>
      </c>
      <c r="D17939" t="s">
        <v>25893</v>
      </c>
      <c r="E17939" s="1" t="s">
        <v>2761</v>
      </c>
      <c r="F17939" s="2">
        <v>3.04</v>
      </c>
      <c r="G17939" s="2">
        <v>2.5299999999999998</v>
      </c>
      <c r="H17939" s="2">
        <v>2.5299999999999998</v>
      </c>
      <c r="I17939" s="81">
        <v>0.09</v>
      </c>
      <c r="J17939" s="1">
        <v>32.346499999999999</v>
      </c>
    </row>
    <row r="17940" spans="1:10" ht="14.5" x14ac:dyDescent="0.35">
      <c r="A17940" s="47" t="s">
        <v>25543</v>
      </c>
      <c r="B17940" s="1" t="s">
        <v>2795</v>
      </c>
      <c r="C17940" s="22" t="str">
        <f t="shared" si="280"/>
        <v>93644TC</v>
      </c>
      <c r="D17940" t="s">
        <v>25893</v>
      </c>
      <c r="E17940" s="1" t="s">
        <v>2761</v>
      </c>
      <c r="F17940" s="2">
        <v>0</v>
      </c>
      <c r="G17940" s="2">
        <v>1.48</v>
      </c>
      <c r="H17940" s="2">
        <v>1.48</v>
      </c>
      <c r="I17940" s="81">
        <v>0.01</v>
      </c>
      <c r="J17940" s="1">
        <v>32.346499999999999</v>
      </c>
    </row>
    <row r="17941" spans="1:10" ht="14.5" x14ac:dyDescent="0.35">
      <c r="A17941" s="47" t="s">
        <v>25543</v>
      </c>
      <c r="B17941" s="1">
        <v>26</v>
      </c>
      <c r="C17941" s="22" t="str">
        <f t="shared" si="280"/>
        <v>9364426</v>
      </c>
      <c r="D17941" t="s">
        <v>25895</v>
      </c>
      <c r="E17941" s="1" t="s">
        <v>2761</v>
      </c>
      <c r="F17941" s="2">
        <v>3.04</v>
      </c>
      <c r="G17941" s="2">
        <v>1.05</v>
      </c>
      <c r="H17941" s="2">
        <v>1.05</v>
      </c>
      <c r="I17941" s="81">
        <v>0.08</v>
      </c>
      <c r="J17941" s="1">
        <v>32.346499999999999</v>
      </c>
    </row>
    <row r="17942" spans="1:10" ht="14.5" x14ac:dyDescent="0.35">
      <c r="A17942" s="47" t="s">
        <v>25544</v>
      </c>
      <c r="C17942" s="22" t="str">
        <f t="shared" si="280"/>
        <v>93650</v>
      </c>
      <c r="D17942" t="s">
        <v>25895</v>
      </c>
      <c r="E17942" s="1" t="s">
        <v>2761</v>
      </c>
      <c r="F17942" s="2">
        <v>10.24</v>
      </c>
      <c r="G17942" s="2">
        <v>4.5</v>
      </c>
      <c r="H17942" s="2">
        <v>4.5</v>
      </c>
      <c r="I17942" s="81">
        <v>2.31</v>
      </c>
      <c r="J17942" s="1">
        <v>32.346499999999999</v>
      </c>
    </row>
    <row r="17943" spans="1:10" ht="14.5" x14ac:dyDescent="0.35">
      <c r="A17943" s="47" t="s">
        <v>25545</v>
      </c>
      <c r="C17943" s="22" t="str">
        <f t="shared" si="280"/>
        <v>93653</v>
      </c>
      <c r="D17943" t="s">
        <v>25895</v>
      </c>
      <c r="E17943" s="1" t="s">
        <v>2761</v>
      </c>
      <c r="F17943" s="2">
        <v>15</v>
      </c>
      <c r="G17943" s="2">
        <v>6.08</v>
      </c>
      <c r="H17943" s="2">
        <v>6.08</v>
      </c>
      <c r="I17943" s="81">
        <v>3.38</v>
      </c>
      <c r="J17943" s="1">
        <v>32.346499999999999</v>
      </c>
    </row>
    <row r="17944" spans="1:10" ht="14.5" x14ac:dyDescent="0.35">
      <c r="A17944" s="47" t="s">
        <v>25546</v>
      </c>
      <c r="C17944" s="22" t="str">
        <f t="shared" si="280"/>
        <v>93654</v>
      </c>
      <c r="D17944" t="s">
        <v>25897</v>
      </c>
      <c r="E17944" s="1" t="s">
        <v>2761</v>
      </c>
      <c r="F17944" s="2">
        <v>18.100000000000001</v>
      </c>
      <c r="G17944" s="2">
        <v>7.29</v>
      </c>
      <c r="H17944" s="2">
        <v>7.29</v>
      </c>
      <c r="I17944" s="81">
        <v>4.09</v>
      </c>
      <c r="J17944" s="1">
        <v>32.346499999999999</v>
      </c>
    </row>
    <row r="17945" spans="1:10" ht="14.5" x14ac:dyDescent="0.35">
      <c r="A17945" s="47" t="s">
        <v>25547</v>
      </c>
      <c r="C17945" s="22" t="str">
        <f t="shared" si="280"/>
        <v>93655</v>
      </c>
      <c r="D17945" t="s">
        <v>25897</v>
      </c>
      <c r="E17945" s="1" t="s">
        <v>2761</v>
      </c>
      <c r="F17945" s="2">
        <v>5.5</v>
      </c>
      <c r="G17945" s="2">
        <v>2.23</v>
      </c>
      <c r="H17945" s="2">
        <v>2.23</v>
      </c>
      <c r="I17945" s="81">
        <v>1.25</v>
      </c>
      <c r="J17945" s="1">
        <v>32.346499999999999</v>
      </c>
    </row>
    <row r="17946" spans="1:10" ht="14.5" x14ac:dyDescent="0.35">
      <c r="A17946" s="47" t="s">
        <v>25548</v>
      </c>
      <c r="C17946" s="22" t="str">
        <f t="shared" si="280"/>
        <v>93656</v>
      </c>
      <c r="D17946" t="s">
        <v>25897</v>
      </c>
      <c r="E17946" s="1" t="s">
        <v>2761</v>
      </c>
      <c r="F17946" s="2">
        <v>17</v>
      </c>
      <c r="G17946" s="2">
        <v>6.91</v>
      </c>
      <c r="H17946" s="2">
        <v>6.91</v>
      </c>
      <c r="I17946" s="81">
        <v>3.81</v>
      </c>
      <c r="J17946" s="1">
        <v>32.346499999999999</v>
      </c>
    </row>
    <row r="17947" spans="1:10" ht="14.5" x14ac:dyDescent="0.35">
      <c r="A17947" s="47" t="s">
        <v>25549</v>
      </c>
      <c r="C17947" s="22" t="str">
        <f t="shared" si="280"/>
        <v>93657</v>
      </c>
      <c r="D17947" t="s">
        <v>25899</v>
      </c>
      <c r="E17947" s="1" t="s">
        <v>2761</v>
      </c>
      <c r="F17947" s="2">
        <v>5.5</v>
      </c>
      <c r="G17947" s="2">
        <v>2.2400000000000002</v>
      </c>
      <c r="H17947" s="2">
        <v>2.2400000000000002</v>
      </c>
      <c r="I17947" s="81">
        <v>1.25</v>
      </c>
      <c r="J17947" s="1">
        <v>32.346499999999999</v>
      </c>
    </row>
    <row r="17948" spans="1:10" ht="14.5" x14ac:dyDescent="0.35">
      <c r="A17948" s="47" t="s">
        <v>25551</v>
      </c>
      <c r="C17948" s="22" t="str">
        <f t="shared" si="280"/>
        <v>93660</v>
      </c>
      <c r="D17948" t="s">
        <v>25899</v>
      </c>
      <c r="E17948" s="1" t="s">
        <v>2761</v>
      </c>
      <c r="F17948" s="2">
        <v>1.89</v>
      </c>
      <c r="G17948" s="2">
        <v>2.95</v>
      </c>
      <c r="H17948" s="2">
        <v>2.95</v>
      </c>
      <c r="I17948" s="81">
        <v>0.08</v>
      </c>
      <c r="J17948" s="1">
        <v>32.346499999999999</v>
      </c>
    </row>
    <row r="17949" spans="1:10" ht="14.5" x14ac:dyDescent="0.35">
      <c r="A17949" s="47" t="s">
        <v>25551</v>
      </c>
      <c r="B17949" s="1" t="s">
        <v>2795</v>
      </c>
      <c r="C17949" s="22" t="str">
        <f t="shared" si="280"/>
        <v>93660TC</v>
      </c>
      <c r="D17949" t="s">
        <v>25899</v>
      </c>
      <c r="E17949" s="1" t="s">
        <v>2761</v>
      </c>
      <c r="F17949" s="2">
        <v>0</v>
      </c>
      <c r="G17949" s="2">
        <v>2.21</v>
      </c>
      <c r="H17949" s="2">
        <v>2.21</v>
      </c>
      <c r="I17949" s="81">
        <v>0.03</v>
      </c>
      <c r="J17949" s="1">
        <v>32.346499999999999</v>
      </c>
    </row>
    <row r="17950" spans="1:10" ht="14.5" x14ac:dyDescent="0.35">
      <c r="A17950" s="47" t="s">
        <v>25551</v>
      </c>
      <c r="B17950" s="1">
        <v>26</v>
      </c>
      <c r="C17950" s="22" t="str">
        <f t="shared" si="280"/>
        <v>9366026</v>
      </c>
      <c r="D17950" t="s">
        <v>25901</v>
      </c>
      <c r="E17950" s="1" t="s">
        <v>2761</v>
      </c>
      <c r="F17950" s="2">
        <v>1.89</v>
      </c>
      <c r="G17950" s="2">
        <v>0.74</v>
      </c>
      <c r="H17950" s="2">
        <v>0.74</v>
      </c>
      <c r="I17950" s="81">
        <v>0.05</v>
      </c>
      <c r="J17950" s="1">
        <v>32.346499999999999</v>
      </c>
    </row>
    <row r="17951" spans="1:10" ht="14.5" x14ac:dyDescent="0.35">
      <c r="A17951" s="47" t="s">
        <v>25553</v>
      </c>
      <c r="C17951" s="22" t="str">
        <f t="shared" si="280"/>
        <v>93662</v>
      </c>
      <c r="D17951" t="s">
        <v>25901</v>
      </c>
      <c r="E17951" s="1" t="s">
        <v>562</v>
      </c>
      <c r="F17951" s="2">
        <v>0</v>
      </c>
      <c r="G17951" s="2">
        <v>0</v>
      </c>
      <c r="H17951" s="2">
        <v>0</v>
      </c>
      <c r="I17951" s="81">
        <v>0</v>
      </c>
      <c r="J17951" s="1">
        <v>32.346499999999999</v>
      </c>
    </row>
    <row r="17952" spans="1:10" ht="14.5" x14ac:dyDescent="0.35">
      <c r="A17952" s="47" t="s">
        <v>25553</v>
      </c>
      <c r="B17952" s="1" t="s">
        <v>2795</v>
      </c>
      <c r="C17952" s="22" t="str">
        <f t="shared" si="280"/>
        <v>93662TC</v>
      </c>
      <c r="D17952" t="s">
        <v>25901</v>
      </c>
      <c r="E17952" s="1" t="s">
        <v>562</v>
      </c>
      <c r="F17952" s="2">
        <v>0</v>
      </c>
      <c r="G17952" s="2">
        <v>0</v>
      </c>
      <c r="H17952" s="2">
        <v>0</v>
      </c>
      <c r="I17952" s="81">
        <v>0</v>
      </c>
      <c r="J17952" s="1">
        <v>32.346499999999999</v>
      </c>
    </row>
    <row r="17953" spans="1:10" ht="14.5" x14ac:dyDescent="0.35">
      <c r="A17953" s="47" t="s">
        <v>25553</v>
      </c>
      <c r="B17953" s="1">
        <v>26</v>
      </c>
      <c r="C17953" s="22" t="str">
        <f t="shared" si="280"/>
        <v>9366226</v>
      </c>
      <c r="D17953" t="s">
        <v>25903</v>
      </c>
      <c r="E17953" s="1" t="s">
        <v>2761</v>
      </c>
      <c r="F17953" s="2">
        <v>1.44</v>
      </c>
      <c r="G17953" s="2">
        <v>0.57999999999999996</v>
      </c>
      <c r="H17953" s="2">
        <v>0.57999999999999996</v>
      </c>
      <c r="I17953" s="81">
        <v>0.04</v>
      </c>
      <c r="J17953" s="1">
        <v>32.346499999999999</v>
      </c>
    </row>
    <row r="17954" spans="1:10" ht="14.5" x14ac:dyDescent="0.35">
      <c r="A17954" s="47" t="s">
        <v>25555</v>
      </c>
      <c r="C17954" s="22" t="str">
        <f t="shared" si="280"/>
        <v>93668</v>
      </c>
      <c r="D17954" t="s">
        <v>25903</v>
      </c>
      <c r="E17954" s="1" t="s">
        <v>2761</v>
      </c>
      <c r="F17954" s="2">
        <v>0</v>
      </c>
      <c r="G17954" s="2">
        <v>0.43</v>
      </c>
      <c r="H17954" s="2">
        <v>0.43</v>
      </c>
      <c r="I17954" s="81">
        <v>0.01</v>
      </c>
      <c r="J17954" s="1">
        <v>32.346499999999999</v>
      </c>
    </row>
    <row r="17955" spans="1:10" ht="14.5" x14ac:dyDescent="0.35">
      <c r="A17955" s="47" t="s">
        <v>25557</v>
      </c>
      <c r="C17955" s="22" t="str">
        <f t="shared" si="280"/>
        <v>93701</v>
      </c>
      <c r="D17955" t="s">
        <v>25903</v>
      </c>
      <c r="E17955" s="1" t="s">
        <v>2761</v>
      </c>
      <c r="F17955" s="2">
        <v>0</v>
      </c>
      <c r="G17955" s="2">
        <v>0.78</v>
      </c>
      <c r="H17955" s="2">
        <v>0.78</v>
      </c>
      <c r="I17955" s="81">
        <v>0.01</v>
      </c>
      <c r="J17955" s="1">
        <v>32.346499999999999</v>
      </c>
    </row>
    <row r="17956" spans="1:10" ht="14.5" x14ac:dyDescent="0.35">
      <c r="A17956" s="47" t="s">
        <v>25559</v>
      </c>
      <c r="C17956" s="22" t="str">
        <f t="shared" si="280"/>
        <v>93702</v>
      </c>
      <c r="D17956" t="s">
        <v>25905</v>
      </c>
      <c r="E17956" s="1" t="s">
        <v>2761</v>
      </c>
      <c r="F17956" s="2">
        <v>0</v>
      </c>
      <c r="G17956" s="2">
        <v>3.53</v>
      </c>
      <c r="H17956" s="2">
        <v>3.53</v>
      </c>
      <c r="I17956" s="81">
        <v>0.02</v>
      </c>
      <c r="J17956" s="1">
        <v>32.346499999999999</v>
      </c>
    </row>
    <row r="17957" spans="1:10" ht="14.5" x14ac:dyDescent="0.35">
      <c r="A17957" s="47" t="s">
        <v>25561</v>
      </c>
      <c r="C17957" s="22" t="str">
        <f t="shared" si="280"/>
        <v>93724</v>
      </c>
      <c r="D17957" t="s">
        <v>25905</v>
      </c>
      <c r="E17957" s="1" t="s">
        <v>2761</v>
      </c>
      <c r="F17957" s="2">
        <v>4.88</v>
      </c>
      <c r="G17957" s="2">
        <v>3.26</v>
      </c>
      <c r="H17957" s="2">
        <v>3.26</v>
      </c>
      <c r="I17957" s="81">
        <v>0.17</v>
      </c>
      <c r="J17957" s="1">
        <v>32.346499999999999</v>
      </c>
    </row>
    <row r="17958" spans="1:10" ht="14.5" x14ac:dyDescent="0.35">
      <c r="A17958" s="47" t="s">
        <v>25561</v>
      </c>
      <c r="B17958" s="1" t="s">
        <v>2795</v>
      </c>
      <c r="C17958" s="22" t="str">
        <f t="shared" si="280"/>
        <v>93724TC</v>
      </c>
      <c r="D17958" t="s">
        <v>25905</v>
      </c>
      <c r="E17958" s="1" t="s">
        <v>2761</v>
      </c>
      <c r="F17958" s="2">
        <v>0</v>
      </c>
      <c r="G17958" s="2">
        <v>1.38</v>
      </c>
      <c r="H17958" s="2">
        <v>1.38</v>
      </c>
      <c r="I17958" s="81">
        <v>0.01</v>
      </c>
      <c r="J17958" s="1">
        <v>32.346499999999999</v>
      </c>
    </row>
    <row r="17959" spans="1:10" ht="14.5" x14ac:dyDescent="0.35">
      <c r="A17959" s="47" t="s">
        <v>25561</v>
      </c>
      <c r="B17959" s="1">
        <v>26</v>
      </c>
      <c r="C17959" s="22" t="str">
        <f t="shared" si="280"/>
        <v>9372426</v>
      </c>
      <c r="D17959" t="s">
        <v>25907</v>
      </c>
      <c r="E17959" s="1" t="s">
        <v>2761</v>
      </c>
      <c r="F17959" s="2">
        <v>4.88</v>
      </c>
      <c r="G17959" s="2">
        <v>1.88</v>
      </c>
      <c r="H17959" s="2">
        <v>1.88</v>
      </c>
      <c r="I17959" s="81">
        <v>0.16</v>
      </c>
      <c r="J17959" s="1">
        <v>32.346499999999999</v>
      </c>
    </row>
    <row r="17960" spans="1:10" ht="14.5" x14ac:dyDescent="0.35">
      <c r="A17960" s="47" t="s">
        <v>25563</v>
      </c>
      <c r="C17960" s="22" t="str">
        <f t="shared" si="280"/>
        <v>93740</v>
      </c>
      <c r="D17960" t="s">
        <v>25907</v>
      </c>
      <c r="E17960" s="1" t="s">
        <v>173</v>
      </c>
      <c r="F17960" s="2">
        <v>0.16</v>
      </c>
      <c r="G17960" s="2">
        <v>0.06</v>
      </c>
      <c r="H17960" s="2">
        <v>0.06</v>
      </c>
      <c r="I17960" s="81">
        <v>0.01</v>
      </c>
      <c r="J17960" s="1">
        <v>32.346499999999999</v>
      </c>
    </row>
    <row r="17961" spans="1:10" ht="14.5" x14ac:dyDescent="0.35">
      <c r="A17961" s="47" t="s">
        <v>25565</v>
      </c>
      <c r="C17961" s="22" t="str">
        <f t="shared" si="280"/>
        <v>93745</v>
      </c>
      <c r="D17961" t="s">
        <v>25907</v>
      </c>
      <c r="E17961" s="1" t="s">
        <v>562</v>
      </c>
      <c r="F17961" s="2">
        <v>0</v>
      </c>
      <c r="G17961" s="2">
        <v>0</v>
      </c>
      <c r="H17961" s="2">
        <v>0</v>
      </c>
      <c r="I17961" s="81">
        <v>0</v>
      </c>
      <c r="J17961" s="1">
        <v>32.346499999999999</v>
      </c>
    </row>
    <row r="17962" spans="1:10" ht="14.5" x14ac:dyDescent="0.35">
      <c r="A17962" s="47" t="s">
        <v>25565</v>
      </c>
      <c r="B17962" s="1" t="s">
        <v>2795</v>
      </c>
      <c r="C17962" s="22" t="str">
        <f t="shared" si="280"/>
        <v>93745TC</v>
      </c>
      <c r="D17962" t="s">
        <v>25909</v>
      </c>
      <c r="E17962" s="1" t="s">
        <v>562</v>
      </c>
      <c r="F17962" s="2">
        <v>0</v>
      </c>
      <c r="G17962" s="2">
        <v>0</v>
      </c>
      <c r="H17962" s="2">
        <v>0</v>
      </c>
      <c r="I17962" s="81">
        <v>0</v>
      </c>
      <c r="J17962" s="1">
        <v>32.346499999999999</v>
      </c>
    </row>
    <row r="17963" spans="1:10" ht="14.5" x14ac:dyDescent="0.35">
      <c r="A17963" s="47" t="s">
        <v>25565</v>
      </c>
      <c r="B17963" s="1">
        <v>26</v>
      </c>
      <c r="C17963" s="22" t="str">
        <f t="shared" si="280"/>
        <v>9374526</v>
      </c>
      <c r="D17963" t="s">
        <v>25909</v>
      </c>
      <c r="E17963" s="1" t="s">
        <v>562</v>
      </c>
      <c r="F17963" s="2">
        <v>0</v>
      </c>
      <c r="G17963" s="2">
        <v>0</v>
      </c>
      <c r="H17963" s="2">
        <v>0</v>
      </c>
      <c r="I17963" s="81">
        <v>0</v>
      </c>
      <c r="J17963" s="1">
        <v>32.346499999999999</v>
      </c>
    </row>
    <row r="17964" spans="1:10" ht="14.5" x14ac:dyDescent="0.35">
      <c r="A17964" s="47" t="s">
        <v>25567</v>
      </c>
      <c r="C17964" s="22" t="str">
        <f t="shared" si="280"/>
        <v>93750</v>
      </c>
      <c r="D17964" t="s">
        <v>25909</v>
      </c>
      <c r="E17964" s="1" t="s">
        <v>2761</v>
      </c>
      <c r="F17964" s="2">
        <v>0.75</v>
      </c>
      <c r="G17964" s="2">
        <v>0.66</v>
      </c>
      <c r="H17964" s="2">
        <v>0.32</v>
      </c>
      <c r="I17964" s="81">
        <v>0.13</v>
      </c>
      <c r="J17964" s="1">
        <v>32.346499999999999</v>
      </c>
    </row>
    <row r="17965" spans="1:10" ht="14.5" x14ac:dyDescent="0.35">
      <c r="A17965" s="47" t="s">
        <v>25569</v>
      </c>
      <c r="C17965" s="22" t="str">
        <f t="shared" si="280"/>
        <v>93770</v>
      </c>
      <c r="D17965" t="s">
        <v>25911</v>
      </c>
      <c r="E17965" s="1" t="s">
        <v>173</v>
      </c>
      <c r="F17965" s="2">
        <v>0.16</v>
      </c>
      <c r="G17965" s="2">
        <v>0.06</v>
      </c>
      <c r="H17965" s="2">
        <v>0.06</v>
      </c>
      <c r="I17965" s="81">
        <v>0.01</v>
      </c>
      <c r="J17965" s="1">
        <v>32.346499999999999</v>
      </c>
    </row>
    <row r="17966" spans="1:10" ht="14.5" x14ac:dyDescent="0.35">
      <c r="A17966" s="47" t="s">
        <v>25571</v>
      </c>
      <c r="C17966" s="22" t="str">
        <f t="shared" si="280"/>
        <v>93784</v>
      </c>
      <c r="D17966" t="s">
        <v>25911</v>
      </c>
      <c r="E17966" s="1" t="s">
        <v>2761</v>
      </c>
      <c r="F17966" s="2">
        <v>0.38</v>
      </c>
      <c r="G17966" s="2">
        <v>0.97</v>
      </c>
      <c r="H17966" s="2">
        <v>0.97</v>
      </c>
      <c r="I17966" s="81">
        <v>0.03</v>
      </c>
      <c r="J17966" s="1">
        <v>32.346499999999999</v>
      </c>
    </row>
    <row r="17967" spans="1:10" ht="14.5" x14ac:dyDescent="0.35">
      <c r="A17967" s="47" t="s">
        <v>25573</v>
      </c>
      <c r="C17967" s="22" t="str">
        <f t="shared" si="280"/>
        <v>93786</v>
      </c>
      <c r="D17967" t="s">
        <v>25911</v>
      </c>
      <c r="E17967" s="1" t="s">
        <v>2761</v>
      </c>
      <c r="F17967" s="2">
        <v>0</v>
      </c>
      <c r="G17967" s="2">
        <v>0.67</v>
      </c>
      <c r="H17967" s="2">
        <v>0.67</v>
      </c>
      <c r="I17967" s="81">
        <v>0.01</v>
      </c>
      <c r="J17967" s="1">
        <v>32.346499999999999</v>
      </c>
    </row>
    <row r="17968" spans="1:10" ht="14.5" x14ac:dyDescent="0.35">
      <c r="A17968" s="47" t="s">
        <v>25575</v>
      </c>
      <c r="C17968" s="22" t="str">
        <f t="shared" si="280"/>
        <v>93788</v>
      </c>
      <c r="D17968" t="s">
        <v>25913</v>
      </c>
      <c r="E17968" s="1" t="s">
        <v>2761</v>
      </c>
      <c r="F17968" s="2">
        <v>0</v>
      </c>
      <c r="G17968" s="2">
        <v>0.16</v>
      </c>
      <c r="H17968" s="2">
        <v>0.16</v>
      </c>
      <c r="I17968" s="81">
        <v>0.01</v>
      </c>
      <c r="J17968" s="1">
        <v>32.346499999999999</v>
      </c>
    </row>
    <row r="17969" spans="1:10" ht="14.5" x14ac:dyDescent="0.35">
      <c r="A17969" s="47" t="s">
        <v>25577</v>
      </c>
      <c r="C17969" s="22" t="str">
        <f t="shared" si="280"/>
        <v>93790</v>
      </c>
      <c r="D17969" t="s">
        <v>25913</v>
      </c>
      <c r="E17969" s="1" t="s">
        <v>2761</v>
      </c>
      <c r="F17969" s="2">
        <v>0.38</v>
      </c>
      <c r="G17969" s="2">
        <v>0.14000000000000001</v>
      </c>
      <c r="H17969" s="2">
        <v>0.14000000000000001</v>
      </c>
      <c r="I17969" s="81">
        <v>0.01</v>
      </c>
      <c r="J17969" s="1">
        <v>32.346499999999999</v>
      </c>
    </row>
    <row r="17970" spans="1:10" ht="14.5" x14ac:dyDescent="0.35">
      <c r="A17970" s="47" t="s">
        <v>25579</v>
      </c>
      <c r="C17970" s="22" t="str">
        <f t="shared" si="280"/>
        <v>93792</v>
      </c>
      <c r="D17970" t="s">
        <v>25913</v>
      </c>
      <c r="E17970" s="1" t="s">
        <v>2761</v>
      </c>
      <c r="F17970" s="2">
        <v>0</v>
      </c>
      <c r="G17970" s="2">
        <v>2.0299999999999998</v>
      </c>
      <c r="H17970" s="2">
        <v>2.0299999999999998</v>
      </c>
      <c r="I17970" s="81">
        <v>0.03</v>
      </c>
      <c r="J17970" s="1">
        <v>32.346499999999999</v>
      </c>
    </row>
    <row r="17971" spans="1:10" ht="14.5" x14ac:dyDescent="0.35">
      <c r="A17971" s="47" t="s">
        <v>25581</v>
      </c>
      <c r="C17971" s="22" t="str">
        <f t="shared" si="280"/>
        <v>93793</v>
      </c>
      <c r="D17971" t="s">
        <v>25915</v>
      </c>
      <c r="E17971" s="1" t="s">
        <v>2761</v>
      </c>
      <c r="F17971" s="2">
        <v>0.18</v>
      </c>
      <c r="G17971" s="2">
        <v>0.15</v>
      </c>
      <c r="H17971" s="2">
        <v>0.15</v>
      </c>
      <c r="I17971" s="81">
        <v>0.01</v>
      </c>
      <c r="J17971" s="1">
        <v>32.346499999999999</v>
      </c>
    </row>
    <row r="17972" spans="1:10" ht="14.5" x14ac:dyDescent="0.35">
      <c r="A17972" s="47" t="s">
        <v>25583</v>
      </c>
      <c r="C17972" s="22" t="str">
        <f t="shared" si="280"/>
        <v>93797</v>
      </c>
      <c r="D17972" t="s">
        <v>25915</v>
      </c>
      <c r="E17972" s="1" t="s">
        <v>2761</v>
      </c>
      <c r="F17972" s="2">
        <v>0.18</v>
      </c>
      <c r="G17972" s="2">
        <v>0.32</v>
      </c>
      <c r="H17972" s="2">
        <v>0.06</v>
      </c>
      <c r="I17972" s="81">
        <v>0.01</v>
      </c>
      <c r="J17972" s="1">
        <v>32.346499999999999</v>
      </c>
    </row>
    <row r="17973" spans="1:10" ht="14.5" x14ac:dyDescent="0.35">
      <c r="A17973" s="47" t="s">
        <v>25585</v>
      </c>
      <c r="C17973" s="22" t="str">
        <f t="shared" si="280"/>
        <v>93798</v>
      </c>
      <c r="D17973" t="s">
        <v>25915</v>
      </c>
      <c r="E17973" s="1" t="s">
        <v>2761</v>
      </c>
      <c r="F17973" s="2">
        <v>0.28000000000000003</v>
      </c>
      <c r="G17973" s="2">
        <v>0.46</v>
      </c>
      <c r="H17973" s="2">
        <v>0.1</v>
      </c>
      <c r="I17973" s="81">
        <v>0.02</v>
      </c>
      <c r="J17973" s="1">
        <v>32.346499999999999</v>
      </c>
    </row>
    <row r="17974" spans="1:10" ht="14.5" x14ac:dyDescent="0.35">
      <c r="A17974" s="47" t="s">
        <v>25587</v>
      </c>
      <c r="C17974" s="22" t="str">
        <f t="shared" si="280"/>
        <v>93799</v>
      </c>
      <c r="D17974" t="s">
        <v>25917</v>
      </c>
      <c r="E17974" s="1" t="s">
        <v>562</v>
      </c>
      <c r="F17974" s="2">
        <v>0</v>
      </c>
      <c r="G17974" s="2">
        <v>0</v>
      </c>
      <c r="H17974" s="2">
        <v>0</v>
      </c>
      <c r="I17974" s="81">
        <v>0</v>
      </c>
      <c r="J17974" s="1">
        <v>32.346499999999999</v>
      </c>
    </row>
    <row r="17975" spans="1:10" ht="14.5" x14ac:dyDescent="0.35">
      <c r="A17975" s="47" t="s">
        <v>25587</v>
      </c>
      <c r="B17975" s="1" t="s">
        <v>2795</v>
      </c>
      <c r="C17975" s="22" t="str">
        <f t="shared" si="280"/>
        <v>93799TC</v>
      </c>
      <c r="D17975" t="s">
        <v>25917</v>
      </c>
      <c r="E17975" s="1" t="s">
        <v>562</v>
      </c>
      <c r="F17975" s="2">
        <v>0</v>
      </c>
      <c r="G17975" s="2">
        <v>0</v>
      </c>
      <c r="H17975" s="2">
        <v>0</v>
      </c>
      <c r="I17975" s="81">
        <v>0</v>
      </c>
      <c r="J17975" s="1">
        <v>32.346499999999999</v>
      </c>
    </row>
    <row r="17976" spans="1:10" ht="14.5" x14ac:dyDescent="0.35">
      <c r="A17976" s="47" t="s">
        <v>25587</v>
      </c>
      <c r="B17976" s="1">
        <v>26</v>
      </c>
      <c r="C17976" s="22" t="str">
        <f t="shared" si="280"/>
        <v>9379926</v>
      </c>
      <c r="D17976" t="s">
        <v>25917</v>
      </c>
      <c r="E17976" s="1" t="s">
        <v>562</v>
      </c>
      <c r="F17976" s="2">
        <v>0</v>
      </c>
      <c r="G17976" s="2">
        <v>0</v>
      </c>
      <c r="H17976" s="2">
        <v>0</v>
      </c>
      <c r="I17976" s="81">
        <v>0</v>
      </c>
      <c r="J17976" s="1">
        <v>32.346499999999999</v>
      </c>
    </row>
    <row r="17977" spans="1:10" ht="14.5" x14ac:dyDescent="0.35">
      <c r="A17977" s="47" t="s">
        <v>25588</v>
      </c>
      <c r="C17977" s="22" t="str">
        <f t="shared" si="280"/>
        <v>93880</v>
      </c>
      <c r="D17977" t="s">
        <v>25919</v>
      </c>
      <c r="E17977" s="1" t="s">
        <v>2761</v>
      </c>
      <c r="F17977" s="2">
        <v>0.8</v>
      </c>
      <c r="G17977" s="2">
        <v>4.7300000000000004</v>
      </c>
      <c r="H17977" s="2">
        <v>4.7300000000000004</v>
      </c>
      <c r="I17977" s="81">
        <v>0.09</v>
      </c>
      <c r="J17977" s="1">
        <v>32.346499999999999</v>
      </c>
    </row>
    <row r="17978" spans="1:10" ht="14.5" x14ac:dyDescent="0.35">
      <c r="A17978" s="47" t="s">
        <v>25588</v>
      </c>
      <c r="B17978" s="1" t="s">
        <v>2795</v>
      </c>
      <c r="C17978" s="22" t="str">
        <f t="shared" si="280"/>
        <v>93880TC</v>
      </c>
      <c r="D17978" t="s">
        <v>25919</v>
      </c>
      <c r="E17978" s="1" t="s">
        <v>2761</v>
      </c>
      <c r="F17978" s="2">
        <v>0</v>
      </c>
      <c r="G17978" s="2">
        <v>4.47</v>
      </c>
      <c r="H17978" s="2">
        <v>4.47</v>
      </c>
      <c r="I17978" s="81">
        <v>0.03</v>
      </c>
      <c r="J17978" s="1">
        <v>32.346499999999999</v>
      </c>
    </row>
    <row r="17979" spans="1:10" ht="14.5" x14ac:dyDescent="0.35">
      <c r="A17979" s="47" t="s">
        <v>25588</v>
      </c>
      <c r="B17979" s="1">
        <v>26</v>
      </c>
      <c r="C17979" s="22" t="str">
        <f t="shared" si="280"/>
        <v>9388026</v>
      </c>
      <c r="D17979" t="s">
        <v>25919</v>
      </c>
      <c r="E17979" s="1" t="s">
        <v>2761</v>
      </c>
      <c r="F17979" s="2">
        <v>0.8</v>
      </c>
      <c r="G17979" s="2">
        <v>0.26</v>
      </c>
      <c r="H17979" s="2">
        <v>0.26</v>
      </c>
      <c r="I17979" s="81">
        <v>0.06</v>
      </c>
      <c r="J17979" s="1">
        <v>32.346499999999999</v>
      </c>
    </row>
    <row r="17980" spans="1:10" ht="14.5" x14ac:dyDescent="0.35">
      <c r="A17980" s="47" t="s">
        <v>25590</v>
      </c>
      <c r="C17980" s="22" t="str">
        <f t="shared" si="280"/>
        <v>93882</v>
      </c>
      <c r="D17980" t="s">
        <v>25921</v>
      </c>
      <c r="E17980" s="1" t="s">
        <v>2761</v>
      </c>
      <c r="F17980" s="2">
        <v>0.5</v>
      </c>
      <c r="G17980" s="2">
        <v>3.11</v>
      </c>
      <c r="H17980" s="2">
        <v>3.11</v>
      </c>
      <c r="I17980" s="81">
        <v>7.0000000000000007E-2</v>
      </c>
      <c r="J17980" s="1">
        <v>32.346499999999999</v>
      </c>
    </row>
    <row r="17981" spans="1:10" ht="14.5" x14ac:dyDescent="0.35">
      <c r="A17981" s="47" t="s">
        <v>25590</v>
      </c>
      <c r="B17981" s="1" t="s">
        <v>2795</v>
      </c>
      <c r="C17981" s="22" t="str">
        <f t="shared" si="280"/>
        <v>93882TC</v>
      </c>
      <c r="D17981" t="s">
        <v>25921</v>
      </c>
      <c r="E17981" s="1" t="s">
        <v>2761</v>
      </c>
      <c r="F17981" s="2">
        <v>0</v>
      </c>
      <c r="G17981" s="2">
        <v>2.97</v>
      </c>
      <c r="H17981" s="2">
        <v>2.97</v>
      </c>
      <c r="I17981" s="81">
        <v>0.02</v>
      </c>
      <c r="J17981" s="1">
        <v>32.346499999999999</v>
      </c>
    </row>
    <row r="17982" spans="1:10" ht="14.5" x14ac:dyDescent="0.35">
      <c r="A17982" s="47" t="s">
        <v>25590</v>
      </c>
      <c r="B17982" s="1">
        <v>26</v>
      </c>
      <c r="C17982" s="22" t="str">
        <f t="shared" si="280"/>
        <v>9388226</v>
      </c>
      <c r="D17982" t="s">
        <v>25921</v>
      </c>
      <c r="E17982" s="1" t="s">
        <v>2761</v>
      </c>
      <c r="F17982" s="2">
        <v>0.5</v>
      </c>
      <c r="G17982" s="2">
        <v>0.14000000000000001</v>
      </c>
      <c r="H17982" s="2">
        <v>0.14000000000000001</v>
      </c>
      <c r="I17982" s="81">
        <v>0.05</v>
      </c>
      <c r="J17982" s="1">
        <v>32.346499999999999</v>
      </c>
    </row>
    <row r="17983" spans="1:10" ht="14.5" x14ac:dyDescent="0.35">
      <c r="A17983" s="47" t="s">
        <v>25592</v>
      </c>
      <c r="C17983" s="22" t="str">
        <f t="shared" si="280"/>
        <v>93886</v>
      </c>
      <c r="D17983" t="s">
        <v>25923</v>
      </c>
      <c r="E17983" s="1" t="s">
        <v>2761</v>
      </c>
      <c r="F17983" s="2">
        <v>0.9</v>
      </c>
      <c r="G17983" s="2">
        <v>6.71</v>
      </c>
      <c r="H17983" s="2">
        <v>6.71</v>
      </c>
      <c r="I17983" s="81">
        <v>7.0000000000000007E-2</v>
      </c>
      <c r="J17983" s="1">
        <v>32.346499999999999</v>
      </c>
    </row>
    <row r="17984" spans="1:10" ht="14.5" x14ac:dyDescent="0.35">
      <c r="A17984" s="47" t="s">
        <v>25592</v>
      </c>
      <c r="B17984" s="1" t="s">
        <v>2795</v>
      </c>
      <c r="C17984" s="22" t="str">
        <f t="shared" si="280"/>
        <v>93886TC</v>
      </c>
      <c r="D17984" t="s">
        <v>25923</v>
      </c>
      <c r="E17984" s="1" t="s">
        <v>2761</v>
      </c>
      <c r="F17984" s="2">
        <v>0</v>
      </c>
      <c r="G17984" s="2">
        <v>6.31</v>
      </c>
      <c r="H17984" s="2">
        <v>6.31</v>
      </c>
      <c r="I17984" s="81">
        <v>0.03</v>
      </c>
      <c r="J17984" s="1">
        <v>32.346499999999999</v>
      </c>
    </row>
    <row r="17985" spans="1:10" ht="14.5" x14ac:dyDescent="0.35">
      <c r="A17985" s="47" t="s">
        <v>25592</v>
      </c>
      <c r="B17985" s="1">
        <v>26</v>
      </c>
      <c r="C17985" s="22" t="str">
        <f t="shared" si="280"/>
        <v>9388626</v>
      </c>
      <c r="D17985" t="s">
        <v>25923</v>
      </c>
      <c r="E17985" s="1" t="s">
        <v>2761</v>
      </c>
      <c r="F17985" s="2">
        <v>0.9</v>
      </c>
      <c r="G17985" s="2">
        <v>0.4</v>
      </c>
      <c r="H17985" s="2">
        <v>0.4</v>
      </c>
      <c r="I17985" s="81">
        <v>0.04</v>
      </c>
      <c r="J17985" s="1">
        <v>32.346499999999999</v>
      </c>
    </row>
    <row r="17986" spans="1:10" ht="14.5" x14ac:dyDescent="0.35">
      <c r="A17986" s="47" t="s">
        <v>25594</v>
      </c>
      <c r="C17986" s="22" t="str">
        <f t="shared" si="280"/>
        <v>93888</v>
      </c>
      <c r="D17986" t="s">
        <v>25925</v>
      </c>
      <c r="E17986" s="1" t="s">
        <v>2761</v>
      </c>
      <c r="F17986" s="2">
        <v>0.73</v>
      </c>
      <c r="G17986" s="2">
        <v>4.04</v>
      </c>
      <c r="H17986" s="2">
        <v>4.04</v>
      </c>
      <c r="I17986" s="81">
        <v>0.06</v>
      </c>
      <c r="J17986" s="1">
        <v>32.346499999999999</v>
      </c>
    </row>
    <row r="17987" spans="1:10" ht="14.5" x14ac:dyDescent="0.35">
      <c r="A17987" s="47" t="s">
        <v>25594</v>
      </c>
      <c r="B17987" s="1" t="s">
        <v>2795</v>
      </c>
      <c r="C17987" s="22" t="str">
        <f t="shared" si="280"/>
        <v>93888TC</v>
      </c>
      <c r="D17987" t="s">
        <v>25925</v>
      </c>
      <c r="E17987" s="1" t="s">
        <v>2761</v>
      </c>
      <c r="F17987" s="2">
        <v>0</v>
      </c>
      <c r="G17987" s="2">
        <v>3.75</v>
      </c>
      <c r="H17987" s="2">
        <v>3.75</v>
      </c>
      <c r="I17987" s="81">
        <v>0.02</v>
      </c>
      <c r="J17987" s="1">
        <v>32.346499999999999</v>
      </c>
    </row>
    <row r="17988" spans="1:10" ht="14.5" x14ac:dyDescent="0.35">
      <c r="A17988" s="47" t="s">
        <v>25594</v>
      </c>
      <c r="B17988" s="1">
        <v>26</v>
      </c>
      <c r="C17988" s="22" t="str">
        <f t="shared" si="280"/>
        <v>9388826</v>
      </c>
      <c r="D17988" t="s">
        <v>25925</v>
      </c>
      <c r="E17988" s="1" t="s">
        <v>2761</v>
      </c>
      <c r="F17988" s="2">
        <v>0.73</v>
      </c>
      <c r="G17988" s="2">
        <v>0.28999999999999998</v>
      </c>
      <c r="H17988" s="2">
        <v>0.28999999999999998</v>
      </c>
      <c r="I17988" s="81">
        <v>0.04</v>
      </c>
      <c r="J17988" s="1">
        <v>32.346499999999999</v>
      </c>
    </row>
    <row r="17989" spans="1:10" ht="14.5" x14ac:dyDescent="0.35">
      <c r="A17989" s="47" t="s">
        <v>25597</v>
      </c>
      <c r="C17989" s="22" t="str">
        <f t="shared" si="280"/>
        <v>93892</v>
      </c>
      <c r="D17989" t="s">
        <v>25927</v>
      </c>
      <c r="E17989" s="1" t="s">
        <v>2761</v>
      </c>
      <c r="F17989" s="2">
        <v>1.1499999999999999</v>
      </c>
      <c r="G17989" s="2">
        <v>7.53</v>
      </c>
      <c r="H17989" s="2">
        <v>7.53</v>
      </c>
      <c r="I17989" s="81">
        <v>0.09</v>
      </c>
      <c r="J17989" s="1">
        <v>32.346499999999999</v>
      </c>
    </row>
    <row r="17990" spans="1:10" ht="14.5" x14ac:dyDescent="0.35">
      <c r="A17990" s="47" t="s">
        <v>25597</v>
      </c>
      <c r="B17990" s="1" t="s">
        <v>2795</v>
      </c>
      <c r="C17990" s="22" t="str">
        <f t="shared" si="280"/>
        <v>93892TC</v>
      </c>
      <c r="D17990" t="s">
        <v>25927</v>
      </c>
      <c r="E17990" s="1" t="s">
        <v>2761</v>
      </c>
      <c r="F17990" s="2">
        <v>0</v>
      </c>
      <c r="G17990" s="2">
        <v>7</v>
      </c>
      <c r="H17990" s="2">
        <v>7</v>
      </c>
      <c r="I17990" s="81">
        <v>0.04</v>
      </c>
      <c r="J17990" s="1">
        <v>32.346499999999999</v>
      </c>
    </row>
    <row r="17991" spans="1:10" ht="14.5" x14ac:dyDescent="0.35">
      <c r="A17991" s="47" t="s">
        <v>25597</v>
      </c>
      <c r="B17991" s="1">
        <v>26</v>
      </c>
      <c r="C17991" s="22" t="str">
        <f t="shared" si="280"/>
        <v>9389226</v>
      </c>
      <c r="D17991" t="s">
        <v>25927</v>
      </c>
      <c r="E17991" s="1" t="s">
        <v>2761</v>
      </c>
      <c r="F17991" s="2">
        <v>1.1499999999999999</v>
      </c>
      <c r="G17991" s="2">
        <v>0.53</v>
      </c>
      <c r="H17991" s="2">
        <v>0.53</v>
      </c>
      <c r="I17991" s="81">
        <v>0.05</v>
      </c>
      <c r="J17991" s="1">
        <v>32.346499999999999</v>
      </c>
    </row>
    <row r="17992" spans="1:10" ht="14.5" x14ac:dyDescent="0.35">
      <c r="A17992" s="47" t="s">
        <v>25599</v>
      </c>
      <c r="C17992" s="22" t="str">
        <f t="shared" si="280"/>
        <v>93893</v>
      </c>
      <c r="D17992" t="s">
        <v>25929</v>
      </c>
      <c r="E17992" s="1" t="s">
        <v>2761</v>
      </c>
      <c r="F17992" s="2">
        <v>1.1499999999999999</v>
      </c>
      <c r="G17992" s="2">
        <v>8.76</v>
      </c>
      <c r="H17992" s="2">
        <v>8.76</v>
      </c>
      <c r="I17992" s="81">
        <v>0.1</v>
      </c>
      <c r="J17992" s="1">
        <v>32.346499999999999</v>
      </c>
    </row>
    <row r="17993" spans="1:10" ht="14.5" x14ac:dyDescent="0.35">
      <c r="A17993" s="47" t="s">
        <v>25599</v>
      </c>
      <c r="B17993" s="1" t="s">
        <v>2795</v>
      </c>
      <c r="C17993" s="22" t="str">
        <f t="shared" si="280"/>
        <v>93893TC</v>
      </c>
      <c r="D17993" t="s">
        <v>25929</v>
      </c>
      <c r="E17993" s="1" t="s">
        <v>2761</v>
      </c>
      <c r="F17993" s="2">
        <v>0</v>
      </c>
      <c r="G17993" s="2">
        <v>8.23</v>
      </c>
      <c r="H17993" s="2">
        <v>8.23</v>
      </c>
      <c r="I17993" s="81">
        <v>0.03</v>
      </c>
      <c r="J17993" s="1">
        <v>32.346499999999999</v>
      </c>
    </row>
    <row r="17994" spans="1:10" ht="14.5" x14ac:dyDescent="0.35">
      <c r="A17994" s="47" t="s">
        <v>25599</v>
      </c>
      <c r="B17994" s="1">
        <v>26</v>
      </c>
      <c r="C17994" s="22" t="str">
        <f t="shared" si="280"/>
        <v>9389326</v>
      </c>
      <c r="D17994" t="s">
        <v>25929</v>
      </c>
      <c r="E17994" s="1" t="s">
        <v>2761</v>
      </c>
      <c r="F17994" s="2">
        <v>1.1499999999999999</v>
      </c>
      <c r="G17994" s="2">
        <v>0.53</v>
      </c>
      <c r="H17994" s="2">
        <v>0.53</v>
      </c>
      <c r="I17994" s="81">
        <v>7.0000000000000007E-2</v>
      </c>
      <c r="J17994" s="1">
        <v>32.346499999999999</v>
      </c>
    </row>
    <row r="17995" spans="1:10" ht="14.5" x14ac:dyDescent="0.35">
      <c r="A17995" s="47" t="s">
        <v>25601</v>
      </c>
      <c r="C17995" s="22" t="str">
        <f t="shared" si="280"/>
        <v>93895</v>
      </c>
      <c r="D17995" t="s">
        <v>25931</v>
      </c>
      <c r="E17995" s="1" t="s">
        <v>85</v>
      </c>
      <c r="F17995" s="2">
        <v>0</v>
      </c>
      <c r="G17995" s="2">
        <v>0</v>
      </c>
      <c r="H17995" s="2">
        <v>0</v>
      </c>
      <c r="I17995" s="81">
        <v>0</v>
      </c>
      <c r="J17995" s="1">
        <v>32.346499999999999</v>
      </c>
    </row>
    <row r="17996" spans="1:10" ht="14.5" x14ac:dyDescent="0.35">
      <c r="A17996" s="47" t="s">
        <v>25601</v>
      </c>
      <c r="B17996" s="1" t="s">
        <v>2795</v>
      </c>
      <c r="C17996" s="22" t="str">
        <f t="shared" ref="C17996:C18059" si="281">CONCATENATE(A17996,B17996)</f>
        <v>93895TC</v>
      </c>
      <c r="D17996" t="s">
        <v>25931</v>
      </c>
      <c r="E17996" s="1" t="s">
        <v>85</v>
      </c>
      <c r="F17996" s="2">
        <v>0</v>
      </c>
      <c r="G17996" s="2">
        <v>0</v>
      </c>
      <c r="H17996" s="2">
        <v>0</v>
      </c>
      <c r="I17996" s="81">
        <v>0</v>
      </c>
      <c r="J17996" s="1">
        <v>32.346499999999999</v>
      </c>
    </row>
    <row r="17997" spans="1:10" ht="14.5" x14ac:dyDescent="0.35">
      <c r="A17997" s="47" t="s">
        <v>25601</v>
      </c>
      <c r="B17997" s="1">
        <v>26</v>
      </c>
      <c r="C17997" s="22" t="str">
        <f t="shared" si="281"/>
        <v>9389526</v>
      </c>
      <c r="D17997" t="s">
        <v>25931</v>
      </c>
      <c r="E17997" s="1" t="s">
        <v>85</v>
      </c>
      <c r="F17997" s="2">
        <v>0</v>
      </c>
      <c r="G17997" s="2">
        <v>0</v>
      </c>
      <c r="H17997" s="2">
        <v>0</v>
      </c>
      <c r="I17997" s="81">
        <v>0</v>
      </c>
      <c r="J17997" s="1">
        <v>32.346499999999999</v>
      </c>
    </row>
    <row r="17998" spans="1:10" ht="14.5" x14ac:dyDescent="0.35">
      <c r="A17998" s="47" t="s">
        <v>30842</v>
      </c>
      <c r="C17998" s="22" t="str">
        <f t="shared" si="281"/>
        <v>93896</v>
      </c>
      <c r="D17998" t="s">
        <v>25933</v>
      </c>
      <c r="E17998" s="1" t="s">
        <v>2761</v>
      </c>
      <c r="F17998" s="2">
        <v>0.81</v>
      </c>
      <c r="G17998" s="2">
        <v>4.4800000000000004</v>
      </c>
      <c r="H17998" s="2">
        <v>4.4800000000000004</v>
      </c>
      <c r="I17998" s="81">
        <v>0.06</v>
      </c>
      <c r="J17998" s="1">
        <v>32.346499999999999</v>
      </c>
    </row>
    <row r="17999" spans="1:10" ht="14.5" x14ac:dyDescent="0.35">
      <c r="A17999" s="47" t="s">
        <v>30842</v>
      </c>
      <c r="B17999" s="1" t="s">
        <v>2795</v>
      </c>
      <c r="C17999" s="22" t="str">
        <f t="shared" si="281"/>
        <v>93896TC</v>
      </c>
      <c r="D17999" t="s">
        <v>25933</v>
      </c>
      <c r="E17999" s="1" t="s">
        <v>2761</v>
      </c>
      <c r="F17999" s="2">
        <v>0</v>
      </c>
      <c r="G17999" s="2">
        <v>4.12</v>
      </c>
      <c r="H17999" s="2">
        <v>4.12</v>
      </c>
      <c r="I17999" s="81">
        <v>0.02</v>
      </c>
      <c r="J17999" s="1">
        <v>32.346499999999999</v>
      </c>
    </row>
    <row r="18000" spans="1:10" ht="14.5" x14ac:dyDescent="0.35">
      <c r="A18000" s="47" t="s">
        <v>30842</v>
      </c>
      <c r="B18000" s="1">
        <v>26</v>
      </c>
      <c r="C18000" s="22" t="str">
        <f t="shared" si="281"/>
        <v>9389626</v>
      </c>
      <c r="D18000" t="s">
        <v>25933</v>
      </c>
      <c r="E18000" s="1" t="s">
        <v>2761</v>
      </c>
      <c r="F18000" s="2">
        <v>0.81</v>
      </c>
      <c r="G18000" s="2">
        <v>0.36</v>
      </c>
      <c r="H18000" s="2">
        <v>0.36</v>
      </c>
      <c r="I18000" s="81">
        <v>0.04</v>
      </c>
      <c r="J18000" s="1">
        <v>32.346499999999999</v>
      </c>
    </row>
    <row r="18001" spans="1:10" ht="14.5" x14ac:dyDescent="0.35">
      <c r="A18001" s="47" t="s">
        <v>30843</v>
      </c>
      <c r="C18001" s="22" t="str">
        <f t="shared" si="281"/>
        <v>93897</v>
      </c>
      <c r="D18001" t="s">
        <v>28844</v>
      </c>
      <c r="E18001" s="1" t="s">
        <v>2761</v>
      </c>
      <c r="F18001" s="2">
        <v>0.73</v>
      </c>
      <c r="G18001" s="2">
        <v>5.93</v>
      </c>
      <c r="H18001" s="2">
        <v>5.93</v>
      </c>
      <c r="I18001" s="81">
        <v>7.0000000000000007E-2</v>
      </c>
      <c r="J18001" s="1">
        <v>32.346499999999999</v>
      </c>
    </row>
    <row r="18002" spans="1:10" ht="14.5" x14ac:dyDescent="0.35">
      <c r="A18002" s="47" t="s">
        <v>30843</v>
      </c>
      <c r="B18002" s="1" t="s">
        <v>2795</v>
      </c>
      <c r="C18002" s="22" t="str">
        <f t="shared" si="281"/>
        <v>93897TC</v>
      </c>
      <c r="D18002" t="s">
        <v>28844</v>
      </c>
      <c r="E18002" s="1" t="s">
        <v>2761</v>
      </c>
      <c r="F18002" s="2">
        <v>0</v>
      </c>
      <c r="G18002" s="2">
        <v>5.6</v>
      </c>
      <c r="H18002" s="2">
        <v>5.6</v>
      </c>
      <c r="I18002" s="81">
        <v>0.03</v>
      </c>
      <c r="J18002" s="1">
        <v>32.346499999999999</v>
      </c>
    </row>
    <row r="18003" spans="1:10" ht="14.5" x14ac:dyDescent="0.35">
      <c r="A18003" s="47" t="s">
        <v>30843</v>
      </c>
      <c r="B18003" s="1">
        <v>26</v>
      </c>
      <c r="C18003" s="22" t="str">
        <f t="shared" si="281"/>
        <v>9389726</v>
      </c>
      <c r="D18003" t="s">
        <v>28844</v>
      </c>
      <c r="E18003" s="1" t="s">
        <v>2761</v>
      </c>
      <c r="F18003" s="2">
        <v>0.73</v>
      </c>
      <c r="G18003" s="2">
        <v>0.33</v>
      </c>
      <c r="H18003" s="2">
        <v>0.33</v>
      </c>
      <c r="I18003" s="81">
        <v>0.04</v>
      </c>
      <c r="J18003" s="1">
        <v>32.346499999999999</v>
      </c>
    </row>
    <row r="18004" spans="1:10" ht="14.5" x14ac:dyDescent="0.35">
      <c r="A18004" s="47" t="s">
        <v>30844</v>
      </c>
      <c r="C18004" s="22" t="str">
        <f t="shared" si="281"/>
        <v>93898</v>
      </c>
      <c r="D18004" t="s">
        <v>25935</v>
      </c>
      <c r="E18004" s="1" t="s">
        <v>2761</v>
      </c>
      <c r="F18004" s="2">
        <v>0.85</v>
      </c>
      <c r="G18004" s="2">
        <v>6.13</v>
      </c>
      <c r="H18004" s="2">
        <v>6.13</v>
      </c>
      <c r="I18004" s="81">
        <v>7.0000000000000007E-2</v>
      </c>
      <c r="J18004" s="1">
        <v>32.346499999999999</v>
      </c>
    </row>
    <row r="18005" spans="1:10" ht="14.5" x14ac:dyDescent="0.35">
      <c r="A18005" s="47" t="s">
        <v>30844</v>
      </c>
      <c r="B18005" s="1" t="s">
        <v>2795</v>
      </c>
      <c r="C18005" s="22" t="str">
        <f t="shared" si="281"/>
        <v>93898TC</v>
      </c>
      <c r="D18005" t="s">
        <v>25935</v>
      </c>
      <c r="E18005" s="1" t="s">
        <v>2761</v>
      </c>
      <c r="F18005" s="2">
        <v>0</v>
      </c>
      <c r="G18005" s="2">
        <v>5.74</v>
      </c>
      <c r="H18005" s="2">
        <v>5.74</v>
      </c>
      <c r="I18005" s="81">
        <v>0.02</v>
      </c>
      <c r="J18005" s="1">
        <v>32.346499999999999</v>
      </c>
    </row>
    <row r="18006" spans="1:10" ht="14.5" x14ac:dyDescent="0.35">
      <c r="A18006" s="47" t="s">
        <v>30844</v>
      </c>
      <c r="B18006" s="1">
        <v>26</v>
      </c>
      <c r="C18006" s="22" t="str">
        <f t="shared" si="281"/>
        <v>9389826</v>
      </c>
      <c r="D18006" t="s">
        <v>25935</v>
      </c>
      <c r="E18006" s="1" t="s">
        <v>2761</v>
      </c>
      <c r="F18006" s="2">
        <v>0.85</v>
      </c>
      <c r="G18006" s="2">
        <v>0.39</v>
      </c>
      <c r="H18006" s="2">
        <v>0.39</v>
      </c>
      <c r="I18006" s="81">
        <v>0.05</v>
      </c>
      <c r="J18006" s="1">
        <v>32.346499999999999</v>
      </c>
    </row>
    <row r="18007" spans="1:10" ht="14.5" x14ac:dyDescent="0.35">
      <c r="A18007" s="47" t="s">
        <v>25603</v>
      </c>
      <c r="C18007" s="22" t="str">
        <f t="shared" si="281"/>
        <v>93922</v>
      </c>
      <c r="D18007" t="s">
        <v>25937</v>
      </c>
      <c r="E18007" s="1" t="s">
        <v>2761</v>
      </c>
      <c r="F18007" s="2">
        <v>0.25</v>
      </c>
      <c r="G18007" s="2">
        <v>2.15</v>
      </c>
      <c r="H18007" s="2">
        <v>2.15</v>
      </c>
      <c r="I18007" s="81">
        <v>0.05</v>
      </c>
      <c r="J18007" s="1">
        <v>32.346499999999999</v>
      </c>
    </row>
    <row r="18008" spans="1:10" ht="14.5" x14ac:dyDescent="0.35">
      <c r="A18008" s="47" t="s">
        <v>25603</v>
      </c>
      <c r="B18008" s="1" t="s">
        <v>2795</v>
      </c>
      <c r="C18008" s="22" t="str">
        <f t="shared" si="281"/>
        <v>93922TC</v>
      </c>
      <c r="D18008" t="s">
        <v>25937</v>
      </c>
      <c r="E18008" s="1" t="s">
        <v>2761</v>
      </c>
      <c r="F18008" s="2">
        <v>0</v>
      </c>
      <c r="G18008" s="2">
        <v>2.08</v>
      </c>
      <c r="H18008" s="2">
        <v>2.08</v>
      </c>
      <c r="I18008" s="81">
        <v>0.02</v>
      </c>
      <c r="J18008" s="1">
        <v>32.346499999999999</v>
      </c>
    </row>
    <row r="18009" spans="1:10" ht="14.5" x14ac:dyDescent="0.35">
      <c r="A18009" s="47" t="s">
        <v>25603</v>
      </c>
      <c r="B18009" s="1">
        <v>26</v>
      </c>
      <c r="C18009" s="22" t="str">
        <f t="shared" si="281"/>
        <v>9392226</v>
      </c>
      <c r="D18009" t="s">
        <v>25937</v>
      </c>
      <c r="E18009" s="1" t="s">
        <v>2761</v>
      </c>
      <c r="F18009" s="2">
        <v>0.25</v>
      </c>
      <c r="G18009" s="2">
        <v>7.0000000000000007E-2</v>
      </c>
      <c r="H18009" s="2">
        <v>7.0000000000000007E-2</v>
      </c>
      <c r="I18009" s="81">
        <v>0.03</v>
      </c>
      <c r="J18009" s="1">
        <v>32.346499999999999</v>
      </c>
    </row>
    <row r="18010" spans="1:10" ht="14.5" x14ac:dyDescent="0.35">
      <c r="A18010" s="47" t="s">
        <v>25605</v>
      </c>
      <c r="C18010" s="22" t="str">
        <f t="shared" si="281"/>
        <v>93923</v>
      </c>
      <c r="D18010" t="s">
        <v>25939</v>
      </c>
      <c r="E18010" s="1" t="s">
        <v>2761</v>
      </c>
      <c r="F18010" s="2">
        <v>0.45</v>
      </c>
      <c r="G18010" s="2">
        <v>3.36</v>
      </c>
      <c r="H18010" s="2">
        <v>3.36</v>
      </c>
      <c r="I18010" s="81">
        <v>0.08</v>
      </c>
      <c r="J18010" s="1">
        <v>32.346499999999999</v>
      </c>
    </row>
    <row r="18011" spans="1:10" ht="14.5" x14ac:dyDescent="0.35">
      <c r="A18011" s="47" t="s">
        <v>25605</v>
      </c>
      <c r="B18011" s="1" t="s">
        <v>2795</v>
      </c>
      <c r="C18011" s="22" t="str">
        <f t="shared" si="281"/>
        <v>93923TC</v>
      </c>
      <c r="D18011" t="s">
        <v>25939</v>
      </c>
      <c r="E18011" s="1" t="s">
        <v>2761</v>
      </c>
      <c r="F18011" s="2">
        <v>0</v>
      </c>
      <c r="G18011" s="2">
        <v>3.23</v>
      </c>
      <c r="H18011" s="2">
        <v>3.23</v>
      </c>
      <c r="I18011" s="81">
        <v>0.03</v>
      </c>
      <c r="J18011" s="1">
        <v>32.346499999999999</v>
      </c>
    </row>
    <row r="18012" spans="1:10" ht="14.5" x14ac:dyDescent="0.35">
      <c r="A18012" s="47" t="s">
        <v>25605</v>
      </c>
      <c r="B18012" s="1">
        <v>26</v>
      </c>
      <c r="C18012" s="22" t="str">
        <f t="shared" si="281"/>
        <v>9392326</v>
      </c>
      <c r="D18012" t="s">
        <v>25939</v>
      </c>
      <c r="E18012" s="1" t="s">
        <v>2761</v>
      </c>
      <c r="F18012" s="2">
        <v>0.45</v>
      </c>
      <c r="G18012" s="2">
        <v>0.13</v>
      </c>
      <c r="H18012" s="2">
        <v>0.13</v>
      </c>
      <c r="I18012" s="81">
        <v>0.05</v>
      </c>
      <c r="J18012" s="1">
        <v>32.346499999999999</v>
      </c>
    </row>
    <row r="18013" spans="1:10" ht="14.5" x14ac:dyDescent="0.35">
      <c r="A18013" s="47" t="s">
        <v>25607</v>
      </c>
      <c r="C18013" s="22" t="str">
        <f t="shared" si="281"/>
        <v>93924</v>
      </c>
      <c r="D18013" t="s">
        <v>25941</v>
      </c>
      <c r="E18013" s="1" t="s">
        <v>2761</v>
      </c>
      <c r="F18013" s="2">
        <v>0.5</v>
      </c>
      <c r="G18013" s="2">
        <v>4.1900000000000004</v>
      </c>
      <c r="H18013" s="2">
        <v>4.1900000000000004</v>
      </c>
      <c r="I18013" s="81">
        <v>0.08</v>
      </c>
      <c r="J18013" s="1">
        <v>32.346499999999999</v>
      </c>
    </row>
    <row r="18014" spans="1:10" ht="14.5" x14ac:dyDescent="0.35">
      <c r="A18014" s="47" t="s">
        <v>25607</v>
      </c>
      <c r="B18014" s="1" t="s">
        <v>2795</v>
      </c>
      <c r="C18014" s="22" t="str">
        <f t="shared" si="281"/>
        <v>93924TC</v>
      </c>
      <c r="D18014" t="s">
        <v>25941</v>
      </c>
      <c r="E18014" s="1" t="s">
        <v>2761</v>
      </c>
      <c r="F18014" s="2">
        <v>0</v>
      </c>
      <c r="G18014" s="2">
        <v>4.04</v>
      </c>
      <c r="H18014" s="2">
        <v>4.04</v>
      </c>
      <c r="I18014" s="81">
        <v>0.03</v>
      </c>
      <c r="J18014" s="1">
        <v>32.346499999999999</v>
      </c>
    </row>
    <row r="18015" spans="1:10" ht="14.5" x14ac:dyDescent="0.35">
      <c r="A18015" s="47" t="s">
        <v>25607</v>
      </c>
      <c r="B18015" s="1">
        <v>26</v>
      </c>
      <c r="C18015" s="22" t="str">
        <f t="shared" si="281"/>
        <v>9392426</v>
      </c>
      <c r="D18015" t="s">
        <v>25941</v>
      </c>
      <c r="E18015" s="1" t="s">
        <v>2761</v>
      </c>
      <c r="F18015" s="2">
        <v>0.5</v>
      </c>
      <c r="G18015" s="2">
        <v>0.15</v>
      </c>
      <c r="H18015" s="2">
        <v>0.15</v>
      </c>
      <c r="I18015" s="81">
        <v>0.05</v>
      </c>
      <c r="J18015" s="1">
        <v>32.346499999999999</v>
      </c>
    </row>
    <row r="18016" spans="1:10" ht="14.5" x14ac:dyDescent="0.35">
      <c r="A18016" s="47" t="s">
        <v>25609</v>
      </c>
      <c r="C18016" s="22" t="str">
        <f t="shared" si="281"/>
        <v>93925</v>
      </c>
      <c r="D18016" t="s">
        <v>25943</v>
      </c>
      <c r="E18016" s="1" t="s">
        <v>2761</v>
      </c>
      <c r="F18016" s="2">
        <v>0.8</v>
      </c>
      <c r="G18016" s="2">
        <v>6.18</v>
      </c>
      <c r="H18016" s="2">
        <v>6.18</v>
      </c>
      <c r="I18016" s="81">
        <v>0.1</v>
      </c>
      <c r="J18016" s="1">
        <v>32.346499999999999</v>
      </c>
    </row>
    <row r="18017" spans="1:10" ht="14.5" x14ac:dyDescent="0.35">
      <c r="A18017" s="47" t="s">
        <v>25609</v>
      </c>
      <c r="B18017" s="1" t="s">
        <v>2795</v>
      </c>
      <c r="C18017" s="22" t="str">
        <f t="shared" si="281"/>
        <v>93925TC</v>
      </c>
      <c r="D18017" t="s">
        <v>25943</v>
      </c>
      <c r="E18017" s="1" t="s">
        <v>2761</v>
      </c>
      <c r="F18017" s="2">
        <v>0</v>
      </c>
      <c r="G18017" s="2">
        <v>5.94</v>
      </c>
      <c r="H18017" s="2">
        <v>5.94</v>
      </c>
      <c r="I18017" s="81">
        <v>0.04</v>
      </c>
      <c r="J18017" s="1">
        <v>32.346499999999999</v>
      </c>
    </row>
    <row r="18018" spans="1:10" ht="14.5" x14ac:dyDescent="0.35">
      <c r="A18018" s="47" t="s">
        <v>25609</v>
      </c>
      <c r="B18018" s="1">
        <v>26</v>
      </c>
      <c r="C18018" s="22" t="str">
        <f t="shared" si="281"/>
        <v>9392526</v>
      </c>
      <c r="D18018" t="s">
        <v>25943</v>
      </c>
      <c r="E18018" s="1" t="s">
        <v>2761</v>
      </c>
      <c r="F18018" s="2">
        <v>0.8</v>
      </c>
      <c r="G18018" s="2">
        <v>0.24</v>
      </c>
      <c r="H18018" s="2">
        <v>0.24</v>
      </c>
      <c r="I18018" s="81">
        <v>0.06</v>
      </c>
      <c r="J18018" s="1">
        <v>32.346499999999999</v>
      </c>
    </row>
    <row r="18019" spans="1:10" ht="14.5" x14ac:dyDescent="0.35">
      <c r="A18019" s="47" t="s">
        <v>25611</v>
      </c>
      <c r="C18019" s="22" t="str">
        <f t="shared" si="281"/>
        <v>93926</v>
      </c>
      <c r="D18019" t="s">
        <v>25943</v>
      </c>
      <c r="E18019" s="1" t="s">
        <v>2761</v>
      </c>
      <c r="F18019" s="2">
        <v>0.5</v>
      </c>
      <c r="G18019" s="2">
        <v>3.68</v>
      </c>
      <c r="H18019" s="2">
        <v>3.68</v>
      </c>
      <c r="I18019" s="81">
        <v>7.0000000000000007E-2</v>
      </c>
      <c r="J18019" s="1">
        <v>32.346499999999999</v>
      </c>
    </row>
    <row r="18020" spans="1:10" ht="14.5" x14ac:dyDescent="0.35">
      <c r="A18020" s="47" t="s">
        <v>25611</v>
      </c>
      <c r="B18020" s="1" t="s">
        <v>2795</v>
      </c>
      <c r="C18020" s="22" t="str">
        <f t="shared" si="281"/>
        <v>93926TC</v>
      </c>
      <c r="D18020" t="s">
        <v>25943</v>
      </c>
      <c r="E18020" s="1" t="s">
        <v>2761</v>
      </c>
      <c r="F18020" s="2">
        <v>0</v>
      </c>
      <c r="G18020" s="2">
        <v>3.55</v>
      </c>
      <c r="H18020" s="2">
        <v>3.55</v>
      </c>
      <c r="I18020" s="81">
        <v>0.03</v>
      </c>
      <c r="J18020" s="1">
        <v>32.346499999999999</v>
      </c>
    </row>
    <row r="18021" spans="1:10" ht="14.5" x14ac:dyDescent="0.35">
      <c r="A18021" s="47" t="s">
        <v>25611</v>
      </c>
      <c r="B18021" s="1">
        <v>26</v>
      </c>
      <c r="C18021" s="22" t="str">
        <f t="shared" si="281"/>
        <v>9392626</v>
      </c>
      <c r="D18021" t="s">
        <v>25943</v>
      </c>
      <c r="E18021" s="1" t="s">
        <v>2761</v>
      </c>
      <c r="F18021" s="2">
        <v>0.5</v>
      </c>
      <c r="G18021" s="2">
        <v>0.13</v>
      </c>
      <c r="H18021" s="2">
        <v>0.13</v>
      </c>
      <c r="I18021" s="81">
        <v>0.04</v>
      </c>
      <c r="J18021" s="1">
        <v>32.346499999999999</v>
      </c>
    </row>
    <row r="18022" spans="1:10" ht="14.5" x14ac:dyDescent="0.35">
      <c r="A18022" s="1" t="s">
        <v>25612</v>
      </c>
      <c r="C18022" s="22" t="str">
        <f t="shared" si="281"/>
        <v>93930</v>
      </c>
      <c r="D18022" t="s">
        <v>25943</v>
      </c>
      <c r="E18022" s="1" t="s">
        <v>2761</v>
      </c>
      <c r="F18022" s="2">
        <v>0.8</v>
      </c>
      <c r="G18022" s="2">
        <v>4.99</v>
      </c>
      <c r="H18022" s="2">
        <v>4.99</v>
      </c>
      <c r="I18022" s="81">
        <v>0.11</v>
      </c>
      <c r="J18022" s="1">
        <v>32.346499999999999</v>
      </c>
    </row>
    <row r="18023" spans="1:10" ht="14.5" x14ac:dyDescent="0.35">
      <c r="A18023" s="1" t="s">
        <v>25612</v>
      </c>
      <c r="B18023" s="1" t="s">
        <v>2795</v>
      </c>
      <c r="C18023" s="22" t="str">
        <f t="shared" si="281"/>
        <v>93930TC</v>
      </c>
      <c r="D18023" t="s">
        <v>25943</v>
      </c>
      <c r="E18023" s="1" t="s">
        <v>2761</v>
      </c>
      <c r="F18023" s="2">
        <v>0</v>
      </c>
      <c r="G18023" s="2">
        <v>4.74</v>
      </c>
      <c r="H18023" s="2">
        <v>4.74</v>
      </c>
      <c r="I18023" s="81">
        <v>0.04</v>
      </c>
      <c r="J18023" s="1">
        <v>32.346499999999999</v>
      </c>
    </row>
    <row r="18024" spans="1:10" ht="14.5" x14ac:dyDescent="0.35">
      <c r="A18024" s="1" t="s">
        <v>25612</v>
      </c>
      <c r="B18024" s="1">
        <v>26</v>
      </c>
      <c r="C18024" s="22" t="str">
        <f t="shared" si="281"/>
        <v>9393026</v>
      </c>
      <c r="D18024" t="s">
        <v>25943</v>
      </c>
      <c r="E18024" s="1" t="s">
        <v>2761</v>
      </c>
      <c r="F18024" s="2">
        <v>0.8</v>
      </c>
      <c r="G18024" s="2">
        <v>0.25</v>
      </c>
      <c r="H18024" s="2">
        <v>0.25</v>
      </c>
      <c r="I18024" s="81">
        <v>7.0000000000000007E-2</v>
      </c>
      <c r="J18024" s="1">
        <v>32.346499999999999</v>
      </c>
    </row>
    <row r="18025" spans="1:10" ht="14.5" x14ac:dyDescent="0.35">
      <c r="A18025" s="1" t="s">
        <v>25614</v>
      </c>
      <c r="C18025" s="22" t="str">
        <f t="shared" si="281"/>
        <v>93931</v>
      </c>
      <c r="D18025" t="s">
        <v>25945</v>
      </c>
      <c r="E18025" s="1" t="s">
        <v>2761</v>
      </c>
      <c r="F18025" s="2">
        <v>0.5</v>
      </c>
      <c r="G18025" s="2">
        <v>3.1</v>
      </c>
      <c r="H18025" s="2">
        <v>3.1</v>
      </c>
      <c r="I18025" s="81">
        <v>0.06</v>
      </c>
      <c r="J18025" s="1">
        <v>32.346499999999999</v>
      </c>
    </row>
    <row r="18026" spans="1:10" ht="14.5" x14ac:dyDescent="0.35">
      <c r="A18026" s="1" t="s">
        <v>25614</v>
      </c>
      <c r="B18026" s="1" t="s">
        <v>2795</v>
      </c>
      <c r="C18026" s="22" t="str">
        <f t="shared" si="281"/>
        <v>93931TC</v>
      </c>
      <c r="D18026" t="s">
        <v>25945</v>
      </c>
      <c r="E18026" s="1" t="s">
        <v>2761</v>
      </c>
      <c r="F18026" s="2">
        <v>0</v>
      </c>
      <c r="G18026" s="2">
        <v>2.96</v>
      </c>
      <c r="H18026" s="2">
        <v>2.96</v>
      </c>
      <c r="I18026" s="81">
        <v>0.02</v>
      </c>
      <c r="J18026" s="1">
        <v>32.346499999999999</v>
      </c>
    </row>
    <row r="18027" spans="1:10" ht="14.5" x14ac:dyDescent="0.35">
      <c r="A18027" s="1" t="s">
        <v>25614</v>
      </c>
      <c r="B18027" s="1">
        <v>26</v>
      </c>
      <c r="C18027" s="22" t="str">
        <f t="shared" si="281"/>
        <v>9393126</v>
      </c>
      <c r="D18027" t="s">
        <v>25945</v>
      </c>
      <c r="E18027" s="1" t="s">
        <v>2761</v>
      </c>
      <c r="F18027" s="2">
        <v>0.5</v>
      </c>
      <c r="G18027" s="2">
        <v>0.14000000000000001</v>
      </c>
      <c r="H18027" s="2">
        <v>0.14000000000000001</v>
      </c>
      <c r="I18027" s="81">
        <v>0.04</v>
      </c>
      <c r="J18027" s="1">
        <v>32.346499999999999</v>
      </c>
    </row>
    <row r="18028" spans="1:10" ht="14.5" x14ac:dyDescent="0.35">
      <c r="A18028" s="1" t="s">
        <v>25615</v>
      </c>
      <c r="C18028" s="22" t="str">
        <f t="shared" si="281"/>
        <v>93970</v>
      </c>
      <c r="D18028" t="s">
        <v>25946</v>
      </c>
      <c r="E18028" s="1" t="s">
        <v>2761</v>
      </c>
      <c r="F18028" s="2">
        <v>0.7</v>
      </c>
      <c r="G18028" s="2">
        <v>4.75</v>
      </c>
      <c r="H18028" s="2">
        <v>4.75</v>
      </c>
      <c r="I18028" s="81">
        <v>0.08</v>
      </c>
      <c r="J18028" s="1">
        <v>32.346499999999999</v>
      </c>
    </row>
    <row r="18029" spans="1:10" ht="14.5" x14ac:dyDescent="0.35">
      <c r="A18029" s="1" t="s">
        <v>25615</v>
      </c>
      <c r="B18029" s="1" t="s">
        <v>2795</v>
      </c>
      <c r="C18029" s="22" t="str">
        <f t="shared" si="281"/>
        <v>93970TC</v>
      </c>
      <c r="D18029" t="s">
        <v>25946</v>
      </c>
      <c r="E18029" s="1" t="s">
        <v>2761</v>
      </c>
      <c r="F18029" s="2">
        <v>0</v>
      </c>
      <c r="G18029" s="2">
        <v>4.54</v>
      </c>
      <c r="H18029" s="2">
        <v>4.54</v>
      </c>
      <c r="I18029" s="81">
        <v>0.03</v>
      </c>
      <c r="J18029" s="1">
        <v>32.346499999999999</v>
      </c>
    </row>
    <row r="18030" spans="1:10" ht="14.5" x14ac:dyDescent="0.35">
      <c r="A18030" s="1" t="s">
        <v>25615</v>
      </c>
      <c r="B18030" s="1">
        <v>26</v>
      </c>
      <c r="C18030" s="22" t="str">
        <f t="shared" si="281"/>
        <v>9397026</v>
      </c>
      <c r="D18030" t="s">
        <v>25946</v>
      </c>
      <c r="E18030" s="1" t="s">
        <v>2761</v>
      </c>
      <c r="F18030" s="2">
        <v>0.7</v>
      </c>
      <c r="G18030" s="2">
        <v>0.21</v>
      </c>
      <c r="H18030" s="2">
        <v>0.21</v>
      </c>
      <c r="I18030" s="81">
        <v>0.05</v>
      </c>
      <c r="J18030" s="1">
        <v>32.346499999999999</v>
      </c>
    </row>
    <row r="18031" spans="1:10" ht="14.5" x14ac:dyDescent="0.35">
      <c r="A18031" s="1" t="s">
        <v>25617</v>
      </c>
      <c r="C18031" s="22" t="str">
        <f t="shared" si="281"/>
        <v>93971</v>
      </c>
      <c r="D18031" t="s">
        <v>25947</v>
      </c>
      <c r="E18031" s="1" t="s">
        <v>2761</v>
      </c>
      <c r="F18031" s="2">
        <v>0.45</v>
      </c>
      <c r="G18031" s="2">
        <v>3.04</v>
      </c>
      <c r="H18031" s="2">
        <v>3.04</v>
      </c>
      <c r="I18031" s="81">
        <v>0.05</v>
      </c>
      <c r="J18031" s="1">
        <v>32.346499999999999</v>
      </c>
    </row>
    <row r="18032" spans="1:10" ht="14.5" x14ac:dyDescent="0.35">
      <c r="A18032" s="1" t="s">
        <v>25617</v>
      </c>
      <c r="B18032" s="1" t="s">
        <v>2795</v>
      </c>
      <c r="C18032" s="22" t="str">
        <f t="shared" si="281"/>
        <v>93971TC</v>
      </c>
      <c r="D18032" t="s">
        <v>25947</v>
      </c>
      <c r="E18032" s="1" t="s">
        <v>2761</v>
      </c>
      <c r="F18032" s="2">
        <v>0</v>
      </c>
      <c r="G18032" s="2">
        <v>2.9</v>
      </c>
      <c r="H18032" s="2">
        <v>2.9</v>
      </c>
      <c r="I18032" s="81">
        <v>0.02</v>
      </c>
      <c r="J18032" s="1">
        <v>32.346499999999999</v>
      </c>
    </row>
    <row r="18033" spans="1:10" ht="14.5" x14ac:dyDescent="0.35">
      <c r="A18033" s="1" t="s">
        <v>25617</v>
      </c>
      <c r="B18033" s="1">
        <v>26</v>
      </c>
      <c r="C18033" s="22" t="str">
        <f t="shared" si="281"/>
        <v>9397126</v>
      </c>
      <c r="D18033" t="s">
        <v>25947</v>
      </c>
      <c r="E18033" s="1" t="s">
        <v>2761</v>
      </c>
      <c r="F18033" s="2">
        <v>0.45</v>
      </c>
      <c r="G18033" s="2">
        <v>0.14000000000000001</v>
      </c>
      <c r="H18033" s="2">
        <v>0.14000000000000001</v>
      </c>
      <c r="I18033" s="81">
        <v>0.03</v>
      </c>
      <c r="J18033" s="1">
        <v>32.346499999999999</v>
      </c>
    </row>
    <row r="18034" spans="1:10" ht="14.5" x14ac:dyDescent="0.35">
      <c r="A18034" s="1" t="s">
        <v>25618</v>
      </c>
      <c r="C18034" s="22" t="str">
        <f t="shared" si="281"/>
        <v>93975</v>
      </c>
      <c r="D18034" t="s">
        <v>25948</v>
      </c>
      <c r="E18034" s="1" t="s">
        <v>2761</v>
      </c>
      <c r="F18034" s="2">
        <v>1.1599999999999999</v>
      </c>
      <c r="G18034" s="2">
        <v>6.53</v>
      </c>
      <c r="H18034" s="2">
        <v>6.53</v>
      </c>
      <c r="I18034" s="81">
        <v>0.12</v>
      </c>
      <c r="J18034" s="1">
        <v>32.346499999999999</v>
      </c>
    </row>
    <row r="18035" spans="1:10" ht="14.5" x14ac:dyDescent="0.35">
      <c r="A18035" s="1" t="s">
        <v>25618</v>
      </c>
      <c r="B18035" s="1" t="s">
        <v>2795</v>
      </c>
      <c r="C18035" s="22" t="str">
        <f t="shared" si="281"/>
        <v>93975TC</v>
      </c>
      <c r="D18035" t="s">
        <v>25948</v>
      </c>
      <c r="E18035" s="1" t="s">
        <v>2761</v>
      </c>
      <c r="F18035" s="2">
        <v>0</v>
      </c>
      <c r="G18035" s="2">
        <v>6.15</v>
      </c>
      <c r="H18035" s="2">
        <v>6.15</v>
      </c>
      <c r="I18035" s="81">
        <v>0.04</v>
      </c>
      <c r="J18035" s="1">
        <v>32.346499999999999</v>
      </c>
    </row>
    <row r="18036" spans="1:10" ht="14.5" x14ac:dyDescent="0.35">
      <c r="A18036" s="1" t="s">
        <v>25618</v>
      </c>
      <c r="B18036" s="1">
        <v>26</v>
      </c>
      <c r="C18036" s="22" t="str">
        <f t="shared" si="281"/>
        <v>9397526</v>
      </c>
      <c r="D18036" t="s">
        <v>25948</v>
      </c>
      <c r="E18036" s="1" t="s">
        <v>2761</v>
      </c>
      <c r="F18036" s="2">
        <v>1.1599999999999999</v>
      </c>
      <c r="G18036" s="2">
        <v>0.38</v>
      </c>
      <c r="H18036" s="2">
        <v>0.38</v>
      </c>
      <c r="I18036" s="81">
        <v>0.08</v>
      </c>
      <c r="J18036" s="1">
        <v>32.346499999999999</v>
      </c>
    </row>
    <row r="18037" spans="1:10" ht="14.5" x14ac:dyDescent="0.35">
      <c r="A18037" s="1" t="s">
        <v>25620</v>
      </c>
      <c r="C18037" s="22" t="str">
        <f t="shared" si="281"/>
        <v>93976</v>
      </c>
      <c r="D18037" t="s">
        <v>25949</v>
      </c>
      <c r="E18037" s="1" t="s">
        <v>2761</v>
      </c>
      <c r="F18037" s="2">
        <v>0.8</v>
      </c>
      <c r="G18037" s="2">
        <v>3.86</v>
      </c>
      <c r="H18037" s="2">
        <v>3.86</v>
      </c>
      <c r="I18037" s="81">
        <v>7.0000000000000007E-2</v>
      </c>
      <c r="J18037" s="1">
        <v>32.346499999999999</v>
      </c>
    </row>
    <row r="18038" spans="1:10" ht="14.5" x14ac:dyDescent="0.35">
      <c r="A18038" s="1" t="s">
        <v>25620</v>
      </c>
      <c r="B18038" s="1" t="s">
        <v>2795</v>
      </c>
      <c r="C18038" s="22" t="str">
        <f t="shared" si="281"/>
        <v>93976TC</v>
      </c>
      <c r="D18038" t="s">
        <v>25949</v>
      </c>
      <c r="E18038" s="1" t="s">
        <v>2761</v>
      </c>
      <c r="F18038" s="2">
        <v>0</v>
      </c>
      <c r="G18038" s="2">
        <v>3.58</v>
      </c>
      <c r="H18038" s="2">
        <v>3.58</v>
      </c>
      <c r="I18038" s="81">
        <v>0.03</v>
      </c>
      <c r="J18038" s="1">
        <v>32.346499999999999</v>
      </c>
    </row>
    <row r="18039" spans="1:10" ht="14.5" x14ac:dyDescent="0.35">
      <c r="A18039" s="1" t="s">
        <v>25620</v>
      </c>
      <c r="B18039" s="1">
        <v>26</v>
      </c>
      <c r="C18039" s="22" t="str">
        <f t="shared" si="281"/>
        <v>9397626</v>
      </c>
      <c r="D18039" t="s">
        <v>25949</v>
      </c>
      <c r="E18039" s="1" t="s">
        <v>2761</v>
      </c>
      <c r="F18039" s="2">
        <v>0.8</v>
      </c>
      <c r="G18039" s="2">
        <v>0.28000000000000003</v>
      </c>
      <c r="H18039" s="2">
        <v>0.28000000000000003</v>
      </c>
      <c r="I18039" s="81">
        <v>0.04</v>
      </c>
      <c r="J18039" s="1">
        <v>32.346499999999999</v>
      </c>
    </row>
    <row r="18040" spans="1:10" ht="14.5" x14ac:dyDescent="0.35">
      <c r="A18040" s="1" t="s">
        <v>25621</v>
      </c>
      <c r="C18040" s="22" t="str">
        <f t="shared" si="281"/>
        <v>93978</v>
      </c>
      <c r="D18040" t="s">
        <v>25943</v>
      </c>
      <c r="E18040" s="1" t="s">
        <v>2761</v>
      </c>
      <c r="F18040" s="2">
        <v>0.8</v>
      </c>
      <c r="G18040" s="2">
        <v>4.43</v>
      </c>
      <c r="H18040" s="2">
        <v>4.43</v>
      </c>
      <c r="I18040" s="81">
        <v>0.15</v>
      </c>
      <c r="J18040" s="1">
        <v>32.346499999999999</v>
      </c>
    </row>
    <row r="18041" spans="1:10" ht="14.5" x14ac:dyDescent="0.35">
      <c r="A18041" s="1" t="s">
        <v>25621</v>
      </c>
      <c r="B18041" s="1" t="s">
        <v>2795</v>
      </c>
      <c r="C18041" s="22" t="str">
        <f t="shared" si="281"/>
        <v>93978TC</v>
      </c>
      <c r="D18041" t="s">
        <v>25943</v>
      </c>
      <c r="E18041" s="1" t="s">
        <v>2761</v>
      </c>
      <c r="F18041" s="2">
        <v>0</v>
      </c>
      <c r="G18041" s="2">
        <v>4.21</v>
      </c>
      <c r="H18041" s="2">
        <v>4.21</v>
      </c>
      <c r="I18041" s="81">
        <v>0.03</v>
      </c>
      <c r="J18041" s="1">
        <v>32.346499999999999</v>
      </c>
    </row>
    <row r="18042" spans="1:10" ht="14.5" x14ac:dyDescent="0.35">
      <c r="A18042" s="1" t="s">
        <v>25621</v>
      </c>
      <c r="B18042" s="1">
        <v>26</v>
      </c>
      <c r="C18042" s="22" t="str">
        <f t="shared" si="281"/>
        <v>9397826</v>
      </c>
      <c r="D18042" t="s">
        <v>25943</v>
      </c>
      <c r="E18042" s="1" t="s">
        <v>2761</v>
      </c>
      <c r="F18042" s="2">
        <v>0.8</v>
      </c>
      <c r="G18042" s="2">
        <v>0.22</v>
      </c>
      <c r="H18042" s="2">
        <v>0.22</v>
      </c>
      <c r="I18042" s="81">
        <v>0.12</v>
      </c>
      <c r="J18042" s="1">
        <v>32.346499999999999</v>
      </c>
    </row>
    <row r="18043" spans="1:10" ht="14.5" x14ac:dyDescent="0.35">
      <c r="A18043" s="1" t="s">
        <v>25622</v>
      </c>
      <c r="C18043" s="22" t="str">
        <f t="shared" si="281"/>
        <v>93979</v>
      </c>
      <c r="D18043" t="s">
        <v>25950</v>
      </c>
      <c r="E18043" s="1" t="s">
        <v>2761</v>
      </c>
      <c r="F18043" s="2">
        <v>0.5</v>
      </c>
      <c r="G18043" s="2">
        <v>2.92</v>
      </c>
      <c r="H18043" s="2">
        <v>2.92</v>
      </c>
      <c r="I18043" s="81">
        <v>7.0000000000000007E-2</v>
      </c>
      <c r="J18043" s="1">
        <v>32.346499999999999</v>
      </c>
    </row>
    <row r="18044" spans="1:10" ht="14.5" x14ac:dyDescent="0.35">
      <c r="A18044" s="1" t="s">
        <v>25622</v>
      </c>
      <c r="B18044" s="1" t="s">
        <v>2795</v>
      </c>
      <c r="C18044" s="22" t="str">
        <f t="shared" si="281"/>
        <v>93979TC</v>
      </c>
      <c r="D18044" t="s">
        <v>25950</v>
      </c>
      <c r="E18044" s="1" t="s">
        <v>2761</v>
      </c>
      <c r="F18044" s="2">
        <v>0</v>
      </c>
      <c r="G18044" s="2">
        <v>2.78</v>
      </c>
      <c r="H18044" s="2">
        <v>2.78</v>
      </c>
      <c r="I18044" s="81">
        <v>0.02</v>
      </c>
      <c r="J18044" s="1">
        <v>32.346499999999999</v>
      </c>
    </row>
    <row r="18045" spans="1:10" ht="14.5" x14ac:dyDescent="0.35">
      <c r="A18045" s="1" t="s">
        <v>25622</v>
      </c>
      <c r="B18045" s="1">
        <v>26</v>
      </c>
      <c r="C18045" s="22" t="str">
        <f t="shared" si="281"/>
        <v>9397926</v>
      </c>
      <c r="D18045" t="s">
        <v>25950</v>
      </c>
      <c r="E18045" s="1" t="s">
        <v>2761</v>
      </c>
      <c r="F18045" s="2">
        <v>0.5</v>
      </c>
      <c r="G18045" s="2">
        <v>0.14000000000000001</v>
      </c>
      <c r="H18045" s="2">
        <v>0.14000000000000001</v>
      </c>
      <c r="I18045" s="81">
        <v>0.05</v>
      </c>
      <c r="J18045" s="1">
        <v>32.346499999999999</v>
      </c>
    </row>
    <row r="18046" spans="1:10" ht="14.5" x14ac:dyDescent="0.35">
      <c r="A18046" s="1" t="s">
        <v>25623</v>
      </c>
      <c r="C18046" s="22" t="str">
        <f t="shared" si="281"/>
        <v>93980</v>
      </c>
      <c r="D18046" t="s">
        <v>25951</v>
      </c>
      <c r="E18046" s="1" t="s">
        <v>2761</v>
      </c>
      <c r="F18046" s="2">
        <v>1.25</v>
      </c>
      <c r="G18046" s="2">
        <v>2.2000000000000002</v>
      </c>
      <c r="H18046" s="2">
        <v>2.2000000000000002</v>
      </c>
      <c r="I18046" s="81">
        <v>0.05</v>
      </c>
      <c r="J18046" s="1">
        <v>32.346499999999999</v>
      </c>
    </row>
    <row r="18047" spans="1:10" ht="14.5" x14ac:dyDescent="0.35">
      <c r="A18047" s="1" t="s">
        <v>25623</v>
      </c>
      <c r="B18047" s="1" t="s">
        <v>2795</v>
      </c>
      <c r="C18047" s="22" t="str">
        <f t="shared" si="281"/>
        <v>93980TC</v>
      </c>
      <c r="D18047" t="s">
        <v>25952</v>
      </c>
      <c r="E18047" s="1" t="s">
        <v>2761</v>
      </c>
      <c r="F18047" s="2">
        <v>0</v>
      </c>
      <c r="G18047" s="2">
        <v>1.73</v>
      </c>
      <c r="H18047" s="2">
        <v>1.73</v>
      </c>
      <c r="I18047" s="81">
        <v>0.01</v>
      </c>
      <c r="J18047" s="1">
        <v>32.346499999999999</v>
      </c>
    </row>
    <row r="18048" spans="1:10" ht="14.5" x14ac:dyDescent="0.35">
      <c r="A18048" s="1" t="s">
        <v>25623</v>
      </c>
      <c r="B18048" s="1">
        <v>26</v>
      </c>
      <c r="C18048" s="22" t="str">
        <f t="shared" si="281"/>
        <v>9398026</v>
      </c>
      <c r="D18048" t="s">
        <v>25953</v>
      </c>
      <c r="E18048" s="1" t="s">
        <v>2761</v>
      </c>
      <c r="F18048" s="2">
        <v>1.25</v>
      </c>
      <c r="G18048" s="2">
        <v>0.47</v>
      </c>
      <c r="H18048" s="2">
        <v>0.47</v>
      </c>
      <c r="I18048" s="81">
        <v>0.04</v>
      </c>
      <c r="J18048" s="1">
        <v>32.346499999999999</v>
      </c>
    </row>
    <row r="18049" spans="1:10" ht="14.5" x14ac:dyDescent="0.35">
      <c r="A18049" s="1" t="s">
        <v>25625</v>
      </c>
      <c r="C18049" s="22" t="str">
        <f t="shared" si="281"/>
        <v>93981</v>
      </c>
      <c r="D18049" t="s">
        <v>25953</v>
      </c>
      <c r="E18049" s="1" t="s">
        <v>2761</v>
      </c>
      <c r="F18049" s="2">
        <v>0.44</v>
      </c>
      <c r="G18049" s="2">
        <v>1.63</v>
      </c>
      <c r="H18049" s="2">
        <v>1.63</v>
      </c>
      <c r="I18049" s="81">
        <v>0.04</v>
      </c>
      <c r="J18049" s="1">
        <v>32.346499999999999</v>
      </c>
    </row>
    <row r="18050" spans="1:10" ht="14.5" x14ac:dyDescent="0.35">
      <c r="A18050" s="1" t="s">
        <v>25625</v>
      </c>
      <c r="B18050" s="1" t="s">
        <v>2795</v>
      </c>
      <c r="C18050" s="22" t="str">
        <f t="shared" si="281"/>
        <v>93981TC</v>
      </c>
      <c r="D18050" t="s">
        <v>25953</v>
      </c>
      <c r="E18050" s="1" t="s">
        <v>2761</v>
      </c>
      <c r="F18050" s="2">
        <v>0</v>
      </c>
      <c r="G18050" s="2">
        <v>1.47</v>
      </c>
      <c r="H18050" s="2">
        <v>1.47</v>
      </c>
      <c r="I18050" s="81">
        <v>0.01</v>
      </c>
      <c r="J18050" s="1">
        <v>32.346499999999999</v>
      </c>
    </row>
    <row r="18051" spans="1:10" ht="14.5" x14ac:dyDescent="0.35">
      <c r="A18051" s="1" t="s">
        <v>25625</v>
      </c>
      <c r="B18051" s="1">
        <v>26</v>
      </c>
      <c r="C18051" s="22" t="str">
        <f t="shared" si="281"/>
        <v>9398126</v>
      </c>
      <c r="D18051" t="s">
        <v>25954</v>
      </c>
      <c r="E18051" s="1" t="s">
        <v>2761</v>
      </c>
      <c r="F18051" s="2">
        <v>0.44</v>
      </c>
      <c r="G18051" s="2">
        <v>0.16</v>
      </c>
      <c r="H18051" s="2">
        <v>0.16</v>
      </c>
      <c r="I18051" s="81">
        <v>0.03</v>
      </c>
      <c r="J18051" s="1">
        <v>32.346499999999999</v>
      </c>
    </row>
    <row r="18052" spans="1:10" ht="14.5" x14ac:dyDescent="0.35">
      <c r="A18052" s="1" t="s">
        <v>25626</v>
      </c>
      <c r="C18052" s="22" t="str">
        <f t="shared" si="281"/>
        <v>93985</v>
      </c>
      <c r="D18052" t="s">
        <v>25954</v>
      </c>
      <c r="E18052" s="1" t="s">
        <v>2761</v>
      </c>
      <c r="F18052" s="2">
        <v>0.8</v>
      </c>
      <c r="G18052" s="2">
        <v>6.41</v>
      </c>
      <c r="H18052" s="2">
        <v>6.41</v>
      </c>
      <c r="I18052" s="81">
        <v>0.17</v>
      </c>
      <c r="J18052" s="1">
        <v>32.346499999999999</v>
      </c>
    </row>
    <row r="18053" spans="1:10" ht="14.5" x14ac:dyDescent="0.35">
      <c r="A18053" s="1" t="s">
        <v>25626</v>
      </c>
      <c r="B18053" s="1" t="s">
        <v>2795</v>
      </c>
      <c r="C18053" s="22" t="str">
        <f t="shared" si="281"/>
        <v>93985TC</v>
      </c>
      <c r="D18053" t="s">
        <v>25954</v>
      </c>
      <c r="E18053" s="1" t="s">
        <v>2761</v>
      </c>
      <c r="F18053" s="2">
        <v>0</v>
      </c>
      <c r="G18053" s="2">
        <v>6.21</v>
      </c>
      <c r="H18053" s="2">
        <v>6.21</v>
      </c>
      <c r="I18053" s="81">
        <v>0.04</v>
      </c>
      <c r="J18053" s="1">
        <v>32.346499999999999</v>
      </c>
    </row>
    <row r="18054" spans="1:10" ht="14.5" x14ac:dyDescent="0.35">
      <c r="A18054" s="1" t="s">
        <v>25626</v>
      </c>
      <c r="B18054" s="1">
        <v>26</v>
      </c>
      <c r="C18054" s="22" t="str">
        <f t="shared" si="281"/>
        <v>9398526</v>
      </c>
      <c r="D18054" t="s">
        <v>25955</v>
      </c>
      <c r="E18054" s="1" t="s">
        <v>2761</v>
      </c>
      <c r="F18054" s="2">
        <v>0.8</v>
      </c>
      <c r="G18054" s="2">
        <v>0.2</v>
      </c>
      <c r="H18054" s="2">
        <v>0.2</v>
      </c>
      <c r="I18054" s="81">
        <v>0.13</v>
      </c>
      <c r="J18054" s="1">
        <v>32.346499999999999</v>
      </c>
    </row>
    <row r="18055" spans="1:10" ht="14.5" x14ac:dyDescent="0.35">
      <c r="A18055" s="1" t="s">
        <v>25628</v>
      </c>
      <c r="C18055" s="22" t="str">
        <f t="shared" si="281"/>
        <v>93986</v>
      </c>
      <c r="D18055" t="s">
        <v>25955</v>
      </c>
      <c r="E18055" s="1" t="s">
        <v>2761</v>
      </c>
      <c r="F18055" s="2">
        <v>0.5</v>
      </c>
      <c r="G18055" s="2">
        <v>3.74</v>
      </c>
      <c r="H18055" s="2">
        <v>3.74</v>
      </c>
      <c r="I18055" s="81">
        <v>0.09</v>
      </c>
      <c r="J18055" s="1">
        <v>32.346499999999999</v>
      </c>
    </row>
    <row r="18056" spans="1:10" ht="14.5" x14ac:dyDescent="0.35">
      <c r="A18056" s="1" t="s">
        <v>25628</v>
      </c>
      <c r="B18056" s="1" t="s">
        <v>2795</v>
      </c>
      <c r="C18056" s="22" t="str">
        <f t="shared" si="281"/>
        <v>93986TC</v>
      </c>
      <c r="D18056" t="s">
        <v>25955</v>
      </c>
      <c r="E18056" s="1" t="s">
        <v>2761</v>
      </c>
      <c r="F18056" s="2">
        <v>0</v>
      </c>
      <c r="G18056" s="2">
        <v>3.62</v>
      </c>
      <c r="H18056" s="2">
        <v>3.62</v>
      </c>
      <c r="I18056" s="81">
        <v>0.03</v>
      </c>
      <c r="J18056" s="1">
        <v>32.346499999999999</v>
      </c>
    </row>
    <row r="18057" spans="1:10" ht="14.5" x14ac:dyDescent="0.35">
      <c r="A18057" s="1" t="s">
        <v>25628</v>
      </c>
      <c r="B18057" s="1">
        <v>26</v>
      </c>
      <c r="C18057" s="22" t="str">
        <f t="shared" si="281"/>
        <v>9398626</v>
      </c>
      <c r="D18057" t="s">
        <v>25956</v>
      </c>
      <c r="E18057" s="1" t="s">
        <v>2761</v>
      </c>
      <c r="F18057" s="2">
        <v>0.5</v>
      </c>
      <c r="G18057" s="2">
        <v>0.12</v>
      </c>
      <c r="H18057" s="2">
        <v>0.12</v>
      </c>
      <c r="I18057" s="81">
        <v>0.06</v>
      </c>
      <c r="J18057" s="1">
        <v>32.346499999999999</v>
      </c>
    </row>
    <row r="18058" spans="1:10" ht="14.5" x14ac:dyDescent="0.35">
      <c r="A18058" s="1" t="s">
        <v>25630</v>
      </c>
      <c r="C18058" s="22" t="str">
        <f t="shared" si="281"/>
        <v>93990</v>
      </c>
      <c r="D18058" t="s">
        <v>25956</v>
      </c>
      <c r="E18058" s="1" t="s">
        <v>2761</v>
      </c>
      <c r="F18058" s="2">
        <v>0.5</v>
      </c>
      <c r="G18058" s="2">
        <v>3.74</v>
      </c>
      <c r="H18058" s="2">
        <v>3.74</v>
      </c>
      <c r="I18058" s="81">
        <v>0.1</v>
      </c>
      <c r="J18058" s="1">
        <v>32.346499999999999</v>
      </c>
    </row>
    <row r="18059" spans="1:10" ht="14.5" x14ac:dyDescent="0.35">
      <c r="A18059" s="1" t="s">
        <v>25630</v>
      </c>
      <c r="B18059" s="1" t="s">
        <v>2795</v>
      </c>
      <c r="C18059" s="22" t="str">
        <f t="shared" si="281"/>
        <v>93990TC</v>
      </c>
      <c r="D18059" t="s">
        <v>25956</v>
      </c>
      <c r="E18059" s="1" t="s">
        <v>2761</v>
      </c>
      <c r="F18059" s="2">
        <v>0</v>
      </c>
      <c r="G18059" s="2">
        <v>3.63</v>
      </c>
      <c r="H18059" s="2">
        <v>3.63</v>
      </c>
      <c r="I18059" s="81">
        <v>0.03</v>
      </c>
      <c r="J18059" s="1">
        <v>32.346499999999999</v>
      </c>
    </row>
    <row r="18060" spans="1:10" ht="14.5" x14ac:dyDescent="0.35">
      <c r="A18060" s="1" t="s">
        <v>25630</v>
      </c>
      <c r="B18060" s="1">
        <v>26</v>
      </c>
      <c r="C18060" s="22" t="str">
        <f t="shared" ref="C18060:C18123" si="282">CONCATENATE(A18060,B18060)</f>
        <v>9399026</v>
      </c>
      <c r="D18060" t="s">
        <v>25957</v>
      </c>
      <c r="E18060" s="1" t="s">
        <v>2761</v>
      </c>
      <c r="F18060" s="2">
        <v>0.5</v>
      </c>
      <c r="G18060" s="2">
        <v>0.11</v>
      </c>
      <c r="H18060" s="2">
        <v>0.11</v>
      </c>
      <c r="I18060" s="81">
        <v>7.0000000000000007E-2</v>
      </c>
      <c r="J18060" s="1">
        <v>32.346499999999999</v>
      </c>
    </row>
    <row r="18061" spans="1:10" ht="14.5" x14ac:dyDescent="0.35">
      <c r="A18061" s="1" t="s">
        <v>25632</v>
      </c>
      <c r="C18061" s="22" t="str">
        <f t="shared" si="282"/>
        <v>93998</v>
      </c>
      <c r="D18061" t="s">
        <v>25957</v>
      </c>
      <c r="E18061" s="1" t="s">
        <v>562</v>
      </c>
      <c r="F18061" s="2">
        <v>0</v>
      </c>
      <c r="G18061" s="2">
        <v>0</v>
      </c>
      <c r="H18061" s="2">
        <v>0</v>
      </c>
      <c r="I18061" s="81">
        <v>0</v>
      </c>
      <c r="J18061" s="1">
        <v>32.346499999999999</v>
      </c>
    </row>
    <row r="18062" spans="1:10" ht="14.5" x14ac:dyDescent="0.35">
      <c r="A18062" s="1" t="s">
        <v>25633</v>
      </c>
      <c r="C18062" s="22" t="str">
        <f t="shared" si="282"/>
        <v>94002</v>
      </c>
      <c r="D18062" t="s">
        <v>25957</v>
      </c>
      <c r="E18062" s="1" t="s">
        <v>2761</v>
      </c>
      <c r="F18062" s="2">
        <v>1.99</v>
      </c>
      <c r="G18062" s="2">
        <v>0.56999999999999995</v>
      </c>
      <c r="H18062" s="2">
        <v>0.56999999999999995</v>
      </c>
      <c r="I18062" s="81">
        <v>0.16</v>
      </c>
      <c r="J18062" s="1">
        <v>32.346499999999999</v>
      </c>
    </row>
    <row r="18063" spans="1:10" ht="14.5" x14ac:dyDescent="0.35">
      <c r="A18063" s="1" t="s">
        <v>25635</v>
      </c>
      <c r="C18063" s="22" t="str">
        <f t="shared" si="282"/>
        <v>94003</v>
      </c>
      <c r="D18063" t="s">
        <v>25958</v>
      </c>
      <c r="E18063" s="1" t="s">
        <v>2761</v>
      </c>
      <c r="F18063" s="2">
        <v>1.37</v>
      </c>
      <c r="G18063" s="2">
        <v>0.42</v>
      </c>
      <c r="H18063" s="2">
        <v>0.42</v>
      </c>
      <c r="I18063" s="81">
        <v>0.12</v>
      </c>
      <c r="J18063" s="1">
        <v>32.346499999999999</v>
      </c>
    </row>
    <row r="18064" spans="1:10" ht="14.5" x14ac:dyDescent="0.35">
      <c r="A18064" s="1" t="s">
        <v>25637</v>
      </c>
      <c r="C18064" s="22" t="str">
        <f t="shared" si="282"/>
        <v>94004</v>
      </c>
      <c r="D18064" t="s">
        <v>25958</v>
      </c>
      <c r="E18064" s="1" t="s">
        <v>2761</v>
      </c>
      <c r="F18064" s="2">
        <v>1</v>
      </c>
      <c r="G18064" s="2">
        <v>0.33</v>
      </c>
      <c r="H18064" s="2">
        <v>0.33</v>
      </c>
      <c r="I18064" s="81">
        <v>7.0000000000000007E-2</v>
      </c>
      <c r="J18064" s="1">
        <v>32.346499999999999</v>
      </c>
    </row>
    <row r="18065" spans="1:10" ht="14.5" x14ac:dyDescent="0.35">
      <c r="A18065" s="1" t="s">
        <v>25639</v>
      </c>
      <c r="C18065" s="22" t="str">
        <f t="shared" si="282"/>
        <v>94005</v>
      </c>
      <c r="D18065" t="s">
        <v>25958</v>
      </c>
      <c r="E18065" s="1" t="s">
        <v>173</v>
      </c>
      <c r="F18065" s="2">
        <v>1.5</v>
      </c>
      <c r="G18065" s="2">
        <v>1.1299999999999999</v>
      </c>
      <c r="H18065" s="2">
        <v>1.1299999999999999</v>
      </c>
      <c r="I18065" s="81">
        <v>0.08</v>
      </c>
      <c r="J18065" s="1">
        <v>32.346499999999999</v>
      </c>
    </row>
    <row r="18066" spans="1:10" ht="14.5" x14ac:dyDescent="0.35">
      <c r="A18066" s="1" t="s">
        <v>25641</v>
      </c>
      <c r="C18066" s="22" t="str">
        <f t="shared" si="282"/>
        <v>94010</v>
      </c>
      <c r="D18066" t="s">
        <v>25959</v>
      </c>
      <c r="E18066" s="1" t="s">
        <v>2761</v>
      </c>
      <c r="F18066" s="2">
        <v>0.17</v>
      </c>
      <c r="G18066" s="2">
        <v>0.63</v>
      </c>
      <c r="H18066" s="2">
        <v>0.63</v>
      </c>
      <c r="I18066" s="81">
        <v>0.02</v>
      </c>
      <c r="J18066" s="1">
        <v>32.346499999999999</v>
      </c>
    </row>
    <row r="18067" spans="1:10" ht="14.5" x14ac:dyDescent="0.35">
      <c r="A18067" s="1" t="s">
        <v>25641</v>
      </c>
      <c r="B18067" s="1" t="s">
        <v>2795</v>
      </c>
      <c r="C18067" s="22" t="str">
        <f t="shared" si="282"/>
        <v>94010TC</v>
      </c>
      <c r="D18067" t="s">
        <v>25959</v>
      </c>
      <c r="E18067" s="1" t="s">
        <v>2761</v>
      </c>
      <c r="F18067" s="2">
        <v>0</v>
      </c>
      <c r="G18067" s="2">
        <v>0.56999999999999995</v>
      </c>
      <c r="H18067" s="2">
        <v>0.56999999999999995</v>
      </c>
      <c r="I18067" s="81">
        <v>0.01</v>
      </c>
      <c r="J18067" s="1">
        <v>32.346499999999999</v>
      </c>
    </row>
    <row r="18068" spans="1:10" ht="14.5" x14ac:dyDescent="0.35">
      <c r="A18068" s="1" t="s">
        <v>25641</v>
      </c>
      <c r="B18068" s="1">
        <v>26</v>
      </c>
      <c r="C18068" s="22" t="str">
        <f t="shared" si="282"/>
        <v>9401026</v>
      </c>
      <c r="D18068" t="s">
        <v>25959</v>
      </c>
      <c r="E18068" s="1" t="s">
        <v>2761</v>
      </c>
      <c r="F18068" s="2">
        <v>0.17</v>
      </c>
      <c r="G18068" s="2">
        <v>0.06</v>
      </c>
      <c r="H18068" s="2">
        <v>0.06</v>
      </c>
      <c r="I18068" s="81">
        <v>0.01</v>
      </c>
      <c r="J18068" s="1">
        <v>32.346499999999999</v>
      </c>
    </row>
    <row r="18069" spans="1:10" ht="14.5" x14ac:dyDescent="0.35">
      <c r="A18069" s="1" t="s">
        <v>25643</v>
      </c>
      <c r="C18069" s="22" t="str">
        <f t="shared" si="282"/>
        <v>94011</v>
      </c>
      <c r="D18069" t="s">
        <v>25960</v>
      </c>
      <c r="E18069" s="1" t="s">
        <v>2761</v>
      </c>
      <c r="F18069" s="2">
        <v>1.75</v>
      </c>
      <c r="G18069" s="2">
        <v>0.63</v>
      </c>
      <c r="H18069" s="2">
        <v>0.63</v>
      </c>
      <c r="I18069" s="81">
        <v>0.13</v>
      </c>
      <c r="J18069" s="1">
        <v>32.346499999999999</v>
      </c>
    </row>
    <row r="18070" spans="1:10" ht="14.5" x14ac:dyDescent="0.35">
      <c r="A18070" s="1" t="s">
        <v>25645</v>
      </c>
      <c r="C18070" s="22" t="str">
        <f t="shared" si="282"/>
        <v>94012</v>
      </c>
      <c r="D18070" t="s">
        <v>25960</v>
      </c>
      <c r="E18070" s="1" t="s">
        <v>2761</v>
      </c>
      <c r="F18070" s="2">
        <v>2.85</v>
      </c>
      <c r="G18070" s="2">
        <v>1.03</v>
      </c>
      <c r="H18070" s="2">
        <v>1.03</v>
      </c>
      <c r="I18070" s="81">
        <v>0.2</v>
      </c>
      <c r="J18070" s="1">
        <v>32.346499999999999</v>
      </c>
    </row>
    <row r="18071" spans="1:10" ht="14.5" x14ac:dyDescent="0.35">
      <c r="A18071" s="1" t="s">
        <v>25647</v>
      </c>
      <c r="C18071" s="22" t="str">
        <f t="shared" si="282"/>
        <v>94013</v>
      </c>
      <c r="D18071" t="s">
        <v>25960</v>
      </c>
      <c r="E18071" s="1" t="s">
        <v>2761</v>
      </c>
      <c r="F18071" s="2">
        <v>0.41</v>
      </c>
      <c r="G18071" s="2">
        <v>0.11</v>
      </c>
      <c r="H18071" s="2">
        <v>0.11</v>
      </c>
      <c r="I18071" s="81">
        <v>0.03</v>
      </c>
      <c r="J18071" s="1">
        <v>32.346499999999999</v>
      </c>
    </row>
    <row r="18072" spans="1:10" ht="14.5" x14ac:dyDescent="0.35">
      <c r="A18072" s="1" t="s">
        <v>25649</v>
      </c>
      <c r="C18072" s="22" t="str">
        <f t="shared" si="282"/>
        <v>94014</v>
      </c>
      <c r="D18072" t="s">
        <v>25961</v>
      </c>
      <c r="E18072" s="1" t="s">
        <v>2761</v>
      </c>
      <c r="F18072" s="2">
        <v>0.52</v>
      </c>
      <c r="G18072" s="2">
        <v>1.1299999999999999</v>
      </c>
      <c r="H18072" s="2">
        <v>1.1299999999999999</v>
      </c>
      <c r="I18072" s="81">
        <v>0.03</v>
      </c>
      <c r="J18072" s="1">
        <v>32.346499999999999</v>
      </c>
    </row>
    <row r="18073" spans="1:10" ht="14.5" x14ac:dyDescent="0.35">
      <c r="A18073" s="1" t="s">
        <v>25651</v>
      </c>
      <c r="C18073" s="22" t="str">
        <f t="shared" si="282"/>
        <v>94015</v>
      </c>
      <c r="D18073" t="s">
        <v>25961</v>
      </c>
      <c r="E18073" s="1" t="s">
        <v>2761</v>
      </c>
      <c r="F18073" s="2">
        <v>0</v>
      </c>
      <c r="G18073" s="2">
        <v>0.95</v>
      </c>
      <c r="H18073" s="2">
        <v>0.95</v>
      </c>
      <c r="I18073" s="81">
        <v>0.01</v>
      </c>
      <c r="J18073" s="1">
        <v>32.346499999999999</v>
      </c>
    </row>
    <row r="18074" spans="1:10" ht="14.5" x14ac:dyDescent="0.35">
      <c r="A18074" s="1" t="s">
        <v>25652</v>
      </c>
      <c r="C18074" s="22" t="str">
        <f t="shared" si="282"/>
        <v>94016</v>
      </c>
      <c r="D18074" t="s">
        <v>25961</v>
      </c>
      <c r="E18074" s="1" t="s">
        <v>2761</v>
      </c>
      <c r="F18074" s="2">
        <v>0.52</v>
      </c>
      <c r="G18074" s="2">
        <v>0.18</v>
      </c>
      <c r="H18074" s="2">
        <v>0.18</v>
      </c>
      <c r="I18074" s="81">
        <v>0.02</v>
      </c>
      <c r="J18074" s="1">
        <v>32.346499999999999</v>
      </c>
    </row>
    <row r="18075" spans="1:10" ht="14.5" x14ac:dyDescent="0.35">
      <c r="A18075" s="1" t="s">
        <v>25654</v>
      </c>
      <c r="C18075" s="22" t="str">
        <f t="shared" si="282"/>
        <v>94060</v>
      </c>
      <c r="D18075" t="s">
        <v>25962</v>
      </c>
      <c r="E18075" s="1" t="s">
        <v>2761</v>
      </c>
      <c r="F18075" s="2">
        <v>0.22</v>
      </c>
      <c r="G18075" s="2">
        <v>0.93</v>
      </c>
      <c r="H18075" s="2">
        <v>0.93</v>
      </c>
      <c r="I18075" s="81">
        <v>0.02</v>
      </c>
      <c r="J18075" s="1">
        <v>32.346499999999999</v>
      </c>
    </row>
    <row r="18076" spans="1:10" ht="14.5" x14ac:dyDescent="0.35">
      <c r="A18076" s="1" t="s">
        <v>25654</v>
      </c>
      <c r="B18076" s="1" t="s">
        <v>2795</v>
      </c>
      <c r="C18076" s="22" t="str">
        <f t="shared" si="282"/>
        <v>94060TC</v>
      </c>
      <c r="D18076" t="s">
        <v>25963</v>
      </c>
      <c r="E18076" s="1" t="s">
        <v>2761</v>
      </c>
      <c r="F18076" s="2">
        <v>0</v>
      </c>
      <c r="G18076" s="2">
        <v>0.86</v>
      </c>
      <c r="H18076" s="2">
        <v>0.86</v>
      </c>
      <c r="I18076" s="81">
        <v>0.01</v>
      </c>
      <c r="J18076" s="1">
        <v>32.346499999999999</v>
      </c>
    </row>
    <row r="18077" spans="1:10" ht="14.5" x14ac:dyDescent="0.35">
      <c r="A18077" s="1" t="s">
        <v>25654</v>
      </c>
      <c r="B18077" s="1">
        <v>26</v>
      </c>
      <c r="C18077" s="22" t="str">
        <f t="shared" si="282"/>
        <v>9406026</v>
      </c>
      <c r="D18077" t="s">
        <v>25964</v>
      </c>
      <c r="E18077" s="1" t="s">
        <v>2761</v>
      </c>
      <c r="F18077" s="2">
        <v>0.22</v>
      </c>
      <c r="G18077" s="2">
        <v>7.0000000000000007E-2</v>
      </c>
      <c r="H18077" s="2">
        <v>7.0000000000000007E-2</v>
      </c>
      <c r="I18077" s="81">
        <v>0.01</v>
      </c>
      <c r="J18077" s="1">
        <v>32.346499999999999</v>
      </c>
    </row>
    <row r="18078" spans="1:10" ht="14.5" x14ac:dyDescent="0.35">
      <c r="A18078" s="1" t="s">
        <v>25656</v>
      </c>
      <c r="C18078" s="22" t="str">
        <f t="shared" si="282"/>
        <v>94070</v>
      </c>
      <c r="D18078" t="s">
        <v>25965</v>
      </c>
      <c r="E18078" s="1" t="s">
        <v>2761</v>
      </c>
      <c r="F18078" s="2">
        <v>0.6</v>
      </c>
      <c r="G18078" s="2">
        <v>1.26</v>
      </c>
      <c r="H18078" s="2">
        <v>1.26</v>
      </c>
      <c r="I18078" s="81">
        <v>0.04</v>
      </c>
      <c r="J18078" s="1">
        <v>32.346499999999999</v>
      </c>
    </row>
    <row r="18079" spans="1:10" ht="14.5" x14ac:dyDescent="0.35">
      <c r="A18079" s="1" t="s">
        <v>25656</v>
      </c>
      <c r="B18079" s="1" t="s">
        <v>2795</v>
      </c>
      <c r="C18079" s="22" t="str">
        <f t="shared" si="282"/>
        <v>94070TC</v>
      </c>
      <c r="D18079" t="s">
        <v>25966</v>
      </c>
      <c r="E18079" s="1" t="s">
        <v>2761</v>
      </c>
      <c r="F18079" s="2">
        <v>0</v>
      </c>
      <c r="G18079" s="2">
        <v>1.07</v>
      </c>
      <c r="H18079" s="2">
        <v>1.07</v>
      </c>
      <c r="I18079" s="81">
        <v>0.02</v>
      </c>
      <c r="J18079" s="1">
        <v>32.346499999999999</v>
      </c>
    </row>
    <row r="18080" spans="1:10" ht="14.5" x14ac:dyDescent="0.35">
      <c r="A18080" s="1" t="s">
        <v>25656</v>
      </c>
      <c r="B18080" s="1">
        <v>26</v>
      </c>
      <c r="C18080" s="22" t="str">
        <f t="shared" si="282"/>
        <v>9407026</v>
      </c>
      <c r="D18080" t="s">
        <v>25967</v>
      </c>
      <c r="E18080" s="1" t="s">
        <v>2761</v>
      </c>
      <c r="F18080" s="2">
        <v>0.6</v>
      </c>
      <c r="G18080" s="2">
        <v>0.19</v>
      </c>
      <c r="H18080" s="2">
        <v>0.19</v>
      </c>
      <c r="I18080" s="81">
        <v>0.02</v>
      </c>
      <c r="J18080" s="1">
        <v>32.346499999999999</v>
      </c>
    </row>
    <row r="18081" spans="1:10" ht="14.5" x14ac:dyDescent="0.35">
      <c r="A18081" s="1" t="s">
        <v>25657</v>
      </c>
      <c r="C18081" s="22" t="str">
        <f t="shared" si="282"/>
        <v>94150</v>
      </c>
      <c r="D18081" t="s">
        <v>25968</v>
      </c>
      <c r="E18081" s="1" t="s">
        <v>173</v>
      </c>
      <c r="F18081" s="2">
        <v>7.0000000000000007E-2</v>
      </c>
      <c r="G18081" s="2">
        <v>0.67</v>
      </c>
      <c r="H18081" s="2">
        <v>0.67</v>
      </c>
      <c r="I18081" s="81">
        <v>0.02</v>
      </c>
      <c r="J18081" s="1">
        <v>32.346499999999999</v>
      </c>
    </row>
    <row r="18082" spans="1:10" ht="14.5" x14ac:dyDescent="0.35">
      <c r="A18082" s="1" t="s">
        <v>25657</v>
      </c>
      <c r="B18082" s="1" t="s">
        <v>2795</v>
      </c>
      <c r="C18082" s="22" t="str">
        <f t="shared" si="282"/>
        <v>94150TC</v>
      </c>
      <c r="D18082" t="s">
        <v>25969</v>
      </c>
      <c r="E18082" s="1" t="s">
        <v>173</v>
      </c>
      <c r="F18082" s="2">
        <v>0</v>
      </c>
      <c r="G18082" s="2">
        <v>0.64</v>
      </c>
      <c r="H18082" s="2">
        <v>0.64</v>
      </c>
      <c r="I18082" s="81">
        <v>0.01</v>
      </c>
      <c r="J18082" s="1">
        <v>32.346499999999999</v>
      </c>
    </row>
    <row r="18083" spans="1:10" ht="14.5" x14ac:dyDescent="0.35">
      <c r="A18083" s="1" t="s">
        <v>25657</v>
      </c>
      <c r="B18083" s="1">
        <v>26</v>
      </c>
      <c r="C18083" s="22" t="str">
        <f t="shared" si="282"/>
        <v>9415026</v>
      </c>
      <c r="D18083" t="s">
        <v>25970</v>
      </c>
      <c r="E18083" s="1" t="s">
        <v>173</v>
      </c>
      <c r="F18083" s="2">
        <v>7.0000000000000007E-2</v>
      </c>
      <c r="G18083" s="2">
        <v>0.03</v>
      </c>
      <c r="H18083" s="2">
        <v>0.03</v>
      </c>
      <c r="I18083" s="81">
        <v>0.01</v>
      </c>
      <c r="J18083" s="1">
        <v>32.346499999999999</v>
      </c>
    </row>
    <row r="18084" spans="1:10" ht="14.5" x14ac:dyDescent="0.35">
      <c r="A18084" s="1" t="s">
        <v>25659</v>
      </c>
      <c r="C18084" s="22" t="str">
        <f t="shared" si="282"/>
        <v>94200</v>
      </c>
      <c r="D18084" t="s">
        <v>25971</v>
      </c>
      <c r="E18084" s="1" t="s">
        <v>2761</v>
      </c>
      <c r="F18084" s="2">
        <v>0.05</v>
      </c>
      <c r="G18084" s="2">
        <v>0.38</v>
      </c>
      <c r="H18084" s="2">
        <v>0.38</v>
      </c>
      <c r="I18084" s="81">
        <v>0.02</v>
      </c>
      <c r="J18084" s="1">
        <v>32.346499999999999</v>
      </c>
    </row>
    <row r="18085" spans="1:10" ht="14.5" x14ac:dyDescent="0.35">
      <c r="A18085" s="1" t="s">
        <v>25659</v>
      </c>
      <c r="B18085" s="1" t="s">
        <v>2795</v>
      </c>
      <c r="C18085" s="22" t="str">
        <f t="shared" si="282"/>
        <v>94200TC</v>
      </c>
      <c r="D18085" t="s">
        <v>25972</v>
      </c>
      <c r="E18085" s="1" t="s">
        <v>2761</v>
      </c>
      <c r="F18085" s="2">
        <v>0</v>
      </c>
      <c r="G18085" s="2">
        <v>0.36</v>
      </c>
      <c r="H18085" s="2">
        <v>0.36</v>
      </c>
      <c r="I18085" s="81">
        <v>0.01</v>
      </c>
      <c r="J18085" s="1">
        <v>32.346499999999999</v>
      </c>
    </row>
    <row r="18086" spans="1:10" ht="14.5" x14ac:dyDescent="0.35">
      <c r="A18086" s="1" t="s">
        <v>25659</v>
      </c>
      <c r="B18086" s="1">
        <v>26</v>
      </c>
      <c r="C18086" s="22" t="str">
        <f t="shared" si="282"/>
        <v>9420026</v>
      </c>
      <c r="D18086" t="s">
        <v>25972</v>
      </c>
      <c r="E18086" s="1" t="s">
        <v>2761</v>
      </c>
      <c r="F18086" s="2">
        <v>0.05</v>
      </c>
      <c r="G18086" s="2">
        <v>0.02</v>
      </c>
      <c r="H18086" s="2">
        <v>0.02</v>
      </c>
      <c r="I18086" s="81">
        <v>0.01</v>
      </c>
      <c r="J18086" s="1">
        <v>32.346499999999999</v>
      </c>
    </row>
    <row r="18087" spans="1:10" ht="14.5" x14ac:dyDescent="0.35">
      <c r="A18087" s="1" t="s">
        <v>25661</v>
      </c>
      <c r="C18087" s="22" t="str">
        <f t="shared" si="282"/>
        <v>94375</v>
      </c>
      <c r="D18087" t="s">
        <v>25973</v>
      </c>
      <c r="E18087" s="1" t="s">
        <v>2761</v>
      </c>
      <c r="F18087" s="2">
        <v>0.31</v>
      </c>
      <c r="G18087" s="2">
        <v>0.84</v>
      </c>
      <c r="H18087" s="2">
        <v>0.84</v>
      </c>
      <c r="I18087" s="81">
        <v>0.02</v>
      </c>
      <c r="J18087" s="1">
        <v>32.346499999999999</v>
      </c>
    </row>
    <row r="18088" spans="1:10" ht="14.5" x14ac:dyDescent="0.35">
      <c r="A18088" s="1" t="s">
        <v>25661</v>
      </c>
      <c r="B18088" s="1" t="s">
        <v>2795</v>
      </c>
      <c r="C18088" s="22" t="str">
        <f t="shared" si="282"/>
        <v>94375TC</v>
      </c>
      <c r="D18088" t="s">
        <v>28845</v>
      </c>
      <c r="E18088" s="1" t="s">
        <v>2761</v>
      </c>
      <c r="F18088" s="2">
        <v>0</v>
      </c>
      <c r="G18088" s="2">
        <v>0.74</v>
      </c>
      <c r="H18088" s="2">
        <v>0.74</v>
      </c>
      <c r="I18088" s="81">
        <v>0.01</v>
      </c>
      <c r="J18088" s="1">
        <v>32.346499999999999</v>
      </c>
    </row>
    <row r="18089" spans="1:10" ht="14.5" x14ac:dyDescent="0.35">
      <c r="A18089" s="1" t="s">
        <v>25661</v>
      </c>
      <c r="B18089" s="1">
        <v>26</v>
      </c>
      <c r="C18089" s="22" t="str">
        <f t="shared" si="282"/>
        <v>9437526</v>
      </c>
      <c r="D18089" t="s">
        <v>25974</v>
      </c>
      <c r="E18089" s="1" t="s">
        <v>2761</v>
      </c>
      <c r="F18089" s="2">
        <v>0.31</v>
      </c>
      <c r="G18089" s="2">
        <v>0.1</v>
      </c>
      <c r="H18089" s="2">
        <v>0.1</v>
      </c>
      <c r="I18089" s="81">
        <v>0.01</v>
      </c>
      <c r="J18089" s="1">
        <v>32.346499999999999</v>
      </c>
    </row>
    <row r="18090" spans="1:10" ht="14.5" x14ac:dyDescent="0.35">
      <c r="A18090" s="1" t="s">
        <v>25663</v>
      </c>
      <c r="C18090" s="22" t="str">
        <f t="shared" si="282"/>
        <v>94450</v>
      </c>
      <c r="D18090" t="s">
        <v>25975</v>
      </c>
      <c r="E18090" s="1" t="s">
        <v>2761</v>
      </c>
      <c r="F18090" s="2">
        <v>0.4</v>
      </c>
      <c r="G18090" s="2">
        <v>2.19</v>
      </c>
      <c r="H18090" s="2">
        <v>2.19</v>
      </c>
      <c r="I18090" s="81">
        <v>0.04</v>
      </c>
      <c r="J18090" s="1">
        <v>32.346499999999999</v>
      </c>
    </row>
    <row r="18091" spans="1:10" ht="14.5" x14ac:dyDescent="0.35">
      <c r="A18091" s="1" t="s">
        <v>25663</v>
      </c>
      <c r="B18091" s="1" t="s">
        <v>2795</v>
      </c>
      <c r="C18091" s="22" t="str">
        <f t="shared" si="282"/>
        <v>94450TC</v>
      </c>
      <c r="D18091" t="s">
        <v>25976</v>
      </c>
      <c r="E18091" s="1" t="s">
        <v>2761</v>
      </c>
      <c r="F18091" s="2">
        <v>0</v>
      </c>
      <c r="G18091" s="2">
        <v>2.02</v>
      </c>
      <c r="H18091" s="2">
        <v>2.02</v>
      </c>
      <c r="I18091" s="81">
        <v>0.02</v>
      </c>
      <c r="J18091" s="1">
        <v>32.346499999999999</v>
      </c>
    </row>
    <row r="18092" spans="1:10" ht="14.5" x14ac:dyDescent="0.35">
      <c r="A18092" s="1" t="s">
        <v>25663</v>
      </c>
      <c r="B18092" s="1">
        <v>26</v>
      </c>
      <c r="C18092" s="22" t="str">
        <f t="shared" si="282"/>
        <v>9445026</v>
      </c>
      <c r="D18092" t="s">
        <v>25977</v>
      </c>
      <c r="E18092" s="1" t="s">
        <v>2761</v>
      </c>
      <c r="F18092" s="2">
        <v>0.4</v>
      </c>
      <c r="G18092" s="2">
        <v>0.17</v>
      </c>
      <c r="H18092" s="2">
        <v>0.17</v>
      </c>
      <c r="I18092" s="81">
        <v>0.02</v>
      </c>
      <c r="J18092" s="1">
        <v>32.346499999999999</v>
      </c>
    </row>
    <row r="18093" spans="1:10" ht="14.5" x14ac:dyDescent="0.35">
      <c r="A18093" s="1" t="s">
        <v>25665</v>
      </c>
      <c r="C18093" s="22" t="str">
        <f t="shared" si="282"/>
        <v>94452</v>
      </c>
      <c r="D18093" t="s">
        <v>25978</v>
      </c>
      <c r="E18093" s="1" t="s">
        <v>2761</v>
      </c>
      <c r="F18093" s="2">
        <v>0.31</v>
      </c>
      <c r="G18093" s="2">
        <v>1.19</v>
      </c>
      <c r="H18093" s="2">
        <v>1.19</v>
      </c>
      <c r="I18093" s="81">
        <v>0.02</v>
      </c>
      <c r="J18093" s="1">
        <v>32.346499999999999</v>
      </c>
    </row>
    <row r="18094" spans="1:10" ht="14.5" x14ac:dyDescent="0.35">
      <c r="A18094" s="1" t="s">
        <v>25665</v>
      </c>
      <c r="B18094" s="1" t="s">
        <v>2795</v>
      </c>
      <c r="C18094" s="22" t="str">
        <f t="shared" si="282"/>
        <v>94452TC</v>
      </c>
      <c r="D18094" t="s">
        <v>25979</v>
      </c>
      <c r="E18094" s="1" t="s">
        <v>2761</v>
      </c>
      <c r="F18094" s="2">
        <v>0</v>
      </c>
      <c r="G18094" s="2">
        <v>1.0900000000000001</v>
      </c>
      <c r="H18094" s="2">
        <v>1.0900000000000001</v>
      </c>
      <c r="I18094" s="81">
        <v>0.01</v>
      </c>
      <c r="J18094" s="1">
        <v>32.346499999999999</v>
      </c>
    </row>
    <row r="18095" spans="1:10" ht="14.5" x14ac:dyDescent="0.35">
      <c r="A18095" s="1" t="s">
        <v>25665</v>
      </c>
      <c r="B18095" s="1">
        <v>26</v>
      </c>
      <c r="C18095" s="22" t="str">
        <f t="shared" si="282"/>
        <v>9445226</v>
      </c>
      <c r="D18095" t="s">
        <v>25979</v>
      </c>
      <c r="E18095" s="1" t="s">
        <v>2761</v>
      </c>
      <c r="F18095" s="2">
        <v>0.31</v>
      </c>
      <c r="G18095" s="2">
        <v>0.1</v>
      </c>
      <c r="H18095" s="2">
        <v>0.1</v>
      </c>
      <c r="I18095" s="81">
        <v>0.01</v>
      </c>
      <c r="J18095" s="1">
        <v>32.346499999999999</v>
      </c>
    </row>
    <row r="18096" spans="1:10" ht="14.5" x14ac:dyDescent="0.35">
      <c r="A18096" s="1" t="s">
        <v>25667</v>
      </c>
      <c r="C18096" s="22" t="str">
        <f t="shared" si="282"/>
        <v>94453</v>
      </c>
      <c r="D18096" t="s">
        <v>25979</v>
      </c>
      <c r="E18096" s="1" t="s">
        <v>2761</v>
      </c>
      <c r="F18096" s="2">
        <v>0.4</v>
      </c>
      <c r="G18096" s="2">
        <v>1.57</v>
      </c>
      <c r="H18096" s="2">
        <v>1.57</v>
      </c>
      <c r="I18096" s="81">
        <v>0.04</v>
      </c>
      <c r="J18096" s="1">
        <v>32.346499999999999</v>
      </c>
    </row>
    <row r="18097" spans="1:10" ht="14.5" x14ac:dyDescent="0.35">
      <c r="A18097" s="1" t="s">
        <v>25667</v>
      </c>
      <c r="B18097" s="1" t="s">
        <v>2795</v>
      </c>
      <c r="C18097" s="22" t="str">
        <f t="shared" si="282"/>
        <v>94453TC</v>
      </c>
      <c r="D18097" t="s">
        <v>25980</v>
      </c>
      <c r="E18097" s="1" t="s">
        <v>2761</v>
      </c>
      <c r="F18097" s="2">
        <v>0</v>
      </c>
      <c r="G18097" s="2">
        <v>1.45</v>
      </c>
      <c r="H18097" s="2">
        <v>1.45</v>
      </c>
      <c r="I18097" s="81">
        <v>0.02</v>
      </c>
      <c r="J18097" s="1">
        <v>32.346499999999999</v>
      </c>
    </row>
    <row r="18098" spans="1:10" ht="14.5" x14ac:dyDescent="0.35">
      <c r="A18098" s="1" t="s">
        <v>25667</v>
      </c>
      <c r="B18098" s="1">
        <v>26</v>
      </c>
      <c r="C18098" s="22" t="str">
        <f t="shared" si="282"/>
        <v>9445326</v>
      </c>
      <c r="D18098" t="s">
        <v>25981</v>
      </c>
      <c r="E18098" s="1" t="s">
        <v>2761</v>
      </c>
      <c r="F18098" s="2">
        <v>0.4</v>
      </c>
      <c r="G18098" s="2">
        <v>0.12</v>
      </c>
      <c r="H18098" s="2">
        <v>0.12</v>
      </c>
      <c r="I18098" s="81">
        <v>0.02</v>
      </c>
      <c r="J18098" s="1">
        <v>32.346499999999999</v>
      </c>
    </row>
    <row r="18099" spans="1:10" ht="14.5" x14ac:dyDescent="0.35">
      <c r="A18099" s="1" t="s">
        <v>25669</v>
      </c>
      <c r="C18099" s="22" t="str">
        <f t="shared" si="282"/>
        <v>94610</v>
      </c>
      <c r="D18099" t="s">
        <v>25982</v>
      </c>
      <c r="E18099" s="1" t="s">
        <v>2761</v>
      </c>
      <c r="F18099" s="2">
        <v>1.1599999999999999</v>
      </c>
      <c r="G18099" s="2">
        <v>0.42</v>
      </c>
      <c r="H18099" s="2">
        <v>0.42</v>
      </c>
      <c r="I18099" s="81">
        <v>7.0000000000000007E-2</v>
      </c>
      <c r="J18099" s="1">
        <v>32.346499999999999</v>
      </c>
    </row>
    <row r="18100" spans="1:10" ht="14.5" x14ac:dyDescent="0.35">
      <c r="A18100" s="1" t="s">
        <v>25671</v>
      </c>
      <c r="C18100" s="22" t="str">
        <f t="shared" si="282"/>
        <v>94617</v>
      </c>
      <c r="D18100" t="s">
        <v>25983</v>
      </c>
      <c r="E18100" s="1" t="s">
        <v>2761</v>
      </c>
      <c r="F18100" s="2">
        <v>0.7</v>
      </c>
      <c r="G18100" s="2">
        <v>1.94</v>
      </c>
      <c r="H18100" s="2">
        <v>1.94</v>
      </c>
      <c r="I18100" s="81">
        <v>0.04</v>
      </c>
      <c r="J18100" s="1">
        <v>32.346499999999999</v>
      </c>
    </row>
    <row r="18101" spans="1:10" ht="14.5" x14ac:dyDescent="0.35">
      <c r="A18101" s="1" t="s">
        <v>25671</v>
      </c>
      <c r="B18101" s="1" t="s">
        <v>2795</v>
      </c>
      <c r="C18101" s="22" t="str">
        <f t="shared" si="282"/>
        <v>94617TC</v>
      </c>
      <c r="D18101" t="s">
        <v>25984</v>
      </c>
      <c r="E18101" s="1" t="s">
        <v>2761</v>
      </c>
      <c r="F18101" s="2">
        <v>0</v>
      </c>
      <c r="G18101" s="2">
        <v>1.72</v>
      </c>
      <c r="H18101" s="2">
        <v>1.72</v>
      </c>
      <c r="I18101" s="81">
        <v>0.03</v>
      </c>
      <c r="J18101" s="1">
        <v>32.346499999999999</v>
      </c>
    </row>
    <row r="18102" spans="1:10" ht="14.5" x14ac:dyDescent="0.35">
      <c r="A18102" s="1" t="s">
        <v>25671</v>
      </c>
      <c r="B18102" s="1">
        <v>26</v>
      </c>
      <c r="C18102" s="22" t="str">
        <f t="shared" si="282"/>
        <v>9461726</v>
      </c>
      <c r="D18102" t="s">
        <v>25985</v>
      </c>
      <c r="E18102" s="1" t="s">
        <v>2761</v>
      </c>
      <c r="F18102" s="2">
        <v>0.7</v>
      </c>
      <c r="G18102" s="2">
        <v>0.22</v>
      </c>
      <c r="H18102" s="2">
        <v>0.22</v>
      </c>
      <c r="I18102" s="81">
        <v>0.01</v>
      </c>
      <c r="J18102" s="1">
        <v>32.346499999999999</v>
      </c>
    </row>
    <row r="18103" spans="1:10" ht="14.5" x14ac:dyDescent="0.35">
      <c r="A18103" s="1" t="s">
        <v>25672</v>
      </c>
      <c r="C18103" s="22" t="str">
        <f t="shared" si="282"/>
        <v>94618</v>
      </c>
      <c r="D18103" t="s">
        <v>25986</v>
      </c>
      <c r="E18103" s="1" t="s">
        <v>2761</v>
      </c>
      <c r="F18103" s="2">
        <v>0.48</v>
      </c>
      <c r="G18103" s="2">
        <v>0.52</v>
      </c>
      <c r="H18103" s="2">
        <v>0.52</v>
      </c>
      <c r="I18103" s="81">
        <v>0.03</v>
      </c>
      <c r="J18103" s="1">
        <v>32.346499999999999</v>
      </c>
    </row>
    <row r="18104" spans="1:10" ht="14.5" x14ac:dyDescent="0.35">
      <c r="A18104" s="1" t="s">
        <v>25672</v>
      </c>
      <c r="B18104" s="1" t="s">
        <v>2795</v>
      </c>
      <c r="C18104" s="22" t="str">
        <f t="shared" si="282"/>
        <v>94618TC</v>
      </c>
      <c r="D18104" t="s">
        <v>25987</v>
      </c>
      <c r="E18104" s="1" t="s">
        <v>2761</v>
      </c>
      <c r="F18104" s="2">
        <v>0</v>
      </c>
      <c r="G18104" s="2">
        <v>0.37</v>
      </c>
      <c r="H18104" s="2">
        <v>0.37</v>
      </c>
      <c r="I18104" s="81">
        <v>0.01</v>
      </c>
      <c r="J18104" s="1">
        <v>32.346499999999999</v>
      </c>
    </row>
    <row r="18105" spans="1:10" ht="14.5" x14ac:dyDescent="0.35">
      <c r="A18105" s="1" t="s">
        <v>25672</v>
      </c>
      <c r="B18105" s="1">
        <v>26</v>
      </c>
      <c r="C18105" s="22" t="str">
        <f t="shared" si="282"/>
        <v>9461826</v>
      </c>
      <c r="D18105" t="s">
        <v>25988</v>
      </c>
      <c r="E18105" s="1" t="s">
        <v>2761</v>
      </c>
      <c r="F18105" s="2">
        <v>0.48</v>
      </c>
      <c r="G18105" s="2">
        <v>0.15</v>
      </c>
      <c r="H18105" s="2">
        <v>0.15</v>
      </c>
      <c r="I18105" s="81">
        <v>0.02</v>
      </c>
      <c r="J18105" s="1">
        <v>32.346499999999999</v>
      </c>
    </row>
    <row r="18106" spans="1:10" ht="14.5" x14ac:dyDescent="0.35">
      <c r="A18106" s="1" t="s">
        <v>26904</v>
      </c>
      <c r="C18106" s="22" t="str">
        <f t="shared" si="282"/>
        <v>94619</v>
      </c>
      <c r="D18106" t="s">
        <v>25989</v>
      </c>
      <c r="E18106" s="1" t="s">
        <v>2761</v>
      </c>
      <c r="F18106" s="2">
        <v>0.49</v>
      </c>
      <c r="G18106" s="2">
        <v>1.44</v>
      </c>
      <c r="H18106" s="2">
        <v>1.44</v>
      </c>
      <c r="I18106" s="81">
        <v>0.03</v>
      </c>
      <c r="J18106" s="1">
        <v>32.346499999999999</v>
      </c>
    </row>
    <row r="18107" spans="1:10" ht="14.5" x14ac:dyDescent="0.35">
      <c r="A18107" s="1" t="s">
        <v>26904</v>
      </c>
      <c r="B18107" s="1" t="s">
        <v>2795</v>
      </c>
      <c r="C18107" s="22" t="str">
        <f t="shared" si="282"/>
        <v>94619TC</v>
      </c>
      <c r="D18107" t="s">
        <v>25990</v>
      </c>
      <c r="E18107" s="1" t="s">
        <v>2761</v>
      </c>
      <c r="F18107" s="2">
        <v>0</v>
      </c>
      <c r="G18107" s="2">
        <v>1.31</v>
      </c>
      <c r="H18107" s="2">
        <v>1.31</v>
      </c>
      <c r="I18107" s="81">
        <v>0.02</v>
      </c>
      <c r="J18107" s="1">
        <v>32.346499999999999</v>
      </c>
    </row>
    <row r="18108" spans="1:10" ht="14.5" x14ac:dyDescent="0.35">
      <c r="A18108" s="1" t="s">
        <v>26904</v>
      </c>
      <c r="B18108" s="1">
        <v>26</v>
      </c>
      <c r="C18108" s="22" t="str">
        <f t="shared" si="282"/>
        <v>9461926</v>
      </c>
      <c r="D18108" t="s">
        <v>25991</v>
      </c>
      <c r="E18108" s="1" t="s">
        <v>2761</v>
      </c>
      <c r="F18108" s="2">
        <v>0.49</v>
      </c>
      <c r="G18108" s="2">
        <v>0.13</v>
      </c>
      <c r="H18108" s="2">
        <v>0.13</v>
      </c>
      <c r="I18108" s="81">
        <v>0.01</v>
      </c>
      <c r="J18108" s="1">
        <v>32.346499999999999</v>
      </c>
    </row>
    <row r="18109" spans="1:10" ht="14.5" x14ac:dyDescent="0.35">
      <c r="A18109" s="1" t="s">
        <v>25674</v>
      </c>
      <c r="C18109" s="22" t="str">
        <f t="shared" si="282"/>
        <v>94621</v>
      </c>
      <c r="D18109" t="s">
        <v>25992</v>
      </c>
      <c r="E18109" s="1" t="s">
        <v>2761</v>
      </c>
      <c r="F18109" s="2">
        <v>1.42</v>
      </c>
      <c r="G18109" s="2">
        <v>3.13</v>
      </c>
      <c r="H18109" s="2">
        <v>3.13</v>
      </c>
      <c r="I18109" s="81">
        <v>0.11</v>
      </c>
      <c r="J18109" s="1">
        <v>32.346499999999999</v>
      </c>
    </row>
    <row r="18110" spans="1:10" ht="14.5" x14ac:dyDescent="0.35">
      <c r="A18110" s="1" t="s">
        <v>25674</v>
      </c>
      <c r="B18110" s="1" t="s">
        <v>2795</v>
      </c>
      <c r="C18110" s="22" t="str">
        <f t="shared" si="282"/>
        <v>94621TC</v>
      </c>
      <c r="D18110" t="s">
        <v>25993</v>
      </c>
      <c r="E18110" s="1" t="s">
        <v>2761</v>
      </c>
      <c r="F18110" s="2">
        <v>0</v>
      </c>
      <c r="G18110" s="2">
        <v>2.63</v>
      </c>
      <c r="H18110" s="2">
        <v>2.63</v>
      </c>
      <c r="I18110" s="81">
        <v>0.03</v>
      </c>
      <c r="J18110" s="1">
        <v>32.346499999999999</v>
      </c>
    </row>
    <row r="18111" spans="1:10" ht="14.5" x14ac:dyDescent="0.35">
      <c r="A18111" s="1" t="s">
        <v>25674</v>
      </c>
      <c r="B18111" s="1">
        <v>26</v>
      </c>
      <c r="C18111" s="22" t="str">
        <f t="shared" si="282"/>
        <v>9462126</v>
      </c>
      <c r="D18111" t="s">
        <v>25994</v>
      </c>
      <c r="E18111" s="1" t="s">
        <v>2761</v>
      </c>
      <c r="F18111" s="2">
        <v>1.42</v>
      </c>
      <c r="G18111" s="2">
        <v>0.5</v>
      </c>
      <c r="H18111" s="2">
        <v>0.5</v>
      </c>
      <c r="I18111" s="81">
        <v>0.08</v>
      </c>
      <c r="J18111" s="1">
        <v>32.346499999999999</v>
      </c>
    </row>
    <row r="18112" spans="1:10" ht="14.5" x14ac:dyDescent="0.35">
      <c r="A18112" s="1" t="s">
        <v>28839</v>
      </c>
      <c r="C18112" s="22" t="str">
        <f t="shared" si="282"/>
        <v>94625</v>
      </c>
      <c r="D18112" t="s">
        <v>25995</v>
      </c>
      <c r="E18112" s="1" t="s">
        <v>2761</v>
      </c>
      <c r="F18112" s="2">
        <v>0.36</v>
      </c>
      <c r="G18112" s="2">
        <v>1.92</v>
      </c>
      <c r="H18112" s="2">
        <v>0.13</v>
      </c>
      <c r="I18112" s="81">
        <v>0.04</v>
      </c>
      <c r="J18112" s="1">
        <v>32.346499999999999</v>
      </c>
    </row>
    <row r="18113" spans="1:10" ht="14.5" x14ac:dyDescent="0.35">
      <c r="A18113" s="1" t="s">
        <v>28840</v>
      </c>
      <c r="C18113" s="22" t="str">
        <f t="shared" si="282"/>
        <v>94626</v>
      </c>
      <c r="D18113" t="s">
        <v>25996</v>
      </c>
      <c r="E18113" s="1" t="s">
        <v>2761</v>
      </c>
      <c r="F18113" s="2">
        <v>0.56000000000000005</v>
      </c>
      <c r="G18113" s="2">
        <v>1.92</v>
      </c>
      <c r="H18113" s="2">
        <v>0.17</v>
      </c>
      <c r="I18113" s="81">
        <v>0.04</v>
      </c>
      <c r="J18113" s="1">
        <v>32.346499999999999</v>
      </c>
    </row>
    <row r="18114" spans="1:10" ht="14.5" x14ac:dyDescent="0.35">
      <c r="A18114" s="1" t="s">
        <v>25676</v>
      </c>
      <c r="C18114" s="22" t="str">
        <f t="shared" si="282"/>
        <v>94640</v>
      </c>
      <c r="D18114" t="s">
        <v>25997</v>
      </c>
      <c r="E18114" s="1" t="s">
        <v>2761</v>
      </c>
      <c r="F18114" s="2">
        <v>0</v>
      </c>
      <c r="G18114" s="2">
        <v>0.23</v>
      </c>
      <c r="H18114" s="2">
        <v>0.23</v>
      </c>
      <c r="I18114" s="81">
        <v>0.01</v>
      </c>
      <c r="J18114" s="1">
        <v>32.346499999999999</v>
      </c>
    </row>
    <row r="18115" spans="1:10" ht="14.5" x14ac:dyDescent="0.35">
      <c r="A18115" s="1" t="s">
        <v>25678</v>
      </c>
      <c r="C18115" s="22" t="str">
        <f t="shared" si="282"/>
        <v>94642</v>
      </c>
      <c r="D18115" t="s">
        <v>25998</v>
      </c>
      <c r="E18115" s="1" t="s">
        <v>562</v>
      </c>
      <c r="F18115" s="2">
        <v>0</v>
      </c>
      <c r="G18115" s="2">
        <v>0</v>
      </c>
      <c r="H18115" s="2">
        <v>0</v>
      </c>
      <c r="I18115" s="81">
        <v>0</v>
      </c>
      <c r="J18115" s="1">
        <v>32.346499999999999</v>
      </c>
    </row>
    <row r="18116" spans="1:10" ht="14.5" x14ac:dyDescent="0.35">
      <c r="A18116" s="1" t="s">
        <v>25680</v>
      </c>
      <c r="C18116" s="22" t="str">
        <f t="shared" si="282"/>
        <v>94644</v>
      </c>
      <c r="D18116" t="s">
        <v>25999</v>
      </c>
      <c r="E18116" s="1" t="s">
        <v>2761</v>
      </c>
      <c r="F18116" s="2">
        <v>0</v>
      </c>
      <c r="G18116" s="2">
        <v>1.71</v>
      </c>
      <c r="H18116" s="2">
        <v>1.71</v>
      </c>
      <c r="I18116" s="81">
        <v>0.02</v>
      </c>
      <c r="J18116" s="1">
        <v>32.346499999999999</v>
      </c>
    </row>
    <row r="18117" spans="1:10" ht="14.5" x14ac:dyDescent="0.35">
      <c r="A18117" s="1" t="s">
        <v>25682</v>
      </c>
      <c r="C18117" s="22" t="str">
        <f t="shared" si="282"/>
        <v>94645</v>
      </c>
      <c r="D18117" t="s">
        <v>26000</v>
      </c>
      <c r="E18117" s="1" t="s">
        <v>2761</v>
      </c>
      <c r="F18117" s="2">
        <v>0</v>
      </c>
      <c r="G18117" s="2">
        <v>0.5</v>
      </c>
      <c r="H18117" s="2">
        <v>0.5</v>
      </c>
      <c r="I18117" s="81">
        <v>0.01</v>
      </c>
      <c r="J18117" s="1">
        <v>32.346499999999999</v>
      </c>
    </row>
    <row r="18118" spans="1:10" ht="14.5" x14ac:dyDescent="0.35">
      <c r="A18118" s="1" t="s">
        <v>25684</v>
      </c>
      <c r="C18118" s="22" t="str">
        <f t="shared" si="282"/>
        <v>94660</v>
      </c>
      <c r="D18118" t="s">
        <v>26001</v>
      </c>
      <c r="E18118" s="1" t="s">
        <v>2761</v>
      </c>
      <c r="F18118" s="2">
        <v>0.76</v>
      </c>
      <c r="G18118" s="2">
        <v>1.1499999999999999</v>
      </c>
      <c r="H18118" s="2">
        <v>0.28000000000000003</v>
      </c>
      <c r="I18118" s="81">
        <v>0.05</v>
      </c>
      <c r="J18118" s="1">
        <v>32.346499999999999</v>
      </c>
    </row>
    <row r="18119" spans="1:10" ht="14.5" x14ac:dyDescent="0.35">
      <c r="A18119" s="1" t="s">
        <v>25686</v>
      </c>
      <c r="C18119" s="22" t="str">
        <f t="shared" si="282"/>
        <v>94662</v>
      </c>
      <c r="D18119" t="s">
        <v>26002</v>
      </c>
      <c r="E18119" s="1" t="s">
        <v>2761</v>
      </c>
      <c r="F18119" s="2">
        <v>0.76</v>
      </c>
      <c r="G18119" s="2">
        <v>0.21</v>
      </c>
      <c r="H18119" s="2">
        <v>0.21</v>
      </c>
      <c r="I18119" s="81">
        <v>0.05</v>
      </c>
      <c r="J18119" s="1">
        <v>32.346499999999999</v>
      </c>
    </row>
    <row r="18120" spans="1:10" ht="14.5" x14ac:dyDescent="0.35">
      <c r="A18120" s="1" t="s">
        <v>25688</v>
      </c>
      <c r="C18120" s="22" t="str">
        <f t="shared" si="282"/>
        <v>94664</v>
      </c>
      <c r="D18120" t="s">
        <v>26003</v>
      </c>
      <c r="E18120" s="1" t="s">
        <v>2761</v>
      </c>
      <c r="F18120" s="2">
        <v>0</v>
      </c>
      <c r="G18120" s="2">
        <v>0.52</v>
      </c>
      <c r="H18120" s="2">
        <v>0.52</v>
      </c>
      <c r="I18120" s="81">
        <v>0.02</v>
      </c>
      <c r="J18120" s="1">
        <v>32.346499999999999</v>
      </c>
    </row>
    <row r="18121" spans="1:10" ht="14.5" x14ac:dyDescent="0.35">
      <c r="A18121" s="1" t="s">
        <v>25690</v>
      </c>
      <c r="C18121" s="22" t="str">
        <f t="shared" si="282"/>
        <v>94667</v>
      </c>
      <c r="D18121" t="s">
        <v>26004</v>
      </c>
      <c r="E18121" s="1" t="s">
        <v>2761</v>
      </c>
      <c r="F18121" s="2">
        <v>0</v>
      </c>
      <c r="G18121" s="2">
        <v>0.74</v>
      </c>
      <c r="H18121" s="2">
        <v>0.74</v>
      </c>
      <c r="I18121" s="81">
        <v>0.02</v>
      </c>
      <c r="J18121" s="1">
        <v>32.346499999999999</v>
      </c>
    </row>
    <row r="18122" spans="1:10" ht="14.5" x14ac:dyDescent="0.35">
      <c r="A18122" s="1" t="s">
        <v>25692</v>
      </c>
      <c r="C18122" s="22" t="str">
        <f t="shared" si="282"/>
        <v>94668</v>
      </c>
      <c r="D18122" t="s">
        <v>26005</v>
      </c>
      <c r="E18122" s="1" t="s">
        <v>2761</v>
      </c>
      <c r="F18122" s="2">
        <v>0</v>
      </c>
      <c r="G18122" s="2">
        <v>1.1399999999999999</v>
      </c>
      <c r="H18122" s="2">
        <v>1.1399999999999999</v>
      </c>
      <c r="I18122" s="81">
        <v>0.02</v>
      </c>
      <c r="J18122" s="1">
        <v>32.346499999999999</v>
      </c>
    </row>
    <row r="18123" spans="1:10" ht="14.5" x14ac:dyDescent="0.35">
      <c r="A18123" s="1" t="s">
        <v>25693</v>
      </c>
      <c r="C18123" s="22" t="str">
        <f t="shared" si="282"/>
        <v>94669</v>
      </c>
      <c r="D18123" t="s">
        <v>26006</v>
      </c>
      <c r="E18123" s="1" t="s">
        <v>2761</v>
      </c>
      <c r="F18123" s="2">
        <v>0</v>
      </c>
      <c r="G18123" s="2">
        <v>0.61</v>
      </c>
      <c r="H18123" s="2">
        <v>0.61</v>
      </c>
      <c r="I18123" s="81">
        <v>0.02</v>
      </c>
      <c r="J18123" s="1">
        <v>32.346499999999999</v>
      </c>
    </row>
    <row r="18124" spans="1:10" ht="14.5" x14ac:dyDescent="0.35">
      <c r="A18124" s="1" t="s">
        <v>25695</v>
      </c>
      <c r="C18124" s="22" t="str">
        <f t="shared" ref="C18124:C18187" si="283">CONCATENATE(A18124,B18124)</f>
        <v>94680</v>
      </c>
      <c r="D18124" t="s">
        <v>26007</v>
      </c>
      <c r="E18124" s="1" t="s">
        <v>2761</v>
      </c>
      <c r="F18124" s="2">
        <v>0.26</v>
      </c>
      <c r="G18124" s="2">
        <v>1.28</v>
      </c>
      <c r="H18124" s="2">
        <v>1.28</v>
      </c>
      <c r="I18124" s="81">
        <v>0.04</v>
      </c>
      <c r="J18124" s="1">
        <v>32.346499999999999</v>
      </c>
    </row>
    <row r="18125" spans="1:10" ht="14.5" x14ac:dyDescent="0.35">
      <c r="A18125" s="1" t="s">
        <v>25695</v>
      </c>
      <c r="B18125" s="1" t="s">
        <v>2795</v>
      </c>
      <c r="C18125" s="22" t="str">
        <f t="shared" si="283"/>
        <v>94680TC</v>
      </c>
      <c r="D18125" t="s">
        <v>26008</v>
      </c>
      <c r="E18125" s="1" t="s">
        <v>2761</v>
      </c>
      <c r="F18125" s="2">
        <v>0</v>
      </c>
      <c r="G18125" s="2">
        <v>1.19</v>
      </c>
      <c r="H18125" s="2">
        <v>1.19</v>
      </c>
      <c r="I18125" s="81">
        <v>0.02</v>
      </c>
      <c r="J18125" s="1">
        <v>32.346499999999999</v>
      </c>
    </row>
    <row r="18126" spans="1:10" ht="14.5" x14ac:dyDescent="0.35">
      <c r="A18126" s="1" t="s">
        <v>25695</v>
      </c>
      <c r="B18126" s="1">
        <v>26</v>
      </c>
      <c r="C18126" s="22" t="str">
        <f t="shared" si="283"/>
        <v>9468026</v>
      </c>
      <c r="D18126" t="s">
        <v>28846</v>
      </c>
      <c r="E18126" s="1" t="s">
        <v>2761</v>
      </c>
      <c r="F18126" s="2">
        <v>0.26</v>
      </c>
      <c r="G18126" s="2">
        <v>0.09</v>
      </c>
      <c r="H18126" s="2">
        <v>0.09</v>
      </c>
      <c r="I18126" s="81">
        <v>0.02</v>
      </c>
      <c r="J18126" s="1">
        <v>32.346499999999999</v>
      </c>
    </row>
    <row r="18127" spans="1:10" ht="14.5" x14ac:dyDescent="0.35">
      <c r="A18127" s="1" t="s">
        <v>25697</v>
      </c>
      <c r="C18127" s="22" t="str">
        <f t="shared" si="283"/>
        <v>94681</v>
      </c>
      <c r="D18127" t="s">
        <v>28847</v>
      </c>
      <c r="E18127" s="1" t="s">
        <v>2761</v>
      </c>
      <c r="F18127" s="2">
        <v>0.2</v>
      </c>
      <c r="G18127" s="2">
        <v>1.21</v>
      </c>
      <c r="H18127" s="2">
        <v>1.21</v>
      </c>
      <c r="I18127" s="81">
        <v>0.03</v>
      </c>
      <c r="J18127" s="1">
        <v>32.346499999999999</v>
      </c>
    </row>
    <row r="18128" spans="1:10" ht="14.5" x14ac:dyDescent="0.35">
      <c r="A18128" s="1" t="s">
        <v>25697</v>
      </c>
      <c r="B18128" s="1" t="s">
        <v>2795</v>
      </c>
      <c r="C18128" s="22" t="str">
        <f t="shared" si="283"/>
        <v>94681TC</v>
      </c>
      <c r="D18128" t="s">
        <v>26009</v>
      </c>
      <c r="E18128" s="1" t="s">
        <v>2761</v>
      </c>
      <c r="F18128" s="2">
        <v>0</v>
      </c>
      <c r="G18128" s="2">
        <v>1.1399999999999999</v>
      </c>
      <c r="H18128" s="2">
        <v>1.1399999999999999</v>
      </c>
      <c r="I18128" s="81">
        <v>0.02</v>
      </c>
      <c r="J18128" s="1">
        <v>32.346499999999999</v>
      </c>
    </row>
    <row r="18129" spans="1:10" ht="14.5" x14ac:dyDescent="0.35">
      <c r="A18129" s="1" t="s">
        <v>25697</v>
      </c>
      <c r="B18129" s="1">
        <v>26</v>
      </c>
      <c r="C18129" s="22" t="str">
        <f t="shared" si="283"/>
        <v>9468126</v>
      </c>
      <c r="D18129" t="s">
        <v>26010</v>
      </c>
      <c r="E18129" s="1" t="s">
        <v>2761</v>
      </c>
      <c r="F18129" s="2">
        <v>0.2</v>
      </c>
      <c r="G18129" s="2">
        <v>7.0000000000000007E-2</v>
      </c>
      <c r="H18129" s="2">
        <v>7.0000000000000007E-2</v>
      </c>
      <c r="I18129" s="81">
        <v>0.01</v>
      </c>
      <c r="J18129" s="1">
        <v>32.346499999999999</v>
      </c>
    </row>
    <row r="18130" spans="1:10" ht="14.5" x14ac:dyDescent="0.35">
      <c r="A18130" s="1" t="s">
        <v>25699</v>
      </c>
      <c r="C18130" s="22" t="str">
        <f t="shared" si="283"/>
        <v>94690</v>
      </c>
      <c r="D18130" t="s">
        <v>26011</v>
      </c>
      <c r="E18130" s="1" t="s">
        <v>2761</v>
      </c>
      <c r="F18130" s="2">
        <v>7.0000000000000007E-2</v>
      </c>
      <c r="G18130" s="2">
        <v>1.36</v>
      </c>
      <c r="H18130" s="2">
        <v>1.36</v>
      </c>
      <c r="I18130" s="81">
        <v>0.02</v>
      </c>
      <c r="J18130" s="1">
        <v>32.346499999999999</v>
      </c>
    </row>
    <row r="18131" spans="1:10" ht="14.5" x14ac:dyDescent="0.35">
      <c r="A18131" s="1" t="s">
        <v>25699</v>
      </c>
      <c r="B18131" s="1" t="s">
        <v>2795</v>
      </c>
      <c r="C18131" s="22" t="str">
        <f t="shared" si="283"/>
        <v>94690TC</v>
      </c>
      <c r="D18131" t="s">
        <v>26012</v>
      </c>
      <c r="E18131" s="1" t="s">
        <v>2761</v>
      </c>
      <c r="F18131" s="2">
        <v>0</v>
      </c>
      <c r="G18131" s="2">
        <v>1.33</v>
      </c>
      <c r="H18131" s="2">
        <v>1.33</v>
      </c>
      <c r="I18131" s="81">
        <v>0.01</v>
      </c>
      <c r="J18131" s="1">
        <v>32.346499999999999</v>
      </c>
    </row>
    <row r="18132" spans="1:10" ht="14.5" x14ac:dyDescent="0.35">
      <c r="A18132" s="1" t="s">
        <v>25699</v>
      </c>
      <c r="B18132" s="1">
        <v>26</v>
      </c>
      <c r="C18132" s="22" t="str">
        <f t="shared" si="283"/>
        <v>9469026</v>
      </c>
      <c r="D18132" t="s">
        <v>26013</v>
      </c>
      <c r="E18132" s="1" t="s">
        <v>2761</v>
      </c>
      <c r="F18132" s="2">
        <v>7.0000000000000007E-2</v>
      </c>
      <c r="G18132" s="2">
        <v>0.03</v>
      </c>
      <c r="H18132" s="2">
        <v>0.03</v>
      </c>
      <c r="I18132" s="81">
        <v>0.01</v>
      </c>
      <c r="J18132" s="1">
        <v>32.346499999999999</v>
      </c>
    </row>
    <row r="18133" spans="1:10" ht="14.5" x14ac:dyDescent="0.35">
      <c r="A18133" s="1" t="s">
        <v>25701</v>
      </c>
      <c r="C18133" s="22" t="str">
        <f t="shared" si="283"/>
        <v>94726</v>
      </c>
      <c r="D18133" t="s">
        <v>26014</v>
      </c>
      <c r="E18133" s="1" t="s">
        <v>2761</v>
      </c>
      <c r="F18133" s="2">
        <v>0.26</v>
      </c>
      <c r="G18133" s="2">
        <v>1.41</v>
      </c>
      <c r="H18133" s="2">
        <v>1.41</v>
      </c>
      <c r="I18133" s="81">
        <v>0.03</v>
      </c>
      <c r="J18133" s="1">
        <v>32.346499999999999</v>
      </c>
    </row>
    <row r="18134" spans="1:10" ht="14.5" x14ac:dyDescent="0.35">
      <c r="A18134" s="1" t="s">
        <v>25701</v>
      </c>
      <c r="B18134" s="1" t="s">
        <v>2795</v>
      </c>
      <c r="C18134" s="22" t="str">
        <f t="shared" si="283"/>
        <v>94726TC</v>
      </c>
      <c r="D18134" t="s">
        <v>26015</v>
      </c>
      <c r="E18134" s="1" t="s">
        <v>2761</v>
      </c>
      <c r="F18134" s="2">
        <v>0</v>
      </c>
      <c r="G18134" s="2">
        <v>1.33</v>
      </c>
      <c r="H18134" s="2">
        <v>1.33</v>
      </c>
      <c r="I18134" s="81">
        <v>0.02</v>
      </c>
      <c r="J18134" s="1">
        <v>32.346499999999999</v>
      </c>
    </row>
    <row r="18135" spans="1:10" ht="14.5" x14ac:dyDescent="0.35">
      <c r="A18135" s="1" t="s">
        <v>25701</v>
      </c>
      <c r="B18135" s="1">
        <v>26</v>
      </c>
      <c r="C18135" s="22" t="str">
        <f t="shared" si="283"/>
        <v>9472626</v>
      </c>
      <c r="D18135" t="s">
        <v>26016</v>
      </c>
      <c r="E18135" s="1" t="s">
        <v>2761</v>
      </c>
      <c r="F18135" s="2">
        <v>0.26</v>
      </c>
      <c r="G18135" s="2">
        <v>0.08</v>
      </c>
      <c r="H18135" s="2">
        <v>0.08</v>
      </c>
      <c r="I18135" s="81">
        <v>0.01</v>
      </c>
      <c r="J18135" s="1">
        <v>32.346499999999999</v>
      </c>
    </row>
    <row r="18136" spans="1:10" ht="14.5" x14ac:dyDescent="0.35">
      <c r="A18136" s="1" t="s">
        <v>25703</v>
      </c>
      <c r="C18136" s="22" t="str">
        <f t="shared" si="283"/>
        <v>94727</v>
      </c>
      <c r="D18136" t="s">
        <v>26017</v>
      </c>
      <c r="E18136" s="1" t="s">
        <v>2761</v>
      </c>
      <c r="F18136" s="2">
        <v>0.26</v>
      </c>
      <c r="G18136" s="2">
        <v>1.07</v>
      </c>
      <c r="H18136" s="2">
        <v>1.07</v>
      </c>
      <c r="I18136" s="81">
        <v>0.02</v>
      </c>
      <c r="J18136" s="1">
        <v>32.346499999999999</v>
      </c>
    </row>
    <row r="18137" spans="1:10" ht="14.5" x14ac:dyDescent="0.35">
      <c r="A18137" s="1" t="s">
        <v>25703</v>
      </c>
      <c r="B18137" s="1" t="s">
        <v>2795</v>
      </c>
      <c r="C18137" s="22" t="str">
        <f t="shared" si="283"/>
        <v>94727TC</v>
      </c>
      <c r="D18137" t="s">
        <v>26018</v>
      </c>
      <c r="E18137" s="1" t="s">
        <v>2761</v>
      </c>
      <c r="F18137" s="2">
        <v>0</v>
      </c>
      <c r="G18137" s="2">
        <v>0.99</v>
      </c>
      <c r="H18137" s="2">
        <v>0.99</v>
      </c>
      <c r="I18137" s="81">
        <v>0.01</v>
      </c>
      <c r="J18137" s="1">
        <v>32.346499999999999</v>
      </c>
    </row>
    <row r="18138" spans="1:10" ht="14.5" x14ac:dyDescent="0.35">
      <c r="A18138" s="1" t="s">
        <v>25703</v>
      </c>
      <c r="B18138" s="1">
        <v>26</v>
      </c>
      <c r="C18138" s="22" t="str">
        <f t="shared" si="283"/>
        <v>9472726</v>
      </c>
      <c r="D18138" t="s">
        <v>26019</v>
      </c>
      <c r="E18138" s="1" t="s">
        <v>2761</v>
      </c>
      <c r="F18138" s="2">
        <v>0.26</v>
      </c>
      <c r="G18138" s="2">
        <v>0.08</v>
      </c>
      <c r="H18138" s="2">
        <v>0.08</v>
      </c>
      <c r="I18138" s="81">
        <v>0.01</v>
      </c>
      <c r="J18138" s="1">
        <v>32.346499999999999</v>
      </c>
    </row>
    <row r="18139" spans="1:10" ht="14.5" x14ac:dyDescent="0.35">
      <c r="A18139" s="1" t="s">
        <v>25705</v>
      </c>
      <c r="C18139" s="22" t="str">
        <f t="shared" si="283"/>
        <v>94728</v>
      </c>
      <c r="D18139" t="s">
        <v>26020</v>
      </c>
      <c r="E18139" s="1" t="s">
        <v>2761</v>
      </c>
      <c r="F18139" s="2">
        <v>0.26</v>
      </c>
      <c r="G18139" s="2">
        <v>1.05</v>
      </c>
      <c r="H18139" s="2">
        <v>1.05</v>
      </c>
      <c r="I18139" s="81">
        <v>0.02</v>
      </c>
      <c r="J18139" s="1">
        <v>32.346499999999999</v>
      </c>
    </row>
    <row r="18140" spans="1:10" ht="14.5" x14ac:dyDescent="0.35">
      <c r="A18140" s="1" t="s">
        <v>25705</v>
      </c>
      <c r="B18140" s="1" t="s">
        <v>2795</v>
      </c>
      <c r="C18140" s="22" t="str">
        <f t="shared" si="283"/>
        <v>94728TC</v>
      </c>
      <c r="D18140" t="s">
        <v>26021</v>
      </c>
      <c r="E18140" s="1" t="s">
        <v>2761</v>
      </c>
      <c r="F18140" s="2">
        <v>0</v>
      </c>
      <c r="G18140" s="2">
        <v>0.96</v>
      </c>
      <c r="H18140" s="2">
        <v>0.96</v>
      </c>
      <c r="I18140" s="81">
        <v>0.01</v>
      </c>
      <c r="J18140" s="1">
        <v>32.346499999999999</v>
      </c>
    </row>
    <row r="18141" spans="1:10" ht="14.5" x14ac:dyDescent="0.35">
      <c r="A18141" s="1" t="s">
        <v>25705</v>
      </c>
      <c r="B18141" s="1">
        <v>26</v>
      </c>
      <c r="C18141" s="22" t="str">
        <f t="shared" si="283"/>
        <v>9472826</v>
      </c>
      <c r="D18141" t="s">
        <v>26022</v>
      </c>
      <c r="E18141" s="1" t="s">
        <v>2761</v>
      </c>
      <c r="F18141" s="2">
        <v>0.26</v>
      </c>
      <c r="G18141" s="2">
        <v>0.09</v>
      </c>
      <c r="H18141" s="2">
        <v>0.09</v>
      </c>
      <c r="I18141" s="81">
        <v>0.01</v>
      </c>
      <c r="J18141" s="1">
        <v>32.346499999999999</v>
      </c>
    </row>
    <row r="18142" spans="1:10" ht="14.5" x14ac:dyDescent="0.35">
      <c r="A18142" s="1" t="s">
        <v>25707</v>
      </c>
      <c r="C18142" s="22" t="str">
        <f t="shared" si="283"/>
        <v>94729</v>
      </c>
      <c r="D18142" t="s">
        <v>26023</v>
      </c>
      <c r="E18142" s="1" t="s">
        <v>2761</v>
      </c>
      <c r="F18142" s="2">
        <v>0.19</v>
      </c>
      <c r="G18142" s="2">
        <v>1.47</v>
      </c>
      <c r="H18142" s="2">
        <v>1.47</v>
      </c>
      <c r="I18142" s="81">
        <v>0.02</v>
      </c>
      <c r="J18142" s="1">
        <v>32.346499999999999</v>
      </c>
    </row>
    <row r="18143" spans="1:10" ht="14.5" x14ac:dyDescent="0.35">
      <c r="A18143" s="1" t="s">
        <v>25707</v>
      </c>
      <c r="B18143" s="1" t="s">
        <v>2795</v>
      </c>
      <c r="C18143" s="22" t="str">
        <f t="shared" si="283"/>
        <v>94729TC</v>
      </c>
      <c r="D18143" t="s">
        <v>28848</v>
      </c>
      <c r="E18143" s="1" t="s">
        <v>2761</v>
      </c>
      <c r="F18143" s="2">
        <v>0</v>
      </c>
      <c r="G18143" s="2">
        <v>1.41</v>
      </c>
      <c r="H18143" s="2">
        <v>1.41</v>
      </c>
      <c r="I18143" s="81">
        <v>0.01</v>
      </c>
      <c r="J18143" s="1">
        <v>32.346499999999999</v>
      </c>
    </row>
    <row r="18144" spans="1:10" ht="14.5" x14ac:dyDescent="0.35">
      <c r="A18144" s="1" t="s">
        <v>25707</v>
      </c>
      <c r="B18144" s="1">
        <v>26</v>
      </c>
      <c r="C18144" s="22" t="str">
        <f t="shared" si="283"/>
        <v>9472926</v>
      </c>
      <c r="D18144" t="s">
        <v>30319</v>
      </c>
      <c r="E18144" s="1" t="s">
        <v>2761</v>
      </c>
      <c r="F18144" s="2">
        <v>0.19</v>
      </c>
      <c r="G18144" s="2">
        <v>0.06</v>
      </c>
      <c r="H18144" s="2">
        <v>0.06</v>
      </c>
      <c r="I18144" s="81">
        <v>0.01</v>
      </c>
      <c r="J18144" s="1">
        <v>32.346499999999999</v>
      </c>
    </row>
    <row r="18145" spans="1:10" ht="14.5" x14ac:dyDescent="0.35">
      <c r="A18145" s="1" t="s">
        <v>25709</v>
      </c>
      <c r="C18145" s="22" t="str">
        <f t="shared" si="283"/>
        <v>94760</v>
      </c>
      <c r="D18145" t="s">
        <v>30320</v>
      </c>
      <c r="E18145" s="1" t="s">
        <v>2802</v>
      </c>
      <c r="F18145" s="2">
        <v>0</v>
      </c>
      <c r="G18145" s="2">
        <v>0.1</v>
      </c>
      <c r="H18145" s="2">
        <v>0.1</v>
      </c>
      <c r="I18145" s="81">
        <v>0.01</v>
      </c>
      <c r="J18145" s="1">
        <v>32.346499999999999</v>
      </c>
    </row>
    <row r="18146" spans="1:10" ht="14.5" x14ac:dyDescent="0.35">
      <c r="A18146" s="1" t="s">
        <v>25711</v>
      </c>
      <c r="C18146" s="22" t="str">
        <f t="shared" si="283"/>
        <v>94761</v>
      </c>
      <c r="D18146" t="s">
        <v>26024</v>
      </c>
      <c r="E18146" s="1" t="s">
        <v>2802</v>
      </c>
      <c r="F18146" s="2">
        <v>0</v>
      </c>
      <c r="G18146" s="2">
        <v>0.11</v>
      </c>
      <c r="H18146" s="2">
        <v>0.11</v>
      </c>
      <c r="I18146" s="81">
        <v>0.01</v>
      </c>
      <c r="J18146" s="1">
        <v>32.346499999999999</v>
      </c>
    </row>
    <row r="18147" spans="1:10" ht="14.5" x14ac:dyDescent="0.35">
      <c r="A18147" s="1" t="s">
        <v>25712</v>
      </c>
      <c r="C18147" s="22" t="str">
        <f t="shared" si="283"/>
        <v>94762</v>
      </c>
      <c r="D18147" t="s">
        <v>26025</v>
      </c>
      <c r="E18147" s="1" t="s">
        <v>2761</v>
      </c>
      <c r="F18147" s="2">
        <v>0</v>
      </c>
      <c r="G18147" s="2">
        <v>0.73</v>
      </c>
      <c r="H18147" s="2">
        <v>0.73</v>
      </c>
      <c r="I18147" s="81">
        <v>0.01</v>
      </c>
      <c r="J18147" s="1">
        <v>32.346499999999999</v>
      </c>
    </row>
    <row r="18148" spans="1:10" ht="14.5" x14ac:dyDescent="0.35">
      <c r="A18148" s="1" t="s">
        <v>25713</v>
      </c>
      <c r="C18148" s="22" t="str">
        <f t="shared" si="283"/>
        <v>94772</v>
      </c>
      <c r="D18148" t="s">
        <v>26026</v>
      </c>
      <c r="E18148" s="1" t="s">
        <v>562</v>
      </c>
      <c r="F18148" s="2">
        <v>0</v>
      </c>
      <c r="G18148" s="2">
        <v>0</v>
      </c>
      <c r="H18148" s="2">
        <v>0</v>
      </c>
      <c r="I18148" s="81">
        <v>0</v>
      </c>
      <c r="J18148" s="1">
        <v>32.346499999999999</v>
      </c>
    </row>
    <row r="18149" spans="1:10" ht="14.5" x14ac:dyDescent="0.35">
      <c r="A18149" s="1" t="s">
        <v>25713</v>
      </c>
      <c r="B18149" s="1" t="s">
        <v>2795</v>
      </c>
      <c r="C18149" s="22" t="str">
        <f t="shared" si="283"/>
        <v>94772TC</v>
      </c>
      <c r="D18149" t="s">
        <v>26027</v>
      </c>
      <c r="E18149" s="1" t="s">
        <v>562</v>
      </c>
      <c r="F18149" s="2">
        <v>0</v>
      </c>
      <c r="G18149" s="2">
        <v>0</v>
      </c>
      <c r="H18149" s="2">
        <v>0</v>
      </c>
      <c r="I18149" s="81">
        <v>0</v>
      </c>
      <c r="J18149" s="1">
        <v>32.346499999999999</v>
      </c>
    </row>
    <row r="18150" spans="1:10" ht="14.5" x14ac:dyDescent="0.35">
      <c r="A18150" s="1" t="s">
        <v>25713</v>
      </c>
      <c r="B18150" s="1">
        <v>26</v>
      </c>
      <c r="C18150" s="22" t="str">
        <f t="shared" si="283"/>
        <v>9477226</v>
      </c>
      <c r="D18150" t="s">
        <v>26028</v>
      </c>
      <c r="E18150" s="1" t="s">
        <v>562</v>
      </c>
      <c r="F18150" s="2">
        <v>0</v>
      </c>
      <c r="G18150" s="2">
        <v>0</v>
      </c>
      <c r="H18150" s="2">
        <v>0</v>
      </c>
      <c r="I18150" s="81">
        <v>0</v>
      </c>
      <c r="J18150" s="1">
        <v>32.346499999999999</v>
      </c>
    </row>
    <row r="18151" spans="1:10" ht="14.5" x14ac:dyDescent="0.35">
      <c r="A18151" s="1" t="s">
        <v>25715</v>
      </c>
      <c r="C18151" s="22" t="str">
        <f t="shared" si="283"/>
        <v>94774</v>
      </c>
      <c r="D18151" t="s">
        <v>26029</v>
      </c>
      <c r="E18151" s="1" t="s">
        <v>562</v>
      </c>
      <c r="F18151" s="2">
        <v>0</v>
      </c>
      <c r="G18151" s="2">
        <v>0</v>
      </c>
      <c r="H18151" s="2">
        <v>0</v>
      </c>
      <c r="I18151" s="81">
        <v>0</v>
      </c>
      <c r="J18151" s="1">
        <v>32.346499999999999</v>
      </c>
    </row>
    <row r="18152" spans="1:10" ht="14.5" x14ac:dyDescent="0.35">
      <c r="A18152" s="1" t="s">
        <v>25717</v>
      </c>
      <c r="C18152" s="22" t="str">
        <f t="shared" si="283"/>
        <v>94775</v>
      </c>
      <c r="D18152" t="s">
        <v>26030</v>
      </c>
      <c r="E18152" s="1" t="s">
        <v>562</v>
      </c>
      <c r="F18152" s="2">
        <v>0</v>
      </c>
      <c r="G18152" s="2">
        <v>0</v>
      </c>
      <c r="H18152" s="2">
        <v>0</v>
      </c>
      <c r="I18152" s="81">
        <v>0</v>
      </c>
      <c r="J18152" s="1">
        <v>32.346499999999999</v>
      </c>
    </row>
    <row r="18153" spans="1:10" ht="14.5" x14ac:dyDescent="0.35">
      <c r="A18153" s="1" t="s">
        <v>25719</v>
      </c>
      <c r="C18153" s="22" t="str">
        <f t="shared" si="283"/>
        <v>94776</v>
      </c>
      <c r="D18153" t="s">
        <v>26031</v>
      </c>
      <c r="E18153" s="1" t="s">
        <v>562</v>
      </c>
      <c r="F18153" s="2">
        <v>0</v>
      </c>
      <c r="G18153" s="2">
        <v>0</v>
      </c>
      <c r="H18153" s="2">
        <v>0</v>
      </c>
      <c r="I18153" s="81">
        <v>0</v>
      </c>
      <c r="J18153" s="1">
        <v>32.346499999999999</v>
      </c>
    </row>
    <row r="18154" spans="1:10" ht="14.5" x14ac:dyDescent="0.35">
      <c r="A18154" s="1" t="s">
        <v>25721</v>
      </c>
      <c r="C18154" s="22" t="str">
        <f t="shared" si="283"/>
        <v>94777</v>
      </c>
      <c r="D18154" t="s">
        <v>26032</v>
      </c>
      <c r="E18154" s="1" t="s">
        <v>562</v>
      </c>
      <c r="F18154" s="2">
        <v>0</v>
      </c>
      <c r="G18154" s="2">
        <v>0</v>
      </c>
      <c r="H18154" s="2">
        <v>0</v>
      </c>
      <c r="I18154" s="81">
        <v>0</v>
      </c>
      <c r="J18154" s="1">
        <v>32.346499999999999</v>
      </c>
    </row>
    <row r="18155" spans="1:10" ht="14.5" x14ac:dyDescent="0.35">
      <c r="A18155" s="1" t="s">
        <v>25723</v>
      </c>
      <c r="C18155" s="22" t="str">
        <f t="shared" si="283"/>
        <v>94780</v>
      </c>
      <c r="D18155" t="s">
        <v>26033</v>
      </c>
      <c r="E18155" s="1" t="s">
        <v>2761</v>
      </c>
      <c r="F18155" s="2">
        <v>0.48</v>
      </c>
      <c r="G18155" s="2">
        <v>1.0900000000000001</v>
      </c>
      <c r="H18155" s="2">
        <v>0.17</v>
      </c>
      <c r="I18155" s="81">
        <v>0.03</v>
      </c>
      <c r="J18155" s="1">
        <v>32.346499999999999</v>
      </c>
    </row>
    <row r="18156" spans="1:10" ht="14.5" x14ac:dyDescent="0.35">
      <c r="A18156" s="1" t="s">
        <v>25725</v>
      </c>
      <c r="C18156" s="22" t="str">
        <f t="shared" si="283"/>
        <v>94781</v>
      </c>
      <c r="D18156" t="s">
        <v>26034</v>
      </c>
      <c r="E18156" s="1" t="s">
        <v>2761</v>
      </c>
      <c r="F18156" s="2">
        <v>0.17</v>
      </c>
      <c r="G18156" s="2">
        <v>0.47</v>
      </c>
      <c r="H18156" s="2">
        <v>0.06</v>
      </c>
      <c r="I18156" s="81">
        <v>0.01</v>
      </c>
      <c r="J18156" s="1">
        <v>32.346499999999999</v>
      </c>
    </row>
    <row r="18157" spans="1:10" ht="14.5" x14ac:dyDescent="0.35">
      <c r="A18157" s="1" t="s">
        <v>25727</v>
      </c>
      <c r="C18157" s="22" t="str">
        <f t="shared" si="283"/>
        <v>94799</v>
      </c>
      <c r="D18157" t="s">
        <v>26035</v>
      </c>
      <c r="E18157" s="1" t="s">
        <v>562</v>
      </c>
      <c r="F18157" s="2">
        <v>0</v>
      </c>
      <c r="G18157" s="2">
        <v>0</v>
      </c>
      <c r="H18157" s="2">
        <v>0</v>
      </c>
      <c r="I18157" s="81">
        <v>0</v>
      </c>
      <c r="J18157" s="1">
        <v>32.346499999999999</v>
      </c>
    </row>
    <row r="18158" spans="1:10" ht="14.5" x14ac:dyDescent="0.35">
      <c r="A18158" s="1" t="s">
        <v>25727</v>
      </c>
      <c r="B18158" s="1" t="s">
        <v>2795</v>
      </c>
      <c r="C18158" s="22" t="str">
        <f t="shared" si="283"/>
        <v>94799TC</v>
      </c>
      <c r="D18158" t="s">
        <v>26036</v>
      </c>
      <c r="E18158" s="1" t="s">
        <v>562</v>
      </c>
      <c r="F18158" s="2">
        <v>0</v>
      </c>
      <c r="G18158" s="2">
        <v>0</v>
      </c>
      <c r="H18158" s="2">
        <v>0</v>
      </c>
      <c r="I18158" s="81">
        <v>0</v>
      </c>
      <c r="J18158" s="1">
        <v>32.346499999999999</v>
      </c>
    </row>
    <row r="18159" spans="1:10" ht="14.5" x14ac:dyDescent="0.35">
      <c r="A18159" s="1" t="s">
        <v>25727</v>
      </c>
      <c r="B18159" s="1">
        <v>26</v>
      </c>
      <c r="C18159" s="22" t="str">
        <f t="shared" si="283"/>
        <v>9479926</v>
      </c>
      <c r="D18159" t="s">
        <v>26037</v>
      </c>
      <c r="E18159" s="1" t="s">
        <v>562</v>
      </c>
      <c r="F18159" s="2">
        <v>0</v>
      </c>
      <c r="G18159" s="2">
        <v>0</v>
      </c>
      <c r="H18159" s="2">
        <v>0</v>
      </c>
      <c r="I18159" s="81">
        <v>0</v>
      </c>
      <c r="J18159" s="1">
        <v>32.346499999999999</v>
      </c>
    </row>
    <row r="18160" spans="1:10" ht="14.5" x14ac:dyDescent="0.35">
      <c r="A18160" s="1" t="s">
        <v>25728</v>
      </c>
      <c r="C18160" s="22" t="str">
        <f t="shared" si="283"/>
        <v>95004</v>
      </c>
      <c r="D18160" t="s">
        <v>30321</v>
      </c>
      <c r="E18160" s="1" t="s">
        <v>2761</v>
      </c>
      <c r="F18160" s="2">
        <v>0.01</v>
      </c>
      <c r="G18160" s="2">
        <v>0.09</v>
      </c>
      <c r="H18160" s="2">
        <v>0.09</v>
      </c>
      <c r="I18160" s="81">
        <v>0.01</v>
      </c>
      <c r="J18160" s="1">
        <v>32.346499999999999</v>
      </c>
    </row>
    <row r="18161" spans="1:10" ht="14.5" x14ac:dyDescent="0.35">
      <c r="A18161" s="1" t="s">
        <v>25730</v>
      </c>
      <c r="C18161" s="22" t="str">
        <f t="shared" si="283"/>
        <v>95012</v>
      </c>
      <c r="D18161" t="s">
        <v>30322</v>
      </c>
      <c r="E18161" s="1" t="s">
        <v>2761</v>
      </c>
      <c r="F18161" s="2">
        <v>0</v>
      </c>
      <c r="G18161" s="2">
        <v>0.55000000000000004</v>
      </c>
      <c r="H18161" s="2">
        <v>0.55000000000000004</v>
      </c>
      <c r="I18161" s="81">
        <v>0.01</v>
      </c>
      <c r="J18161" s="1">
        <v>32.346499999999999</v>
      </c>
    </row>
    <row r="18162" spans="1:10" ht="14.5" x14ac:dyDescent="0.35">
      <c r="A18162" s="1" t="s">
        <v>25732</v>
      </c>
      <c r="C18162" s="22" t="str">
        <f t="shared" si="283"/>
        <v>95017</v>
      </c>
      <c r="D18162" t="s">
        <v>26038</v>
      </c>
      <c r="E18162" s="1" t="s">
        <v>2761</v>
      </c>
      <c r="F18162" s="2">
        <v>7.0000000000000007E-2</v>
      </c>
      <c r="G18162" s="2">
        <v>0.17</v>
      </c>
      <c r="H18162" s="2">
        <v>0.03</v>
      </c>
      <c r="I18162" s="81">
        <v>0.01</v>
      </c>
      <c r="J18162" s="1">
        <v>32.346499999999999</v>
      </c>
    </row>
    <row r="18163" spans="1:10" ht="14.5" x14ac:dyDescent="0.35">
      <c r="A18163" s="1" t="s">
        <v>25734</v>
      </c>
      <c r="C18163" s="22" t="str">
        <f t="shared" si="283"/>
        <v>95018</v>
      </c>
      <c r="D18163" t="s">
        <v>26039</v>
      </c>
      <c r="E18163" s="1" t="s">
        <v>2761</v>
      </c>
      <c r="F18163" s="2">
        <v>0.14000000000000001</v>
      </c>
      <c r="G18163" s="2">
        <v>0.44</v>
      </c>
      <c r="H18163" s="2">
        <v>0.06</v>
      </c>
      <c r="I18163" s="81">
        <v>0.01</v>
      </c>
      <c r="J18163" s="1">
        <v>32.346499999999999</v>
      </c>
    </row>
    <row r="18164" spans="1:10" ht="14.5" x14ac:dyDescent="0.35">
      <c r="A18164" s="1" t="s">
        <v>25736</v>
      </c>
      <c r="C18164" s="22" t="str">
        <f t="shared" si="283"/>
        <v>95024</v>
      </c>
      <c r="D18164" t="s">
        <v>26040</v>
      </c>
      <c r="E18164" s="1" t="s">
        <v>2761</v>
      </c>
      <c r="F18164" s="2">
        <v>0.01</v>
      </c>
      <c r="G18164" s="2">
        <v>0.21</v>
      </c>
      <c r="H18164" s="2">
        <v>0.01</v>
      </c>
      <c r="I18164" s="81">
        <v>0.01</v>
      </c>
      <c r="J18164" s="1">
        <v>32.346499999999999</v>
      </c>
    </row>
    <row r="18165" spans="1:10" ht="14.5" x14ac:dyDescent="0.35">
      <c r="A18165" s="1" t="s">
        <v>25738</v>
      </c>
      <c r="C18165" s="22" t="str">
        <f t="shared" si="283"/>
        <v>95027</v>
      </c>
      <c r="D18165" t="s">
        <v>26041</v>
      </c>
      <c r="E18165" s="1" t="s">
        <v>2761</v>
      </c>
      <c r="F18165" s="2">
        <v>0.01</v>
      </c>
      <c r="G18165" s="2">
        <v>0.12</v>
      </c>
      <c r="H18165" s="2">
        <v>0.12</v>
      </c>
      <c r="I18165" s="81">
        <v>0.01</v>
      </c>
      <c r="J18165" s="1">
        <v>32.346499999999999</v>
      </c>
    </row>
    <row r="18166" spans="1:10" ht="14.5" x14ac:dyDescent="0.35">
      <c r="A18166" s="1" t="s">
        <v>25740</v>
      </c>
      <c r="C18166" s="22" t="str">
        <f t="shared" si="283"/>
        <v>95028</v>
      </c>
      <c r="D18166" t="s">
        <v>26042</v>
      </c>
      <c r="E18166" s="1" t="s">
        <v>2761</v>
      </c>
      <c r="F18166" s="2">
        <v>0</v>
      </c>
      <c r="G18166" s="2">
        <v>0.36</v>
      </c>
      <c r="H18166" s="2">
        <v>0.36</v>
      </c>
      <c r="I18166" s="81">
        <v>0.01</v>
      </c>
      <c r="J18166" s="1">
        <v>32.346499999999999</v>
      </c>
    </row>
    <row r="18167" spans="1:10" ht="14.5" x14ac:dyDescent="0.35">
      <c r="A18167" s="1" t="s">
        <v>25742</v>
      </c>
      <c r="C18167" s="22" t="str">
        <f t="shared" si="283"/>
        <v>95044</v>
      </c>
      <c r="D18167" t="s">
        <v>30323</v>
      </c>
      <c r="E18167" s="1" t="s">
        <v>2761</v>
      </c>
      <c r="F18167" s="2">
        <v>0</v>
      </c>
      <c r="G18167" s="2">
        <v>0.14000000000000001</v>
      </c>
      <c r="H18167" s="2">
        <v>0.14000000000000001</v>
      </c>
      <c r="I18167" s="81">
        <v>0.01</v>
      </c>
      <c r="J18167" s="1">
        <v>32.346499999999999</v>
      </c>
    </row>
    <row r="18168" spans="1:10" ht="14.5" x14ac:dyDescent="0.35">
      <c r="A18168" s="1" t="s">
        <v>25744</v>
      </c>
      <c r="C18168" s="22" t="str">
        <f t="shared" si="283"/>
        <v>95052</v>
      </c>
      <c r="D18168" t="s">
        <v>30324</v>
      </c>
      <c r="E18168" s="1" t="s">
        <v>2761</v>
      </c>
      <c r="F18168" s="2">
        <v>0</v>
      </c>
      <c r="G18168" s="2">
        <v>0.16</v>
      </c>
      <c r="H18168" s="2">
        <v>0.16</v>
      </c>
      <c r="I18168" s="81">
        <v>0.01</v>
      </c>
      <c r="J18168" s="1">
        <v>32.346499999999999</v>
      </c>
    </row>
    <row r="18169" spans="1:10" ht="14.5" x14ac:dyDescent="0.35">
      <c r="A18169" s="1" t="s">
        <v>25746</v>
      </c>
      <c r="C18169" s="22" t="str">
        <f t="shared" si="283"/>
        <v>95056</v>
      </c>
      <c r="D18169" t="s">
        <v>28849</v>
      </c>
      <c r="E18169" s="1" t="s">
        <v>2761</v>
      </c>
      <c r="F18169" s="2">
        <v>0</v>
      </c>
      <c r="G18169" s="2">
        <v>1.57</v>
      </c>
      <c r="H18169" s="2">
        <v>1.57</v>
      </c>
      <c r="I18169" s="81">
        <v>0.02</v>
      </c>
      <c r="J18169" s="1">
        <v>32.346499999999999</v>
      </c>
    </row>
    <row r="18170" spans="1:10" ht="14.5" x14ac:dyDescent="0.35">
      <c r="A18170" s="1" t="s">
        <v>25748</v>
      </c>
      <c r="C18170" s="22" t="str">
        <f t="shared" si="283"/>
        <v>95060</v>
      </c>
      <c r="D18170" t="s">
        <v>26043</v>
      </c>
      <c r="E18170" s="1" t="s">
        <v>2761</v>
      </c>
      <c r="F18170" s="2">
        <v>0</v>
      </c>
      <c r="G18170" s="2">
        <v>1.18</v>
      </c>
      <c r="H18170" s="2">
        <v>1.18</v>
      </c>
      <c r="I18170" s="81">
        <v>0.01</v>
      </c>
      <c r="J18170" s="1">
        <v>32.346499999999999</v>
      </c>
    </row>
    <row r="18171" spans="1:10" ht="14.5" x14ac:dyDescent="0.35">
      <c r="A18171" s="1" t="s">
        <v>25750</v>
      </c>
      <c r="C18171" s="22" t="str">
        <f t="shared" si="283"/>
        <v>95065</v>
      </c>
      <c r="D18171" t="s">
        <v>26044</v>
      </c>
      <c r="E18171" s="1" t="s">
        <v>2761</v>
      </c>
      <c r="F18171" s="2">
        <v>0</v>
      </c>
      <c r="G18171" s="2">
        <v>0.87</v>
      </c>
      <c r="H18171" s="2">
        <v>0.87</v>
      </c>
      <c r="I18171" s="81">
        <v>0.01</v>
      </c>
      <c r="J18171" s="1">
        <v>32.346499999999999</v>
      </c>
    </row>
    <row r="18172" spans="1:10" ht="14.5" x14ac:dyDescent="0.35">
      <c r="A18172" s="1" t="s">
        <v>25752</v>
      </c>
      <c r="C18172" s="22" t="str">
        <f t="shared" si="283"/>
        <v>95070</v>
      </c>
      <c r="D18172" t="s">
        <v>26045</v>
      </c>
      <c r="E18172" s="1" t="s">
        <v>2761</v>
      </c>
      <c r="F18172" s="2">
        <v>0</v>
      </c>
      <c r="G18172" s="2">
        <v>1.03</v>
      </c>
      <c r="H18172" s="2">
        <v>1.03</v>
      </c>
      <c r="I18172" s="81">
        <v>0.03</v>
      </c>
      <c r="J18172" s="1">
        <v>32.346499999999999</v>
      </c>
    </row>
    <row r="18173" spans="1:10" ht="14.5" x14ac:dyDescent="0.35">
      <c r="A18173" s="1" t="s">
        <v>25754</v>
      </c>
      <c r="C18173" s="22" t="str">
        <f t="shared" si="283"/>
        <v>95076</v>
      </c>
      <c r="D18173" t="s">
        <v>26046</v>
      </c>
      <c r="E18173" s="1" t="s">
        <v>2761</v>
      </c>
      <c r="F18173" s="2">
        <v>1.5</v>
      </c>
      <c r="G18173" s="2">
        <v>2.19</v>
      </c>
      <c r="H18173" s="2">
        <v>0.64</v>
      </c>
      <c r="I18173" s="81">
        <v>0.05</v>
      </c>
      <c r="J18173" s="1">
        <v>32.346499999999999</v>
      </c>
    </row>
    <row r="18174" spans="1:10" ht="14.5" x14ac:dyDescent="0.35">
      <c r="A18174" s="1" t="s">
        <v>25756</v>
      </c>
      <c r="C18174" s="22" t="str">
        <f t="shared" si="283"/>
        <v>95079</v>
      </c>
      <c r="D18174" t="s">
        <v>26047</v>
      </c>
      <c r="E18174" s="1" t="s">
        <v>2761</v>
      </c>
      <c r="F18174" s="2">
        <v>1.38</v>
      </c>
      <c r="G18174" s="2">
        <v>1.1499999999999999</v>
      </c>
      <c r="H18174" s="2">
        <v>0.59</v>
      </c>
      <c r="I18174" s="81">
        <v>0.05</v>
      </c>
      <c r="J18174" s="1">
        <v>32.346499999999999</v>
      </c>
    </row>
    <row r="18175" spans="1:10" ht="14.5" x14ac:dyDescent="0.35">
      <c r="A18175" s="1" t="s">
        <v>25758</v>
      </c>
      <c r="C18175" s="22" t="str">
        <f t="shared" si="283"/>
        <v>95115</v>
      </c>
      <c r="D18175" t="s">
        <v>26048</v>
      </c>
      <c r="E18175" s="1" t="s">
        <v>2761</v>
      </c>
      <c r="F18175" s="2">
        <v>0</v>
      </c>
      <c r="G18175" s="2">
        <v>0.31</v>
      </c>
      <c r="H18175" s="2">
        <v>0.31</v>
      </c>
      <c r="I18175" s="81">
        <v>0.01</v>
      </c>
      <c r="J18175" s="1">
        <v>32.346499999999999</v>
      </c>
    </row>
    <row r="18176" spans="1:10" ht="14.5" x14ac:dyDescent="0.35">
      <c r="A18176" s="1" t="s">
        <v>25760</v>
      </c>
      <c r="C18176" s="22" t="str">
        <f t="shared" si="283"/>
        <v>95117</v>
      </c>
      <c r="D18176" t="s">
        <v>26049</v>
      </c>
      <c r="E18176" s="1" t="s">
        <v>2761</v>
      </c>
      <c r="F18176" s="2">
        <v>0</v>
      </c>
      <c r="G18176" s="2">
        <v>0.36</v>
      </c>
      <c r="H18176" s="2">
        <v>0.36</v>
      </c>
      <c r="I18176" s="81">
        <v>0.01</v>
      </c>
      <c r="J18176" s="1">
        <v>32.346499999999999</v>
      </c>
    </row>
    <row r="18177" spans="1:10" ht="14.5" x14ac:dyDescent="0.35">
      <c r="A18177" s="1" t="s">
        <v>25762</v>
      </c>
      <c r="C18177" s="22" t="str">
        <f t="shared" si="283"/>
        <v>95120</v>
      </c>
      <c r="D18177" t="s">
        <v>26050</v>
      </c>
      <c r="E18177" s="1" t="s">
        <v>7</v>
      </c>
      <c r="F18177" s="2">
        <v>0</v>
      </c>
      <c r="G18177" s="2">
        <v>0</v>
      </c>
      <c r="H18177" s="2">
        <v>0</v>
      </c>
      <c r="I18177" s="81">
        <v>0</v>
      </c>
      <c r="J18177" s="1">
        <v>32.346499999999999</v>
      </c>
    </row>
    <row r="18178" spans="1:10" ht="14.5" x14ac:dyDescent="0.35">
      <c r="A18178" s="1" t="s">
        <v>25763</v>
      </c>
      <c r="C18178" s="22" t="str">
        <f t="shared" si="283"/>
        <v>95125</v>
      </c>
      <c r="D18178" t="s">
        <v>26051</v>
      </c>
      <c r="E18178" s="1" t="s">
        <v>7</v>
      </c>
      <c r="F18178" s="2">
        <v>0</v>
      </c>
      <c r="G18178" s="2">
        <v>0</v>
      </c>
      <c r="H18178" s="2">
        <v>0</v>
      </c>
      <c r="I18178" s="81">
        <v>0</v>
      </c>
      <c r="J18178" s="1">
        <v>32.346499999999999</v>
      </c>
    </row>
    <row r="18179" spans="1:10" ht="14.5" x14ac:dyDescent="0.35">
      <c r="A18179" s="1" t="s">
        <v>25765</v>
      </c>
      <c r="C18179" s="22" t="str">
        <f t="shared" si="283"/>
        <v>95130</v>
      </c>
      <c r="D18179" t="s">
        <v>26052</v>
      </c>
      <c r="E18179" s="1" t="s">
        <v>7</v>
      </c>
      <c r="F18179" s="2">
        <v>0</v>
      </c>
      <c r="G18179" s="2">
        <v>0</v>
      </c>
      <c r="H18179" s="2">
        <v>0</v>
      </c>
      <c r="I18179" s="81">
        <v>0</v>
      </c>
      <c r="J18179" s="1">
        <v>32.346499999999999</v>
      </c>
    </row>
    <row r="18180" spans="1:10" ht="14.5" x14ac:dyDescent="0.35">
      <c r="A18180" s="1" t="s">
        <v>25767</v>
      </c>
      <c r="C18180" s="22" t="str">
        <f t="shared" si="283"/>
        <v>95131</v>
      </c>
      <c r="D18180" t="s">
        <v>26053</v>
      </c>
      <c r="E18180" s="1" t="s">
        <v>7</v>
      </c>
      <c r="F18180" s="2">
        <v>0</v>
      </c>
      <c r="G18180" s="2">
        <v>0</v>
      </c>
      <c r="H18180" s="2">
        <v>0</v>
      </c>
      <c r="I18180" s="81">
        <v>0</v>
      </c>
      <c r="J18180" s="1">
        <v>32.346499999999999</v>
      </c>
    </row>
    <row r="18181" spans="1:10" ht="14.5" x14ac:dyDescent="0.35">
      <c r="A18181" s="1" t="s">
        <v>25769</v>
      </c>
      <c r="C18181" s="22" t="str">
        <f t="shared" si="283"/>
        <v>95132</v>
      </c>
      <c r="D18181" t="s">
        <v>30325</v>
      </c>
      <c r="E18181" s="1" t="s">
        <v>7</v>
      </c>
      <c r="F18181" s="2">
        <v>0</v>
      </c>
      <c r="G18181" s="2">
        <v>0</v>
      </c>
      <c r="H18181" s="2">
        <v>0</v>
      </c>
      <c r="I18181" s="81">
        <v>0</v>
      </c>
      <c r="J18181" s="1">
        <v>32.346499999999999</v>
      </c>
    </row>
    <row r="18182" spans="1:10" ht="14.5" x14ac:dyDescent="0.35">
      <c r="A18182" s="1" t="s">
        <v>25771</v>
      </c>
      <c r="C18182" s="22" t="str">
        <f t="shared" si="283"/>
        <v>95133</v>
      </c>
      <c r="D18182" t="s">
        <v>30326</v>
      </c>
      <c r="E18182" s="1" t="s">
        <v>7</v>
      </c>
      <c r="F18182" s="2">
        <v>0</v>
      </c>
      <c r="G18182" s="2">
        <v>0</v>
      </c>
      <c r="H18182" s="2">
        <v>0</v>
      </c>
      <c r="I18182" s="81">
        <v>0</v>
      </c>
      <c r="J18182" s="1">
        <v>32.346499999999999</v>
      </c>
    </row>
    <row r="18183" spans="1:10" ht="14.5" x14ac:dyDescent="0.35">
      <c r="A18183" s="1" t="s">
        <v>25773</v>
      </c>
      <c r="C18183" s="22" t="str">
        <f t="shared" si="283"/>
        <v>95134</v>
      </c>
      <c r="D18183" t="s">
        <v>30327</v>
      </c>
      <c r="E18183" s="1" t="s">
        <v>7</v>
      </c>
      <c r="F18183" s="2">
        <v>0</v>
      </c>
      <c r="G18183" s="2">
        <v>0</v>
      </c>
      <c r="H18183" s="2">
        <v>0</v>
      </c>
      <c r="I18183" s="81">
        <v>0</v>
      </c>
      <c r="J18183" s="1">
        <v>32.346499999999999</v>
      </c>
    </row>
    <row r="18184" spans="1:10" ht="14.5" x14ac:dyDescent="0.35">
      <c r="A18184" s="1" t="s">
        <v>25775</v>
      </c>
      <c r="C18184" s="22" t="str">
        <f t="shared" si="283"/>
        <v>95144</v>
      </c>
      <c r="D18184" t="s">
        <v>26054</v>
      </c>
      <c r="E18184" s="1" t="s">
        <v>2761</v>
      </c>
      <c r="F18184" s="2">
        <v>0.06</v>
      </c>
      <c r="G18184" s="2">
        <v>0.42</v>
      </c>
      <c r="H18184" s="2">
        <v>0.03</v>
      </c>
      <c r="I18184" s="81">
        <v>0.01</v>
      </c>
      <c r="J18184" s="1">
        <v>32.346499999999999</v>
      </c>
    </row>
    <row r="18185" spans="1:10" ht="14.5" x14ac:dyDescent="0.35">
      <c r="A18185" s="1" t="s">
        <v>25777</v>
      </c>
      <c r="C18185" s="22" t="str">
        <f t="shared" si="283"/>
        <v>95145</v>
      </c>
      <c r="D18185" t="s">
        <v>26054</v>
      </c>
      <c r="E18185" s="1" t="s">
        <v>2761</v>
      </c>
      <c r="F18185" s="2">
        <v>0.06</v>
      </c>
      <c r="G18185" s="2">
        <v>0.98</v>
      </c>
      <c r="H18185" s="2">
        <v>0.03</v>
      </c>
      <c r="I18185" s="81">
        <v>0.01</v>
      </c>
      <c r="J18185" s="1">
        <v>32.346499999999999</v>
      </c>
    </row>
    <row r="18186" spans="1:10" ht="14.5" x14ac:dyDescent="0.35">
      <c r="A18186" s="1" t="s">
        <v>25778</v>
      </c>
      <c r="C18186" s="22" t="str">
        <f t="shared" si="283"/>
        <v>95146</v>
      </c>
      <c r="D18186" t="s">
        <v>26054</v>
      </c>
      <c r="E18186" s="1" t="s">
        <v>2761</v>
      </c>
      <c r="F18186" s="2">
        <v>0.06</v>
      </c>
      <c r="G18186" s="2">
        <v>1.86</v>
      </c>
      <c r="H18186" s="2">
        <v>0.03</v>
      </c>
      <c r="I18186" s="81">
        <v>0.01</v>
      </c>
      <c r="J18186" s="1">
        <v>32.346499999999999</v>
      </c>
    </row>
    <row r="18187" spans="1:10" ht="14.5" x14ac:dyDescent="0.35">
      <c r="A18187" s="1" t="s">
        <v>25779</v>
      </c>
      <c r="C18187" s="22" t="str">
        <f t="shared" si="283"/>
        <v>95147</v>
      </c>
      <c r="D18187" t="s">
        <v>26054</v>
      </c>
      <c r="E18187" s="1" t="s">
        <v>2761</v>
      </c>
      <c r="F18187" s="2">
        <v>0.06</v>
      </c>
      <c r="G18187" s="2">
        <v>1.79</v>
      </c>
      <c r="H18187" s="2">
        <v>0.03</v>
      </c>
      <c r="I18187" s="81">
        <v>0.01</v>
      </c>
      <c r="J18187" s="1">
        <v>32.346499999999999</v>
      </c>
    </row>
    <row r="18188" spans="1:10" ht="14.5" x14ac:dyDescent="0.35">
      <c r="A18188" s="1" t="s">
        <v>25780</v>
      </c>
      <c r="C18188" s="22" t="str">
        <f t="shared" ref="C18188:C18251" si="284">CONCATENATE(A18188,B18188)</f>
        <v>95148</v>
      </c>
      <c r="D18188" t="s">
        <v>26054</v>
      </c>
      <c r="E18188" s="1" t="s">
        <v>2761</v>
      </c>
      <c r="F18188" s="2">
        <v>0.06</v>
      </c>
      <c r="G18188" s="2">
        <v>2.69</v>
      </c>
      <c r="H18188" s="2">
        <v>0.03</v>
      </c>
      <c r="I18188" s="81">
        <v>0.01</v>
      </c>
      <c r="J18188" s="1">
        <v>32.346499999999999</v>
      </c>
    </row>
    <row r="18189" spans="1:10" ht="14.5" x14ac:dyDescent="0.35">
      <c r="A18189" s="1" t="s">
        <v>25781</v>
      </c>
      <c r="C18189" s="22" t="str">
        <f t="shared" si="284"/>
        <v>95149</v>
      </c>
      <c r="D18189" t="s">
        <v>26054</v>
      </c>
      <c r="E18189" s="1" t="s">
        <v>2761</v>
      </c>
      <c r="F18189" s="2">
        <v>0.06</v>
      </c>
      <c r="G18189" s="2">
        <v>3.6</v>
      </c>
      <c r="H18189" s="2">
        <v>0.03</v>
      </c>
      <c r="I18189" s="81">
        <v>0.01</v>
      </c>
      <c r="J18189" s="1">
        <v>32.346499999999999</v>
      </c>
    </row>
    <row r="18190" spans="1:10" ht="14.5" x14ac:dyDescent="0.35">
      <c r="A18190" s="1" t="s">
        <v>25782</v>
      </c>
      <c r="C18190" s="22" t="str">
        <f t="shared" si="284"/>
        <v>95165</v>
      </c>
      <c r="D18190" t="s">
        <v>28850</v>
      </c>
      <c r="E18190" s="1" t="s">
        <v>2761</v>
      </c>
      <c r="F18190" s="2">
        <v>0.06</v>
      </c>
      <c r="G18190" s="2">
        <v>0.36</v>
      </c>
      <c r="H18190" s="2">
        <v>0.03</v>
      </c>
      <c r="I18190" s="81">
        <v>0.01</v>
      </c>
      <c r="J18190" s="1">
        <v>32.346499999999999</v>
      </c>
    </row>
    <row r="18191" spans="1:10" ht="14.5" x14ac:dyDescent="0.35">
      <c r="A18191" s="1" t="s">
        <v>25783</v>
      </c>
      <c r="C18191" s="22" t="str">
        <f t="shared" si="284"/>
        <v>95170</v>
      </c>
      <c r="D18191" t="s">
        <v>26055</v>
      </c>
      <c r="E18191" s="1" t="s">
        <v>2761</v>
      </c>
      <c r="F18191" s="2">
        <v>0.06</v>
      </c>
      <c r="G18191" s="2">
        <v>0.25</v>
      </c>
      <c r="H18191" s="2">
        <v>0.03</v>
      </c>
      <c r="I18191" s="81">
        <v>0.01</v>
      </c>
      <c r="J18191" s="1">
        <v>32.346499999999999</v>
      </c>
    </row>
    <row r="18192" spans="1:10" ht="14.5" x14ac:dyDescent="0.35">
      <c r="A18192" s="1" t="s">
        <v>25784</v>
      </c>
      <c r="C18192" s="22" t="str">
        <f t="shared" si="284"/>
        <v>95180</v>
      </c>
      <c r="D18192" t="s">
        <v>26056</v>
      </c>
      <c r="E18192" s="1" t="s">
        <v>2761</v>
      </c>
      <c r="F18192" s="2">
        <v>2.0099999999999998</v>
      </c>
      <c r="G18192" s="2">
        <v>2.11</v>
      </c>
      <c r="H18192" s="2">
        <v>0.97</v>
      </c>
      <c r="I18192" s="81">
        <v>7.0000000000000007E-2</v>
      </c>
      <c r="J18192" s="1">
        <v>32.346499999999999</v>
      </c>
    </row>
    <row r="18193" spans="1:10" ht="14.5" x14ac:dyDescent="0.35">
      <c r="A18193" s="1" t="s">
        <v>25786</v>
      </c>
      <c r="C18193" s="22" t="str">
        <f t="shared" si="284"/>
        <v>95199</v>
      </c>
      <c r="D18193" t="s">
        <v>26057</v>
      </c>
      <c r="E18193" s="1" t="s">
        <v>562</v>
      </c>
      <c r="F18193" s="2">
        <v>0</v>
      </c>
      <c r="G18193" s="2">
        <v>0</v>
      </c>
      <c r="H18193" s="2">
        <v>0</v>
      </c>
      <c r="I18193" s="81">
        <v>0</v>
      </c>
      <c r="J18193" s="1">
        <v>32.346499999999999</v>
      </c>
    </row>
    <row r="18194" spans="1:10" ht="14.5" x14ac:dyDescent="0.35">
      <c r="A18194" s="1" t="s">
        <v>25787</v>
      </c>
      <c r="C18194" s="22" t="str">
        <f t="shared" si="284"/>
        <v>95249</v>
      </c>
      <c r="D18194" t="s">
        <v>26058</v>
      </c>
      <c r="E18194" s="1" t="s">
        <v>2761</v>
      </c>
      <c r="F18194" s="2">
        <v>0</v>
      </c>
      <c r="G18194" s="2">
        <v>1.94</v>
      </c>
      <c r="H18194" s="2">
        <v>1.94</v>
      </c>
      <c r="I18194" s="81">
        <v>0.04</v>
      </c>
      <c r="J18194" s="1">
        <v>32.346499999999999</v>
      </c>
    </row>
    <row r="18195" spans="1:10" ht="14.5" x14ac:dyDescent="0.35">
      <c r="A18195" s="1" t="s">
        <v>25789</v>
      </c>
      <c r="C18195" s="22" t="str">
        <f t="shared" si="284"/>
        <v>95250</v>
      </c>
      <c r="D18195" t="s">
        <v>26059</v>
      </c>
      <c r="E18195" s="1" t="s">
        <v>2761</v>
      </c>
      <c r="F18195" s="2">
        <v>0</v>
      </c>
      <c r="G18195" s="2">
        <v>4.2699999999999996</v>
      </c>
      <c r="H18195" s="2">
        <v>4.2699999999999996</v>
      </c>
      <c r="I18195" s="81">
        <v>0.04</v>
      </c>
      <c r="J18195" s="1">
        <v>32.346499999999999</v>
      </c>
    </row>
    <row r="18196" spans="1:10" ht="14.5" x14ac:dyDescent="0.35">
      <c r="A18196" s="1" t="s">
        <v>25791</v>
      </c>
      <c r="C18196" s="22" t="str">
        <f t="shared" si="284"/>
        <v>95251</v>
      </c>
      <c r="D18196" t="s">
        <v>26060</v>
      </c>
      <c r="E18196" s="1" t="s">
        <v>2761</v>
      </c>
      <c r="F18196" s="2">
        <v>0.7</v>
      </c>
      <c r="G18196" s="2">
        <v>0.28999999999999998</v>
      </c>
      <c r="H18196" s="2">
        <v>0.28999999999999998</v>
      </c>
      <c r="I18196" s="81">
        <v>0.04</v>
      </c>
      <c r="J18196" s="1">
        <v>32.346499999999999</v>
      </c>
    </row>
    <row r="18197" spans="1:10" ht="14.5" x14ac:dyDescent="0.35">
      <c r="A18197" s="1" t="s">
        <v>25793</v>
      </c>
      <c r="C18197" s="22" t="str">
        <f t="shared" si="284"/>
        <v>95700</v>
      </c>
      <c r="D18197" t="s">
        <v>26061</v>
      </c>
      <c r="E18197" s="1" t="s">
        <v>562</v>
      </c>
      <c r="F18197" s="2">
        <v>0</v>
      </c>
      <c r="G18197" s="2">
        <v>0</v>
      </c>
      <c r="H18197" s="2">
        <v>0</v>
      </c>
      <c r="I18197" s="81">
        <v>0</v>
      </c>
      <c r="J18197" s="1">
        <v>32.346499999999999</v>
      </c>
    </row>
    <row r="18198" spans="1:10" ht="14.5" x14ac:dyDescent="0.35">
      <c r="A18198" s="1" t="s">
        <v>25795</v>
      </c>
      <c r="C18198" s="22" t="str">
        <f t="shared" si="284"/>
        <v>95705</v>
      </c>
      <c r="D18198" t="s">
        <v>26062</v>
      </c>
      <c r="E18198" s="1" t="s">
        <v>562</v>
      </c>
      <c r="F18198" s="2">
        <v>0</v>
      </c>
      <c r="G18198" s="2">
        <v>0</v>
      </c>
      <c r="H18198" s="2">
        <v>0</v>
      </c>
      <c r="I18198" s="81">
        <v>0</v>
      </c>
      <c r="J18198" s="1">
        <v>32.346499999999999</v>
      </c>
    </row>
    <row r="18199" spans="1:10" ht="14.5" x14ac:dyDescent="0.35">
      <c r="A18199" s="1" t="s">
        <v>25797</v>
      </c>
      <c r="C18199" s="22" t="str">
        <f t="shared" si="284"/>
        <v>95706</v>
      </c>
      <c r="D18199" t="s">
        <v>26063</v>
      </c>
      <c r="E18199" s="1" t="s">
        <v>562</v>
      </c>
      <c r="F18199" s="2">
        <v>0</v>
      </c>
      <c r="G18199" s="2">
        <v>0</v>
      </c>
      <c r="H18199" s="2">
        <v>0</v>
      </c>
      <c r="I18199" s="81">
        <v>0</v>
      </c>
      <c r="J18199" s="1">
        <v>32.346499999999999</v>
      </c>
    </row>
    <row r="18200" spans="1:10" ht="14.5" x14ac:dyDescent="0.35">
      <c r="A18200" s="1" t="s">
        <v>25799</v>
      </c>
      <c r="C18200" s="22" t="str">
        <f t="shared" si="284"/>
        <v>95707</v>
      </c>
      <c r="D18200" t="s">
        <v>30328</v>
      </c>
      <c r="E18200" s="1" t="s">
        <v>562</v>
      </c>
      <c r="F18200" s="2">
        <v>0</v>
      </c>
      <c r="G18200" s="2">
        <v>0</v>
      </c>
      <c r="H18200" s="2">
        <v>0</v>
      </c>
      <c r="I18200" s="81">
        <v>0</v>
      </c>
      <c r="J18200" s="1">
        <v>32.346499999999999</v>
      </c>
    </row>
    <row r="18201" spans="1:10" ht="14.5" x14ac:dyDescent="0.35">
      <c r="A18201" s="1" t="s">
        <v>25801</v>
      </c>
      <c r="C18201" s="22" t="str">
        <f t="shared" si="284"/>
        <v>95708</v>
      </c>
      <c r="D18201" t="s">
        <v>30329</v>
      </c>
      <c r="E18201" s="1" t="s">
        <v>562</v>
      </c>
      <c r="F18201" s="2">
        <v>0</v>
      </c>
      <c r="G18201" s="2">
        <v>0</v>
      </c>
      <c r="H18201" s="2">
        <v>0</v>
      </c>
      <c r="I18201" s="81">
        <v>0</v>
      </c>
      <c r="J18201" s="1">
        <v>32.346499999999999</v>
      </c>
    </row>
    <row r="18202" spans="1:10" ht="14.5" x14ac:dyDescent="0.35">
      <c r="A18202" s="1" t="s">
        <v>25803</v>
      </c>
      <c r="C18202" s="22" t="str">
        <f t="shared" si="284"/>
        <v>95709</v>
      </c>
      <c r="D18202" t="s">
        <v>30330</v>
      </c>
      <c r="E18202" s="1" t="s">
        <v>562</v>
      </c>
      <c r="F18202" s="2">
        <v>0</v>
      </c>
      <c r="G18202" s="2">
        <v>0</v>
      </c>
      <c r="H18202" s="2">
        <v>0</v>
      </c>
      <c r="I18202" s="81">
        <v>0</v>
      </c>
      <c r="J18202" s="1">
        <v>32.346499999999999</v>
      </c>
    </row>
    <row r="18203" spans="1:10" ht="14.5" x14ac:dyDescent="0.35">
      <c r="A18203" s="1" t="s">
        <v>25805</v>
      </c>
      <c r="C18203" s="22" t="str">
        <f t="shared" si="284"/>
        <v>95710</v>
      </c>
      <c r="D18203" t="s">
        <v>30331</v>
      </c>
      <c r="E18203" s="1" t="s">
        <v>562</v>
      </c>
      <c r="F18203" s="2">
        <v>0</v>
      </c>
      <c r="G18203" s="2">
        <v>0</v>
      </c>
      <c r="H18203" s="2">
        <v>0</v>
      </c>
      <c r="I18203" s="81">
        <v>0</v>
      </c>
      <c r="J18203" s="1">
        <v>32.346499999999999</v>
      </c>
    </row>
    <row r="18204" spans="1:10" ht="14.5" x14ac:dyDescent="0.35">
      <c r="A18204" s="1" t="s">
        <v>25807</v>
      </c>
      <c r="C18204" s="22" t="str">
        <f t="shared" si="284"/>
        <v>95711</v>
      </c>
      <c r="D18204" t="s">
        <v>30332</v>
      </c>
      <c r="E18204" s="1" t="s">
        <v>562</v>
      </c>
      <c r="F18204" s="2">
        <v>0</v>
      </c>
      <c r="G18204" s="2">
        <v>0</v>
      </c>
      <c r="H18204" s="2">
        <v>0</v>
      </c>
      <c r="I18204" s="81">
        <v>0</v>
      </c>
      <c r="J18204" s="1">
        <v>32.346499999999999</v>
      </c>
    </row>
    <row r="18205" spans="1:10" ht="14.5" x14ac:dyDescent="0.35">
      <c r="A18205" s="1" t="s">
        <v>25809</v>
      </c>
      <c r="C18205" s="22" t="str">
        <f t="shared" si="284"/>
        <v>95712</v>
      </c>
      <c r="D18205" t="s">
        <v>30333</v>
      </c>
      <c r="E18205" s="1" t="s">
        <v>562</v>
      </c>
      <c r="F18205" s="2">
        <v>0</v>
      </c>
      <c r="G18205" s="2">
        <v>0</v>
      </c>
      <c r="H18205" s="2">
        <v>0</v>
      </c>
      <c r="I18205" s="81">
        <v>0</v>
      </c>
      <c r="J18205" s="1">
        <v>32.346499999999999</v>
      </c>
    </row>
    <row r="18206" spans="1:10" ht="14.5" x14ac:dyDescent="0.35">
      <c r="A18206" s="1" t="s">
        <v>25811</v>
      </c>
      <c r="C18206" s="22" t="str">
        <f t="shared" si="284"/>
        <v>95713</v>
      </c>
      <c r="D18206" t="s">
        <v>28851</v>
      </c>
      <c r="E18206" s="1" t="s">
        <v>562</v>
      </c>
      <c r="F18206" s="2">
        <v>0</v>
      </c>
      <c r="G18206" s="2">
        <v>0</v>
      </c>
      <c r="H18206" s="2">
        <v>0</v>
      </c>
      <c r="I18206" s="81">
        <v>0</v>
      </c>
      <c r="J18206" s="1">
        <v>32.346499999999999</v>
      </c>
    </row>
    <row r="18207" spans="1:10" ht="14.5" x14ac:dyDescent="0.35">
      <c r="A18207" s="1" t="s">
        <v>25813</v>
      </c>
      <c r="C18207" s="22" t="str">
        <f t="shared" si="284"/>
        <v>95714</v>
      </c>
      <c r="D18207" t="s">
        <v>26064</v>
      </c>
      <c r="E18207" s="1" t="s">
        <v>562</v>
      </c>
      <c r="F18207" s="2">
        <v>0</v>
      </c>
      <c r="G18207" s="2">
        <v>0</v>
      </c>
      <c r="H18207" s="2">
        <v>0</v>
      </c>
      <c r="I18207" s="81">
        <v>0</v>
      </c>
      <c r="J18207" s="1">
        <v>32.346499999999999</v>
      </c>
    </row>
    <row r="18208" spans="1:10" ht="14.5" x14ac:dyDescent="0.35">
      <c r="A18208" s="1" t="s">
        <v>25815</v>
      </c>
      <c r="C18208" s="22" t="str">
        <f t="shared" si="284"/>
        <v>95715</v>
      </c>
      <c r="D18208" t="s">
        <v>26065</v>
      </c>
      <c r="E18208" s="1" t="s">
        <v>562</v>
      </c>
      <c r="F18208" s="2">
        <v>0</v>
      </c>
      <c r="G18208" s="2">
        <v>0</v>
      </c>
      <c r="H18208" s="2">
        <v>0</v>
      </c>
      <c r="I18208" s="81">
        <v>0</v>
      </c>
      <c r="J18208" s="1">
        <v>32.346499999999999</v>
      </c>
    </row>
    <row r="18209" spans="1:10" ht="14.5" x14ac:dyDescent="0.35">
      <c r="A18209" s="1" t="s">
        <v>25817</v>
      </c>
      <c r="C18209" s="22" t="str">
        <f t="shared" si="284"/>
        <v>95716</v>
      </c>
      <c r="D18209" t="s">
        <v>26066</v>
      </c>
      <c r="E18209" s="1" t="s">
        <v>562</v>
      </c>
      <c r="F18209" s="2">
        <v>0</v>
      </c>
      <c r="G18209" s="2">
        <v>0</v>
      </c>
      <c r="H18209" s="2">
        <v>0</v>
      </c>
      <c r="I18209" s="81">
        <v>0</v>
      </c>
      <c r="J18209" s="1">
        <v>32.346499999999999</v>
      </c>
    </row>
    <row r="18210" spans="1:10" ht="14.5" x14ac:dyDescent="0.35">
      <c r="A18210" s="1" t="s">
        <v>25819</v>
      </c>
      <c r="C18210" s="22" t="str">
        <f t="shared" si="284"/>
        <v>95717</v>
      </c>
      <c r="D18210" t="s">
        <v>26067</v>
      </c>
      <c r="E18210" s="1" t="s">
        <v>2761</v>
      </c>
      <c r="F18210" s="2">
        <v>2</v>
      </c>
      <c r="G18210" s="2">
        <v>1.05</v>
      </c>
      <c r="H18210" s="2">
        <v>1</v>
      </c>
      <c r="I18210" s="81">
        <v>0.16</v>
      </c>
      <c r="J18210" s="1">
        <v>32.346499999999999</v>
      </c>
    </row>
    <row r="18211" spans="1:10" ht="14.5" x14ac:dyDescent="0.35">
      <c r="A18211" s="1" t="s">
        <v>25821</v>
      </c>
      <c r="C18211" s="22" t="str">
        <f t="shared" si="284"/>
        <v>95718</v>
      </c>
      <c r="D18211" t="s">
        <v>26068</v>
      </c>
      <c r="E18211" s="1" t="s">
        <v>2761</v>
      </c>
      <c r="F18211" s="2">
        <v>2.5</v>
      </c>
      <c r="G18211" s="2">
        <v>1.33</v>
      </c>
      <c r="H18211" s="2">
        <v>1.26</v>
      </c>
      <c r="I18211" s="81">
        <v>0.21</v>
      </c>
      <c r="J18211" s="1">
        <v>32.346499999999999</v>
      </c>
    </row>
    <row r="18212" spans="1:10" ht="14.5" x14ac:dyDescent="0.35">
      <c r="A18212" s="1" t="s">
        <v>25823</v>
      </c>
      <c r="C18212" s="22" t="str">
        <f t="shared" si="284"/>
        <v>95719</v>
      </c>
      <c r="D18212" t="s">
        <v>26069</v>
      </c>
      <c r="E18212" s="1" t="s">
        <v>2761</v>
      </c>
      <c r="F18212" s="2">
        <v>3</v>
      </c>
      <c r="G18212" s="2">
        <v>1.59</v>
      </c>
      <c r="H18212" s="2">
        <v>1.51</v>
      </c>
      <c r="I18212" s="81">
        <v>0.24</v>
      </c>
      <c r="J18212" s="1">
        <v>32.346499999999999</v>
      </c>
    </row>
    <row r="18213" spans="1:10" ht="14.5" x14ac:dyDescent="0.35">
      <c r="A18213" s="1" t="s">
        <v>25825</v>
      </c>
      <c r="C18213" s="22" t="str">
        <f t="shared" si="284"/>
        <v>95720</v>
      </c>
      <c r="D18213" t="s">
        <v>26070</v>
      </c>
      <c r="E18213" s="1" t="s">
        <v>2761</v>
      </c>
      <c r="F18213" s="2">
        <v>3.86</v>
      </c>
      <c r="G18213" s="2">
        <v>2.04</v>
      </c>
      <c r="H18213" s="2">
        <v>1.94</v>
      </c>
      <c r="I18213" s="81">
        <v>0.3</v>
      </c>
      <c r="J18213" s="1">
        <v>32.346499999999999</v>
      </c>
    </row>
    <row r="18214" spans="1:10" ht="14.5" x14ac:dyDescent="0.35">
      <c r="A18214" s="1" t="s">
        <v>25827</v>
      </c>
      <c r="C18214" s="22" t="str">
        <f t="shared" si="284"/>
        <v>95721</v>
      </c>
      <c r="D18214" t="s">
        <v>28852</v>
      </c>
      <c r="E18214" s="1" t="s">
        <v>2761</v>
      </c>
      <c r="F18214" s="2">
        <v>3.86</v>
      </c>
      <c r="G18214" s="2">
        <v>2.0499999999999998</v>
      </c>
      <c r="H18214" s="2">
        <v>1.93</v>
      </c>
      <c r="I18214" s="81">
        <v>0.28999999999999998</v>
      </c>
      <c r="J18214" s="1">
        <v>32.346499999999999</v>
      </c>
    </row>
    <row r="18215" spans="1:10" ht="14.5" x14ac:dyDescent="0.35">
      <c r="A18215" s="1" t="s">
        <v>25829</v>
      </c>
      <c r="C18215" s="22" t="str">
        <f t="shared" si="284"/>
        <v>95722</v>
      </c>
      <c r="D18215" t="s">
        <v>26071</v>
      </c>
      <c r="E18215" s="1" t="s">
        <v>2761</v>
      </c>
      <c r="F18215" s="2">
        <v>4.7</v>
      </c>
      <c r="G18215" s="2">
        <v>2.4500000000000002</v>
      </c>
      <c r="H18215" s="2">
        <v>2.3199999999999998</v>
      </c>
      <c r="I18215" s="81">
        <v>0.38</v>
      </c>
      <c r="J18215" s="1">
        <v>32.346499999999999</v>
      </c>
    </row>
    <row r="18216" spans="1:10" ht="14.5" x14ac:dyDescent="0.35">
      <c r="A18216" s="1" t="s">
        <v>25831</v>
      </c>
      <c r="C18216" s="22" t="str">
        <f t="shared" si="284"/>
        <v>95723</v>
      </c>
      <c r="D18216" t="s">
        <v>26072</v>
      </c>
      <c r="E18216" s="1" t="s">
        <v>2761</v>
      </c>
      <c r="F18216" s="2">
        <v>4.75</v>
      </c>
      <c r="G18216" s="2">
        <v>2.4900000000000002</v>
      </c>
      <c r="H18216" s="2">
        <v>2.34</v>
      </c>
      <c r="I18216" s="81">
        <v>0.38</v>
      </c>
      <c r="J18216" s="1">
        <v>32.346499999999999</v>
      </c>
    </row>
    <row r="18217" spans="1:10" ht="14.5" x14ac:dyDescent="0.35">
      <c r="A18217" s="1" t="s">
        <v>25833</v>
      </c>
      <c r="C18217" s="22" t="str">
        <f t="shared" si="284"/>
        <v>95724</v>
      </c>
      <c r="D18217" t="s">
        <v>26073</v>
      </c>
      <c r="E18217" s="1" t="s">
        <v>2761</v>
      </c>
      <c r="F18217" s="2">
        <v>6</v>
      </c>
      <c r="G18217" s="2">
        <v>3.07</v>
      </c>
      <c r="H18217" s="2">
        <v>2.91</v>
      </c>
      <c r="I18217" s="81">
        <v>0.48</v>
      </c>
      <c r="J18217" s="1">
        <v>32.346499999999999</v>
      </c>
    </row>
    <row r="18218" spans="1:10" ht="14.5" x14ac:dyDescent="0.35">
      <c r="A18218" s="1" t="s">
        <v>25835</v>
      </c>
      <c r="C18218" s="22" t="str">
        <f t="shared" si="284"/>
        <v>95725</v>
      </c>
      <c r="D18218" t="s">
        <v>26074</v>
      </c>
      <c r="E18218" s="1" t="s">
        <v>2761</v>
      </c>
      <c r="F18218" s="2">
        <v>5.4</v>
      </c>
      <c r="G18218" s="2">
        <v>2.91</v>
      </c>
      <c r="H18218" s="2">
        <v>2.72</v>
      </c>
      <c r="I18218" s="81">
        <v>0.44</v>
      </c>
      <c r="J18218" s="1">
        <v>32.346499999999999</v>
      </c>
    </row>
    <row r="18219" spans="1:10" ht="14.5" x14ac:dyDescent="0.35">
      <c r="A18219" s="1" t="s">
        <v>25837</v>
      </c>
      <c r="C18219" s="22" t="str">
        <f t="shared" si="284"/>
        <v>95726</v>
      </c>
      <c r="D18219" t="s">
        <v>26075</v>
      </c>
      <c r="E18219" s="1" t="s">
        <v>2761</v>
      </c>
      <c r="F18219" s="2">
        <v>7.58</v>
      </c>
      <c r="G18219" s="2">
        <v>3.98</v>
      </c>
      <c r="H18219" s="2">
        <v>3.75</v>
      </c>
      <c r="I18219" s="81">
        <v>0.6</v>
      </c>
      <c r="J18219" s="1">
        <v>32.346499999999999</v>
      </c>
    </row>
    <row r="18220" spans="1:10" ht="14.5" x14ac:dyDescent="0.35">
      <c r="A18220" s="1" t="s">
        <v>25839</v>
      </c>
      <c r="C18220" s="22" t="str">
        <f t="shared" si="284"/>
        <v>95782</v>
      </c>
      <c r="D18220" t="s">
        <v>26076</v>
      </c>
      <c r="E18220" s="1" t="s">
        <v>2761</v>
      </c>
      <c r="F18220" s="2">
        <v>2.6</v>
      </c>
      <c r="G18220" s="2">
        <v>26.2</v>
      </c>
      <c r="H18220" s="2">
        <v>26.2</v>
      </c>
      <c r="I18220" s="81">
        <v>0.35</v>
      </c>
      <c r="J18220" s="1">
        <v>32.346499999999999</v>
      </c>
    </row>
    <row r="18221" spans="1:10" ht="14.5" x14ac:dyDescent="0.35">
      <c r="A18221" s="1" t="s">
        <v>25839</v>
      </c>
      <c r="B18221" s="1" t="s">
        <v>2795</v>
      </c>
      <c r="C18221" s="22" t="str">
        <f t="shared" si="284"/>
        <v>95782TC</v>
      </c>
      <c r="D18221" t="s">
        <v>26077</v>
      </c>
      <c r="E18221" s="1" t="s">
        <v>2761</v>
      </c>
      <c r="F18221" s="2">
        <v>0</v>
      </c>
      <c r="G18221" s="2">
        <v>25.26</v>
      </c>
      <c r="H18221" s="2">
        <v>25.26</v>
      </c>
      <c r="I18221" s="81">
        <v>0.28000000000000003</v>
      </c>
      <c r="J18221" s="1">
        <v>32.346499999999999</v>
      </c>
    </row>
    <row r="18222" spans="1:10" ht="14.5" x14ac:dyDescent="0.35">
      <c r="A18222" s="1" t="s">
        <v>25839</v>
      </c>
      <c r="B18222" s="1">
        <v>26</v>
      </c>
      <c r="C18222" s="22" t="str">
        <f t="shared" si="284"/>
        <v>9578226</v>
      </c>
      <c r="D18222" t="s">
        <v>26078</v>
      </c>
      <c r="E18222" s="1" t="s">
        <v>2761</v>
      </c>
      <c r="F18222" s="2">
        <v>2.6</v>
      </c>
      <c r="G18222" s="2">
        <v>0.94</v>
      </c>
      <c r="H18222" s="2">
        <v>0.94</v>
      </c>
      <c r="I18222" s="81">
        <v>7.0000000000000007E-2</v>
      </c>
      <c r="J18222" s="1">
        <v>32.346499999999999</v>
      </c>
    </row>
    <row r="18223" spans="1:10" ht="14.5" x14ac:dyDescent="0.35">
      <c r="A18223" s="1" t="s">
        <v>25841</v>
      </c>
      <c r="C18223" s="22" t="str">
        <f t="shared" si="284"/>
        <v>95783</v>
      </c>
      <c r="D18223" t="s">
        <v>26079</v>
      </c>
      <c r="E18223" s="1" t="s">
        <v>2761</v>
      </c>
      <c r="F18223" s="2">
        <v>2.83</v>
      </c>
      <c r="G18223" s="2">
        <v>27.69</v>
      </c>
      <c r="H18223" s="2">
        <v>27.69</v>
      </c>
      <c r="I18223" s="81">
        <v>0.37</v>
      </c>
      <c r="J18223" s="1">
        <v>32.346499999999999</v>
      </c>
    </row>
    <row r="18224" spans="1:10" ht="14.5" x14ac:dyDescent="0.35">
      <c r="A18224" s="1" t="s">
        <v>25841</v>
      </c>
      <c r="B18224" s="1" t="s">
        <v>2795</v>
      </c>
      <c r="C18224" s="22" t="str">
        <f t="shared" si="284"/>
        <v>95783TC</v>
      </c>
      <c r="D18224" t="s">
        <v>26080</v>
      </c>
      <c r="E18224" s="1" t="s">
        <v>2761</v>
      </c>
      <c r="F18224" s="2">
        <v>0</v>
      </c>
      <c r="G18224" s="2">
        <v>26.67</v>
      </c>
      <c r="H18224" s="2">
        <v>26.67</v>
      </c>
      <c r="I18224" s="81">
        <v>0.28999999999999998</v>
      </c>
      <c r="J18224" s="1">
        <v>32.346499999999999</v>
      </c>
    </row>
    <row r="18225" spans="1:10" ht="14.5" x14ac:dyDescent="0.35">
      <c r="A18225" s="1" t="s">
        <v>25841</v>
      </c>
      <c r="B18225" s="1">
        <v>26</v>
      </c>
      <c r="C18225" s="22" t="str">
        <f t="shared" si="284"/>
        <v>9578326</v>
      </c>
      <c r="D18225" t="s">
        <v>26081</v>
      </c>
      <c r="E18225" s="1" t="s">
        <v>2761</v>
      </c>
      <c r="F18225" s="2">
        <v>2.83</v>
      </c>
      <c r="G18225" s="2">
        <v>1.02</v>
      </c>
      <c r="H18225" s="2">
        <v>1.02</v>
      </c>
      <c r="I18225" s="81">
        <v>0.08</v>
      </c>
      <c r="J18225" s="1">
        <v>32.346499999999999</v>
      </c>
    </row>
    <row r="18226" spans="1:10" ht="14.5" x14ac:dyDescent="0.35">
      <c r="A18226" s="1" t="s">
        <v>25843</v>
      </c>
      <c r="C18226" s="22" t="str">
        <f t="shared" si="284"/>
        <v>95800</v>
      </c>
      <c r="D18226" t="s">
        <v>26082</v>
      </c>
      <c r="E18226" s="1" t="s">
        <v>2761</v>
      </c>
      <c r="F18226" s="2">
        <v>0.85</v>
      </c>
      <c r="G18226" s="2">
        <v>2.95</v>
      </c>
      <c r="H18226" s="2">
        <v>2.95</v>
      </c>
      <c r="I18226" s="81">
        <v>0.05</v>
      </c>
      <c r="J18226" s="1">
        <v>32.346499999999999</v>
      </c>
    </row>
    <row r="18227" spans="1:10" ht="14.5" x14ac:dyDescent="0.35">
      <c r="A18227" s="1" t="s">
        <v>25843</v>
      </c>
      <c r="B18227" s="1" t="s">
        <v>2795</v>
      </c>
      <c r="C18227" s="22" t="str">
        <f t="shared" si="284"/>
        <v>95800TC</v>
      </c>
      <c r="D18227" t="s">
        <v>26083</v>
      </c>
      <c r="E18227" s="1" t="s">
        <v>2761</v>
      </c>
      <c r="F18227" s="2">
        <v>0</v>
      </c>
      <c r="G18227" s="2">
        <v>2.68</v>
      </c>
      <c r="H18227" s="2">
        <v>2.68</v>
      </c>
      <c r="I18227" s="81">
        <v>0.02</v>
      </c>
      <c r="J18227" s="1">
        <v>32.346499999999999</v>
      </c>
    </row>
    <row r="18228" spans="1:10" ht="14.5" x14ac:dyDescent="0.35">
      <c r="A18228" s="1" t="s">
        <v>25843</v>
      </c>
      <c r="B18228" s="1">
        <v>26</v>
      </c>
      <c r="C18228" s="22" t="str">
        <f t="shared" si="284"/>
        <v>9580026</v>
      </c>
      <c r="D18228" t="s">
        <v>26084</v>
      </c>
      <c r="E18228" s="1" t="s">
        <v>2761</v>
      </c>
      <c r="F18228" s="2">
        <v>0.85</v>
      </c>
      <c r="G18228" s="2">
        <v>0.27</v>
      </c>
      <c r="H18228" s="2">
        <v>0.27</v>
      </c>
      <c r="I18228" s="81">
        <v>0.03</v>
      </c>
      <c r="J18228" s="1">
        <v>32.346499999999999</v>
      </c>
    </row>
    <row r="18229" spans="1:10" ht="14.5" x14ac:dyDescent="0.35">
      <c r="A18229" s="1" t="s">
        <v>25845</v>
      </c>
      <c r="C18229" s="22" t="str">
        <f t="shared" si="284"/>
        <v>95801</v>
      </c>
      <c r="D18229" t="s">
        <v>26085</v>
      </c>
      <c r="E18229" s="1" t="s">
        <v>2761</v>
      </c>
      <c r="F18229" s="2">
        <v>0.85</v>
      </c>
      <c r="G18229" s="2">
        <v>2.02</v>
      </c>
      <c r="H18229" s="2">
        <v>2.02</v>
      </c>
      <c r="I18229" s="81">
        <v>0.05</v>
      </c>
      <c r="J18229" s="1">
        <v>32.346499999999999</v>
      </c>
    </row>
    <row r="18230" spans="1:10" ht="14.5" x14ac:dyDescent="0.35">
      <c r="A18230" s="1" t="s">
        <v>25845</v>
      </c>
      <c r="B18230" s="1" t="s">
        <v>2795</v>
      </c>
      <c r="C18230" s="22" t="str">
        <f t="shared" si="284"/>
        <v>95801TC</v>
      </c>
      <c r="D18230" t="s">
        <v>26086</v>
      </c>
      <c r="E18230" s="1" t="s">
        <v>2761</v>
      </c>
      <c r="F18230" s="2">
        <v>0</v>
      </c>
      <c r="G18230" s="2">
        <v>1.7</v>
      </c>
      <c r="H18230" s="2">
        <v>1.7</v>
      </c>
      <c r="I18230" s="81">
        <v>0.02</v>
      </c>
      <c r="J18230" s="1">
        <v>32.346499999999999</v>
      </c>
    </row>
    <row r="18231" spans="1:10" ht="14.5" x14ac:dyDescent="0.35">
      <c r="A18231" s="1" t="s">
        <v>25845</v>
      </c>
      <c r="B18231" s="1">
        <v>26</v>
      </c>
      <c r="C18231" s="22" t="str">
        <f t="shared" si="284"/>
        <v>9580126</v>
      </c>
      <c r="D18231" t="s">
        <v>26087</v>
      </c>
      <c r="E18231" s="1" t="s">
        <v>2761</v>
      </c>
      <c r="F18231" s="2">
        <v>0.85</v>
      </c>
      <c r="G18231" s="2">
        <v>0.32</v>
      </c>
      <c r="H18231" s="2">
        <v>0.32</v>
      </c>
      <c r="I18231" s="81">
        <v>0.03</v>
      </c>
      <c r="J18231" s="1">
        <v>32.346499999999999</v>
      </c>
    </row>
    <row r="18232" spans="1:10" ht="14.5" x14ac:dyDescent="0.35">
      <c r="A18232" s="1" t="s">
        <v>25847</v>
      </c>
      <c r="C18232" s="22" t="str">
        <f t="shared" si="284"/>
        <v>95803</v>
      </c>
      <c r="D18232" t="s">
        <v>26088</v>
      </c>
      <c r="E18232" s="1" t="s">
        <v>2761</v>
      </c>
      <c r="F18232" s="2">
        <v>0.9</v>
      </c>
      <c r="G18232" s="2">
        <v>2.98</v>
      </c>
      <c r="H18232" s="2">
        <v>2.98</v>
      </c>
      <c r="I18232" s="81">
        <v>0.03</v>
      </c>
      <c r="J18232" s="1">
        <v>32.346499999999999</v>
      </c>
    </row>
    <row r="18233" spans="1:10" ht="14.5" x14ac:dyDescent="0.35">
      <c r="A18233" s="1" t="s">
        <v>25847</v>
      </c>
      <c r="B18233" s="1" t="s">
        <v>2795</v>
      </c>
      <c r="C18233" s="22" t="str">
        <f t="shared" si="284"/>
        <v>95803TC</v>
      </c>
      <c r="D18233" t="s">
        <v>26089</v>
      </c>
      <c r="E18233" s="1" t="s">
        <v>2761</v>
      </c>
      <c r="F18233" s="2">
        <v>0</v>
      </c>
      <c r="G18233" s="2">
        <v>2.67</v>
      </c>
      <c r="H18233" s="2">
        <v>2.67</v>
      </c>
      <c r="I18233" s="81">
        <v>0.01</v>
      </c>
      <c r="J18233" s="1">
        <v>32.346499999999999</v>
      </c>
    </row>
    <row r="18234" spans="1:10" ht="14.5" x14ac:dyDescent="0.35">
      <c r="A18234" s="1" t="s">
        <v>25847</v>
      </c>
      <c r="B18234" s="1">
        <v>26</v>
      </c>
      <c r="C18234" s="22" t="str">
        <f t="shared" si="284"/>
        <v>9580326</v>
      </c>
      <c r="D18234" t="s">
        <v>26090</v>
      </c>
      <c r="E18234" s="1" t="s">
        <v>2761</v>
      </c>
      <c r="F18234" s="2">
        <v>0.9</v>
      </c>
      <c r="G18234" s="2">
        <v>0.31</v>
      </c>
      <c r="H18234" s="2">
        <v>0.31</v>
      </c>
      <c r="I18234" s="81">
        <v>0.02</v>
      </c>
      <c r="J18234" s="1">
        <v>32.346499999999999</v>
      </c>
    </row>
    <row r="18235" spans="1:10" ht="14.5" x14ac:dyDescent="0.35">
      <c r="A18235" s="1" t="s">
        <v>25849</v>
      </c>
      <c r="C18235" s="22" t="str">
        <f t="shared" si="284"/>
        <v>95805</v>
      </c>
      <c r="D18235" t="s">
        <v>26091</v>
      </c>
      <c r="E18235" s="1" t="s">
        <v>2761</v>
      </c>
      <c r="F18235" s="2">
        <v>1.2</v>
      </c>
      <c r="G18235" s="2">
        <v>11.79</v>
      </c>
      <c r="H18235" s="2">
        <v>11.79</v>
      </c>
      <c r="I18235" s="81">
        <v>0.17</v>
      </c>
      <c r="J18235" s="1">
        <v>32.346499999999999</v>
      </c>
    </row>
    <row r="18236" spans="1:10" ht="14.5" x14ac:dyDescent="0.35">
      <c r="A18236" s="1" t="s">
        <v>25849</v>
      </c>
      <c r="B18236" s="1" t="s">
        <v>2795</v>
      </c>
      <c r="C18236" s="22" t="str">
        <f t="shared" si="284"/>
        <v>95805TC</v>
      </c>
      <c r="D18236" t="s">
        <v>26092</v>
      </c>
      <c r="E18236" s="1" t="s">
        <v>2761</v>
      </c>
      <c r="F18236" s="2">
        <v>0</v>
      </c>
      <c r="G18236" s="2">
        <v>11.35</v>
      </c>
      <c r="H18236" s="2">
        <v>11.35</v>
      </c>
      <c r="I18236" s="81">
        <v>0.13</v>
      </c>
      <c r="J18236" s="1">
        <v>32.346499999999999</v>
      </c>
    </row>
    <row r="18237" spans="1:10" ht="14.5" x14ac:dyDescent="0.35">
      <c r="A18237" s="1" t="s">
        <v>25849</v>
      </c>
      <c r="B18237" s="1">
        <v>26</v>
      </c>
      <c r="C18237" s="22" t="str">
        <f t="shared" si="284"/>
        <v>9580526</v>
      </c>
      <c r="D18237" t="s">
        <v>26093</v>
      </c>
      <c r="E18237" s="1" t="s">
        <v>2761</v>
      </c>
      <c r="F18237" s="2">
        <v>1.2</v>
      </c>
      <c r="G18237" s="2">
        <v>0.44</v>
      </c>
      <c r="H18237" s="2">
        <v>0.44</v>
      </c>
      <c r="I18237" s="81">
        <v>0.04</v>
      </c>
      <c r="J18237" s="1">
        <v>32.346499999999999</v>
      </c>
    </row>
    <row r="18238" spans="1:10" ht="14.5" x14ac:dyDescent="0.35">
      <c r="A18238" s="1" t="s">
        <v>25851</v>
      </c>
      <c r="C18238" s="22" t="str">
        <f t="shared" si="284"/>
        <v>95806</v>
      </c>
      <c r="D18238" t="s">
        <v>26094</v>
      </c>
      <c r="E18238" s="1" t="s">
        <v>2761</v>
      </c>
      <c r="F18238" s="2">
        <v>0.93</v>
      </c>
      <c r="G18238" s="2">
        <v>1.9</v>
      </c>
      <c r="H18238" s="2">
        <v>1.9</v>
      </c>
      <c r="I18238" s="81">
        <v>0.05</v>
      </c>
      <c r="J18238" s="1">
        <v>32.346499999999999</v>
      </c>
    </row>
    <row r="18239" spans="1:10" ht="14.5" x14ac:dyDescent="0.35">
      <c r="A18239" s="1" t="s">
        <v>25851</v>
      </c>
      <c r="B18239" s="1" t="s">
        <v>2795</v>
      </c>
      <c r="C18239" s="22" t="str">
        <f t="shared" si="284"/>
        <v>95806TC</v>
      </c>
      <c r="D18239" t="s">
        <v>26095</v>
      </c>
      <c r="E18239" s="1" t="s">
        <v>2761</v>
      </c>
      <c r="F18239" s="2">
        <v>0</v>
      </c>
      <c r="G18239" s="2">
        <v>1.57</v>
      </c>
      <c r="H18239" s="2">
        <v>1.57</v>
      </c>
      <c r="I18239" s="81">
        <v>0.02</v>
      </c>
      <c r="J18239" s="1">
        <v>32.346499999999999</v>
      </c>
    </row>
    <row r="18240" spans="1:10" ht="14.5" x14ac:dyDescent="0.35">
      <c r="A18240" s="1" t="s">
        <v>25851</v>
      </c>
      <c r="B18240" s="1">
        <v>26</v>
      </c>
      <c r="C18240" s="22" t="str">
        <f t="shared" si="284"/>
        <v>9580626</v>
      </c>
      <c r="D18240" t="s">
        <v>26096</v>
      </c>
      <c r="E18240" s="1" t="s">
        <v>2761</v>
      </c>
      <c r="F18240" s="2">
        <v>0.93</v>
      </c>
      <c r="G18240" s="2">
        <v>0.33</v>
      </c>
      <c r="H18240" s="2">
        <v>0.33</v>
      </c>
      <c r="I18240" s="81">
        <v>0.03</v>
      </c>
      <c r="J18240" s="1">
        <v>32.346499999999999</v>
      </c>
    </row>
    <row r="18241" spans="1:10" ht="14.5" x14ac:dyDescent="0.35">
      <c r="A18241" s="1" t="s">
        <v>25853</v>
      </c>
      <c r="C18241" s="22" t="str">
        <f t="shared" si="284"/>
        <v>95807</v>
      </c>
      <c r="D18241" t="s">
        <v>26097</v>
      </c>
      <c r="E18241" s="1" t="s">
        <v>2761</v>
      </c>
      <c r="F18241" s="2">
        <v>1.28</v>
      </c>
      <c r="G18241" s="2">
        <v>10.98</v>
      </c>
      <c r="H18241" s="2">
        <v>10.98</v>
      </c>
      <c r="I18241" s="81">
        <v>0.16</v>
      </c>
      <c r="J18241" s="1">
        <v>32.346499999999999</v>
      </c>
    </row>
    <row r="18242" spans="1:10" ht="14.5" x14ac:dyDescent="0.35">
      <c r="A18242" s="1" t="s">
        <v>25853</v>
      </c>
      <c r="B18242" s="1" t="s">
        <v>2795</v>
      </c>
      <c r="C18242" s="22" t="str">
        <f t="shared" si="284"/>
        <v>95807TC</v>
      </c>
      <c r="D18242" t="s">
        <v>26098</v>
      </c>
      <c r="E18242" s="1" t="s">
        <v>2761</v>
      </c>
      <c r="F18242" s="2">
        <v>0</v>
      </c>
      <c r="G18242" s="2">
        <v>10.57</v>
      </c>
      <c r="H18242" s="2">
        <v>10.57</v>
      </c>
      <c r="I18242" s="81">
        <v>0.12</v>
      </c>
      <c r="J18242" s="1">
        <v>32.346499999999999</v>
      </c>
    </row>
    <row r="18243" spans="1:10" ht="14.5" x14ac:dyDescent="0.35">
      <c r="A18243" s="1" t="s">
        <v>25853</v>
      </c>
      <c r="B18243" s="1">
        <v>26</v>
      </c>
      <c r="C18243" s="22" t="str">
        <f t="shared" si="284"/>
        <v>9580726</v>
      </c>
      <c r="D18243" t="s">
        <v>26099</v>
      </c>
      <c r="E18243" s="1" t="s">
        <v>2761</v>
      </c>
      <c r="F18243" s="2">
        <v>1.28</v>
      </c>
      <c r="G18243" s="2">
        <v>0.41</v>
      </c>
      <c r="H18243" s="2">
        <v>0.41</v>
      </c>
      <c r="I18243" s="81">
        <v>0.04</v>
      </c>
      <c r="J18243" s="1">
        <v>32.346499999999999</v>
      </c>
    </row>
    <row r="18244" spans="1:10" ht="14.5" x14ac:dyDescent="0.35">
      <c r="A18244" s="1" t="s">
        <v>25855</v>
      </c>
      <c r="C18244" s="22" t="str">
        <f t="shared" si="284"/>
        <v>95808</v>
      </c>
      <c r="D18244" t="s">
        <v>30334</v>
      </c>
      <c r="E18244" s="1" t="s">
        <v>2761</v>
      </c>
      <c r="F18244" s="2">
        <v>1.74</v>
      </c>
      <c r="G18244" s="2">
        <v>12.77</v>
      </c>
      <c r="H18244" s="2">
        <v>12.77</v>
      </c>
      <c r="I18244" s="81">
        <v>0.21</v>
      </c>
      <c r="J18244" s="1">
        <v>32.346499999999999</v>
      </c>
    </row>
    <row r="18245" spans="1:10" ht="14.5" x14ac:dyDescent="0.35">
      <c r="A18245" s="1" t="s">
        <v>25855</v>
      </c>
      <c r="B18245" s="1" t="s">
        <v>2795</v>
      </c>
      <c r="C18245" s="22" t="str">
        <f t="shared" si="284"/>
        <v>95808TC</v>
      </c>
      <c r="D18245" t="s">
        <v>30335</v>
      </c>
      <c r="E18245" s="1" t="s">
        <v>2761</v>
      </c>
      <c r="F18245" s="2">
        <v>0</v>
      </c>
      <c r="G18245" s="2">
        <v>12.16</v>
      </c>
      <c r="H18245" s="2">
        <v>12.16</v>
      </c>
      <c r="I18245" s="81">
        <v>0.15</v>
      </c>
      <c r="J18245" s="1">
        <v>32.346499999999999</v>
      </c>
    </row>
    <row r="18246" spans="1:10" ht="14.5" x14ac:dyDescent="0.35">
      <c r="A18246" s="1" t="s">
        <v>25855</v>
      </c>
      <c r="B18246" s="1">
        <v>26</v>
      </c>
      <c r="C18246" s="22" t="str">
        <f t="shared" si="284"/>
        <v>9580826</v>
      </c>
      <c r="D18246" t="s">
        <v>30336</v>
      </c>
      <c r="E18246" s="1" t="s">
        <v>2761</v>
      </c>
      <c r="F18246" s="2">
        <v>1.74</v>
      </c>
      <c r="G18246" s="2">
        <v>0.61</v>
      </c>
      <c r="H18246" s="2">
        <v>0.61</v>
      </c>
      <c r="I18246" s="81">
        <v>0.06</v>
      </c>
      <c r="J18246" s="1">
        <v>32.346499999999999</v>
      </c>
    </row>
    <row r="18247" spans="1:10" ht="14.5" x14ac:dyDescent="0.35">
      <c r="A18247" s="1" t="s">
        <v>25857</v>
      </c>
      <c r="C18247" s="22" t="str">
        <f t="shared" si="284"/>
        <v>95810</v>
      </c>
      <c r="D18247" t="s">
        <v>30337</v>
      </c>
      <c r="E18247" s="1" t="s">
        <v>2761</v>
      </c>
      <c r="F18247" s="2">
        <v>2.5</v>
      </c>
      <c r="G18247" s="2">
        <v>16.07</v>
      </c>
      <c r="H18247" s="2">
        <v>16.07</v>
      </c>
      <c r="I18247" s="81">
        <v>0.24</v>
      </c>
      <c r="J18247" s="1">
        <v>32.346499999999999</v>
      </c>
    </row>
    <row r="18248" spans="1:10" ht="14.5" x14ac:dyDescent="0.35">
      <c r="A18248" s="1" t="s">
        <v>25857</v>
      </c>
      <c r="B18248" s="1" t="s">
        <v>2795</v>
      </c>
      <c r="C18248" s="22" t="str">
        <f t="shared" si="284"/>
        <v>95810TC</v>
      </c>
      <c r="D18248" t="s">
        <v>30338</v>
      </c>
      <c r="E18248" s="1" t="s">
        <v>2761</v>
      </c>
      <c r="F18248" s="2">
        <v>0</v>
      </c>
      <c r="G18248" s="2">
        <v>15.18</v>
      </c>
      <c r="H18248" s="2">
        <v>15.18</v>
      </c>
      <c r="I18248" s="81">
        <v>0.16</v>
      </c>
      <c r="J18248" s="1">
        <v>32.346499999999999</v>
      </c>
    </row>
    <row r="18249" spans="1:10" ht="14.5" x14ac:dyDescent="0.35">
      <c r="A18249" s="1" t="s">
        <v>25857</v>
      </c>
      <c r="B18249" s="1">
        <v>26</v>
      </c>
      <c r="C18249" s="22" t="str">
        <f t="shared" si="284"/>
        <v>9581026</v>
      </c>
      <c r="D18249" t="s">
        <v>26100</v>
      </c>
      <c r="E18249" s="1" t="s">
        <v>2761</v>
      </c>
      <c r="F18249" s="2">
        <v>2.5</v>
      </c>
      <c r="G18249" s="2">
        <v>0.89</v>
      </c>
      <c r="H18249" s="2">
        <v>0.89</v>
      </c>
      <c r="I18249" s="81">
        <v>0.08</v>
      </c>
      <c r="J18249" s="1">
        <v>32.346499999999999</v>
      </c>
    </row>
    <row r="18250" spans="1:10" ht="14.5" x14ac:dyDescent="0.35">
      <c r="A18250" s="1" t="s">
        <v>25859</v>
      </c>
      <c r="C18250" s="22" t="str">
        <f t="shared" si="284"/>
        <v>95811</v>
      </c>
      <c r="D18250" t="s">
        <v>30339</v>
      </c>
      <c r="E18250" s="1" t="s">
        <v>2761</v>
      </c>
      <c r="F18250" s="2">
        <v>2.6</v>
      </c>
      <c r="G18250" s="2">
        <v>16.84</v>
      </c>
      <c r="H18250" s="2">
        <v>16.84</v>
      </c>
      <c r="I18250" s="81">
        <v>0.26</v>
      </c>
      <c r="J18250" s="1">
        <v>32.346499999999999</v>
      </c>
    </row>
    <row r="18251" spans="1:10" ht="14.5" x14ac:dyDescent="0.35">
      <c r="A18251" s="1" t="s">
        <v>25859</v>
      </c>
      <c r="B18251" s="1" t="s">
        <v>2795</v>
      </c>
      <c r="C18251" s="22" t="str">
        <f t="shared" si="284"/>
        <v>95811TC</v>
      </c>
      <c r="D18251" t="s">
        <v>30340</v>
      </c>
      <c r="E18251" s="1" t="s">
        <v>2761</v>
      </c>
      <c r="F18251" s="2">
        <v>0</v>
      </c>
      <c r="G18251" s="2">
        <v>15.92</v>
      </c>
      <c r="H18251" s="2">
        <v>15.92</v>
      </c>
      <c r="I18251" s="81">
        <v>0.16</v>
      </c>
      <c r="J18251" s="1">
        <v>32.346499999999999</v>
      </c>
    </row>
    <row r="18252" spans="1:10" ht="14.5" x14ac:dyDescent="0.35">
      <c r="A18252" s="1" t="s">
        <v>25859</v>
      </c>
      <c r="B18252" s="1">
        <v>26</v>
      </c>
      <c r="C18252" s="22" t="str">
        <f t="shared" ref="C18252:C18315" si="285">CONCATENATE(A18252,B18252)</f>
        <v>9581126</v>
      </c>
      <c r="D18252" t="s">
        <v>30341</v>
      </c>
      <c r="E18252" s="1" t="s">
        <v>2761</v>
      </c>
      <c r="F18252" s="2">
        <v>2.6</v>
      </c>
      <c r="G18252" s="2">
        <v>0.92</v>
      </c>
      <c r="H18252" s="2">
        <v>0.92</v>
      </c>
      <c r="I18252" s="81">
        <v>0.1</v>
      </c>
      <c r="J18252" s="1">
        <v>32.346499999999999</v>
      </c>
    </row>
    <row r="18253" spans="1:10" ht="14.5" x14ac:dyDescent="0.35">
      <c r="A18253" s="1" t="s">
        <v>25861</v>
      </c>
      <c r="C18253" s="22" t="str">
        <f t="shared" si="285"/>
        <v>95812</v>
      </c>
      <c r="D18253" t="s">
        <v>30342</v>
      </c>
      <c r="E18253" s="1" t="s">
        <v>2761</v>
      </c>
      <c r="F18253" s="2">
        <v>1.08</v>
      </c>
      <c r="G18253" s="2">
        <v>9.26</v>
      </c>
      <c r="H18253" s="2">
        <v>9.26</v>
      </c>
      <c r="I18253" s="81">
        <v>0.08</v>
      </c>
      <c r="J18253" s="1">
        <v>32.346499999999999</v>
      </c>
    </row>
    <row r="18254" spans="1:10" ht="14.5" x14ac:dyDescent="0.35">
      <c r="A18254" s="1" t="s">
        <v>25861</v>
      </c>
      <c r="B18254" s="1" t="s">
        <v>2795</v>
      </c>
      <c r="C18254" s="22" t="str">
        <f t="shared" si="285"/>
        <v>95812TC</v>
      </c>
      <c r="D18254" t="s">
        <v>26101</v>
      </c>
      <c r="E18254" s="1" t="s">
        <v>2761</v>
      </c>
      <c r="F18254" s="2">
        <v>0</v>
      </c>
      <c r="G18254" s="2">
        <v>8.7200000000000006</v>
      </c>
      <c r="H18254" s="2">
        <v>8.7200000000000006</v>
      </c>
      <c r="I18254" s="81">
        <v>0.04</v>
      </c>
      <c r="J18254" s="1">
        <v>32.346499999999999</v>
      </c>
    </row>
    <row r="18255" spans="1:10" ht="14.5" x14ac:dyDescent="0.35">
      <c r="A18255" s="1" t="s">
        <v>25861</v>
      </c>
      <c r="B18255" s="1">
        <v>26</v>
      </c>
      <c r="C18255" s="22" t="str">
        <f t="shared" si="285"/>
        <v>9581226</v>
      </c>
      <c r="D18255" t="s">
        <v>26102</v>
      </c>
      <c r="E18255" s="1" t="s">
        <v>2761</v>
      </c>
      <c r="F18255" s="2">
        <v>1.08</v>
      </c>
      <c r="G18255" s="2">
        <v>0.54</v>
      </c>
      <c r="H18255" s="2">
        <v>0.54</v>
      </c>
      <c r="I18255" s="81">
        <v>0.04</v>
      </c>
      <c r="J18255" s="1">
        <v>32.346499999999999</v>
      </c>
    </row>
    <row r="18256" spans="1:10" ht="14.5" x14ac:dyDescent="0.35">
      <c r="A18256" s="1" t="s">
        <v>25863</v>
      </c>
      <c r="C18256" s="22" t="str">
        <f t="shared" si="285"/>
        <v>95813</v>
      </c>
      <c r="D18256" t="s">
        <v>26103</v>
      </c>
      <c r="E18256" s="1" t="s">
        <v>2761</v>
      </c>
      <c r="F18256" s="2">
        <v>1.63</v>
      </c>
      <c r="G18256" s="2">
        <v>11.56</v>
      </c>
      <c r="H18256" s="2">
        <v>11.56</v>
      </c>
      <c r="I18256" s="81">
        <v>0.1</v>
      </c>
      <c r="J18256" s="1">
        <v>32.346499999999999</v>
      </c>
    </row>
    <row r="18257" spans="1:10" ht="14.5" x14ac:dyDescent="0.35">
      <c r="A18257" s="1" t="s">
        <v>25863</v>
      </c>
      <c r="B18257" s="1" t="s">
        <v>2795</v>
      </c>
      <c r="C18257" s="22" t="str">
        <f t="shared" si="285"/>
        <v>95813TC</v>
      </c>
      <c r="D18257" t="s">
        <v>26104</v>
      </c>
      <c r="E18257" s="1" t="s">
        <v>2761</v>
      </c>
      <c r="F18257" s="2">
        <v>0</v>
      </c>
      <c r="G18257" s="2">
        <v>10.74</v>
      </c>
      <c r="H18257" s="2">
        <v>10.74</v>
      </c>
      <c r="I18257" s="81">
        <v>0.04</v>
      </c>
      <c r="J18257" s="1">
        <v>32.346499999999999</v>
      </c>
    </row>
    <row r="18258" spans="1:10" ht="14.5" x14ac:dyDescent="0.35">
      <c r="A18258" s="1" t="s">
        <v>25863</v>
      </c>
      <c r="B18258" s="1">
        <v>26</v>
      </c>
      <c r="C18258" s="22" t="str">
        <f t="shared" si="285"/>
        <v>9581326</v>
      </c>
      <c r="D18258" t="s">
        <v>26105</v>
      </c>
      <c r="E18258" s="1" t="s">
        <v>2761</v>
      </c>
      <c r="F18258" s="2">
        <v>1.63</v>
      </c>
      <c r="G18258" s="2">
        <v>0.82</v>
      </c>
      <c r="H18258" s="2">
        <v>0.82</v>
      </c>
      <c r="I18258" s="81">
        <v>0.06</v>
      </c>
      <c r="J18258" s="1">
        <v>32.346499999999999</v>
      </c>
    </row>
    <row r="18259" spans="1:10" ht="14.5" x14ac:dyDescent="0.35">
      <c r="A18259" s="1" t="s">
        <v>25865</v>
      </c>
      <c r="C18259" s="22" t="str">
        <f t="shared" si="285"/>
        <v>95816</v>
      </c>
      <c r="D18259" t="s">
        <v>26106</v>
      </c>
      <c r="E18259" s="1" t="s">
        <v>2761</v>
      </c>
      <c r="F18259" s="2">
        <v>1.08</v>
      </c>
      <c r="G18259" s="2">
        <v>10.46</v>
      </c>
      <c r="H18259" s="2">
        <v>10.46</v>
      </c>
      <c r="I18259" s="81">
        <v>0.08</v>
      </c>
      <c r="J18259" s="1">
        <v>32.346499999999999</v>
      </c>
    </row>
    <row r="18260" spans="1:10" ht="14.5" x14ac:dyDescent="0.35">
      <c r="A18260" s="1" t="s">
        <v>25865</v>
      </c>
      <c r="B18260" s="1" t="s">
        <v>2795</v>
      </c>
      <c r="C18260" s="22" t="str">
        <f t="shared" si="285"/>
        <v>95816TC</v>
      </c>
      <c r="D18260" t="s">
        <v>28853</v>
      </c>
      <c r="E18260" s="1" t="s">
        <v>2761</v>
      </c>
      <c r="F18260" s="2">
        <v>0</v>
      </c>
      <c r="G18260" s="2">
        <v>9.92</v>
      </c>
      <c r="H18260" s="2">
        <v>9.92</v>
      </c>
      <c r="I18260" s="81">
        <v>0.04</v>
      </c>
      <c r="J18260" s="1">
        <v>32.346499999999999</v>
      </c>
    </row>
    <row r="18261" spans="1:10" ht="14.5" x14ac:dyDescent="0.35">
      <c r="A18261" s="1" t="s">
        <v>25865</v>
      </c>
      <c r="B18261" s="1">
        <v>26</v>
      </c>
      <c r="C18261" s="22" t="str">
        <f t="shared" si="285"/>
        <v>9581626</v>
      </c>
      <c r="D18261" t="s">
        <v>26107</v>
      </c>
      <c r="E18261" s="1" t="s">
        <v>2761</v>
      </c>
      <c r="F18261" s="2">
        <v>1.08</v>
      </c>
      <c r="G18261" s="2">
        <v>0.54</v>
      </c>
      <c r="H18261" s="2">
        <v>0.54</v>
      </c>
      <c r="I18261" s="81">
        <v>0.04</v>
      </c>
      <c r="J18261" s="1">
        <v>32.346499999999999</v>
      </c>
    </row>
    <row r="18262" spans="1:10" ht="14.5" x14ac:dyDescent="0.35">
      <c r="A18262" s="1" t="s">
        <v>25867</v>
      </c>
      <c r="C18262" s="22" t="str">
        <f t="shared" si="285"/>
        <v>95819</v>
      </c>
      <c r="D18262" t="s">
        <v>26108</v>
      </c>
      <c r="E18262" s="1" t="s">
        <v>2761</v>
      </c>
      <c r="F18262" s="2">
        <v>1.08</v>
      </c>
      <c r="G18262" s="2">
        <v>12.36</v>
      </c>
      <c r="H18262" s="2">
        <v>12.36</v>
      </c>
      <c r="I18262" s="81">
        <v>0.09</v>
      </c>
      <c r="J18262" s="1">
        <v>32.346499999999999</v>
      </c>
    </row>
    <row r="18263" spans="1:10" ht="14.5" x14ac:dyDescent="0.35">
      <c r="A18263" s="1" t="s">
        <v>25867</v>
      </c>
      <c r="B18263" s="1" t="s">
        <v>2795</v>
      </c>
      <c r="C18263" s="22" t="str">
        <f t="shared" si="285"/>
        <v>95819TC</v>
      </c>
      <c r="D18263" t="s">
        <v>26109</v>
      </c>
      <c r="E18263" s="1" t="s">
        <v>2761</v>
      </c>
      <c r="F18263" s="2">
        <v>0</v>
      </c>
      <c r="G18263" s="2">
        <v>11.82</v>
      </c>
      <c r="H18263" s="2">
        <v>11.82</v>
      </c>
      <c r="I18263" s="81">
        <v>0.05</v>
      </c>
      <c r="J18263" s="1">
        <v>32.346499999999999</v>
      </c>
    </row>
    <row r="18264" spans="1:10" ht="14.5" x14ac:dyDescent="0.35">
      <c r="A18264" s="1" t="s">
        <v>25867</v>
      </c>
      <c r="B18264" s="1">
        <v>26</v>
      </c>
      <c r="C18264" s="22" t="str">
        <f t="shared" si="285"/>
        <v>9581926</v>
      </c>
      <c r="D18264" t="s">
        <v>26110</v>
      </c>
      <c r="E18264" s="1" t="s">
        <v>2761</v>
      </c>
      <c r="F18264" s="2">
        <v>1.08</v>
      </c>
      <c r="G18264" s="2">
        <v>0.54</v>
      </c>
      <c r="H18264" s="2">
        <v>0.54</v>
      </c>
      <c r="I18264" s="81">
        <v>0.04</v>
      </c>
      <c r="J18264" s="1">
        <v>32.346499999999999</v>
      </c>
    </row>
    <row r="18265" spans="1:10" ht="14.5" x14ac:dyDescent="0.35">
      <c r="A18265" s="1" t="s">
        <v>25869</v>
      </c>
      <c r="C18265" s="22" t="str">
        <f t="shared" si="285"/>
        <v>95822</v>
      </c>
      <c r="D18265" t="s">
        <v>26111</v>
      </c>
      <c r="E18265" s="1" t="s">
        <v>2761</v>
      </c>
      <c r="F18265" s="2">
        <v>1.08</v>
      </c>
      <c r="G18265" s="2">
        <v>11.35</v>
      </c>
      <c r="H18265" s="2">
        <v>11.35</v>
      </c>
      <c r="I18265" s="81">
        <v>0.08</v>
      </c>
      <c r="J18265" s="1">
        <v>32.346499999999999</v>
      </c>
    </row>
    <row r="18266" spans="1:10" ht="14.5" x14ac:dyDescent="0.35">
      <c r="A18266" s="1" t="s">
        <v>25869</v>
      </c>
      <c r="B18266" s="1" t="s">
        <v>2795</v>
      </c>
      <c r="C18266" s="22" t="str">
        <f t="shared" si="285"/>
        <v>95822TC</v>
      </c>
      <c r="D18266" t="s">
        <v>26112</v>
      </c>
      <c r="E18266" s="1" t="s">
        <v>2761</v>
      </c>
      <c r="F18266" s="2">
        <v>0</v>
      </c>
      <c r="G18266" s="2">
        <v>10.81</v>
      </c>
      <c r="H18266" s="2">
        <v>10.81</v>
      </c>
      <c r="I18266" s="81">
        <v>0.04</v>
      </c>
      <c r="J18266" s="1">
        <v>32.346499999999999</v>
      </c>
    </row>
    <row r="18267" spans="1:10" ht="14.5" x14ac:dyDescent="0.35">
      <c r="A18267" s="1" t="s">
        <v>25869</v>
      </c>
      <c r="B18267" s="1">
        <v>26</v>
      </c>
      <c r="C18267" s="22" t="str">
        <f t="shared" si="285"/>
        <v>9582226</v>
      </c>
      <c r="D18267" t="s">
        <v>26113</v>
      </c>
      <c r="E18267" s="1" t="s">
        <v>2761</v>
      </c>
      <c r="F18267" s="2">
        <v>1.08</v>
      </c>
      <c r="G18267" s="2">
        <v>0.54</v>
      </c>
      <c r="H18267" s="2">
        <v>0.54</v>
      </c>
      <c r="I18267" s="81">
        <v>0.04</v>
      </c>
      <c r="J18267" s="1">
        <v>32.346499999999999</v>
      </c>
    </row>
    <row r="18268" spans="1:10" ht="14.5" x14ac:dyDescent="0.35">
      <c r="A18268" s="1" t="s">
        <v>25871</v>
      </c>
      <c r="C18268" s="22" t="str">
        <f t="shared" si="285"/>
        <v>95824</v>
      </c>
      <c r="D18268" t="s">
        <v>26114</v>
      </c>
      <c r="E18268" s="1" t="s">
        <v>562</v>
      </c>
      <c r="F18268" s="2">
        <v>0</v>
      </c>
      <c r="G18268" s="2">
        <v>0</v>
      </c>
      <c r="H18268" s="2">
        <v>0</v>
      </c>
      <c r="I18268" s="81">
        <v>0</v>
      </c>
      <c r="J18268" s="1">
        <v>32.346499999999999</v>
      </c>
    </row>
    <row r="18269" spans="1:10" ht="14.5" x14ac:dyDescent="0.35">
      <c r="A18269" s="1" t="s">
        <v>25871</v>
      </c>
      <c r="B18269" s="1" t="s">
        <v>2795</v>
      </c>
      <c r="C18269" s="22" t="str">
        <f t="shared" si="285"/>
        <v>95824TC</v>
      </c>
      <c r="D18269" t="s">
        <v>26115</v>
      </c>
      <c r="E18269" s="1" t="s">
        <v>562</v>
      </c>
      <c r="F18269" s="2">
        <v>0</v>
      </c>
      <c r="G18269" s="2">
        <v>0</v>
      </c>
      <c r="H18269" s="2">
        <v>0</v>
      </c>
      <c r="I18269" s="81">
        <v>0</v>
      </c>
      <c r="J18269" s="1">
        <v>32.346499999999999</v>
      </c>
    </row>
    <row r="18270" spans="1:10" ht="14.5" x14ac:dyDescent="0.35">
      <c r="A18270" s="1" t="s">
        <v>25871</v>
      </c>
      <c r="B18270" s="1">
        <v>26</v>
      </c>
      <c r="C18270" s="22" t="str">
        <f t="shared" si="285"/>
        <v>9582426</v>
      </c>
      <c r="D18270" t="s">
        <v>26116</v>
      </c>
      <c r="E18270" s="1" t="s">
        <v>2761</v>
      </c>
      <c r="F18270" s="2">
        <v>0.74</v>
      </c>
      <c r="G18270" s="2">
        <v>0.36</v>
      </c>
      <c r="H18270" s="2">
        <v>0.36</v>
      </c>
      <c r="I18270" s="81">
        <v>0.03</v>
      </c>
      <c r="J18270" s="1">
        <v>32.346499999999999</v>
      </c>
    </row>
    <row r="18271" spans="1:10" ht="14.5" x14ac:dyDescent="0.35">
      <c r="A18271" s="1" t="s">
        <v>25873</v>
      </c>
      <c r="C18271" s="22" t="str">
        <f t="shared" si="285"/>
        <v>95829</v>
      </c>
      <c r="D18271" t="s">
        <v>26117</v>
      </c>
      <c r="E18271" s="1" t="s">
        <v>2761</v>
      </c>
      <c r="F18271" s="2">
        <v>6.2</v>
      </c>
      <c r="G18271" s="2">
        <v>45.52</v>
      </c>
      <c r="H18271" s="2">
        <v>45.52</v>
      </c>
      <c r="I18271" s="81">
        <v>0.44</v>
      </c>
      <c r="J18271" s="1">
        <v>32.346499999999999</v>
      </c>
    </row>
    <row r="18272" spans="1:10" ht="14.5" x14ac:dyDescent="0.35">
      <c r="A18272" s="1" t="s">
        <v>25873</v>
      </c>
      <c r="B18272" s="1" t="s">
        <v>2795</v>
      </c>
      <c r="C18272" s="22" t="str">
        <f t="shared" si="285"/>
        <v>95829TC</v>
      </c>
      <c r="D18272" t="s">
        <v>26118</v>
      </c>
      <c r="E18272" s="1" t="s">
        <v>2761</v>
      </c>
      <c r="F18272" s="2">
        <v>0</v>
      </c>
      <c r="G18272" s="2">
        <v>42.4</v>
      </c>
      <c r="H18272" s="2">
        <v>42.4</v>
      </c>
      <c r="I18272" s="81">
        <v>0.1</v>
      </c>
      <c r="J18272" s="1">
        <v>32.346499999999999</v>
      </c>
    </row>
    <row r="18273" spans="1:10" ht="14.5" x14ac:dyDescent="0.35">
      <c r="A18273" s="1" t="s">
        <v>25873</v>
      </c>
      <c r="B18273" s="1">
        <v>26</v>
      </c>
      <c r="C18273" s="22" t="str">
        <f t="shared" si="285"/>
        <v>9582926</v>
      </c>
      <c r="D18273" t="s">
        <v>26119</v>
      </c>
      <c r="E18273" s="1" t="s">
        <v>2761</v>
      </c>
      <c r="F18273" s="2">
        <v>6.2</v>
      </c>
      <c r="G18273" s="2">
        <v>3.12</v>
      </c>
      <c r="H18273" s="2">
        <v>3.12</v>
      </c>
      <c r="I18273" s="81">
        <v>0.34</v>
      </c>
      <c r="J18273" s="1">
        <v>32.346499999999999</v>
      </c>
    </row>
    <row r="18274" spans="1:10" ht="14.5" x14ac:dyDescent="0.35">
      <c r="A18274" s="1" t="s">
        <v>25875</v>
      </c>
      <c r="C18274" s="22" t="str">
        <f t="shared" si="285"/>
        <v>95830</v>
      </c>
      <c r="D18274" t="s">
        <v>26120</v>
      </c>
      <c r="E18274" s="1" t="s">
        <v>2761</v>
      </c>
      <c r="F18274" s="2">
        <v>1.7</v>
      </c>
      <c r="G18274" s="2">
        <v>17.93</v>
      </c>
      <c r="H18274" s="2">
        <v>0.87</v>
      </c>
      <c r="I18274" s="81">
        <v>0.15</v>
      </c>
      <c r="J18274" s="1">
        <v>32.346499999999999</v>
      </c>
    </row>
    <row r="18275" spans="1:10" ht="14.5" x14ac:dyDescent="0.35">
      <c r="A18275" s="1" t="s">
        <v>25877</v>
      </c>
      <c r="C18275" s="22" t="str">
        <f t="shared" si="285"/>
        <v>95836</v>
      </c>
      <c r="D18275" t="s">
        <v>26121</v>
      </c>
      <c r="E18275" s="1" t="s">
        <v>2761</v>
      </c>
      <c r="F18275" s="2">
        <v>1.98</v>
      </c>
      <c r="G18275" s="2">
        <v>1.01</v>
      </c>
      <c r="H18275" s="2">
        <v>1.01</v>
      </c>
      <c r="I18275" s="81">
        <v>0.16</v>
      </c>
      <c r="J18275" s="1">
        <v>32.346499999999999</v>
      </c>
    </row>
    <row r="18276" spans="1:10" ht="14.5" x14ac:dyDescent="0.35">
      <c r="A18276" s="1" t="s">
        <v>25879</v>
      </c>
      <c r="C18276" s="22" t="str">
        <f t="shared" si="285"/>
        <v>95851</v>
      </c>
      <c r="D18276" t="s">
        <v>26122</v>
      </c>
      <c r="E18276" s="1" t="s">
        <v>2761</v>
      </c>
      <c r="F18276" s="2">
        <v>0.16</v>
      </c>
      <c r="G18276" s="2">
        <v>0.56000000000000005</v>
      </c>
      <c r="H18276" s="2">
        <v>0.06</v>
      </c>
      <c r="I18276" s="81">
        <v>0.01</v>
      </c>
      <c r="J18276" s="1">
        <v>32.346499999999999</v>
      </c>
    </row>
    <row r="18277" spans="1:10" ht="14.5" x14ac:dyDescent="0.35">
      <c r="A18277" s="1" t="s">
        <v>25881</v>
      </c>
      <c r="C18277" s="22" t="str">
        <f t="shared" si="285"/>
        <v>95852</v>
      </c>
      <c r="D18277" t="s">
        <v>26123</v>
      </c>
      <c r="E18277" s="1" t="s">
        <v>2761</v>
      </c>
      <c r="F18277" s="2">
        <v>0.11</v>
      </c>
      <c r="G18277" s="2">
        <v>0.5</v>
      </c>
      <c r="H18277" s="2">
        <v>0.05</v>
      </c>
      <c r="I18277" s="81">
        <v>0.01</v>
      </c>
      <c r="J18277" s="1">
        <v>32.346499999999999</v>
      </c>
    </row>
    <row r="18278" spans="1:10" ht="14.5" x14ac:dyDescent="0.35">
      <c r="A18278" s="1" t="s">
        <v>25882</v>
      </c>
      <c r="C18278" s="22" t="str">
        <f t="shared" si="285"/>
        <v>95857</v>
      </c>
      <c r="D18278" t="s">
        <v>26124</v>
      </c>
      <c r="E18278" s="1" t="s">
        <v>2761</v>
      </c>
      <c r="F18278" s="2">
        <v>0.53</v>
      </c>
      <c r="G18278" s="2">
        <v>1.33</v>
      </c>
      <c r="H18278" s="2">
        <v>0.27</v>
      </c>
      <c r="I18278" s="81">
        <v>0.04</v>
      </c>
      <c r="J18278" s="1">
        <v>32.346499999999999</v>
      </c>
    </row>
    <row r="18279" spans="1:10" ht="14.5" x14ac:dyDescent="0.35">
      <c r="A18279" s="1" t="s">
        <v>25884</v>
      </c>
      <c r="C18279" s="22" t="str">
        <f t="shared" si="285"/>
        <v>95860</v>
      </c>
      <c r="D18279" t="s">
        <v>26125</v>
      </c>
      <c r="E18279" s="1" t="s">
        <v>2761</v>
      </c>
      <c r="F18279" s="2">
        <v>0.96</v>
      </c>
      <c r="G18279" s="2">
        <v>2.2999999999999998</v>
      </c>
      <c r="H18279" s="2">
        <v>2.2999999999999998</v>
      </c>
      <c r="I18279" s="81">
        <v>0.05</v>
      </c>
      <c r="J18279" s="1">
        <v>32.346499999999999</v>
      </c>
    </row>
    <row r="18280" spans="1:10" ht="14.5" x14ac:dyDescent="0.35">
      <c r="A18280" s="1" t="s">
        <v>25884</v>
      </c>
      <c r="B18280" s="1" t="s">
        <v>2795</v>
      </c>
      <c r="C18280" s="22" t="str">
        <f t="shared" si="285"/>
        <v>95860TC</v>
      </c>
      <c r="D18280" t="s">
        <v>26126</v>
      </c>
      <c r="E18280" s="1" t="s">
        <v>2761</v>
      </c>
      <c r="F18280" s="2">
        <v>0</v>
      </c>
      <c r="G18280" s="2">
        <v>1.81</v>
      </c>
      <c r="H18280" s="2">
        <v>1.81</v>
      </c>
      <c r="I18280" s="81">
        <v>0.01</v>
      </c>
      <c r="J18280" s="1">
        <v>32.346499999999999</v>
      </c>
    </row>
    <row r="18281" spans="1:10" ht="14.5" x14ac:dyDescent="0.35">
      <c r="A18281" s="1" t="s">
        <v>25884</v>
      </c>
      <c r="B18281" s="1">
        <v>26</v>
      </c>
      <c r="C18281" s="22" t="str">
        <f t="shared" si="285"/>
        <v>9586026</v>
      </c>
      <c r="D18281" t="s">
        <v>26127</v>
      </c>
      <c r="E18281" s="1" t="s">
        <v>2761</v>
      </c>
      <c r="F18281" s="2">
        <v>0.96</v>
      </c>
      <c r="G18281" s="2">
        <v>0.49</v>
      </c>
      <c r="H18281" s="2">
        <v>0.49</v>
      </c>
      <c r="I18281" s="81">
        <v>0.04</v>
      </c>
      <c r="J18281" s="1">
        <v>32.346499999999999</v>
      </c>
    </row>
    <row r="18282" spans="1:10" ht="14.5" x14ac:dyDescent="0.35">
      <c r="A18282" s="1" t="s">
        <v>25886</v>
      </c>
      <c r="C18282" s="22" t="str">
        <f t="shared" si="285"/>
        <v>95861</v>
      </c>
      <c r="D18282" t="s">
        <v>26128</v>
      </c>
      <c r="E18282" s="1" t="s">
        <v>2761</v>
      </c>
      <c r="F18282" s="2">
        <v>1.54</v>
      </c>
      <c r="G18282" s="2">
        <v>3.01</v>
      </c>
      <c r="H18282" s="2">
        <v>3.01</v>
      </c>
      <c r="I18282" s="81">
        <v>7.0000000000000007E-2</v>
      </c>
      <c r="J18282" s="1">
        <v>32.346499999999999</v>
      </c>
    </row>
    <row r="18283" spans="1:10" ht="14.5" x14ac:dyDescent="0.35">
      <c r="A18283" s="1" t="s">
        <v>25886</v>
      </c>
      <c r="B18283" s="1" t="s">
        <v>2795</v>
      </c>
      <c r="C18283" s="22" t="str">
        <f t="shared" si="285"/>
        <v>95861TC</v>
      </c>
      <c r="D18283" t="s">
        <v>26906</v>
      </c>
      <c r="E18283" s="1" t="s">
        <v>2761</v>
      </c>
      <c r="F18283" s="2">
        <v>0</v>
      </c>
      <c r="G18283" s="2">
        <v>2.2400000000000002</v>
      </c>
      <c r="H18283" s="2">
        <v>2.2400000000000002</v>
      </c>
      <c r="I18283" s="81">
        <v>0.01</v>
      </c>
      <c r="J18283" s="1">
        <v>32.346499999999999</v>
      </c>
    </row>
    <row r="18284" spans="1:10" ht="14.5" x14ac:dyDescent="0.35">
      <c r="A18284" s="1" t="s">
        <v>25886</v>
      </c>
      <c r="B18284" s="1">
        <v>26</v>
      </c>
      <c r="C18284" s="22" t="str">
        <f t="shared" si="285"/>
        <v>9586126</v>
      </c>
      <c r="D18284" t="s">
        <v>26907</v>
      </c>
      <c r="E18284" s="1" t="s">
        <v>2761</v>
      </c>
      <c r="F18284" s="2">
        <v>1.54</v>
      </c>
      <c r="G18284" s="2">
        <v>0.77</v>
      </c>
      <c r="H18284" s="2">
        <v>0.77</v>
      </c>
      <c r="I18284" s="81">
        <v>0.06</v>
      </c>
      <c r="J18284" s="1">
        <v>32.346499999999999</v>
      </c>
    </row>
    <row r="18285" spans="1:10" ht="14.5" x14ac:dyDescent="0.35">
      <c r="A18285" s="1" t="s">
        <v>25888</v>
      </c>
      <c r="C18285" s="22" t="str">
        <f t="shared" si="285"/>
        <v>95863</v>
      </c>
      <c r="D18285" t="s">
        <v>26908</v>
      </c>
      <c r="E18285" s="1" t="s">
        <v>2761</v>
      </c>
      <c r="F18285" s="2">
        <v>1.87</v>
      </c>
      <c r="G18285" s="2">
        <v>4.33</v>
      </c>
      <c r="H18285" s="2">
        <v>4.33</v>
      </c>
      <c r="I18285" s="81">
        <v>0.08</v>
      </c>
      <c r="J18285" s="1">
        <v>32.346499999999999</v>
      </c>
    </row>
    <row r="18286" spans="1:10" ht="14.5" x14ac:dyDescent="0.35">
      <c r="A18286" s="1" t="s">
        <v>25888</v>
      </c>
      <c r="B18286" s="1" t="s">
        <v>2795</v>
      </c>
      <c r="C18286" s="22" t="str">
        <f t="shared" si="285"/>
        <v>95863TC</v>
      </c>
      <c r="D18286" t="s">
        <v>27840</v>
      </c>
      <c r="E18286" s="1" t="s">
        <v>2761</v>
      </c>
      <c r="F18286" s="2">
        <v>0</v>
      </c>
      <c r="G18286" s="2">
        <v>3.37</v>
      </c>
      <c r="H18286" s="2">
        <v>3.37</v>
      </c>
      <c r="I18286" s="81">
        <v>0.01</v>
      </c>
      <c r="J18286" s="1">
        <v>32.346499999999999</v>
      </c>
    </row>
    <row r="18287" spans="1:10" ht="14.5" x14ac:dyDescent="0.35">
      <c r="A18287" s="1" t="s">
        <v>25888</v>
      </c>
      <c r="B18287" s="1">
        <v>26</v>
      </c>
      <c r="C18287" s="22" t="str">
        <f t="shared" si="285"/>
        <v>9586326</v>
      </c>
      <c r="D18287" t="s">
        <v>27841</v>
      </c>
      <c r="E18287" s="1" t="s">
        <v>2761</v>
      </c>
      <c r="F18287" s="2">
        <v>1.87</v>
      </c>
      <c r="G18287" s="2">
        <v>0.96</v>
      </c>
      <c r="H18287" s="2">
        <v>0.96</v>
      </c>
      <c r="I18287" s="81">
        <v>7.0000000000000007E-2</v>
      </c>
      <c r="J18287" s="1">
        <v>32.346499999999999</v>
      </c>
    </row>
    <row r="18288" spans="1:10" ht="14.5" x14ac:dyDescent="0.35">
      <c r="A18288" s="1" t="s">
        <v>25890</v>
      </c>
      <c r="C18288" s="22" t="str">
        <f t="shared" si="285"/>
        <v>95864</v>
      </c>
      <c r="D18288" t="s">
        <v>27842</v>
      </c>
      <c r="E18288" s="1" t="s">
        <v>2761</v>
      </c>
      <c r="F18288" s="2">
        <v>1.99</v>
      </c>
      <c r="G18288" s="2">
        <v>4.5599999999999996</v>
      </c>
      <c r="H18288" s="2">
        <v>4.5599999999999996</v>
      </c>
      <c r="I18288" s="81">
        <v>0.09</v>
      </c>
      <c r="J18288" s="1">
        <v>32.346499999999999</v>
      </c>
    </row>
    <row r="18289" spans="1:10" ht="14.5" x14ac:dyDescent="0.35">
      <c r="A18289" s="1" t="s">
        <v>25890</v>
      </c>
      <c r="B18289" s="1" t="s">
        <v>2795</v>
      </c>
      <c r="C18289" s="22" t="str">
        <f t="shared" si="285"/>
        <v>95864TC</v>
      </c>
      <c r="D18289" t="s">
        <v>28854</v>
      </c>
      <c r="E18289" s="1" t="s">
        <v>2761</v>
      </c>
      <c r="F18289" s="2">
        <v>0</v>
      </c>
      <c r="G18289" s="2">
        <v>3.55</v>
      </c>
      <c r="H18289" s="2">
        <v>3.55</v>
      </c>
      <c r="I18289" s="81">
        <v>0.01</v>
      </c>
      <c r="J18289" s="1">
        <v>32.346499999999999</v>
      </c>
    </row>
    <row r="18290" spans="1:10" ht="14.5" x14ac:dyDescent="0.35">
      <c r="A18290" s="1" t="s">
        <v>25890</v>
      </c>
      <c r="B18290" s="1">
        <v>26</v>
      </c>
      <c r="C18290" s="22" t="str">
        <f t="shared" si="285"/>
        <v>9586426</v>
      </c>
      <c r="D18290" t="s">
        <v>27843</v>
      </c>
      <c r="E18290" s="1" t="s">
        <v>2761</v>
      </c>
      <c r="F18290" s="2">
        <v>1.99</v>
      </c>
      <c r="G18290" s="2">
        <v>1.01</v>
      </c>
      <c r="H18290" s="2">
        <v>1.01</v>
      </c>
      <c r="I18290" s="81">
        <v>0.08</v>
      </c>
      <c r="J18290" s="1">
        <v>32.346499999999999</v>
      </c>
    </row>
    <row r="18291" spans="1:10" ht="14.5" x14ac:dyDescent="0.35">
      <c r="A18291" s="1" t="s">
        <v>25892</v>
      </c>
      <c r="C18291" s="22" t="str">
        <f t="shared" si="285"/>
        <v>95865</v>
      </c>
      <c r="D18291" t="s">
        <v>27844</v>
      </c>
      <c r="E18291" s="1" t="s">
        <v>2761</v>
      </c>
      <c r="F18291" s="2">
        <v>1.57</v>
      </c>
      <c r="G18291" s="2">
        <v>2.73</v>
      </c>
      <c r="H18291" s="2">
        <v>2.73</v>
      </c>
      <c r="I18291" s="81">
        <v>0.06</v>
      </c>
      <c r="J18291" s="1">
        <v>32.346499999999999</v>
      </c>
    </row>
    <row r="18292" spans="1:10" ht="14.5" x14ac:dyDescent="0.35">
      <c r="A18292" s="1" t="s">
        <v>25892</v>
      </c>
      <c r="B18292" s="1" t="s">
        <v>2795</v>
      </c>
      <c r="C18292" s="22" t="str">
        <f t="shared" si="285"/>
        <v>95865TC</v>
      </c>
      <c r="D18292" t="s">
        <v>26129</v>
      </c>
      <c r="E18292" s="1" t="s">
        <v>2761</v>
      </c>
      <c r="F18292" s="2">
        <v>0</v>
      </c>
      <c r="G18292" s="2">
        <v>1.94</v>
      </c>
      <c r="H18292" s="2">
        <v>1.94</v>
      </c>
      <c r="I18292" s="81">
        <v>0.01</v>
      </c>
      <c r="J18292" s="1">
        <v>32.346499999999999</v>
      </c>
    </row>
    <row r="18293" spans="1:10" ht="14.5" x14ac:dyDescent="0.35">
      <c r="A18293" s="1" t="s">
        <v>25892</v>
      </c>
      <c r="B18293" s="1">
        <v>26</v>
      </c>
      <c r="C18293" s="22" t="str">
        <f t="shared" si="285"/>
        <v>9586526</v>
      </c>
      <c r="D18293" t="s">
        <v>26130</v>
      </c>
      <c r="E18293" s="1" t="s">
        <v>2761</v>
      </c>
      <c r="F18293" s="2">
        <v>1.57</v>
      </c>
      <c r="G18293" s="2">
        <v>0.79</v>
      </c>
      <c r="H18293" s="2">
        <v>0.79</v>
      </c>
      <c r="I18293" s="81">
        <v>0.05</v>
      </c>
      <c r="J18293" s="1">
        <v>32.346499999999999</v>
      </c>
    </row>
    <row r="18294" spans="1:10" ht="14.5" x14ac:dyDescent="0.35">
      <c r="A18294" s="1" t="s">
        <v>25894</v>
      </c>
      <c r="C18294" s="22" t="str">
        <f t="shared" si="285"/>
        <v>95866</v>
      </c>
      <c r="D18294" t="s">
        <v>26131</v>
      </c>
      <c r="E18294" s="1" t="s">
        <v>2761</v>
      </c>
      <c r="F18294" s="2">
        <v>1.25</v>
      </c>
      <c r="G18294" s="2">
        <v>2.59</v>
      </c>
      <c r="H18294" s="2">
        <v>2.59</v>
      </c>
      <c r="I18294" s="81">
        <v>0.05</v>
      </c>
      <c r="J18294" s="1">
        <v>32.346499999999999</v>
      </c>
    </row>
    <row r="18295" spans="1:10" ht="14.5" x14ac:dyDescent="0.35">
      <c r="A18295" s="1" t="s">
        <v>25894</v>
      </c>
      <c r="B18295" s="1" t="s">
        <v>2795</v>
      </c>
      <c r="C18295" s="22" t="str">
        <f t="shared" si="285"/>
        <v>95866TC</v>
      </c>
      <c r="D18295" t="s">
        <v>26132</v>
      </c>
      <c r="E18295" s="1" t="s">
        <v>2761</v>
      </c>
      <c r="F18295" s="2">
        <v>0</v>
      </c>
      <c r="G18295" s="2">
        <v>1.95</v>
      </c>
      <c r="H18295" s="2">
        <v>1.95</v>
      </c>
      <c r="I18295" s="81">
        <v>0.01</v>
      </c>
      <c r="J18295" s="1">
        <v>32.346499999999999</v>
      </c>
    </row>
    <row r="18296" spans="1:10" ht="14.5" x14ac:dyDescent="0.35">
      <c r="A18296" s="1" t="s">
        <v>25894</v>
      </c>
      <c r="B18296" s="1">
        <v>26</v>
      </c>
      <c r="C18296" s="22" t="str">
        <f t="shared" si="285"/>
        <v>9586626</v>
      </c>
      <c r="D18296" t="s">
        <v>26133</v>
      </c>
      <c r="E18296" s="1" t="s">
        <v>2761</v>
      </c>
      <c r="F18296" s="2">
        <v>1.25</v>
      </c>
      <c r="G18296" s="2">
        <v>0.64</v>
      </c>
      <c r="H18296" s="2">
        <v>0.64</v>
      </c>
      <c r="I18296" s="81">
        <v>0.04</v>
      </c>
      <c r="J18296" s="1">
        <v>32.346499999999999</v>
      </c>
    </row>
    <row r="18297" spans="1:10" ht="14.5" x14ac:dyDescent="0.35">
      <c r="A18297" s="1" t="s">
        <v>25896</v>
      </c>
      <c r="C18297" s="22" t="str">
        <f t="shared" si="285"/>
        <v>95867</v>
      </c>
      <c r="D18297" t="s">
        <v>26134</v>
      </c>
      <c r="E18297" s="1" t="s">
        <v>2761</v>
      </c>
      <c r="F18297" s="2">
        <v>0.79</v>
      </c>
      <c r="G18297" s="2">
        <v>2.27</v>
      </c>
      <c r="H18297" s="2">
        <v>2.27</v>
      </c>
      <c r="I18297" s="81">
        <v>0.05</v>
      </c>
      <c r="J18297" s="1">
        <v>32.346499999999999</v>
      </c>
    </row>
    <row r="18298" spans="1:10" ht="14.5" x14ac:dyDescent="0.35">
      <c r="A18298" s="1" t="s">
        <v>25896</v>
      </c>
      <c r="B18298" s="1" t="s">
        <v>2795</v>
      </c>
      <c r="C18298" s="22" t="str">
        <f t="shared" si="285"/>
        <v>95867TC</v>
      </c>
      <c r="D18298" t="s">
        <v>26135</v>
      </c>
      <c r="E18298" s="1" t="s">
        <v>2761</v>
      </c>
      <c r="F18298" s="2">
        <v>0</v>
      </c>
      <c r="G18298" s="2">
        <v>1.87</v>
      </c>
      <c r="H18298" s="2">
        <v>1.87</v>
      </c>
      <c r="I18298" s="81">
        <v>0.01</v>
      </c>
      <c r="J18298" s="1">
        <v>32.346499999999999</v>
      </c>
    </row>
    <row r="18299" spans="1:10" ht="14.5" x14ac:dyDescent="0.35">
      <c r="A18299" s="1" t="s">
        <v>25896</v>
      </c>
      <c r="B18299" s="1">
        <v>26</v>
      </c>
      <c r="C18299" s="22" t="str">
        <f t="shared" si="285"/>
        <v>9586726</v>
      </c>
      <c r="D18299" t="s">
        <v>26136</v>
      </c>
      <c r="E18299" s="1" t="s">
        <v>2761</v>
      </c>
      <c r="F18299" s="2">
        <v>0.79</v>
      </c>
      <c r="G18299" s="2">
        <v>0.4</v>
      </c>
      <c r="H18299" s="2">
        <v>0.4</v>
      </c>
      <c r="I18299" s="81">
        <v>0.04</v>
      </c>
      <c r="J18299" s="1">
        <v>32.346499999999999</v>
      </c>
    </row>
    <row r="18300" spans="1:10" ht="14.5" x14ac:dyDescent="0.35">
      <c r="A18300" s="1" t="s">
        <v>25898</v>
      </c>
      <c r="C18300" s="22" t="str">
        <f t="shared" si="285"/>
        <v>95868</v>
      </c>
      <c r="D18300" t="s">
        <v>26137</v>
      </c>
      <c r="E18300" s="1" t="s">
        <v>2761</v>
      </c>
      <c r="F18300" s="2">
        <v>1.18</v>
      </c>
      <c r="G18300" s="2">
        <v>2.52</v>
      </c>
      <c r="H18300" s="2">
        <v>2.52</v>
      </c>
      <c r="I18300" s="81">
        <v>0.05</v>
      </c>
      <c r="J18300" s="1">
        <v>32.346499999999999</v>
      </c>
    </row>
    <row r="18301" spans="1:10" ht="14.5" x14ac:dyDescent="0.35">
      <c r="A18301" s="1" t="s">
        <v>25898</v>
      </c>
      <c r="B18301" s="1" t="s">
        <v>2795</v>
      </c>
      <c r="C18301" s="22" t="str">
        <f t="shared" si="285"/>
        <v>95868TC</v>
      </c>
      <c r="D18301" t="s">
        <v>26138</v>
      </c>
      <c r="E18301" s="1" t="s">
        <v>2761</v>
      </c>
      <c r="F18301" s="2">
        <v>0</v>
      </c>
      <c r="G18301" s="2">
        <v>1.93</v>
      </c>
      <c r="H18301" s="2">
        <v>1.93</v>
      </c>
      <c r="I18301" s="81">
        <v>0.01</v>
      </c>
      <c r="J18301" s="1">
        <v>32.346499999999999</v>
      </c>
    </row>
    <row r="18302" spans="1:10" ht="14.5" x14ac:dyDescent="0.35">
      <c r="A18302" s="1" t="s">
        <v>25898</v>
      </c>
      <c r="B18302" s="1">
        <v>26</v>
      </c>
      <c r="C18302" s="22" t="str">
        <f t="shared" si="285"/>
        <v>9586826</v>
      </c>
      <c r="D18302" t="s">
        <v>26139</v>
      </c>
      <c r="E18302" s="1" t="s">
        <v>2761</v>
      </c>
      <c r="F18302" s="2">
        <v>1.18</v>
      </c>
      <c r="G18302" s="2">
        <v>0.59</v>
      </c>
      <c r="H18302" s="2">
        <v>0.59</v>
      </c>
      <c r="I18302" s="81">
        <v>0.04</v>
      </c>
      <c r="J18302" s="1">
        <v>32.346499999999999</v>
      </c>
    </row>
    <row r="18303" spans="1:10" ht="14.5" x14ac:dyDescent="0.35">
      <c r="A18303" s="1" t="s">
        <v>25900</v>
      </c>
      <c r="C18303" s="22" t="str">
        <f t="shared" si="285"/>
        <v>95869</v>
      </c>
      <c r="D18303" t="s">
        <v>26140</v>
      </c>
      <c r="E18303" s="1" t="s">
        <v>2761</v>
      </c>
      <c r="F18303" s="2">
        <v>0.37</v>
      </c>
      <c r="G18303" s="2">
        <v>2.3199999999999998</v>
      </c>
      <c r="H18303" s="2">
        <v>2.3199999999999998</v>
      </c>
      <c r="I18303" s="81">
        <v>0.03</v>
      </c>
      <c r="J18303" s="1">
        <v>32.346499999999999</v>
      </c>
    </row>
    <row r="18304" spans="1:10" ht="14.5" x14ac:dyDescent="0.35">
      <c r="A18304" s="1" t="s">
        <v>25900</v>
      </c>
      <c r="B18304" s="1" t="s">
        <v>2795</v>
      </c>
      <c r="C18304" s="22" t="str">
        <f t="shared" si="285"/>
        <v>95869TC</v>
      </c>
      <c r="D18304" t="s">
        <v>26141</v>
      </c>
      <c r="E18304" s="1" t="s">
        <v>2761</v>
      </c>
      <c r="F18304" s="2">
        <v>0</v>
      </c>
      <c r="G18304" s="2">
        <v>2.13</v>
      </c>
      <c r="H18304" s="2">
        <v>2.13</v>
      </c>
      <c r="I18304" s="81">
        <v>0.01</v>
      </c>
      <c r="J18304" s="1">
        <v>32.346499999999999</v>
      </c>
    </row>
    <row r="18305" spans="1:10" ht="14.5" x14ac:dyDescent="0.35">
      <c r="A18305" s="1" t="s">
        <v>25900</v>
      </c>
      <c r="B18305" s="1">
        <v>26</v>
      </c>
      <c r="C18305" s="22" t="str">
        <f t="shared" si="285"/>
        <v>9586926</v>
      </c>
      <c r="D18305" t="s">
        <v>26142</v>
      </c>
      <c r="E18305" s="1" t="s">
        <v>2761</v>
      </c>
      <c r="F18305" s="2">
        <v>0.37</v>
      </c>
      <c r="G18305" s="2">
        <v>0.19</v>
      </c>
      <c r="H18305" s="2">
        <v>0.19</v>
      </c>
      <c r="I18305" s="81">
        <v>0.02</v>
      </c>
      <c r="J18305" s="1">
        <v>32.346499999999999</v>
      </c>
    </row>
    <row r="18306" spans="1:10" ht="14.5" x14ac:dyDescent="0.35">
      <c r="A18306" s="1" t="s">
        <v>25902</v>
      </c>
      <c r="C18306" s="22" t="str">
        <f t="shared" si="285"/>
        <v>95870</v>
      </c>
      <c r="D18306" t="s">
        <v>26909</v>
      </c>
      <c r="E18306" s="1" t="s">
        <v>2761</v>
      </c>
      <c r="F18306" s="2">
        <v>0.37</v>
      </c>
      <c r="G18306" s="2">
        <v>2</v>
      </c>
      <c r="H18306" s="2">
        <v>2</v>
      </c>
      <c r="I18306" s="81">
        <v>0.03</v>
      </c>
      <c r="J18306" s="1">
        <v>32.346499999999999</v>
      </c>
    </row>
    <row r="18307" spans="1:10" ht="14.5" x14ac:dyDescent="0.35">
      <c r="A18307" s="1" t="s">
        <v>25902</v>
      </c>
      <c r="B18307" s="1" t="s">
        <v>2795</v>
      </c>
      <c r="C18307" s="22" t="str">
        <f t="shared" si="285"/>
        <v>95870TC</v>
      </c>
      <c r="D18307" t="s">
        <v>26143</v>
      </c>
      <c r="E18307" s="1" t="s">
        <v>2761</v>
      </c>
      <c r="F18307" s="2">
        <v>0</v>
      </c>
      <c r="G18307" s="2">
        <v>1.81</v>
      </c>
      <c r="H18307" s="2">
        <v>1.81</v>
      </c>
      <c r="I18307" s="81">
        <v>0.01</v>
      </c>
      <c r="J18307" s="1">
        <v>32.346499999999999</v>
      </c>
    </row>
    <row r="18308" spans="1:10" ht="14.5" x14ac:dyDescent="0.35">
      <c r="A18308" s="1" t="s">
        <v>25902</v>
      </c>
      <c r="B18308" s="1">
        <v>26</v>
      </c>
      <c r="C18308" s="22" t="str">
        <f t="shared" si="285"/>
        <v>9587026</v>
      </c>
      <c r="D18308" t="s">
        <v>26144</v>
      </c>
      <c r="E18308" s="1" t="s">
        <v>2761</v>
      </c>
      <c r="F18308" s="2">
        <v>0.37</v>
      </c>
      <c r="G18308" s="2">
        <v>0.19</v>
      </c>
      <c r="H18308" s="2">
        <v>0.19</v>
      </c>
      <c r="I18308" s="81">
        <v>0.02</v>
      </c>
      <c r="J18308" s="1">
        <v>32.346499999999999</v>
      </c>
    </row>
    <row r="18309" spans="1:10" ht="14.5" x14ac:dyDescent="0.35">
      <c r="A18309" s="1" t="s">
        <v>25904</v>
      </c>
      <c r="C18309" s="22" t="str">
        <f t="shared" si="285"/>
        <v>95872</v>
      </c>
      <c r="D18309" t="s">
        <v>26145</v>
      </c>
      <c r="E18309" s="1" t="s">
        <v>2761</v>
      </c>
      <c r="F18309" s="2">
        <v>2.88</v>
      </c>
      <c r="G18309" s="2">
        <v>2.4300000000000002</v>
      </c>
      <c r="H18309" s="2">
        <v>2.4300000000000002</v>
      </c>
      <c r="I18309" s="81">
        <v>0.17</v>
      </c>
      <c r="J18309" s="1">
        <v>32.346499999999999</v>
      </c>
    </row>
    <row r="18310" spans="1:10" ht="14.5" x14ac:dyDescent="0.35">
      <c r="A18310" s="1" t="s">
        <v>25904</v>
      </c>
      <c r="B18310" s="1" t="s">
        <v>2795</v>
      </c>
      <c r="C18310" s="22" t="str">
        <f t="shared" si="285"/>
        <v>95872TC</v>
      </c>
      <c r="D18310" t="s">
        <v>26146</v>
      </c>
      <c r="E18310" s="1" t="s">
        <v>2761</v>
      </c>
      <c r="F18310" s="2">
        <v>0</v>
      </c>
      <c r="G18310" s="2">
        <v>1.1200000000000001</v>
      </c>
      <c r="H18310" s="2">
        <v>1.1200000000000001</v>
      </c>
      <c r="I18310" s="81">
        <v>0.01</v>
      </c>
      <c r="J18310" s="1">
        <v>32.346499999999999</v>
      </c>
    </row>
    <row r="18311" spans="1:10" ht="14.5" x14ac:dyDescent="0.35">
      <c r="A18311" s="1" t="s">
        <v>25904</v>
      </c>
      <c r="B18311" s="1">
        <v>26</v>
      </c>
      <c r="C18311" s="22" t="str">
        <f t="shared" si="285"/>
        <v>9587226</v>
      </c>
      <c r="D18311" t="s">
        <v>26147</v>
      </c>
      <c r="E18311" s="1" t="s">
        <v>2761</v>
      </c>
      <c r="F18311" s="2">
        <v>2.88</v>
      </c>
      <c r="G18311" s="2">
        <v>1.31</v>
      </c>
      <c r="H18311" s="2">
        <v>1.31</v>
      </c>
      <c r="I18311" s="81">
        <v>0.16</v>
      </c>
      <c r="J18311" s="1">
        <v>32.346499999999999</v>
      </c>
    </row>
    <row r="18312" spans="1:10" ht="14.5" x14ac:dyDescent="0.35">
      <c r="A18312" s="1" t="s">
        <v>25906</v>
      </c>
      <c r="C18312" s="22" t="str">
        <f t="shared" si="285"/>
        <v>95873</v>
      </c>
      <c r="D18312" t="s">
        <v>30343</v>
      </c>
      <c r="E18312" s="1" t="s">
        <v>2761</v>
      </c>
      <c r="F18312" s="2">
        <v>0.37</v>
      </c>
      <c r="G18312" s="2">
        <v>1.66</v>
      </c>
      <c r="H18312" s="2">
        <v>1.66</v>
      </c>
      <c r="I18312" s="81">
        <v>0.01</v>
      </c>
      <c r="J18312" s="1">
        <v>32.346499999999999</v>
      </c>
    </row>
    <row r="18313" spans="1:10" ht="14.5" x14ac:dyDescent="0.35">
      <c r="A18313" s="1" t="s">
        <v>25906</v>
      </c>
      <c r="B18313" s="1" t="s">
        <v>2795</v>
      </c>
      <c r="C18313" s="22" t="str">
        <f t="shared" si="285"/>
        <v>95873TC</v>
      </c>
      <c r="D18313" t="s">
        <v>30344</v>
      </c>
      <c r="E18313" s="1" t="s">
        <v>2761</v>
      </c>
      <c r="F18313" s="2">
        <v>0</v>
      </c>
      <c r="G18313" s="2">
        <v>1.47</v>
      </c>
      <c r="H18313" s="2">
        <v>1.47</v>
      </c>
      <c r="I18313" s="81">
        <v>0</v>
      </c>
      <c r="J18313" s="1">
        <v>32.346499999999999</v>
      </c>
    </row>
    <row r="18314" spans="1:10" ht="14.5" x14ac:dyDescent="0.35">
      <c r="A18314" s="1" t="s">
        <v>25906</v>
      </c>
      <c r="B18314" s="1">
        <v>26</v>
      </c>
      <c r="C18314" s="22" t="str">
        <f t="shared" si="285"/>
        <v>9587326</v>
      </c>
      <c r="D18314" t="s">
        <v>30345</v>
      </c>
      <c r="E18314" s="1" t="s">
        <v>2761</v>
      </c>
      <c r="F18314" s="2">
        <v>0.37</v>
      </c>
      <c r="G18314" s="2">
        <v>0.19</v>
      </c>
      <c r="H18314" s="2">
        <v>0.19</v>
      </c>
      <c r="I18314" s="81">
        <v>0.01</v>
      </c>
      <c r="J18314" s="1">
        <v>32.346499999999999</v>
      </c>
    </row>
    <row r="18315" spans="1:10" ht="14.5" x14ac:dyDescent="0.35">
      <c r="A18315" s="1" t="s">
        <v>25908</v>
      </c>
      <c r="C18315" s="22" t="str">
        <f t="shared" si="285"/>
        <v>95874</v>
      </c>
      <c r="D18315" t="s">
        <v>30346</v>
      </c>
      <c r="E18315" s="1" t="s">
        <v>2761</v>
      </c>
      <c r="F18315" s="2">
        <v>0.37</v>
      </c>
      <c r="G18315" s="2">
        <v>1.82</v>
      </c>
      <c r="H18315" s="2">
        <v>1.82</v>
      </c>
      <c r="I18315" s="81">
        <v>0.01</v>
      </c>
      <c r="J18315" s="1">
        <v>32.346499999999999</v>
      </c>
    </row>
    <row r="18316" spans="1:10" ht="14.5" x14ac:dyDescent="0.35">
      <c r="A18316" s="1" t="s">
        <v>25908</v>
      </c>
      <c r="B18316" s="1" t="s">
        <v>2795</v>
      </c>
      <c r="C18316" s="22" t="str">
        <f t="shared" ref="C18316:C18379" si="286">CONCATENATE(A18316,B18316)</f>
        <v>95874TC</v>
      </c>
      <c r="D18316" t="s">
        <v>26148</v>
      </c>
      <c r="E18316" s="1" t="s">
        <v>2761</v>
      </c>
      <c r="F18316" s="2">
        <v>0</v>
      </c>
      <c r="G18316" s="2">
        <v>1.63</v>
      </c>
      <c r="H18316" s="2">
        <v>1.63</v>
      </c>
      <c r="I18316" s="81">
        <v>0</v>
      </c>
      <c r="J18316" s="1">
        <v>32.346499999999999</v>
      </c>
    </row>
    <row r="18317" spans="1:10" ht="14.5" x14ac:dyDescent="0.35">
      <c r="A18317" s="1" t="s">
        <v>25908</v>
      </c>
      <c r="B18317" s="1">
        <v>26</v>
      </c>
      <c r="C18317" s="22" t="str">
        <f t="shared" si="286"/>
        <v>9587426</v>
      </c>
      <c r="D18317" t="s">
        <v>26149</v>
      </c>
      <c r="E18317" s="1" t="s">
        <v>2761</v>
      </c>
      <c r="F18317" s="2">
        <v>0.37</v>
      </c>
      <c r="G18317" s="2">
        <v>0.19</v>
      </c>
      <c r="H18317" s="2">
        <v>0.19</v>
      </c>
      <c r="I18317" s="81">
        <v>0.01</v>
      </c>
      <c r="J18317" s="1">
        <v>32.346499999999999</v>
      </c>
    </row>
    <row r="18318" spans="1:10" ht="14.5" x14ac:dyDescent="0.35">
      <c r="A18318" s="1" t="s">
        <v>25910</v>
      </c>
      <c r="C18318" s="22" t="str">
        <f t="shared" si="286"/>
        <v>95875</v>
      </c>
      <c r="D18318" t="s">
        <v>26150</v>
      </c>
      <c r="E18318" s="1" t="s">
        <v>2761</v>
      </c>
      <c r="F18318" s="2">
        <v>1.1000000000000001</v>
      </c>
      <c r="G18318" s="2">
        <v>2.4500000000000002</v>
      </c>
      <c r="H18318" s="2">
        <v>2.4500000000000002</v>
      </c>
      <c r="I18318" s="81">
        <v>0.05</v>
      </c>
      <c r="J18318" s="1">
        <v>32.346499999999999</v>
      </c>
    </row>
    <row r="18319" spans="1:10" ht="14.5" x14ac:dyDescent="0.35">
      <c r="A18319" s="1" t="s">
        <v>25910</v>
      </c>
      <c r="B18319" s="1" t="s">
        <v>2795</v>
      </c>
      <c r="C18319" s="22" t="str">
        <f t="shared" si="286"/>
        <v>95875TC</v>
      </c>
      <c r="D18319" t="s">
        <v>26151</v>
      </c>
      <c r="E18319" s="1" t="s">
        <v>2761</v>
      </c>
      <c r="F18319" s="2">
        <v>0</v>
      </c>
      <c r="G18319" s="2">
        <v>1.87</v>
      </c>
      <c r="H18319" s="2">
        <v>1.87</v>
      </c>
      <c r="I18319" s="81">
        <v>0.01</v>
      </c>
      <c r="J18319" s="1">
        <v>32.346499999999999</v>
      </c>
    </row>
    <row r="18320" spans="1:10" ht="14.5" x14ac:dyDescent="0.35">
      <c r="A18320" s="1" t="s">
        <v>25910</v>
      </c>
      <c r="B18320" s="1">
        <v>26</v>
      </c>
      <c r="C18320" s="22" t="str">
        <f t="shared" si="286"/>
        <v>9587526</v>
      </c>
      <c r="D18320" t="s">
        <v>26152</v>
      </c>
      <c r="E18320" s="1" t="s">
        <v>2761</v>
      </c>
      <c r="F18320" s="2">
        <v>1.1000000000000001</v>
      </c>
      <c r="G18320" s="2">
        <v>0.57999999999999996</v>
      </c>
      <c r="H18320" s="2">
        <v>0.57999999999999996</v>
      </c>
      <c r="I18320" s="81">
        <v>0.04</v>
      </c>
      <c r="J18320" s="1">
        <v>32.346499999999999</v>
      </c>
    </row>
    <row r="18321" spans="1:10" ht="14.5" x14ac:dyDescent="0.35">
      <c r="A18321" s="1" t="s">
        <v>25912</v>
      </c>
      <c r="C18321" s="22" t="str">
        <f t="shared" si="286"/>
        <v>95885</v>
      </c>
      <c r="D18321" t="s">
        <v>26153</v>
      </c>
      <c r="E18321" s="1" t="s">
        <v>2761</v>
      </c>
      <c r="F18321" s="2">
        <v>0.35</v>
      </c>
      <c r="G18321" s="2">
        <v>1.43</v>
      </c>
      <c r="H18321" s="2">
        <v>1.43</v>
      </c>
      <c r="I18321" s="81">
        <v>0.01</v>
      </c>
      <c r="J18321" s="1">
        <v>32.346499999999999</v>
      </c>
    </row>
    <row r="18322" spans="1:10" ht="14.5" x14ac:dyDescent="0.35">
      <c r="A18322" s="1" t="s">
        <v>25912</v>
      </c>
      <c r="B18322" s="1" t="s">
        <v>2795</v>
      </c>
      <c r="C18322" s="22" t="str">
        <f t="shared" si="286"/>
        <v>95885TC</v>
      </c>
      <c r="D18322" t="s">
        <v>26154</v>
      </c>
      <c r="E18322" s="1" t="s">
        <v>2761</v>
      </c>
      <c r="F18322" s="2">
        <v>0</v>
      </c>
      <c r="G18322" s="2">
        <v>1.25</v>
      </c>
      <c r="H18322" s="2">
        <v>1.25</v>
      </c>
      <c r="I18322" s="81">
        <v>0</v>
      </c>
      <c r="J18322" s="1">
        <v>32.346499999999999</v>
      </c>
    </row>
    <row r="18323" spans="1:10" ht="14.5" x14ac:dyDescent="0.35">
      <c r="A18323" s="1" t="s">
        <v>25912</v>
      </c>
      <c r="B18323" s="1">
        <v>26</v>
      </c>
      <c r="C18323" s="22" t="str">
        <f t="shared" si="286"/>
        <v>9588526</v>
      </c>
      <c r="D18323" t="s">
        <v>26155</v>
      </c>
      <c r="E18323" s="1" t="s">
        <v>2761</v>
      </c>
      <c r="F18323" s="2">
        <v>0.35</v>
      </c>
      <c r="G18323" s="2">
        <v>0.18</v>
      </c>
      <c r="H18323" s="2">
        <v>0.18</v>
      </c>
      <c r="I18323" s="81">
        <v>0.01</v>
      </c>
      <c r="J18323" s="1">
        <v>32.346499999999999</v>
      </c>
    </row>
    <row r="18324" spans="1:10" ht="14.5" x14ac:dyDescent="0.35">
      <c r="A18324" s="1" t="s">
        <v>25914</v>
      </c>
      <c r="C18324" s="22" t="str">
        <f t="shared" si="286"/>
        <v>95886</v>
      </c>
      <c r="D18324" t="s">
        <v>26156</v>
      </c>
      <c r="E18324" s="1" t="s">
        <v>2761</v>
      </c>
      <c r="F18324" s="2">
        <v>0.86</v>
      </c>
      <c r="G18324" s="2">
        <v>1.91</v>
      </c>
      <c r="H18324" s="2">
        <v>1.91</v>
      </c>
      <c r="I18324" s="81">
        <v>0.03</v>
      </c>
      <c r="J18324" s="1">
        <v>32.346499999999999</v>
      </c>
    </row>
    <row r="18325" spans="1:10" ht="14.5" x14ac:dyDescent="0.35">
      <c r="A18325" s="1" t="s">
        <v>25914</v>
      </c>
      <c r="B18325" s="1" t="s">
        <v>2795</v>
      </c>
      <c r="C18325" s="22" t="str">
        <f t="shared" si="286"/>
        <v>95886TC</v>
      </c>
      <c r="D18325" t="s">
        <v>26157</v>
      </c>
      <c r="E18325" s="1" t="s">
        <v>2761</v>
      </c>
      <c r="F18325" s="2">
        <v>0</v>
      </c>
      <c r="G18325" s="2">
        <v>1.47</v>
      </c>
      <c r="H18325" s="2">
        <v>1.47</v>
      </c>
      <c r="I18325" s="81">
        <v>0</v>
      </c>
      <c r="J18325" s="1">
        <v>32.346499999999999</v>
      </c>
    </row>
    <row r="18326" spans="1:10" ht="14.5" x14ac:dyDescent="0.35">
      <c r="A18326" s="1" t="s">
        <v>25914</v>
      </c>
      <c r="B18326" s="1">
        <v>26</v>
      </c>
      <c r="C18326" s="22" t="str">
        <f t="shared" si="286"/>
        <v>9588626</v>
      </c>
      <c r="D18326" t="s">
        <v>26158</v>
      </c>
      <c r="E18326" s="1" t="s">
        <v>2761</v>
      </c>
      <c r="F18326" s="2">
        <v>0.86</v>
      </c>
      <c r="G18326" s="2">
        <v>0.44</v>
      </c>
      <c r="H18326" s="2">
        <v>0.44</v>
      </c>
      <c r="I18326" s="81">
        <v>0.03</v>
      </c>
      <c r="J18326" s="1">
        <v>32.346499999999999</v>
      </c>
    </row>
    <row r="18327" spans="1:10" ht="14.5" x14ac:dyDescent="0.35">
      <c r="A18327" s="1" t="s">
        <v>25916</v>
      </c>
      <c r="C18327" s="22" t="str">
        <f t="shared" si="286"/>
        <v>95887</v>
      </c>
      <c r="D18327" t="s">
        <v>26157</v>
      </c>
      <c r="E18327" s="1" t="s">
        <v>2761</v>
      </c>
      <c r="F18327" s="2">
        <v>0.71</v>
      </c>
      <c r="G18327" s="2">
        <v>1.7</v>
      </c>
      <c r="H18327" s="2">
        <v>1.7</v>
      </c>
      <c r="I18327" s="81">
        <v>0.03</v>
      </c>
      <c r="J18327" s="1">
        <v>32.346499999999999</v>
      </c>
    </row>
    <row r="18328" spans="1:10" ht="14.5" x14ac:dyDescent="0.35">
      <c r="A18328" s="1" t="s">
        <v>25916</v>
      </c>
      <c r="B18328" s="1" t="s">
        <v>2795</v>
      </c>
      <c r="C18328" s="22" t="str">
        <f t="shared" si="286"/>
        <v>95887TC</v>
      </c>
      <c r="D18328" t="s">
        <v>26159</v>
      </c>
      <c r="E18328" s="1" t="s">
        <v>2761</v>
      </c>
      <c r="F18328" s="2">
        <v>0</v>
      </c>
      <c r="G18328" s="2">
        <v>1.35</v>
      </c>
      <c r="H18328" s="2">
        <v>1.35</v>
      </c>
      <c r="I18328" s="81">
        <v>0</v>
      </c>
      <c r="J18328" s="1">
        <v>32.346499999999999</v>
      </c>
    </row>
    <row r="18329" spans="1:10" ht="14.5" x14ac:dyDescent="0.35">
      <c r="A18329" s="1" t="s">
        <v>25916</v>
      </c>
      <c r="B18329" s="1">
        <v>26</v>
      </c>
      <c r="C18329" s="22" t="str">
        <f t="shared" si="286"/>
        <v>9588726</v>
      </c>
      <c r="D18329" t="s">
        <v>26160</v>
      </c>
      <c r="E18329" s="1" t="s">
        <v>2761</v>
      </c>
      <c r="F18329" s="2">
        <v>0.71</v>
      </c>
      <c r="G18329" s="2">
        <v>0.35</v>
      </c>
      <c r="H18329" s="2">
        <v>0.35</v>
      </c>
      <c r="I18329" s="81">
        <v>0.03</v>
      </c>
      <c r="J18329" s="1">
        <v>32.346499999999999</v>
      </c>
    </row>
    <row r="18330" spans="1:10" ht="14.5" x14ac:dyDescent="0.35">
      <c r="A18330" s="1" t="s">
        <v>25918</v>
      </c>
      <c r="C18330" s="22" t="str">
        <f t="shared" si="286"/>
        <v>95905</v>
      </c>
      <c r="D18330" t="s">
        <v>26161</v>
      </c>
      <c r="E18330" s="1" t="s">
        <v>2761</v>
      </c>
      <c r="F18330" s="2">
        <v>0.05</v>
      </c>
      <c r="G18330" s="2">
        <v>0.91</v>
      </c>
      <c r="H18330" s="2">
        <v>0.91</v>
      </c>
      <c r="I18330" s="81">
        <v>0.02</v>
      </c>
      <c r="J18330" s="1">
        <v>32.346499999999999</v>
      </c>
    </row>
    <row r="18331" spans="1:10" ht="14.5" x14ac:dyDescent="0.35">
      <c r="A18331" s="1" t="s">
        <v>25918</v>
      </c>
      <c r="B18331" s="1" t="s">
        <v>2795</v>
      </c>
      <c r="C18331" s="22" t="str">
        <f t="shared" si="286"/>
        <v>95905TC</v>
      </c>
      <c r="D18331" t="s">
        <v>26162</v>
      </c>
      <c r="E18331" s="1" t="s">
        <v>2761</v>
      </c>
      <c r="F18331" s="2">
        <v>0</v>
      </c>
      <c r="G18331" s="2">
        <v>0.89</v>
      </c>
      <c r="H18331" s="2">
        <v>0.89</v>
      </c>
      <c r="I18331" s="81">
        <v>0.01</v>
      </c>
      <c r="J18331" s="1">
        <v>32.346499999999999</v>
      </c>
    </row>
    <row r="18332" spans="1:10" ht="14.5" x14ac:dyDescent="0.35">
      <c r="A18332" s="1" t="s">
        <v>25918</v>
      </c>
      <c r="B18332" s="1">
        <v>26</v>
      </c>
      <c r="C18332" s="22" t="str">
        <f t="shared" si="286"/>
        <v>9590526</v>
      </c>
      <c r="D18332" t="s">
        <v>26162</v>
      </c>
      <c r="E18332" s="1" t="s">
        <v>2761</v>
      </c>
      <c r="F18332" s="2">
        <v>0.05</v>
      </c>
      <c r="G18332" s="2">
        <v>0.02</v>
      </c>
      <c r="H18332" s="2">
        <v>0.02</v>
      </c>
      <c r="I18332" s="81">
        <v>0.01</v>
      </c>
      <c r="J18332" s="1">
        <v>32.346499999999999</v>
      </c>
    </row>
    <row r="18333" spans="1:10" ht="14.5" x14ac:dyDescent="0.35">
      <c r="A18333" s="1" t="s">
        <v>25920</v>
      </c>
      <c r="C18333" s="22" t="str">
        <f t="shared" si="286"/>
        <v>95907</v>
      </c>
      <c r="D18333" t="s">
        <v>26162</v>
      </c>
      <c r="E18333" s="1" t="s">
        <v>2761</v>
      </c>
      <c r="F18333" s="2">
        <v>1</v>
      </c>
      <c r="G18333" s="2">
        <v>1.6</v>
      </c>
      <c r="H18333" s="2">
        <v>1.6</v>
      </c>
      <c r="I18333" s="81">
        <v>0.05</v>
      </c>
      <c r="J18333" s="1">
        <v>32.346499999999999</v>
      </c>
    </row>
    <row r="18334" spans="1:10" ht="14.5" x14ac:dyDescent="0.35">
      <c r="A18334" s="1" t="s">
        <v>25920</v>
      </c>
      <c r="B18334" s="1" t="s">
        <v>2795</v>
      </c>
      <c r="C18334" s="22" t="str">
        <f t="shared" si="286"/>
        <v>95907TC</v>
      </c>
      <c r="D18334" t="s">
        <v>26163</v>
      </c>
      <c r="E18334" s="1" t="s">
        <v>2761</v>
      </c>
      <c r="F18334" s="2">
        <v>0</v>
      </c>
      <c r="G18334" s="2">
        <v>1.0900000000000001</v>
      </c>
      <c r="H18334" s="2">
        <v>1.0900000000000001</v>
      </c>
      <c r="I18334" s="81">
        <v>0.01</v>
      </c>
      <c r="J18334" s="1">
        <v>32.346499999999999</v>
      </c>
    </row>
    <row r="18335" spans="1:10" ht="14.5" x14ac:dyDescent="0.35">
      <c r="A18335" s="1" t="s">
        <v>25920</v>
      </c>
      <c r="B18335" s="1">
        <v>26</v>
      </c>
      <c r="C18335" s="22" t="str">
        <f t="shared" si="286"/>
        <v>9590726</v>
      </c>
      <c r="D18335" t="s">
        <v>28855</v>
      </c>
      <c r="E18335" s="1" t="s">
        <v>2761</v>
      </c>
      <c r="F18335" s="2">
        <v>1</v>
      </c>
      <c r="G18335" s="2">
        <v>0.51</v>
      </c>
      <c r="H18335" s="2">
        <v>0.51</v>
      </c>
      <c r="I18335" s="81">
        <v>0.04</v>
      </c>
      <c r="J18335" s="1">
        <v>32.346499999999999</v>
      </c>
    </row>
    <row r="18336" spans="1:10" ht="14.5" x14ac:dyDescent="0.35">
      <c r="A18336" s="1" t="s">
        <v>25922</v>
      </c>
      <c r="C18336" s="22" t="str">
        <f t="shared" si="286"/>
        <v>95908</v>
      </c>
      <c r="D18336" t="s">
        <v>30347</v>
      </c>
      <c r="E18336" s="1" t="s">
        <v>2761</v>
      </c>
      <c r="F18336" s="2">
        <v>1.25</v>
      </c>
      <c r="G18336" s="2">
        <v>2</v>
      </c>
      <c r="H18336" s="2">
        <v>2</v>
      </c>
      <c r="I18336" s="81">
        <v>0.05</v>
      </c>
      <c r="J18336" s="1">
        <v>32.346499999999999</v>
      </c>
    </row>
    <row r="18337" spans="1:10" ht="14.5" x14ac:dyDescent="0.35">
      <c r="A18337" s="1" t="s">
        <v>25922</v>
      </c>
      <c r="B18337" s="1" t="s">
        <v>2795</v>
      </c>
      <c r="C18337" s="22" t="str">
        <f t="shared" si="286"/>
        <v>95908TC</v>
      </c>
      <c r="D18337" t="s">
        <v>30348</v>
      </c>
      <c r="E18337" s="1" t="s">
        <v>2761</v>
      </c>
      <c r="F18337" s="2">
        <v>0</v>
      </c>
      <c r="G18337" s="2">
        <v>1.36</v>
      </c>
      <c r="H18337" s="2">
        <v>1.36</v>
      </c>
      <c r="I18337" s="81">
        <v>0.01</v>
      </c>
      <c r="J18337" s="1">
        <v>32.346499999999999</v>
      </c>
    </row>
    <row r="18338" spans="1:10" ht="14.5" x14ac:dyDescent="0.35">
      <c r="A18338" s="1" t="s">
        <v>25922</v>
      </c>
      <c r="B18338" s="1">
        <v>26</v>
      </c>
      <c r="C18338" s="22" t="str">
        <f t="shared" si="286"/>
        <v>9590826</v>
      </c>
      <c r="D18338" t="s">
        <v>30349</v>
      </c>
      <c r="E18338" s="1" t="s">
        <v>2761</v>
      </c>
      <c r="F18338" s="2">
        <v>1.25</v>
      </c>
      <c r="G18338" s="2">
        <v>0.64</v>
      </c>
      <c r="H18338" s="2">
        <v>0.64</v>
      </c>
      <c r="I18338" s="81">
        <v>0.04</v>
      </c>
      <c r="J18338" s="1">
        <v>32.346499999999999</v>
      </c>
    </row>
    <row r="18339" spans="1:10" ht="14.5" x14ac:dyDescent="0.35">
      <c r="A18339" s="1" t="s">
        <v>25924</v>
      </c>
      <c r="C18339" s="22" t="str">
        <f t="shared" si="286"/>
        <v>95909</v>
      </c>
      <c r="D18339" t="s">
        <v>30350</v>
      </c>
      <c r="E18339" s="1" t="s">
        <v>2761</v>
      </c>
      <c r="F18339" s="2">
        <v>1.5</v>
      </c>
      <c r="G18339" s="2">
        <v>2.41</v>
      </c>
      <c r="H18339" s="2">
        <v>2.41</v>
      </c>
      <c r="I18339" s="81">
        <v>0.06</v>
      </c>
      <c r="J18339" s="1">
        <v>32.346499999999999</v>
      </c>
    </row>
    <row r="18340" spans="1:10" ht="14.5" x14ac:dyDescent="0.35">
      <c r="A18340" s="1" t="s">
        <v>25924</v>
      </c>
      <c r="B18340" s="1" t="s">
        <v>2795</v>
      </c>
      <c r="C18340" s="22" t="str">
        <f t="shared" si="286"/>
        <v>95909TC</v>
      </c>
      <c r="D18340" t="s">
        <v>27845</v>
      </c>
      <c r="E18340" s="1" t="s">
        <v>2761</v>
      </c>
      <c r="F18340" s="2">
        <v>0</v>
      </c>
      <c r="G18340" s="2">
        <v>1.64</v>
      </c>
      <c r="H18340" s="2">
        <v>1.64</v>
      </c>
      <c r="I18340" s="81">
        <v>0.01</v>
      </c>
      <c r="J18340" s="1">
        <v>32.346499999999999</v>
      </c>
    </row>
    <row r="18341" spans="1:10" ht="14.5" x14ac:dyDescent="0.35">
      <c r="A18341" s="1" t="s">
        <v>25924</v>
      </c>
      <c r="B18341" s="1">
        <v>26</v>
      </c>
      <c r="C18341" s="22" t="str">
        <f t="shared" si="286"/>
        <v>9590926</v>
      </c>
      <c r="D18341" t="s">
        <v>30351</v>
      </c>
      <c r="E18341" s="1" t="s">
        <v>2761</v>
      </c>
      <c r="F18341" s="2">
        <v>1.5</v>
      </c>
      <c r="G18341" s="2">
        <v>0.77</v>
      </c>
      <c r="H18341" s="2">
        <v>0.77</v>
      </c>
      <c r="I18341" s="81">
        <v>0.05</v>
      </c>
      <c r="J18341" s="1">
        <v>32.346499999999999</v>
      </c>
    </row>
    <row r="18342" spans="1:10" ht="14.5" x14ac:dyDescent="0.35">
      <c r="A18342" s="1" t="s">
        <v>25926</v>
      </c>
      <c r="C18342" s="22" t="str">
        <f t="shared" si="286"/>
        <v>95910</v>
      </c>
      <c r="D18342" t="s">
        <v>30352</v>
      </c>
      <c r="E18342" s="1" t="s">
        <v>2761</v>
      </c>
      <c r="F18342" s="2">
        <v>2</v>
      </c>
      <c r="G18342" s="2">
        <v>3.11</v>
      </c>
      <c r="H18342" s="2">
        <v>3.11</v>
      </c>
      <c r="I18342" s="81">
        <v>0.08</v>
      </c>
      <c r="J18342" s="1">
        <v>32.346499999999999</v>
      </c>
    </row>
    <row r="18343" spans="1:10" ht="14.5" x14ac:dyDescent="0.35">
      <c r="A18343" s="1" t="s">
        <v>25926</v>
      </c>
      <c r="B18343" s="1" t="s">
        <v>2795</v>
      </c>
      <c r="C18343" s="22" t="str">
        <f t="shared" si="286"/>
        <v>95910TC</v>
      </c>
      <c r="D18343" t="s">
        <v>30353</v>
      </c>
      <c r="E18343" s="1" t="s">
        <v>2761</v>
      </c>
      <c r="F18343" s="2">
        <v>0</v>
      </c>
      <c r="G18343" s="2">
        <v>2.09</v>
      </c>
      <c r="H18343" s="2">
        <v>2.09</v>
      </c>
      <c r="I18343" s="81">
        <v>0.01</v>
      </c>
      <c r="J18343" s="1">
        <v>32.346499999999999</v>
      </c>
    </row>
    <row r="18344" spans="1:10" ht="14.5" x14ac:dyDescent="0.35">
      <c r="A18344" s="1" t="s">
        <v>25926</v>
      </c>
      <c r="B18344" s="1">
        <v>26</v>
      </c>
      <c r="C18344" s="22" t="str">
        <f t="shared" si="286"/>
        <v>9591026</v>
      </c>
      <c r="D18344" t="s">
        <v>30354</v>
      </c>
      <c r="E18344" s="1" t="s">
        <v>2761</v>
      </c>
      <c r="F18344" s="2">
        <v>2</v>
      </c>
      <c r="G18344" s="2">
        <v>1.02</v>
      </c>
      <c r="H18344" s="2">
        <v>1.02</v>
      </c>
      <c r="I18344" s="81">
        <v>7.0000000000000007E-2</v>
      </c>
      <c r="J18344" s="1">
        <v>32.346499999999999</v>
      </c>
    </row>
    <row r="18345" spans="1:10" ht="14.5" x14ac:dyDescent="0.35">
      <c r="A18345" s="1" t="s">
        <v>25928</v>
      </c>
      <c r="C18345" s="22" t="str">
        <f t="shared" si="286"/>
        <v>95911</v>
      </c>
      <c r="D18345" t="s">
        <v>28856</v>
      </c>
      <c r="E18345" s="1" t="s">
        <v>2761</v>
      </c>
      <c r="F18345" s="2">
        <v>2.5</v>
      </c>
      <c r="G18345" s="2">
        <v>3.62</v>
      </c>
      <c r="H18345" s="2">
        <v>3.62</v>
      </c>
      <c r="I18345" s="81">
        <v>0.11</v>
      </c>
      <c r="J18345" s="1">
        <v>32.346499999999999</v>
      </c>
    </row>
    <row r="18346" spans="1:10" ht="14.5" x14ac:dyDescent="0.35">
      <c r="A18346" s="1" t="s">
        <v>25928</v>
      </c>
      <c r="B18346" s="1" t="s">
        <v>2795</v>
      </c>
      <c r="C18346" s="22" t="str">
        <f t="shared" si="286"/>
        <v>95911TC</v>
      </c>
      <c r="D18346" t="s">
        <v>28857</v>
      </c>
      <c r="E18346" s="1" t="s">
        <v>2761</v>
      </c>
      <c r="F18346" s="2">
        <v>0</v>
      </c>
      <c r="G18346" s="2">
        <v>2.36</v>
      </c>
      <c r="H18346" s="2">
        <v>2.36</v>
      </c>
      <c r="I18346" s="81">
        <v>0.01</v>
      </c>
      <c r="J18346" s="1">
        <v>32.346499999999999</v>
      </c>
    </row>
    <row r="18347" spans="1:10" ht="14.5" x14ac:dyDescent="0.35">
      <c r="A18347" s="1" t="s">
        <v>25928</v>
      </c>
      <c r="B18347" s="1">
        <v>26</v>
      </c>
      <c r="C18347" s="22" t="str">
        <f t="shared" si="286"/>
        <v>9591126</v>
      </c>
      <c r="D18347" t="s">
        <v>28858</v>
      </c>
      <c r="E18347" s="1" t="s">
        <v>2761</v>
      </c>
      <c r="F18347" s="2">
        <v>2.5</v>
      </c>
      <c r="G18347" s="2">
        <v>1.26</v>
      </c>
      <c r="H18347" s="2">
        <v>1.26</v>
      </c>
      <c r="I18347" s="81">
        <v>0.1</v>
      </c>
      <c r="J18347" s="1">
        <v>32.346499999999999</v>
      </c>
    </row>
    <row r="18348" spans="1:10" ht="14.5" x14ac:dyDescent="0.35">
      <c r="A18348" s="1" t="s">
        <v>25930</v>
      </c>
      <c r="C18348" s="22" t="str">
        <f t="shared" si="286"/>
        <v>95912</v>
      </c>
      <c r="D18348" t="s">
        <v>28859</v>
      </c>
      <c r="E18348" s="1" t="s">
        <v>2761</v>
      </c>
      <c r="F18348" s="2">
        <v>3</v>
      </c>
      <c r="G18348" s="2">
        <v>4.1100000000000003</v>
      </c>
      <c r="H18348" s="2">
        <v>4.1100000000000003</v>
      </c>
      <c r="I18348" s="81">
        <v>0.15</v>
      </c>
      <c r="J18348" s="1">
        <v>32.346499999999999</v>
      </c>
    </row>
    <row r="18349" spans="1:10" ht="14.5" x14ac:dyDescent="0.35">
      <c r="A18349" s="1" t="s">
        <v>25930</v>
      </c>
      <c r="B18349" s="1" t="s">
        <v>2795</v>
      </c>
      <c r="C18349" s="22" t="str">
        <f t="shared" si="286"/>
        <v>95912TC</v>
      </c>
      <c r="D18349" t="s">
        <v>28860</v>
      </c>
      <c r="E18349" s="1" t="s">
        <v>2761</v>
      </c>
      <c r="F18349" s="2">
        <v>0</v>
      </c>
      <c r="G18349" s="2">
        <v>2.62</v>
      </c>
      <c r="H18349" s="2">
        <v>2.62</v>
      </c>
      <c r="I18349" s="81">
        <v>0.02</v>
      </c>
      <c r="J18349" s="1">
        <v>32.346499999999999</v>
      </c>
    </row>
    <row r="18350" spans="1:10" ht="14.5" x14ac:dyDescent="0.35">
      <c r="A18350" s="1" t="s">
        <v>25930</v>
      </c>
      <c r="B18350" s="1">
        <v>26</v>
      </c>
      <c r="C18350" s="22" t="str">
        <f t="shared" si="286"/>
        <v>9591226</v>
      </c>
      <c r="D18350" t="s">
        <v>28861</v>
      </c>
      <c r="E18350" s="1" t="s">
        <v>2761</v>
      </c>
      <c r="F18350" s="2">
        <v>3</v>
      </c>
      <c r="G18350" s="2">
        <v>1.49</v>
      </c>
      <c r="H18350" s="2">
        <v>1.49</v>
      </c>
      <c r="I18350" s="81">
        <v>0.13</v>
      </c>
      <c r="J18350" s="1">
        <v>32.346499999999999</v>
      </c>
    </row>
    <row r="18351" spans="1:10" ht="14.5" x14ac:dyDescent="0.35">
      <c r="A18351" s="1" t="s">
        <v>25932</v>
      </c>
      <c r="C18351" s="22" t="str">
        <f t="shared" si="286"/>
        <v>95913</v>
      </c>
      <c r="D18351" t="s">
        <v>28862</v>
      </c>
      <c r="E18351" s="1" t="s">
        <v>2761</v>
      </c>
      <c r="F18351" s="2">
        <v>3.56</v>
      </c>
      <c r="G18351" s="2">
        <v>4.7699999999999996</v>
      </c>
      <c r="H18351" s="2">
        <v>4.7699999999999996</v>
      </c>
      <c r="I18351" s="81">
        <v>0.17</v>
      </c>
      <c r="J18351" s="1">
        <v>32.346499999999999</v>
      </c>
    </row>
    <row r="18352" spans="1:10" ht="14.5" x14ac:dyDescent="0.35">
      <c r="A18352" s="1" t="s">
        <v>25932</v>
      </c>
      <c r="B18352" s="1" t="s">
        <v>2795</v>
      </c>
      <c r="C18352" s="22" t="str">
        <f t="shared" si="286"/>
        <v>95913TC</v>
      </c>
      <c r="D18352" t="s">
        <v>28863</v>
      </c>
      <c r="E18352" s="1" t="s">
        <v>2761</v>
      </c>
      <c r="F18352" s="2">
        <v>0</v>
      </c>
      <c r="G18352" s="2">
        <v>3</v>
      </c>
      <c r="H18352" s="2">
        <v>3</v>
      </c>
      <c r="I18352" s="81">
        <v>0.02</v>
      </c>
      <c r="J18352" s="1">
        <v>32.346499999999999</v>
      </c>
    </row>
    <row r="18353" spans="1:10" ht="14.5" x14ac:dyDescent="0.35">
      <c r="A18353" s="1" t="s">
        <v>25932</v>
      </c>
      <c r="B18353" s="1">
        <v>26</v>
      </c>
      <c r="C18353" s="22" t="str">
        <f t="shared" si="286"/>
        <v>9591326</v>
      </c>
      <c r="D18353" t="s">
        <v>28864</v>
      </c>
      <c r="E18353" s="1" t="s">
        <v>2761</v>
      </c>
      <c r="F18353" s="2">
        <v>3.56</v>
      </c>
      <c r="G18353" s="2">
        <v>1.77</v>
      </c>
      <c r="H18353" s="2">
        <v>1.77</v>
      </c>
      <c r="I18353" s="81">
        <v>0.15</v>
      </c>
      <c r="J18353" s="1">
        <v>32.346499999999999</v>
      </c>
    </row>
    <row r="18354" spans="1:10" ht="14.5" x14ac:dyDescent="0.35">
      <c r="A18354" s="1" t="s">
        <v>28843</v>
      </c>
      <c r="C18354" s="22" t="str">
        <f t="shared" si="286"/>
        <v>95919</v>
      </c>
      <c r="D18354" t="s">
        <v>28865</v>
      </c>
      <c r="E18354" s="1" t="s">
        <v>2761</v>
      </c>
      <c r="F18354" s="2">
        <v>0.18</v>
      </c>
      <c r="G18354" s="2">
        <v>0.28000000000000003</v>
      </c>
      <c r="H18354" s="2">
        <v>0.28000000000000003</v>
      </c>
      <c r="I18354" s="81">
        <v>0.02</v>
      </c>
      <c r="J18354" s="1">
        <v>32.346499999999999</v>
      </c>
    </row>
    <row r="18355" spans="1:10" ht="14.5" x14ac:dyDescent="0.35">
      <c r="A18355" s="1" t="s">
        <v>28843</v>
      </c>
      <c r="B18355" s="1" t="s">
        <v>2795</v>
      </c>
      <c r="C18355" s="22" t="str">
        <f t="shared" si="286"/>
        <v>95919TC</v>
      </c>
      <c r="D18355" t="s">
        <v>28866</v>
      </c>
      <c r="E18355" s="1" t="s">
        <v>2761</v>
      </c>
      <c r="F18355" s="2">
        <v>0</v>
      </c>
      <c r="G18355" s="2">
        <v>0.18</v>
      </c>
      <c r="H18355" s="2">
        <v>0.18</v>
      </c>
      <c r="I18355" s="81">
        <v>0.01</v>
      </c>
      <c r="J18355" s="1">
        <v>32.346499999999999</v>
      </c>
    </row>
    <row r="18356" spans="1:10" ht="14.5" x14ac:dyDescent="0.35">
      <c r="A18356" s="1" t="s">
        <v>28843</v>
      </c>
      <c r="B18356" s="1">
        <v>26</v>
      </c>
      <c r="C18356" s="22" t="str">
        <f t="shared" si="286"/>
        <v>9591926</v>
      </c>
      <c r="D18356" t="s">
        <v>28867</v>
      </c>
      <c r="E18356" s="1" t="s">
        <v>2761</v>
      </c>
      <c r="F18356" s="2">
        <v>0.18</v>
      </c>
      <c r="G18356" s="2">
        <v>0.1</v>
      </c>
      <c r="H18356" s="2">
        <v>0.1</v>
      </c>
      <c r="I18356" s="81">
        <v>0.01</v>
      </c>
      <c r="J18356" s="1">
        <v>32.346499999999999</v>
      </c>
    </row>
    <row r="18357" spans="1:10" ht="14.5" x14ac:dyDescent="0.35">
      <c r="A18357" s="1" t="s">
        <v>25934</v>
      </c>
      <c r="C18357" s="22" t="str">
        <f t="shared" si="286"/>
        <v>95921</v>
      </c>
      <c r="D18357" t="s">
        <v>28868</v>
      </c>
      <c r="E18357" s="1" t="s">
        <v>2761</v>
      </c>
      <c r="F18357" s="2">
        <v>0.9</v>
      </c>
      <c r="G18357" s="2">
        <v>1.65</v>
      </c>
      <c r="H18357" s="2">
        <v>1.65</v>
      </c>
      <c r="I18357" s="81">
        <v>0.04</v>
      </c>
      <c r="J18357" s="1">
        <v>32.346499999999999</v>
      </c>
    </row>
    <row r="18358" spans="1:10" ht="14.5" x14ac:dyDescent="0.35">
      <c r="A18358" s="1" t="s">
        <v>25934</v>
      </c>
      <c r="B18358" s="1" t="s">
        <v>2795</v>
      </c>
      <c r="C18358" s="22" t="str">
        <f t="shared" si="286"/>
        <v>95921TC</v>
      </c>
      <c r="D18358" t="s">
        <v>28869</v>
      </c>
      <c r="E18358" s="1" t="s">
        <v>2761</v>
      </c>
      <c r="F18358" s="2">
        <v>0</v>
      </c>
      <c r="G18358" s="2">
        <v>1.28</v>
      </c>
      <c r="H18358" s="2">
        <v>1.28</v>
      </c>
      <c r="I18358" s="81">
        <v>0.01</v>
      </c>
      <c r="J18358" s="1">
        <v>32.346499999999999</v>
      </c>
    </row>
    <row r="18359" spans="1:10" ht="14.5" x14ac:dyDescent="0.35">
      <c r="A18359" s="1" t="s">
        <v>25934</v>
      </c>
      <c r="B18359" s="1">
        <v>26</v>
      </c>
      <c r="C18359" s="22" t="str">
        <f t="shared" si="286"/>
        <v>9592126</v>
      </c>
      <c r="D18359" t="s">
        <v>28870</v>
      </c>
      <c r="E18359" s="1" t="s">
        <v>2761</v>
      </c>
      <c r="F18359" s="2">
        <v>0.9</v>
      </c>
      <c r="G18359" s="2">
        <v>0.37</v>
      </c>
      <c r="H18359" s="2">
        <v>0.37</v>
      </c>
      <c r="I18359" s="81">
        <v>0.03</v>
      </c>
      <c r="J18359" s="1">
        <v>32.346499999999999</v>
      </c>
    </row>
    <row r="18360" spans="1:10" ht="14.5" x14ac:dyDescent="0.35">
      <c r="A18360" s="1" t="s">
        <v>25936</v>
      </c>
      <c r="C18360" s="22" t="str">
        <f t="shared" si="286"/>
        <v>95922</v>
      </c>
      <c r="D18360" t="s">
        <v>28871</v>
      </c>
      <c r="E18360" s="1" t="s">
        <v>2761</v>
      </c>
      <c r="F18360" s="2">
        <v>0.96</v>
      </c>
      <c r="G18360" s="2">
        <v>1.64</v>
      </c>
      <c r="H18360" s="2">
        <v>1.64</v>
      </c>
      <c r="I18360" s="81">
        <v>0.06</v>
      </c>
      <c r="J18360" s="1">
        <v>32.346499999999999</v>
      </c>
    </row>
    <row r="18361" spans="1:10" ht="14.5" x14ac:dyDescent="0.35">
      <c r="A18361" s="1" t="s">
        <v>25936</v>
      </c>
      <c r="B18361" s="1" t="s">
        <v>2795</v>
      </c>
      <c r="C18361" s="22" t="str">
        <f t="shared" si="286"/>
        <v>95922TC</v>
      </c>
      <c r="D18361" t="s">
        <v>28872</v>
      </c>
      <c r="E18361" s="1" t="s">
        <v>2761</v>
      </c>
      <c r="F18361" s="2">
        <v>0</v>
      </c>
      <c r="G18361" s="2">
        <v>1.3</v>
      </c>
      <c r="H18361" s="2">
        <v>1.3</v>
      </c>
      <c r="I18361" s="81">
        <v>0.02</v>
      </c>
      <c r="J18361" s="1">
        <v>32.346499999999999</v>
      </c>
    </row>
    <row r="18362" spans="1:10" ht="14.5" x14ac:dyDescent="0.35">
      <c r="A18362" s="1" t="s">
        <v>25936</v>
      </c>
      <c r="B18362" s="1">
        <v>26</v>
      </c>
      <c r="C18362" s="22" t="str">
        <f t="shared" si="286"/>
        <v>9592226</v>
      </c>
      <c r="D18362" t="s">
        <v>28873</v>
      </c>
      <c r="E18362" s="1" t="s">
        <v>2761</v>
      </c>
      <c r="F18362" s="2">
        <v>0.96</v>
      </c>
      <c r="G18362" s="2">
        <v>0.34</v>
      </c>
      <c r="H18362" s="2">
        <v>0.34</v>
      </c>
      <c r="I18362" s="81">
        <v>0.04</v>
      </c>
      <c r="J18362" s="1">
        <v>32.346499999999999</v>
      </c>
    </row>
    <row r="18363" spans="1:10" ht="14.5" x14ac:dyDescent="0.35">
      <c r="A18363" s="1" t="s">
        <v>25938</v>
      </c>
      <c r="C18363" s="22" t="str">
        <f t="shared" si="286"/>
        <v>95923</v>
      </c>
      <c r="D18363" t="s">
        <v>28874</v>
      </c>
      <c r="E18363" s="1" t="s">
        <v>2761</v>
      </c>
      <c r="F18363" s="2">
        <v>0.9</v>
      </c>
      <c r="G18363" s="2">
        <v>2.58</v>
      </c>
      <c r="H18363" s="2">
        <v>2.58</v>
      </c>
      <c r="I18363" s="81">
        <v>0.05</v>
      </c>
      <c r="J18363" s="1">
        <v>32.346499999999999</v>
      </c>
    </row>
    <row r="18364" spans="1:10" ht="14.5" x14ac:dyDescent="0.35">
      <c r="A18364" s="1" t="s">
        <v>25938</v>
      </c>
      <c r="B18364" s="1" t="s">
        <v>2795</v>
      </c>
      <c r="C18364" s="22" t="str">
        <f t="shared" si="286"/>
        <v>95923TC</v>
      </c>
      <c r="D18364" t="s">
        <v>28875</v>
      </c>
      <c r="E18364" s="1" t="s">
        <v>2761</v>
      </c>
      <c r="F18364" s="2">
        <v>0</v>
      </c>
      <c r="G18364" s="2">
        <v>2.21</v>
      </c>
      <c r="H18364" s="2">
        <v>2.21</v>
      </c>
      <c r="I18364" s="81">
        <v>0.01</v>
      </c>
      <c r="J18364" s="1">
        <v>32.346499999999999</v>
      </c>
    </row>
    <row r="18365" spans="1:10" ht="14.5" x14ac:dyDescent="0.35">
      <c r="A18365" s="1" t="s">
        <v>25938</v>
      </c>
      <c r="B18365" s="1">
        <v>26</v>
      </c>
      <c r="C18365" s="22" t="str">
        <f t="shared" si="286"/>
        <v>9592326</v>
      </c>
      <c r="D18365" t="s">
        <v>28876</v>
      </c>
      <c r="E18365" s="1" t="s">
        <v>2761</v>
      </c>
      <c r="F18365" s="2">
        <v>0.9</v>
      </c>
      <c r="G18365" s="2">
        <v>0.37</v>
      </c>
      <c r="H18365" s="2">
        <v>0.37</v>
      </c>
      <c r="I18365" s="81">
        <v>0.04</v>
      </c>
      <c r="J18365" s="1">
        <v>32.346499999999999</v>
      </c>
    </row>
    <row r="18366" spans="1:10" ht="14.5" x14ac:dyDescent="0.35">
      <c r="A18366" s="1" t="s">
        <v>25940</v>
      </c>
      <c r="C18366" s="22" t="str">
        <f t="shared" si="286"/>
        <v>95924</v>
      </c>
      <c r="D18366" t="s">
        <v>28877</v>
      </c>
      <c r="E18366" s="1" t="s">
        <v>2761</v>
      </c>
      <c r="F18366" s="2">
        <v>1.73</v>
      </c>
      <c r="G18366" s="2">
        <v>2.58</v>
      </c>
      <c r="H18366" s="2">
        <v>2.58</v>
      </c>
      <c r="I18366" s="81">
        <v>0.1</v>
      </c>
      <c r="J18366" s="1">
        <v>32.346499999999999</v>
      </c>
    </row>
    <row r="18367" spans="1:10" ht="14.5" x14ac:dyDescent="0.35">
      <c r="A18367" s="1" t="s">
        <v>25940</v>
      </c>
      <c r="B18367" s="1" t="s">
        <v>2795</v>
      </c>
      <c r="C18367" s="22" t="str">
        <f t="shared" si="286"/>
        <v>95924TC</v>
      </c>
      <c r="D18367" t="s">
        <v>28878</v>
      </c>
      <c r="E18367" s="1" t="s">
        <v>2761</v>
      </c>
      <c r="F18367" s="2">
        <v>0</v>
      </c>
      <c r="G18367" s="2">
        <v>1.86</v>
      </c>
      <c r="H18367" s="2">
        <v>1.86</v>
      </c>
      <c r="I18367" s="81">
        <v>0.02</v>
      </c>
      <c r="J18367" s="1">
        <v>32.346499999999999</v>
      </c>
    </row>
    <row r="18368" spans="1:10" ht="14.5" x14ac:dyDescent="0.35">
      <c r="A18368" s="1" t="s">
        <v>25940</v>
      </c>
      <c r="B18368" s="1">
        <v>26</v>
      </c>
      <c r="C18368" s="22" t="str">
        <f t="shared" si="286"/>
        <v>9592426</v>
      </c>
      <c r="D18368" t="s">
        <v>28879</v>
      </c>
      <c r="E18368" s="1" t="s">
        <v>2761</v>
      </c>
      <c r="F18368" s="2">
        <v>1.73</v>
      </c>
      <c r="G18368" s="2">
        <v>0.72</v>
      </c>
      <c r="H18368" s="2">
        <v>0.72</v>
      </c>
      <c r="I18368" s="81">
        <v>0.08</v>
      </c>
      <c r="J18368" s="1">
        <v>32.346499999999999</v>
      </c>
    </row>
    <row r="18369" spans="1:10" ht="14.5" x14ac:dyDescent="0.35">
      <c r="A18369" s="1" t="s">
        <v>25942</v>
      </c>
      <c r="C18369" s="22" t="str">
        <f t="shared" si="286"/>
        <v>95925</v>
      </c>
      <c r="D18369" t="s">
        <v>26164</v>
      </c>
      <c r="E18369" s="1" t="s">
        <v>2761</v>
      </c>
      <c r="F18369" s="2">
        <v>0.54</v>
      </c>
      <c r="G18369" s="2">
        <v>4</v>
      </c>
      <c r="H18369" s="2">
        <v>4</v>
      </c>
      <c r="I18369" s="81">
        <v>0.06</v>
      </c>
      <c r="J18369" s="1">
        <v>32.346499999999999</v>
      </c>
    </row>
    <row r="18370" spans="1:10" ht="14.5" x14ac:dyDescent="0.35">
      <c r="A18370" s="1" t="s">
        <v>25942</v>
      </c>
      <c r="B18370" s="1" t="s">
        <v>2795</v>
      </c>
      <c r="C18370" s="22" t="str">
        <f t="shared" si="286"/>
        <v>95925TC</v>
      </c>
      <c r="D18370" t="s">
        <v>26165</v>
      </c>
      <c r="E18370" s="1" t="s">
        <v>2761</v>
      </c>
      <c r="F18370" s="2">
        <v>0</v>
      </c>
      <c r="G18370" s="2">
        <v>3.76</v>
      </c>
      <c r="H18370" s="2">
        <v>3.76</v>
      </c>
      <c r="I18370" s="81">
        <v>0.03</v>
      </c>
      <c r="J18370" s="1">
        <v>32.346499999999999</v>
      </c>
    </row>
    <row r="18371" spans="1:10" ht="14.5" x14ac:dyDescent="0.35">
      <c r="A18371" s="1" t="s">
        <v>25942</v>
      </c>
      <c r="B18371" s="1">
        <v>26</v>
      </c>
      <c r="C18371" s="22" t="str">
        <f t="shared" si="286"/>
        <v>9592526</v>
      </c>
      <c r="D18371" t="s">
        <v>26166</v>
      </c>
      <c r="E18371" s="1" t="s">
        <v>2761</v>
      </c>
      <c r="F18371" s="2">
        <v>0.54</v>
      </c>
      <c r="G18371" s="2">
        <v>0.24</v>
      </c>
      <c r="H18371" s="2">
        <v>0.24</v>
      </c>
      <c r="I18371" s="81">
        <v>0.03</v>
      </c>
      <c r="J18371" s="1">
        <v>32.346499999999999</v>
      </c>
    </row>
    <row r="18372" spans="1:10" ht="14.5" x14ac:dyDescent="0.35">
      <c r="A18372" s="1" t="s">
        <v>25944</v>
      </c>
      <c r="C18372" s="22" t="str">
        <f t="shared" si="286"/>
        <v>95926</v>
      </c>
      <c r="D18372" t="s">
        <v>28880</v>
      </c>
      <c r="E18372" s="1" t="s">
        <v>2761</v>
      </c>
      <c r="F18372" s="2">
        <v>0.54</v>
      </c>
      <c r="G18372" s="2">
        <v>3.62</v>
      </c>
      <c r="H18372" s="2">
        <v>3.62</v>
      </c>
      <c r="I18372" s="81">
        <v>0.05</v>
      </c>
      <c r="J18372" s="1">
        <v>32.346499999999999</v>
      </c>
    </row>
    <row r="18373" spans="1:10" ht="14.5" x14ac:dyDescent="0.35">
      <c r="A18373" s="1" t="s">
        <v>25944</v>
      </c>
      <c r="B18373" s="1" t="s">
        <v>2795</v>
      </c>
      <c r="C18373" s="22" t="str">
        <f t="shared" si="286"/>
        <v>95926TC</v>
      </c>
      <c r="D18373" t="s">
        <v>28881</v>
      </c>
      <c r="E18373" s="1" t="s">
        <v>2761</v>
      </c>
      <c r="F18373" s="2">
        <v>0</v>
      </c>
      <c r="G18373" s="2">
        <v>3.4</v>
      </c>
      <c r="H18373" s="2">
        <v>3.4</v>
      </c>
      <c r="I18373" s="81">
        <v>0.03</v>
      </c>
      <c r="J18373" s="1">
        <v>32.346499999999999</v>
      </c>
    </row>
    <row r="18374" spans="1:10" ht="14.5" x14ac:dyDescent="0.35">
      <c r="A18374" s="1" t="s">
        <v>25944</v>
      </c>
      <c r="B18374" s="1">
        <v>26</v>
      </c>
      <c r="C18374" s="22" t="str">
        <f t="shared" si="286"/>
        <v>9592626</v>
      </c>
      <c r="D18374" t="s">
        <v>30355</v>
      </c>
      <c r="E18374" s="1" t="s">
        <v>2761</v>
      </c>
      <c r="F18374" s="2">
        <v>0.54</v>
      </c>
      <c r="G18374" s="2">
        <v>0.22</v>
      </c>
      <c r="H18374" s="2">
        <v>0.22</v>
      </c>
      <c r="I18374" s="81">
        <v>0.02</v>
      </c>
      <c r="J18374" s="1">
        <v>32.346499999999999</v>
      </c>
    </row>
    <row r="18375" spans="1:10" ht="14.5" x14ac:dyDescent="0.35">
      <c r="A18375" s="1" t="s">
        <v>30845</v>
      </c>
      <c r="C18375" s="22" t="str">
        <f t="shared" si="286"/>
        <v>95927</v>
      </c>
      <c r="D18375" t="s">
        <v>28882</v>
      </c>
      <c r="E18375" s="1" t="s">
        <v>2761</v>
      </c>
      <c r="F18375" s="2">
        <v>0.54</v>
      </c>
      <c r="G18375" s="2">
        <v>4.6900000000000004</v>
      </c>
      <c r="H18375" s="2">
        <v>4.6900000000000004</v>
      </c>
      <c r="I18375" s="81">
        <v>0.06</v>
      </c>
      <c r="J18375" s="1">
        <v>32.346499999999999</v>
      </c>
    </row>
    <row r="18376" spans="1:10" ht="14.5" x14ac:dyDescent="0.35">
      <c r="A18376" s="1" t="s">
        <v>30845</v>
      </c>
      <c r="B18376" s="1" t="s">
        <v>2795</v>
      </c>
      <c r="C18376" s="22" t="str">
        <f t="shared" si="286"/>
        <v>95927TC</v>
      </c>
      <c r="D18376" t="s">
        <v>30356</v>
      </c>
      <c r="E18376" s="1" t="s">
        <v>2761</v>
      </c>
      <c r="F18376" s="2">
        <v>0</v>
      </c>
      <c r="G18376" s="2">
        <v>4.45</v>
      </c>
      <c r="H18376" s="2">
        <v>4.45</v>
      </c>
      <c r="I18376" s="81">
        <v>0.04</v>
      </c>
      <c r="J18376" s="1">
        <v>32.346499999999999</v>
      </c>
    </row>
    <row r="18377" spans="1:10" ht="14.5" x14ac:dyDescent="0.35">
      <c r="A18377" s="1" t="s">
        <v>30845</v>
      </c>
      <c r="B18377" s="1">
        <v>26</v>
      </c>
      <c r="C18377" s="22" t="str">
        <f t="shared" si="286"/>
        <v>9592726</v>
      </c>
      <c r="D18377" t="s">
        <v>28883</v>
      </c>
      <c r="E18377" s="1" t="s">
        <v>2761</v>
      </c>
      <c r="F18377" s="2">
        <v>0.54</v>
      </c>
      <c r="G18377" s="2">
        <v>0.24</v>
      </c>
      <c r="H18377" s="2">
        <v>0.24</v>
      </c>
      <c r="I18377" s="81">
        <v>0.02</v>
      </c>
      <c r="J18377" s="1">
        <v>32.346499999999999</v>
      </c>
    </row>
    <row r="18378" spans="1:10" ht="14.5" x14ac:dyDescent="0.35">
      <c r="A18378" s="1" t="s">
        <v>30846</v>
      </c>
      <c r="C18378" s="22" t="str">
        <f t="shared" si="286"/>
        <v>95928</v>
      </c>
      <c r="D18378" t="s">
        <v>28884</v>
      </c>
      <c r="E18378" s="1" t="s">
        <v>2761</v>
      </c>
      <c r="F18378" s="2">
        <v>1.5</v>
      </c>
      <c r="G18378" s="2">
        <v>5.5</v>
      </c>
      <c r="H18378" s="2">
        <v>5.5</v>
      </c>
      <c r="I18378" s="81">
        <v>0.08</v>
      </c>
      <c r="J18378" s="1">
        <v>32.346499999999999</v>
      </c>
    </row>
    <row r="18379" spans="1:10" ht="14.5" x14ac:dyDescent="0.35">
      <c r="A18379" s="1" t="s">
        <v>30846</v>
      </c>
      <c r="B18379" s="1" t="s">
        <v>2795</v>
      </c>
      <c r="C18379" s="22" t="str">
        <f t="shared" si="286"/>
        <v>95928TC</v>
      </c>
      <c r="D18379" t="s">
        <v>28885</v>
      </c>
      <c r="E18379" s="1" t="s">
        <v>2761</v>
      </c>
      <c r="F18379" s="2">
        <v>0</v>
      </c>
      <c r="G18379" s="2">
        <v>4.75</v>
      </c>
      <c r="H18379" s="2">
        <v>4.75</v>
      </c>
      <c r="I18379" s="81">
        <v>0.02</v>
      </c>
      <c r="J18379" s="1">
        <v>32.346499999999999</v>
      </c>
    </row>
    <row r="18380" spans="1:10" ht="14.5" x14ac:dyDescent="0.35">
      <c r="A18380" s="1" t="s">
        <v>30846</v>
      </c>
      <c r="B18380" s="1">
        <v>26</v>
      </c>
      <c r="C18380" s="22" t="str">
        <f t="shared" ref="C18380:C18443" si="287">CONCATENATE(A18380,B18380)</f>
        <v>9592826</v>
      </c>
      <c r="D18380" t="s">
        <v>28886</v>
      </c>
      <c r="E18380" s="1" t="s">
        <v>2761</v>
      </c>
      <c r="F18380" s="2">
        <v>1.5</v>
      </c>
      <c r="G18380" s="2">
        <v>0.75</v>
      </c>
      <c r="H18380" s="2">
        <v>0.75</v>
      </c>
      <c r="I18380" s="81">
        <v>0.06</v>
      </c>
      <c r="J18380" s="1">
        <v>32.346499999999999</v>
      </c>
    </row>
    <row r="18381" spans="1:10" ht="14.5" x14ac:dyDescent="0.35">
      <c r="A18381" s="1" t="s">
        <v>30847</v>
      </c>
      <c r="C18381" s="22" t="str">
        <f t="shared" si="287"/>
        <v>95929</v>
      </c>
      <c r="D18381" t="s">
        <v>28887</v>
      </c>
      <c r="E18381" s="1" t="s">
        <v>2761</v>
      </c>
      <c r="F18381" s="2">
        <v>1.5</v>
      </c>
      <c r="G18381" s="2">
        <v>5.52</v>
      </c>
      <c r="H18381" s="2">
        <v>5.52</v>
      </c>
      <c r="I18381" s="81">
        <v>7.0000000000000007E-2</v>
      </c>
      <c r="J18381" s="1">
        <v>32.346499999999999</v>
      </c>
    </row>
    <row r="18382" spans="1:10" ht="14.5" x14ac:dyDescent="0.35">
      <c r="A18382" s="1" t="s">
        <v>30847</v>
      </c>
      <c r="B18382" s="1" t="s">
        <v>2795</v>
      </c>
      <c r="C18382" s="22" t="str">
        <f t="shared" si="287"/>
        <v>95929TC</v>
      </c>
      <c r="D18382" t="s">
        <v>28888</v>
      </c>
      <c r="E18382" s="1" t="s">
        <v>2761</v>
      </c>
      <c r="F18382" s="2">
        <v>0</v>
      </c>
      <c r="G18382" s="2">
        <v>4.78</v>
      </c>
      <c r="H18382" s="2">
        <v>4.78</v>
      </c>
      <c r="I18382" s="81">
        <v>0.02</v>
      </c>
      <c r="J18382" s="1">
        <v>32.346499999999999</v>
      </c>
    </row>
    <row r="18383" spans="1:10" ht="14.5" x14ac:dyDescent="0.35">
      <c r="A18383" s="1" t="s">
        <v>30847</v>
      </c>
      <c r="B18383" s="1">
        <v>26</v>
      </c>
      <c r="C18383" s="22" t="str">
        <f t="shared" si="287"/>
        <v>9592926</v>
      </c>
      <c r="D18383" t="s">
        <v>28889</v>
      </c>
      <c r="E18383" s="1" t="s">
        <v>2761</v>
      </c>
      <c r="F18383" s="2">
        <v>1.5</v>
      </c>
      <c r="G18383" s="2">
        <v>0.74</v>
      </c>
      <c r="H18383" s="2">
        <v>0.74</v>
      </c>
      <c r="I18383" s="81">
        <v>0.05</v>
      </c>
      <c r="J18383" s="1">
        <v>32.346499999999999</v>
      </c>
    </row>
    <row r="18384" spans="1:10" ht="14.5" x14ac:dyDescent="0.35">
      <c r="A18384" s="1" t="s">
        <v>30848</v>
      </c>
      <c r="C18384" s="22" t="str">
        <f t="shared" si="287"/>
        <v>95930</v>
      </c>
      <c r="D18384" t="s">
        <v>28890</v>
      </c>
      <c r="E18384" s="1" t="s">
        <v>2761</v>
      </c>
      <c r="F18384" s="2">
        <v>0.35</v>
      </c>
      <c r="G18384" s="2">
        <v>1.61</v>
      </c>
      <c r="H18384" s="2">
        <v>1.61</v>
      </c>
      <c r="I18384" s="81">
        <v>0.02</v>
      </c>
      <c r="J18384" s="1">
        <v>32.346499999999999</v>
      </c>
    </row>
    <row r="18385" spans="1:10" ht="14.5" x14ac:dyDescent="0.35">
      <c r="A18385" s="1" t="s">
        <v>30848</v>
      </c>
      <c r="B18385" s="1" t="s">
        <v>2795</v>
      </c>
      <c r="C18385" s="22" t="str">
        <f t="shared" si="287"/>
        <v>95930TC</v>
      </c>
      <c r="D18385" t="s">
        <v>28891</v>
      </c>
      <c r="E18385" s="1" t="s">
        <v>2761</v>
      </c>
      <c r="F18385" s="2">
        <v>0</v>
      </c>
      <c r="G18385" s="2">
        <v>1.43</v>
      </c>
      <c r="H18385" s="2">
        <v>1.43</v>
      </c>
      <c r="I18385" s="81">
        <v>0.01</v>
      </c>
      <c r="J18385" s="1">
        <v>32.346499999999999</v>
      </c>
    </row>
    <row r="18386" spans="1:10" ht="14.5" x14ac:dyDescent="0.35">
      <c r="A18386" s="1" t="s">
        <v>30848</v>
      </c>
      <c r="B18386" s="1">
        <v>26</v>
      </c>
      <c r="C18386" s="22" t="str">
        <f t="shared" si="287"/>
        <v>9593026</v>
      </c>
      <c r="D18386" t="s">
        <v>28892</v>
      </c>
      <c r="E18386" s="1" t="s">
        <v>2761</v>
      </c>
      <c r="F18386" s="2">
        <v>0.35</v>
      </c>
      <c r="G18386" s="2">
        <v>0.18</v>
      </c>
      <c r="H18386" s="2">
        <v>0.18</v>
      </c>
      <c r="I18386" s="81">
        <v>0.01</v>
      </c>
      <c r="J18386" s="1">
        <v>32.346499999999999</v>
      </c>
    </row>
    <row r="18387" spans="1:10" ht="14.5" x14ac:dyDescent="0.35">
      <c r="A18387" s="1" t="s">
        <v>30849</v>
      </c>
      <c r="C18387" s="22" t="str">
        <f t="shared" si="287"/>
        <v>95933</v>
      </c>
      <c r="D18387" t="s">
        <v>28893</v>
      </c>
      <c r="E18387" s="1" t="s">
        <v>2761</v>
      </c>
      <c r="F18387" s="2">
        <v>0.59</v>
      </c>
      <c r="G18387" s="2">
        <v>1.77</v>
      </c>
      <c r="H18387" s="2">
        <v>1.77</v>
      </c>
      <c r="I18387" s="81">
        <v>0.04</v>
      </c>
      <c r="J18387" s="1">
        <v>32.346499999999999</v>
      </c>
    </row>
    <row r="18388" spans="1:10" ht="14.5" x14ac:dyDescent="0.35">
      <c r="A18388" s="1" t="s">
        <v>30849</v>
      </c>
      <c r="B18388" s="1" t="s">
        <v>2795</v>
      </c>
      <c r="C18388" s="22" t="str">
        <f t="shared" si="287"/>
        <v>95933TC</v>
      </c>
      <c r="D18388" t="s">
        <v>28894</v>
      </c>
      <c r="E18388" s="1" t="s">
        <v>2761</v>
      </c>
      <c r="F18388" s="2">
        <v>0</v>
      </c>
      <c r="G18388" s="2">
        <v>1.47</v>
      </c>
      <c r="H18388" s="2">
        <v>1.47</v>
      </c>
      <c r="I18388" s="81">
        <v>0.01</v>
      </c>
      <c r="J18388" s="1">
        <v>32.346499999999999</v>
      </c>
    </row>
    <row r="18389" spans="1:10" ht="14.5" x14ac:dyDescent="0.35">
      <c r="A18389" s="1" t="s">
        <v>30849</v>
      </c>
      <c r="B18389" s="1">
        <v>26</v>
      </c>
      <c r="C18389" s="22" t="str">
        <f t="shared" si="287"/>
        <v>9593326</v>
      </c>
      <c r="D18389" t="s">
        <v>26167</v>
      </c>
      <c r="E18389" s="1" t="s">
        <v>2761</v>
      </c>
      <c r="F18389" s="2">
        <v>0.59</v>
      </c>
      <c r="G18389" s="2">
        <v>0.3</v>
      </c>
      <c r="H18389" s="2">
        <v>0.3</v>
      </c>
      <c r="I18389" s="81">
        <v>0.03</v>
      </c>
      <c r="J18389" s="1">
        <v>32.346499999999999</v>
      </c>
    </row>
    <row r="18390" spans="1:10" ht="14.5" x14ac:dyDescent="0.35">
      <c r="A18390" s="1" t="s">
        <v>30850</v>
      </c>
      <c r="C18390" s="22" t="str">
        <f t="shared" si="287"/>
        <v>95937</v>
      </c>
      <c r="D18390" t="s">
        <v>26168</v>
      </c>
      <c r="E18390" s="1" t="s">
        <v>2761</v>
      </c>
      <c r="F18390" s="2">
        <v>0.65</v>
      </c>
      <c r="G18390" s="2">
        <v>2.35</v>
      </c>
      <c r="H18390" s="2">
        <v>2.35</v>
      </c>
      <c r="I18390" s="81">
        <v>0.04</v>
      </c>
      <c r="J18390" s="1">
        <v>32.346499999999999</v>
      </c>
    </row>
    <row r="18391" spans="1:10" ht="14.5" x14ac:dyDescent="0.35">
      <c r="A18391" s="1" t="s">
        <v>30850</v>
      </c>
      <c r="B18391" s="1" t="s">
        <v>2795</v>
      </c>
      <c r="C18391" s="22" t="str">
        <f t="shared" si="287"/>
        <v>95937TC</v>
      </c>
      <c r="D18391" t="s">
        <v>26169</v>
      </c>
      <c r="E18391" s="1" t="s">
        <v>2761</v>
      </c>
      <c r="F18391" s="2">
        <v>0</v>
      </c>
      <c r="G18391" s="2">
        <v>2.02</v>
      </c>
      <c r="H18391" s="2">
        <v>2.02</v>
      </c>
      <c r="I18391" s="81">
        <v>0.01</v>
      </c>
      <c r="J18391" s="1">
        <v>32.346499999999999</v>
      </c>
    </row>
    <row r="18392" spans="1:10" ht="14.5" x14ac:dyDescent="0.35">
      <c r="A18392" s="1" t="s">
        <v>30850</v>
      </c>
      <c r="B18392" s="1">
        <v>26</v>
      </c>
      <c r="C18392" s="22" t="str">
        <f t="shared" si="287"/>
        <v>9593726</v>
      </c>
      <c r="D18392" t="s">
        <v>26170</v>
      </c>
      <c r="E18392" s="1" t="s">
        <v>2761</v>
      </c>
      <c r="F18392" s="2">
        <v>0.65</v>
      </c>
      <c r="G18392" s="2">
        <v>0.33</v>
      </c>
      <c r="H18392" s="2">
        <v>0.33</v>
      </c>
      <c r="I18392" s="81">
        <v>0.03</v>
      </c>
      <c r="J18392" s="1">
        <v>32.346499999999999</v>
      </c>
    </row>
    <row r="18393" spans="1:10" ht="14.5" x14ac:dyDescent="0.35">
      <c r="A18393" s="1" t="s">
        <v>30851</v>
      </c>
      <c r="C18393" s="22" t="str">
        <f t="shared" si="287"/>
        <v>95938</v>
      </c>
      <c r="D18393" t="s">
        <v>26171</v>
      </c>
      <c r="E18393" s="1" t="s">
        <v>2761</v>
      </c>
      <c r="F18393" s="2">
        <v>0.86</v>
      </c>
      <c r="G18393" s="2">
        <v>10.23</v>
      </c>
      <c r="H18393" s="2">
        <v>10.23</v>
      </c>
      <c r="I18393" s="81">
        <v>0.08</v>
      </c>
      <c r="J18393" s="1">
        <v>32.346499999999999</v>
      </c>
    </row>
    <row r="18394" spans="1:10" ht="14.5" x14ac:dyDescent="0.35">
      <c r="A18394" s="1" t="s">
        <v>30851</v>
      </c>
      <c r="B18394" s="1" t="s">
        <v>2795</v>
      </c>
      <c r="C18394" s="22" t="str">
        <f t="shared" si="287"/>
        <v>95938TC</v>
      </c>
      <c r="D18394" t="s">
        <v>26172</v>
      </c>
      <c r="E18394" s="1" t="s">
        <v>2761</v>
      </c>
      <c r="F18394" s="2">
        <v>0</v>
      </c>
      <c r="G18394" s="2">
        <v>9.8000000000000007</v>
      </c>
      <c r="H18394" s="2">
        <v>9.8000000000000007</v>
      </c>
      <c r="I18394" s="81">
        <v>0.04</v>
      </c>
      <c r="J18394" s="1">
        <v>32.346499999999999</v>
      </c>
    </row>
    <row r="18395" spans="1:10" ht="14.5" x14ac:dyDescent="0.35">
      <c r="A18395" s="1" t="s">
        <v>30851</v>
      </c>
      <c r="B18395" s="1">
        <v>26</v>
      </c>
      <c r="C18395" s="22" t="str">
        <f t="shared" si="287"/>
        <v>9593826</v>
      </c>
      <c r="D18395" t="s">
        <v>2863</v>
      </c>
      <c r="E18395" s="1" t="s">
        <v>2761</v>
      </c>
      <c r="F18395" s="2">
        <v>0.86</v>
      </c>
      <c r="G18395" s="2">
        <v>0.43</v>
      </c>
      <c r="H18395" s="2">
        <v>0.43</v>
      </c>
      <c r="I18395" s="81">
        <v>0.04</v>
      </c>
      <c r="J18395" s="1">
        <v>32.346499999999999</v>
      </c>
    </row>
    <row r="18396" spans="1:10" ht="14.5" x14ac:dyDescent="0.35">
      <c r="A18396" s="1" t="s">
        <v>30852</v>
      </c>
      <c r="C18396" s="22" t="str">
        <f t="shared" si="287"/>
        <v>95939</v>
      </c>
      <c r="D18396" t="s">
        <v>2863</v>
      </c>
      <c r="E18396" s="1" t="s">
        <v>2761</v>
      </c>
      <c r="F18396" s="2">
        <v>2.25</v>
      </c>
      <c r="G18396" s="2">
        <v>14.14</v>
      </c>
      <c r="H18396" s="2">
        <v>14.14</v>
      </c>
      <c r="I18396" s="81">
        <v>0.15</v>
      </c>
      <c r="J18396" s="1">
        <v>32.346499999999999</v>
      </c>
    </row>
    <row r="18397" spans="1:10" ht="14.5" x14ac:dyDescent="0.35">
      <c r="A18397" s="1" t="s">
        <v>30852</v>
      </c>
      <c r="B18397" s="1" t="s">
        <v>2795</v>
      </c>
      <c r="C18397" s="22" t="str">
        <f t="shared" si="287"/>
        <v>95939TC</v>
      </c>
      <c r="D18397" t="s">
        <v>2865</v>
      </c>
      <c r="E18397" s="1" t="s">
        <v>2761</v>
      </c>
      <c r="F18397" s="2">
        <v>0</v>
      </c>
      <c r="G18397" s="2">
        <v>13.01</v>
      </c>
      <c r="H18397" s="2">
        <v>13.01</v>
      </c>
      <c r="I18397" s="81">
        <v>0.05</v>
      </c>
      <c r="J18397" s="1">
        <v>32.346499999999999</v>
      </c>
    </row>
    <row r="18398" spans="1:10" ht="14.5" x14ac:dyDescent="0.35">
      <c r="A18398" s="1" t="s">
        <v>30852</v>
      </c>
      <c r="B18398" s="1">
        <v>26</v>
      </c>
      <c r="C18398" s="22" t="str">
        <f t="shared" si="287"/>
        <v>9593926</v>
      </c>
      <c r="D18398" t="s">
        <v>2865</v>
      </c>
      <c r="E18398" s="1" t="s">
        <v>2761</v>
      </c>
      <c r="F18398" s="2">
        <v>2.25</v>
      </c>
      <c r="G18398" s="2">
        <v>1.1299999999999999</v>
      </c>
      <c r="H18398" s="2">
        <v>1.1299999999999999</v>
      </c>
      <c r="I18398" s="81">
        <v>0.1</v>
      </c>
      <c r="J18398" s="1">
        <v>32.346499999999999</v>
      </c>
    </row>
    <row r="18399" spans="1:10" ht="14.5" x14ac:dyDescent="0.35">
      <c r="A18399" s="1" t="s">
        <v>30853</v>
      </c>
      <c r="C18399" s="22" t="str">
        <f t="shared" si="287"/>
        <v>95940</v>
      </c>
      <c r="D18399" t="s">
        <v>26173</v>
      </c>
      <c r="E18399" s="1" t="s">
        <v>2761</v>
      </c>
      <c r="F18399" s="2">
        <v>0.6</v>
      </c>
      <c r="G18399" s="2">
        <v>0.32</v>
      </c>
      <c r="H18399" s="2">
        <v>0.32</v>
      </c>
      <c r="I18399" s="81">
        <v>0.04</v>
      </c>
      <c r="J18399" s="1">
        <v>32.346499999999999</v>
      </c>
    </row>
    <row r="18400" spans="1:10" ht="14.5" x14ac:dyDescent="0.35">
      <c r="A18400" s="1" t="s">
        <v>30854</v>
      </c>
      <c r="C18400" s="22" t="str">
        <f t="shared" si="287"/>
        <v>95941</v>
      </c>
      <c r="D18400" t="s">
        <v>26173</v>
      </c>
      <c r="E18400" s="1" t="s">
        <v>7</v>
      </c>
      <c r="F18400" s="2">
        <v>0</v>
      </c>
      <c r="G18400" s="2">
        <v>0</v>
      </c>
      <c r="H18400" s="2">
        <v>0</v>
      </c>
      <c r="I18400" s="81">
        <v>0</v>
      </c>
      <c r="J18400" s="1">
        <v>32.346499999999999</v>
      </c>
    </row>
    <row r="18401" spans="1:10" ht="14.5" x14ac:dyDescent="0.35">
      <c r="A18401" s="1" t="s">
        <v>30855</v>
      </c>
      <c r="C18401" s="22" t="str">
        <f t="shared" si="287"/>
        <v>95954</v>
      </c>
      <c r="D18401" t="s">
        <v>26174</v>
      </c>
      <c r="E18401" s="1" t="s">
        <v>2761</v>
      </c>
      <c r="F18401" s="2">
        <v>2.4500000000000002</v>
      </c>
      <c r="G18401" s="2">
        <v>8.8699999999999992</v>
      </c>
      <c r="H18401" s="2">
        <v>8.8699999999999992</v>
      </c>
      <c r="I18401" s="81">
        <v>0.19</v>
      </c>
      <c r="J18401" s="1">
        <v>32.346499999999999</v>
      </c>
    </row>
    <row r="18402" spans="1:10" ht="14.5" x14ac:dyDescent="0.35">
      <c r="A18402" s="1" t="s">
        <v>30855</v>
      </c>
      <c r="B18402" s="1" t="s">
        <v>2795</v>
      </c>
      <c r="C18402" s="22" t="str">
        <f t="shared" si="287"/>
        <v>95954TC</v>
      </c>
      <c r="D18402" t="s">
        <v>26175</v>
      </c>
      <c r="E18402" s="1" t="s">
        <v>2761</v>
      </c>
      <c r="F18402" s="2">
        <v>0</v>
      </c>
      <c r="G18402" s="2">
        <v>8.16</v>
      </c>
      <c r="H18402" s="2">
        <v>8.16</v>
      </c>
      <c r="I18402" s="81">
        <v>7.0000000000000007E-2</v>
      </c>
      <c r="J18402" s="1">
        <v>32.346499999999999</v>
      </c>
    </row>
    <row r="18403" spans="1:10" ht="14.5" x14ac:dyDescent="0.35">
      <c r="A18403" s="1" t="s">
        <v>30855</v>
      </c>
      <c r="B18403" s="1">
        <v>26</v>
      </c>
      <c r="C18403" s="22" t="str">
        <f t="shared" si="287"/>
        <v>9595426</v>
      </c>
      <c r="D18403" t="s">
        <v>26176</v>
      </c>
      <c r="E18403" s="1" t="s">
        <v>2761</v>
      </c>
      <c r="F18403" s="2">
        <v>2.4500000000000002</v>
      </c>
      <c r="G18403" s="2">
        <v>0.71</v>
      </c>
      <c r="H18403" s="2">
        <v>0.71</v>
      </c>
      <c r="I18403" s="81">
        <v>0.12</v>
      </c>
      <c r="J18403" s="1">
        <v>32.346499999999999</v>
      </c>
    </row>
    <row r="18404" spans="1:10" ht="14.5" x14ac:dyDescent="0.35">
      <c r="A18404" s="1" t="s">
        <v>30856</v>
      </c>
      <c r="C18404" s="22" t="str">
        <f t="shared" si="287"/>
        <v>95955</v>
      </c>
      <c r="D18404" t="s">
        <v>26177</v>
      </c>
      <c r="E18404" s="1" t="s">
        <v>2761</v>
      </c>
      <c r="F18404" s="2">
        <v>1.01</v>
      </c>
      <c r="G18404" s="2">
        <v>4.38</v>
      </c>
      <c r="H18404" s="2">
        <v>4.38</v>
      </c>
      <c r="I18404" s="81">
        <v>0.05</v>
      </c>
      <c r="J18404" s="1">
        <v>32.346499999999999</v>
      </c>
    </row>
    <row r="18405" spans="1:10" ht="14.5" x14ac:dyDescent="0.35">
      <c r="A18405" s="1" t="s">
        <v>30856</v>
      </c>
      <c r="B18405" s="1" t="s">
        <v>2795</v>
      </c>
      <c r="C18405" s="22" t="str">
        <f t="shared" si="287"/>
        <v>95955TC</v>
      </c>
      <c r="D18405" t="s">
        <v>26178</v>
      </c>
      <c r="E18405" s="1" t="s">
        <v>2761</v>
      </c>
      <c r="F18405" s="2">
        <v>0</v>
      </c>
      <c r="G18405" s="2">
        <v>3.87</v>
      </c>
      <c r="H18405" s="2">
        <v>3.87</v>
      </c>
      <c r="I18405" s="81">
        <v>0.01</v>
      </c>
      <c r="J18405" s="1">
        <v>32.346499999999999</v>
      </c>
    </row>
    <row r="18406" spans="1:10" ht="14.5" x14ac:dyDescent="0.35">
      <c r="A18406" s="1" t="s">
        <v>30856</v>
      </c>
      <c r="B18406" s="1">
        <v>26</v>
      </c>
      <c r="C18406" s="22" t="str">
        <f t="shared" si="287"/>
        <v>9595526</v>
      </c>
      <c r="D18406" t="s">
        <v>26179</v>
      </c>
      <c r="E18406" s="1" t="s">
        <v>2761</v>
      </c>
      <c r="F18406" s="2">
        <v>1.01</v>
      </c>
      <c r="G18406" s="2">
        <v>0.51</v>
      </c>
      <c r="H18406" s="2">
        <v>0.51</v>
      </c>
      <c r="I18406" s="81">
        <v>0.04</v>
      </c>
      <c r="J18406" s="1">
        <v>32.346499999999999</v>
      </c>
    </row>
    <row r="18407" spans="1:10" ht="14.5" x14ac:dyDescent="0.35">
      <c r="A18407" s="1" t="s">
        <v>30857</v>
      </c>
      <c r="C18407" s="22" t="str">
        <f t="shared" si="287"/>
        <v>95957</v>
      </c>
      <c r="D18407" t="s">
        <v>26180</v>
      </c>
      <c r="E18407" s="1" t="s">
        <v>2761</v>
      </c>
      <c r="F18407" s="2">
        <v>1.98</v>
      </c>
      <c r="G18407" s="2">
        <v>6.62</v>
      </c>
      <c r="H18407" s="2">
        <v>6.62</v>
      </c>
      <c r="I18407" s="81">
        <v>0.11</v>
      </c>
      <c r="J18407" s="1">
        <v>32.346499999999999</v>
      </c>
    </row>
    <row r="18408" spans="1:10" ht="14.5" x14ac:dyDescent="0.35">
      <c r="A18408" s="1" t="s">
        <v>30857</v>
      </c>
      <c r="B18408" s="1" t="s">
        <v>2795</v>
      </c>
      <c r="C18408" s="22" t="str">
        <f t="shared" si="287"/>
        <v>95957TC</v>
      </c>
      <c r="D18408" t="s">
        <v>26181</v>
      </c>
      <c r="E18408" s="1" t="s">
        <v>2761</v>
      </c>
      <c r="F18408" s="2">
        <v>0</v>
      </c>
      <c r="G18408" s="2">
        <v>5.69</v>
      </c>
      <c r="H18408" s="2">
        <v>5.69</v>
      </c>
      <c r="I18408" s="81">
        <v>0.04</v>
      </c>
      <c r="J18408" s="1">
        <v>32.346499999999999</v>
      </c>
    </row>
    <row r="18409" spans="1:10" ht="14.5" x14ac:dyDescent="0.35">
      <c r="A18409" s="1" t="s">
        <v>30857</v>
      </c>
      <c r="B18409" s="1">
        <v>26</v>
      </c>
      <c r="C18409" s="22" t="str">
        <f t="shared" si="287"/>
        <v>9595726</v>
      </c>
      <c r="D18409" t="s">
        <v>26182</v>
      </c>
      <c r="E18409" s="1" t="s">
        <v>2761</v>
      </c>
      <c r="F18409" s="2">
        <v>1.98</v>
      </c>
      <c r="G18409" s="2">
        <v>0.93</v>
      </c>
      <c r="H18409" s="2">
        <v>0.93</v>
      </c>
      <c r="I18409" s="81">
        <v>7.0000000000000007E-2</v>
      </c>
      <c r="J18409" s="1">
        <v>32.346499999999999</v>
      </c>
    </row>
    <row r="18410" spans="1:10" ht="14.5" x14ac:dyDescent="0.35">
      <c r="A18410" s="1" t="s">
        <v>30858</v>
      </c>
      <c r="C18410" s="22" t="str">
        <f t="shared" si="287"/>
        <v>95958</v>
      </c>
      <c r="D18410" t="s">
        <v>26183</v>
      </c>
      <c r="E18410" s="1" t="s">
        <v>2761</v>
      </c>
      <c r="F18410" s="2">
        <v>4.24</v>
      </c>
      <c r="G18410" s="2">
        <v>16.78</v>
      </c>
      <c r="H18410" s="2">
        <v>16.78</v>
      </c>
      <c r="I18410" s="81">
        <v>0.26</v>
      </c>
      <c r="J18410" s="1">
        <v>32.346499999999999</v>
      </c>
    </row>
    <row r="18411" spans="1:10" ht="14.5" x14ac:dyDescent="0.35">
      <c r="A18411" s="1" t="s">
        <v>30858</v>
      </c>
      <c r="B18411" s="1" t="s">
        <v>2795</v>
      </c>
      <c r="C18411" s="22" t="str">
        <f t="shared" si="287"/>
        <v>95958TC</v>
      </c>
      <c r="D18411" t="s">
        <v>26184</v>
      </c>
      <c r="E18411" s="1" t="s">
        <v>2761</v>
      </c>
      <c r="F18411" s="2">
        <v>0</v>
      </c>
      <c r="G18411" s="2">
        <v>14.62</v>
      </c>
      <c r="H18411" s="2">
        <v>14.62</v>
      </c>
      <c r="I18411" s="81">
        <v>0.08</v>
      </c>
      <c r="J18411" s="1">
        <v>32.346499999999999</v>
      </c>
    </row>
    <row r="18412" spans="1:10" ht="14.5" x14ac:dyDescent="0.35">
      <c r="A18412" s="1" t="s">
        <v>30858</v>
      </c>
      <c r="B18412" s="1">
        <v>26</v>
      </c>
      <c r="C18412" s="22" t="str">
        <f t="shared" si="287"/>
        <v>9595826</v>
      </c>
      <c r="D18412" t="s">
        <v>26185</v>
      </c>
      <c r="E18412" s="1" t="s">
        <v>2761</v>
      </c>
      <c r="F18412" s="2">
        <v>4.24</v>
      </c>
      <c r="G18412" s="2">
        <v>2.16</v>
      </c>
      <c r="H18412" s="2">
        <v>2.16</v>
      </c>
      <c r="I18412" s="81">
        <v>0.18</v>
      </c>
      <c r="J18412" s="1">
        <v>32.346499999999999</v>
      </c>
    </row>
    <row r="18413" spans="1:10" ht="14.5" x14ac:dyDescent="0.35">
      <c r="A18413" s="1" t="s">
        <v>30859</v>
      </c>
      <c r="C18413" s="22" t="str">
        <f t="shared" si="287"/>
        <v>95961</v>
      </c>
      <c r="D18413" t="s">
        <v>26186</v>
      </c>
      <c r="E18413" s="1" t="s">
        <v>2761</v>
      </c>
      <c r="F18413" s="2">
        <v>2.97</v>
      </c>
      <c r="G18413" s="2">
        <v>6.55</v>
      </c>
      <c r="H18413" s="2">
        <v>6.55</v>
      </c>
      <c r="I18413" s="81">
        <v>0.31</v>
      </c>
      <c r="J18413" s="1">
        <v>32.346499999999999</v>
      </c>
    </row>
    <row r="18414" spans="1:10" ht="14.5" x14ac:dyDescent="0.35">
      <c r="A18414" s="1" t="s">
        <v>30859</v>
      </c>
      <c r="B18414" s="1" t="s">
        <v>2795</v>
      </c>
      <c r="C18414" s="22" t="str">
        <f t="shared" si="287"/>
        <v>95961TC</v>
      </c>
      <c r="D18414" t="s">
        <v>26187</v>
      </c>
      <c r="E18414" s="1" t="s">
        <v>2761</v>
      </c>
      <c r="F18414" s="2">
        <v>0</v>
      </c>
      <c r="G18414" s="2">
        <v>5.07</v>
      </c>
      <c r="H18414" s="2">
        <v>5.07</v>
      </c>
      <c r="I18414" s="81">
        <v>0.02</v>
      </c>
      <c r="J18414" s="1">
        <v>32.346499999999999</v>
      </c>
    </row>
    <row r="18415" spans="1:10" ht="14.5" x14ac:dyDescent="0.35">
      <c r="A18415" s="1" t="s">
        <v>30859</v>
      </c>
      <c r="B18415" s="1">
        <v>26</v>
      </c>
      <c r="C18415" s="22" t="str">
        <f t="shared" si="287"/>
        <v>9596126</v>
      </c>
      <c r="D18415" t="s">
        <v>30357</v>
      </c>
      <c r="E18415" s="1" t="s">
        <v>2761</v>
      </c>
      <c r="F18415" s="2">
        <v>2.97</v>
      </c>
      <c r="G18415" s="2">
        <v>1.48</v>
      </c>
      <c r="H18415" s="2">
        <v>1.48</v>
      </c>
      <c r="I18415" s="81">
        <v>0.28999999999999998</v>
      </c>
      <c r="J18415" s="1">
        <v>32.346499999999999</v>
      </c>
    </row>
    <row r="18416" spans="1:10" ht="14.5" x14ac:dyDescent="0.35">
      <c r="A18416" s="1" t="s">
        <v>30860</v>
      </c>
      <c r="C18416" s="22" t="str">
        <f t="shared" si="287"/>
        <v>95962</v>
      </c>
      <c r="D18416" t="s">
        <v>30358</v>
      </c>
      <c r="E18416" s="1" t="s">
        <v>2761</v>
      </c>
      <c r="F18416" s="2">
        <v>3.21</v>
      </c>
      <c r="G18416" s="2">
        <v>4.9400000000000004</v>
      </c>
      <c r="H18416" s="2">
        <v>4.9400000000000004</v>
      </c>
      <c r="I18416" s="81">
        <v>0.28999999999999998</v>
      </c>
      <c r="J18416" s="1">
        <v>32.346499999999999</v>
      </c>
    </row>
    <row r="18417" spans="1:10" ht="14.5" x14ac:dyDescent="0.35">
      <c r="A18417" s="1" t="s">
        <v>30860</v>
      </c>
      <c r="B18417" s="1" t="s">
        <v>2795</v>
      </c>
      <c r="C18417" s="22" t="str">
        <f t="shared" si="287"/>
        <v>95962TC</v>
      </c>
      <c r="D18417" t="s">
        <v>30359</v>
      </c>
      <c r="E18417" s="1" t="s">
        <v>2761</v>
      </c>
      <c r="F18417" s="2">
        <v>0</v>
      </c>
      <c r="G18417" s="2">
        <v>3.32</v>
      </c>
      <c r="H18417" s="2">
        <v>3.32</v>
      </c>
      <c r="I18417" s="81">
        <v>0.02</v>
      </c>
      <c r="J18417" s="1">
        <v>32.346499999999999</v>
      </c>
    </row>
    <row r="18418" spans="1:10" ht="14.5" x14ac:dyDescent="0.35">
      <c r="A18418" s="1" t="s">
        <v>30860</v>
      </c>
      <c r="B18418" s="1">
        <v>26</v>
      </c>
      <c r="C18418" s="22" t="str">
        <f t="shared" si="287"/>
        <v>9596226</v>
      </c>
      <c r="D18418" t="s">
        <v>30360</v>
      </c>
      <c r="E18418" s="1" t="s">
        <v>2761</v>
      </c>
      <c r="F18418" s="2">
        <v>3.21</v>
      </c>
      <c r="G18418" s="2">
        <v>1.62</v>
      </c>
      <c r="H18418" s="2">
        <v>1.62</v>
      </c>
      <c r="I18418" s="81">
        <v>0.27</v>
      </c>
      <c r="J18418" s="1">
        <v>32.346499999999999</v>
      </c>
    </row>
    <row r="18419" spans="1:10" ht="14.5" x14ac:dyDescent="0.35">
      <c r="A18419" s="1" t="s">
        <v>30861</v>
      </c>
      <c r="C18419" s="22" t="str">
        <f t="shared" si="287"/>
        <v>95965</v>
      </c>
      <c r="D18419" t="s">
        <v>26188</v>
      </c>
      <c r="E18419" s="1" t="s">
        <v>562</v>
      </c>
      <c r="F18419" s="2">
        <v>0</v>
      </c>
      <c r="G18419" s="2">
        <v>0</v>
      </c>
      <c r="H18419" s="2">
        <v>0</v>
      </c>
      <c r="I18419" s="81">
        <v>0</v>
      </c>
      <c r="J18419" s="1">
        <v>32.346499999999999</v>
      </c>
    </row>
    <row r="18420" spans="1:10" ht="14.5" x14ac:dyDescent="0.35">
      <c r="A18420" s="1" t="s">
        <v>30861</v>
      </c>
      <c r="B18420" s="1" t="s">
        <v>2795</v>
      </c>
      <c r="C18420" s="22" t="str">
        <f t="shared" si="287"/>
        <v>95965TC</v>
      </c>
      <c r="D18420" t="s">
        <v>26189</v>
      </c>
      <c r="E18420" s="1" t="s">
        <v>562</v>
      </c>
      <c r="F18420" s="2">
        <v>0</v>
      </c>
      <c r="G18420" s="2">
        <v>0</v>
      </c>
      <c r="H18420" s="2">
        <v>0</v>
      </c>
      <c r="I18420" s="81">
        <v>0</v>
      </c>
      <c r="J18420" s="1">
        <v>32.346499999999999</v>
      </c>
    </row>
    <row r="18421" spans="1:10" ht="14.5" x14ac:dyDescent="0.35">
      <c r="A18421" s="1" t="s">
        <v>30861</v>
      </c>
      <c r="B18421" s="1">
        <v>26</v>
      </c>
      <c r="C18421" s="22" t="str">
        <f t="shared" si="287"/>
        <v>9596526</v>
      </c>
      <c r="D18421" t="s">
        <v>26190</v>
      </c>
      <c r="E18421" s="1" t="s">
        <v>2761</v>
      </c>
      <c r="F18421" s="2">
        <v>7.99</v>
      </c>
      <c r="G18421" s="2">
        <v>3.74</v>
      </c>
      <c r="H18421" s="2">
        <v>3.74</v>
      </c>
      <c r="I18421" s="81">
        <v>0.35</v>
      </c>
      <c r="J18421" s="1">
        <v>32.346499999999999</v>
      </c>
    </row>
    <row r="18422" spans="1:10" ht="14.5" x14ac:dyDescent="0.35">
      <c r="A18422" s="1" t="s">
        <v>30862</v>
      </c>
      <c r="C18422" s="22" t="str">
        <f t="shared" si="287"/>
        <v>95966</v>
      </c>
      <c r="D18422" t="s">
        <v>26191</v>
      </c>
      <c r="E18422" s="1" t="s">
        <v>562</v>
      </c>
      <c r="F18422" s="2">
        <v>0</v>
      </c>
      <c r="G18422" s="2">
        <v>0</v>
      </c>
      <c r="H18422" s="2">
        <v>0</v>
      </c>
      <c r="I18422" s="81">
        <v>0</v>
      </c>
      <c r="J18422" s="1">
        <v>32.346499999999999</v>
      </c>
    </row>
    <row r="18423" spans="1:10" ht="14.5" x14ac:dyDescent="0.35">
      <c r="A18423" s="1" t="s">
        <v>30862</v>
      </c>
      <c r="B18423" s="1" t="s">
        <v>2795</v>
      </c>
      <c r="C18423" s="22" t="str">
        <f t="shared" si="287"/>
        <v>95966TC</v>
      </c>
      <c r="D18423" t="s">
        <v>26192</v>
      </c>
      <c r="E18423" s="1" t="s">
        <v>562</v>
      </c>
      <c r="F18423" s="2">
        <v>0</v>
      </c>
      <c r="G18423" s="2">
        <v>0</v>
      </c>
      <c r="H18423" s="2">
        <v>0</v>
      </c>
      <c r="I18423" s="81">
        <v>0</v>
      </c>
      <c r="J18423" s="1">
        <v>32.346499999999999</v>
      </c>
    </row>
    <row r="18424" spans="1:10" ht="14.5" x14ac:dyDescent="0.35">
      <c r="A18424" s="1" t="s">
        <v>30862</v>
      </c>
      <c r="B18424" s="1">
        <v>26</v>
      </c>
      <c r="C18424" s="22" t="str">
        <f t="shared" si="287"/>
        <v>9596626</v>
      </c>
      <c r="D18424" t="s">
        <v>26192</v>
      </c>
      <c r="E18424" s="1" t="s">
        <v>2761</v>
      </c>
      <c r="F18424" s="2">
        <v>3.99</v>
      </c>
      <c r="G18424" s="2">
        <v>1.63</v>
      </c>
      <c r="H18424" s="2">
        <v>1.63</v>
      </c>
      <c r="I18424" s="81">
        <v>0.28000000000000003</v>
      </c>
      <c r="J18424" s="1">
        <v>32.346499999999999</v>
      </c>
    </row>
    <row r="18425" spans="1:10" ht="14.5" x14ac:dyDescent="0.35">
      <c r="A18425" s="1" t="s">
        <v>30863</v>
      </c>
      <c r="C18425" s="22" t="str">
        <f t="shared" si="287"/>
        <v>95967</v>
      </c>
      <c r="D18425" t="s">
        <v>26910</v>
      </c>
      <c r="E18425" s="1" t="s">
        <v>562</v>
      </c>
      <c r="F18425" s="2">
        <v>0</v>
      </c>
      <c r="G18425" s="2">
        <v>0</v>
      </c>
      <c r="H18425" s="2">
        <v>0</v>
      </c>
      <c r="I18425" s="81">
        <v>0</v>
      </c>
      <c r="J18425" s="1">
        <v>32.346499999999999</v>
      </c>
    </row>
    <row r="18426" spans="1:10" ht="14.5" x14ac:dyDescent="0.35">
      <c r="A18426" s="1" t="s">
        <v>30863</v>
      </c>
      <c r="B18426" s="1" t="s">
        <v>2795</v>
      </c>
      <c r="C18426" s="22" t="str">
        <f t="shared" si="287"/>
        <v>95967TC</v>
      </c>
      <c r="D18426" t="s">
        <v>26911</v>
      </c>
      <c r="E18426" s="1" t="s">
        <v>562</v>
      </c>
      <c r="F18426" s="2">
        <v>0</v>
      </c>
      <c r="G18426" s="2">
        <v>0</v>
      </c>
      <c r="H18426" s="2">
        <v>0</v>
      </c>
      <c r="I18426" s="81">
        <v>0</v>
      </c>
      <c r="J18426" s="1">
        <v>32.346499999999999</v>
      </c>
    </row>
    <row r="18427" spans="1:10" ht="14.5" x14ac:dyDescent="0.35">
      <c r="A18427" s="1" t="s">
        <v>30863</v>
      </c>
      <c r="B18427" s="1">
        <v>26</v>
      </c>
      <c r="C18427" s="22" t="str">
        <f t="shared" si="287"/>
        <v>9596726</v>
      </c>
      <c r="D18427" t="s">
        <v>28895</v>
      </c>
      <c r="E18427" s="1" t="s">
        <v>2761</v>
      </c>
      <c r="F18427" s="2">
        <v>3.49</v>
      </c>
      <c r="G18427" s="2">
        <v>1.36</v>
      </c>
      <c r="H18427" s="2">
        <v>1.36</v>
      </c>
      <c r="I18427" s="81">
        <v>0.24</v>
      </c>
      <c r="J18427" s="1">
        <v>32.346499999999999</v>
      </c>
    </row>
    <row r="18428" spans="1:10" ht="14.5" x14ac:dyDescent="0.35">
      <c r="A18428" s="1" t="s">
        <v>30864</v>
      </c>
      <c r="C18428" s="22" t="str">
        <f t="shared" si="287"/>
        <v>95970</v>
      </c>
      <c r="D18428" t="s">
        <v>28896</v>
      </c>
      <c r="E18428" s="1" t="s">
        <v>2761</v>
      </c>
      <c r="F18428" s="2">
        <v>0.35</v>
      </c>
      <c r="G18428" s="2">
        <v>0.18</v>
      </c>
      <c r="H18428" s="2">
        <v>0.17</v>
      </c>
      <c r="I18428" s="81">
        <v>0.03</v>
      </c>
      <c r="J18428" s="1">
        <v>32.346499999999999</v>
      </c>
    </row>
    <row r="18429" spans="1:10" ht="14.5" x14ac:dyDescent="0.35">
      <c r="A18429" s="1" t="s">
        <v>30865</v>
      </c>
      <c r="C18429" s="22" t="str">
        <f t="shared" si="287"/>
        <v>95971</v>
      </c>
      <c r="D18429" t="s">
        <v>26193</v>
      </c>
      <c r="E18429" s="1" t="s">
        <v>2761</v>
      </c>
      <c r="F18429" s="2">
        <v>0.78</v>
      </c>
      <c r="G18429" s="2">
        <v>0.59</v>
      </c>
      <c r="H18429" s="2">
        <v>0.31</v>
      </c>
      <c r="I18429" s="81">
        <v>0.06</v>
      </c>
      <c r="J18429" s="1">
        <v>32.346499999999999</v>
      </c>
    </row>
    <row r="18430" spans="1:10" ht="14.5" x14ac:dyDescent="0.35">
      <c r="A18430" s="1" t="s">
        <v>30866</v>
      </c>
      <c r="C18430" s="22" t="str">
        <f t="shared" si="287"/>
        <v>95972</v>
      </c>
      <c r="D18430" t="s">
        <v>26194</v>
      </c>
      <c r="E18430" s="1" t="s">
        <v>2761</v>
      </c>
      <c r="F18430" s="2">
        <v>0.8</v>
      </c>
      <c r="G18430" s="2">
        <v>0.83</v>
      </c>
      <c r="H18430" s="2">
        <v>0.31</v>
      </c>
      <c r="I18430" s="81">
        <v>7.0000000000000007E-2</v>
      </c>
      <c r="J18430" s="1">
        <v>32.346499999999999</v>
      </c>
    </row>
    <row r="18431" spans="1:10" ht="14.5" x14ac:dyDescent="0.35">
      <c r="A18431" s="1" t="s">
        <v>30867</v>
      </c>
      <c r="C18431" s="22" t="str">
        <f t="shared" si="287"/>
        <v>95976</v>
      </c>
      <c r="D18431" t="s">
        <v>26195</v>
      </c>
      <c r="E18431" s="1" t="s">
        <v>2761</v>
      </c>
      <c r="F18431" s="2">
        <v>0.73</v>
      </c>
      <c r="G18431" s="2">
        <v>0.35</v>
      </c>
      <c r="H18431" s="2">
        <v>0.33</v>
      </c>
      <c r="I18431" s="81">
        <v>0.05</v>
      </c>
      <c r="J18431" s="1">
        <v>32.346499999999999</v>
      </c>
    </row>
    <row r="18432" spans="1:10" ht="14.5" x14ac:dyDescent="0.35">
      <c r="A18432" s="1" t="s">
        <v>30868</v>
      </c>
      <c r="C18432" s="22" t="str">
        <f t="shared" si="287"/>
        <v>95977</v>
      </c>
      <c r="D18432" t="s">
        <v>27846</v>
      </c>
      <c r="E18432" s="1" t="s">
        <v>2761</v>
      </c>
      <c r="F18432" s="2">
        <v>0.97</v>
      </c>
      <c r="G18432" s="2">
        <v>0.46</v>
      </c>
      <c r="H18432" s="2">
        <v>0.44</v>
      </c>
      <c r="I18432" s="81">
        <v>0.08</v>
      </c>
      <c r="J18432" s="1">
        <v>32.346499999999999</v>
      </c>
    </row>
    <row r="18433" spans="1:10" ht="14.5" x14ac:dyDescent="0.35">
      <c r="A18433" s="1" t="s">
        <v>30869</v>
      </c>
      <c r="C18433" s="22" t="str">
        <f t="shared" si="287"/>
        <v>95980</v>
      </c>
      <c r="D18433" t="s">
        <v>27847</v>
      </c>
      <c r="E18433" s="1" t="s">
        <v>2761</v>
      </c>
      <c r="F18433" s="2">
        <v>0.8</v>
      </c>
      <c r="G18433" s="2">
        <v>0.36</v>
      </c>
      <c r="H18433" s="2">
        <v>0.36</v>
      </c>
      <c r="I18433" s="81">
        <v>0.18</v>
      </c>
      <c r="J18433" s="1">
        <v>32.346499999999999</v>
      </c>
    </row>
    <row r="18434" spans="1:10" ht="14.5" x14ac:dyDescent="0.35">
      <c r="A18434" s="1" t="s">
        <v>30870</v>
      </c>
      <c r="C18434" s="22" t="str">
        <f t="shared" si="287"/>
        <v>95981</v>
      </c>
      <c r="D18434" t="s">
        <v>27848</v>
      </c>
      <c r="E18434" s="1" t="s">
        <v>2761</v>
      </c>
      <c r="F18434" s="2">
        <v>0.3</v>
      </c>
      <c r="G18434" s="2">
        <v>0.84</v>
      </c>
      <c r="H18434" s="2">
        <v>0.18</v>
      </c>
      <c r="I18434" s="81">
        <v>0.05</v>
      </c>
      <c r="J18434" s="1">
        <v>32.346499999999999</v>
      </c>
    </row>
    <row r="18435" spans="1:10" ht="14.5" x14ac:dyDescent="0.35">
      <c r="A18435" s="1" t="s">
        <v>30871</v>
      </c>
      <c r="C18435" s="22" t="str">
        <f t="shared" si="287"/>
        <v>95982</v>
      </c>
      <c r="D18435" t="s">
        <v>27849</v>
      </c>
      <c r="E18435" s="1" t="s">
        <v>2761</v>
      </c>
      <c r="F18435" s="2">
        <v>0.65</v>
      </c>
      <c r="G18435" s="2">
        <v>1.02</v>
      </c>
      <c r="H18435" s="2">
        <v>0.32</v>
      </c>
      <c r="I18435" s="81">
        <v>0.13</v>
      </c>
      <c r="J18435" s="1">
        <v>32.346499999999999</v>
      </c>
    </row>
    <row r="18436" spans="1:10" ht="14.5" x14ac:dyDescent="0.35">
      <c r="A18436" s="1" t="s">
        <v>30872</v>
      </c>
      <c r="C18436" s="22" t="str">
        <f t="shared" si="287"/>
        <v>95983</v>
      </c>
      <c r="D18436" t="s">
        <v>26196</v>
      </c>
      <c r="E18436" s="1" t="s">
        <v>2761</v>
      </c>
      <c r="F18436" s="2">
        <v>0.91</v>
      </c>
      <c r="G18436" s="2">
        <v>0.49</v>
      </c>
      <c r="H18436" s="2">
        <v>0.46</v>
      </c>
      <c r="I18436" s="81">
        <v>0.08</v>
      </c>
      <c r="J18436" s="1">
        <v>32.346499999999999</v>
      </c>
    </row>
    <row r="18437" spans="1:10" ht="14.5" x14ac:dyDescent="0.35">
      <c r="A18437" s="1" t="s">
        <v>30873</v>
      </c>
      <c r="C18437" s="22" t="str">
        <f t="shared" si="287"/>
        <v>95984</v>
      </c>
      <c r="D18437" t="s">
        <v>27850</v>
      </c>
      <c r="E18437" s="1" t="s">
        <v>2761</v>
      </c>
      <c r="F18437" s="2">
        <v>0.8</v>
      </c>
      <c r="G18437" s="2">
        <v>0.42</v>
      </c>
      <c r="H18437" s="2">
        <v>0.41</v>
      </c>
      <c r="I18437" s="81">
        <v>7.0000000000000007E-2</v>
      </c>
      <c r="J18437" s="1">
        <v>32.346499999999999</v>
      </c>
    </row>
    <row r="18438" spans="1:10" ht="14.5" x14ac:dyDescent="0.35">
      <c r="A18438" s="1" t="s">
        <v>30874</v>
      </c>
      <c r="C18438" s="22" t="str">
        <f t="shared" si="287"/>
        <v>95990</v>
      </c>
      <c r="D18438" t="s">
        <v>27851</v>
      </c>
      <c r="E18438" s="1" t="s">
        <v>2761</v>
      </c>
      <c r="F18438" s="2">
        <v>0</v>
      </c>
      <c r="G18438" s="2">
        <v>2.57</v>
      </c>
      <c r="H18438" s="2">
        <v>2.57</v>
      </c>
      <c r="I18438" s="81">
        <v>0.04</v>
      </c>
      <c r="J18438" s="1">
        <v>32.346499999999999</v>
      </c>
    </row>
    <row r="18439" spans="1:10" ht="14.5" x14ac:dyDescent="0.35">
      <c r="A18439" s="1" t="s">
        <v>30875</v>
      </c>
      <c r="C18439" s="22" t="str">
        <f t="shared" si="287"/>
        <v>95991</v>
      </c>
      <c r="D18439" t="s">
        <v>26197</v>
      </c>
      <c r="E18439" s="1" t="s">
        <v>2761</v>
      </c>
      <c r="F18439" s="2">
        <v>0.77</v>
      </c>
      <c r="G18439" s="2">
        <v>2.42</v>
      </c>
      <c r="H18439" s="2">
        <v>0.32</v>
      </c>
      <c r="I18439" s="81">
        <v>0.08</v>
      </c>
      <c r="J18439" s="1">
        <v>32.346499999999999</v>
      </c>
    </row>
    <row r="18440" spans="1:10" ht="14.5" x14ac:dyDescent="0.35">
      <c r="A18440" s="1" t="s">
        <v>30876</v>
      </c>
      <c r="C18440" s="22" t="str">
        <f t="shared" si="287"/>
        <v>95992</v>
      </c>
      <c r="D18440" t="s">
        <v>26198</v>
      </c>
      <c r="E18440" s="1" t="s">
        <v>2761</v>
      </c>
      <c r="F18440" s="2">
        <v>0.75</v>
      </c>
      <c r="G18440" s="2">
        <v>0.49</v>
      </c>
      <c r="H18440" s="2">
        <v>0.28000000000000003</v>
      </c>
      <c r="I18440" s="81">
        <v>0.03</v>
      </c>
      <c r="J18440" s="1">
        <v>32.346499999999999</v>
      </c>
    </row>
    <row r="18441" spans="1:10" ht="14.5" x14ac:dyDescent="0.35">
      <c r="A18441" s="1" t="s">
        <v>30877</v>
      </c>
      <c r="C18441" s="22" t="str">
        <f t="shared" si="287"/>
        <v>95999</v>
      </c>
      <c r="D18441" t="s">
        <v>26199</v>
      </c>
      <c r="E18441" s="1" t="s">
        <v>562</v>
      </c>
      <c r="F18441" s="2">
        <v>0</v>
      </c>
      <c r="G18441" s="2">
        <v>0</v>
      </c>
      <c r="H18441" s="2">
        <v>0</v>
      </c>
      <c r="I18441" s="81">
        <v>0</v>
      </c>
      <c r="J18441" s="1">
        <v>32.346499999999999</v>
      </c>
    </row>
    <row r="18442" spans="1:10" ht="14.5" x14ac:dyDescent="0.35">
      <c r="A18442" s="1" t="s">
        <v>30878</v>
      </c>
      <c r="C18442" s="22" t="str">
        <f t="shared" si="287"/>
        <v>96000</v>
      </c>
      <c r="D18442" t="s">
        <v>26200</v>
      </c>
      <c r="E18442" s="1" t="s">
        <v>2761</v>
      </c>
      <c r="F18442" s="2">
        <v>1.8</v>
      </c>
      <c r="G18442" s="2">
        <v>0.62</v>
      </c>
      <c r="H18442" s="2">
        <v>0.62</v>
      </c>
      <c r="I18442" s="81">
        <v>0.06</v>
      </c>
      <c r="J18442" s="1">
        <v>32.346499999999999</v>
      </c>
    </row>
    <row r="18443" spans="1:10" ht="14.5" x14ac:dyDescent="0.35">
      <c r="A18443" s="1" t="s">
        <v>30879</v>
      </c>
      <c r="C18443" s="22" t="str">
        <f t="shared" si="287"/>
        <v>96001</v>
      </c>
      <c r="D18443" t="s">
        <v>26201</v>
      </c>
      <c r="E18443" s="1" t="s">
        <v>2761</v>
      </c>
      <c r="F18443" s="2">
        <v>2.15</v>
      </c>
      <c r="G18443" s="2">
        <v>0.87</v>
      </c>
      <c r="H18443" s="2">
        <v>0.87</v>
      </c>
      <c r="I18443" s="81">
        <v>0.15</v>
      </c>
      <c r="J18443" s="1">
        <v>32.346499999999999</v>
      </c>
    </row>
    <row r="18444" spans="1:10" ht="14.5" x14ac:dyDescent="0.35">
      <c r="A18444" s="1" t="s">
        <v>30880</v>
      </c>
      <c r="C18444" s="22" t="str">
        <f t="shared" ref="C18444:C18507" si="288">CONCATENATE(A18444,B18444)</f>
        <v>96002</v>
      </c>
      <c r="D18444" t="s">
        <v>26202</v>
      </c>
      <c r="E18444" s="1" t="s">
        <v>2761</v>
      </c>
      <c r="F18444" s="2">
        <v>0.41</v>
      </c>
      <c r="G18444" s="2">
        <v>0.2</v>
      </c>
      <c r="H18444" s="2">
        <v>0.2</v>
      </c>
      <c r="I18444" s="81">
        <v>0.03</v>
      </c>
      <c r="J18444" s="1">
        <v>32.346499999999999</v>
      </c>
    </row>
    <row r="18445" spans="1:10" ht="14.5" x14ac:dyDescent="0.35">
      <c r="A18445" s="1" t="s">
        <v>30881</v>
      </c>
      <c r="C18445" s="22" t="str">
        <f t="shared" si="288"/>
        <v>96004</v>
      </c>
      <c r="D18445" t="s">
        <v>26203</v>
      </c>
      <c r="E18445" s="1" t="s">
        <v>2761</v>
      </c>
      <c r="F18445" s="2">
        <v>2.14</v>
      </c>
      <c r="G18445" s="2">
        <v>0.87</v>
      </c>
      <c r="H18445" s="2">
        <v>0.87</v>
      </c>
      <c r="I18445" s="81">
        <v>0.16</v>
      </c>
      <c r="J18445" s="1">
        <v>32.346499999999999</v>
      </c>
    </row>
    <row r="18446" spans="1:10" ht="14.5" x14ac:dyDescent="0.35">
      <c r="A18446" s="1" t="s">
        <v>30882</v>
      </c>
      <c r="C18446" s="22" t="str">
        <f t="shared" si="288"/>
        <v>96020</v>
      </c>
      <c r="D18446" t="s">
        <v>26204</v>
      </c>
      <c r="E18446" s="1" t="s">
        <v>562</v>
      </c>
      <c r="F18446" s="2">
        <v>0</v>
      </c>
      <c r="G18446" s="2">
        <v>0</v>
      </c>
      <c r="H18446" s="2">
        <v>0</v>
      </c>
      <c r="I18446" s="81">
        <v>0</v>
      </c>
      <c r="J18446" s="1">
        <v>32.346499999999999</v>
      </c>
    </row>
    <row r="18447" spans="1:10" ht="14.5" x14ac:dyDescent="0.35">
      <c r="A18447" s="1" t="s">
        <v>30882</v>
      </c>
      <c r="B18447" s="1" t="s">
        <v>2795</v>
      </c>
      <c r="C18447" s="22" t="str">
        <f t="shared" si="288"/>
        <v>96020TC</v>
      </c>
      <c r="D18447" t="s">
        <v>26205</v>
      </c>
      <c r="E18447" s="1" t="s">
        <v>562</v>
      </c>
      <c r="F18447" s="2">
        <v>0</v>
      </c>
      <c r="G18447" s="2">
        <v>0</v>
      </c>
      <c r="H18447" s="2">
        <v>0</v>
      </c>
      <c r="I18447" s="81">
        <v>0</v>
      </c>
      <c r="J18447" s="1">
        <v>32.346499999999999</v>
      </c>
    </row>
    <row r="18448" spans="1:10" ht="14.5" x14ac:dyDescent="0.35">
      <c r="A18448" s="1" t="s">
        <v>30882</v>
      </c>
      <c r="B18448" s="1">
        <v>26</v>
      </c>
      <c r="C18448" s="22" t="str">
        <f t="shared" si="288"/>
        <v>9602026</v>
      </c>
      <c r="D18448" t="s">
        <v>26206</v>
      </c>
      <c r="E18448" s="1" t="s">
        <v>2761</v>
      </c>
      <c r="F18448" s="2">
        <v>3.43</v>
      </c>
      <c r="G18448" s="2">
        <v>1.06</v>
      </c>
      <c r="H18448" s="2">
        <v>1.06</v>
      </c>
      <c r="I18448" s="81">
        <v>0.15</v>
      </c>
      <c r="J18448" s="1">
        <v>32.346499999999999</v>
      </c>
    </row>
    <row r="18449" spans="1:10" ht="14.5" x14ac:dyDescent="0.35">
      <c r="A18449" s="1" t="s">
        <v>30883</v>
      </c>
      <c r="C18449" s="22" t="str">
        <f t="shared" si="288"/>
        <v>96041</v>
      </c>
      <c r="D18449" t="s">
        <v>26207</v>
      </c>
      <c r="E18449" s="1" t="s">
        <v>173</v>
      </c>
      <c r="F18449" s="2">
        <v>0</v>
      </c>
      <c r="G18449" s="2">
        <v>1.51</v>
      </c>
      <c r="H18449" s="2">
        <v>1.51</v>
      </c>
      <c r="I18449" s="81">
        <v>0.04</v>
      </c>
      <c r="J18449" s="1">
        <v>32.346499999999999</v>
      </c>
    </row>
    <row r="18450" spans="1:10" ht="14.5" x14ac:dyDescent="0.35">
      <c r="A18450" s="1" t="s">
        <v>30884</v>
      </c>
      <c r="C18450" s="22" t="str">
        <f t="shared" si="288"/>
        <v>96105</v>
      </c>
      <c r="D18450" t="s">
        <v>26208</v>
      </c>
      <c r="E18450" s="1" t="s">
        <v>2761</v>
      </c>
      <c r="F18450" s="2">
        <v>1.75</v>
      </c>
      <c r="G18450" s="2">
        <v>1.0900000000000001</v>
      </c>
      <c r="H18450" s="2">
        <v>1.0900000000000001</v>
      </c>
      <c r="I18450" s="81">
        <v>0.06</v>
      </c>
      <c r="J18450" s="1">
        <v>32.346499999999999</v>
      </c>
    </row>
    <row r="18451" spans="1:10" ht="14.5" x14ac:dyDescent="0.35">
      <c r="A18451" s="1" t="s">
        <v>30885</v>
      </c>
      <c r="C18451" s="22" t="str">
        <f t="shared" si="288"/>
        <v>96110</v>
      </c>
      <c r="D18451" t="s">
        <v>26209</v>
      </c>
      <c r="E18451" s="1" t="s">
        <v>85</v>
      </c>
      <c r="F18451" s="2">
        <v>0</v>
      </c>
      <c r="G18451" s="2">
        <v>0.34</v>
      </c>
      <c r="H18451" s="2">
        <v>0.34</v>
      </c>
      <c r="I18451" s="81">
        <v>0.01</v>
      </c>
      <c r="J18451" s="1">
        <v>32.346499999999999</v>
      </c>
    </row>
    <row r="18452" spans="1:10" ht="14.5" x14ac:dyDescent="0.35">
      <c r="A18452" s="1" t="s">
        <v>30886</v>
      </c>
      <c r="C18452" s="22" t="str">
        <f t="shared" si="288"/>
        <v>96112</v>
      </c>
      <c r="D18452" t="s">
        <v>26210</v>
      </c>
      <c r="E18452" s="1" t="s">
        <v>2761</v>
      </c>
      <c r="F18452" s="2">
        <v>2.56</v>
      </c>
      <c r="G18452" s="2">
        <v>1.21</v>
      </c>
      <c r="H18452" s="2">
        <v>0.9</v>
      </c>
      <c r="I18452" s="81">
        <v>0.16</v>
      </c>
      <c r="J18452" s="1">
        <v>32.346499999999999</v>
      </c>
    </row>
    <row r="18453" spans="1:10" ht="14.5" x14ac:dyDescent="0.35">
      <c r="A18453" s="1" t="s">
        <v>30887</v>
      </c>
      <c r="C18453" s="22" t="str">
        <f t="shared" si="288"/>
        <v>96113</v>
      </c>
      <c r="D18453" t="s">
        <v>26211</v>
      </c>
      <c r="E18453" s="1" t="s">
        <v>2761</v>
      </c>
      <c r="F18453" s="2">
        <v>1.1599999999999999</v>
      </c>
      <c r="G18453" s="2">
        <v>0.45</v>
      </c>
      <c r="H18453" s="2">
        <v>0.28999999999999998</v>
      </c>
      <c r="I18453" s="81">
        <v>0.04</v>
      </c>
      <c r="J18453" s="1">
        <v>32.346499999999999</v>
      </c>
    </row>
    <row r="18454" spans="1:10" ht="14.5" x14ac:dyDescent="0.35">
      <c r="A18454" s="1" t="s">
        <v>30888</v>
      </c>
      <c r="C18454" s="22" t="str">
        <f t="shared" si="288"/>
        <v>96116</v>
      </c>
      <c r="D18454" t="s">
        <v>26212</v>
      </c>
      <c r="E18454" s="1" t="s">
        <v>2761</v>
      </c>
      <c r="F18454" s="2">
        <v>1.86</v>
      </c>
      <c r="G18454" s="2">
        <v>0.81</v>
      </c>
      <c r="H18454" s="2">
        <v>0.43</v>
      </c>
      <c r="I18454" s="81">
        <v>7.0000000000000007E-2</v>
      </c>
      <c r="J18454" s="1">
        <v>32.346499999999999</v>
      </c>
    </row>
    <row r="18455" spans="1:10" ht="14.5" x14ac:dyDescent="0.35">
      <c r="A18455" s="1" t="s">
        <v>30889</v>
      </c>
      <c r="C18455" s="22" t="str">
        <f t="shared" si="288"/>
        <v>96121</v>
      </c>
      <c r="D18455" t="s">
        <v>18602</v>
      </c>
      <c r="E18455" s="1" t="s">
        <v>2761</v>
      </c>
      <c r="F18455" s="2">
        <v>1.71</v>
      </c>
      <c r="G18455" s="2">
        <v>0.5</v>
      </c>
      <c r="H18455" s="2">
        <v>0.22</v>
      </c>
      <c r="I18455" s="81">
        <v>0.04</v>
      </c>
      <c r="J18455" s="1">
        <v>32.346499999999999</v>
      </c>
    </row>
    <row r="18456" spans="1:10" ht="14.5" x14ac:dyDescent="0.35">
      <c r="A18456" s="1" t="s">
        <v>30890</v>
      </c>
      <c r="C18456" s="22" t="str">
        <f t="shared" si="288"/>
        <v>96125</v>
      </c>
      <c r="D18456" t="s">
        <v>26213</v>
      </c>
      <c r="E18456" s="1" t="s">
        <v>2761</v>
      </c>
      <c r="F18456" s="2">
        <v>1.7</v>
      </c>
      <c r="G18456" s="2">
        <v>1.33</v>
      </c>
      <c r="H18456" s="2">
        <v>1.33</v>
      </c>
      <c r="I18456" s="81">
        <v>0.05</v>
      </c>
      <c r="J18456" s="1">
        <v>32.346499999999999</v>
      </c>
    </row>
    <row r="18457" spans="1:10" ht="14.5" x14ac:dyDescent="0.35">
      <c r="A18457" s="1" t="s">
        <v>30891</v>
      </c>
      <c r="C18457" s="22" t="str">
        <f t="shared" si="288"/>
        <v>96127</v>
      </c>
      <c r="D18457" t="s">
        <v>26214</v>
      </c>
      <c r="E18457" s="1" t="s">
        <v>2761</v>
      </c>
      <c r="F18457" s="2">
        <v>0</v>
      </c>
      <c r="G18457" s="2">
        <v>0.13</v>
      </c>
      <c r="H18457" s="2">
        <v>0.13</v>
      </c>
      <c r="I18457" s="81">
        <v>0.01</v>
      </c>
      <c r="J18457" s="1">
        <v>32.346499999999999</v>
      </c>
    </row>
    <row r="18458" spans="1:10" ht="14.5" x14ac:dyDescent="0.35">
      <c r="A18458" s="1" t="s">
        <v>30892</v>
      </c>
      <c r="C18458" s="22" t="str">
        <f t="shared" si="288"/>
        <v>96130</v>
      </c>
      <c r="D18458" t="s">
        <v>26215</v>
      </c>
      <c r="E18458" s="1" t="s">
        <v>2761</v>
      </c>
      <c r="F18458" s="2">
        <v>2.56</v>
      </c>
      <c r="G18458" s="2">
        <v>0.94</v>
      </c>
      <c r="H18458" s="2">
        <v>0.59</v>
      </c>
      <c r="I18458" s="81">
        <v>0.13</v>
      </c>
      <c r="J18458" s="1">
        <v>32.346499999999999</v>
      </c>
    </row>
    <row r="18459" spans="1:10" ht="14.5" x14ac:dyDescent="0.35">
      <c r="A18459" s="1" t="s">
        <v>30893</v>
      </c>
      <c r="C18459" s="22" t="str">
        <f t="shared" si="288"/>
        <v>96131</v>
      </c>
      <c r="D18459" t="s">
        <v>26216</v>
      </c>
      <c r="E18459" s="1" t="s">
        <v>2761</v>
      </c>
      <c r="F18459" s="2">
        <v>1.96</v>
      </c>
      <c r="G18459" s="2">
        <v>0.56000000000000005</v>
      </c>
      <c r="H18459" s="2">
        <v>0.24</v>
      </c>
      <c r="I18459" s="81">
        <v>0.04</v>
      </c>
      <c r="J18459" s="1">
        <v>32.346499999999999</v>
      </c>
    </row>
    <row r="18460" spans="1:10" ht="14.5" x14ac:dyDescent="0.35">
      <c r="A18460" s="1" t="s">
        <v>30894</v>
      </c>
      <c r="C18460" s="22" t="str">
        <f t="shared" si="288"/>
        <v>96132</v>
      </c>
      <c r="D18460" t="s">
        <v>26217</v>
      </c>
      <c r="E18460" s="1" t="s">
        <v>2761</v>
      </c>
      <c r="F18460" s="2">
        <v>2.56</v>
      </c>
      <c r="G18460" s="2">
        <v>1.21</v>
      </c>
      <c r="H18460" s="2">
        <v>0.52</v>
      </c>
      <c r="I18460" s="81">
        <v>0.1</v>
      </c>
      <c r="J18460" s="1">
        <v>32.346499999999999</v>
      </c>
    </row>
    <row r="18461" spans="1:10" ht="14.5" x14ac:dyDescent="0.35">
      <c r="A18461" s="1" t="s">
        <v>30895</v>
      </c>
      <c r="C18461" s="22" t="str">
        <f t="shared" si="288"/>
        <v>96133</v>
      </c>
      <c r="D18461" t="s">
        <v>26218</v>
      </c>
      <c r="E18461" s="1" t="s">
        <v>2761</v>
      </c>
      <c r="F18461" s="2">
        <v>1.96</v>
      </c>
      <c r="G18461" s="2">
        <v>0.89</v>
      </c>
      <c r="H18461" s="2">
        <v>0.25</v>
      </c>
      <c r="I18461" s="81">
        <v>0.04</v>
      </c>
      <c r="J18461" s="1">
        <v>32.346499999999999</v>
      </c>
    </row>
    <row r="18462" spans="1:10" ht="14.5" x14ac:dyDescent="0.35">
      <c r="A18462" s="1" t="s">
        <v>30896</v>
      </c>
      <c r="C18462" s="22" t="str">
        <f t="shared" si="288"/>
        <v>96136</v>
      </c>
      <c r="D18462" t="s">
        <v>26219</v>
      </c>
      <c r="E18462" s="1" t="s">
        <v>2761</v>
      </c>
      <c r="F18462" s="2">
        <v>0.55000000000000004</v>
      </c>
      <c r="G18462" s="2">
        <v>0.68</v>
      </c>
      <c r="H18462" s="2">
        <v>0.12</v>
      </c>
      <c r="I18462" s="81">
        <v>0.03</v>
      </c>
      <c r="J18462" s="1">
        <v>32.346499999999999</v>
      </c>
    </row>
    <row r="18463" spans="1:10" ht="14.5" x14ac:dyDescent="0.35">
      <c r="A18463" s="1" t="s">
        <v>30897</v>
      </c>
      <c r="C18463" s="22" t="str">
        <f t="shared" si="288"/>
        <v>96137</v>
      </c>
      <c r="D18463" t="s">
        <v>26220</v>
      </c>
      <c r="E18463" s="1" t="s">
        <v>2761</v>
      </c>
      <c r="F18463" s="2">
        <v>0.46</v>
      </c>
      <c r="G18463" s="2">
        <v>0.64</v>
      </c>
      <c r="H18463" s="2">
        <v>0.06</v>
      </c>
      <c r="I18463" s="81">
        <v>0.01</v>
      </c>
      <c r="J18463" s="1">
        <v>32.346499999999999</v>
      </c>
    </row>
    <row r="18464" spans="1:10" ht="14.5" x14ac:dyDescent="0.35">
      <c r="A18464" s="1" t="s">
        <v>30898</v>
      </c>
      <c r="C18464" s="22" t="str">
        <f t="shared" si="288"/>
        <v>96138</v>
      </c>
      <c r="D18464" t="s">
        <v>26221</v>
      </c>
      <c r="E18464" s="1" t="s">
        <v>2761</v>
      </c>
      <c r="F18464" s="2">
        <v>0</v>
      </c>
      <c r="G18464" s="2">
        <v>1.03</v>
      </c>
      <c r="H18464" s="2">
        <v>1.03</v>
      </c>
      <c r="I18464" s="81">
        <v>0.01</v>
      </c>
      <c r="J18464" s="1">
        <v>32.346499999999999</v>
      </c>
    </row>
    <row r="18465" spans="1:10" ht="14.5" x14ac:dyDescent="0.35">
      <c r="A18465" s="1" t="s">
        <v>30899</v>
      </c>
      <c r="C18465" s="22" t="str">
        <f t="shared" si="288"/>
        <v>96139</v>
      </c>
      <c r="D18465" t="s">
        <v>26222</v>
      </c>
      <c r="E18465" s="1" t="s">
        <v>2761</v>
      </c>
      <c r="F18465" s="2">
        <v>0</v>
      </c>
      <c r="G18465" s="2">
        <v>1.03</v>
      </c>
      <c r="H18465" s="2">
        <v>1.03</v>
      </c>
      <c r="I18465" s="81">
        <v>0.01</v>
      </c>
      <c r="J18465" s="1">
        <v>32.346499999999999</v>
      </c>
    </row>
    <row r="18466" spans="1:10" ht="14.5" x14ac:dyDescent="0.35">
      <c r="A18466" s="1" t="s">
        <v>30900</v>
      </c>
      <c r="C18466" s="22" t="str">
        <f t="shared" si="288"/>
        <v>96146</v>
      </c>
      <c r="D18466" t="s">
        <v>26223</v>
      </c>
      <c r="E18466" s="1" t="s">
        <v>2761</v>
      </c>
      <c r="F18466" s="2">
        <v>0</v>
      </c>
      <c r="G18466" s="2">
        <v>0.06</v>
      </c>
      <c r="H18466" s="2">
        <v>0.06</v>
      </c>
      <c r="I18466" s="81">
        <v>0.01</v>
      </c>
      <c r="J18466" s="1">
        <v>32.346499999999999</v>
      </c>
    </row>
    <row r="18467" spans="1:10" ht="14.5" x14ac:dyDescent="0.35">
      <c r="A18467" s="1" t="s">
        <v>30901</v>
      </c>
      <c r="C18467" s="22" t="str">
        <f t="shared" si="288"/>
        <v>96156</v>
      </c>
      <c r="D18467" t="s">
        <v>26224</v>
      </c>
      <c r="E18467" s="1" t="s">
        <v>2761</v>
      </c>
      <c r="F18467" s="2">
        <v>2.2999999999999998</v>
      </c>
      <c r="G18467" s="2">
        <v>0.7</v>
      </c>
      <c r="H18467" s="2">
        <v>0.32</v>
      </c>
      <c r="I18467" s="81">
        <v>0.06</v>
      </c>
      <c r="J18467" s="1">
        <v>32.346499999999999</v>
      </c>
    </row>
    <row r="18468" spans="1:10" ht="14.5" x14ac:dyDescent="0.35">
      <c r="A18468" s="1" t="s">
        <v>30902</v>
      </c>
      <c r="C18468" s="22" t="str">
        <f t="shared" si="288"/>
        <v>96158</v>
      </c>
      <c r="D18468" t="s">
        <v>26225</v>
      </c>
      <c r="E18468" s="1" t="s">
        <v>2761</v>
      </c>
      <c r="F18468" s="2">
        <v>1.59</v>
      </c>
      <c r="G18468" s="2">
        <v>0.47</v>
      </c>
      <c r="H18468" s="2">
        <v>0.21</v>
      </c>
      <c r="I18468" s="81">
        <v>0.04</v>
      </c>
      <c r="J18468" s="1">
        <v>32.346499999999999</v>
      </c>
    </row>
    <row r="18469" spans="1:10" ht="14.5" x14ac:dyDescent="0.35">
      <c r="A18469" s="1" t="s">
        <v>30903</v>
      </c>
      <c r="C18469" s="22" t="str">
        <f t="shared" si="288"/>
        <v>96159</v>
      </c>
      <c r="D18469" t="s">
        <v>26226</v>
      </c>
      <c r="E18469" s="1" t="s">
        <v>2761</v>
      </c>
      <c r="F18469" s="2">
        <v>0.55000000000000004</v>
      </c>
      <c r="G18469" s="2">
        <v>0.16</v>
      </c>
      <c r="H18469" s="2">
        <v>7.0000000000000007E-2</v>
      </c>
      <c r="I18469" s="81">
        <v>0.01</v>
      </c>
      <c r="J18469" s="1">
        <v>32.346499999999999</v>
      </c>
    </row>
    <row r="18470" spans="1:10" ht="14.5" x14ac:dyDescent="0.35">
      <c r="A18470" s="1" t="s">
        <v>30904</v>
      </c>
      <c r="C18470" s="22" t="str">
        <f t="shared" si="288"/>
        <v>96160</v>
      </c>
      <c r="D18470" t="s">
        <v>26227</v>
      </c>
      <c r="E18470" s="1" t="s">
        <v>2761</v>
      </c>
      <c r="F18470" s="2">
        <v>0</v>
      </c>
      <c r="G18470" s="2">
        <v>0.09</v>
      </c>
      <c r="H18470" s="2">
        <v>0.09</v>
      </c>
      <c r="I18470" s="81">
        <v>0</v>
      </c>
      <c r="J18470" s="1">
        <v>32.346499999999999</v>
      </c>
    </row>
    <row r="18471" spans="1:10" ht="14.5" x14ac:dyDescent="0.35">
      <c r="A18471" s="1" t="s">
        <v>30905</v>
      </c>
      <c r="C18471" s="22" t="str">
        <f t="shared" si="288"/>
        <v>96161</v>
      </c>
      <c r="D18471" t="s">
        <v>26228</v>
      </c>
      <c r="E18471" s="1" t="s">
        <v>2761</v>
      </c>
      <c r="F18471" s="2">
        <v>0</v>
      </c>
      <c r="G18471" s="2">
        <v>0.09</v>
      </c>
      <c r="H18471" s="2">
        <v>0.09</v>
      </c>
      <c r="I18471" s="81">
        <v>0</v>
      </c>
      <c r="J18471" s="1">
        <v>32.346499999999999</v>
      </c>
    </row>
    <row r="18472" spans="1:10" ht="14.5" x14ac:dyDescent="0.35">
      <c r="A18472" s="1" t="s">
        <v>30906</v>
      </c>
      <c r="C18472" s="22" t="str">
        <f t="shared" si="288"/>
        <v>96164</v>
      </c>
      <c r="D18472" t="s">
        <v>26229</v>
      </c>
      <c r="E18472" s="1" t="s">
        <v>2761</v>
      </c>
      <c r="F18472" s="2">
        <v>0.23</v>
      </c>
      <c r="G18472" s="2">
        <v>0.08</v>
      </c>
      <c r="H18472" s="2">
        <v>0.05</v>
      </c>
      <c r="I18472" s="81">
        <v>0.01</v>
      </c>
      <c r="J18472" s="1">
        <v>32.346499999999999</v>
      </c>
    </row>
    <row r="18473" spans="1:10" ht="14.5" x14ac:dyDescent="0.35">
      <c r="A18473" s="1" t="s">
        <v>30907</v>
      </c>
      <c r="C18473" s="22" t="str">
        <f t="shared" si="288"/>
        <v>96165</v>
      </c>
      <c r="D18473" t="s">
        <v>26230</v>
      </c>
      <c r="E18473" s="1" t="s">
        <v>2761</v>
      </c>
      <c r="F18473" s="2">
        <v>0.11</v>
      </c>
      <c r="G18473" s="2">
        <v>0.04</v>
      </c>
      <c r="H18473" s="2">
        <v>0.02</v>
      </c>
      <c r="I18473" s="81">
        <v>0</v>
      </c>
      <c r="J18473" s="1">
        <v>32.346499999999999</v>
      </c>
    </row>
    <row r="18474" spans="1:10" ht="14.5" x14ac:dyDescent="0.35">
      <c r="A18474" s="1" t="s">
        <v>30908</v>
      </c>
      <c r="C18474" s="22" t="str">
        <f t="shared" si="288"/>
        <v>96167</v>
      </c>
      <c r="D18474" t="s">
        <v>26231</v>
      </c>
      <c r="E18474" s="1" t="s">
        <v>2761</v>
      </c>
      <c r="F18474" s="2">
        <v>1.7</v>
      </c>
      <c r="G18474" s="2">
        <v>0.49</v>
      </c>
      <c r="H18474" s="2">
        <v>0.21</v>
      </c>
      <c r="I18474" s="81">
        <v>0.04</v>
      </c>
      <c r="J18474" s="1">
        <v>32.346499999999999</v>
      </c>
    </row>
    <row r="18475" spans="1:10" ht="14.5" x14ac:dyDescent="0.35">
      <c r="A18475" s="1" t="s">
        <v>30909</v>
      </c>
      <c r="C18475" s="22" t="str">
        <f t="shared" si="288"/>
        <v>96168</v>
      </c>
      <c r="D18475" t="s">
        <v>26232</v>
      </c>
      <c r="E18475" s="1" t="s">
        <v>2761</v>
      </c>
      <c r="F18475" s="2">
        <v>0.6</v>
      </c>
      <c r="G18475" s="2">
        <v>0.18</v>
      </c>
      <c r="H18475" s="2">
        <v>0.08</v>
      </c>
      <c r="I18475" s="81">
        <v>0.02</v>
      </c>
      <c r="J18475" s="1">
        <v>32.346499999999999</v>
      </c>
    </row>
    <row r="18476" spans="1:10" ht="14.5" x14ac:dyDescent="0.35">
      <c r="A18476" s="1" t="s">
        <v>30910</v>
      </c>
      <c r="C18476" s="22" t="str">
        <f t="shared" si="288"/>
        <v>96170</v>
      </c>
      <c r="D18476" t="s">
        <v>26233</v>
      </c>
      <c r="E18476" s="1" t="s">
        <v>85</v>
      </c>
      <c r="F18476" s="2">
        <v>1.5</v>
      </c>
      <c r="G18476" s="2">
        <v>0.74</v>
      </c>
      <c r="H18476" s="2">
        <v>0.59</v>
      </c>
      <c r="I18476" s="81">
        <v>0.08</v>
      </c>
      <c r="J18476" s="1">
        <v>32.346499999999999</v>
      </c>
    </row>
    <row r="18477" spans="1:10" ht="14.5" x14ac:dyDescent="0.35">
      <c r="A18477" s="1" t="s">
        <v>30911</v>
      </c>
      <c r="C18477" s="22" t="str">
        <f t="shared" si="288"/>
        <v>96171</v>
      </c>
      <c r="D18477" t="s">
        <v>26234</v>
      </c>
      <c r="E18477" s="1" t="s">
        <v>85</v>
      </c>
      <c r="F18477" s="2">
        <v>0.54</v>
      </c>
      <c r="G18477" s="2">
        <v>0.27</v>
      </c>
      <c r="H18477" s="2">
        <v>0.21</v>
      </c>
      <c r="I18477" s="81">
        <v>0.03</v>
      </c>
      <c r="J18477" s="1">
        <v>32.346499999999999</v>
      </c>
    </row>
    <row r="18478" spans="1:10" ht="14.5" x14ac:dyDescent="0.35">
      <c r="A18478" s="1" t="s">
        <v>30912</v>
      </c>
      <c r="C18478" s="22" t="str">
        <f t="shared" si="288"/>
        <v>96202</v>
      </c>
      <c r="D18478" t="s">
        <v>26235</v>
      </c>
      <c r="E18478" s="1" t="s">
        <v>2761</v>
      </c>
      <c r="F18478" s="2">
        <v>0.43</v>
      </c>
      <c r="G18478" s="2">
        <v>0.28000000000000003</v>
      </c>
      <c r="H18478" s="2">
        <v>0.2</v>
      </c>
      <c r="I18478" s="81">
        <v>0.01</v>
      </c>
      <c r="J18478" s="1">
        <v>32.346499999999999</v>
      </c>
    </row>
    <row r="18479" spans="1:10" ht="14.5" x14ac:dyDescent="0.35">
      <c r="A18479" s="1" t="s">
        <v>30913</v>
      </c>
      <c r="C18479" s="22" t="str">
        <f t="shared" si="288"/>
        <v>96203</v>
      </c>
      <c r="D18479" t="s">
        <v>26236</v>
      </c>
      <c r="E18479" s="1" t="s">
        <v>2761</v>
      </c>
      <c r="F18479" s="2">
        <v>0.12</v>
      </c>
      <c r="G18479" s="2">
        <v>0.06</v>
      </c>
      <c r="H18479" s="2">
        <v>0.06</v>
      </c>
      <c r="I18479" s="81">
        <v>0</v>
      </c>
      <c r="J18479" s="1">
        <v>32.346499999999999</v>
      </c>
    </row>
    <row r="18480" spans="1:10" ht="14.5" x14ac:dyDescent="0.35">
      <c r="A18480" s="1" t="s">
        <v>30914</v>
      </c>
      <c r="C18480" s="22" t="str">
        <f t="shared" si="288"/>
        <v>96360</v>
      </c>
      <c r="D18480" t="s">
        <v>26912</v>
      </c>
      <c r="E18480" s="1" t="s">
        <v>2761</v>
      </c>
      <c r="F18480" s="2">
        <v>0.17</v>
      </c>
      <c r="G18480" s="2">
        <v>0.75</v>
      </c>
      <c r="H18480" s="2">
        <v>0.75</v>
      </c>
      <c r="I18480" s="81">
        <v>0.01</v>
      </c>
      <c r="J18480" s="1">
        <v>32.346499999999999</v>
      </c>
    </row>
    <row r="18481" spans="1:10" ht="14.5" x14ac:dyDescent="0.35">
      <c r="A18481" s="1" t="s">
        <v>30915</v>
      </c>
      <c r="C18481" s="22" t="str">
        <f t="shared" si="288"/>
        <v>96361</v>
      </c>
      <c r="D18481" t="s">
        <v>26913</v>
      </c>
      <c r="E18481" s="1" t="s">
        <v>2761</v>
      </c>
      <c r="F18481" s="2">
        <v>0.09</v>
      </c>
      <c r="G18481" s="2">
        <v>0.26</v>
      </c>
      <c r="H18481" s="2">
        <v>0.26</v>
      </c>
      <c r="I18481" s="81">
        <v>0.01</v>
      </c>
      <c r="J18481" s="1">
        <v>32.346499999999999</v>
      </c>
    </row>
    <row r="18482" spans="1:10" ht="14.5" x14ac:dyDescent="0.35">
      <c r="A18482" s="1" t="s">
        <v>30916</v>
      </c>
      <c r="C18482" s="22" t="str">
        <f t="shared" si="288"/>
        <v>96365</v>
      </c>
      <c r="D18482" t="s">
        <v>27852</v>
      </c>
      <c r="E18482" s="1" t="s">
        <v>2761</v>
      </c>
      <c r="F18482" s="2">
        <v>0.21</v>
      </c>
      <c r="G18482" s="2">
        <v>1.54</v>
      </c>
      <c r="H18482" s="2">
        <v>1.54</v>
      </c>
      <c r="I18482" s="81">
        <v>0.04</v>
      </c>
      <c r="J18482" s="1">
        <v>32.346499999999999</v>
      </c>
    </row>
    <row r="18483" spans="1:10" ht="14.5" x14ac:dyDescent="0.35">
      <c r="A18483" s="1" t="s">
        <v>30917</v>
      </c>
      <c r="C18483" s="22" t="str">
        <f t="shared" si="288"/>
        <v>96366</v>
      </c>
      <c r="D18483" t="s">
        <v>27853</v>
      </c>
      <c r="E18483" s="1" t="s">
        <v>2761</v>
      </c>
      <c r="F18483" s="2">
        <v>0.18</v>
      </c>
      <c r="G18483" s="2">
        <v>0.41</v>
      </c>
      <c r="H18483" s="2">
        <v>0.41</v>
      </c>
      <c r="I18483" s="81">
        <v>0.01</v>
      </c>
      <c r="J18483" s="1">
        <v>32.346499999999999</v>
      </c>
    </row>
    <row r="18484" spans="1:10" ht="14.5" x14ac:dyDescent="0.35">
      <c r="A18484" s="1" t="s">
        <v>30918</v>
      </c>
      <c r="C18484" s="22" t="str">
        <f t="shared" si="288"/>
        <v>96367</v>
      </c>
      <c r="D18484" t="s">
        <v>26237</v>
      </c>
      <c r="E18484" s="1" t="s">
        <v>2761</v>
      </c>
      <c r="F18484" s="2">
        <v>0.19</v>
      </c>
      <c r="G18484" s="2">
        <v>0.62</v>
      </c>
      <c r="H18484" s="2">
        <v>0.62</v>
      </c>
      <c r="I18484" s="81">
        <v>0.01</v>
      </c>
      <c r="J18484" s="1">
        <v>32.346499999999999</v>
      </c>
    </row>
    <row r="18485" spans="1:10" ht="14.5" x14ac:dyDescent="0.35">
      <c r="A18485" s="1" t="s">
        <v>30919</v>
      </c>
      <c r="C18485" s="22" t="str">
        <f t="shared" si="288"/>
        <v>96368</v>
      </c>
      <c r="D18485" t="s">
        <v>26238</v>
      </c>
      <c r="E18485" s="1" t="s">
        <v>2761</v>
      </c>
      <c r="F18485" s="2">
        <v>0.17</v>
      </c>
      <c r="G18485" s="2">
        <v>0.39</v>
      </c>
      <c r="H18485" s="2">
        <v>0.39</v>
      </c>
      <c r="I18485" s="81">
        <v>0.01</v>
      </c>
      <c r="J18485" s="1">
        <v>32.346499999999999</v>
      </c>
    </row>
    <row r="18486" spans="1:10" ht="14.5" x14ac:dyDescent="0.35">
      <c r="A18486" s="1" t="s">
        <v>30920</v>
      </c>
      <c r="C18486" s="22" t="str">
        <f t="shared" si="288"/>
        <v>96369</v>
      </c>
      <c r="D18486" t="s">
        <v>26239</v>
      </c>
      <c r="E18486" s="1" t="s">
        <v>2761</v>
      </c>
      <c r="F18486" s="2">
        <v>0.21</v>
      </c>
      <c r="G18486" s="2">
        <v>3.91</v>
      </c>
      <c r="H18486" s="2">
        <v>3.91</v>
      </c>
      <c r="I18486" s="81">
        <v>0.03</v>
      </c>
      <c r="J18486" s="1">
        <v>32.346499999999999</v>
      </c>
    </row>
    <row r="18487" spans="1:10" ht="14.5" x14ac:dyDescent="0.35">
      <c r="A18487" s="1" t="s">
        <v>30921</v>
      </c>
      <c r="C18487" s="22" t="str">
        <f t="shared" si="288"/>
        <v>96370</v>
      </c>
      <c r="D18487" t="s">
        <v>28897</v>
      </c>
      <c r="E18487" s="1" t="s">
        <v>2761</v>
      </c>
      <c r="F18487" s="2">
        <v>0.18</v>
      </c>
      <c r="G18487" s="2">
        <v>0.3</v>
      </c>
      <c r="H18487" s="2">
        <v>0.3</v>
      </c>
      <c r="I18487" s="81">
        <v>0.01</v>
      </c>
      <c r="J18487" s="1">
        <v>32.346499999999999</v>
      </c>
    </row>
    <row r="18488" spans="1:10" ht="14.5" x14ac:dyDescent="0.35">
      <c r="A18488" s="1" t="s">
        <v>30922</v>
      </c>
      <c r="C18488" s="22" t="str">
        <f t="shared" si="288"/>
        <v>96371</v>
      </c>
      <c r="D18488" t="s">
        <v>28898</v>
      </c>
      <c r="E18488" s="1" t="s">
        <v>2761</v>
      </c>
      <c r="F18488" s="2">
        <v>0</v>
      </c>
      <c r="G18488" s="2">
        <v>1.71</v>
      </c>
      <c r="H18488" s="2">
        <v>1.71</v>
      </c>
      <c r="I18488" s="81">
        <v>0.01</v>
      </c>
      <c r="J18488" s="1">
        <v>32.346499999999999</v>
      </c>
    </row>
    <row r="18489" spans="1:10" ht="14.5" x14ac:dyDescent="0.35">
      <c r="A18489" s="1" t="s">
        <v>30923</v>
      </c>
      <c r="C18489" s="22" t="str">
        <f t="shared" si="288"/>
        <v>96372</v>
      </c>
      <c r="D18489" t="s">
        <v>26240</v>
      </c>
      <c r="E18489" s="1" t="s">
        <v>2761</v>
      </c>
      <c r="F18489" s="2">
        <v>0.17</v>
      </c>
      <c r="G18489" s="2">
        <v>0.25</v>
      </c>
      <c r="H18489" s="2">
        <v>0.25</v>
      </c>
      <c r="I18489" s="81">
        <v>0.01</v>
      </c>
      <c r="J18489" s="1">
        <v>32.346499999999999</v>
      </c>
    </row>
    <row r="18490" spans="1:10" ht="14.5" x14ac:dyDescent="0.35">
      <c r="A18490" s="1" t="s">
        <v>30924</v>
      </c>
      <c r="C18490" s="22" t="str">
        <f t="shared" si="288"/>
        <v>96373</v>
      </c>
      <c r="D18490" t="s">
        <v>26241</v>
      </c>
      <c r="E18490" s="1" t="s">
        <v>2761</v>
      </c>
      <c r="F18490" s="2">
        <v>0.17</v>
      </c>
      <c r="G18490" s="2">
        <v>0.39</v>
      </c>
      <c r="H18490" s="2">
        <v>0.39</v>
      </c>
      <c r="I18490" s="81">
        <v>0.01</v>
      </c>
      <c r="J18490" s="1">
        <v>32.346499999999999</v>
      </c>
    </row>
    <row r="18491" spans="1:10" ht="14.5" x14ac:dyDescent="0.35">
      <c r="A18491" s="1" t="s">
        <v>30925</v>
      </c>
      <c r="C18491" s="22" t="str">
        <f t="shared" si="288"/>
        <v>96374</v>
      </c>
      <c r="D18491" t="s">
        <v>26242</v>
      </c>
      <c r="E18491" s="1" t="s">
        <v>2761</v>
      </c>
      <c r="F18491" s="2">
        <v>0.18</v>
      </c>
      <c r="G18491" s="2">
        <v>0.85</v>
      </c>
      <c r="H18491" s="2">
        <v>0.85</v>
      </c>
      <c r="I18491" s="81">
        <v>0.02</v>
      </c>
      <c r="J18491" s="1">
        <v>32.346499999999999</v>
      </c>
    </row>
    <row r="18492" spans="1:10" ht="14.5" x14ac:dyDescent="0.35">
      <c r="A18492" s="1" t="s">
        <v>30926</v>
      </c>
      <c r="C18492" s="22" t="str">
        <f t="shared" si="288"/>
        <v>96375</v>
      </c>
      <c r="D18492" t="s">
        <v>26243</v>
      </c>
      <c r="E18492" s="1" t="s">
        <v>2761</v>
      </c>
      <c r="F18492" s="2">
        <v>0.1</v>
      </c>
      <c r="G18492" s="2">
        <v>0.33</v>
      </c>
      <c r="H18492" s="2">
        <v>0.33</v>
      </c>
      <c r="I18492" s="81">
        <v>0.01</v>
      </c>
      <c r="J18492" s="1">
        <v>32.346499999999999</v>
      </c>
    </row>
    <row r="18493" spans="1:10" ht="14.5" x14ac:dyDescent="0.35">
      <c r="A18493" s="1" t="s">
        <v>30927</v>
      </c>
      <c r="C18493" s="22" t="str">
        <f t="shared" si="288"/>
        <v>96376</v>
      </c>
      <c r="D18493" t="s">
        <v>26244</v>
      </c>
      <c r="E18493" s="1" t="s">
        <v>40</v>
      </c>
      <c r="F18493" s="2">
        <v>0</v>
      </c>
      <c r="G18493" s="2">
        <v>0</v>
      </c>
      <c r="H18493" s="2">
        <v>0</v>
      </c>
      <c r="I18493" s="81">
        <v>0</v>
      </c>
      <c r="J18493" s="1">
        <v>32.346499999999999</v>
      </c>
    </row>
    <row r="18494" spans="1:10" ht="14.5" x14ac:dyDescent="0.35">
      <c r="A18494" s="1" t="s">
        <v>30928</v>
      </c>
      <c r="C18494" s="22" t="str">
        <f t="shared" si="288"/>
        <v>96377</v>
      </c>
      <c r="D18494" t="s">
        <v>26245</v>
      </c>
      <c r="E18494" s="1" t="s">
        <v>2761</v>
      </c>
      <c r="F18494" s="2">
        <v>0.17</v>
      </c>
      <c r="G18494" s="2">
        <v>0.36</v>
      </c>
      <c r="H18494" s="2">
        <v>0.36</v>
      </c>
      <c r="I18494" s="81">
        <v>0.01</v>
      </c>
      <c r="J18494" s="1">
        <v>32.346499999999999</v>
      </c>
    </row>
    <row r="18495" spans="1:10" ht="14.5" x14ac:dyDescent="0.35">
      <c r="A18495" s="1" t="s">
        <v>30929</v>
      </c>
      <c r="C18495" s="22" t="str">
        <f t="shared" si="288"/>
        <v>96379</v>
      </c>
      <c r="D18495" t="s">
        <v>26246</v>
      </c>
      <c r="E18495" s="1" t="s">
        <v>562</v>
      </c>
      <c r="F18495" s="2">
        <v>0</v>
      </c>
      <c r="G18495" s="2">
        <v>0</v>
      </c>
      <c r="H18495" s="2">
        <v>0</v>
      </c>
      <c r="I18495" s="81">
        <v>0</v>
      </c>
      <c r="J18495" s="1">
        <v>32.346499999999999</v>
      </c>
    </row>
    <row r="18496" spans="1:10" ht="14.5" x14ac:dyDescent="0.35">
      <c r="A18496" s="1" t="s">
        <v>30930</v>
      </c>
      <c r="C18496" s="22" t="str">
        <f t="shared" si="288"/>
        <v>96380</v>
      </c>
      <c r="D18496" t="s">
        <v>26247</v>
      </c>
      <c r="E18496" s="1" t="s">
        <v>2761</v>
      </c>
      <c r="F18496" s="2">
        <v>0.24</v>
      </c>
      <c r="G18496" s="2">
        <v>0.44</v>
      </c>
      <c r="H18496" s="2">
        <v>0.44</v>
      </c>
      <c r="I18496" s="81">
        <v>0.01</v>
      </c>
      <c r="J18496" s="1">
        <v>32.346499999999999</v>
      </c>
    </row>
    <row r="18497" spans="1:10" ht="14.5" x14ac:dyDescent="0.35">
      <c r="A18497" s="1" t="s">
        <v>30931</v>
      </c>
      <c r="C18497" s="22" t="str">
        <f t="shared" si="288"/>
        <v>96381</v>
      </c>
      <c r="D18497" t="s">
        <v>26248</v>
      </c>
      <c r="E18497" s="1" t="s">
        <v>2761</v>
      </c>
      <c r="F18497" s="2">
        <v>0.17</v>
      </c>
      <c r="G18497" s="2">
        <v>0.41</v>
      </c>
      <c r="H18497" s="2">
        <v>0.41</v>
      </c>
      <c r="I18497" s="81">
        <v>0.01</v>
      </c>
      <c r="J18497" s="1">
        <v>32.346499999999999</v>
      </c>
    </row>
    <row r="18498" spans="1:10" ht="14.5" x14ac:dyDescent="0.35">
      <c r="A18498" s="1" t="s">
        <v>30932</v>
      </c>
      <c r="C18498" s="22" t="str">
        <f t="shared" si="288"/>
        <v>96401</v>
      </c>
      <c r="D18498" t="s">
        <v>26249</v>
      </c>
      <c r="E18498" s="1" t="s">
        <v>2761</v>
      </c>
      <c r="F18498" s="2">
        <v>0.21</v>
      </c>
      <c r="G18498" s="2">
        <v>1.8</v>
      </c>
      <c r="H18498" s="2">
        <v>1.8</v>
      </c>
      <c r="I18498" s="81">
        <v>0.04</v>
      </c>
      <c r="J18498" s="1">
        <v>32.346499999999999</v>
      </c>
    </row>
    <row r="18499" spans="1:10" ht="14.5" x14ac:dyDescent="0.35">
      <c r="A18499" s="1" t="s">
        <v>30933</v>
      </c>
      <c r="C18499" s="22" t="str">
        <f t="shared" si="288"/>
        <v>96402</v>
      </c>
      <c r="D18499" t="s">
        <v>26250</v>
      </c>
      <c r="E18499" s="1" t="s">
        <v>2761</v>
      </c>
      <c r="F18499" s="2">
        <v>0.19</v>
      </c>
      <c r="G18499" s="2">
        <v>0.87</v>
      </c>
      <c r="H18499" s="2">
        <v>0.87</v>
      </c>
      <c r="I18499" s="81">
        <v>0.02</v>
      </c>
      <c r="J18499" s="1">
        <v>32.346499999999999</v>
      </c>
    </row>
    <row r="18500" spans="1:10" ht="14.5" x14ac:dyDescent="0.35">
      <c r="A18500" s="1" t="s">
        <v>30934</v>
      </c>
      <c r="C18500" s="22" t="str">
        <f t="shared" si="288"/>
        <v>96405</v>
      </c>
      <c r="D18500" t="s">
        <v>26251</v>
      </c>
      <c r="E18500" s="1" t="s">
        <v>2761</v>
      </c>
      <c r="F18500" s="2">
        <v>0.52</v>
      </c>
      <c r="G18500" s="2">
        <v>1.91</v>
      </c>
      <c r="H18500" s="2">
        <v>0.31</v>
      </c>
      <c r="I18500" s="81">
        <v>0.03</v>
      </c>
      <c r="J18500" s="1">
        <v>32.346499999999999</v>
      </c>
    </row>
    <row r="18501" spans="1:10" ht="14.5" x14ac:dyDescent="0.35">
      <c r="A18501" s="1" t="s">
        <v>30935</v>
      </c>
      <c r="C18501" s="22" t="str">
        <f t="shared" si="288"/>
        <v>96406</v>
      </c>
      <c r="D18501" t="s">
        <v>26252</v>
      </c>
      <c r="E18501" s="1" t="s">
        <v>2761</v>
      </c>
      <c r="F18501" s="2">
        <v>0.8</v>
      </c>
      <c r="G18501" s="2">
        <v>2.93</v>
      </c>
      <c r="H18501" s="2">
        <v>0.48</v>
      </c>
      <c r="I18501" s="81">
        <v>0.04</v>
      </c>
      <c r="J18501" s="1">
        <v>32.346499999999999</v>
      </c>
    </row>
    <row r="18502" spans="1:10" ht="14.5" x14ac:dyDescent="0.35">
      <c r="A18502" s="1" t="s">
        <v>30936</v>
      </c>
      <c r="C18502" s="22" t="str">
        <f t="shared" si="288"/>
        <v>96409</v>
      </c>
      <c r="D18502" t="s">
        <v>26253</v>
      </c>
      <c r="E18502" s="1" t="s">
        <v>2761</v>
      </c>
      <c r="F18502" s="2">
        <v>0.24</v>
      </c>
      <c r="G18502" s="2">
        <v>2.57</v>
      </c>
      <c r="H18502" s="2">
        <v>2.57</v>
      </c>
      <c r="I18502" s="81">
        <v>0.05</v>
      </c>
      <c r="J18502" s="1">
        <v>32.346499999999999</v>
      </c>
    </row>
    <row r="18503" spans="1:10" ht="14.5" x14ac:dyDescent="0.35">
      <c r="A18503" s="1" t="s">
        <v>30937</v>
      </c>
      <c r="C18503" s="22" t="str">
        <f t="shared" si="288"/>
        <v>96411</v>
      </c>
      <c r="D18503" t="s">
        <v>26254</v>
      </c>
      <c r="E18503" s="1" t="s">
        <v>2761</v>
      </c>
      <c r="F18503" s="2">
        <v>0.2</v>
      </c>
      <c r="G18503" s="2">
        <v>1.34</v>
      </c>
      <c r="H18503" s="2">
        <v>1.34</v>
      </c>
      <c r="I18503" s="81">
        <v>0.03</v>
      </c>
      <c r="J18503" s="1">
        <v>32.346499999999999</v>
      </c>
    </row>
    <row r="18504" spans="1:10" ht="14.5" x14ac:dyDescent="0.35">
      <c r="A18504" s="1" t="s">
        <v>30938</v>
      </c>
      <c r="C18504" s="22" t="str">
        <f t="shared" si="288"/>
        <v>96413</v>
      </c>
      <c r="D18504" t="s">
        <v>28899</v>
      </c>
      <c r="E18504" s="1" t="s">
        <v>2761</v>
      </c>
      <c r="F18504" s="2">
        <v>0.28000000000000003</v>
      </c>
      <c r="G18504" s="2">
        <v>3.35</v>
      </c>
      <c r="H18504" s="2">
        <v>3.35</v>
      </c>
      <c r="I18504" s="81">
        <v>0.06</v>
      </c>
      <c r="J18504" s="1">
        <v>32.346499999999999</v>
      </c>
    </row>
    <row r="18505" spans="1:10" ht="14.5" x14ac:dyDescent="0.35">
      <c r="A18505" s="1" t="s">
        <v>30939</v>
      </c>
      <c r="C18505" s="22" t="str">
        <f t="shared" si="288"/>
        <v>96415</v>
      </c>
      <c r="D18505" t="s">
        <v>30361</v>
      </c>
      <c r="E18505" s="1" t="s">
        <v>2761</v>
      </c>
      <c r="F18505" s="2">
        <v>0.19</v>
      </c>
      <c r="G18505" s="2">
        <v>0.59</v>
      </c>
      <c r="H18505" s="2">
        <v>0.59</v>
      </c>
      <c r="I18505" s="81">
        <v>0.01</v>
      </c>
      <c r="J18505" s="1">
        <v>32.346499999999999</v>
      </c>
    </row>
    <row r="18506" spans="1:10" ht="14.5" x14ac:dyDescent="0.35">
      <c r="A18506" s="1" t="s">
        <v>30940</v>
      </c>
      <c r="C18506" s="22" t="str">
        <f t="shared" si="288"/>
        <v>96416</v>
      </c>
      <c r="D18506" t="s">
        <v>30362</v>
      </c>
      <c r="E18506" s="1" t="s">
        <v>2761</v>
      </c>
      <c r="F18506" s="2">
        <v>0.21</v>
      </c>
      <c r="G18506" s="2">
        <v>3.37</v>
      </c>
      <c r="H18506" s="2">
        <v>3.37</v>
      </c>
      <c r="I18506" s="81">
        <v>0.05</v>
      </c>
      <c r="J18506" s="1">
        <v>32.346499999999999</v>
      </c>
    </row>
    <row r="18507" spans="1:10" ht="14.5" x14ac:dyDescent="0.35">
      <c r="A18507" s="1" t="s">
        <v>30941</v>
      </c>
      <c r="C18507" s="22" t="str">
        <f t="shared" si="288"/>
        <v>96417</v>
      </c>
      <c r="D18507" t="s">
        <v>26255</v>
      </c>
      <c r="E18507" s="1" t="s">
        <v>2761</v>
      </c>
      <c r="F18507" s="2">
        <v>0.21</v>
      </c>
      <c r="G18507" s="2">
        <v>1.58</v>
      </c>
      <c r="H18507" s="2">
        <v>1.58</v>
      </c>
      <c r="I18507" s="81">
        <v>0.03</v>
      </c>
      <c r="J18507" s="1">
        <v>32.346499999999999</v>
      </c>
    </row>
    <row r="18508" spans="1:10" ht="14.5" x14ac:dyDescent="0.35">
      <c r="A18508" s="1" t="s">
        <v>30942</v>
      </c>
      <c r="C18508" s="22" t="str">
        <f t="shared" ref="C18508:C18571" si="289">CONCATENATE(A18508,B18508)</f>
        <v>96420</v>
      </c>
      <c r="D18508" t="s">
        <v>26256</v>
      </c>
      <c r="E18508" s="1" t="s">
        <v>2761</v>
      </c>
      <c r="F18508" s="2">
        <v>0.17</v>
      </c>
      <c r="G18508" s="2">
        <v>2.7</v>
      </c>
      <c r="H18508" s="2">
        <v>2.7</v>
      </c>
      <c r="I18508" s="81">
        <v>0.05</v>
      </c>
      <c r="J18508" s="1">
        <v>32.346499999999999</v>
      </c>
    </row>
    <row r="18509" spans="1:10" ht="14.5" x14ac:dyDescent="0.35">
      <c r="A18509" s="1" t="s">
        <v>30943</v>
      </c>
      <c r="C18509" s="22" t="str">
        <f t="shared" si="289"/>
        <v>96422</v>
      </c>
      <c r="D18509" t="s">
        <v>26257</v>
      </c>
      <c r="E18509" s="1" t="s">
        <v>2761</v>
      </c>
      <c r="F18509" s="2">
        <v>0.17</v>
      </c>
      <c r="G18509" s="2">
        <v>4.21</v>
      </c>
      <c r="H18509" s="2">
        <v>4.21</v>
      </c>
      <c r="I18509" s="81">
        <v>0.08</v>
      </c>
      <c r="J18509" s="1">
        <v>32.346499999999999</v>
      </c>
    </row>
    <row r="18510" spans="1:10" x14ac:dyDescent="0.3">
      <c r="A18510" s="1" t="s">
        <v>30944</v>
      </c>
      <c r="C18510" s="22" t="str">
        <f t="shared" si="289"/>
        <v>96423</v>
      </c>
      <c r="E18510" s="1" t="s">
        <v>2761</v>
      </c>
      <c r="F18510" s="2">
        <v>0.17</v>
      </c>
      <c r="G18510" s="2">
        <v>1.86</v>
      </c>
      <c r="H18510" s="2">
        <v>1.86</v>
      </c>
      <c r="I18510" s="2">
        <v>0.04</v>
      </c>
      <c r="J18510" s="1">
        <v>32.346499999999999</v>
      </c>
    </row>
    <row r="18511" spans="1:10" x14ac:dyDescent="0.3">
      <c r="A18511" s="1" t="s">
        <v>30945</v>
      </c>
      <c r="C18511" s="22" t="str">
        <f t="shared" si="289"/>
        <v>96425</v>
      </c>
      <c r="E18511" s="1" t="s">
        <v>2761</v>
      </c>
      <c r="F18511" s="2">
        <v>0.17</v>
      </c>
      <c r="G18511" s="2">
        <v>4.53</v>
      </c>
      <c r="H18511" s="2">
        <v>4.53</v>
      </c>
      <c r="I18511" s="2">
        <v>0.1</v>
      </c>
      <c r="J18511" s="1">
        <v>32.346499999999999</v>
      </c>
    </row>
    <row r="18512" spans="1:10" x14ac:dyDescent="0.3">
      <c r="A18512" s="1" t="s">
        <v>30946</v>
      </c>
      <c r="C18512" s="22" t="str">
        <f t="shared" si="289"/>
        <v>96440</v>
      </c>
      <c r="E18512" s="1" t="s">
        <v>2761</v>
      </c>
      <c r="F18512" s="2">
        <v>2.12</v>
      </c>
      <c r="G18512" s="2">
        <v>19.149999999999999</v>
      </c>
      <c r="H18512" s="2">
        <v>1.78</v>
      </c>
      <c r="I18512" s="2">
        <v>0.15</v>
      </c>
      <c r="J18512" s="1">
        <v>32.346499999999999</v>
      </c>
    </row>
    <row r="18513" spans="1:10" x14ac:dyDescent="0.3">
      <c r="A18513" s="1" t="s">
        <v>30947</v>
      </c>
      <c r="C18513" s="22" t="str">
        <f t="shared" si="289"/>
        <v>96446</v>
      </c>
      <c r="E18513" s="1" t="s">
        <v>2761</v>
      </c>
      <c r="F18513" s="2">
        <v>0.37</v>
      </c>
      <c r="G18513" s="2">
        <v>4.0999999999999996</v>
      </c>
      <c r="H18513" s="2">
        <v>0.14000000000000001</v>
      </c>
      <c r="I18513" s="2">
        <v>0.08</v>
      </c>
      <c r="J18513" s="1">
        <v>32.346499999999999</v>
      </c>
    </row>
    <row r="18514" spans="1:10" x14ac:dyDescent="0.3">
      <c r="A18514" s="1" t="s">
        <v>30948</v>
      </c>
      <c r="C18514" s="22" t="str">
        <f t="shared" si="289"/>
        <v>96450</v>
      </c>
      <c r="E18514" s="1" t="s">
        <v>2761</v>
      </c>
      <c r="F18514" s="2">
        <v>1.53</v>
      </c>
      <c r="G18514" s="2">
        <v>3.08</v>
      </c>
      <c r="H18514" s="2">
        <v>0.61</v>
      </c>
      <c r="I18514" s="2">
        <v>0.15</v>
      </c>
      <c r="J18514" s="1">
        <v>32.346499999999999</v>
      </c>
    </row>
    <row r="18515" spans="1:10" x14ac:dyDescent="0.3">
      <c r="A18515" s="1" t="s">
        <v>30949</v>
      </c>
      <c r="C18515" s="22" t="str">
        <f t="shared" si="289"/>
        <v>96521</v>
      </c>
      <c r="E18515" s="1" t="s">
        <v>2761</v>
      </c>
      <c r="F18515" s="2">
        <v>0.21</v>
      </c>
      <c r="G18515" s="2">
        <v>3.26</v>
      </c>
      <c r="H18515" s="2">
        <v>3.26</v>
      </c>
      <c r="I18515" s="2">
        <v>0.06</v>
      </c>
      <c r="J18515" s="1">
        <v>32.346499999999999</v>
      </c>
    </row>
    <row r="18516" spans="1:10" x14ac:dyDescent="0.3">
      <c r="A18516" s="1" t="s">
        <v>30950</v>
      </c>
      <c r="C18516" s="22" t="str">
        <f t="shared" si="289"/>
        <v>96522</v>
      </c>
      <c r="E18516" s="1" t="s">
        <v>2761</v>
      </c>
      <c r="F18516" s="2">
        <v>0.21</v>
      </c>
      <c r="G18516" s="2">
        <v>3.08</v>
      </c>
      <c r="H18516" s="2">
        <v>3.08</v>
      </c>
      <c r="I18516" s="2">
        <v>0.06</v>
      </c>
      <c r="J18516" s="1">
        <v>32.346499999999999</v>
      </c>
    </row>
    <row r="18517" spans="1:10" x14ac:dyDescent="0.3">
      <c r="A18517" s="1" t="s">
        <v>30951</v>
      </c>
      <c r="C18517" s="22" t="str">
        <f t="shared" si="289"/>
        <v>96523</v>
      </c>
      <c r="E18517" s="1" t="s">
        <v>2802</v>
      </c>
      <c r="F18517" s="2">
        <v>0.04</v>
      </c>
      <c r="G18517" s="2">
        <v>0.67</v>
      </c>
      <c r="H18517" s="2">
        <v>0.67</v>
      </c>
      <c r="I18517" s="2">
        <v>0.01</v>
      </c>
      <c r="J18517" s="1">
        <v>32.346499999999999</v>
      </c>
    </row>
    <row r="18518" spans="1:10" x14ac:dyDescent="0.3">
      <c r="A18518" s="1" t="s">
        <v>30952</v>
      </c>
      <c r="C18518" s="22" t="str">
        <f t="shared" si="289"/>
        <v>96542</v>
      </c>
      <c r="E18518" s="1" t="s">
        <v>2761</v>
      </c>
      <c r="F18518" s="2">
        <v>0.75</v>
      </c>
      <c r="G18518" s="2">
        <v>3</v>
      </c>
      <c r="H18518" s="2">
        <v>0.43</v>
      </c>
      <c r="I18518" s="2">
        <v>0.05</v>
      </c>
      <c r="J18518" s="1">
        <v>32.346499999999999</v>
      </c>
    </row>
    <row r="18519" spans="1:10" x14ac:dyDescent="0.3">
      <c r="A18519" s="1" t="s">
        <v>30953</v>
      </c>
      <c r="C18519" s="22" t="str">
        <f t="shared" si="289"/>
        <v>96547</v>
      </c>
      <c r="E18519" s="1" t="s">
        <v>2761</v>
      </c>
      <c r="F18519" s="2">
        <v>6.53</v>
      </c>
      <c r="G18519" s="2">
        <v>2.86</v>
      </c>
      <c r="H18519" s="2">
        <v>2.86</v>
      </c>
      <c r="I18519" s="2">
        <v>1.46</v>
      </c>
      <c r="J18519" s="1">
        <v>32.346499999999999</v>
      </c>
    </row>
    <row r="18520" spans="1:10" x14ac:dyDescent="0.3">
      <c r="A18520" s="1" t="s">
        <v>30954</v>
      </c>
      <c r="C18520" s="22" t="str">
        <f t="shared" si="289"/>
        <v>96548</v>
      </c>
      <c r="E18520" s="1" t="s">
        <v>2761</v>
      </c>
      <c r="F18520" s="2">
        <v>3</v>
      </c>
      <c r="G18520" s="2">
        <v>1.32</v>
      </c>
      <c r="H18520" s="2">
        <v>1.32</v>
      </c>
      <c r="I18520" s="2">
        <v>0.65</v>
      </c>
      <c r="J18520" s="1">
        <v>32.346499999999999</v>
      </c>
    </row>
    <row r="18521" spans="1:10" x14ac:dyDescent="0.3">
      <c r="A18521" s="1" t="s">
        <v>30955</v>
      </c>
      <c r="C18521" s="22" t="str">
        <f t="shared" si="289"/>
        <v>96549</v>
      </c>
      <c r="E18521" s="1" t="s">
        <v>562</v>
      </c>
      <c r="F18521" s="2">
        <v>0</v>
      </c>
      <c r="G18521" s="2">
        <v>0</v>
      </c>
      <c r="H18521" s="2">
        <v>0</v>
      </c>
      <c r="I18521" s="2">
        <v>0</v>
      </c>
      <c r="J18521" s="1">
        <v>32.346499999999999</v>
      </c>
    </row>
    <row r="18522" spans="1:10" x14ac:dyDescent="0.3">
      <c r="A18522" s="1" t="s">
        <v>30956</v>
      </c>
      <c r="C18522" s="22" t="str">
        <f t="shared" si="289"/>
        <v>96567</v>
      </c>
      <c r="E18522" s="1" t="s">
        <v>2761</v>
      </c>
      <c r="F18522" s="2">
        <v>0</v>
      </c>
      <c r="G18522" s="2">
        <v>3.94</v>
      </c>
      <c r="H18522" s="2">
        <v>3.94</v>
      </c>
      <c r="I18522" s="2">
        <v>0.01</v>
      </c>
      <c r="J18522" s="1">
        <v>32.346499999999999</v>
      </c>
    </row>
    <row r="18523" spans="1:10" x14ac:dyDescent="0.3">
      <c r="A18523" s="1" t="s">
        <v>30957</v>
      </c>
      <c r="C18523" s="22" t="str">
        <f t="shared" si="289"/>
        <v>96570</v>
      </c>
      <c r="E18523" s="1" t="s">
        <v>2761</v>
      </c>
      <c r="F18523" s="2">
        <v>1.1000000000000001</v>
      </c>
      <c r="G18523" s="2">
        <v>0.35</v>
      </c>
      <c r="H18523" s="2">
        <v>0.35</v>
      </c>
      <c r="I18523" s="2">
        <v>0.16</v>
      </c>
      <c r="J18523" s="1">
        <v>32.346499999999999</v>
      </c>
    </row>
    <row r="18524" spans="1:10" x14ac:dyDescent="0.3">
      <c r="A18524" s="1" t="s">
        <v>30958</v>
      </c>
      <c r="C18524" s="22" t="str">
        <f t="shared" si="289"/>
        <v>96571</v>
      </c>
      <c r="E18524" s="1" t="s">
        <v>2761</v>
      </c>
      <c r="F18524" s="2">
        <v>0.55000000000000004</v>
      </c>
      <c r="G18524" s="2">
        <v>0.15</v>
      </c>
      <c r="H18524" s="2">
        <v>0.15</v>
      </c>
      <c r="I18524" s="2">
        <v>0.04</v>
      </c>
      <c r="J18524" s="1">
        <v>32.346499999999999</v>
      </c>
    </row>
    <row r="18525" spans="1:10" x14ac:dyDescent="0.3">
      <c r="A18525" s="1" t="s">
        <v>30959</v>
      </c>
      <c r="C18525" s="22" t="str">
        <f t="shared" si="289"/>
        <v>96573</v>
      </c>
      <c r="E18525" s="1" t="s">
        <v>2761</v>
      </c>
      <c r="F18525" s="2">
        <v>0.48</v>
      </c>
      <c r="G18525" s="2">
        <v>6.08</v>
      </c>
      <c r="H18525" s="2">
        <v>6.08</v>
      </c>
      <c r="I18525" s="2">
        <v>0.02</v>
      </c>
      <c r="J18525" s="1">
        <v>32.346499999999999</v>
      </c>
    </row>
    <row r="18526" spans="1:10" x14ac:dyDescent="0.3">
      <c r="A18526" s="1" t="s">
        <v>30960</v>
      </c>
      <c r="C18526" s="22" t="str">
        <f t="shared" si="289"/>
        <v>96574</v>
      </c>
      <c r="E18526" s="1" t="s">
        <v>2761</v>
      </c>
      <c r="F18526" s="2">
        <v>1.01</v>
      </c>
      <c r="G18526" s="2">
        <v>7.04</v>
      </c>
      <c r="H18526" s="2">
        <v>7.04</v>
      </c>
      <c r="I18526" s="2">
        <v>0.04</v>
      </c>
      <c r="J18526" s="1">
        <v>32.346499999999999</v>
      </c>
    </row>
    <row r="18527" spans="1:10" x14ac:dyDescent="0.3">
      <c r="A18527" s="1" t="s">
        <v>30961</v>
      </c>
      <c r="C18527" s="22" t="str">
        <f t="shared" si="289"/>
        <v>96900</v>
      </c>
      <c r="E18527" s="1" t="s">
        <v>2761</v>
      </c>
      <c r="F18527" s="2">
        <v>0</v>
      </c>
      <c r="G18527" s="2">
        <v>0.74</v>
      </c>
      <c r="H18527" s="2">
        <v>0.74</v>
      </c>
      <c r="I18527" s="2">
        <v>0.01</v>
      </c>
      <c r="J18527" s="1">
        <v>32.346499999999999</v>
      </c>
    </row>
    <row r="18528" spans="1:10" x14ac:dyDescent="0.3">
      <c r="A18528" s="1" t="s">
        <v>30962</v>
      </c>
      <c r="C18528" s="22" t="str">
        <f t="shared" si="289"/>
        <v>96902</v>
      </c>
      <c r="E18528" s="1" t="s">
        <v>173</v>
      </c>
      <c r="F18528" s="2">
        <v>0.41</v>
      </c>
      <c r="G18528" s="2">
        <v>0.22</v>
      </c>
      <c r="H18528" s="2">
        <v>0.16</v>
      </c>
      <c r="I18528" s="2">
        <v>0.02</v>
      </c>
      <c r="J18528" s="1">
        <v>32.346499999999999</v>
      </c>
    </row>
    <row r="18529" spans="1:10" x14ac:dyDescent="0.3">
      <c r="A18529" s="1" t="s">
        <v>30963</v>
      </c>
      <c r="C18529" s="22" t="str">
        <f t="shared" si="289"/>
        <v>96904</v>
      </c>
      <c r="E18529" s="1" t="s">
        <v>661</v>
      </c>
      <c r="F18529" s="2">
        <v>0</v>
      </c>
      <c r="G18529" s="2">
        <v>1.98</v>
      </c>
      <c r="H18529" s="2">
        <v>1.98</v>
      </c>
      <c r="I18529" s="2">
        <v>0.01</v>
      </c>
      <c r="J18529" s="1">
        <v>32.346499999999999</v>
      </c>
    </row>
    <row r="18530" spans="1:10" x14ac:dyDescent="0.3">
      <c r="A18530" s="1" t="s">
        <v>30964</v>
      </c>
      <c r="C18530" s="22" t="str">
        <f t="shared" si="289"/>
        <v>96910</v>
      </c>
      <c r="E18530" s="1" t="s">
        <v>2761</v>
      </c>
      <c r="F18530" s="2">
        <v>0</v>
      </c>
      <c r="G18530" s="2">
        <v>3.49</v>
      </c>
      <c r="H18530" s="2">
        <v>3.49</v>
      </c>
      <c r="I18530" s="2">
        <v>0.02</v>
      </c>
      <c r="J18530" s="1">
        <v>32.346499999999999</v>
      </c>
    </row>
    <row r="18531" spans="1:10" x14ac:dyDescent="0.3">
      <c r="A18531" s="1" t="s">
        <v>30965</v>
      </c>
      <c r="C18531" s="22" t="str">
        <f t="shared" si="289"/>
        <v>96912</v>
      </c>
      <c r="E18531" s="1" t="s">
        <v>2761</v>
      </c>
      <c r="F18531" s="2">
        <v>0</v>
      </c>
      <c r="G18531" s="2">
        <v>2.96</v>
      </c>
      <c r="H18531" s="2">
        <v>2.96</v>
      </c>
      <c r="I18531" s="2">
        <v>0.02</v>
      </c>
      <c r="J18531" s="1">
        <v>32.346499999999999</v>
      </c>
    </row>
    <row r="18532" spans="1:10" x14ac:dyDescent="0.3">
      <c r="A18532" s="1" t="s">
        <v>30966</v>
      </c>
      <c r="C18532" s="22" t="str">
        <f t="shared" si="289"/>
        <v>96913</v>
      </c>
      <c r="E18532" s="1" t="s">
        <v>2761</v>
      </c>
      <c r="F18532" s="2">
        <v>0</v>
      </c>
      <c r="G18532" s="2">
        <v>4.49</v>
      </c>
      <c r="H18532" s="2">
        <v>4.49</v>
      </c>
      <c r="I18532" s="2">
        <v>0.03</v>
      </c>
      <c r="J18532" s="1">
        <v>32.346499999999999</v>
      </c>
    </row>
    <row r="18533" spans="1:10" x14ac:dyDescent="0.3">
      <c r="A18533" s="1" t="s">
        <v>30967</v>
      </c>
      <c r="C18533" s="22" t="str">
        <f t="shared" si="289"/>
        <v>96920</v>
      </c>
      <c r="E18533" s="1" t="s">
        <v>2761</v>
      </c>
      <c r="F18533" s="2">
        <v>0.83</v>
      </c>
      <c r="G18533" s="2">
        <v>3.36</v>
      </c>
      <c r="H18533" s="2">
        <v>0.65</v>
      </c>
      <c r="I18533" s="2">
        <v>0.04</v>
      </c>
      <c r="J18533" s="1">
        <v>32.346499999999999</v>
      </c>
    </row>
    <row r="18534" spans="1:10" x14ac:dyDescent="0.3">
      <c r="A18534" s="1" t="s">
        <v>30968</v>
      </c>
      <c r="C18534" s="22" t="str">
        <f t="shared" si="289"/>
        <v>96921</v>
      </c>
      <c r="E18534" s="1" t="s">
        <v>2761</v>
      </c>
      <c r="F18534" s="2">
        <v>0.9</v>
      </c>
      <c r="G18534" s="2">
        <v>3.58</v>
      </c>
      <c r="H18534" s="2">
        <v>0.79</v>
      </c>
      <c r="I18534" s="2">
        <v>0.04</v>
      </c>
      <c r="J18534" s="1">
        <v>32.346499999999999</v>
      </c>
    </row>
    <row r="18535" spans="1:10" x14ac:dyDescent="0.3">
      <c r="A18535" s="1" t="s">
        <v>30969</v>
      </c>
      <c r="C18535" s="22" t="str">
        <f t="shared" si="289"/>
        <v>96922</v>
      </c>
      <c r="E18535" s="1" t="s">
        <v>2761</v>
      </c>
      <c r="F18535" s="2">
        <v>1.1499999999999999</v>
      </c>
      <c r="G18535" s="2">
        <v>4.46</v>
      </c>
      <c r="H18535" s="2">
        <v>1.59</v>
      </c>
      <c r="I18535" s="2">
        <v>0.04</v>
      </c>
      <c r="J18535" s="1">
        <v>32.346499999999999</v>
      </c>
    </row>
    <row r="18536" spans="1:10" x14ac:dyDescent="0.3">
      <c r="A18536" s="1" t="s">
        <v>30970</v>
      </c>
      <c r="C18536" s="22" t="str">
        <f t="shared" si="289"/>
        <v>96931</v>
      </c>
      <c r="E18536" s="1" t="s">
        <v>2761</v>
      </c>
      <c r="F18536" s="2">
        <v>0.8</v>
      </c>
      <c r="G18536" s="2">
        <v>4.16</v>
      </c>
      <c r="H18536" s="2">
        <v>4.16</v>
      </c>
      <c r="I18536" s="2">
        <v>0.04</v>
      </c>
      <c r="J18536" s="1">
        <v>32.346499999999999</v>
      </c>
    </row>
    <row r="18537" spans="1:10" x14ac:dyDescent="0.3">
      <c r="A18537" s="1" t="s">
        <v>30971</v>
      </c>
      <c r="C18537" s="22" t="str">
        <f t="shared" si="289"/>
        <v>96932</v>
      </c>
      <c r="E18537" s="1" t="s">
        <v>2761</v>
      </c>
      <c r="F18537" s="2">
        <v>0</v>
      </c>
      <c r="G18537" s="2">
        <v>3.7</v>
      </c>
      <c r="H18537" s="2">
        <v>3.7</v>
      </c>
      <c r="I18537" s="2">
        <v>0.01</v>
      </c>
      <c r="J18537" s="1">
        <v>32.346499999999999</v>
      </c>
    </row>
    <row r="18538" spans="1:10" x14ac:dyDescent="0.3">
      <c r="A18538" s="1" t="s">
        <v>30972</v>
      </c>
      <c r="C18538" s="22" t="str">
        <f t="shared" si="289"/>
        <v>96933</v>
      </c>
      <c r="E18538" s="1" t="s">
        <v>2761</v>
      </c>
      <c r="F18538" s="2">
        <v>0.8</v>
      </c>
      <c r="G18538" s="2">
        <v>0.46</v>
      </c>
      <c r="H18538" s="2">
        <v>0.46</v>
      </c>
      <c r="I18538" s="2">
        <v>0.03</v>
      </c>
      <c r="J18538" s="1">
        <v>32.346499999999999</v>
      </c>
    </row>
    <row r="18539" spans="1:10" x14ac:dyDescent="0.3">
      <c r="A18539" s="1" t="s">
        <v>30973</v>
      </c>
      <c r="C18539" s="22" t="str">
        <f t="shared" si="289"/>
        <v>96934</v>
      </c>
      <c r="E18539" s="1" t="s">
        <v>2761</v>
      </c>
      <c r="F18539" s="2">
        <v>0.76</v>
      </c>
      <c r="G18539" s="2">
        <v>2.74</v>
      </c>
      <c r="H18539" s="2">
        <v>2.74</v>
      </c>
      <c r="I18539" s="2">
        <v>0.03</v>
      </c>
      <c r="J18539" s="1">
        <v>32.346499999999999</v>
      </c>
    </row>
    <row r="18540" spans="1:10" x14ac:dyDescent="0.3">
      <c r="A18540" s="1" t="s">
        <v>30974</v>
      </c>
      <c r="C18540" s="22" t="str">
        <f t="shared" si="289"/>
        <v>96935</v>
      </c>
      <c r="E18540" s="1" t="s">
        <v>2761</v>
      </c>
      <c r="F18540" s="2">
        <v>0</v>
      </c>
      <c r="G18540" s="2">
        <v>2.2799999999999998</v>
      </c>
      <c r="H18540" s="2">
        <v>2.2799999999999998</v>
      </c>
      <c r="I18540" s="2">
        <v>0</v>
      </c>
      <c r="J18540" s="1">
        <v>32.346499999999999</v>
      </c>
    </row>
    <row r="18541" spans="1:10" x14ac:dyDescent="0.3">
      <c r="A18541" s="1" t="s">
        <v>30975</v>
      </c>
      <c r="C18541" s="22" t="str">
        <f t="shared" si="289"/>
        <v>96936</v>
      </c>
      <c r="E18541" s="1" t="s">
        <v>2761</v>
      </c>
      <c r="F18541" s="2">
        <v>0.76</v>
      </c>
      <c r="G18541" s="2">
        <v>0.46</v>
      </c>
      <c r="H18541" s="2">
        <v>0.46</v>
      </c>
      <c r="I18541" s="2">
        <v>0.03</v>
      </c>
      <c r="J18541" s="1">
        <v>32.346499999999999</v>
      </c>
    </row>
    <row r="18542" spans="1:10" x14ac:dyDescent="0.3">
      <c r="A18542" s="1" t="s">
        <v>30976</v>
      </c>
      <c r="C18542" s="22" t="str">
        <f t="shared" si="289"/>
        <v>96999</v>
      </c>
      <c r="E18542" s="1" t="s">
        <v>562</v>
      </c>
      <c r="F18542" s="2">
        <v>0</v>
      </c>
      <c r="G18542" s="2">
        <v>0</v>
      </c>
      <c r="H18542" s="2">
        <v>0</v>
      </c>
      <c r="I18542" s="2">
        <v>0</v>
      </c>
      <c r="J18542" s="1">
        <v>32.346499999999999</v>
      </c>
    </row>
    <row r="18543" spans="1:10" x14ac:dyDescent="0.3">
      <c r="A18543" s="1" t="s">
        <v>30977</v>
      </c>
      <c r="C18543" s="22" t="str">
        <f t="shared" si="289"/>
        <v>97010</v>
      </c>
      <c r="E18543" s="1" t="s">
        <v>173</v>
      </c>
      <c r="F18543" s="2">
        <v>0.06</v>
      </c>
      <c r="G18543" s="2">
        <v>0.13</v>
      </c>
      <c r="H18543" s="2">
        <v>0.13</v>
      </c>
      <c r="I18543" s="2">
        <v>0.01</v>
      </c>
      <c r="J18543" s="1">
        <v>32.346499999999999</v>
      </c>
    </row>
    <row r="18544" spans="1:10" x14ac:dyDescent="0.3">
      <c r="A18544" s="1" t="s">
        <v>30978</v>
      </c>
      <c r="C18544" s="22" t="str">
        <f t="shared" si="289"/>
        <v>97012</v>
      </c>
      <c r="E18544" s="1" t="s">
        <v>2761</v>
      </c>
      <c r="F18544" s="2">
        <v>0.25</v>
      </c>
      <c r="G18544" s="2">
        <v>0.18</v>
      </c>
      <c r="H18544" s="2">
        <v>0.18</v>
      </c>
      <c r="I18544" s="2">
        <v>0.01</v>
      </c>
      <c r="J18544" s="1">
        <v>32.346499999999999</v>
      </c>
    </row>
    <row r="18545" spans="1:10" x14ac:dyDescent="0.3">
      <c r="A18545" s="1" t="s">
        <v>30979</v>
      </c>
      <c r="C18545" s="22" t="str">
        <f t="shared" si="289"/>
        <v>97014</v>
      </c>
      <c r="E18545" s="1" t="s">
        <v>7</v>
      </c>
      <c r="F18545" s="2">
        <v>0.18</v>
      </c>
      <c r="G18545" s="2">
        <v>0.19</v>
      </c>
      <c r="H18545" s="2">
        <v>0.19</v>
      </c>
      <c r="I18545" s="2">
        <v>0.01</v>
      </c>
      <c r="J18545" s="1">
        <v>32.346499999999999</v>
      </c>
    </row>
    <row r="18546" spans="1:10" x14ac:dyDescent="0.3">
      <c r="A18546" s="1" t="s">
        <v>30980</v>
      </c>
      <c r="C18546" s="22" t="str">
        <f t="shared" si="289"/>
        <v>97016</v>
      </c>
      <c r="E18546" s="1" t="s">
        <v>2761</v>
      </c>
      <c r="F18546" s="2">
        <v>0.18</v>
      </c>
      <c r="G18546" s="2">
        <v>0.17</v>
      </c>
      <c r="H18546" s="2">
        <v>0.17</v>
      </c>
      <c r="I18546" s="2">
        <v>0.01</v>
      </c>
      <c r="J18546" s="1">
        <v>32.346499999999999</v>
      </c>
    </row>
    <row r="18547" spans="1:10" x14ac:dyDescent="0.3">
      <c r="A18547" s="1" t="s">
        <v>30981</v>
      </c>
      <c r="C18547" s="22" t="str">
        <f t="shared" si="289"/>
        <v>97018</v>
      </c>
      <c r="E18547" s="1" t="s">
        <v>2761</v>
      </c>
      <c r="F18547" s="2">
        <v>0.06</v>
      </c>
      <c r="G18547" s="2">
        <v>0.12</v>
      </c>
      <c r="H18547" s="2">
        <v>0.12</v>
      </c>
      <c r="I18547" s="2">
        <v>0.01</v>
      </c>
      <c r="J18547" s="1">
        <v>32.346499999999999</v>
      </c>
    </row>
    <row r="18548" spans="1:10" x14ac:dyDescent="0.3">
      <c r="A18548" s="1" t="s">
        <v>30982</v>
      </c>
      <c r="C18548" s="22" t="str">
        <f t="shared" si="289"/>
        <v>97022</v>
      </c>
      <c r="E18548" s="1" t="s">
        <v>2761</v>
      </c>
      <c r="F18548" s="2">
        <v>0.17</v>
      </c>
      <c r="G18548" s="2">
        <v>0.3</v>
      </c>
      <c r="H18548" s="2">
        <v>0.3</v>
      </c>
      <c r="I18548" s="2">
        <v>0.01</v>
      </c>
      <c r="J18548" s="1">
        <v>32.346499999999999</v>
      </c>
    </row>
    <row r="18549" spans="1:10" x14ac:dyDescent="0.3">
      <c r="A18549" s="1" t="s">
        <v>30983</v>
      </c>
      <c r="C18549" s="22" t="str">
        <f t="shared" si="289"/>
        <v>97024</v>
      </c>
      <c r="E18549" s="1" t="s">
        <v>2761</v>
      </c>
      <c r="F18549" s="2">
        <v>0.06</v>
      </c>
      <c r="G18549" s="2">
        <v>0.15</v>
      </c>
      <c r="H18549" s="2">
        <v>0.15</v>
      </c>
      <c r="I18549" s="2">
        <v>0.01</v>
      </c>
      <c r="J18549" s="1">
        <v>32.346499999999999</v>
      </c>
    </row>
    <row r="18550" spans="1:10" x14ac:dyDescent="0.3">
      <c r="A18550" s="1" t="s">
        <v>30984</v>
      </c>
      <c r="C18550" s="22" t="str">
        <f t="shared" si="289"/>
        <v>97026</v>
      </c>
      <c r="E18550" s="1" t="s">
        <v>661</v>
      </c>
      <c r="F18550" s="2">
        <v>0.06</v>
      </c>
      <c r="G18550" s="2">
        <v>0.14000000000000001</v>
      </c>
      <c r="H18550" s="2">
        <v>0.14000000000000001</v>
      </c>
      <c r="I18550" s="2">
        <v>0.01</v>
      </c>
      <c r="J18550" s="1">
        <v>32.346499999999999</v>
      </c>
    </row>
    <row r="18551" spans="1:10" x14ac:dyDescent="0.3">
      <c r="A18551" s="1" t="s">
        <v>30985</v>
      </c>
      <c r="C18551" s="22" t="str">
        <f t="shared" si="289"/>
        <v>97028</v>
      </c>
      <c r="E18551" s="1" t="s">
        <v>2761</v>
      </c>
      <c r="F18551" s="2">
        <v>0.08</v>
      </c>
      <c r="G18551" s="2">
        <v>0.16</v>
      </c>
      <c r="H18551" s="2">
        <v>0.16</v>
      </c>
      <c r="I18551" s="2">
        <v>0.01</v>
      </c>
      <c r="J18551" s="1">
        <v>32.346499999999999</v>
      </c>
    </row>
    <row r="18552" spans="1:10" x14ac:dyDescent="0.3">
      <c r="A18552" s="1" t="s">
        <v>30986</v>
      </c>
      <c r="C18552" s="22" t="str">
        <f t="shared" si="289"/>
        <v>97032</v>
      </c>
      <c r="E18552" s="1" t="s">
        <v>2761</v>
      </c>
      <c r="F18552" s="2">
        <v>0.25</v>
      </c>
      <c r="G18552" s="2">
        <v>0.18</v>
      </c>
      <c r="H18552" s="2">
        <v>0.18</v>
      </c>
      <c r="I18552" s="2">
        <v>0.01</v>
      </c>
      <c r="J18552" s="1">
        <v>32.346499999999999</v>
      </c>
    </row>
    <row r="18553" spans="1:10" x14ac:dyDescent="0.3">
      <c r="A18553" s="1" t="s">
        <v>30987</v>
      </c>
      <c r="C18553" s="22" t="str">
        <f t="shared" si="289"/>
        <v>97033</v>
      </c>
      <c r="E18553" s="1" t="s">
        <v>2761</v>
      </c>
      <c r="F18553" s="2">
        <v>0.26</v>
      </c>
      <c r="G18553" s="2">
        <v>0.31</v>
      </c>
      <c r="H18553" s="2">
        <v>0.31</v>
      </c>
      <c r="I18553" s="2">
        <v>0.01</v>
      </c>
      <c r="J18553" s="1">
        <v>32.346499999999999</v>
      </c>
    </row>
    <row r="18554" spans="1:10" x14ac:dyDescent="0.3">
      <c r="A18554" s="1" t="s">
        <v>30988</v>
      </c>
      <c r="C18554" s="22" t="str">
        <f t="shared" si="289"/>
        <v>97034</v>
      </c>
      <c r="E18554" s="1" t="s">
        <v>2761</v>
      </c>
      <c r="F18554" s="2">
        <v>0.21</v>
      </c>
      <c r="G18554" s="2">
        <v>0.2</v>
      </c>
      <c r="H18554" s="2">
        <v>0.2</v>
      </c>
      <c r="I18554" s="2">
        <v>0.01</v>
      </c>
      <c r="J18554" s="1">
        <v>32.346499999999999</v>
      </c>
    </row>
    <row r="18555" spans="1:10" x14ac:dyDescent="0.3">
      <c r="A18555" s="1" t="s">
        <v>30989</v>
      </c>
      <c r="C18555" s="22" t="str">
        <f t="shared" si="289"/>
        <v>97035</v>
      </c>
      <c r="E18555" s="1" t="s">
        <v>2761</v>
      </c>
      <c r="F18555" s="2">
        <v>0.21</v>
      </c>
      <c r="G18555" s="2">
        <v>0.21</v>
      </c>
      <c r="H18555" s="2">
        <v>0.21</v>
      </c>
      <c r="I18555" s="2">
        <v>0.01</v>
      </c>
      <c r="J18555" s="1">
        <v>32.346499999999999</v>
      </c>
    </row>
    <row r="18556" spans="1:10" x14ac:dyDescent="0.3">
      <c r="A18556" s="1" t="s">
        <v>30990</v>
      </c>
      <c r="C18556" s="22" t="str">
        <f t="shared" si="289"/>
        <v>97036</v>
      </c>
      <c r="E18556" s="1" t="s">
        <v>2761</v>
      </c>
      <c r="F18556" s="2">
        <v>0.28000000000000003</v>
      </c>
      <c r="G18556" s="2">
        <v>0.77</v>
      </c>
      <c r="H18556" s="2">
        <v>0.77</v>
      </c>
      <c r="I18556" s="2">
        <v>0.01</v>
      </c>
      <c r="J18556" s="1">
        <v>32.346499999999999</v>
      </c>
    </row>
    <row r="18557" spans="1:10" x14ac:dyDescent="0.3">
      <c r="A18557" s="1" t="s">
        <v>30991</v>
      </c>
      <c r="C18557" s="22" t="str">
        <f t="shared" si="289"/>
        <v>97037</v>
      </c>
      <c r="E18557" s="1" t="s">
        <v>85</v>
      </c>
      <c r="F18557" s="2">
        <v>0</v>
      </c>
      <c r="G18557" s="2">
        <v>0</v>
      </c>
      <c r="H18557" s="2">
        <v>0</v>
      </c>
      <c r="I18557" s="2">
        <v>0</v>
      </c>
      <c r="J18557" s="1">
        <v>32.346499999999999</v>
      </c>
    </row>
    <row r="18558" spans="1:10" x14ac:dyDescent="0.3">
      <c r="A18558" s="1" t="s">
        <v>30992</v>
      </c>
      <c r="C18558" s="22" t="str">
        <f t="shared" si="289"/>
        <v>97039</v>
      </c>
      <c r="E18558" s="1" t="s">
        <v>562</v>
      </c>
      <c r="F18558" s="2">
        <v>0</v>
      </c>
      <c r="G18558" s="2">
        <v>0</v>
      </c>
      <c r="H18558" s="2">
        <v>0</v>
      </c>
      <c r="I18558" s="2">
        <v>0</v>
      </c>
      <c r="J18558" s="1">
        <v>32.346499999999999</v>
      </c>
    </row>
    <row r="18559" spans="1:10" x14ac:dyDescent="0.3">
      <c r="A18559" s="1" t="s">
        <v>30993</v>
      </c>
      <c r="C18559" s="22" t="str">
        <f t="shared" si="289"/>
        <v>97110</v>
      </c>
      <c r="E18559" s="1" t="s">
        <v>2761</v>
      </c>
      <c r="F18559" s="2">
        <v>0.45</v>
      </c>
      <c r="G18559" s="2">
        <v>0.43</v>
      </c>
      <c r="H18559" s="2">
        <v>0.43</v>
      </c>
      <c r="I18559" s="2">
        <v>0.01</v>
      </c>
      <c r="J18559" s="1">
        <v>32.346499999999999</v>
      </c>
    </row>
    <row r="18560" spans="1:10" x14ac:dyDescent="0.3">
      <c r="A18560" s="1" t="s">
        <v>30994</v>
      </c>
      <c r="C18560" s="22" t="str">
        <f t="shared" si="289"/>
        <v>97112</v>
      </c>
      <c r="E18560" s="1" t="s">
        <v>2761</v>
      </c>
      <c r="F18560" s="2">
        <v>0.5</v>
      </c>
      <c r="G18560" s="2">
        <v>0.48</v>
      </c>
      <c r="H18560" s="2">
        <v>0.48</v>
      </c>
      <c r="I18560" s="2">
        <v>0.01</v>
      </c>
      <c r="J18560" s="1">
        <v>32.346499999999999</v>
      </c>
    </row>
    <row r="18561" spans="1:10" x14ac:dyDescent="0.3">
      <c r="A18561" s="1" t="s">
        <v>30995</v>
      </c>
      <c r="C18561" s="22" t="str">
        <f t="shared" si="289"/>
        <v>97113</v>
      </c>
      <c r="E18561" s="1" t="s">
        <v>2761</v>
      </c>
      <c r="F18561" s="2">
        <v>0.48</v>
      </c>
      <c r="G18561" s="2">
        <v>0.64</v>
      </c>
      <c r="H18561" s="2">
        <v>0.64</v>
      </c>
      <c r="I18561" s="2">
        <v>0.01</v>
      </c>
      <c r="J18561" s="1">
        <v>32.346499999999999</v>
      </c>
    </row>
    <row r="18562" spans="1:10" x14ac:dyDescent="0.3">
      <c r="A18562" s="1" t="s">
        <v>30996</v>
      </c>
      <c r="C18562" s="22" t="str">
        <f t="shared" si="289"/>
        <v>97116</v>
      </c>
      <c r="E18562" s="1" t="s">
        <v>2761</v>
      </c>
      <c r="F18562" s="2">
        <v>0.45</v>
      </c>
      <c r="G18562" s="2">
        <v>0.43</v>
      </c>
      <c r="H18562" s="2">
        <v>0.43</v>
      </c>
      <c r="I18562" s="2">
        <v>0.01</v>
      </c>
      <c r="J18562" s="1">
        <v>32.346499999999999</v>
      </c>
    </row>
    <row r="18563" spans="1:10" x14ac:dyDescent="0.3">
      <c r="A18563" s="1" t="s">
        <v>30997</v>
      </c>
      <c r="C18563" s="22" t="str">
        <f t="shared" si="289"/>
        <v>97124</v>
      </c>
      <c r="E18563" s="1" t="s">
        <v>2761</v>
      </c>
      <c r="F18563" s="2">
        <v>0.35</v>
      </c>
      <c r="G18563" s="2">
        <v>0.56000000000000005</v>
      </c>
      <c r="H18563" s="2">
        <v>0.56000000000000005</v>
      </c>
      <c r="I18563" s="2">
        <v>0.01</v>
      </c>
      <c r="J18563" s="1">
        <v>32.346499999999999</v>
      </c>
    </row>
    <row r="18564" spans="1:10" x14ac:dyDescent="0.3">
      <c r="A18564" s="1" t="s">
        <v>30998</v>
      </c>
      <c r="C18564" s="22" t="str">
        <f t="shared" si="289"/>
        <v>97129</v>
      </c>
      <c r="E18564" s="1" t="s">
        <v>2761</v>
      </c>
      <c r="F18564" s="2">
        <v>0.5</v>
      </c>
      <c r="G18564" s="2">
        <v>0.16</v>
      </c>
      <c r="H18564" s="2">
        <v>0.15</v>
      </c>
      <c r="I18564" s="2">
        <v>0.01</v>
      </c>
      <c r="J18564" s="1">
        <v>32.346499999999999</v>
      </c>
    </row>
    <row r="18565" spans="1:10" x14ac:dyDescent="0.3">
      <c r="A18565" s="1" t="s">
        <v>30999</v>
      </c>
      <c r="C18565" s="22" t="str">
        <f t="shared" si="289"/>
        <v>97130</v>
      </c>
      <c r="E18565" s="1" t="s">
        <v>2761</v>
      </c>
      <c r="F18565" s="2">
        <v>0.48</v>
      </c>
      <c r="G18565" s="2">
        <v>0.15</v>
      </c>
      <c r="H18565" s="2">
        <v>0.15</v>
      </c>
      <c r="I18565" s="2">
        <v>0.01</v>
      </c>
      <c r="J18565" s="1">
        <v>32.346499999999999</v>
      </c>
    </row>
    <row r="18566" spans="1:10" x14ac:dyDescent="0.3">
      <c r="A18566" s="1" t="s">
        <v>31000</v>
      </c>
      <c r="C18566" s="22" t="str">
        <f t="shared" si="289"/>
        <v>97139</v>
      </c>
      <c r="E18566" s="1" t="s">
        <v>562</v>
      </c>
      <c r="F18566" s="2">
        <v>0</v>
      </c>
      <c r="G18566" s="2">
        <v>0</v>
      </c>
      <c r="H18566" s="2">
        <v>0</v>
      </c>
      <c r="I18566" s="2">
        <v>0</v>
      </c>
      <c r="J18566" s="1">
        <v>32.346499999999999</v>
      </c>
    </row>
    <row r="18567" spans="1:10" x14ac:dyDescent="0.3">
      <c r="A18567" s="1" t="s">
        <v>31001</v>
      </c>
      <c r="C18567" s="22" t="str">
        <f t="shared" si="289"/>
        <v>97140</v>
      </c>
      <c r="E18567" s="1" t="s">
        <v>2761</v>
      </c>
      <c r="F18567" s="2">
        <v>0.43</v>
      </c>
      <c r="G18567" s="2">
        <v>0.4</v>
      </c>
      <c r="H18567" s="2">
        <v>0.4</v>
      </c>
      <c r="I18567" s="2">
        <v>0.01</v>
      </c>
      <c r="J18567" s="1">
        <v>32.346499999999999</v>
      </c>
    </row>
    <row r="18568" spans="1:10" x14ac:dyDescent="0.3">
      <c r="A18568" s="1" t="s">
        <v>31002</v>
      </c>
      <c r="C18568" s="22" t="str">
        <f t="shared" si="289"/>
        <v>97150</v>
      </c>
      <c r="E18568" s="1" t="s">
        <v>2761</v>
      </c>
      <c r="F18568" s="2">
        <v>0.28999999999999998</v>
      </c>
      <c r="G18568" s="2">
        <v>0.24</v>
      </c>
      <c r="H18568" s="2">
        <v>0.24</v>
      </c>
      <c r="I18568" s="2">
        <v>0.01</v>
      </c>
      <c r="J18568" s="1">
        <v>32.346499999999999</v>
      </c>
    </row>
    <row r="18569" spans="1:10" x14ac:dyDescent="0.3">
      <c r="A18569" s="1" t="s">
        <v>31003</v>
      </c>
      <c r="C18569" s="22" t="str">
        <f t="shared" si="289"/>
        <v>97151</v>
      </c>
      <c r="E18569" s="1" t="s">
        <v>562</v>
      </c>
      <c r="F18569" s="2">
        <v>0</v>
      </c>
      <c r="G18569" s="2">
        <v>0</v>
      </c>
      <c r="H18569" s="2">
        <v>0</v>
      </c>
      <c r="I18569" s="2">
        <v>0</v>
      </c>
      <c r="J18569" s="1">
        <v>32.346499999999999</v>
      </c>
    </row>
    <row r="18570" spans="1:10" x14ac:dyDescent="0.3">
      <c r="A18570" s="1" t="s">
        <v>31004</v>
      </c>
      <c r="C18570" s="22" t="str">
        <f t="shared" si="289"/>
        <v>97152</v>
      </c>
      <c r="E18570" s="1" t="s">
        <v>562</v>
      </c>
      <c r="F18570" s="2">
        <v>0</v>
      </c>
      <c r="G18570" s="2">
        <v>0</v>
      </c>
      <c r="H18570" s="2">
        <v>0</v>
      </c>
      <c r="I18570" s="2">
        <v>0</v>
      </c>
      <c r="J18570" s="1">
        <v>32.346499999999999</v>
      </c>
    </row>
    <row r="18571" spans="1:10" x14ac:dyDescent="0.3">
      <c r="A18571" s="1" t="s">
        <v>31005</v>
      </c>
      <c r="C18571" s="22" t="str">
        <f t="shared" si="289"/>
        <v>97153</v>
      </c>
      <c r="E18571" s="1" t="s">
        <v>562</v>
      </c>
      <c r="F18571" s="2">
        <v>0</v>
      </c>
      <c r="G18571" s="2">
        <v>0</v>
      </c>
      <c r="H18571" s="2">
        <v>0</v>
      </c>
      <c r="I18571" s="2">
        <v>0</v>
      </c>
      <c r="J18571" s="1">
        <v>32.346499999999999</v>
      </c>
    </row>
    <row r="18572" spans="1:10" x14ac:dyDescent="0.3">
      <c r="A18572" s="1" t="s">
        <v>31006</v>
      </c>
      <c r="C18572" s="22" t="str">
        <f t="shared" ref="C18572:C18635" si="290">CONCATENATE(A18572,B18572)</f>
        <v>97154</v>
      </c>
      <c r="E18572" s="1" t="s">
        <v>562</v>
      </c>
      <c r="F18572" s="2">
        <v>0</v>
      </c>
      <c r="G18572" s="2">
        <v>0</v>
      </c>
      <c r="H18572" s="2">
        <v>0</v>
      </c>
      <c r="I18572" s="2">
        <v>0</v>
      </c>
      <c r="J18572" s="1">
        <v>32.346499999999999</v>
      </c>
    </row>
    <row r="18573" spans="1:10" x14ac:dyDescent="0.3">
      <c r="A18573" s="1" t="s">
        <v>31007</v>
      </c>
      <c r="C18573" s="22" t="str">
        <f t="shared" si="290"/>
        <v>97155</v>
      </c>
      <c r="E18573" s="1" t="s">
        <v>562</v>
      </c>
      <c r="F18573" s="2">
        <v>0</v>
      </c>
      <c r="G18573" s="2">
        <v>0</v>
      </c>
      <c r="H18573" s="2">
        <v>0</v>
      </c>
      <c r="I18573" s="2">
        <v>0</v>
      </c>
      <c r="J18573" s="1">
        <v>32.346499999999999</v>
      </c>
    </row>
    <row r="18574" spans="1:10" x14ac:dyDescent="0.3">
      <c r="A18574" s="1" t="s">
        <v>31008</v>
      </c>
      <c r="C18574" s="22" t="str">
        <f t="shared" si="290"/>
        <v>97156</v>
      </c>
      <c r="E18574" s="1" t="s">
        <v>562</v>
      </c>
      <c r="F18574" s="2">
        <v>0</v>
      </c>
      <c r="G18574" s="2">
        <v>0</v>
      </c>
      <c r="H18574" s="2">
        <v>0</v>
      </c>
      <c r="I18574" s="2">
        <v>0</v>
      </c>
      <c r="J18574" s="1">
        <v>32.346499999999999</v>
      </c>
    </row>
    <row r="18575" spans="1:10" x14ac:dyDescent="0.3">
      <c r="A18575" s="1" t="s">
        <v>31009</v>
      </c>
      <c r="C18575" s="22" t="str">
        <f t="shared" si="290"/>
        <v>97157</v>
      </c>
      <c r="E18575" s="1" t="s">
        <v>562</v>
      </c>
      <c r="F18575" s="2">
        <v>0</v>
      </c>
      <c r="G18575" s="2">
        <v>0</v>
      </c>
      <c r="H18575" s="2">
        <v>0</v>
      </c>
      <c r="I18575" s="2">
        <v>0</v>
      </c>
      <c r="J18575" s="1">
        <v>32.346499999999999</v>
      </c>
    </row>
    <row r="18576" spans="1:10" x14ac:dyDescent="0.3">
      <c r="A18576" s="1" t="s">
        <v>31010</v>
      </c>
      <c r="C18576" s="22" t="str">
        <f t="shared" si="290"/>
        <v>97158</v>
      </c>
      <c r="E18576" s="1" t="s">
        <v>562</v>
      </c>
      <c r="F18576" s="2">
        <v>0</v>
      </c>
      <c r="G18576" s="2">
        <v>0</v>
      </c>
      <c r="H18576" s="2">
        <v>0</v>
      </c>
      <c r="I18576" s="2">
        <v>0</v>
      </c>
      <c r="J18576" s="1">
        <v>32.346499999999999</v>
      </c>
    </row>
    <row r="18577" spans="1:10" x14ac:dyDescent="0.3">
      <c r="A18577" s="1" t="s">
        <v>31011</v>
      </c>
      <c r="C18577" s="22" t="str">
        <f t="shared" si="290"/>
        <v>97161</v>
      </c>
      <c r="E18577" s="1" t="s">
        <v>2761</v>
      </c>
      <c r="F18577" s="2">
        <v>1.54</v>
      </c>
      <c r="G18577" s="2">
        <v>1.45</v>
      </c>
      <c r="H18577" s="2">
        <v>1.45</v>
      </c>
      <c r="I18577" s="2">
        <v>0.04</v>
      </c>
      <c r="J18577" s="1">
        <v>32.346499999999999</v>
      </c>
    </row>
    <row r="18578" spans="1:10" x14ac:dyDescent="0.3">
      <c r="A18578" s="1" t="s">
        <v>31012</v>
      </c>
      <c r="C18578" s="22" t="str">
        <f t="shared" si="290"/>
        <v>97162</v>
      </c>
      <c r="E18578" s="1" t="s">
        <v>2761</v>
      </c>
      <c r="F18578" s="2">
        <v>1.54</v>
      </c>
      <c r="G18578" s="2">
        <v>1.45</v>
      </c>
      <c r="H18578" s="2">
        <v>1.45</v>
      </c>
      <c r="I18578" s="2">
        <v>0.04</v>
      </c>
      <c r="J18578" s="1">
        <v>32.346499999999999</v>
      </c>
    </row>
    <row r="18579" spans="1:10" x14ac:dyDescent="0.3">
      <c r="A18579" s="1" t="s">
        <v>31013</v>
      </c>
      <c r="C18579" s="22" t="str">
        <f t="shared" si="290"/>
        <v>97163</v>
      </c>
      <c r="E18579" s="1" t="s">
        <v>2761</v>
      </c>
      <c r="F18579" s="2">
        <v>1.54</v>
      </c>
      <c r="G18579" s="2">
        <v>1.45</v>
      </c>
      <c r="H18579" s="2">
        <v>1.45</v>
      </c>
      <c r="I18579" s="2">
        <v>0.04</v>
      </c>
      <c r="J18579" s="1">
        <v>32.346499999999999</v>
      </c>
    </row>
    <row r="18580" spans="1:10" x14ac:dyDescent="0.3">
      <c r="A18580" s="1" t="s">
        <v>31014</v>
      </c>
      <c r="C18580" s="22" t="str">
        <f t="shared" si="290"/>
        <v>97164</v>
      </c>
      <c r="E18580" s="1" t="s">
        <v>2761</v>
      </c>
      <c r="F18580" s="2">
        <v>0.96</v>
      </c>
      <c r="G18580" s="2">
        <v>1.1100000000000001</v>
      </c>
      <c r="H18580" s="2">
        <v>1.1100000000000001</v>
      </c>
      <c r="I18580" s="2">
        <v>0.02</v>
      </c>
      <c r="J18580" s="1">
        <v>32.346499999999999</v>
      </c>
    </row>
    <row r="18581" spans="1:10" x14ac:dyDescent="0.3">
      <c r="A18581" s="1" t="s">
        <v>31015</v>
      </c>
      <c r="C18581" s="22" t="str">
        <f t="shared" si="290"/>
        <v>97165</v>
      </c>
      <c r="E18581" s="1" t="s">
        <v>2761</v>
      </c>
      <c r="F18581" s="2">
        <v>1.54</v>
      </c>
      <c r="G18581" s="2">
        <v>1.53</v>
      </c>
      <c r="H18581" s="2">
        <v>1.53</v>
      </c>
      <c r="I18581" s="2">
        <v>0.04</v>
      </c>
      <c r="J18581" s="1">
        <v>32.346499999999999</v>
      </c>
    </row>
    <row r="18582" spans="1:10" x14ac:dyDescent="0.3">
      <c r="A18582" s="1" t="s">
        <v>31016</v>
      </c>
      <c r="C18582" s="22" t="str">
        <f t="shared" si="290"/>
        <v>97166</v>
      </c>
      <c r="E18582" s="1" t="s">
        <v>2761</v>
      </c>
      <c r="F18582" s="2">
        <v>1.54</v>
      </c>
      <c r="G18582" s="2">
        <v>1.53</v>
      </c>
      <c r="H18582" s="2">
        <v>1.53</v>
      </c>
      <c r="I18582" s="2">
        <v>0.04</v>
      </c>
      <c r="J18582" s="1">
        <v>32.346499999999999</v>
      </c>
    </row>
    <row r="18583" spans="1:10" x14ac:dyDescent="0.3">
      <c r="A18583" s="1" t="s">
        <v>31017</v>
      </c>
      <c r="C18583" s="22" t="str">
        <f t="shared" si="290"/>
        <v>97167</v>
      </c>
      <c r="E18583" s="1" t="s">
        <v>2761</v>
      </c>
      <c r="F18583" s="2">
        <v>1.54</v>
      </c>
      <c r="G18583" s="2">
        <v>1.53</v>
      </c>
      <c r="H18583" s="2">
        <v>1.53</v>
      </c>
      <c r="I18583" s="2">
        <v>0.04</v>
      </c>
      <c r="J18583" s="1">
        <v>32.346499999999999</v>
      </c>
    </row>
    <row r="18584" spans="1:10" x14ac:dyDescent="0.3">
      <c r="A18584" s="1" t="s">
        <v>31018</v>
      </c>
      <c r="C18584" s="22" t="str">
        <f t="shared" si="290"/>
        <v>97168</v>
      </c>
      <c r="E18584" s="1" t="s">
        <v>2761</v>
      </c>
      <c r="F18584" s="2">
        <v>0.96</v>
      </c>
      <c r="G18584" s="2">
        <v>1.1599999999999999</v>
      </c>
      <c r="H18584" s="2">
        <v>1.1599999999999999</v>
      </c>
      <c r="I18584" s="2">
        <v>0.03</v>
      </c>
      <c r="J18584" s="1">
        <v>32.346499999999999</v>
      </c>
    </row>
    <row r="18585" spans="1:10" x14ac:dyDescent="0.3">
      <c r="A18585" s="1" t="s">
        <v>31019</v>
      </c>
      <c r="C18585" s="22" t="str">
        <f t="shared" si="290"/>
        <v>97169</v>
      </c>
      <c r="E18585" s="1" t="s">
        <v>85</v>
      </c>
      <c r="F18585" s="2">
        <v>0</v>
      </c>
      <c r="G18585" s="2">
        <v>0</v>
      </c>
      <c r="H18585" s="2">
        <v>0</v>
      </c>
      <c r="I18585" s="2">
        <v>0</v>
      </c>
      <c r="J18585" s="1">
        <v>32.346499999999999</v>
      </c>
    </row>
    <row r="18586" spans="1:10" x14ac:dyDescent="0.3">
      <c r="A18586" s="1" t="s">
        <v>31020</v>
      </c>
      <c r="C18586" s="22" t="str">
        <f t="shared" si="290"/>
        <v>97170</v>
      </c>
      <c r="E18586" s="1" t="s">
        <v>85</v>
      </c>
      <c r="F18586" s="2">
        <v>0</v>
      </c>
      <c r="G18586" s="2">
        <v>0</v>
      </c>
      <c r="H18586" s="2">
        <v>0</v>
      </c>
      <c r="I18586" s="2">
        <v>0</v>
      </c>
      <c r="J18586" s="1">
        <v>32.346499999999999</v>
      </c>
    </row>
    <row r="18587" spans="1:10" x14ac:dyDescent="0.3">
      <c r="A18587" s="1" t="s">
        <v>31021</v>
      </c>
      <c r="C18587" s="22" t="str">
        <f t="shared" si="290"/>
        <v>97171</v>
      </c>
      <c r="E18587" s="1" t="s">
        <v>85</v>
      </c>
      <c r="F18587" s="2">
        <v>0</v>
      </c>
      <c r="G18587" s="2">
        <v>0</v>
      </c>
      <c r="H18587" s="2">
        <v>0</v>
      </c>
      <c r="I18587" s="2">
        <v>0</v>
      </c>
      <c r="J18587" s="1">
        <v>32.346499999999999</v>
      </c>
    </row>
    <row r="18588" spans="1:10" x14ac:dyDescent="0.3">
      <c r="A18588" s="1" t="s">
        <v>31022</v>
      </c>
      <c r="C18588" s="22" t="str">
        <f t="shared" si="290"/>
        <v>97172</v>
      </c>
      <c r="E18588" s="1" t="s">
        <v>85</v>
      </c>
      <c r="F18588" s="2">
        <v>0</v>
      </c>
      <c r="G18588" s="2">
        <v>0</v>
      </c>
      <c r="H18588" s="2">
        <v>0</v>
      </c>
      <c r="I18588" s="2">
        <v>0</v>
      </c>
      <c r="J18588" s="1">
        <v>32.346499999999999</v>
      </c>
    </row>
    <row r="18589" spans="1:10" x14ac:dyDescent="0.3">
      <c r="A18589" s="1" t="s">
        <v>31023</v>
      </c>
      <c r="C18589" s="22" t="str">
        <f t="shared" si="290"/>
        <v>97530</v>
      </c>
      <c r="E18589" s="1" t="s">
        <v>2761</v>
      </c>
      <c r="F18589" s="2">
        <v>0.44</v>
      </c>
      <c r="G18589" s="2">
        <v>0.62</v>
      </c>
      <c r="H18589" s="2">
        <v>0.62</v>
      </c>
      <c r="I18589" s="2">
        <v>0.01</v>
      </c>
      <c r="J18589" s="1">
        <v>32.346499999999999</v>
      </c>
    </row>
    <row r="18590" spans="1:10" x14ac:dyDescent="0.3">
      <c r="A18590" s="1" t="s">
        <v>31024</v>
      </c>
      <c r="C18590" s="22" t="str">
        <f t="shared" si="290"/>
        <v>97533</v>
      </c>
      <c r="E18590" s="1" t="s">
        <v>2761</v>
      </c>
      <c r="F18590" s="2">
        <v>0.48</v>
      </c>
      <c r="G18590" s="2">
        <v>1.38</v>
      </c>
      <c r="H18590" s="2">
        <v>1.38</v>
      </c>
      <c r="I18590" s="2">
        <v>0.01</v>
      </c>
      <c r="J18590" s="1">
        <v>32.346499999999999</v>
      </c>
    </row>
    <row r="18591" spans="1:10" x14ac:dyDescent="0.3">
      <c r="A18591" s="1" t="s">
        <v>31025</v>
      </c>
      <c r="C18591" s="22" t="str">
        <f t="shared" si="290"/>
        <v>97535</v>
      </c>
      <c r="E18591" s="1" t="s">
        <v>2761</v>
      </c>
      <c r="F18591" s="2">
        <v>0.45</v>
      </c>
      <c r="G18591" s="2">
        <v>0.53</v>
      </c>
      <c r="H18591" s="2">
        <v>0.53</v>
      </c>
      <c r="I18591" s="2">
        <v>0.01</v>
      </c>
      <c r="J18591" s="1">
        <v>32.346499999999999</v>
      </c>
    </row>
    <row r="18592" spans="1:10" x14ac:dyDescent="0.3">
      <c r="A18592" s="1" t="s">
        <v>31026</v>
      </c>
      <c r="C18592" s="22" t="str">
        <f t="shared" si="290"/>
        <v>97537</v>
      </c>
      <c r="E18592" s="1" t="s">
        <v>2761</v>
      </c>
      <c r="F18592" s="2">
        <v>0.48</v>
      </c>
      <c r="G18592" s="2">
        <v>0.49</v>
      </c>
      <c r="H18592" s="2">
        <v>0.49</v>
      </c>
      <c r="I18592" s="2">
        <v>0.01</v>
      </c>
      <c r="J18592" s="1">
        <v>32.346499999999999</v>
      </c>
    </row>
    <row r="18593" spans="1:10" x14ac:dyDescent="0.3">
      <c r="A18593" s="1" t="s">
        <v>31027</v>
      </c>
      <c r="C18593" s="22" t="str">
        <f t="shared" si="290"/>
        <v>97542</v>
      </c>
      <c r="E18593" s="1" t="s">
        <v>2761</v>
      </c>
      <c r="F18593" s="2">
        <v>0.48</v>
      </c>
      <c r="G18593" s="2">
        <v>0.46</v>
      </c>
      <c r="H18593" s="2">
        <v>0.46</v>
      </c>
      <c r="I18593" s="2">
        <v>0.01</v>
      </c>
      <c r="J18593" s="1">
        <v>32.346499999999999</v>
      </c>
    </row>
    <row r="18594" spans="1:10" x14ac:dyDescent="0.3">
      <c r="A18594" s="1" t="s">
        <v>31028</v>
      </c>
      <c r="C18594" s="22" t="str">
        <f t="shared" si="290"/>
        <v>97545</v>
      </c>
      <c r="E18594" s="1" t="s">
        <v>661</v>
      </c>
      <c r="F18594" s="2">
        <v>0</v>
      </c>
      <c r="G18594" s="2">
        <v>0</v>
      </c>
      <c r="H18594" s="2">
        <v>0</v>
      </c>
      <c r="I18594" s="2">
        <v>0</v>
      </c>
      <c r="J18594" s="1">
        <v>32.346499999999999</v>
      </c>
    </row>
    <row r="18595" spans="1:10" x14ac:dyDescent="0.3">
      <c r="A18595" s="1" t="s">
        <v>31029</v>
      </c>
      <c r="C18595" s="22" t="str">
        <f t="shared" si="290"/>
        <v>97546</v>
      </c>
      <c r="E18595" s="1" t="s">
        <v>661</v>
      </c>
      <c r="F18595" s="2">
        <v>0</v>
      </c>
      <c r="G18595" s="2">
        <v>0</v>
      </c>
      <c r="H18595" s="2">
        <v>0</v>
      </c>
      <c r="I18595" s="2">
        <v>0</v>
      </c>
      <c r="J18595" s="1">
        <v>32.346499999999999</v>
      </c>
    </row>
    <row r="18596" spans="1:10" x14ac:dyDescent="0.3">
      <c r="A18596" s="1" t="s">
        <v>31030</v>
      </c>
      <c r="C18596" s="22" t="str">
        <f t="shared" si="290"/>
        <v>97550</v>
      </c>
      <c r="E18596" s="1" t="s">
        <v>2761</v>
      </c>
      <c r="F18596" s="2">
        <v>1</v>
      </c>
      <c r="G18596" s="2">
        <v>0.57999999999999996</v>
      </c>
      <c r="H18596" s="2">
        <v>0.35</v>
      </c>
      <c r="I18596" s="2">
        <v>0.03</v>
      </c>
      <c r="J18596" s="1">
        <v>32.346499999999999</v>
      </c>
    </row>
    <row r="18597" spans="1:10" x14ac:dyDescent="0.3">
      <c r="A18597" s="1" t="s">
        <v>31031</v>
      </c>
      <c r="C18597" s="22" t="str">
        <f t="shared" si="290"/>
        <v>97551</v>
      </c>
      <c r="E18597" s="1" t="s">
        <v>2761</v>
      </c>
      <c r="F18597" s="2">
        <v>0.54</v>
      </c>
      <c r="G18597" s="2">
        <v>0.24</v>
      </c>
      <c r="H18597" s="2">
        <v>0.19</v>
      </c>
      <c r="I18597" s="2">
        <v>0.01</v>
      </c>
      <c r="J18597" s="1">
        <v>32.346499999999999</v>
      </c>
    </row>
    <row r="18598" spans="1:10" x14ac:dyDescent="0.3">
      <c r="A18598" s="1" t="s">
        <v>31032</v>
      </c>
      <c r="C18598" s="22" t="str">
        <f t="shared" si="290"/>
        <v>97552</v>
      </c>
      <c r="E18598" s="1" t="s">
        <v>2761</v>
      </c>
      <c r="F18598" s="2">
        <v>0.23</v>
      </c>
      <c r="G18598" s="2">
        <v>0.44</v>
      </c>
      <c r="H18598" s="2">
        <v>0.08</v>
      </c>
      <c r="I18598" s="2">
        <v>0.01</v>
      </c>
      <c r="J18598" s="1">
        <v>32.346499999999999</v>
      </c>
    </row>
    <row r="18599" spans="1:10" x14ac:dyDescent="0.3">
      <c r="A18599" s="1" t="s">
        <v>31033</v>
      </c>
      <c r="C18599" s="22" t="str">
        <f t="shared" si="290"/>
        <v>97597</v>
      </c>
      <c r="E18599" s="1" t="s">
        <v>2761</v>
      </c>
      <c r="F18599" s="2">
        <v>0.77</v>
      </c>
      <c r="G18599" s="2">
        <v>2.17</v>
      </c>
      <c r="H18599" s="2">
        <v>0.23</v>
      </c>
      <c r="I18599" s="2">
        <v>0.05</v>
      </c>
      <c r="J18599" s="1">
        <v>32.346499999999999</v>
      </c>
    </row>
    <row r="18600" spans="1:10" x14ac:dyDescent="0.3">
      <c r="A18600" s="1" t="s">
        <v>31034</v>
      </c>
      <c r="C18600" s="22" t="str">
        <f t="shared" si="290"/>
        <v>97598</v>
      </c>
      <c r="E18600" s="1" t="s">
        <v>2761</v>
      </c>
      <c r="F18600" s="2">
        <v>0.5</v>
      </c>
      <c r="G18600" s="2">
        <v>0.79</v>
      </c>
      <c r="H18600" s="2">
        <v>0.17</v>
      </c>
      <c r="I18600" s="2">
        <v>0.05</v>
      </c>
      <c r="J18600" s="1">
        <v>32.346499999999999</v>
      </c>
    </row>
    <row r="18601" spans="1:10" x14ac:dyDescent="0.3">
      <c r="A18601" s="1" t="s">
        <v>31035</v>
      </c>
      <c r="C18601" s="22" t="str">
        <f t="shared" si="290"/>
        <v>97602</v>
      </c>
      <c r="E18601" s="1" t="s">
        <v>173</v>
      </c>
      <c r="F18601" s="2">
        <v>0</v>
      </c>
      <c r="G18601" s="2">
        <v>0</v>
      </c>
      <c r="H18601" s="2">
        <v>0</v>
      </c>
      <c r="I18601" s="2">
        <v>0</v>
      </c>
      <c r="J18601" s="1">
        <v>32.346499999999999</v>
      </c>
    </row>
    <row r="18602" spans="1:10" x14ac:dyDescent="0.3">
      <c r="A18602" s="1" t="s">
        <v>31036</v>
      </c>
      <c r="C18602" s="22" t="str">
        <f t="shared" si="290"/>
        <v>97605</v>
      </c>
      <c r="E18602" s="1" t="s">
        <v>2761</v>
      </c>
      <c r="F18602" s="2">
        <v>0.55000000000000004</v>
      </c>
      <c r="G18602" s="2">
        <v>0.74</v>
      </c>
      <c r="H18602" s="2">
        <v>0.17</v>
      </c>
      <c r="I18602" s="2">
        <v>0.01</v>
      </c>
      <c r="J18602" s="1">
        <v>32.346499999999999</v>
      </c>
    </row>
    <row r="18603" spans="1:10" x14ac:dyDescent="0.3">
      <c r="A18603" s="1" t="s">
        <v>31037</v>
      </c>
      <c r="C18603" s="22" t="str">
        <f t="shared" si="290"/>
        <v>97606</v>
      </c>
      <c r="E18603" s="1" t="s">
        <v>2761</v>
      </c>
      <c r="F18603" s="2">
        <v>0.6</v>
      </c>
      <c r="G18603" s="2">
        <v>0.94</v>
      </c>
      <c r="H18603" s="2">
        <v>0.18</v>
      </c>
      <c r="I18603" s="2">
        <v>0.01</v>
      </c>
      <c r="J18603" s="1">
        <v>32.346499999999999</v>
      </c>
    </row>
    <row r="18604" spans="1:10" x14ac:dyDescent="0.3">
      <c r="A18604" s="1" t="s">
        <v>31038</v>
      </c>
      <c r="C18604" s="22" t="str">
        <f t="shared" si="290"/>
        <v>97607</v>
      </c>
      <c r="E18604" s="1" t="s">
        <v>2761</v>
      </c>
      <c r="F18604" s="2">
        <v>0.41</v>
      </c>
      <c r="G18604" s="2">
        <v>9.5299999999999994</v>
      </c>
      <c r="H18604" s="2">
        <v>0.17</v>
      </c>
      <c r="I18604" s="2">
        <v>0.05</v>
      </c>
      <c r="J18604" s="1">
        <v>32.346499999999999</v>
      </c>
    </row>
    <row r="18605" spans="1:10" x14ac:dyDescent="0.3">
      <c r="A18605" s="1" t="s">
        <v>31039</v>
      </c>
      <c r="C18605" s="22" t="str">
        <f t="shared" si="290"/>
        <v>97608</v>
      </c>
      <c r="E18605" s="1" t="s">
        <v>2761</v>
      </c>
      <c r="F18605" s="2">
        <v>0.46</v>
      </c>
      <c r="G18605" s="2">
        <v>9.8800000000000008</v>
      </c>
      <c r="H18605" s="2">
        <v>0.19</v>
      </c>
      <c r="I18605" s="2">
        <v>0.08</v>
      </c>
      <c r="J18605" s="1">
        <v>32.346499999999999</v>
      </c>
    </row>
    <row r="18606" spans="1:10" x14ac:dyDescent="0.3">
      <c r="A18606" s="1" t="s">
        <v>31040</v>
      </c>
      <c r="C18606" s="22" t="str">
        <f t="shared" si="290"/>
        <v>97610</v>
      </c>
      <c r="E18606" s="1" t="s">
        <v>2761</v>
      </c>
      <c r="F18606" s="2">
        <v>0.4</v>
      </c>
      <c r="G18606" s="2">
        <v>11.87</v>
      </c>
      <c r="H18606" s="2">
        <v>0.12</v>
      </c>
      <c r="I18606" s="2">
        <v>0.01</v>
      </c>
      <c r="J18606" s="1">
        <v>32.346499999999999</v>
      </c>
    </row>
    <row r="18607" spans="1:10" x14ac:dyDescent="0.3">
      <c r="A18607" s="1" t="s">
        <v>31041</v>
      </c>
      <c r="C18607" s="22" t="str">
        <f t="shared" si="290"/>
        <v>97750</v>
      </c>
      <c r="E18607" s="1" t="s">
        <v>2761</v>
      </c>
      <c r="F18607" s="2">
        <v>0.45</v>
      </c>
      <c r="G18607" s="2">
        <v>0.56999999999999995</v>
      </c>
      <c r="H18607" s="2">
        <v>0.56999999999999995</v>
      </c>
      <c r="I18607" s="2">
        <v>0.01</v>
      </c>
      <c r="J18607" s="1">
        <v>32.346499999999999</v>
      </c>
    </row>
    <row r="18608" spans="1:10" x14ac:dyDescent="0.3">
      <c r="A18608" s="1" t="s">
        <v>31042</v>
      </c>
      <c r="C18608" s="22" t="str">
        <f t="shared" si="290"/>
        <v>97755</v>
      </c>
      <c r="E18608" s="1" t="s">
        <v>2761</v>
      </c>
      <c r="F18608" s="2">
        <v>0.62</v>
      </c>
      <c r="G18608" s="2">
        <v>0.52</v>
      </c>
      <c r="H18608" s="2">
        <v>0.52</v>
      </c>
      <c r="I18608" s="2">
        <v>0.02</v>
      </c>
      <c r="J18608" s="1">
        <v>32.346499999999999</v>
      </c>
    </row>
    <row r="18609" spans="1:10" x14ac:dyDescent="0.3">
      <c r="A18609" s="1" t="s">
        <v>31043</v>
      </c>
      <c r="C18609" s="22" t="str">
        <f t="shared" si="290"/>
        <v>97760</v>
      </c>
      <c r="E18609" s="1" t="s">
        <v>2761</v>
      </c>
      <c r="F18609" s="2">
        <v>0.5</v>
      </c>
      <c r="G18609" s="2">
        <v>0.91</v>
      </c>
      <c r="H18609" s="2">
        <v>0.91</v>
      </c>
      <c r="I18609" s="2">
        <v>0.01</v>
      </c>
      <c r="J18609" s="1">
        <v>32.346499999999999</v>
      </c>
    </row>
    <row r="18610" spans="1:10" x14ac:dyDescent="0.3">
      <c r="A18610" s="1" t="s">
        <v>31044</v>
      </c>
      <c r="C18610" s="22" t="str">
        <f t="shared" si="290"/>
        <v>97761</v>
      </c>
      <c r="E18610" s="1" t="s">
        <v>2761</v>
      </c>
      <c r="F18610" s="2">
        <v>0.5</v>
      </c>
      <c r="G18610" s="2">
        <v>0.74</v>
      </c>
      <c r="H18610" s="2">
        <v>0.74</v>
      </c>
      <c r="I18610" s="2">
        <v>0.01</v>
      </c>
      <c r="J18610" s="1">
        <v>32.346499999999999</v>
      </c>
    </row>
    <row r="18611" spans="1:10" x14ac:dyDescent="0.3">
      <c r="A18611" s="1" t="s">
        <v>31045</v>
      </c>
      <c r="C18611" s="22" t="str">
        <f t="shared" si="290"/>
        <v>97763</v>
      </c>
      <c r="E18611" s="1" t="s">
        <v>2761</v>
      </c>
      <c r="F18611" s="2">
        <v>0.48</v>
      </c>
      <c r="G18611" s="2">
        <v>1.06</v>
      </c>
      <c r="H18611" s="2">
        <v>1.06</v>
      </c>
      <c r="I18611" s="2">
        <v>0.01</v>
      </c>
      <c r="J18611" s="1">
        <v>32.346499999999999</v>
      </c>
    </row>
    <row r="18612" spans="1:10" x14ac:dyDescent="0.3">
      <c r="A18612" s="1" t="s">
        <v>31046</v>
      </c>
      <c r="C18612" s="22" t="str">
        <f t="shared" si="290"/>
        <v>97799</v>
      </c>
      <c r="E18612" s="1" t="s">
        <v>562</v>
      </c>
      <c r="F18612" s="2">
        <v>0</v>
      </c>
      <c r="G18612" s="2">
        <v>0</v>
      </c>
      <c r="H18612" s="2">
        <v>0</v>
      </c>
      <c r="I18612" s="2">
        <v>0</v>
      </c>
      <c r="J18612" s="1">
        <v>32.346499999999999</v>
      </c>
    </row>
    <row r="18613" spans="1:10" x14ac:dyDescent="0.3">
      <c r="A18613" s="1" t="s">
        <v>31047</v>
      </c>
      <c r="C18613" s="22" t="str">
        <f t="shared" si="290"/>
        <v>97802</v>
      </c>
      <c r="E18613" s="1" t="s">
        <v>2761</v>
      </c>
      <c r="F18613" s="2">
        <v>0.53</v>
      </c>
      <c r="G18613" s="2">
        <v>0.56000000000000005</v>
      </c>
      <c r="H18613" s="2">
        <v>0.43</v>
      </c>
      <c r="I18613" s="2">
        <v>0.01</v>
      </c>
      <c r="J18613" s="1">
        <v>32.346499999999999</v>
      </c>
    </row>
    <row r="18614" spans="1:10" x14ac:dyDescent="0.3">
      <c r="A18614" s="1" t="s">
        <v>31048</v>
      </c>
      <c r="C18614" s="22" t="str">
        <f t="shared" si="290"/>
        <v>97803</v>
      </c>
      <c r="E18614" s="1" t="s">
        <v>2761</v>
      </c>
      <c r="F18614" s="2">
        <v>0.45</v>
      </c>
      <c r="G18614" s="2">
        <v>0.5</v>
      </c>
      <c r="H18614" s="2">
        <v>0.36</v>
      </c>
      <c r="I18614" s="2">
        <v>0.01</v>
      </c>
      <c r="J18614" s="1">
        <v>32.346499999999999</v>
      </c>
    </row>
    <row r="18615" spans="1:10" x14ac:dyDescent="0.3">
      <c r="A18615" s="1" t="s">
        <v>31049</v>
      </c>
      <c r="C18615" s="22" t="str">
        <f t="shared" si="290"/>
        <v>97804</v>
      </c>
      <c r="E18615" s="1" t="s">
        <v>2761</v>
      </c>
      <c r="F18615" s="2">
        <v>0.25</v>
      </c>
      <c r="G18615" s="2">
        <v>0.25</v>
      </c>
      <c r="H18615" s="2">
        <v>0.2</v>
      </c>
      <c r="I18615" s="2">
        <v>0.01</v>
      </c>
      <c r="J18615" s="1">
        <v>32.346499999999999</v>
      </c>
    </row>
    <row r="18616" spans="1:10" x14ac:dyDescent="0.3">
      <c r="A18616" s="1" t="s">
        <v>31050</v>
      </c>
      <c r="C18616" s="22" t="str">
        <f t="shared" si="290"/>
        <v>97810</v>
      </c>
      <c r="E18616" s="1" t="s">
        <v>2761</v>
      </c>
      <c r="F18616" s="2">
        <v>0.61</v>
      </c>
      <c r="G18616" s="2">
        <v>0.73</v>
      </c>
      <c r="H18616" s="2">
        <v>0.28000000000000003</v>
      </c>
      <c r="I18616" s="2">
        <v>0.04</v>
      </c>
      <c r="J18616" s="1">
        <v>32.346499999999999</v>
      </c>
    </row>
    <row r="18617" spans="1:10" x14ac:dyDescent="0.3">
      <c r="A18617" s="1" t="s">
        <v>31051</v>
      </c>
      <c r="C18617" s="22" t="str">
        <f t="shared" si="290"/>
        <v>97811</v>
      </c>
      <c r="E18617" s="1" t="s">
        <v>2761</v>
      </c>
      <c r="F18617" s="2">
        <v>0.46</v>
      </c>
      <c r="G18617" s="2">
        <v>0.3</v>
      </c>
      <c r="H18617" s="2">
        <v>0.22</v>
      </c>
      <c r="I18617" s="2">
        <v>0.03</v>
      </c>
      <c r="J18617" s="1">
        <v>32.346499999999999</v>
      </c>
    </row>
    <row r="18618" spans="1:10" x14ac:dyDescent="0.3">
      <c r="A18618" s="1" t="s">
        <v>31052</v>
      </c>
      <c r="C18618" s="22" t="str">
        <f t="shared" si="290"/>
        <v>97813</v>
      </c>
      <c r="E18618" s="1" t="s">
        <v>2761</v>
      </c>
      <c r="F18618" s="2">
        <v>0.74</v>
      </c>
      <c r="G18618" s="2">
        <v>0.81</v>
      </c>
      <c r="H18618" s="2">
        <v>0.34</v>
      </c>
      <c r="I18618" s="2">
        <v>0.04</v>
      </c>
      <c r="J18618" s="1">
        <v>32.346499999999999</v>
      </c>
    </row>
    <row r="18619" spans="1:10" x14ac:dyDescent="0.3">
      <c r="A18619" s="1" t="s">
        <v>31053</v>
      </c>
      <c r="C18619" s="22" t="str">
        <f t="shared" si="290"/>
        <v>97814</v>
      </c>
      <c r="E18619" s="1" t="s">
        <v>2761</v>
      </c>
      <c r="F18619" s="2">
        <v>0.47</v>
      </c>
      <c r="G18619" s="2">
        <v>0.39</v>
      </c>
      <c r="H18619" s="2">
        <v>0.22</v>
      </c>
      <c r="I18619" s="2">
        <v>0.03</v>
      </c>
      <c r="J18619" s="1">
        <v>32.346499999999999</v>
      </c>
    </row>
    <row r="18620" spans="1:10" x14ac:dyDescent="0.3">
      <c r="A18620" s="1" t="s">
        <v>31054</v>
      </c>
      <c r="C18620" s="22" t="str">
        <f t="shared" si="290"/>
        <v>98000</v>
      </c>
      <c r="E18620" s="1" t="s">
        <v>7</v>
      </c>
      <c r="F18620" s="2">
        <v>0.93</v>
      </c>
      <c r="G18620" s="2">
        <v>0.56000000000000005</v>
      </c>
      <c r="H18620" s="2">
        <v>0.37</v>
      </c>
      <c r="I18620" s="2">
        <v>0.05</v>
      </c>
      <c r="J18620" s="1">
        <v>32.346499999999999</v>
      </c>
    </row>
    <row r="18621" spans="1:10" x14ac:dyDescent="0.3">
      <c r="A18621" s="1" t="s">
        <v>31055</v>
      </c>
      <c r="C18621" s="22" t="str">
        <f t="shared" si="290"/>
        <v>98001</v>
      </c>
      <c r="E18621" s="1" t="s">
        <v>7</v>
      </c>
      <c r="F18621" s="2">
        <v>1.6</v>
      </c>
      <c r="G18621" s="2">
        <v>0.84</v>
      </c>
      <c r="H18621" s="2">
        <v>0.63</v>
      </c>
      <c r="I18621" s="2">
        <v>0.1</v>
      </c>
      <c r="J18621" s="1">
        <v>32.346499999999999</v>
      </c>
    </row>
    <row r="18622" spans="1:10" x14ac:dyDescent="0.3">
      <c r="A18622" s="1" t="s">
        <v>31056</v>
      </c>
      <c r="C18622" s="22" t="str">
        <f t="shared" si="290"/>
        <v>98002</v>
      </c>
      <c r="E18622" s="1" t="s">
        <v>7</v>
      </c>
      <c r="F18622" s="2">
        <v>2.6</v>
      </c>
      <c r="G18622" s="2">
        <v>1.29</v>
      </c>
      <c r="H18622" s="2">
        <v>1.02</v>
      </c>
      <c r="I18622" s="2">
        <v>0.16</v>
      </c>
      <c r="J18622" s="1">
        <v>32.346499999999999</v>
      </c>
    </row>
    <row r="18623" spans="1:10" x14ac:dyDescent="0.3">
      <c r="A18623" s="1" t="s">
        <v>31057</v>
      </c>
      <c r="C18623" s="22" t="str">
        <f t="shared" si="290"/>
        <v>98003</v>
      </c>
      <c r="E18623" s="1" t="s">
        <v>7</v>
      </c>
      <c r="F18623" s="2">
        <v>3.5</v>
      </c>
      <c r="G18623" s="2">
        <v>1.66</v>
      </c>
      <c r="H18623" s="2">
        <v>1.37</v>
      </c>
      <c r="I18623" s="2">
        <v>0.21</v>
      </c>
      <c r="J18623" s="1">
        <v>32.346499999999999</v>
      </c>
    </row>
    <row r="18624" spans="1:10" x14ac:dyDescent="0.3">
      <c r="A18624" s="1" t="s">
        <v>31058</v>
      </c>
      <c r="C18624" s="22" t="str">
        <f t="shared" si="290"/>
        <v>98004</v>
      </c>
      <c r="E18624" s="1" t="s">
        <v>7</v>
      </c>
      <c r="F18624" s="2">
        <v>0.7</v>
      </c>
      <c r="G18624" s="2">
        <v>0.45</v>
      </c>
      <c r="H18624" s="2">
        <v>0.27</v>
      </c>
      <c r="I18624" s="2">
        <v>0.04</v>
      </c>
      <c r="J18624" s="1">
        <v>32.346499999999999</v>
      </c>
    </row>
    <row r="18625" spans="1:10" x14ac:dyDescent="0.3">
      <c r="A18625" s="1" t="s">
        <v>31059</v>
      </c>
      <c r="C18625" s="22" t="str">
        <f t="shared" si="290"/>
        <v>98005</v>
      </c>
      <c r="E18625" s="1" t="s">
        <v>7</v>
      </c>
      <c r="F18625" s="2">
        <v>1.3</v>
      </c>
      <c r="G18625" s="2">
        <v>0.71</v>
      </c>
      <c r="H18625" s="2">
        <v>0.51</v>
      </c>
      <c r="I18625" s="2">
        <v>7.0000000000000007E-2</v>
      </c>
      <c r="J18625" s="1">
        <v>32.346499999999999</v>
      </c>
    </row>
    <row r="18626" spans="1:10" x14ac:dyDescent="0.3">
      <c r="A18626" s="1" t="s">
        <v>31060</v>
      </c>
      <c r="C18626" s="22" t="str">
        <f t="shared" si="290"/>
        <v>98006</v>
      </c>
      <c r="E18626" s="1" t="s">
        <v>7</v>
      </c>
      <c r="F18626" s="2">
        <v>1.92</v>
      </c>
      <c r="G18626" s="2">
        <v>1.02</v>
      </c>
      <c r="H18626" s="2">
        <v>0.75</v>
      </c>
      <c r="I18626" s="2">
        <v>0.13</v>
      </c>
      <c r="J18626" s="1">
        <v>32.346499999999999</v>
      </c>
    </row>
    <row r="18627" spans="1:10" x14ac:dyDescent="0.3">
      <c r="A18627" s="1" t="s">
        <v>31061</v>
      </c>
      <c r="C18627" s="22" t="str">
        <f t="shared" si="290"/>
        <v>98007</v>
      </c>
      <c r="E18627" s="1" t="s">
        <v>7</v>
      </c>
      <c r="F18627" s="2">
        <v>2.6</v>
      </c>
      <c r="G18627" s="2">
        <v>1.31</v>
      </c>
      <c r="H18627" s="2">
        <v>1.02</v>
      </c>
      <c r="I18627" s="2">
        <v>0.16</v>
      </c>
      <c r="J18627" s="1">
        <v>32.346499999999999</v>
      </c>
    </row>
    <row r="18628" spans="1:10" x14ac:dyDescent="0.3">
      <c r="A18628" s="1" t="s">
        <v>31062</v>
      </c>
      <c r="C18628" s="22" t="str">
        <f t="shared" si="290"/>
        <v>98008</v>
      </c>
      <c r="E18628" s="1" t="s">
        <v>7</v>
      </c>
      <c r="F18628" s="2">
        <v>0.9</v>
      </c>
      <c r="G18628" s="2">
        <v>0.52</v>
      </c>
      <c r="H18628" s="2">
        <v>0.35</v>
      </c>
      <c r="I18628" s="2">
        <v>0.04</v>
      </c>
      <c r="J18628" s="1">
        <v>32.346499999999999</v>
      </c>
    </row>
    <row r="18629" spans="1:10" x14ac:dyDescent="0.3">
      <c r="A18629" s="1" t="s">
        <v>31063</v>
      </c>
      <c r="C18629" s="22" t="str">
        <f t="shared" si="290"/>
        <v>98009</v>
      </c>
      <c r="E18629" s="1" t="s">
        <v>7</v>
      </c>
      <c r="F18629" s="2">
        <v>1.55</v>
      </c>
      <c r="G18629" s="2">
        <v>0.79</v>
      </c>
      <c r="H18629" s="2">
        <v>0.61</v>
      </c>
      <c r="I18629" s="2">
        <v>0.08</v>
      </c>
      <c r="J18629" s="1">
        <v>32.346499999999999</v>
      </c>
    </row>
    <row r="18630" spans="1:10" x14ac:dyDescent="0.3">
      <c r="A18630" s="1" t="s">
        <v>31064</v>
      </c>
      <c r="C18630" s="22" t="str">
        <f t="shared" si="290"/>
        <v>98010</v>
      </c>
      <c r="E18630" s="1" t="s">
        <v>7</v>
      </c>
      <c r="F18630" s="2">
        <v>2.42</v>
      </c>
      <c r="G18630" s="2">
        <v>1.19</v>
      </c>
      <c r="H18630" s="2">
        <v>0.95</v>
      </c>
      <c r="I18630" s="2">
        <v>0.16</v>
      </c>
      <c r="J18630" s="1">
        <v>32.346499999999999</v>
      </c>
    </row>
    <row r="18631" spans="1:10" x14ac:dyDescent="0.3">
      <c r="A18631" s="1" t="s">
        <v>31065</v>
      </c>
      <c r="C18631" s="22" t="str">
        <f t="shared" si="290"/>
        <v>98011</v>
      </c>
      <c r="E18631" s="1" t="s">
        <v>7</v>
      </c>
      <c r="F18631" s="2">
        <v>3.2</v>
      </c>
      <c r="G18631" s="2">
        <v>1.52</v>
      </c>
      <c r="H18631" s="2">
        <v>1.26</v>
      </c>
      <c r="I18631" s="2">
        <v>0.18</v>
      </c>
      <c r="J18631" s="1">
        <v>32.346499999999999</v>
      </c>
    </row>
    <row r="18632" spans="1:10" x14ac:dyDescent="0.3">
      <c r="A18632" s="1" t="s">
        <v>31066</v>
      </c>
      <c r="C18632" s="22" t="str">
        <f t="shared" si="290"/>
        <v>98012</v>
      </c>
      <c r="E18632" s="1" t="s">
        <v>7</v>
      </c>
      <c r="F18632" s="2">
        <v>0.65</v>
      </c>
      <c r="G18632" s="2">
        <v>0.4</v>
      </c>
      <c r="H18632" s="2">
        <v>0.26</v>
      </c>
      <c r="I18632" s="2">
        <v>0.04</v>
      </c>
      <c r="J18632" s="1">
        <v>32.346499999999999</v>
      </c>
    </row>
    <row r="18633" spans="1:10" x14ac:dyDescent="0.3">
      <c r="A18633" s="1" t="s">
        <v>31067</v>
      </c>
      <c r="C18633" s="22" t="str">
        <f t="shared" si="290"/>
        <v>98013</v>
      </c>
      <c r="E18633" s="1" t="s">
        <v>7</v>
      </c>
      <c r="F18633" s="2">
        <v>1.2</v>
      </c>
      <c r="G18633" s="2">
        <v>0.64</v>
      </c>
      <c r="H18633" s="2">
        <v>0.47</v>
      </c>
      <c r="I18633" s="2">
        <v>0.06</v>
      </c>
      <c r="J18633" s="1">
        <v>32.346499999999999</v>
      </c>
    </row>
    <row r="18634" spans="1:10" x14ac:dyDescent="0.3">
      <c r="A18634" s="1" t="s">
        <v>31068</v>
      </c>
      <c r="C18634" s="22" t="str">
        <f t="shared" si="290"/>
        <v>98014</v>
      </c>
      <c r="E18634" s="1" t="s">
        <v>7</v>
      </c>
      <c r="F18634" s="2">
        <v>1.75</v>
      </c>
      <c r="G18634" s="2">
        <v>0.91</v>
      </c>
      <c r="H18634" s="2">
        <v>0.69</v>
      </c>
      <c r="I18634" s="2">
        <v>0.12</v>
      </c>
      <c r="J18634" s="1">
        <v>32.346499999999999</v>
      </c>
    </row>
    <row r="18635" spans="1:10" x14ac:dyDescent="0.3">
      <c r="A18635" s="1" t="s">
        <v>31069</v>
      </c>
      <c r="C18635" s="22" t="str">
        <f t="shared" si="290"/>
        <v>98015</v>
      </c>
      <c r="E18635" s="1" t="s">
        <v>7</v>
      </c>
      <c r="F18635" s="2">
        <v>2.6</v>
      </c>
      <c r="G18635" s="2">
        <v>1.28</v>
      </c>
      <c r="H18635" s="2">
        <v>1.02</v>
      </c>
      <c r="I18635" s="2">
        <v>0.16</v>
      </c>
      <c r="J18635" s="1">
        <v>32.346499999999999</v>
      </c>
    </row>
    <row r="18636" spans="1:10" x14ac:dyDescent="0.3">
      <c r="A18636" s="1" t="s">
        <v>31070</v>
      </c>
      <c r="C18636" s="22" t="str">
        <f t="shared" ref="C18636:C18699" si="291">CONCATENATE(A18636,B18636)</f>
        <v>98016</v>
      </c>
      <c r="E18636" s="1" t="s">
        <v>2761</v>
      </c>
      <c r="F18636" s="2">
        <v>0.3</v>
      </c>
      <c r="G18636" s="2">
        <v>0.17</v>
      </c>
      <c r="H18636" s="2">
        <v>0.13</v>
      </c>
      <c r="I18636" s="2">
        <v>0.02</v>
      </c>
      <c r="J18636" s="1">
        <v>32.346499999999999</v>
      </c>
    </row>
    <row r="18637" spans="1:10" x14ac:dyDescent="0.3">
      <c r="A18637" s="1" t="s">
        <v>31071</v>
      </c>
      <c r="C18637" s="22" t="str">
        <f t="shared" si="291"/>
        <v>98925</v>
      </c>
      <c r="E18637" s="1" t="s">
        <v>2761</v>
      </c>
      <c r="F18637" s="2">
        <v>0.46</v>
      </c>
      <c r="G18637" s="2">
        <v>0.45</v>
      </c>
      <c r="H18637" s="2">
        <v>0.19</v>
      </c>
      <c r="I18637" s="2">
        <v>0.03</v>
      </c>
      <c r="J18637" s="1">
        <v>32.346499999999999</v>
      </c>
    </row>
    <row r="18638" spans="1:10" x14ac:dyDescent="0.3">
      <c r="A18638" s="1" t="s">
        <v>31072</v>
      </c>
      <c r="C18638" s="22" t="str">
        <f t="shared" si="291"/>
        <v>98926</v>
      </c>
      <c r="E18638" s="1" t="s">
        <v>2761</v>
      </c>
      <c r="F18638" s="2">
        <v>0.71</v>
      </c>
      <c r="G18638" s="2">
        <v>0.61</v>
      </c>
      <c r="H18638" s="2">
        <v>0.28000000000000003</v>
      </c>
      <c r="I18638" s="2">
        <v>0.04</v>
      </c>
      <c r="J18638" s="1">
        <v>32.346499999999999</v>
      </c>
    </row>
    <row r="18639" spans="1:10" x14ac:dyDescent="0.3">
      <c r="A18639" s="1" t="s">
        <v>31073</v>
      </c>
      <c r="C18639" s="22" t="str">
        <f t="shared" si="291"/>
        <v>98927</v>
      </c>
      <c r="E18639" s="1" t="s">
        <v>2761</v>
      </c>
      <c r="F18639" s="2">
        <v>0.96</v>
      </c>
      <c r="G18639" s="2">
        <v>0.76</v>
      </c>
      <c r="H18639" s="2">
        <v>0.36</v>
      </c>
      <c r="I18639" s="2">
        <v>0.05</v>
      </c>
      <c r="J18639" s="1">
        <v>32.346499999999999</v>
      </c>
    </row>
    <row r="18640" spans="1:10" x14ac:dyDescent="0.3">
      <c r="A18640" s="1" t="s">
        <v>31074</v>
      </c>
      <c r="C18640" s="22" t="str">
        <f t="shared" si="291"/>
        <v>98928</v>
      </c>
      <c r="E18640" s="1" t="s">
        <v>2761</v>
      </c>
      <c r="F18640" s="2">
        <v>1.21</v>
      </c>
      <c r="G18640" s="2">
        <v>0.88</v>
      </c>
      <c r="H18640" s="2">
        <v>0.46</v>
      </c>
      <c r="I18640" s="2">
        <v>0.06</v>
      </c>
      <c r="J18640" s="1">
        <v>32.346499999999999</v>
      </c>
    </row>
    <row r="18641" spans="1:10" x14ac:dyDescent="0.3">
      <c r="A18641" s="1" t="s">
        <v>31075</v>
      </c>
      <c r="C18641" s="22" t="str">
        <f t="shared" si="291"/>
        <v>98929</v>
      </c>
      <c r="E18641" s="1" t="s">
        <v>2761</v>
      </c>
      <c r="F18641" s="2">
        <v>1.46</v>
      </c>
      <c r="G18641" s="2">
        <v>1</v>
      </c>
      <c r="H18641" s="2">
        <v>0.53</v>
      </c>
      <c r="I18641" s="2">
        <v>7.0000000000000007E-2</v>
      </c>
      <c r="J18641" s="1">
        <v>32.346499999999999</v>
      </c>
    </row>
    <row r="18642" spans="1:10" x14ac:dyDescent="0.3">
      <c r="A18642" s="1" t="s">
        <v>31076</v>
      </c>
      <c r="C18642" s="22" t="str">
        <f t="shared" si="291"/>
        <v>98940</v>
      </c>
      <c r="E18642" s="1" t="s">
        <v>2761</v>
      </c>
      <c r="F18642" s="2">
        <v>0.46</v>
      </c>
      <c r="G18642" s="2">
        <v>0.35</v>
      </c>
      <c r="H18642" s="2">
        <v>0.19</v>
      </c>
      <c r="I18642" s="2">
        <v>0.01</v>
      </c>
      <c r="J18642" s="1">
        <v>32.346499999999999</v>
      </c>
    </row>
    <row r="18643" spans="1:10" x14ac:dyDescent="0.3">
      <c r="A18643" s="1" t="s">
        <v>31077</v>
      </c>
      <c r="C18643" s="22" t="str">
        <f t="shared" si="291"/>
        <v>98941</v>
      </c>
      <c r="E18643" s="1" t="s">
        <v>2761</v>
      </c>
      <c r="F18643" s="2">
        <v>0.71</v>
      </c>
      <c r="G18643" s="2">
        <v>0.47</v>
      </c>
      <c r="H18643" s="2">
        <v>0.28999999999999998</v>
      </c>
      <c r="I18643" s="2">
        <v>0.01</v>
      </c>
      <c r="J18643" s="1">
        <v>32.346499999999999</v>
      </c>
    </row>
    <row r="18644" spans="1:10" x14ac:dyDescent="0.3">
      <c r="A18644" s="1" t="s">
        <v>31078</v>
      </c>
      <c r="C18644" s="22" t="str">
        <f t="shared" si="291"/>
        <v>98942</v>
      </c>
      <c r="E18644" s="1" t="s">
        <v>2761</v>
      </c>
      <c r="F18644" s="2">
        <v>0.96</v>
      </c>
      <c r="G18644" s="2">
        <v>0.56999999999999995</v>
      </c>
      <c r="H18644" s="2">
        <v>0.39</v>
      </c>
      <c r="I18644" s="2">
        <v>0.01</v>
      </c>
      <c r="J18644" s="1">
        <v>32.346499999999999</v>
      </c>
    </row>
    <row r="18645" spans="1:10" x14ac:dyDescent="0.3">
      <c r="A18645" s="1" t="s">
        <v>31079</v>
      </c>
      <c r="C18645" s="22" t="str">
        <f t="shared" si="291"/>
        <v>98943</v>
      </c>
      <c r="E18645" s="1" t="s">
        <v>85</v>
      </c>
      <c r="F18645" s="2">
        <v>0.46</v>
      </c>
      <c r="G18645" s="2">
        <v>0.28000000000000003</v>
      </c>
      <c r="H18645" s="2">
        <v>0.18</v>
      </c>
      <c r="I18645" s="2">
        <v>0.03</v>
      </c>
      <c r="J18645" s="1">
        <v>32.346499999999999</v>
      </c>
    </row>
    <row r="18646" spans="1:10" x14ac:dyDescent="0.3">
      <c r="A18646" s="1" t="s">
        <v>31080</v>
      </c>
      <c r="C18646" s="22" t="str">
        <f t="shared" si="291"/>
        <v>98960</v>
      </c>
      <c r="E18646" s="1" t="s">
        <v>173</v>
      </c>
      <c r="F18646" s="2">
        <v>0</v>
      </c>
      <c r="G18646" s="2">
        <v>0.92</v>
      </c>
      <c r="H18646" s="2">
        <v>0.92</v>
      </c>
      <c r="I18646" s="2">
        <v>0.02</v>
      </c>
      <c r="J18646" s="1">
        <v>32.346499999999999</v>
      </c>
    </row>
    <row r="18647" spans="1:10" x14ac:dyDescent="0.3">
      <c r="A18647" s="1" t="s">
        <v>31081</v>
      </c>
      <c r="C18647" s="22" t="str">
        <f t="shared" si="291"/>
        <v>98961</v>
      </c>
      <c r="E18647" s="1" t="s">
        <v>173</v>
      </c>
      <c r="F18647" s="2">
        <v>0</v>
      </c>
      <c r="G18647" s="2">
        <v>0.44</v>
      </c>
      <c r="H18647" s="2">
        <v>0.44</v>
      </c>
      <c r="I18647" s="2">
        <v>0.01</v>
      </c>
      <c r="J18647" s="1">
        <v>32.346499999999999</v>
      </c>
    </row>
    <row r="18648" spans="1:10" x14ac:dyDescent="0.3">
      <c r="A18648" s="1" t="s">
        <v>31082</v>
      </c>
      <c r="C18648" s="22" t="str">
        <f t="shared" si="291"/>
        <v>98962</v>
      </c>
      <c r="E18648" s="1" t="s">
        <v>173</v>
      </c>
      <c r="F18648" s="2">
        <v>0</v>
      </c>
      <c r="G18648" s="2">
        <v>0.32</v>
      </c>
      <c r="H18648" s="2">
        <v>0.32</v>
      </c>
      <c r="I18648" s="2">
        <v>0.01</v>
      </c>
      <c r="J18648" s="1">
        <v>32.346499999999999</v>
      </c>
    </row>
    <row r="18649" spans="1:10" x14ac:dyDescent="0.3">
      <c r="A18649" s="1" t="s">
        <v>31083</v>
      </c>
      <c r="C18649" s="22" t="str">
        <f t="shared" si="291"/>
        <v>98966</v>
      </c>
      <c r="E18649" s="1" t="s">
        <v>2761</v>
      </c>
      <c r="F18649" s="2">
        <v>0.25</v>
      </c>
      <c r="G18649" s="2">
        <v>0.14000000000000001</v>
      </c>
      <c r="H18649" s="2">
        <v>0.09</v>
      </c>
      <c r="I18649" s="2">
        <v>0.01</v>
      </c>
      <c r="J18649" s="1">
        <v>32.346499999999999</v>
      </c>
    </row>
    <row r="18650" spans="1:10" x14ac:dyDescent="0.3">
      <c r="A18650" s="1" t="s">
        <v>31084</v>
      </c>
      <c r="C18650" s="22" t="str">
        <f t="shared" si="291"/>
        <v>98967</v>
      </c>
      <c r="E18650" s="1" t="s">
        <v>2761</v>
      </c>
      <c r="F18650" s="2">
        <v>0.5</v>
      </c>
      <c r="G18650" s="2">
        <v>0.22</v>
      </c>
      <c r="H18650" s="2">
        <v>0.16</v>
      </c>
      <c r="I18650" s="2">
        <v>0.02</v>
      </c>
      <c r="J18650" s="1">
        <v>32.346499999999999</v>
      </c>
    </row>
    <row r="18651" spans="1:10" x14ac:dyDescent="0.3">
      <c r="A18651" s="1" t="s">
        <v>31085</v>
      </c>
      <c r="C18651" s="22" t="str">
        <f t="shared" si="291"/>
        <v>98968</v>
      </c>
      <c r="E18651" s="1" t="s">
        <v>2761</v>
      </c>
      <c r="F18651" s="2">
        <v>0.75</v>
      </c>
      <c r="G18651" s="2">
        <v>0.25</v>
      </c>
      <c r="H18651" s="2">
        <v>0.18</v>
      </c>
      <c r="I18651" s="2">
        <v>0.02</v>
      </c>
      <c r="J18651" s="1">
        <v>32.346499999999999</v>
      </c>
    </row>
    <row r="18652" spans="1:10" x14ac:dyDescent="0.3">
      <c r="A18652" s="1" t="s">
        <v>31086</v>
      </c>
      <c r="C18652" s="22" t="str">
        <f t="shared" si="291"/>
        <v>98970</v>
      </c>
      <c r="E18652" s="1" t="s">
        <v>2761</v>
      </c>
      <c r="F18652" s="2">
        <v>0.25</v>
      </c>
      <c r="G18652" s="2">
        <v>0.09</v>
      </c>
      <c r="H18652" s="2">
        <v>0.09</v>
      </c>
      <c r="I18652" s="2">
        <v>0.01</v>
      </c>
      <c r="J18652" s="1">
        <v>32.346499999999999</v>
      </c>
    </row>
    <row r="18653" spans="1:10" x14ac:dyDescent="0.3">
      <c r="A18653" s="1" t="s">
        <v>31087</v>
      </c>
      <c r="C18653" s="22" t="str">
        <f t="shared" si="291"/>
        <v>98971</v>
      </c>
      <c r="E18653" s="1" t="s">
        <v>2761</v>
      </c>
      <c r="F18653" s="2">
        <v>0.44</v>
      </c>
      <c r="G18653" s="2">
        <v>0.19</v>
      </c>
      <c r="H18653" s="2">
        <v>0.19</v>
      </c>
      <c r="I18653" s="2">
        <v>0.03</v>
      </c>
      <c r="J18653" s="1">
        <v>32.346499999999999</v>
      </c>
    </row>
    <row r="18654" spans="1:10" x14ac:dyDescent="0.3">
      <c r="A18654" s="1" t="s">
        <v>31088</v>
      </c>
      <c r="C18654" s="22" t="str">
        <f t="shared" si="291"/>
        <v>98972</v>
      </c>
      <c r="E18654" s="1" t="s">
        <v>2761</v>
      </c>
      <c r="F18654" s="2">
        <v>0.69</v>
      </c>
      <c r="G18654" s="2">
        <v>0.28000000000000003</v>
      </c>
      <c r="H18654" s="2">
        <v>0.27</v>
      </c>
      <c r="I18654" s="2">
        <v>0.03</v>
      </c>
      <c r="J18654" s="1">
        <v>32.346499999999999</v>
      </c>
    </row>
    <row r="18655" spans="1:10" x14ac:dyDescent="0.3">
      <c r="A18655" s="1" t="s">
        <v>31089</v>
      </c>
      <c r="C18655" s="22" t="str">
        <f t="shared" si="291"/>
        <v>98975</v>
      </c>
      <c r="E18655" s="1" t="s">
        <v>2761</v>
      </c>
      <c r="F18655" s="2">
        <v>0</v>
      </c>
      <c r="G18655" s="2">
        <v>0.59</v>
      </c>
      <c r="H18655" s="2">
        <v>0.59</v>
      </c>
      <c r="I18655" s="2">
        <v>0.02</v>
      </c>
      <c r="J18655" s="1">
        <v>32.346499999999999</v>
      </c>
    </row>
    <row r="18656" spans="1:10" x14ac:dyDescent="0.3">
      <c r="A18656" s="1" t="s">
        <v>31090</v>
      </c>
      <c r="C18656" s="22" t="str">
        <f t="shared" si="291"/>
        <v>98976</v>
      </c>
      <c r="E18656" s="1" t="s">
        <v>2761</v>
      </c>
      <c r="F18656" s="2">
        <v>0</v>
      </c>
      <c r="G18656" s="2">
        <v>1.32</v>
      </c>
      <c r="H18656" s="2">
        <v>1.32</v>
      </c>
      <c r="I18656" s="2">
        <v>0.01</v>
      </c>
      <c r="J18656" s="1">
        <v>32.346499999999999</v>
      </c>
    </row>
    <row r="18657" spans="1:10" x14ac:dyDescent="0.3">
      <c r="A18657" s="1" t="s">
        <v>31091</v>
      </c>
      <c r="C18657" s="22" t="str">
        <f t="shared" si="291"/>
        <v>98977</v>
      </c>
      <c r="E18657" s="1" t="s">
        <v>2761</v>
      </c>
      <c r="F18657" s="2">
        <v>0</v>
      </c>
      <c r="G18657" s="2">
        <v>1.32</v>
      </c>
      <c r="H18657" s="2">
        <v>1.32</v>
      </c>
      <c r="I18657" s="2">
        <v>0.01</v>
      </c>
      <c r="J18657" s="1">
        <v>32.346499999999999</v>
      </c>
    </row>
    <row r="18658" spans="1:10" x14ac:dyDescent="0.3">
      <c r="A18658" s="1" t="s">
        <v>31092</v>
      </c>
      <c r="C18658" s="22" t="str">
        <f t="shared" si="291"/>
        <v>98978</v>
      </c>
      <c r="E18658" s="1" t="s">
        <v>562</v>
      </c>
      <c r="F18658" s="2">
        <v>0</v>
      </c>
      <c r="G18658" s="2">
        <v>0</v>
      </c>
      <c r="H18658" s="2">
        <v>0</v>
      </c>
      <c r="I18658" s="2">
        <v>0</v>
      </c>
      <c r="J18658" s="1">
        <v>32.346499999999999</v>
      </c>
    </row>
    <row r="18659" spans="1:10" x14ac:dyDescent="0.3">
      <c r="A18659" s="1" t="s">
        <v>31093</v>
      </c>
      <c r="C18659" s="22" t="str">
        <f t="shared" si="291"/>
        <v>98980</v>
      </c>
      <c r="E18659" s="1" t="s">
        <v>2761</v>
      </c>
      <c r="F18659" s="2">
        <v>0.62</v>
      </c>
      <c r="G18659" s="2">
        <v>0.89</v>
      </c>
      <c r="H18659" s="2">
        <v>0.25</v>
      </c>
      <c r="I18659" s="2">
        <v>0.04</v>
      </c>
      <c r="J18659" s="1">
        <v>32.346499999999999</v>
      </c>
    </row>
    <row r="18660" spans="1:10" x14ac:dyDescent="0.3">
      <c r="A18660" s="1" t="s">
        <v>31094</v>
      </c>
      <c r="C18660" s="22" t="str">
        <f t="shared" si="291"/>
        <v>98981</v>
      </c>
      <c r="E18660" s="1" t="s">
        <v>2761</v>
      </c>
      <c r="F18660" s="2">
        <v>0.61</v>
      </c>
      <c r="G18660" s="2">
        <v>0.56000000000000005</v>
      </c>
      <c r="H18660" s="2">
        <v>0.24</v>
      </c>
      <c r="I18660" s="2">
        <v>0.04</v>
      </c>
      <c r="J18660" s="1">
        <v>32.346499999999999</v>
      </c>
    </row>
    <row r="18661" spans="1:10" x14ac:dyDescent="0.3">
      <c r="A18661" s="1" t="s">
        <v>31095</v>
      </c>
      <c r="C18661" s="22" t="str">
        <f t="shared" si="291"/>
        <v>99000</v>
      </c>
      <c r="E18661" s="1" t="s">
        <v>173</v>
      </c>
      <c r="F18661" s="2">
        <v>0</v>
      </c>
      <c r="G18661" s="2">
        <v>0</v>
      </c>
      <c r="H18661" s="2">
        <v>0</v>
      </c>
      <c r="I18661" s="2">
        <v>0</v>
      </c>
      <c r="J18661" s="1">
        <v>32.346499999999999</v>
      </c>
    </row>
    <row r="18662" spans="1:10" x14ac:dyDescent="0.3">
      <c r="A18662" s="1" t="s">
        <v>31096</v>
      </c>
      <c r="C18662" s="22" t="str">
        <f t="shared" si="291"/>
        <v>99001</v>
      </c>
      <c r="E18662" s="1" t="s">
        <v>173</v>
      </c>
      <c r="F18662" s="2">
        <v>0</v>
      </c>
      <c r="G18662" s="2">
        <v>0</v>
      </c>
      <c r="H18662" s="2">
        <v>0</v>
      </c>
      <c r="I18662" s="2">
        <v>0</v>
      </c>
      <c r="J18662" s="1">
        <v>32.346499999999999</v>
      </c>
    </row>
    <row r="18663" spans="1:10" x14ac:dyDescent="0.3">
      <c r="A18663" s="1" t="s">
        <v>31097</v>
      </c>
      <c r="C18663" s="22" t="str">
        <f t="shared" si="291"/>
        <v>99002</v>
      </c>
      <c r="E18663" s="1" t="s">
        <v>173</v>
      </c>
      <c r="F18663" s="2">
        <v>0</v>
      </c>
      <c r="G18663" s="2">
        <v>0</v>
      </c>
      <c r="H18663" s="2">
        <v>0</v>
      </c>
      <c r="I18663" s="2">
        <v>0</v>
      </c>
      <c r="J18663" s="1">
        <v>32.346499999999999</v>
      </c>
    </row>
    <row r="18664" spans="1:10" x14ac:dyDescent="0.3">
      <c r="A18664" s="1" t="s">
        <v>31098</v>
      </c>
      <c r="C18664" s="22" t="str">
        <f t="shared" si="291"/>
        <v>99024</v>
      </c>
      <c r="E18664" s="1" t="s">
        <v>173</v>
      </c>
      <c r="F18664" s="2">
        <v>0</v>
      </c>
      <c r="G18664" s="2">
        <v>0</v>
      </c>
      <c r="H18664" s="2">
        <v>0</v>
      </c>
      <c r="I18664" s="2">
        <v>0</v>
      </c>
      <c r="J18664" s="1">
        <v>32.346499999999999</v>
      </c>
    </row>
    <row r="18665" spans="1:10" x14ac:dyDescent="0.3">
      <c r="A18665" s="1" t="s">
        <v>31099</v>
      </c>
      <c r="C18665" s="22" t="str">
        <f t="shared" si="291"/>
        <v>99026</v>
      </c>
      <c r="E18665" s="1" t="s">
        <v>85</v>
      </c>
      <c r="F18665" s="2">
        <v>0</v>
      </c>
      <c r="G18665" s="2">
        <v>0</v>
      </c>
      <c r="H18665" s="2">
        <v>0</v>
      </c>
      <c r="I18665" s="2">
        <v>0</v>
      </c>
      <c r="J18665" s="1">
        <v>32.346499999999999</v>
      </c>
    </row>
    <row r="18666" spans="1:10" x14ac:dyDescent="0.3">
      <c r="A18666" s="1" t="s">
        <v>31100</v>
      </c>
      <c r="C18666" s="22" t="str">
        <f t="shared" si="291"/>
        <v>99027</v>
      </c>
      <c r="E18666" s="1" t="s">
        <v>85</v>
      </c>
      <c r="F18666" s="2">
        <v>0</v>
      </c>
      <c r="G18666" s="2">
        <v>0</v>
      </c>
      <c r="H18666" s="2">
        <v>0</v>
      </c>
      <c r="I18666" s="2">
        <v>0</v>
      </c>
      <c r="J18666" s="1">
        <v>32.346499999999999</v>
      </c>
    </row>
    <row r="18667" spans="1:10" x14ac:dyDescent="0.3">
      <c r="A18667" s="1" t="s">
        <v>31101</v>
      </c>
      <c r="C18667" s="22" t="str">
        <f t="shared" si="291"/>
        <v>99050</v>
      </c>
      <c r="E18667" s="1" t="s">
        <v>173</v>
      </c>
      <c r="F18667" s="2">
        <v>0</v>
      </c>
      <c r="G18667" s="2">
        <v>0</v>
      </c>
      <c r="H18667" s="2">
        <v>0</v>
      </c>
      <c r="I18667" s="2">
        <v>0</v>
      </c>
      <c r="J18667" s="1">
        <v>32.346499999999999</v>
      </c>
    </row>
    <row r="18668" spans="1:10" x14ac:dyDescent="0.3">
      <c r="A18668" s="1" t="s">
        <v>31102</v>
      </c>
      <c r="C18668" s="22" t="str">
        <f t="shared" si="291"/>
        <v>99051</v>
      </c>
      <c r="E18668" s="1" t="s">
        <v>173</v>
      </c>
      <c r="F18668" s="2">
        <v>0</v>
      </c>
      <c r="G18668" s="2">
        <v>0</v>
      </c>
      <c r="H18668" s="2">
        <v>0</v>
      </c>
      <c r="I18668" s="2">
        <v>0</v>
      </c>
      <c r="J18668" s="1">
        <v>32.346499999999999</v>
      </c>
    </row>
    <row r="18669" spans="1:10" x14ac:dyDescent="0.3">
      <c r="A18669" s="1" t="s">
        <v>31103</v>
      </c>
      <c r="C18669" s="22" t="str">
        <f t="shared" si="291"/>
        <v>99053</v>
      </c>
      <c r="E18669" s="1" t="s">
        <v>173</v>
      </c>
      <c r="F18669" s="2">
        <v>0</v>
      </c>
      <c r="G18669" s="2">
        <v>0</v>
      </c>
      <c r="H18669" s="2">
        <v>0</v>
      </c>
      <c r="I18669" s="2">
        <v>0</v>
      </c>
      <c r="J18669" s="1">
        <v>32.346499999999999</v>
      </c>
    </row>
    <row r="18670" spans="1:10" x14ac:dyDescent="0.3">
      <c r="A18670" s="1" t="s">
        <v>31104</v>
      </c>
      <c r="C18670" s="22" t="str">
        <f t="shared" si="291"/>
        <v>99056</v>
      </c>
      <c r="E18670" s="1" t="s">
        <v>173</v>
      </c>
      <c r="F18670" s="2">
        <v>0</v>
      </c>
      <c r="G18670" s="2">
        <v>0</v>
      </c>
      <c r="H18670" s="2">
        <v>0</v>
      </c>
      <c r="I18670" s="2">
        <v>0</v>
      </c>
      <c r="J18670" s="1">
        <v>32.346499999999999</v>
      </c>
    </row>
    <row r="18671" spans="1:10" x14ac:dyDescent="0.3">
      <c r="A18671" s="1" t="s">
        <v>31105</v>
      </c>
      <c r="C18671" s="22" t="str">
        <f t="shared" si="291"/>
        <v>99058</v>
      </c>
      <c r="E18671" s="1" t="s">
        <v>173</v>
      </c>
      <c r="F18671" s="2">
        <v>0</v>
      </c>
      <c r="G18671" s="2">
        <v>0</v>
      </c>
      <c r="H18671" s="2">
        <v>0</v>
      </c>
      <c r="I18671" s="2">
        <v>0</v>
      </c>
      <c r="J18671" s="1">
        <v>32.346499999999999</v>
      </c>
    </row>
    <row r="18672" spans="1:10" x14ac:dyDescent="0.3">
      <c r="A18672" s="1" t="s">
        <v>31106</v>
      </c>
      <c r="C18672" s="22" t="str">
        <f t="shared" si="291"/>
        <v>99060</v>
      </c>
      <c r="E18672" s="1" t="s">
        <v>173</v>
      </c>
      <c r="F18672" s="2">
        <v>0</v>
      </c>
      <c r="G18672" s="2">
        <v>0</v>
      </c>
      <c r="H18672" s="2">
        <v>0</v>
      </c>
      <c r="I18672" s="2">
        <v>0</v>
      </c>
      <c r="J18672" s="1">
        <v>32.346499999999999</v>
      </c>
    </row>
    <row r="18673" spans="1:10" x14ac:dyDescent="0.3">
      <c r="A18673" s="1" t="s">
        <v>31107</v>
      </c>
      <c r="C18673" s="22" t="str">
        <f t="shared" si="291"/>
        <v>99070</v>
      </c>
      <c r="E18673" s="1" t="s">
        <v>173</v>
      </c>
      <c r="F18673" s="2">
        <v>0</v>
      </c>
      <c r="G18673" s="2">
        <v>0</v>
      </c>
      <c r="H18673" s="2">
        <v>0</v>
      </c>
      <c r="I18673" s="2">
        <v>0</v>
      </c>
      <c r="J18673" s="1">
        <v>32.346499999999999</v>
      </c>
    </row>
    <row r="18674" spans="1:10" x14ac:dyDescent="0.3">
      <c r="A18674" s="1" t="s">
        <v>31108</v>
      </c>
      <c r="C18674" s="22" t="str">
        <f t="shared" si="291"/>
        <v>99071</v>
      </c>
      <c r="E18674" s="1" t="s">
        <v>173</v>
      </c>
      <c r="F18674" s="2">
        <v>0</v>
      </c>
      <c r="G18674" s="2">
        <v>0</v>
      </c>
      <c r="H18674" s="2">
        <v>0</v>
      </c>
      <c r="I18674" s="2">
        <v>0</v>
      </c>
      <c r="J18674" s="1">
        <v>32.346499999999999</v>
      </c>
    </row>
    <row r="18675" spans="1:10" x14ac:dyDescent="0.3">
      <c r="A18675" s="1" t="s">
        <v>31109</v>
      </c>
      <c r="C18675" s="22" t="str">
        <f t="shared" si="291"/>
        <v>99072</v>
      </c>
      <c r="E18675" s="1" t="s">
        <v>173</v>
      </c>
      <c r="F18675" s="2">
        <v>0</v>
      </c>
      <c r="G18675" s="2">
        <v>0</v>
      </c>
      <c r="H18675" s="2">
        <v>0</v>
      </c>
      <c r="I18675" s="2">
        <v>0</v>
      </c>
      <c r="J18675" s="1">
        <v>32.346499999999999</v>
      </c>
    </row>
    <row r="18676" spans="1:10" x14ac:dyDescent="0.3">
      <c r="A18676" s="1" t="s">
        <v>31110</v>
      </c>
      <c r="C18676" s="22" t="str">
        <f t="shared" si="291"/>
        <v>99075</v>
      </c>
      <c r="E18676" s="1" t="s">
        <v>85</v>
      </c>
      <c r="F18676" s="2">
        <v>0</v>
      </c>
      <c r="G18676" s="2">
        <v>0</v>
      </c>
      <c r="H18676" s="2">
        <v>0</v>
      </c>
      <c r="I18676" s="2">
        <v>0</v>
      </c>
      <c r="J18676" s="1">
        <v>32.346499999999999</v>
      </c>
    </row>
    <row r="18677" spans="1:10" x14ac:dyDescent="0.3">
      <c r="A18677" s="1" t="s">
        <v>31111</v>
      </c>
      <c r="C18677" s="22" t="str">
        <f t="shared" si="291"/>
        <v>99078</v>
      </c>
      <c r="E18677" s="1" t="s">
        <v>173</v>
      </c>
      <c r="F18677" s="2">
        <v>0</v>
      </c>
      <c r="G18677" s="2">
        <v>0</v>
      </c>
      <c r="H18677" s="2">
        <v>0</v>
      </c>
      <c r="I18677" s="2">
        <v>0</v>
      </c>
      <c r="J18677" s="1">
        <v>32.346499999999999</v>
      </c>
    </row>
    <row r="18678" spans="1:10" x14ac:dyDescent="0.3">
      <c r="A18678" s="1" t="s">
        <v>31112</v>
      </c>
      <c r="C18678" s="22" t="str">
        <f t="shared" si="291"/>
        <v>99080</v>
      </c>
      <c r="E18678" s="1" t="s">
        <v>173</v>
      </c>
      <c r="F18678" s="2">
        <v>0</v>
      </c>
      <c r="G18678" s="2">
        <v>0</v>
      </c>
      <c r="H18678" s="2">
        <v>0</v>
      </c>
      <c r="I18678" s="2">
        <v>0</v>
      </c>
      <c r="J18678" s="1">
        <v>32.346499999999999</v>
      </c>
    </row>
    <row r="18679" spans="1:10" x14ac:dyDescent="0.3">
      <c r="A18679" s="1" t="s">
        <v>31113</v>
      </c>
      <c r="C18679" s="22" t="str">
        <f t="shared" si="291"/>
        <v>99082</v>
      </c>
      <c r="E18679" s="1" t="s">
        <v>562</v>
      </c>
      <c r="F18679" s="2">
        <v>0</v>
      </c>
      <c r="G18679" s="2">
        <v>0</v>
      </c>
      <c r="H18679" s="2">
        <v>0</v>
      </c>
      <c r="I18679" s="2">
        <v>0</v>
      </c>
      <c r="J18679" s="1">
        <v>32.346499999999999</v>
      </c>
    </row>
    <row r="18680" spans="1:10" x14ac:dyDescent="0.3">
      <c r="A18680" s="1" t="s">
        <v>31114</v>
      </c>
      <c r="C18680" s="22" t="str">
        <f t="shared" si="291"/>
        <v>99091</v>
      </c>
      <c r="E18680" s="1" t="s">
        <v>2761</v>
      </c>
      <c r="F18680" s="2">
        <v>1.1000000000000001</v>
      </c>
      <c r="G18680" s="2">
        <v>0.43</v>
      </c>
      <c r="H18680" s="2">
        <v>0.43</v>
      </c>
      <c r="I18680" s="2">
        <v>7.0000000000000007E-2</v>
      </c>
      <c r="J18680" s="1">
        <v>32.346499999999999</v>
      </c>
    </row>
    <row r="18681" spans="1:10" x14ac:dyDescent="0.3">
      <c r="A18681" s="1" t="s">
        <v>31115</v>
      </c>
      <c r="C18681" s="22" t="str">
        <f t="shared" si="291"/>
        <v>99100</v>
      </c>
      <c r="E18681" s="1" t="s">
        <v>173</v>
      </c>
      <c r="F18681" s="2">
        <v>0</v>
      </c>
      <c r="G18681" s="2">
        <v>0</v>
      </c>
      <c r="H18681" s="2">
        <v>0</v>
      </c>
      <c r="I18681" s="2">
        <v>0</v>
      </c>
      <c r="J18681" s="1">
        <v>32.346499999999999</v>
      </c>
    </row>
    <row r="18682" spans="1:10" x14ac:dyDescent="0.3">
      <c r="A18682" s="1" t="s">
        <v>31116</v>
      </c>
      <c r="C18682" s="22" t="str">
        <f t="shared" si="291"/>
        <v>99116</v>
      </c>
      <c r="E18682" s="1" t="s">
        <v>173</v>
      </c>
      <c r="F18682" s="2">
        <v>0</v>
      </c>
      <c r="G18682" s="2">
        <v>0</v>
      </c>
      <c r="H18682" s="2">
        <v>0</v>
      </c>
      <c r="I18682" s="2">
        <v>0</v>
      </c>
      <c r="J18682" s="1">
        <v>32.346499999999999</v>
      </c>
    </row>
    <row r="18683" spans="1:10" x14ac:dyDescent="0.3">
      <c r="A18683" s="1" t="s">
        <v>31117</v>
      </c>
      <c r="C18683" s="22" t="str">
        <f t="shared" si="291"/>
        <v>99135</v>
      </c>
      <c r="E18683" s="1" t="s">
        <v>173</v>
      </c>
      <c r="F18683" s="2">
        <v>0</v>
      </c>
      <c r="G18683" s="2">
        <v>0</v>
      </c>
      <c r="H18683" s="2">
        <v>0</v>
      </c>
      <c r="I18683" s="2">
        <v>0</v>
      </c>
      <c r="J18683" s="1">
        <v>32.346499999999999</v>
      </c>
    </row>
    <row r="18684" spans="1:10" x14ac:dyDescent="0.3">
      <c r="A18684" s="1" t="s">
        <v>31118</v>
      </c>
      <c r="C18684" s="22" t="str">
        <f t="shared" si="291"/>
        <v>99140</v>
      </c>
      <c r="E18684" s="1" t="s">
        <v>173</v>
      </c>
      <c r="F18684" s="2">
        <v>0</v>
      </c>
      <c r="G18684" s="2">
        <v>0</v>
      </c>
      <c r="H18684" s="2">
        <v>0</v>
      </c>
      <c r="I18684" s="2">
        <v>0</v>
      </c>
      <c r="J18684" s="1">
        <v>32.346499999999999</v>
      </c>
    </row>
    <row r="18685" spans="1:10" x14ac:dyDescent="0.3">
      <c r="A18685" s="1" t="s">
        <v>31119</v>
      </c>
      <c r="C18685" s="22" t="str">
        <f t="shared" si="291"/>
        <v>99151</v>
      </c>
      <c r="E18685" s="1" t="s">
        <v>2761</v>
      </c>
      <c r="F18685" s="2">
        <v>0.5</v>
      </c>
      <c r="G18685" s="2">
        <v>1.26</v>
      </c>
      <c r="H18685" s="2">
        <v>0.18</v>
      </c>
      <c r="I18685" s="2">
        <v>0.03</v>
      </c>
      <c r="J18685" s="1">
        <v>32.346499999999999</v>
      </c>
    </row>
    <row r="18686" spans="1:10" x14ac:dyDescent="0.3">
      <c r="A18686" s="1" t="s">
        <v>31120</v>
      </c>
      <c r="C18686" s="22" t="str">
        <f t="shared" si="291"/>
        <v>99152</v>
      </c>
      <c r="E18686" s="1" t="s">
        <v>2761</v>
      </c>
      <c r="F18686" s="2">
        <v>0.25</v>
      </c>
      <c r="G18686" s="2">
        <v>1.22</v>
      </c>
      <c r="H18686" s="2">
        <v>0.08</v>
      </c>
      <c r="I18686" s="2">
        <v>0.03</v>
      </c>
      <c r="J18686" s="1">
        <v>32.346499999999999</v>
      </c>
    </row>
    <row r="18687" spans="1:10" x14ac:dyDescent="0.3">
      <c r="A18687" s="1" t="s">
        <v>31121</v>
      </c>
      <c r="C18687" s="22" t="str">
        <f t="shared" si="291"/>
        <v>99153</v>
      </c>
      <c r="E18687" s="1" t="s">
        <v>2761</v>
      </c>
      <c r="F18687" s="2">
        <v>0</v>
      </c>
      <c r="G18687" s="2">
        <v>0.34</v>
      </c>
      <c r="H18687" s="2">
        <v>0.34</v>
      </c>
      <c r="I18687" s="2">
        <v>0.02</v>
      </c>
      <c r="J18687" s="1">
        <v>32.346499999999999</v>
      </c>
    </row>
    <row r="18688" spans="1:10" x14ac:dyDescent="0.3">
      <c r="A18688" s="1" t="s">
        <v>31122</v>
      </c>
      <c r="C18688" s="22" t="str">
        <f t="shared" si="291"/>
        <v>99155</v>
      </c>
      <c r="E18688" s="1" t="s">
        <v>2761</v>
      </c>
      <c r="F18688" s="2">
        <v>1.9</v>
      </c>
      <c r="G18688" s="2">
        <v>0.35</v>
      </c>
      <c r="H18688" s="2">
        <v>0.35</v>
      </c>
      <c r="I18688" s="2">
        <v>0.21</v>
      </c>
      <c r="J18688" s="1">
        <v>32.346499999999999</v>
      </c>
    </row>
    <row r="18689" spans="1:10" x14ac:dyDescent="0.3">
      <c r="A18689" s="1" t="s">
        <v>31123</v>
      </c>
      <c r="C18689" s="22" t="str">
        <f t="shared" si="291"/>
        <v>99156</v>
      </c>
      <c r="E18689" s="1" t="s">
        <v>2761</v>
      </c>
      <c r="F18689" s="2">
        <v>1.65</v>
      </c>
      <c r="G18689" s="2">
        <v>0.39</v>
      </c>
      <c r="H18689" s="2">
        <v>0.39</v>
      </c>
      <c r="I18689" s="2">
        <v>0.16</v>
      </c>
      <c r="J18689" s="1">
        <v>32.346499999999999</v>
      </c>
    </row>
    <row r="18690" spans="1:10" x14ac:dyDescent="0.3">
      <c r="A18690" s="1" t="s">
        <v>31124</v>
      </c>
      <c r="C18690" s="22" t="str">
        <f t="shared" si="291"/>
        <v>99157</v>
      </c>
      <c r="E18690" s="1" t="s">
        <v>2761</v>
      </c>
      <c r="F18690" s="2">
        <v>1.25</v>
      </c>
      <c r="G18690" s="2">
        <v>0.33</v>
      </c>
      <c r="H18690" s="2">
        <v>0.33</v>
      </c>
      <c r="I18690" s="2">
        <v>0.13</v>
      </c>
      <c r="J18690" s="1">
        <v>32.346499999999999</v>
      </c>
    </row>
    <row r="18691" spans="1:10" x14ac:dyDescent="0.3">
      <c r="A18691" s="1" t="s">
        <v>31125</v>
      </c>
      <c r="C18691" s="22" t="str">
        <f t="shared" si="291"/>
        <v>99170</v>
      </c>
      <c r="E18691" s="1" t="s">
        <v>2761</v>
      </c>
      <c r="F18691" s="2">
        <v>1.75</v>
      </c>
      <c r="G18691" s="2">
        <v>3.06</v>
      </c>
      <c r="H18691" s="2">
        <v>0.63</v>
      </c>
      <c r="I18691" s="2">
        <v>0.13</v>
      </c>
      <c r="J18691" s="1">
        <v>32.346499999999999</v>
      </c>
    </row>
    <row r="18692" spans="1:10" x14ac:dyDescent="0.3">
      <c r="A18692" s="1" t="s">
        <v>31126</v>
      </c>
      <c r="C18692" s="22" t="str">
        <f t="shared" si="291"/>
        <v>99172</v>
      </c>
      <c r="E18692" s="1" t="s">
        <v>85</v>
      </c>
      <c r="F18692" s="2">
        <v>0</v>
      </c>
      <c r="G18692" s="2">
        <v>0</v>
      </c>
      <c r="H18692" s="2">
        <v>0</v>
      </c>
      <c r="I18692" s="2">
        <v>0</v>
      </c>
      <c r="J18692" s="1">
        <v>32.346499999999999</v>
      </c>
    </row>
    <row r="18693" spans="1:10" x14ac:dyDescent="0.3">
      <c r="A18693" s="1" t="s">
        <v>31127</v>
      </c>
      <c r="C18693" s="22" t="str">
        <f t="shared" si="291"/>
        <v>99173</v>
      </c>
      <c r="E18693" s="1" t="s">
        <v>85</v>
      </c>
      <c r="F18693" s="2">
        <v>0</v>
      </c>
      <c r="G18693" s="2">
        <v>0.09</v>
      </c>
      <c r="H18693" s="2">
        <v>0.09</v>
      </c>
      <c r="I18693" s="2">
        <v>0.01</v>
      </c>
      <c r="J18693" s="1">
        <v>32.346499999999999</v>
      </c>
    </row>
    <row r="18694" spans="1:10" x14ac:dyDescent="0.3">
      <c r="A18694" s="1" t="s">
        <v>31128</v>
      </c>
      <c r="C18694" s="22" t="str">
        <f t="shared" si="291"/>
        <v>99174</v>
      </c>
      <c r="E18694" s="1" t="s">
        <v>85</v>
      </c>
      <c r="F18694" s="2">
        <v>0</v>
      </c>
      <c r="G18694" s="2">
        <v>0.18</v>
      </c>
      <c r="H18694" s="2">
        <v>0.18</v>
      </c>
      <c r="I18694" s="2">
        <v>0.01</v>
      </c>
      <c r="J18694" s="1">
        <v>32.346499999999999</v>
      </c>
    </row>
    <row r="18695" spans="1:10" x14ac:dyDescent="0.3">
      <c r="A18695" s="1" t="s">
        <v>31129</v>
      </c>
      <c r="C18695" s="22" t="str">
        <f t="shared" si="291"/>
        <v>99175</v>
      </c>
      <c r="E18695" s="1" t="s">
        <v>2761</v>
      </c>
      <c r="F18695" s="2">
        <v>0</v>
      </c>
      <c r="G18695" s="2">
        <v>0.89</v>
      </c>
      <c r="H18695" s="2">
        <v>0.89</v>
      </c>
      <c r="I18695" s="2">
        <v>0.01</v>
      </c>
      <c r="J18695" s="1">
        <v>32.346499999999999</v>
      </c>
    </row>
    <row r="18696" spans="1:10" x14ac:dyDescent="0.3">
      <c r="A18696" s="1" t="s">
        <v>31130</v>
      </c>
      <c r="C18696" s="22" t="str">
        <f t="shared" si="291"/>
        <v>99177</v>
      </c>
      <c r="E18696" s="1" t="s">
        <v>85</v>
      </c>
      <c r="F18696" s="2">
        <v>0</v>
      </c>
      <c r="G18696" s="2">
        <v>0.14000000000000001</v>
      </c>
      <c r="H18696" s="2">
        <v>0.14000000000000001</v>
      </c>
      <c r="I18696" s="2">
        <v>0.01</v>
      </c>
      <c r="J18696" s="1">
        <v>32.346499999999999</v>
      </c>
    </row>
    <row r="18697" spans="1:10" x14ac:dyDescent="0.3">
      <c r="A18697" s="1" t="s">
        <v>31131</v>
      </c>
      <c r="C18697" s="22" t="str">
        <f t="shared" si="291"/>
        <v>99183</v>
      </c>
      <c r="E18697" s="1" t="s">
        <v>2761</v>
      </c>
      <c r="F18697" s="2">
        <v>2.11</v>
      </c>
      <c r="G18697" s="2">
        <v>0.78</v>
      </c>
      <c r="H18697" s="2">
        <v>0.78</v>
      </c>
      <c r="I18697" s="2">
        <v>0.27</v>
      </c>
      <c r="J18697" s="1">
        <v>32.346499999999999</v>
      </c>
    </row>
    <row r="18698" spans="1:10" x14ac:dyDescent="0.3">
      <c r="A18698" s="1" t="s">
        <v>31132</v>
      </c>
      <c r="C18698" s="22" t="str">
        <f t="shared" si="291"/>
        <v>99184</v>
      </c>
      <c r="E18698" s="1" t="s">
        <v>2761</v>
      </c>
      <c r="F18698" s="2">
        <v>4.5</v>
      </c>
      <c r="G18698" s="2">
        <v>1.55</v>
      </c>
      <c r="H18698" s="2">
        <v>1.55</v>
      </c>
      <c r="I18698" s="2">
        <v>0.28999999999999998</v>
      </c>
      <c r="J18698" s="1">
        <v>32.346499999999999</v>
      </c>
    </row>
    <row r="18699" spans="1:10" x14ac:dyDescent="0.3">
      <c r="A18699" s="1" t="s">
        <v>31133</v>
      </c>
      <c r="C18699" s="22" t="str">
        <f t="shared" si="291"/>
        <v>99188</v>
      </c>
      <c r="E18699" s="1" t="s">
        <v>85</v>
      </c>
      <c r="F18699" s="2">
        <v>0.2</v>
      </c>
      <c r="G18699" s="2">
        <v>0.14000000000000001</v>
      </c>
      <c r="H18699" s="2">
        <v>0.08</v>
      </c>
      <c r="I18699" s="2">
        <v>0.01</v>
      </c>
      <c r="J18699" s="1">
        <v>32.346499999999999</v>
      </c>
    </row>
    <row r="18700" spans="1:10" x14ac:dyDescent="0.3">
      <c r="A18700" s="1" t="s">
        <v>31134</v>
      </c>
      <c r="C18700" s="22" t="str">
        <f t="shared" ref="C18700:C18763" si="292">CONCATENATE(A18700,B18700)</f>
        <v>99190</v>
      </c>
      <c r="E18700" s="1" t="s">
        <v>40</v>
      </c>
      <c r="F18700" s="2">
        <v>0</v>
      </c>
      <c r="G18700" s="2">
        <v>0</v>
      </c>
      <c r="H18700" s="2">
        <v>0</v>
      </c>
      <c r="I18700" s="2">
        <v>0</v>
      </c>
      <c r="J18700" s="1">
        <v>32.346499999999999</v>
      </c>
    </row>
    <row r="18701" spans="1:10" x14ac:dyDescent="0.3">
      <c r="A18701" s="1" t="s">
        <v>31135</v>
      </c>
      <c r="C18701" s="22" t="str">
        <f t="shared" si="292"/>
        <v>99191</v>
      </c>
      <c r="E18701" s="1" t="s">
        <v>40</v>
      </c>
      <c r="F18701" s="2">
        <v>0</v>
      </c>
      <c r="G18701" s="2">
        <v>0</v>
      </c>
      <c r="H18701" s="2">
        <v>0</v>
      </c>
      <c r="I18701" s="2">
        <v>0</v>
      </c>
      <c r="J18701" s="1">
        <v>32.346499999999999</v>
      </c>
    </row>
    <row r="18702" spans="1:10" x14ac:dyDescent="0.3">
      <c r="A18702" s="1" t="s">
        <v>31136</v>
      </c>
      <c r="C18702" s="22" t="str">
        <f t="shared" si="292"/>
        <v>99192</v>
      </c>
      <c r="E18702" s="1" t="s">
        <v>40</v>
      </c>
      <c r="F18702" s="2">
        <v>0</v>
      </c>
      <c r="G18702" s="2">
        <v>0</v>
      </c>
      <c r="H18702" s="2">
        <v>0</v>
      </c>
      <c r="I18702" s="2">
        <v>0</v>
      </c>
      <c r="J18702" s="1">
        <v>32.346499999999999</v>
      </c>
    </row>
    <row r="18703" spans="1:10" x14ac:dyDescent="0.3">
      <c r="A18703" s="1" t="s">
        <v>31137</v>
      </c>
      <c r="C18703" s="22" t="str">
        <f t="shared" si="292"/>
        <v>99195</v>
      </c>
      <c r="E18703" s="1" t="s">
        <v>2761</v>
      </c>
      <c r="F18703" s="2">
        <v>0</v>
      </c>
      <c r="G18703" s="2">
        <v>2.65</v>
      </c>
      <c r="H18703" s="2">
        <v>2.65</v>
      </c>
      <c r="I18703" s="2">
        <v>0.04</v>
      </c>
      <c r="J18703" s="1">
        <v>32.346499999999999</v>
      </c>
    </row>
    <row r="18704" spans="1:10" x14ac:dyDescent="0.3">
      <c r="A18704" s="1" t="s">
        <v>31138</v>
      </c>
      <c r="C18704" s="22" t="str">
        <f t="shared" si="292"/>
        <v>99199</v>
      </c>
      <c r="E18704" s="1" t="s">
        <v>562</v>
      </c>
      <c r="F18704" s="2">
        <v>0</v>
      </c>
      <c r="G18704" s="2">
        <v>0</v>
      </c>
      <c r="H18704" s="2">
        <v>0</v>
      </c>
      <c r="I18704" s="2">
        <v>0</v>
      </c>
      <c r="J18704" s="1">
        <v>32.346499999999999</v>
      </c>
    </row>
    <row r="18705" spans="1:10" x14ac:dyDescent="0.3">
      <c r="A18705" s="1" t="s">
        <v>31139</v>
      </c>
      <c r="C18705" s="22" t="str">
        <f t="shared" si="292"/>
        <v>99202</v>
      </c>
      <c r="E18705" s="1" t="s">
        <v>2761</v>
      </c>
      <c r="F18705" s="2">
        <v>0.93</v>
      </c>
      <c r="G18705" s="2">
        <v>1.1599999999999999</v>
      </c>
      <c r="H18705" s="2">
        <v>0.4</v>
      </c>
      <c r="I18705" s="2">
        <v>7.0000000000000007E-2</v>
      </c>
      <c r="J18705" s="1">
        <v>32.346499999999999</v>
      </c>
    </row>
    <row r="18706" spans="1:10" x14ac:dyDescent="0.3">
      <c r="A18706" s="1" t="s">
        <v>31140</v>
      </c>
      <c r="C18706" s="22" t="str">
        <f t="shared" si="292"/>
        <v>99203</v>
      </c>
      <c r="E18706" s="1" t="s">
        <v>2761</v>
      </c>
      <c r="F18706" s="2">
        <v>1.6</v>
      </c>
      <c r="G18706" s="2">
        <v>1.61</v>
      </c>
      <c r="H18706" s="2">
        <v>0.69</v>
      </c>
      <c r="I18706" s="2">
        <v>0.16</v>
      </c>
      <c r="J18706" s="1">
        <v>32.346499999999999</v>
      </c>
    </row>
    <row r="18707" spans="1:10" x14ac:dyDescent="0.3">
      <c r="A18707" s="1" t="s">
        <v>31141</v>
      </c>
      <c r="C18707" s="22" t="str">
        <f t="shared" si="292"/>
        <v>99204</v>
      </c>
      <c r="E18707" s="1" t="s">
        <v>2761</v>
      </c>
      <c r="F18707" s="2">
        <v>2.6</v>
      </c>
      <c r="G18707" s="2">
        <v>2.21</v>
      </c>
      <c r="H18707" s="2">
        <v>1.1499999999999999</v>
      </c>
      <c r="I18707" s="2">
        <v>0.24</v>
      </c>
      <c r="J18707" s="1">
        <v>32.346499999999999</v>
      </c>
    </row>
    <row r="18708" spans="1:10" x14ac:dyDescent="0.3">
      <c r="A18708" s="1" t="s">
        <v>31142</v>
      </c>
      <c r="C18708" s="22" t="str">
        <f t="shared" si="292"/>
        <v>99205</v>
      </c>
      <c r="E18708" s="1" t="s">
        <v>2761</v>
      </c>
      <c r="F18708" s="2">
        <v>3.5</v>
      </c>
      <c r="G18708" s="2">
        <v>2.83</v>
      </c>
      <c r="H18708" s="2">
        <v>1.59</v>
      </c>
      <c r="I18708" s="2">
        <v>0.34</v>
      </c>
      <c r="J18708" s="1">
        <v>32.346499999999999</v>
      </c>
    </row>
    <row r="18709" spans="1:10" x14ac:dyDescent="0.3">
      <c r="A18709" s="1" t="s">
        <v>31143</v>
      </c>
      <c r="C18709" s="22" t="str">
        <f t="shared" si="292"/>
        <v>99211</v>
      </c>
      <c r="E18709" s="1" t="s">
        <v>2761</v>
      </c>
      <c r="F18709" s="2">
        <v>0.18</v>
      </c>
      <c r="G18709" s="2">
        <v>0.51</v>
      </c>
      <c r="H18709" s="2">
        <v>7.0000000000000007E-2</v>
      </c>
      <c r="I18709" s="2">
        <v>0.01</v>
      </c>
      <c r="J18709" s="1">
        <v>32.346499999999999</v>
      </c>
    </row>
    <row r="18710" spans="1:10" x14ac:dyDescent="0.3">
      <c r="A18710" s="1" t="s">
        <v>31144</v>
      </c>
      <c r="C18710" s="22" t="str">
        <f t="shared" si="292"/>
        <v>99212</v>
      </c>
      <c r="E18710" s="1" t="s">
        <v>2761</v>
      </c>
      <c r="F18710" s="2">
        <v>0.7</v>
      </c>
      <c r="G18710" s="2">
        <v>0.95</v>
      </c>
      <c r="H18710" s="2">
        <v>0.3</v>
      </c>
      <c r="I18710" s="2">
        <v>0.05</v>
      </c>
      <c r="J18710" s="1">
        <v>32.346499999999999</v>
      </c>
    </row>
    <row r="18711" spans="1:10" x14ac:dyDescent="0.3">
      <c r="A18711" s="1" t="s">
        <v>31145</v>
      </c>
      <c r="C18711" s="22" t="str">
        <f t="shared" si="292"/>
        <v>99213</v>
      </c>
      <c r="E18711" s="1" t="s">
        <v>2761</v>
      </c>
      <c r="F18711" s="2">
        <v>1.3</v>
      </c>
      <c r="G18711" s="2">
        <v>1.35</v>
      </c>
      <c r="H18711" s="2">
        <v>0.56999999999999995</v>
      </c>
      <c r="I18711" s="2">
        <v>0.1</v>
      </c>
      <c r="J18711" s="1">
        <v>32.346499999999999</v>
      </c>
    </row>
    <row r="18712" spans="1:10" x14ac:dyDescent="0.3">
      <c r="A18712" s="1" t="s">
        <v>31146</v>
      </c>
      <c r="C18712" s="22" t="str">
        <f t="shared" si="292"/>
        <v>99214</v>
      </c>
      <c r="E18712" s="1" t="s">
        <v>2761</v>
      </c>
      <c r="F18712" s="2">
        <v>1.92</v>
      </c>
      <c r="G18712" s="2">
        <v>1.8</v>
      </c>
      <c r="H18712" s="2">
        <v>0.83</v>
      </c>
      <c r="I18712" s="2">
        <v>0.15</v>
      </c>
      <c r="J18712" s="1">
        <v>32.346499999999999</v>
      </c>
    </row>
    <row r="18713" spans="1:10" x14ac:dyDescent="0.3">
      <c r="A18713" s="1" t="s">
        <v>31147</v>
      </c>
      <c r="C18713" s="22" t="str">
        <f t="shared" si="292"/>
        <v>99215</v>
      </c>
      <c r="E18713" s="1" t="s">
        <v>2761</v>
      </c>
      <c r="F18713" s="2">
        <v>2.8</v>
      </c>
      <c r="G18713" s="2">
        <v>2.42</v>
      </c>
      <c r="H18713" s="2">
        <v>1.28</v>
      </c>
      <c r="I18713" s="2">
        <v>0.21</v>
      </c>
      <c r="J18713" s="1">
        <v>32.346499999999999</v>
      </c>
    </row>
    <row r="18714" spans="1:10" x14ac:dyDescent="0.3">
      <c r="A18714" s="1" t="s">
        <v>31148</v>
      </c>
      <c r="C18714" s="22" t="str">
        <f t="shared" si="292"/>
        <v>99221</v>
      </c>
      <c r="E18714" s="1" t="s">
        <v>2761</v>
      </c>
      <c r="F18714" s="2">
        <v>1.63</v>
      </c>
      <c r="G18714" s="2">
        <v>0.66</v>
      </c>
      <c r="H18714" s="2">
        <v>0.66</v>
      </c>
      <c r="I18714" s="2">
        <v>0.17</v>
      </c>
      <c r="J18714" s="1">
        <v>32.346499999999999</v>
      </c>
    </row>
    <row r="18715" spans="1:10" x14ac:dyDescent="0.3">
      <c r="A18715" s="1" t="s">
        <v>31149</v>
      </c>
      <c r="C18715" s="22" t="str">
        <f t="shared" si="292"/>
        <v>99222</v>
      </c>
      <c r="E18715" s="1" t="s">
        <v>2761</v>
      </c>
      <c r="F18715" s="2">
        <v>2.6</v>
      </c>
      <c r="G18715" s="2">
        <v>1.06</v>
      </c>
      <c r="H18715" s="2">
        <v>1.06</v>
      </c>
      <c r="I18715" s="2">
        <v>0.22</v>
      </c>
      <c r="J18715" s="1">
        <v>32.346499999999999</v>
      </c>
    </row>
    <row r="18716" spans="1:10" x14ac:dyDescent="0.3">
      <c r="A18716" s="1" t="s">
        <v>31150</v>
      </c>
      <c r="C18716" s="22" t="str">
        <f t="shared" si="292"/>
        <v>99223</v>
      </c>
      <c r="E18716" s="1" t="s">
        <v>2761</v>
      </c>
      <c r="F18716" s="2">
        <v>3.5</v>
      </c>
      <c r="G18716" s="2">
        <v>1.39</v>
      </c>
      <c r="H18716" s="2">
        <v>1.39</v>
      </c>
      <c r="I18716" s="2">
        <v>0.28000000000000003</v>
      </c>
      <c r="J18716" s="1">
        <v>32.346499999999999</v>
      </c>
    </row>
    <row r="18717" spans="1:10" x14ac:dyDescent="0.3">
      <c r="A18717" s="1" t="s">
        <v>31151</v>
      </c>
      <c r="C18717" s="22" t="str">
        <f t="shared" si="292"/>
        <v>99231</v>
      </c>
      <c r="E18717" s="1" t="s">
        <v>2761</v>
      </c>
      <c r="F18717" s="2">
        <v>1</v>
      </c>
      <c r="G18717" s="2">
        <v>0.38</v>
      </c>
      <c r="H18717" s="2">
        <v>0.38</v>
      </c>
      <c r="I18717" s="2">
        <v>0.08</v>
      </c>
      <c r="J18717" s="1">
        <v>32.346499999999999</v>
      </c>
    </row>
    <row r="18718" spans="1:10" x14ac:dyDescent="0.3">
      <c r="A18718" s="1" t="s">
        <v>31152</v>
      </c>
      <c r="C18718" s="22" t="str">
        <f t="shared" si="292"/>
        <v>99232</v>
      </c>
      <c r="E18718" s="1" t="s">
        <v>2761</v>
      </c>
      <c r="F18718" s="2">
        <v>1.59</v>
      </c>
      <c r="G18718" s="2">
        <v>0.64</v>
      </c>
      <c r="H18718" s="2">
        <v>0.64</v>
      </c>
      <c r="I18718" s="2">
        <v>0.13</v>
      </c>
      <c r="J18718" s="1">
        <v>32.346499999999999</v>
      </c>
    </row>
    <row r="18719" spans="1:10" x14ac:dyDescent="0.3">
      <c r="A18719" s="1" t="s">
        <v>31153</v>
      </c>
      <c r="C18719" s="22" t="str">
        <f t="shared" si="292"/>
        <v>99233</v>
      </c>
      <c r="E18719" s="1" t="s">
        <v>2761</v>
      </c>
      <c r="F18719" s="2">
        <v>2.4</v>
      </c>
      <c r="G18719" s="2">
        <v>0.95</v>
      </c>
      <c r="H18719" s="2">
        <v>0.95</v>
      </c>
      <c r="I18719" s="2">
        <v>0.17</v>
      </c>
      <c r="J18719" s="1">
        <v>32.346499999999999</v>
      </c>
    </row>
    <row r="18720" spans="1:10" x14ac:dyDescent="0.3">
      <c r="A18720" s="1" t="s">
        <v>31154</v>
      </c>
      <c r="C18720" s="22" t="str">
        <f t="shared" si="292"/>
        <v>99234</v>
      </c>
      <c r="E18720" s="1" t="s">
        <v>2761</v>
      </c>
      <c r="F18720" s="2">
        <v>2</v>
      </c>
      <c r="G18720" s="2">
        <v>0.74</v>
      </c>
      <c r="H18720" s="2">
        <v>0.74</v>
      </c>
      <c r="I18720" s="2">
        <v>0.16</v>
      </c>
      <c r="J18720" s="1">
        <v>32.346499999999999</v>
      </c>
    </row>
    <row r="18721" spans="1:10" x14ac:dyDescent="0.3">
      <c r="A18721" s="1" t="s">
        <v>31155</v>
      </c>
      <c r="C18721" s="22" t="str">
        <f t="shared" si="292"/>
        <v>99235</v>
      </c>
      <c r="E18721" s="1" t="s">
        <v>2761</v>
      </c>
      <c r="F18721" s="2">
        <v>3.24</v>
      </c>
      <c r="G18721" s="2">
        <v>1.24</v>
      </c>
      <c r="H18721" s="2">
        <v>1.24</v>
      </c>
      <c r="I18721" s="2">
        <v>0.24</v>
      </c>
      <c r="J18721" s="1">
        <v>32.346499999999999</v>
      </c>
    </row>
    <row r="18722" spans="1:10" x14ac:dyDescent="0.3">
      <c r="A18722" s="1" t="s">
        <v>31156</v>
      </c>
      <c r="C18722" s="22" t="str">
        <f t="shared" si="292"/>
        <v>99236</v>
      </c>
      <c r="E18722" s="1" t="s">
        <v>2761</v>
      </c>
      <c r="F18722" s="2">
        <v>4.3</v>
      </c>
      <c r="G18722" s="2">
        <v>1.54</v>
      </c>
      <c r="H18722" s="2">
        <v>1.54</v>
      </c>
      <c r="I18722" s="2">
        <v>0.33</v>
      </c>
      <c r="J18722" s="1">
        <v>32.346499999999999</v>
      </c>
    </row>
    <row r="18723" spans="1:10" x14ac:dyDescent="0.3">
      <c r="A18723" s="1" t="s">
        <v>31157</v>
      </c>
      <c r="C18723" s="22" t="str">
        <f t="shared" si="292"/>
        <v>99238</v>
      </c>
      <c r="E18723" s="1" t="s">
        <v>2761</v>
      </c>
      <c r="F18723" s="2">
        <v>1.5</v>
      </c>
      <c r="G18723" s="2">
        <v>0.8</v>
      </c>
      <c r="H18723" s="2">
        <v>0.8</v>
      </c>
      <c r="I18723" s="2">
        <v>0.12</v>
      </c>
      <c r="J18723" s="1">
        <v>32.346499999999999</v>
      </c>
    </row>
    <row r="18724" spans="1:10" x14ac:dyDescent="0.3">
      <c r="A18724" s="1" t="s">
        <v>31158</v>
      </c>
      <c r="C18724" s="22" t="str">
        <f t="shared" si="292"/>
        <v>99239</v>
      </c>
      <c r="E18724" s="1" t="s">
        <v>2761</v>
      </c>
      <c r="F18724" s="2">
        <v>2.15</v>
      </c>
      <c r="G18724" s="2">
        <v>1.1100000000000001</v>
      </c>
      <c r="H18724" s="2">
        <v>1.1100000000000001</v>
      </c>
      <c r="I18724" s="2">
        <v>0.16</v>
      </c>
      <c r="J18724" s="1">
        <v>32.346499999999999</v>
      </c>
    </row>
    <row r="18725" spans="1:10" x14ac:dyDescent="0.3">
      <c r="A18725" s="1" t="s">
        <v>31159</v>
      </c>
      <c r="C18725" s="22" t="str">
        <f t="shared" si="292"/>
        <v>99242</v>
      </c>
      <c r="E18725" s="1" t="s">
        <v>7</v>
      </c>
      <c r="F18725" s="2">
        <v>1.08</v>
      </c>
      <c r="G18725" s="2">
        <v>1.1000000000000001</v>
      </c>
      <c r="H18725" s="2">
        <v>0.51</v>
      </c>
      <c r="I18725" s="2">
        <v>0.06</v>
      </c>
      <c r="J18725" s="1">
        <v>32.346499999999999</v>
      </c>
    </row>
    <row r="18726" spans="1:10" x14ac:dyDescent="0.3">
      <c r="A18726" s="1" t="s">
        <v>31160</v>
      </c>
      <c r="C18726" s="22" t="str">
        <f t="shared" si="292"/>
        <v>99243</v>
      </c>
      <c r="E18726" s="1" t="s">
        <v>7</v>
      </c>
      <c r="F18726" s="2">
        <v>1.8</v>
      </c>
      <c r="G18726" s="2">
        <v>1.46</v>
      </c>
      <c r="H18726" s="2">
        <v>0.71</v>
      </c>
      <c r="I18726" s="2">
        <v>0.12</v>
      </c>
      <c r="J18726" s="1">
        <v>32.346499999999999</v>
      </c>
    </row>
    <row r="18727" spans="1:10" x14ac:dyDescent="0.3">
      <c r="A18727" s="1" t="s">
        <v>31161</v>
      </c>
      <c r="C18727" s="22" t="str">
        <f t="shared" si="292"/>
        <v>99244</v>
      </c>
      <c r="E18727" s="1" t="s">
        <v>7</v>
      </c>
      <c r="F18727" s="2">
        <v>2.69</v>
      </c>
      <c r="G18727" s="2">
        <v>1.96</v>
      </c>
      <c r="H18727" s="2">
        <v>1.1399999999999999</v>
      </c>
      <c r="I18727" s="2">
        <v>0.16</v>
      </c>
      <c r="J18727" s="1">
        <v>32.346499999999999</v>
      </c>
    </row>
    <row r="18728" spans="1:10" x14ac:dyDescent="0.3">
      <c r="A18728" s="1" t="s">
        <v>31162</v>
      </c>
      <c r="C18728" s="22" t="str">
        <f t="shared" si="292"/>
        <v>99245</v>
      </c>
      <c r="E18728" s="1" t="s">
        <v>7</v>
      </c>
      <c r="F18728" s="2">
        <v>3.75</v>
      </c>
      <c r="G18728" s="2">
        <v>2.2999999999999998</v>
      </c>
      <c r="H18728" s="2">
        <v>1.38</v>
      </c>
      <c r="I18728" s="2">
        <v>0.22</v>
      </c>
      <c r="J18728" s="1">
        <v>32.346499999999999</v>
      </c>
    </row>
    <row r="18729" spans="1:10" x14ac:dyDescent="0.3">
      <c r="A18729" s="1" t="s">
        <v>31163</v>
      </c>
      <c r="C18729" s="22" t="str">
        <f t="shared" si="292"/>
        <v>99252</v>
      </c>
      <c r="E18729" s="1" t="s">
        <v>7</v>
      </c>
      <c r="F18729" s="2">
        <v>1.5</v>
      </c>
      <c r="G18729" s="2">
        <v>0.52</v>
      </c>
      <c r="H18729" s="2">
        <v>0.52</v>
      </c>
      <c r="I18729" s="2">
        <v>0.08</v>
      </c>
      <c r="J18729" s="1">
        <v>32.346499999999999</v>
      </c>
    </row>
    <row r="18730" spans="1:10" x14ac:dyDescent="0.3">
      <c r="A18730" s="1" t="s">
        <v>31164</v>
      </c>
      <c r="C18730" s="22" t="str">
        <f t="shared" si="292"/>
        <v>99253</v>
      </c>
      <c r="E18730" s="1" t="s">
        <v>7</v>
      </c>
      <c r="F18730" s="2">
        <v>2</v>
      </c>
      <c r="G18730" s="2">
        <v>0.84</v>
      </c>
      <c r="H18730" s="2">
        <v>0.84</v>
      </c>
      <c r="I18730" s="2">
        <v>0.13</v>
      </c>
      <c r="J18730" s="1">
        <v>32.346499999999999</v>
      </c>
    </row>
    <row r="18731" spans="1:10" x14ac:dyDescent="0.3">
      <c r="A18731" s="1" t="s">
        <v>31165</v>
      </c>
      <c r="C18731" s="22" t="str">
        <f t="shared" si="292"/>
        <v>99254</v>
      </c>
      <c r="E18731" s="1" t="s">
        <v>7</v>
      </c>
      <c r="F18731" s="2">
        <v>2.72</v>
      </c>
      <c r="G18731" s="2">
        <v>1.23</v>
      </c>
      <c r="H18731" s="2">
        <v>1.23</v>
      </c>
      <c r="I18731" s="2">
        <v>0.16</v>
      </c>
      <c r="J18731" s="1">
        <v>32.346499999999999</v>
      </c>
    </row>
    <row r="18732" spans="1:10" x14ac:dyDescent="0.3">
      <c r="A18732" s="1" t="s">
        <v>31166</v>
      </c>
      <c r="C18732" s="22" t="str">
        <f t="shared" si="292"/>
        <v>99255</v>
      </c>
      <c r="E18732" s="1" t="s">
        <v>7</v>
      </c>
      <c r="F18732" s="2">
        <v>3.86</v>
      </c>
      <c r="G18732" s="2">
        <v>1.44</v>
      </c>
      <c r="H18732" s="2">
        <v>1.44</v>
      </c>
      <c r="I18732" s="2">
        <v>0.22</v>
      </c>
      <c r="J18732" s="1">
        <v>32.346499999999999</v>
      </c>
    </row>
    <row r="18733" spans="1:10" x14ac:dyDescent="0.3">
      <c r="A18733" s="1" t="s">
        <v>31167</v>
      </c>
      <c r="C18733" s="22" t="str">
        <f t="shared" si="292"/>
        <v>99281</v>
      </c>
      <c r="E18733" s="1" t="s">
        <v>2761</v>
      </c>
      <c r="F18733" s="2">
        <v>0.25</v>
      </c>
      <c r="G18733" s="2">
        <v>0.06</v>
      </c>
      <c r="H18733" s="2">
        <v>0.06</v>
      </c>
      <c r="I18733" s="2">
        <v>0.03</v>
      </c>
      <c r="J18733" s="1">
        <v>32.346499999999999</v>
      </c>
    </row>
    <row r="18734" spans="1:10" x14ac:dyDescent="0.3">
      <c r="A18734" s="1" t="s">
        <v>31168</v>
      </c>
      <c r="C18734" s="22" t="str">
        <f t="shared" si="292"/>
        <v>99282</v>
      </c>
      <c r="E18734" s="1" t="s">
        <v>2761</v>
      </c>
      <c r="F18734" s="2">
        <v>0.93</v>
      </c>
      <c r="G18734" s="2">
        <v>0.22</v>
      </c>
      <c r="H18734" s="2">
        <v>0.22</v>
      </c>
      <c r="I18734" s="2">
        <v>0.1</v>
      </c>
      <c r="J18734" s="1">
        <v>32.346499999999999</v>
      </c>
    </row>
    <row r="18735" spans="1:10" x14ac:dyDescent="0.3">
      <c r="A18735" s="1" t="s">
        <v>31169</v>
      </c>
      <c r="C18735" s="22" t="str">
        <f t="shared" si="292"/>
        <v>99283</v>
      </c>
      <c r="E18735" s="1" t="s">
        <v>2761</v>
      </c>
      <c r="F18735" s="2">
        <v>1.6</v>
      </c>
      <c r="G18735" s="2">
        <v>0.35</v>
      </c>
      <c r="H18735" s="2">
        <v>0.35</v>
      </c>
      <c r="I18735" s="2">
        <v>0.16</v>
      </c>
      <c r="J18735" s="1">
        <v>32.346499999999999</v>
      </c>
    </row>
    <row r="18736" spans="1:10" x14ac:dyDescent="0.3">
      <c r="A18736" s="1" t="s">
        <v>31170</v>
      </c>
      <c r="C18736" s="22" t="str">
        <f t="shared" si="292"/>
        <v>99284</v>
      </c>
      <c r="E18736" s="1" t="s">
        <v>2761</v>
      </c>
      <c r="F18736" s="2">
        <v>2.74</v>
      </c>
      <c r="G18736" s="2">
        <v>0.56999999999999995</v>
      </c>
      <c r="H18736" s="2">
        <v>0.56999999999999995</v>
      </c>
      <c r="I18736" s="2">
        <v>0.28999999999999998</v>
      </c>
      <c r="J18736" s="1">
        <v>32.346499999999999</v>
      </c>
    </row>
    <row r="18737" spans="1:10" x14ac:dyDescent="0.3">
      <c r="A18737" s="1" t="s">
        <v>31171</v>
      </c>
      <c r="C18737" s="22" t="str">
        <f t="shared" si="292"/>
        <v>99285</v>
      </c>
      <c r="E18737" s="1" t="s">
        <v>2761</v>
      </c>
      <c r="F18737" s="2">
        <v>4</v>
      </c>
      <c r="G18737" s="2">
        <v>0.79</v>
      </c>
      <c r="H18737" s="2">
        <v>0.79</v>
      </c>
      <c r="I18737" s="2">
        <v>0.43</v>
      </c>
      <c r="J18737" s="1">
        <v>32.346499999999999</v>
      </c>
    </row>
    <row r="18738" spans="1:10" x14ac:dyDescent="0.3">
      <c r="A18738" s="1" t="s">
        <v>31172</v>
      </c>
      <c r="C18738" s="22" t="str">
        <f t="shared" si="292"/>
        <v>99288</v>
      </c>
      <c r="E18738" s="1" t="s">
        <v>173</v>
      </c>
      <c r="F18738" s="2">
        <v>0</v>
      </c>
      <c r="G18738" s="2">
        <v>0</v>
      </c>
      <c r="H18738" s="2">
        <v>0</v>
      </c>
      <c r="I18738" s="2">
        <v>0</v>
      </c>
      <c r="J18738" s="1">
        <v>32.346499999999999</v>
      </c>
    </row>
    <row r="18739" spans="1:10" x14ac:dyDescent="0.3">
      <c r="A18739" s="1" t="s">
        <v>31173</v>
      </c>
      <c r="C18739" s="22" t="str">
        <f t="shared" si="292"/>
        <v>99291</v>
      </c>
      <c r="E18739" s="1" t="s">
        <v>2761</v>
      </c>
      <c r="F18739" s="2">
        <v>4.5</v>
      </c>
      <c r="G18739" s="2">
        <v>3.27</v>
      </c>
      <c r="H18739" s="2">
        <v>1.42</v>
      </c>
      <c r="I18739" s="2">
        <v>0.44</v>
      </c>
      <c r="J18739" s="1">
        <v>32.346499999999999</v>
      </c>
    </row>
    <row r="18740" spans="1:10" x14ac:dyDescent="0.3">
      <c r="A18740" s="1" t="s">
        <v>31174</v>
      </c>
      <c r="C18740" s="22" t="str">
        <f t="shared" si="292"/>
        <v>99292</v>
      </c>
      <c r="E18740" s="1" t="s">
        <v>2761</v>
      </c>
      <c r="F18740" s="2">
        <v>2.25</v>
      </c>
      <c r="G18740" s="2">
        <v>1.1100000000000001</v>
      </c>
      <c r="H18740" s="2">
        <v>0.72</v>
      </c>
      <c r="I18740" s="2">
        <v>0.21</v>
      </c>
      <c r="J18740" s="1">
        <v>32.346499999999999</v>
      </c>
    </row>
    <row r="18741" spans="1:10" x14ac:dyDescent="0.3">
      <c r="A18741" s="1" t="s">
        <v>31175</v>
      </c>
      <c r="C18741" s="22" t="str">
        <f t="shared" si="292"/>
        <v>99304</v>
      </c>
      <c r="E18741" s="1" t="s">
        <v>2761</v>
      </c>
      <c r="F18741" s="2">
        <v>1.5</v>
      </c>
      <c r="G18741" s="2">
        <v>0.78</v>
      </c>
      <c r="H18741" s="2">
        <v>0.78</v>
      </c>
      <c r="I18741" s="2">
        <v>0.12</v>
      </c>
      <c r="J18741" s="1">
        <v>32.346499999999999</v>
      </c>
    </row>
    <row r="18742" spans="1:10" x14ac:dyDescent="0.3">
      <c r="A18742" s="1" t="s">
        <v>31176</v>
      </c>
      <c r="C18742" s="22" t="str">
        <f t="shared" si="292"/>
        <v>99305</v>
      </c>
      <c r="E18742" s="1" t="s">
        <v>2761</v>
      </c>
      <c r="F18742" s="2">
        <v>2.5</v>
      </c>
      <c r="G18742" s="2">
        <v>1.31</v>
      </c>
      <c r="H18742" s="2">
        <v>1.31</v>
      </c>
      <c r="I18742" s="2">
        <v>0.16</v>
      </c>
      <c r="J18742" s="1">
        <v>32.346499999999999</v>
      </c>
    </row>
    <row r="18743" spans="1:10" x14ac:dyDescent="0.3">
      <c r="A18743" s="1" t="s">
        <v>31177</v>
      </c>
      <c r="C18743" s="22" t="str">
        <f t="shared" si="292"/>
        <v>99306</v>
      </c>
      <c r="E18743" s="1" t="s">
        <v>2761</v>
      </c>
      <c r="F18743" s="2">
        <v>3.5</v>
      </c>
      <c r="G18743" s="2">
        <v>1.7</v>
      </c>
      <c r="H18743" s="2">
        <v>1.7</v>
      </c>
      <c r="I18743" s="2">
        <v>0.22</v>
      </c>
      <c r="J18743" s="1">
        <v>32.346499999999999</v>
      </c>
    </row>
    <row r="18744" spans="1:10" x14ac:dyDescent="0.3">
      <c r="A18744" s="1" t="s">
        <v>31178</v>
      </c>
      <c r="C18744" s="22" t="str">
        <f t="shared" si="292"/>
        <v>99307</v>
      </c>
      <c r="E18744" s="1" t="s">
        <v>2761</v>
      </c>
      <c r="F18744" s="2">
        <v>0.7</v>
      </c>
      <c r="G18744" s="2">
        <v>0.45</v>
      </c>
      <c r="H18744" s="2">
        <v>0.45</v>
      </c>
      <c r="I18744" s="2">
        <v>0.04</v>
      </c>
      <c r="J18744" s="1">
        <v>32.346499999999999</v>
      </c>
    </row>
    <row r="18745" spans="1:10" x14ac:dyDescent="0.3">
      <c r="A18745" s="1" t="s">
        <v>31179</v>
      </c>
      <c r="C18745" s="22" t="str">
        <f t="shared" si="292"/>
        <v>99308</v>
      </c>
      <c r="E18745" s="1" t="s">
        <v>2761</v>
      </c>
      <c r="F18745" s="2">
        <v>1.3</v>
      </c>
      <c r="G18745" s="2">
        <v>0.84</v>
      </c>
      <c r="H18745" s="2">
        <v>0.84</v>
      </c>
      <c r="I18745" s="2">
        <v>0.08</v>
      </c>
      <c r="J18745" s="1">
        <v>32.346499999999999</v>
      </c>
    </row>
    <row r="18746" spans="1:10" x14ac:dyDescent="0.3">
      <c r="A18746" s="1" t="s">
        <v>31180</v>
      </c>
      <c r="C18746" s="22" t="str">
        <f t="shared" si="292"/>
        <v>99309</v>
      </c>
      <c r="E18746" s="1" t="s">
        <v>2761</v>
      </c>
      <c r="F18746" s="2">
        <v>1.92</v>
      </c>
      <c r="G18746" s="2">
        <v>1.17</v>
      </c>
      <c r="H18746" s="2">
        <v>1.17</v>
      </c>
      <c r="I18746" s="2">
        <v>0.13</v>
      </c>
      <c r="J18746" s="1">
        <v>32.346499999999999</v>
      </c>
    </row>
    <row r="18747" spans="1:10" x14ac:dyDescent="0.3">
      <c r="A18747" s="1" t="s">
        <v>31181</v>
      </c>
      <c r="C18747" s="22" t="str">
        <f t="shared" si="292"/>
        <v>99310</v>
      </c>
      <c r="E18747" s="1" t="s">
        <v>2761</v>
      </c>
      <c r="F18747" s="2">
        <v>2.8</v>
      </c>
      <c r="G18747" s="2">
        <v>1.59</v>
      </c>
      <c r="H18747" s="2">
        <v>1.59</v>
      </c>
      <c r="I18747" s="2">
        <v>0.2</v>
      </c>
      <c r="J18747" s="1">
        <v>32.346499999999999</v>
      </c>
    </row>
    <row r="18748" spans="1:10" x14ac:dyDescent="0.3">
      <c r="A18748" s="1" t="s">
        <v>31182</v>
      </c>
      <c r="C18748" s="22" t="str">
        <f t="shared" si="292"/>
        <v>99315</v>
      </c>
      <c r="E18748" s="1" t="s">
        <v>2761</v>
      </c>
      <c r="F18748" s="2">
        <v>1.5</v>
      </c>
      <c r="G18748" s="2">
        <v>0.83</v>
      </c>
      <c r="H18748" s="2">
        <v>0.83</v>
      </c>
      <c r="I18748" s="2">
        <v>0.1</v>
      </c>
      <c r="J18748" s="1">
        <v>32.346499999999999</v>
      </c>
    </row>
    <row r="18749" spans="1:10" x14ac:dyDescent="0.3">
      <c r="A18749" s="1" t="s">
        <v>31183</v>
      </c>
      <c r="C18749" s="22" t="str">
        <f t="shared" si="292"/>
        <v>99316</v>
      </c>
      <c r="E18749" s="1" t="s">
        <v>2761</v>
      </c>
      <c r="F18749" s="2">
        <v>2.5</v>
      </c>
      <c r="G18749" s="2">
        <v>1.23</v>
      </c>
      <c r="H18749" s="2">
        <v>1.23</v>
      </c>
      <c r="I18749" s="2">
        <v>0.16</v>
      </c>
      <c r="J18749" s="1">
        <v>32.346499999999999</v>
      </c>
    </row>
    <row r="18750" spans="1:10" x14ac:dyDescent="0.3">
      <c r="A18750" s="1" t="s">
        <v>31184</v>
      </c>
      <c r="C18750" s="22" t="str">
        <f t="shared" si="292"/>
        <v>99341</v>
      </c>
      <c r="E18750" s="1" t="s">
        <v>2761</v>
      </c>
      <c r="F18750" s="2">
        <v>1</v>
      </c>
      <c r="G18750" s="2">
        <v>0.43</v>
      </c>
      <c r="H18750" s="2">
        <v>0.43</v>
      </c>
      <c r="I18750" s="2">
        <v>0.04</v>
      </c>
      <c r="J18750" s="1">
        <v>32.346499999999999</v>
      </c>
    </row>
    <row r="18751" spans="1:10" x14ac:dyDescent="0.3">
      <c r="A18751" s="1" t="s">
        <v>31185</v>
      </c>
      <c r="C18751" s="22" t="str">
        <f t="shared" si="292"/>
        <v>99342</v>
      </c>
      <c r="E18751" s="1" t="s">
        <v>2761</v>
      </c>
      <c r="F18751" s="2">
        <v>1.65</v>
      </c>
      <c r="G18751" s="2">
        <v>0.62</v>
      </c>
      <c r="H18751" s="2">
        <v>0.62</v>
      </c>
      <c r="I18751" s="2">
        <v>7.0000000000000007E-2</v>
      </c>
      <c r="J18751" s="1">
        <v>32.346499999999999</v>
      </c>
    </row>
    <row r="18752" spans="1:10" x14ac:dyDescent="0.3">
      <c r="A18752" s="1" t="s">
        <v>31186</v>
      </c>
      <c r="C18752" s="22" t="str">
        <f t="shared" si="292"/>
        <v>99344</v>
      </c>
      <c r="E18752" s="1" t="s">
        <v>2761</v>
      </c>
      <c r="F18752" s="2">
        <v>2.87</v>
      </c>
      <c r="G18752" s="2">
        <v>1.2</v>
      </c>
      <c r="H18752" s="2">
        <v>1.2</v>
      </c>
      <c r="I18752" s="2">
        <v>0.16</v>
      </c>
      <c r="J18752" s="1">
        <v>32.346499999999999</v>
      </c>
    </row>
    <row r="18753" spans="1:10" x14ac:dyDescent="0.3">
      <c r="A18753" s="1" t="s">
        <v>31187</v>
      </c>
      <c r="C18753" s="22" t="str">
        <f t="shared" si="292"/>
        <v>99345</v>
      </c>
      <c r="E18753" s="1" t="s">
        <v>2761</v>
      </c>
      <c r="F18753" s="2">
        <v>3.88</v>
      </c>
      <c r="G18753" s="2">
        <v>1.86</v>
      </c>
      <c r="H18753" s="2">
        <v>1.86</v>
      </c>
      <c r="I18753" s="2">
        <v>0.25</v>
      </c>
      <c r="J18753" s="1">
        <v>32.346499999999999</v>
      </c>
    </row>
    <row r="18754" spans="1:10" x14ac:dyDescent="0.3">
      <c r="A18754" s="1" t="s">
        <v>31188</v>
      </c>
      <c r="C18754" s="22" t="str">
        <f t="shared" si="292"/>
        <v>99347</v>
      </c>
      <c r="E18754" s="1" t="s">
        <v>2761</v>
      </c>
      <c r="F18754" s="2">
        <v>0.9</v>
      </c>
      <c r="G18754" s="2">
        <v>0.41</v>
      </c>
      <c r="H18754" s="2">
        <v>0.41</v>
      </c>
      <c r="I18754" s="2">
        <v>0.04</v>
      </c>
      <c r="J18754" s="1">
        <v>32.346499999999999</v>
      </c>
    </row>
    <row r="18755" spans="1:10" x14ac:dyDescent="0.3">
      <c r="A18755" s="1" t="s">
        <v>31189</v>
      </c>
      <c r="C18755" s="22" t="str">
        <f t="shared" si="292"/>
        <v>99348</v>
      </c>
      <c r="E18755" s="1" t="s">
        <v>2761</v>
      </c>
      <c r="F18755" s="2">
        <v>1.5</v>
      </c>
      <c r="G18755" s="2">
        <v>0.71</v>
      </c>
      <c r="H18755" s="2">
        <v>0.71</v>
      </c>
      <c r="I18755" s="2">
        <v>0.08</v>
      </c>
      <c r="J18755" s="1">
        <v>32.346499999999999</v>
      </c>
    </row>
    <row r="18756" spans="1:10" x14ac:dyDescent="0.3">
      <c r="A18756" s="1" t="s">
        <v>31190</v>
      </c>
      <c r="C18756" s="22" t="str">
        <f t="shared" si="292"/>
        <v>99349</v>
      </c>
      <c r="E18756" s="1" t="s">
        <v>2761</v>
      </c>
      <c r="F18756" s="2">
        <v>2.44</v>
      </c>
      <c r="G18756" s="2">
        <v>1.19</v>
      </c>
      <c r="H18756" s="2">
        <v>1.19</v>
      </c>
      <c r="I18756" s="2">
        <v>0.16</v>
      </c>
      <c r="J18756" s="1">
        <v>32.346499999999999</v>
      </c>
    </row>
    <row r="18757" spans="1:10" x14ac:dyDescent="0.3">
      <c r="A18757" s="1" t="s">
        <v>31191</v>
      </c>
      <c r="C18757" s="22" t="str">
        <f t="shared" si="292"/>
        <v>99350</v>
      </c>
      <c r="E18757" s="1" t="s">
        <v>2761</v>
      </c>
      <c r="F18757" s="2">
        <v>3.6</v>
      </c>
      <c r="G18757" s="2">
        <v>1.67</v>
      </c>
      <c r="H18757" s="2">
        <v>1.67</v>
      </c>
      <c r="I18757" s="2">
        <v>0.23</v>
      </c>
      <c r="J18757" s="1">
        <v>32.346499999999999</v>
      </c>
    </row>
    <row r="18758" spans="1:10" x14ac:dyDescent="0.3">
      <c r="A18758" s="1" t="s">
        <v>31192</v>
      </c>
      <c r="C18758" s="22" t="str">
        <f t="shared" si="292"/>
        <v>99358</v>
      </c>
      <c r="E18758" s="1" t="s">
        <v>7</v>
      </c>
      <c r="F18758" s="2">
        <v>1.8</v>
      </c>
      <c r="G18758" s="2">
        <v>0.75</v>
      </c>
      <c r="H18758" s="2">
        <v>0.71</v>
      </c>
      <c r="I18758" s="2">
        <v>0.12</v>
      </c>
      <c r="J18758" s="1">
        <v>32.346499999999999</v>
      </c>
    </row>
    <row r="18759" spans="1:10" x14ac:dyDescent="0.3">
      <c r="A18759" s="1" t="s">
        <v>31193</v>
      </c>
      <c r="C18759" s="22" t="str">
        <f t="shared" si="292"/>
        <v>99359</v>
      </c>
      <c r="E18759" s="1" t="s">
        <v>7</v>
      </c>
      <c r="F18759" s="2">
        <v>0.75</v>
      </c>
      <c r="G18759" s="2">
        <v>0.34</v>
      </c>
      <c r="H18759" s="2">
        <v>0.28999999999999998</v>
      </c>
      <c r="I18759" s="2">
        <v>0.04</v>
      </c>
      <c r="J18759" s="1">
        <v>32.346499999999999</v>
      </c>
    </row>
    <row r="18760" spans="1:10" x14ac:dyDescent="0.3">
      <c r="A18760" s="1" t="s">
        <v>31194</v>
      </c>
      <c r="C18760" s="22" t="str">
        <f t="shared" si="292"/>
        <v>99360</v>
      </c>
      <c r="E18760" s="1" t="s">
        <v>40</v>
      </c>
      <c r="F18760" s="2">
        <v>1.2</v>
      </c>
      <c r="G18760" s="2">
        <v>0.47</v>
      </c>
      <c r="H18760" s="2">
        <v>0.47</v>
      </c>
      <c r="I18760" s="2">
        <v>0.06</v>
      </c>
      <c r="J18760" s="1">
        <v>32.346499999999999</v>
      </c>
    </row>
    <row r="18761" spans="1:10" x14ac:dyDescent="0.3">
      <c r="A18761" s="1" t="s">
        <v>31195</v>
      </c>
      <c r="C18761" s="22" t="str">
        <f t="shared" si="292"/>
        <v>99366</v>
      </c>
      <c r="E18761" s="1" t="s">
        <v>173</v>
      </c>
      <c r="F18761" s="2">
        <v>0.82</v>
      </c>
      <c r="G18761" s="2">
        <v>0.35</v>
      </c>
      <c r="H18761" s="2">
        <v>0.32</v>
      </c>
      <c r="I18761" s="2">
        <v>0.04</v>
      </c>
      <c r="J18761" s="1">
        <v>32.346499999999999</v>
      </c>
    </row>
    <row r="18762" spans="1:10" x14ac:dyDescent="0.3">
      <c r="A18762" s="1" t="s">
        <v>31196</v>
      </c>
      <c r="C18762" s="22" t="str">
        <f t="shared" si="292"/>
        <v>99367</v>
      </c>
      <c r="E18762" s="1" t="s">
        <v>173</v>
      </c>
      <c r="F18762" s="2">
        <v>1.1000000000000001</v>
      </c>
      <c r="G18762" s="2">
        <v>0.43</v>
      </c>
      <c r="H18762" s="2">
        <v>0.43</v>
      </c>
      <c r="I18762" s="2">
        <v>0.06</v>
      </c>
      <c r="J18762" s="1">
        <v>32.346499999999999</v>
      </c>
    </row>
    <row r="18763" spans="1:10" x14ac:dyDescent="0.3">
      <c r="A18763" s="1" t="s">
        <v>31197</v>
      </c>
      <c r="C18763" s="22" t="str">
        <f t="shared" si="292"/>
        <v>99368</v>
      </c>
      <c r="E18763" s="1" t="s">
        <v>173</v>
      </c>
      <c r="F18763" s="2">
        <v>0.72</v>
      </c>
      <c r="G18763" s="2">
        <v>0.28000000000000003</v>
      </c>
      <c r="H18763" s="2">
        <v>0.28000000000000003</v>
      </c>
      <c r="I18763" s="2">
        <v>0.04</v>
      </c>
      <c r="J18763" s="1">
        <v>32.346499999999999</v>
      </c>
    </row>
    <row r="18764" spans="1:10" x14ac:dyDescent="0.3">
      <c r="A18764" s="1" t="s">
        <v>31198</v>
      </c>
      <c r="C18764" s="22" t="str">
        <f t="shared" ref="C18764:C18827" si="293">CONCATENATE(A18764,B18764)</f>
        <v>99374</v>
      </c>
      <c r="E18764" s="1" t="s">
        <v>173</v>
      </c>
      <c r="F18764" s="2">
        <v>1.1000000000000001</v>
      </c>
      <c r="G18764" s="2">
        <v>0.88</v>
      </c>
      <c r="H18764" s="2">
        <v>0.43</v>
      </c>
      <c r="I18764" s="2">
        <v>0.06</v>
      </c>
      <c r="J18764" s="1">
        <v>32.346499999999999</v>
      </c>
    </row>
    <row r="18765" spans="1:10" x14ac:dyDescent="0.3">
      <c r="A18765" s="1" t="s">
        <v>31199</v>
      </c>
      <c r="C18765" s="22" t="str">
        <f t="shared" si="293"/>
        <v>99375</v>
      </c>
      <c r="E18765" s="1" t="s">
        <v>7</v>
      </c>
      <c r="F18765" s="2">
        <v>1.73</v>
      </c>
      <c r="G18765" s="2">
        <v>1.22</v>
      </c>
      <c r="H18765" s="2">
        <v>0.68</v>
      </c>
      <c r="I18765" s="2">
        <v>0.12</v>
      </c>
      <c r="J18765" s="1">
        <v>32.346499999999999</v>
      </c>
    </row>
    <row r="18766" spans="1:10" x14ac:dyDescent="0.3">
      <c r="A18766" s="1" t="s">
        <v>31200</v>
      </c>
      <c r="C18766" s="22" t="str">
        <f t="shared" si="293"/>
        <v>99377</v>
      </c>
      <c r="E18766" s="1" t="s">
        <v>173</v>
      </c>
      <c r="F18766" s="2">
        <v>1.1000000000000001</v>
      </c>
      <c r="G18766" s="2">
        <v>0.88</v>
      </c>
      <c r="H18766" s="2">
        <v>0.43</v>
      </c>
      <c r="I18766" s="2">
        <v>0.06</v>
      </c>
      <c r="J18766" s="1">
        <v>32.346499999999999</v>
      </c>
    </row>
    <row r="18767" spans="1:10" x14ac:dyDescent="0.3">
      <c r="A18767" s="1" t="s">
        <v>31201</v>
      </c>
      <c r="C18767" s="22" t="str">
        <f t="shared" si="293"/>
        <v>99378</v>
      </c>
      <c r="E18767" s="1" t="s">
        <v>7</v>
      </c>
      <c r="F18767" s="2">
        <v>1.73</v>
      </c>
      <c r="G18767" s="2">
        <v>1.22</v>
      </c>
      <c r="H18767" s="2">
        <v>0.68</v>
      </c>
      <c r="I18767" s="2">
        <v>0.12</v>
      </c>
      <c r="J18767" s="1">
        <v>32.346499999999999</v>
      </c>
    </row>
    <row r="18768" spans="1:10" x14ac:dyDescent="0.3">
      <c r="A18768" s="1" t="s">
        <v>31202</v>
      </c>
      <c r="C18768" s="22" t="str">
        <f t="shared" si="293"/>
        <v>99379</v>
      </c>
      <c r="E18768" s="1" t="s">
        <v>173</v>
      </c>
      <c r="F18768" s="2">
        <v>1.1000000000000001</v>
      </c>
      <c r="G18768" s="2">
        <v>0.88</v>
      </c>
      <c r="H18768" s="2">
        <v>0.43</v>
      </c>
      <c r="I18768" s="2">
        <v>0.06</v>
      </c>
      <c r="J18768" s="1">
        <v>32.346499999999999</v>
      </c>
    </row>
    <row r="18769" spans="1:10" x14ac:dyDescent="0.3">
      <c r="A18769" s="1" t="s">
        <v>31203</v>
      </c>
      <c r="C18769" s="22" t="str">
        <f t="shared" si="293"/>
        <v>99380</v>
      </c>
      <c r="E18769" s="1" t="s">
        <v>173</v>
      </c>
      <c r="F18769" s="2">
        <v>1.73</v>
      </c>
      <c r="G18769" s="2">
        <v>1.22</v>
      </c>
      <c r="H18769" s="2">
        <v>0.68</v>
      </c>
      <c r="I18769" s="2">
        <v>0.12</v>
      </c>
      <c r="J18769" s="1">
        <v>32.346499999999999</v>
      </c>
    </row>
    <row r="18770" spans="1:10" x14ac:dyDescent="0.3">
      <c r="A18770" s="1" t="s">
        <v>31204</v>
      </c>
      <c r="C18770" s="22" t="str">
        <f t="shared" si="293"/>
        <v>99381</v>
      </c>
      <c r="E18770" s="1" t="s">
        <v>85</v>
      </c>
      <c r="F18770" s="2">
        <v>1.5</v>
      </c>
      <c r="G18770" s="2">
        <v>1.7</v>
      </c>
      <c r="H18770" s="2">
        <v>0.59</v>
      </c>
      <c r="I18770" s="2">
        <v>0.08</v>
      </c>
      <c r="J18770" s="1">
        <v>32.346499999999999</v>
      </c>
    </row>
    <row r="18771" spans="1:10" x14ac:dyDescent="0.3">
      <c r="A18771" s="1" t="s">
        <v>31205</v>
      </c>
      <c r="C18771" s="22" t="str">
        <f t="shared" si="293"/>
        <v>99382</v>
      </c>
      <c r="E18771" s="1" t="s">
        <v>85</v>
      </c>
      <c r="F18771" s="2">
        <v>1.6</v>
      </c>
      <c r="G18771" s="2">
        <v>1.74</v>
      </c>
      <c r="H18771" s="2">
        <v>0.63</v>
      </c>
      <c r="I18771" s="2">
        <v>0.1</v>
      </c>
      <c r="J18771" s="1">
        <v>32.346499999999999</v>
      </c>
    </row>
    <row r="18772" spans="1:10" x14ac:dyDescent="0.3">
      <c r="A18772" s="1" t="s">
        <v>31206</v>
      </c>
      <c r="C18772" s="22" t="str">
        <f t="shared" si="293"/>
        <v>99383</v>
      </c>
      <c r="E18772" s="1" t="s">
        <v>85</v>
      </c>
      <c r="F18772" s="2">
        <v>1.7</v>
      </c>
      <c r="G18772" s="2">
        <v>1.77</v>
      </c>
      <c r="H18772" s="2">
        <v>0.67</v>
      </c>
      <c r="I18772" s="2">
        <v>0.1</v>
      </c>
      <c r="J18772" s="1">
        <v>32.346499999999999</v>
      </c>
    </row>
    <row r="18773" spans="1:10" x14ac:dyDescent="0.3">
      <c r="A18773" s="1" t="s">
        <v>31207</v>
      </c>
      <c r="C18773" s="22" t="str">
        <f t="shared" si="293"/>
        <v>99384</v>
      </c>
      <c r="E18773" s="1" t="s">
        <v>85</v>
      </c>
      <c r="F18773" s="2">
        <v>2</v>
      </c>
      <c r="G18773" s="2">
        <v>1.88</v>
      </c>
      <c r="H18773" s="2">
        <v>0.79</v>
      </c>
      <c r="I18773" s="2">
        <v>0.13</v>
      </c>
      <c r="J18773" s="1">
        <v>32.346499999999999</v>
      </c>
    </row>
    <row r="18774" spans="1:10" x14ac:dyDescent="0.3">
      <c r="A18774" s="1" t="s">
        <v>31208</v>
      </c>
      <c r="C18774" s="22" t="str">
        <f t="shared" si="293"/>
        <v>99385</v>
      </c>
      <c r="E18774" s="1" t="s">
        <v>85</v>
      </c>
      <c r="F18774" s="2">
        <v>1.92</v>
      </c>
      <c r="G18774" s="2">
        <v>1.85</v>
      </c>
      <c r="H18774" s="2">
        <v>0.75</v>
      </c>
      <c r="I18774" s="2">
        <v>0.13</v>
      </c>
      <c r="J18774" s="1">
        <v>32.346499999999999</v>
      </c>
    </row>
    <row r="18775" spans="1:10" x14ac:dyDescent="0.3">
      <c r="A18775" s="1" t="s">
        <v>31209</v>
      </c>
      <c r="C18775" s="22" t="str">
        <f t="shared" si="293"/>
        <v>99386</v>
      </c>
      <c r="E18775" s="1" t="s">
        <v>85</v>
      </c>
      <c r="F18775" s="2">
        <v>2.33</v>
      </c>
      <c r="G18775" s="2">
        <v>2.0099999999999998</v>
      </c>
      <c r="H18775" s="2">
        <v>0.91</v>
      </c>
      <c r="I18775" s="2">
        <v>0.15</v>
      </c>
      <c r="J18775" s="1">
        <v>32.346499999999999</v>
      </c>
    </row>
    <row r="18776" spans="1:10" x14ac:dyDescent="0.3">
      <c r="A18776" s="1" t="s">
        <v>31210</v>
      </c>
      <c r="C18776" s="22" t="str">
        <f t="shared" si="293"/>
        <v>99387</v>
      </c>
      <c r="E18776" s="1" t="s">
        <v>85</v>
      </c>
      <c r="F18776" s="2">
        <v>2.5</v>
      </c>
      <c r="G18776" s="2">
        <v>2.2200000000000002</v>
      </c>
      <c r="H18776" s="2">
        <v>0.98</v>
      </c>
      <c r="I18776" s="2">
        <v>0.16</v>
      </c>
      <c r="J18776" s="1">
        <v>32.346499999999999</v>
      </c>
    </row>
    <row r="18777" spans="1:10" x14ac:dyDescent="0.3">
      <c r="A18777" s="1" t="s">
        <v>31211</v>
      </c>
      <c r="C18777" s="22" t="str">
        <f t="shared" si="293"/>
        <v>99391</v>
      </c>
      <c r="E18777" s="1" t="s">
        <v>85</v>
      </c>
      <c r="F18777" s="2">
        <v>1.37</v>
      </c>
      <c r="G18777" s="2">
        <v>1.5</v>
      </c>
      <c r="H18777" s="2">
        <v>0.54</v>
      </c>
      <c r="I18777" s="2">
        <v>7.0000000000000007E-2</v>
      </c>
      <c r="J18777" s="1">
        <v>32.346499999999999</v>
      </c>
    </row>
    <row r="18778" spans="1:10" x14ac:dyDescent="0.3">
      <c r="A18778" s="1" t="s">
        <v>31212</v>
      </c>
      <c r="C18778" s="22" t="str">
        <f t="shared" si="293"/>
        <v>99392</v>
      </c>
      <c r="E18778" s="1" t="s">
        <v>85</v>
      </c>
      <c r="F18778" s="2">
        <v>1.5</v>
      </c>
      <c r="G18778" s="2">
        <v>1.55</v>
      </c>
      <c r="H18778" s="2">
        <v>0.59</v>
      </c>
      <c r="I18778" s="2">
        <v>0.08</v>
      </c>
      <c r="J18778" s="1">
        <v>32.346499999999999</v>
      </c>
    </row>
    <row r="18779" spans="1:10" x14ac:dyDescent="0.3">
      <c r="A18779" s="1" t="s">
        <v>31213</v>
      </c>
      <c r="C18779" s="22" t="str">
        <f t="shared" si="293"/>
        <v>99393</v>
      </c>
      <c r="E18779" s="1" t="s">
        <v>85</v>
      </c>
      <c r="F18779" s="2">
        <v>1.5</v>
      </c>
      <c r="G18779" s="2">
        <v>1.55</v>
      </c>
      <c r="H18779" s="2">
        <v>0.59</v>
      </c>
      <c r="I18779" s="2">
        <v>0.08</v>
      </c>
      <c r="J18779" s="1">
        <v>32.346499999999999</v>
      </c>
    </row>
    <row r="18780" spans="1:10" x14ac:dyDescent="0.3">
      <c r="A18780" s="1" t="s">
        <v>31214</v>
      </c>
      <c r="C18780" s="22" t="str">
        <f t="shared" si="293"/>
        <v>99394</v>
      </c>
      <c r="E18780" s="1" t="s">
        <v>85</v>
      </c>
      <c r="F18780" s="2">
        <v>1.7</v>
      </c>
      <c r="G18780" s="2">
        <v>1.62</v>
      </c>
      <c r="H18780" s="2">
        <v>0.67</v>
      </c>
      <c r="I18780" s="2">
        <v>0.1</v>
      </c>
      <c r="J18780" s="1">
        <v>32.346499999999999</v>
      </c>
    </row>
    <row r="18781" spans="1:10" x14ac:dyDescent="0.3">
      <c r="A18781" s="1" t="s">
        <v>31215</v>
      </c>
      <c r="C18781" s="22" t="str">
        <f t="shared" si="293"/>
        <v>99395</v>
      </c>
      <c r="E18781" s="1" t="s">
        <v>85</v>
      </c>
      <c r="F18781" s="2">
        <v>1.75</v>
      </c>
      <c r="G18781" s="2">
        <v>1.65</v>
      </c>
      <c r="H18781" s="2">
        <v>0.69</v>
      </c>
      <c r="I18781" s="2">
        <v>0.12</v>
      </c>
      <c r="J18781" s="1">
        <v>32.346499999999999</v>
      </c>
    </row>
    <row r="18782" spans="1:10" x14ac:dyDescent="0.3">
      <c r="A18782" s="1" t="s">
        <v>31216</v>
      </c>
      <c r="C18782" s="22" t="str">
        <f t="shared" si="293"/>
        <v>99396</v>
      </c>
      <c r="E18782" s="1" t="s">
        <v>85</v>
      </c>
      <c r="F18782" s="2">
        <v>1.9</v>
      </c>
      <c r="G18782" s="2">
        <v>1.71</v>
      </c>
      <c r="H18782" s="2">
        <v>0.75</v>
      </c>
      <c r="I18782" s="2">
        <v>0.13</v>
      </c>
      <c r="J18782" s="1">
        <v>32.346499999999999</v>
      </c>
    </row>
    <row r="18783" spans="1:10" x14ac:dyDescent="0.3">
      <c r="A18783" s="1" t="s">
        <v>31217</v>
      </c>
      <c r="C18783" s="22" t="str">
        <f t="shared" si="293"/>
        <v>99397</v>
      </c>
      <c r="E18783" s="1" t="s">
        <v>85</v>
      </c>
      <c r="F18783" s="2">
        <v>2</v>
      </c>
      <c r="G18783" s="2">
        <v>1.9</v>
      </c>
      <c r="H18783" s="2">
        <v>0.79</v>
      </c>
      <c r="I18783" s="2">
        <v>0.13</v>
      </c>
      <c r="J18783" s="1">
        <v>32.346499999999999</v>
      </c>
    </row>
    <row r="18784" spans="1:10" x14ac:dyDescent="0.3">
      <c r="A18784" s="1" t="s">
        <v>31218</v>
      </c>
      <c r="C18784" s="22" t="str">
        <f t="shared" si="293"/>
        <v>99401</v>
      </c>
      <c r="E18784" s="1" t="s">
        <v>85</v>
      </c>
      <c r="F18784" s="2">
        <v>0.48</v>
      </c>
      <c r="G18784" s="2">
        <v>0.64</v>
      </c>
      <c r="H18784" s="2">
        <v>0.19</v>
      </c>
      <c r="I18784" s="2">
        <v>0.03</v>
      </c>
      <c r="J18784" s="1">
        <v>32.346499999999999</v>
      </c>
    </row>
    <row r="18785" spans="1:10" x14ac:dyDescent="0.3">
      <c r="A18785" s="1" t="s">
        <v>31219</v>
      </c>
      <c r="C18785" s="22" t="str">
        <f t="shared" si="293"/>
        <v>99402</v>
      </c>
      <c r="E18785" s="1" t="s">
        <v>85</v>
      </c>
      <c r="F18785" s="2">
        <v>0.98</v>
      </c>
      <c r="G18785" s="2">
        <v>0.84</v>
      </c>
      <c r="H18785" s="2">
        <v>0.38</v>
      </c>
      <c r="I18785" s="2">
        <v>0.05</v>
      </c>
      <c r="J18785" s="1">
        <v>32.346499999999999</v>
      </c>
    </row>
    <row r="18786" spans="1:10" x14ac:dyDescent="0.3">
      <c r="A18786" s="1" t="s">
        <v>31220</v>
      </c>
      <c r="C18786" s="22" t="str">
        <f t="shared" si="293"/>
        <v>99403</v>
      </c>
      <c r="E18786" s="1" t="s">
        <v>85</v>
      </c>
      <c r="F18786" s="2">
        <v>1.46</v>
      </c>
      <c r="G18786" s="2">
        <v>1.02</v>
      </c>
      <c r="H18786" s="2">
        <v>0.56999999999999995</v>
      </c>
      <c r="I18786" s="2">
        <v>0.08</v>
      </c>
      <c r="J18786" s="1">
        <v>32.346499999999999</v>
      </c>
    </row>
    <row r="18787" spans="1:10" x14ac:dyDescent="0.3">
      <c r="A18787" s="1" t="s">
        <v>31221</v>
      </c>
      <c r="C18787" s="22" t="str">
        <f t="shared" si="293"/>
        <v>99404</v>
      </c>
      <c r="E18787" s="1" t="s">
        <v>85</v>
      </c>
      <c r="F18787" s="2">
        <v>1.95</v>
      </c>
      <c r="G18787" s="2">
        <v>1.22</v>
      </c>
      <c r="H18787" s="2">
        <v>0.77</v>
      </c>
      <c r="I18787" s="2">
        <v>0.13</v>
      </c>
      <c r="J18787" s="1">
        <v>32.346499999999999</v>
      </c>
    </row>
    <row r="18788" spans="1:10" x14ac:dyDescent="0.3">
      <c r="A18788" s="1" t="s">
        <v>31222</v>
      </c>
      <c r="C18788" s="22" t="str">
        <f t="shared" si="293"/>
        <v>99406</v>
      </c>
      <c r="E18788" s="1" t="s">
        <v>2761</v>
      </c>
      <c r="F18788" s="2">
        <v>0.24</v>
      </c>
      <c r="G18788" s="2">
        <v>0.17</v>
      </c>
      <c r="H18788" s="2">
        <v>0.09</v>
      </c>
      <c r="I18788" s="2">
        <v>0.02</v>
      </c>
      <c r="J18788" s="1">
        <v>32.346499999999999</v>
      </c>
    </row>
    <row r="18789" spans="1:10" x14ac:dyDescent="0.3">
      <c r="A18789" s="1" t="s">
        <v>31223</v>
      </c>
      <c r="C18789" s="22" t="str">
        <f t="shared" si="293"/>
        <v>99407</v>
      </c>
      <c r="E18789" s="1" t="s">
        <v>2761</v>
      </c>
      <c r="F18789" s="2">
        <v>0.5</v>
      </c>
      <c r="G18789" s="2">
        <v>0.28000000000000003</v>
      </c>
      <c r="H18789" s="2">
        <v>0.2</v>
      </c>
      <c r="I18789" s="2">
        <v>0.04</v>
      </c>
      <c r="J18789" s="1">
        <v>32.346499999999999</v>
      </c>
    </row>
    <row r="18790" spans="1:10" x14ac:dyDescent="0.3">
      <c r="A18790" s="1" t="s">
        <v>31224</v>
      </c>
      <c r="C18790" s="22" t="str">
        <f t="shared" si="293"/>
        <v>99408</v>
      </c>
      <c r="E18790" s="1" t="s">
        <v>85</v>
      </c>
      <c r="F18790" s="2">
        <v>0.65</v>
      </c>
      <c r="G18790" s="2">
        <v>0.33</v>
      </c>
      <c r="H18790" s="2">
        <v>0.26</v>
      </c>
      <c r="I18790" s="2">
        <v>0.04</v>
      </c>
      <c r="J18790" s="1">
        <v>32.346499999999999</v>
      </c>
    </row>
    <row r="18791" spans="1:10" x14ac:dyDescent="0.3">
      <c r="A18791" s="1" t="s">
        <v>31225</v>
      </c>
      <c r="C18791" s="22" t="str">
        <f t="shared" si="293"/>
        <v>99409</v>
      </c>
      <c r="E18791" s="1" t="s">
        <v>85</v>
      </c>
      <c r="F18791" s="2">
        <v>1.3</v>
      </c>
      <c r="G18791" s="2">
        <v>0.59</v>
      </c>
      <c r="H18791" s="2">
        <v>0.51</v>
      </c>
      <c r="I18791" s="2">
        <v>7.0000000000000007E-2</v>
      </c>
      <c r="J18791" s="1">
        <v>32.346499999999999</v>
      </c>
    </row>
    <row r="18792" spans="1:10" x14ac:dyDescent="0.3">
      <c r="A18792" s="1" t="s">
        <v>31226</v>
      </c>
      <c r="C18792" s="22" t="str">
        <f t="shared" si="293"/>
        <v>99411</v>
      </c>
      <c r="E18792" s="1" t="s">
        <v>85</v>
      </c>
      <c r="F18792" s="2">
        <v>0.15</v>
      </c>
      <c r="G18792" s="2">
        <v>0.43</v>
      </c>
      <c r="H18792" s="2">
        <v>0.06</v>
      </c>
      <c r="I18792" s="2">
        <v>0.01</v>
      </c>
      <c r="J18792" s="1">
        <v>32.346499999999999</v>
      </c>
    </row>
    <row r="18793" spans="1:10" x14ac:dyDescent="0.3">
      <c r="A18793" s="1" t="s">
        <v>31227</v>
      </c>
      <c r="C18793" s="22" t="str">
        <f t="shared" si="293"/>
        <v>99412</v>
      </c>
      <c r="E18793" s="1" t="s">
        <v>85</v>
      </c>
      <c r="F18793" s="2">
        <v>0.25</v>
      </c>
      <c r="G18793" s="2">
        <v>0.47</v>
      </c>
      <c r="H18793" s="2">
        <v>0.1</v>
      </c>
      <c r="I18793" s="2">
        <v>0.02</v>
      </c>
      <c r="J18793" s="1">
        <v>32.346499999999999</v>
      </c>
    </row>
    <row r="18794" spans="1:10" x14ac:dyDescent="0.3">
      <c r="A18794" s="1" t="s">
        <v>31228</v>
      </c>
      <c r="C18794" s="22" t="str">
        <f t="shared" si="293"/>
        <v>99415</v>
      </c>
      <c r="E18794" s="1" t="s">
        <v>2761</v>
      </c>
      <c r="F18794" s="2">
        <v>0</v>
      </c>
      <c r="G18794" s="2">
        <v>0.61</v>
      </c>
      <c r="H18794" s="2">
        <v>0.61</v>
      </c>
      <c r="I18794" s="2">
        <v>0.01</v>
      </c>
      <c r="J18794" s="1">
        <v>32.346499999999999</v>
      </c>
    </row>
    <row r="18795" spans="1:10" x14ac:dyDescent="0.3">
      <c r="A18795" s="1" t="s">
        <v>31229</v>
      </c>
      <c r="C18795" s="22" t="str">
        <f t="shared" si="293"/>
        <v>99416</v>
      </c>
      <c r="E18795" s="1" t="s">
        <v>2761</v>
      </c>
      <c r="F18795" s="2">
        <v>0</v>
      </c>
      <c r="G18795" s="2">
        <v>0.28000000000000003</v>
      </c>
      <c r="H18795" s="2">
        <v>0.28000000000000003</v>
      </c>
      <c r="I18795" s="2">
        <v>0.01</v>
      </c>
      <c r="J18795" s="1">
        <v>32.346499999999999</v>
      </c>
    </row>
    <row r="18796" spans="1:10" x14ac:dyDescent="0.3">
      <c r="A18796" s="1" t="s">
        <v>31230</v>
      </c>
      <c r="C18796" s="22" t="str">
        <f t="shared" si="293"/>
        <v>99417</v>
      </c>
      <c r="E18796" s="1" t="s">
        <v>7</v>
      </c>
      <c r="F18796" s="2">
        <v>0.61</v>
      </c>
      <c r="G18796" s="2">
        <v>0.27</v>
      </c>
      <c r="H18796" s="2">
        <v>0.24</v>
      </c>
      <c r="I18796" s="2">
        <v>0.04</v>
      </c>
      <c r="J18796" s="1">
        <v>32.346499999999999</v>
      </c>
    </row>
    <row r="18797" spans="1:10" x14ac:dyDescent="0.3">
      <c r="A18797" s="1" t="s">
        <v>31231</v>
      </c>
      <c r="C18797" s="22" t="str">
        <f t="shared" si="293"/>
        <v>99418</v>
      </c>
      <c r="E18797" s="1" t="s">
        <v>7</v>
      </c>
      <c r="F18797" s="2">
        <v>0.81</v>
      </c>
      <c r="G18797" s="2">
        <v>0.32</v>
      </c>
      <c r="H18797" s="2">
        <v>0.32</v>
      </c>
      <c r="I18797" s="2">
        <v>0.04</v>
      </c>
      <c r="J18797" s="1">
        <v>32.346499999999999</v>
      </c>
    </row>
    <row r="18798" spans="1:10" x14ac:dyDescent="0.3">
      <c r="A18798" s="1" t="s">
        <v>31232</v>
      </c>
      <c r="C18798" s="22" t="str">
        <f t="shared" si="293"/>
        <v>99421</v>
      </c>
      <c r="E18798" s="1" t="s">
        <v>2761</v>
      </c>
      <c r="F18798" s="2">
        <v>0.25</v>
      </c>
      <c r="G18798" s="2">
        <v>0.18</v>
      </c>
      <c r="H18798" s="2">
        <v>0.11</v>
      </c>
      <c r="I18798" s="2">
        <v>0.02</v>
      </c>
      <c r="J18798" s="1">
        <v>32.346499999999999</v>
      </c>
    </row>
    <row r="18799" spans="1:10" x14ac:dyDescent="0.3">
      <c r="A18799" s="1" t="s">
        <v>31233</v>
      </c>
      <c r="C18799" s="22" t="str">
        <f t="shared" si="293"/>
        <v>99422</v>
      </c>
      <c r="E18799" s="1" t="s">
        <v>2761</v>
      </c>
      <c r="F18799" s="2">
        <v>0.5</v>
      </c>
      <c r="G18799" s="2">
        <v>0.34</v>
      </c>
      <c r="H18799" s="2">
        <v>0.22</v>
      </c>
      <c r="I18799" s="2">
        <v>0.04</v>
      </c>
      <c r="J18799" s="1">
        <v>32.346499999999999</v>
      </c>
    </row>
    <row r="18800" spans="1:10" x14ac:dyDescent="0.3">
      <c r="A18800" s="1" t="s">
        <v>31234</v>
      </c>
      <c r="C18800" s="22" t="str">
        <f t="shared" si="293"/>
        <v>99423</v>
      </c>
      <c r="E18800" s="1" t="s">
        <v>2761</v>
      </c>
      <c r="F18800" s="2">
        <v>0.8</v>
      </c>
      <c r="G18800" s="2">
        <v>0.55000000000000004</v>
      </c>
      <c r="H18800" s="2">
        <v>0.34</v>
      </c>
      <c r="I18800" s="2">
        <v>0.04</v>
      </c>
      <c r="J18800" s="1">
        <v>32.346499999999999</v>
      </c>
    </row>
    <row r="18801" spans="1:10" x14ac:dyDescent="0.3">
      <c r="A18801" s="1" t="s">
        <v>31235</v>
      </c>
      <c r="C18801" s="22" t="str">
        <f t="shared" si="293"/>
        <v>99424</v>
      </c>
      <c r="E18801" s="1" t="s">
        <v>2761</v>
      </c>
      <c r="F18801" s="2">
        <v>1.45</v>
      </c>
      <c r="G18801" s="2">
        <v>0.93</v>
      </c>
      <c r="H18801" s="2">
        <v>0.66</v>
      </c>
      <c r="I18801" s="2">
        <v>0.12</v>
      </c>
      <c r="J18801" s="1">
        <v>32.346499999999999</v>
      </c>
    </row>
    <row r="18802" spans="1:10" x14ac:dyDescent="0.3">
      <c r="A18802" s="1" t="s">
        <v>31236</v>
      </c>
      <c r="C18802" s="22" t="str">
        <f t="shared" si="293"/>
        <v>99425</v>
      </c>
      <c r="E18802" s="1" t="s">
        <v>2761</v>
      </c>
      <c r="F18802" s="2">
        <v>1</v>
      </c>
      <c r="G18802" s="2">
        <v>0.76</v>
      </c>
      <c r="H18802" s="2">
        <v>0.46</v>
      </c>
      <c r="I18802" s="2">
        <v>0.06</v>
      </c>
      <c r="J18802" s="1">
        <v>32.346499999999999</v>
      </c>
    </row>
    <row r="18803" spans="1:10" x14ac:dyDescent="0.3">
      <c r="A18803" s="1" t="s">
        <v>31237</v>
      </c>
      <c r="C18803" s="22" t="str">
        <f t="shared" si="293"/>
        <v>99426</v>
      </c>
      <c r="E18803" s="1" t="s">
        <v>2761</v>
      </c>
      <c r="F18803" s="2">
        <v>1</v>
      </c>
      <c r="G18803" s="2">
        <v>0.85</v>
      </c>
      <c r="H18803" s="2">
        <v>0.41</v>
      </c>
      <c r="I18803" s="2">
        <v>0.06</v>
      </c>
      <c r="J18803" s="1">
        <v>32.346499999999999</v>
      </c>
    </row>
    <row r="18804" spans="1:10" x14ac:dyDescent="0.3">
      <c r="A18804" s="1" t="s">
        <v>31238</v>
      </c>
      <c r="C18804" s="22" t="str">
        <f t="shared" si="293"/>
        <v>99427</v>
      </c>
      <c r="E18804" s="1" t="s">
        <v>2761</v>
      </c>
      <c r="F18804" s="2">
        <v>0.71</v>
      </c>
      <c r="G18804" s="2">
        <v>0.81</v>
      </c>
      <c r="H18804" s="2">
        <v>0.31</v>
      </c>
      <c r="I18804" s="2">
        <v>0.04</v>
      </c>
      <c r="J18804" s="1">
        <v>32.346499999999999</v>
      </c>
    </row>
    <row r="18805" spans="1:10" x14ac:dyDescent="0.3">
      <c r="A18805" s="1" t="s">
        <v>31239</v>
      </c>
      <c r="C18805" s="22" t="str">
        <f t="shared" si="293"/>
        <v>99429</v>
      </c>
      <c r="E18805" s="1" t="s">
        <v>85</v>
      </c>
      <c r="F18805" s="2">
        <v>0</v>
      </c>
      <c r="G18805" s="2">
        <v>0</v>
      </c>
      <c r="H18805" s="2">
        <v>0</v>
      </c>
      <c r="I18805" s="2">
        <v>0</v>
      </c>
      <c r="J18805" s="1">
        <v>32.346499999999999</v>
      </c>
    </row>
    <row r="18806" spans="1:10" x14ac:dyDescent="0.3">
      <c r="A18806" s="1" t="s">
        <v>31240</v>
      </c>
      <c r="C18806" s="22" t="str">
        <f t="shared" si="293"/>
        <v>99437</v>
      </c>
      <c r="E18806" s="1" t="s">
        <v>2761</v>
      </c>
      <c r="F18806" s="2">
        <v>1</v>
      </c>
      <c r="G18806" s="2">
        <v>0.72</v>
      </c>
      <c r="H18806" s="2">
        <v>0.42</v>
      </c>
      <c r="I18806" s="2">
        <v>0.06</v>
      </c>
      <c r="J18806" s="1">
        <v>32.346499999999999</v>
      </c>
    </row>
    <row r="18807" spans="1:10" x14ac:dyDescent="0.3">
      <c r="A18807" s="1" t="s">
        <v>31241</v>
      </c>
      <c r="C18807" s="22" t="str">
        <f t="shared" si="293"/>
        <v>99439</v>
      </c>
      <c r="E18807" s="1" t="s">
        <v>2761</v>
      </c>
      <c r="F18807" s="2">
        <v>0.7</v>
      </c>
      <c r="G18807" s="2">
        <v>0.68</v>
      </c>
      <c r="H18807" s="2">
        <v>0.28000000000000003</v>
      </c>
      <c r="I18807" s="2">
        <v>0.04</v>
      </c>
      <c r="J18807" s="1">
        <v>32.346499999999999</v>
      </c>
    </row>
    <row r="18808" spans="1:10" x14ac:dyDescent="0.3">
      <c r="A18808" s="1" t="s">
        <v>31242</v>
      </c>
      <c r="C18808" s="22" t="str">
        <f t="shared" si="293"/>
        <v>99446</v>
      </c>
      <c r="E18808" s="1" t="s">
        <v>2761</v>
      </c>
      <c r="F18808" s="2">
        <v>0.35</v>
      </c>
      <c r="G18808" s="2">
        <v>0.15</v>
      </c>
      <c r="H18808" s="2">
        <v>0.15</v>
      </c>
      <c r="I18808" s="2">
        <v>0.03</v>
      </c>
      <c r="J18808" s="1">
        <v>32.346499999999999</v>
      </c>
    </row>
    <row r="18809" spans="1:10" x14ac:dyDescent="0.3">
      <c r="A18809" s="1" t="s">
        <v>31243</v>
      </c>
      <c r="C18809" s="22" t="str">
        <f t="shared" si="293"/>
        <v>99447</v>
      </c>
      <c r="E18809" s="1" t="s">
        <v>2761</v>
      </c>
      <c r="F18809" s="2">
        <v>0.7</v>
      </c>
      <c r="G18809" s="2">
        <v>0.31</v>
      </c>
      <c r="H18809" s="2">
        <v>0.31</v>
      </c>
      <c r="I18809" s="2">
        <v>0.06</v>
      </c>
      <c r="J18809" s="1">
        <v>32.346499999999999</v>
      </c>
    </row>
    <row r="18810" spans="1:10" x14ac:dyDescent="0.3">
      <c r="A18810" s="1" t="s">
        <v>31244</v>
      </c>
      <c r="C18810" s="22" t="str">
        <f t="shared" si="293"/>
        <v>99448</v>
      </c>
      <c r="E18810" s="1" t="s">
        <v>2761</v>
      </c>
      <c r="F18810" s="2">
        <v>1.05</v>
      </c>
      <c r="G18810" s="2">
        <v>0.46</v>
      </c>
      <c r="H18810" s="2">
        <v>0.46</v>
      </c>
      <c r="I18810" s="2">
        <v>0.08</v>
      </c>
      <c r="J18810" s="1">
        <v>32.346499999999999</v>
      </c>
    </row>
    <row r="18811" spans="1:10" x14ac:dyDescent="0.3">
      <c r="A18811" s="1" t="s">
        <v>31245</v>
      </c>
      <c r="C18811" s="22" t="str">
        <f t="shared" si="293"/>
        <v>99449</v>
      </c>
      <c r="E18811" s="1" t="s">
        <v>2761</v>
      </c>
      <c r="F18811" s="2">
        <v>1.4</v>
      </c>
      <c r="G18811" s="2">
        <v>0.63</v>
      </c>
      <c r="H18811" s="2">
        <v>0.63</v>
      </c>
      <c r="I18811" s="2">
        <v>0.12</v>
      </c>
      <c r="J18811" s="1">
        <v>32.346499999999999</v>
      </c>
    </row>
    <row r="18812" spans="1:10" x14ac:dyDescent="0.3">
      <c r="A18812" s="1" t="s">
        <v>31246</v>
      </c>
      <c r="C18812" s="22" t="str">
        <f t="shared" si="293"/>
        <v>99450</v>
      </c>
      <c r="E18812" s="1" t="s">
        <v>85</v>
      </c>
      <c r="F18812" s="2">
        <v>0</v>
      </c>
      <c r="G18812" s="2">
        <v>0</v>
      </c>
      <c r="H18812" s="2">
        <v>0</v>
      </c>
      <c r="I18812" s="2">
        <v>0</v>
      </c>
      <c r="J18812" s="1">
        <v>32.346499999999999</v>
      </c>
    </row>
    <row r="18813" spans="1:10" x14ac:dyDescent="0.3">
      <c r="A18813" s="1" t="s">
        <v>31247</v>
      </c>
      <c r="C18813" s="22" t="str">
        <f t="shared" si="293"/>
        <v>99451</v>
      </c>
      <c r="E18813" s="1" t="s">
        <v>2761</v>
      </c>
      <c r="F18813" s="2">
        <v>0.7</v>
      </c>
      <c r="G18813" s="2">
        <v>0.28000000000000003</v>
      </c>
      <c r="H18813" s="2">
        <v>0.28000000000000003</v>
      </c>
      <c r="I18813" s="2">
        <v>0.04</v>
      </c>
      <c r="J18813" s="1">
        <v>32.346499999999999</v>
      </c>
    </row>
    <row r="18814" spans="1:10" x14ac:dyDescent="0.3">
      <c r="A18814" s="1" t="s">
        <v>31248</v>
      </c>
      <c r="C18814" s="22" t="str">
        <f t="shared" si="293"/>
        <v>99452</v>
      </c>
      <c r="E18814" s="1" t="s">
        <v>2761</v>
      </c>
      <c r="F18814" s="2">
        <v>0.7</v>
      </c>
      <c r="G18814" s="2">
        <v>0.3</v>
      </c>
      <c r="H18814" s="2">
        <v>0.3</v>
      </c>
      <c r="I18814" s="2">
        <v>0.04</v>
      </c>
      <c r="J18814" s="1">
        <v>32.346499999999999</v>
      </c>
    </row>
    <row r="18815" spans="1:10" x14ac:dyDescent="0.3">
      <c r="A18815" s="1" t="s">
        <v>31249</v>
      </c>
      <c r="C18815" s="22" t="str">
        <f t="shared" si="293"/>
        <v>99453</v>
      </c>
      <c r="E18815" s="1" t="s">
        <v>2761</v>
      </c>
      <c r="F18815" s="2">
        <v>0</v>
      </c>
      <c r="G18815" s="2">
        <v>0.59</v>
      </c>
      <c r="H18815" s="2">
        <v>0.59</v>
      </c>
      <c r="I18815" s="2">
        <v>0.02</v>
      </c>
      <c r="J18815" s="1">
        <v>32.346499999999999</v>
      </c>
    </row>
    <row r="18816" spans="1:10" x14ac:dyDescent="0.3">
      <c r="A18816" s="1" t="s">
        <v>31250</v>
      </c>
      <c r="C18816" s="22" t="str">
        <f t="shared" si="293"/>
        <v>99454</v>
      </c>
      <c r="E18816" s="1" t="s">
        <v>2761</v>
      </c>
      <c r="F18816" s="2">
        <v>0</v>
      </c>
      <c r="G18816" s="2">
        <v>1.32</v>
      </c>
      <c r="H18816" s="2">
        <v>1.32</v>
      </c>
      <c r="I18816" s="2">
        <v>0.01</v>
      </c>
      <c r="J18816" s="1">
        <v>32.346499999999999</v>
      </c>
    </row>
    <row r="18817" spans="1:10" x14ac:dyDescent="0.3">
      <c r="A18817" s="1" t="s">
        <v>31251</v>
      </c>
      <c r="C18817" s="22" t="str">
        <f t="shared" si="293"/>
        <v>99455</v>
      </c>
      <c r="E18817" s="1" t="s">
        <v>661</v>
      </c>
      <c r="F18817" s="2">
        <v>0</v>
      </c>
      <c r="G18817" s="2">
        <v>0</v>
      </c>
      <c r="H18817" s="2">
        <v>0</v>
      </c>
      <c r="I18817" s="2">
        <v>0</v>
      </c>
      <c r="J18817" s="1">
        <v>32.346499999999999</v>
      </c>
    </row>
    <row r="18818" spans="1:10" x14ac:dyDescent="0.3">
      <c r="A18818" s="1" t="s">
        <v>31252</v>
      </c>
      <c r="C18818" s="22" t="str">
        <f t="shared" si="293"/>
        <v>99456</v>
      </c>
      <c r="E18818" s="1" t="s">
        <v>661</v>
      </c>
      <c r="F18818" s="2">
        <v>0</v>
      </c>
      <c r="G18818" s="2">
        <v>0</v>
      </c>
      <c r="H18818" s="2">
        <v>0</v>
      </c>
      <c r="I18818" s="2">
        <v>0</v>
      </c>
      <c r="J18818" s="1">
        <v>32.346499999999999</v>
      </c>
    </row>
    <row r="18819" spans="1:10" x14ac:dyDescent="0.3">
      <c r="A18819" s="1" t="s">
        <v>31253</v>
      </c>
      <c r="C18819" s="22" t="str">
        <f t="shared" si="293"/>
        <v>99457</v>
      </c>
      <c r="E18819" s="1" t="s">
        <v>2761</v>
      </c>
      <c r="F18819" s="2">
        <v>0.61</v>
      </c>
      <c r="G18819" s="2">
        <v>0.83</v>
      </c>
      <c r="H18819" s="2">
        <v>0.24</v>
      </c>
      <c r="I18819" s="2">
        <v>0.04</v>
      </c>
      <c r="J18819" s="1">
        <v>32.346499999999999</v>
      </c>
    </row>
    <row r="18820" spans="1:10" x14ac:dyDescent="0.3">
      <c r="A18820" s="1" t="s">
        <v>31254</v>
      </c>
      <c r="C18820" s="22" t="str">
        <f t="shared" si="293"/>
        <v>99458</v>
      </c>
      <c r="E18820" s="1" t="s">
        <v>2761</v>
      </c>
      <c r="F18820" s="2">
        <v>0.61</v>
      </c>
      <c r="G18820" s="2">
        <v>0.54</v>
      </c>
      <c r="H18820" s="2">
        <v>0.24</v>
      </c>
      <c r="I18820" s="2">
        <v>0.04</v>
      </c>
      <c r="J18820" s="1">
        <v>32.346499999999999</v>
      </c>
    </row>
    <row r="18821" spans="1:10" x14ac:dyDescent="0.3">
      <c r="A18821" s="1" t="s">
        <v>31255</v>
      </c>
      <c r="C18821" s="22" t="str">
        <f t="shared" si="293"/>
        <v>99459</v>
      </c>
      <c r="E18821" s="1" t="s">
        <v>2761</v>
      </c>
      <c r="F18821" s="2">
        <v>0</v>
      </c>
      <c r="G18821" s="2">
        <v>0.64</v>
      </c>
      <c r="H18821" s="2">
        <v>0.64</v>
      </c>
      <c r="I18821" s="2">
        <v>0</v>
      </c>
      <c r="J18821" s="1">
        <v>32.346499999999999</v>
      </c>
    </row>
    <row r="18822" spans="1:10" x14ac:dyDescent="0.3">
      <c r="A18822" s="1" t="s">
        <v>31256</v>
      </c>
      <c r="C18822" s="22" t="str">
        <f t="shared" si="293"/>
        <v>99460</v>
      </c>
      <c r="E18822" s="1" t="s">
        <v>2761</v>
      </c>
      <c r="F18822" s="2">
        <v>1.92</v>
      </c>
      <c r="G18822" s="2">
        <v>0.69</v>
      </c>
      <c r="H18822" s="2">
        <v>0.69</v>
      </c>
      <c r="I18822" s="2">
        <v>0.13</v>
      </c>
      <c r="J18822" s="1">
        <v>32.346499999999999</v>
      </c>
    </row>
    <row r="18823" spans="1:10" x14ac:dyDescent="0.3">
      <c r="A18823" s="1" t="s">
        <v>31257</v>
      </c>
      <c r="C18823" s="22" t="str">
        <f t="shared" si="293"/>
        <v>99461</v>
      </c>
      <c r="E18823" s="1" t="s">
        <v>2761</v>
      </c>
      <c r="F18823" s="2">
        <v>1.26</v>
      </c>
      <c r="G18823" s="2">
        <v>1.4</v>
      </c>
      <c r="H18823" s="2">
        <v>0.46</v>
      </c>
      <c r="I18823" s="2">
        <v>0.08</v>
      </c>
      <c r="J18823" s="1">
        <v>32.346499999999999</v>
      </c>
    </row>
    <row r="18824" spans="1:10" x14ac:dyDescent="0.3">
      <c r="A18824" s="1" t="s">
        <v>31258</v>
      </c>
      <c r="C18824" s="22" t="str">
        <f t="shared" si="293"/>
        <v>99462</v>
      </c>
      <c r="E18824" s="1" t="s">
        <v>2761</v>
      </c>
      <c r="F18824" s="2">
        <v>0.84</v>
      </c>
      <c r="G18824" s="2">
        <v>0.3</v>
      </c>
      <c r="H18824" s="2">
        <v>0.3</v>
      </c>
      <c r="I18824" s="2">
        <v>0.05</v>
      </c>
      <c r="J18824" s="1">
        <v>32.346499999999999</v>
      </c>
    </row>
    <row r="18825" spans="1:10" x14ac:dyDescent="0.3">
      <c r="A18825" s="1" t="s">
        <v>31259</v>
      </c>
      <c r="C18825" s="22" t="str">
        <f t="shared" si="293"/>
        <v>99463</v>
      </c>
      <c r="E18825" s="1" t="s">
        <v>2761</v>
      </c>
      <c r="F18825" s="2">
        <v>2.13</v>
      </c>
      <c r="G18825" s="2">
        <v>0.92</v>
      </c>
      <c r="H18825" s="2">
        <v>0.92</v>
      </c>
      <c r="I18825" s="2">
        <v>0.16</v>
      </c>
      <c r="J18825" s="1">
        <v>32.346499999999999</v>
      </c>
    </row>
    <row r="18826" spans="1:10" x14ac:dyDescent="0.3">
      <c r="A18826" s="1" t="s">
        <v>31260</v>
      </c>
      <c r="C18826" s="22" t="str">
        <f t="shared" si="293"/>
        <v>99464</v>
      </c>
      <c r="E18826" s="1" t="s">
        <v>2761</v>
      </c>
      <c r="F18826" s="2">
        <v>1.5</v>
      </c>
      <c r="G18826" s="2">
        <v>0.54</v>
      </c>
      <c r="H18826" s="2">
        <v>0.54</v>
      </c>
      <c r="I18826" s="2">
        <v>0.1</v>
      </c>
      <c r="J18826" s="1">
        <v>32.346499999999999</v>
      </c>
    </row>
    <row r="18827" spans="1:10" x14ac:dyDescent="0.3">
      <c r="A18827" s="1" t="s">
        <v>31261</v>
      </c>
      <c r="C18827" s="22" t="str">
        <f t="shared" si="293"/>
        <v>99465</v>
      </c>
      <c r="E18827" s="1" t="s">
        <v>2761</v>
      </c>
      <c r="F18827" s="2">
        <v>2.93</v>
      </c>
      <c r="G18827" s="2">
        <v>1.06</v>
      </c>
      <c r="H18827" s="2">
        <v>1.06</v>
      </c>
      <c r="I18827" s="2">
        <v>0.2</v>
      </c>
      <c r="J18827" s="1">
        <v>32.346499999999999</v>
      </c>
    </row>
    <row r="18828" spans="1:10" x14ac:dyDescent="0.3">
      <c r="A18828" s="1" t="s">
        <v>31262</v>
      </c>
      <c r="C18828" s="22" t="str">
        <f t="shared" ref="C18828:C18875" si="294">CONCATENATE(A18828,B18828)</f>
        <v>99466</v>
      </c>
      <c r="E18828" s="1" t="s">
        <v>2761</v>
      </c>
      <c r="F18828" s="2">
        <v>4.79</v>
      </c>
      <c r="G18828" s="2">
        <v>1.72</v>
      </c>
      <c r="H18828" s="2">
        <v>1.72</v>
      </c>
      <c r="I18828" s="2">
        <v>0.33</v>
      </c>
      <c r="J18828" s="1">
        <v>32.346499999999999</v>
      </c>
    </row>
    <row r="18829" spans="1:10" x14ac:dyDescent="0.3">
      <c r="A18829" s="1" t="s">
        <v>31263</v>
      </c>
      <c r="C18829" s="22" t="str">
        <f t="shared" si="294"/>
        <v>99467</v>
      </c>
      <c r="E18829" s="1" t="s">
        <v>2761</v>
      </c>
      <c r="F18829" s="2">
        <v>2.4</v>
      </c>
      <c r="G18829" s="2">
        <v>0.87</v>
      </c>
      <c r="H18829" s="2">
        <v>0.87</v>
      </c>
      <c r="I18829" s="2">
        <v>0.16</v>
      </c>
      <c r="J18829" s="1">
        <v>32.346499999999999</v>
      </c>
    </row>
    <row r="18830" spans="1:10" x14ac:dyDescent="0.3">
      <c r="A18830" s="1" t="s">
        <v>31264</v>
      </c>
      <c r="C18830" s="22" t="str">
        <f t="shared" si="294"/>
        <v>99468</v>
      </c>
      <c r="E18830" s="1" t="s">
        <v>2761</v>
      </c>
      <c r="F18830" s="2">
        <v>18.46</v>
      </c>
      <c r="G18830" s="2">
        <v>6.65</v>
      </c>
      <c r="H18830" s="2">
        <v>6.65</v>
      </c>
      <c r="I18830" s="2">
        <v>1.26</v>
      </c>
      <c r="J18830" s="1">
        <v>32.346499999999999</v>
      </c>
    </row>
    <row r="18831" spans="1:10" x14ac:dyDescent="0.3">
      <c r="A18831" s="1" t="s">
        <v>31265</v>
      </c>
      <c r="C18831" s="22" t="str">
        <f t="shared" si="294"/>
        <v>99469</v>
      </c>
      <c r="E18831" s="1" t="s">
        <v>2761</v>
      </c>
      <c r="F18831" s="2">
        <v>7.99</v>
      </c>
      <c r="G18831" s="2">
        <v>2.88</v>
      </c>
      <c r="H18831" s="2">
        <v>2.88</v>
      </c>
      <c r="I18831" s="2">
        <v>0.54</v>
      </c>
      <c r="J18831" s="1">
        <v>32.346499999999999</v>
      </c>
    </row>
    <row r="18832" spans="1:10" x14ac:dyDescent="0.3">
      <c r="A18832" s="1" t="s">
        <v>31266</v>
      </c>
      <c r="C18832" s="22" t="str">
        <f t="shared" si="294"/>
        <v>99471</v>
      </c>
      <c r="E18832" s="1" t="s">
        <v>2761</v>
      </c>
      <c r="F18832" s="2">
        <v>15.98</v>
      </c>
      <c r="G18832" s="2">
        <v>5.75</v>
      </c>
      <c r="H18832" s="2">
        <v>5.75</v>
      </c>
      <c r="I18832" s="2">
        <v>1.1000000000000001</v>
      </c>
      <c r="J18832" s="1">
        <v>32.346499999999999</v>
      </c>
    </row>
    <row r="18833" spans="1:10" x14ac:dyDescent="0.3">
      <c r="A18833" s="1" t="s">
        <v>31267</v>
      </c>
      <c r="C18833" s="22" t="str">
        <f t="shared" si="294"/>
        <v>99472</v>
      </c>
      <c r="E18833" s="1" t="s">
        <v>2761</v>
      </c>
      <c r="F18833" s="2">
        <v>7.99</v>
      </c>
      <c r="G18833" s="2">
        <v>3.07</v>
      </c>
      <c r="H18833" s="2">
        <v>3.07</v>
      </c>
      <c r="I18833" s="2">
        <v>0.8</v>
      </c>
      <c r="J18833" s="1">
        <v>32.346499999999999</v>
      </c>
    </row>
    <row r="18834" spans="1:10" x14ac:dyDescent="0.3">
      <c r="A18834" s="1" t="s">
        <v>31268</v>
      </c>
      <c r="C18834" s="22" t="str">
        <f t="shared" si="294"/>
        <v>99473</v>
      </c>
      <c r="E18834" s="1" t="s">
        <v>2761</v>
      </c>
      <c r="F18834" s="2">
        <v>0</v>
      </c>
      <c r="G18834" s="2">
        <v>0.42</v>
      </c>
      <c r="H18834" s="2">
        <v>0.42</v>
      </c>
      <c r="I18834" s="2">
        <v>0.01</v>
      </c>
      <c r="J18834" s="1">
        <v>32.346499999999999</v>
      </c>
    </row>
    <row r="18835" spans="1:10" x14ac:dyDescent="0.3">
      <c r="A18835" s="1" t="s">
        <v>31269</v>
      </c>
      <c r="C18835" s="22" t="str">
        <f t="shared" si="294"/>
        <v>99474</v>
      </c>
      <c r="E18835" s="1" t="s">
        <v>2761</v>
      </c>
      <c r="F18835" s="2">
        <v>0.18</v>
      </c>
      <c r="G18835" s="2">
        <v>0.32</v>
      </c>
      <c r="H18835" s="2">
        <v>7.0000000000000007E-2</v>
      </c>
      <c r="I18835" s="2">
        <v>0.01</v>
      </c>
      <c r="J18835" s="1">
        <v>32.346499999999999</v>
      </c>
    </row>
    <row r="18836" spans="1:10" x14ac:dyDescent="0.3">
      <c r="A18836" s="1" t="s">
        <v>31270</v>
      </c>
      <c r="C18836" s="22" t="str">
        <f t="shared" si="294"/>
        <v>99475</v>
      </c>
      <c r="E18836" s="1" t="s">
        <v>2761</v>
      </c>
      <c r="F18836" s="2">
        <v>11.25</v>
      </c>
      <c r="G18836" s="2">
        <v>4.43</v>
      </c>
      <c r="H18836" s="2">
        <v>4.43</v>
      </c>
      <c r="I18836" s="2">
        <v>0.91</v>
      </c>
      <c r="J18836" s="1">
        <v>32.346499999999999</v>
      </c>
    </row>
    <row r="18837" spans="1:10" x14ac:dyDescent="0.3">
      <c r="A18837" s="1" t="s">
        <v>31271</v>
      </c>
      <c r="C18837" s="22" t="str">
        <f t="shared" si="294"/>
        <v>99476</v>
      </c>
      <c r="E18837" s="1" t="s">
        <v>2761</v>
      </c>
      <c r="F18837" s="2">
        <v>6.75</v>
      </c>
      <c r="G18837" s="2">
        <v>2.73</v>
      </c>
      <c r="H18837" s="2">
        <v>2.73</v>
      </c>
      <c r="I18837" s="2">
        <v>0.57999999999999996</v>
      </c>
      <c r="J18837" s="1">
        <v>32.346499999999999</v>
      </c>
    </row>
    <row r="18838" spans="1:10" x14ac:dyDescent="0.3">
      <c r="A18838" s="1" t="s">
        <v>31272</v>
      </c>
      <c r="C18838" s="22" t="str">
        <f t="shared" si="294"/>
        <v>99477</v>
      </c>
      <c r="E18838" s="1" t="s">
        <v>2761</v>
      </c>
      <c r="F18838" s="2">
        <v>7</v>
      </c>
      <c r="G18838" s="2">
        <v>2.52</v>
      </c>
      <c r="H18838" s="2">
        <v>2.52</v>
      </c>
      <c r="I18838" s="2">
        <v>0.49</v>
      </c>
      <c r="J18838" s="1">
        <v>32.346499999999999</v>
      </c>
    </row>
    <row r="18839" spans="1:10" x14ac:dyDescent="0.3">
      <c r="A18839" s="1" t="s">
        <v>31273</v>
      </c>
      <c r="C18839" s="22" t="str">
        <f t="shared" si="294"/>
        <v>99478</v>
      </c>
      <c r="E18839" s="1" t="s">
        <v>2761</v>
      </c>
      <c r="F18839" s="2">
        <v>2.75</v>
      </c>
      <c r="G18839" s="2">
        <v>0.99</v>
      </c>
      <c r="H18839" s="2">
        <v>0.99</v>
      </c>
      <c r="I18839" s="2">
        <v>0.18</v>
      </c>
      <c r="J18839" s="1">
        <v>32.346499999999999</v>
      </c>
    </row>
    <row r="18840" spans="1:10" x14ac:dyDescent="0.3">
      <c r="A18840" s="1" t="s">
        <v>31274</v>
      </c>
      <c r="C18840" s="22" t="str">
        <f t="shared" si="294"/>
        <v>99479</v>
      </c>
      <c r="E18840" s="1" t="s">
        <v>2761</v>
      </c>
      <c r="F18840" s="2">
        <v>2.5</v>
      </c>
      <c r="G18840" s="2">
        <v>0.9</v>
      </c>
      <c r="H18840" s="2">
        <v>0.9</v>
      </c>
      <c r="I18840" s="2">
        <v>0.16</v>
      </c>
      <c r="J18840" s="1">
        <v>32.346499999999999</v>
      </c>
    </row>
    <row r="18841" spans="1:10" x14ac:dyDescent="0.3">
      <c r="A18841" s="1" t="s">
        <v>31275</v>
      </c>
      <c r="C18841" s="22" t="str">
        <f t="shared" si="294"/>
        <v>99480</v>
      </c>
      <c r="E18841" s="1" t="s">
        <v>2761</v>
      </c>
      <c r="F18841" s="2">
        <v>2.4</v>
      </c>
      <c r="G18841" s="2">
        <v>0.87</v>
      </c>
      <c r="H18841" s="2">
        <v>0.87</v>
      </c>
      <c r="I18841" s="2">
        <v>0.16</v>
      </c>
      <c r="J18841" s="1">
        <v>32.346499999999999</v>
      </c>
    </row>
    <row r="18842" spans="1:10" x14ac:dyDescent="0.3">
      <c r="A18842" s="1" t="s">
        <v>31276</v>
      </c>
      <c r="C18842" s="22" t="str">
        <f t="shared" si="294"/>
        <v>99483</v>
      </c>
      <c r="E18842" s="1" t="s">
        <v>2761</v>
      </c>
      <c r="F18842" s="2">
        <v>3.84</v>
      </c>
      <c r="G18842" s="2">
        <v>4.12</v>
      </c>
      <c r="H18842" s="2">
        <v>1.64</v>
      </c>
      <c r="I18842" s="2">
        <v>0.27</v>
      </c>
      <c r="J18842" s="1">
        <v>32.346499999999999</v>
      </c>
    </row>
    <row r="18843" spans="1:10" x14ac:dyDescent="0.3">
      <c r="A18843" s="1" t="s">
        <v>31277</v>
      </c>
      <c r="C18843" s="22" t="str">
        <f t="shared" si="294"/>
        <v>99484</v>
      </c>
      <c r="E18843" s="1" t="s">
        <v>2761</v>
      </c>
      <c r="F18843" s="2">
        <v>0.93</v>
      </c>
      <c r="G18843" s="2">
        <v>0.66</v>
      </c>
      <c r="H18843" s="2">
        <v>0.3</v>
      </c>
      <c r="I18843" s="2">
        <v>0.05</v>
      </c>
      <c r="J18843" s="1">
        <v>32.346499999999999</v>
      </c>
    </row>
    <row r="18844" spans="1:10" x14ac:dyDescent="0.3">
      <c r="A18844" s="1" t="s">
        <v>31278</v>
      </c>
      <c r="C18844" s="22" t="str">
        <f t="shared" si="294"/>
        <v>99485</v>
      </c>
      <c r="E18844" s="1" t="s">
        <v>173</v>
      </c>
      <c r="F18844" s="2">
        <v>1.5</v>
      </c>
      <c r="G18844" s="2">
        <v>0.59</v>
      </c>
      <c r="H18844" s="2">
        <v>0.59</v>
      </c>
      <c r="I18844" s="2">
        <v>0.08</v>
      </c>
      <c r="J18844" s="1">
        <v>32.346499999999999</v>
      </c>
    </row>
    <row r="18845" spans="1:10" x14ac:dyDescent="0.3">
      <c r="A18845" s="1" t="s">
        <v>31279</v>
      </c>
      <c r="C18845" s="22" t="str">
        <f t="shared" si="294"/>
        <v>99486</v>
      </c>
      <c r="E18845" s="1" t="s">
        <v>173</v>
      </c>
      <c r="F18845" s="2">
        <v>1.3</v>
      </c>
      <c r="G18845" s="2">
        <v>0.51</v>
      </c>
      <c r="H18845" s="2">
        <v>0.51</v>
      </c>
      <c r="I18845" s="2">
        <v>7.0000000000000007E-2</v>
      </c>
      <c r="J18845" s="1">
        <v>32.346499999999999</v>
      </c>
    </row>
    <row r="18846" spans="1:10" x14ac:dyDescent="0.3">
      <c r="A18846" s="1" t="s">
        <v>31280</v>
      </c>
      <c r="C18846" s="22" t="str">
        <f t="shared" si="294"/>
        <v>99487</v>
      </c>
      <c r="E18846" s="1" t="s">
        <v>2761</v>
      </c>
      <c r="F18846" s="2">
        <v>1.81</v>
      </c>
      <c r="G18846" s="2">
        <v>2.13</v>
      </c>
      <c r="H18846" s="2">
        <v>0.75</v>
      </c>
      <c r="I18846" s="2">
        <v>0.13</v>
      </c>
      <c r="J18846" s="1">
        <v>32.346499999999999</v>
      </c>
    </row>
    <row r="18847" spans="1:10" x14ac:dyDescent="0.3">
      <c r="A18847" s="1" t="s">
        <v>31281</v>
      </c>
      <c r="C18847" s="22" t="str">
        <f t="shared" si="294"/>
        <v>99489</v>
      </c>
      <c r="E18847" s="1" t="s">
        <v>2761</v>
      </c>
      <c r="F18847" s="2">
        <v>1</v>
      </c>
      <c r="G18847" s="2">
        <v>1.1200000000000001</v>
      </c>
      <c r="H18847" s="2">
        <v>0.4</v>
      </c>
      <c r="I18847" s="2">
        <v>0.06</v>
      </c>
      <c r="J18847" s="1">
        <v>32.346499999999999</v>
      </c>
    </row>
    <row r="18848" spans="1:10" x14ac:dyDescent="0.3">
      <c r="A18848" s="1" t="s">
        <v>31282</v>
      </c>
      <c r="C18848" s="22" t="str">
        <f t="shared" si="294"/>
        <v>99490</v>
      </c>
      <c r="E18848" s="1" t="s">
        <v>2761</v>
      </c>
      <c r="F18848" s="2">
        <v>1</v>
      </c>
      <c r="G18848" s="2">
        <v>0.81</v>
      </c>
      <c r="H18848" s="2">
        <v>0.42</v>
      </c>
      <c r="I18848" s="2">
        <v>0.06</v>
      </c>
      <c r="J18848" s="1">
        <v>32.346499999999999</v>
      </c>
    </row>
    <row r="18849" spans="1:10" x14ac:dyDescent="0.3">
      <c r="A18849" s="1" t="s">
        <v>31283</v>
      </c>
      <c r="C18849" s="22" t="str">
        <f t="shared" si="294"/>
        <v>99491</v>
      </c>
      <c r="E18849" s="1" t="s">
        <v>2761</v>
      </c>
      <c r="F18849" s="2">
        <v>1.5</v>
      </c>
      <c r="G18849" s="2">
        <v>0.94</v>
      </c>
      <c r="H18849" s="2">
        <v>0.64</v>
      </c>
      <c r="I18849" s="2">
        <v>0.1</v>
      </c>
      <c r="J18849" s="1">
        <v>32.346499999999999</v>
      </c>
    </row>
    <row r="18850" spans="1:10" x14ac:dyDescent="0.3">
      <c r="A18850" s="1" t="s">
        <v>31284</v>
      </c>
      <c r="C18850" s="22" t="str">
        <f t="shared" si="294"/>
        <v>99492</v>
      </c>
      <c r="E18850" s="1" t="s">
        <v>2761</v>
      </c>
      <c r="F18850" s="2">
        <v>1.88</v>
      </c>
      <c r="G18850" s="2">
        <v>2.48</v>
      </c>
      <c r="H18850" s="2">
        <v>0.8</v>
      </c>
      <c r="I18850" s="2">
        <v>0.13</v>
      </c>
      <c r="J18850" s="1">
        <v>32.346499999999999</v>
      </c>
    </row>
    <row r="18851" spans="1:10" x14ac:dyDescent="0.3">
      <c r="A18851" s="1" t="s">
        <v>31285</v>
      </c>
      <c r="C18851" s="22" t="str">
        <f t="shared" si="294"/>
        <v>99493</v>
      </c>
      <c r="E18851" s="1" t="s">
        <v>2761</v>
      </c>
      <c r="F18851" s="2">
        <v>2.0499999999999998</v>
      </c>
      <c r="G18851" s="2">
        <v>1.93</v>
      </c>
      <c r="H18851" s="2">
        <v>0.86</v>
      </c>
      <c r="I18851" s="2">
        <v>0.15</v>
      </c>
      <c r="J18851" s="1">
        <v>32.346499999999999</v>
      </c>
    </row>
    <row r="18852" spans="1:10" x14ac:dyDescent="0.3">
      <c r="A18852" s="1" t="s">
        <v>31286</v>
      </c>
      <c r="C18852" s="22" t="str">
        <f t="shared" si="294"/>
        <v>99494</v>
      </c>
      <c r="E18852" s="1" t="s">
        <v>2761</v>
      </c>
      <c r="F18852" s="2">
        <v>0.82</v>
      </c>
      <c r="G18852" s="2">
        <v>0.87</v>
      </c>
      <c r="H18852" s="2">
        <v>0.34</v>
      </c>
      <c r="I18852" s="2">
        <v>0.04</v>
      </c>
      <c r="J18852" s="1">
        <v>32.346499999999999</v>
      </c>
    </row>
    <row r="18853" spans="1:10" x14ac:dyDescent="0.3">
      <c r="A18853" s="1" t="s">
        <v>31287</v>
      </c>
      <c r="C18853" s="22" t="str">
        <f t="shared" si="294"/>
        <v>99495</v>
      </c>
      <c r="E18853" s="1" t="s">
        <v>2761</v>
      </c>
      <c r="F18853" s="2">
        <v>2.78</v>
      </c>
      <c r="G18853" s="2">
        <v>3.27</v>
      </c>
      <c r="H18853" s="2">
        <v>1.2</v>
      </c>
      <c r="I18853" s="2">
        <v>0.17</v>
      </c>
      <c r="J18853" s="1">
        <v>32.346499999999999</v>
      </c>
    </row>
    <row r="18854" spans="1:10" x14ac:dyDescent="0.3">
      <c r="A18854" s="1" t="s">
        <v>31288</v>
      </c>
      <c r="C18854" s="22" t="str">
        <f t="shared" si="294"/>
        <v>99496</v>
      </c>
      <c r="E18854" s="1" t="s">
        <v>2761</v>
      </c>
      <c r="F18854" s="2">
        <v>3.79</v>
      </c>
      <c r="G18854" s="2">
        <v>4.4000000000000004</v>
      </c>
      <c r="H18854" s="2">
        <v>1.61</v>
      </c>
      <c r="I18854" s="2">
        <v>0.24</v>
      </c>
      <c r="J18854" s="1">
        <v>32.346499999999999</v>
      </c>
    </row>
    <row r="18855" spans="1:10" x14ac:dyDescent="0.3">
      <c r="A18855" s="1" t="s">
        <v>31289</v>
      </c>
      <c r="C18855" s="22" t="str">
        <f t="shared" si="294"/>
        <v>99497</v>
      </c>
      <c r="E18855" s="1" t="s">
        <v>2761</v>
      </c>
      <c r="F18855" s="2">
        <v>1.5</v>
      </c>
      <c r="G18855" s="2">
        <v>0.86</v>
      </c>
      <c r="H18855" s="2">
        <v>0.64</v>
      </c>
      <c r="I18855" s="2">
        <v>0.1</v>
      </c>
      <c r="J18855" s="1">
        <v>32.346499999999999</v>
      </c>
    </row>
    <row r="18856" spans="1:10" x14ac:dyDescent="0.3">
      <c r="A18856" s="1" t="s">
        <v>31290</v>
      </c>
      <c r="C18856" s="22" t="str">
        <f t="shared" si="294"/>
        <v>99498</v>
      </c>
      <c r="E18856" s="1" t="s">
        <v>2761</v>
      </c>
      <c r="F18856" s="2">
        <v>1.4</v>
      </c>
      <c r="G18856" s="2">
        <v>0.63</v>
      </c>
      <c r="H18856" s="2">
        <v>0.62</v>
      </c>
      <c r="I18856" s="2">
        <v>0.1</v>
      </c>
      <c r="J18856" s="1">
        <v>32.346499999999999</v>
      </c>
    </row>
    <row r="18857" spans="1:10" x14ac:dyDescent="0.3">
      <c r="A18857" s="1" t="s">
        <v>31291</v>
      </c>
      <c r="C18857" s="22" t="str">
        <f t="shared" si="294"/>
        <v>99499</v>
      </c>
      <c r="E18857" s="1" t="s">
        <v>562</v>
      </c>
      <c r="F18857" s="2">
        <v>0</v>
      </c>
      <c r="G18857" s="2">
        <v>0</v>
      </c>
      <c r="H18857" s="2">
        <v>0</v>
      </c>
      <c r="I18857" s="2">
        <v>0</v>
      </c>
      <c r="J18857" s="1">
        <v>32.346499999999999</v>
      </c>
    </row>
    <row r="18858" spans="1:10" x14ac:dyDescent="0.3">
      <c r="A18858" s="1" t="s">
        <v>31292</v>
      </c>
      <c r="C18858" s="22" t="str">
        <f t="shared" si="294"/>
        <v>99500</v>
      </c>
      <c r="E18858" s="1" t="s">
        <v>7</v>
      </c>
      <c r="F18858" s="2">
        <v>0</v>
      </c>
      <c r="G18858" s="2">
        <v>0</v>
      </c>
      <c r="H18858" s="2">
        <v>0</v>
      </c>
      <c r="I18858" s="2">
        <v>0</v>
      </c>
      <c r="J18858" s="1">
        <v>32.346499999999999</v>
      </c>
    </row>
    <row r="18859" spans="1:10" x14ac:dyDescent="0.3">
      <c r="A18859" s="1" t="s">
        <v>31293</v>
      </c>
      <c r="C18859" s="22" t="str">
        <f t="shared" si="294"/>
        <v>99501</v>
      </c>
      <c r="E18859" s="1" t="s">
        <v>7</v>
      </c>
      <c r="F18859" s="2">
        <v>0</v>
      </c>
      <c r="G18859" s="2">
        <v>0</v>
      </c>
      <c r="H18859" s="2">
        <v>0</v>
      </c>
      <c r="I18859" s="2">
        <v>0</v>
      </c>
      <c r="J18859" s="1">
        <v>32.346499999999999</v>
      </c>
    </row>
    <row r="18860" spans="1:10" x14ac:dyDescent="0.3">
      <c r="A18860" s="1" t="s">
        <v>31294</v>
      </c>
      <c r="C18860" s="22" t="str">
        <f t="shared" si="294"/>
        <v>99502</v>
      </c>
      <c r="E18860" s="1" t="s">
        <v>7</v>
      </c>
      <c r="F18860" s="2">
        <v>0</v>
      </c>
      <c r="G18860" s="2">
        <v>0</v>
      </c>
      <c r="H18860" s="2">
        <v>0</v>
      </c>
      <c r="I18860" s="2">
        <v>0</v>
      </c>
      <c r="J18860" s="1">
        <v>32.346499999999999</v>
      </c>
    </row>
    <row r="18861" spans="1:10" x14ac:dyDescent="0.3">
      <c r="A18861" s="1" t="s">
        <v>31295</v>
      </c>
      <c r="C18861" s="22" t="str">
        <f t="shared" si="294"/>
        <v>99503</v>
      </c>
      <c r="E18861" s="1" t="s">
        <v>7</v>
      </c>
      <c r="F18861" s="2">
        <v>0</v>
      </c>
      <c r="G18861" s="2">
        <v>0</v>
      </c>
      <c r="H18861" s="2">
        <v>0</v>
      </c>
      <c r="I18861" s="2">
        <v>0</v>
      </c>
      <c r="J18861" s="1">
        <v>32.346499999999999</v>
      </c>
    </row>
    <row r="18862" spans="1:10" x14ac:dyDescent="0.3">
      <c r="A18862" s="1" t="s">
        <v>31296</v>
      </c>
      <c r="C18862" s="22" t="str">
        <f t="shared" si="294"/>
        <v>99504</v>
      </c>
      <c r="E18862" s="1" t="s">
        <v>7</v>
      </c>
      <c r="F18862" s="2">
        <v>0</v>
      </c>
      <c r="G18862" s="2">
        <v>0</v>
      </c>
      <c r="H18862" s="2">
        <v>0</v>
      </c>
      <c r="I18862" s="2">
        <v>0</v>
      </c>
      <c r="J18862" s="1">
        <v>32.346499999999999</v>
      </c>
    </row>
    <row r="18863" spans="1:10" x14ac:dyDescent="0.3">
      <c r="A18863" s="1" t="s">
        <v>31297</v>
      </c>
      <c r="C18863" s="22" t="str">
        <f t="shared" si="294"/>
        <v>99505</v>
      </c>
      <c r="E18863" s="1" t="s">
        <v>7</v>
      </c>
      <c r="F18863" s="2">
        <v>0</v>
      </c>
      <c r="G18863" s="2">
        <v>0</v>
      </c>
      <c r="H18863" s="2">
        <v>0</v>
      </c>
      <c r="I18863" s="2">
        <v>0</v>
      </c>
      <c r="J18863" s="1">
        <v>32.346499999999999</v>
      </c>
    </row>
    <row r="18864" spans="1:10" x14ac:dyDescent="0.3">
      <c r="A18864" s="1" t="s">
        <v>31298</v>
      </c>
      <c r="C18864" s="22" t="str">
        <f t="shared" si="294"/>
        <v>99506</v>
      </c>
      <c r="E18864" s="1" t="s">
        <v>7</v>
      </c>
      <c r="F18864" s="2">
        <v>0</v>
      </c>
      <c r="G18864" s="2">
        <v>0</v>
      </c>
      <c r="H18864" s="2">
        <v>0</v>
      </c>
      <c r="I18864" s="2">
        <v>0</v>
      </c>
      <c r="J18864" s="1">
        <v>32.346499999999999</v>
      </c>
    </row>
    <row r="18865" spans="1:10" x14ac:dyDescent="0.3">
      <c r="A18865" s="1" t="s">
        <v>31299</v>
      </c>
      <c r="C18865" s="22" t="str">
        <f t="shared" si="294"/>
        <v>99507</v>
      </c>
      <c r="E18865" s="1" t="s">
        <v>7</v>
      </c>
      <c r="F18865" s="2">
        <v>0</v>
      </c>
      <c r="G18865" s="2">
        <v>0</v>
      </c>
      <c r="H18865" s="2">
        <v>0</v>
      </c>
      <c r="I18865" s="2">
        <v>0</v>
      </c>
      <c r="J18865" s="1">
        <v>32.346499999999999</v>
      </c>
    </row>
    <row r="18866" spans="1:10" x14ac:dyDescent="0.3">
      <c r="A18866" s="1" t="s">
        <v>31300</v>
      </c>
      <c r="C18866" s="22" t="str">
        <f t="shared" si="294"/>
        <v>99509</v>
      </c>
      <c r="E18866" s="1" t="s">
        <v>7</v>
      </c>
      <c r="F18866" s="2">
        <v>0</v>
      </c>
      <c r="G18866" s="2">
        <v>0</v>
      </c>
      <c r="H18866" s="2">
        <v>0</v>
      </c>
      <c r="I18866" s="2">
        <v>0</v>
      </c>
      <c r="J18866" s="1">
        <v>32.346499999999999</v>
      </c>
    </row>
    <row r="18867" spans="1:10" x14ac:dyDescent="0.3">
      <c r="A18867" s="1" t="s">
        <v>31301</v>
      </c>
      <c r="C18867" s="22" t="str">
        <f t="shared" si="294"/>
        <v>99510</v>
      </c>
      <c r="E18867" s="1" t="s">
        <v>7</v>
      </c>
      <c r="F18867" s="2">
        <v>0</v>
      </c>
      <c r="G18867" s="2">
        <v>0</v>
      </c>
      <c r="H18867" s="2">
        <v>0</v>
      </c>
      <c r="I18867" s="2">
        <v>0</v>
      </c>
      <c r="J18867" s="1">
        <v>32.346499999999999</v>
      </c>
    </row>
    <row r="18868" spans="1:10" x14ac:dyDescent="0.3">
      <c r="A18868" s="1" t="s">
        <v>31302</v>
      </c>
      <c r="C18868" s="22" t="str">
        <f t="shared" si="294"/>
        <v>99511</v>
      </c>
      <c r="E18868" s="1" t="s">
        <v>7</v>
      </c>
      <c r="F18868" s="2">
        <v>0</v>
      </c>
      <c r="G18868" s="2">
        <v>0</v>
      </c>
      <c r="H18868" s="2">
        <v>0</v>
      </c>
      <c r="I18868" s="2">
        <v>0</v>
      </c>
      <c r="J18868" s="1">
        <v>32.346499999999999</v>
      </c>
    </row>
    <row r="18869" spans="1:10" x14ac:dyDescent="0.3">
      <c r="A18869" s="1" t="s">
        <v>31303</v>
      </c>
      <c r="C18869" s="22" t="str">
        <f t="shared" si="294"/>
        <v>99512</v>
      </c>
      <c r="E18869" s="1" t="s">
        <v>7</v>
      </c>
      <c r="F18869" s="2">
        <v>0</v>
      </c>
      <c r="G18869" s="2">
        <v>0</v>
      </c>
      <c r="H18869" s="2">
        <v>0</v>
      </c>
      <c r="I18869" s="2">
        <v>0</v>
      </c>
      <c r="J18869" s="1">
        <v>32.346499999999999</v>
      </c>
    </row>
    <row r="18870" spans="1:10" x14ac:dyDescent="0.3">
      <c r="A18870" s="1" t="s">
        <v>31304</v>
      </c>
      <c r="C18870" s="22" t="str">
        <f t="shared" si="294"/>
        <v>99600</v>
      </c>
      <c r="E18870" s="1" t="s">
        <v>7</v>
      </c>
      <c r="F18870" s="2">
        <v>0</v>
      </c>
      <c r="G18870" s="2">
        <v>0</v>
      </c>
      <c r="H18870" s="2">
        <v>0</v>
      </c>
      <c r="I18870" s="2">
        <v>0</v>
      </c>
      <c r="J18870" s="1">
        <v>32.346499999999999</v>
      </c>
    </row>
    <row r="18871" spans="1:10" x14ac:dyDescent="0.3">
      <c r="A18871" s="1" t="s">
        <v>31305</v>
      </c>
      <c r="C18871" s="22" t="str">
        <f t="shared" si="294"/>
        <v>99601</v>
      </c>
      <c r="E18871" s="1" t="s">
        <v>7</v>
      </c>
      <c r="F18871" s="2">
        <v>0</v>
      </c>
      <c r="G18871" s="2">
        <v>0</v>
      </c>
      <c r="H18871" s="2">
        <v>0</v>
      </c>
      <c r="I18871" s="2">
        <v>0</v>
      </c>
      <c r="J18871" s="1">
        <v>32.346499999999999</v>
      </c>
    </row>
    <row r="18872" spans="1:10" x14ac:dyDescent="0.3">
      <c r="A18872" s="1" t="s">
        <v>31306</v>
      </c>
      <c r="C18872" s="22" t="str">
        <f t="shared" si="294"/>
        <v>99602</v>
      </c>
      <c r="E18872" s="1" t="s">
        <v>7</v>
      </c>
      <c r="F18872" s="2">
        <v>0</v>
      </c>
      <c r="G18872" s="2">
        <v>0</v>
      </c>
      <c r="H18872" s="2">
        <v>0</v>
      </c>
      <c r="I18872" s="2">
        <v>0</v>
      </c>
      <c r="J18872" s="1">
        <v>32.346499999999999</v>
      </c>
    </row>
    <row r="18873" spans="1:10" x14ac:dyDescent="0.3">
      <c r="A18873" s="1" t="s">
        <v>31307</v>
      </c>
      <c r="C18873" s="22" t="str">
        <f t="shared" si="294"/>
        <v>99605</v>
      </c>
      <c r="E18873" s="1" t="s">
        <v>40</v>
      </c>
      <c r="F18873" s="2">
        <v>0</v>
      </c>
      <c r="G18873" s="2">
        <v>0</v>
      </c>
      <c r="H18873" s="2">
        <v>0</v>
      </c>
      <c r="I18873" s="2">
        <v>0</v>
      </c>
      <c r="J18873" s="1">
        <v>32.346499999999999</v>
      </c>
    </row>
    <row r="18874" spans="1:10" x14ac:dyDescent="0.3">
      <c r="A18874" s="1" t="s">
        <v>31308</v>
      </c>
      <c r="C18874" s="22" t="str">
        <f t="shared" si="294"/>
        <v>99606</v>
      </c>
      <c r="E18874" s="1" t="s">
        <v>40</v>
      </c>
      <c r="F18874" s="2">
        <v>0</v>
      </c>
      <c r="G18874" s="2">
        <v>0</v>
      </c>
      <c r="H18874" s="2">
        <v>0</v>
      </c>
      <c r="I18874" s="2">
        <v>0</v>
      </c>
      <c r="J18874" s="1">
        <v>32.346499999999999</v>
      </c>
    </row>
    <row r="18875" spans="1:10" x14ac:dyDescent="0.3">
      <c r="A18875" s="1" t="s">
        <v>31309</v>
      </c>
      <c r="C18875" s="22" t="str">
        <f t="shared" si="294"/>
        <v>99607</v>
      </c>
      <c r="E18875" s="1" t="s">
        <v>40</v>
      </c>
      <c r="F18875" s="2">
        <v>0</v>
      </c>
      <c r="G18875" s="2">
        <v>0</v>
      </c>
      <c r="H18875" s="2">
        <v>0</v>
      </c>
      <c r="I18875" s="2">
        <v>0</v>
      </c>
      <c r="J18875" s="1">
        <v>32.346499999999999</v>
      </c>
    </row>
  </sheetData>
  <autoFilter ref="A10:J18021" xr:uid="{825AAEF0-4D54-4B32-B47F-22B7458EA07A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7ED20-B2DA-46B0-B08C-7292F901DF8D}">
  <sheetPr codeName="Sheet3">
    <tabColor theme="3"/>
  </sheetPr>
  <dimension ref="A1:CW1622"/>
  <sheetViews>
    <sheetView tabSelected="1" topLeftCell="E1" workbookViewId="0">
      <selection activeCell="H3" sqref="H3"/>
    </sheetView>
  </sheetViews>
  <sheetFormatPr defaultColWidth="0" defaultRowHeight="13" x14ac:dyDescent="0.3"/>
  <cols>
    <col min="1" max="7" width="9.09765625" customWidth="1"/>
    <col min="8" max="8" width="2.69921875" style="23" customWidth="1"/>
    <col min="9" max="9" width="10.69921875" style="39" customWidth="1"/>
    <col min="10" max="11" width="20.69921875" style="39" customWidth="1"/>
    <col min="12" max="12" width="11.69921875" style="29" customWidth="1"/>
    <col min="13" max="16" width="11.69921875" style="25" customWidth="1"/>
    <col min="17" max="17" width="11.69921875" style="52" customWidth="1"/>
    <col min="18" max="18" width="11.69921875" style="58" customWidth="1"/>
    <col min="19" max="19" width="11.69921875" style="55" customWidth="1"/>
    <col min="20" max="20" width="3.69921875" customWidth="1"/>
    <col min="21" max="21" width="9.09765625" style="23" customWidth="1"/>
    <col min="22" max="22" width="2.69921875" style="23" customWidth="1"/>
    <col min="23" max="101" width="9.09765625" style="23" hidden="1" customWidth="1"/>
    <col min="102" max="16384" width="9.09765625" hidden="1"/>
  </cols>
  <sheetData>
    <row r="1" spans="1:20" ht="30" customHeight="1" x14ac:dyDescent="0.5">
      <c r="A1" s="120" t="s">
        <v>27203</v>
      </c>
      <c r="B1" s="121"/>
      <c r="C1" s="121"/>
      <c r="D1" s="121"/>
      <c r="E1" s="121"/>
      <c r="F1" s="121"/>
      <c r="G1" s="122"/>
      <c r="H1" s="33"/>
      <c r="I1" s="100" t="s">
        <v>27216</v>
      </c>
      <c r="J1" s="101"/>
      <c r="K1" s="101"/>
      <c r="L1" s="101"/>
      <c r="M1" s="101"/>
      <c r="N1" s="101"/>
      <c r="O1" s="101"/>
      <c r="P1" s="101"/>
      <c r="Q1" s="101"/>
      <c r="R1" s="101"/>
      <c r="S1" s="102"/>
      <c r="T1" s="23"/>
    </row>
    <row r="2" spans="1:20" ht="32.15" customHeight="1" x14ac:dyDescent="0.3">
      <c r="A2" s="123" t="s">
        <v>31310</v>
      </c>
      <c r="B2" s="124"/>
      <c r="C2" s="124"/>
      <c r="D2" s="124"/>
      <c r="E2" s="124"/>
      <c r="F2" s="124"/>
      <c r="G2" s="125"/>
      <c r="H2" s="34"/>
      <c r="I2" s="103"/>
      <c r="J2" s="104"/>
      <c r="K2" s="104"/>
      <c r="L2" s="104"/>
      <c r="M2" s="104"/>
      <c r="N2" s="104"/>
      <c r="O2" s="104"/>
      <c r="P2" s="104"/>
      <c r="Q2" s="104"/>
      <c r="R2" s="104"/>
      <c r="S2" s="105"/>
      <c r="T2" s="23"/>
    </row>
    <row r="3" spans="1:20" ht="45" customHeight="1" x14ac:dyDescent="0.35">
      <c r="A3" s="126"/>
      <c r="B3" s="127"/>
      <c r="C3" s="127"/>
      <c r="D3" s="127"/>
      <c r="E3" s="127"/>
      <c r="F3" s="127"/>
      <c r="G3" s="128"/>
      <c r="H3" s="34"/>
      <c r="I3" s="32" t="s">
        <v>28929</v>
      </c>
      <c r="J3" s="32" t="s">
        <v>26916</v>
      </c>
      <c r="K3" s="32" t="s">
        <v>26915</v>
      </c>
      <c r="L3" s="41" t="s">
        <v>27217</v>
      </c>
      <c r="M3" s="42" t="s">
        <v>27057</v>
      </c>
      <c r="N3" s="43" t="s">
        <v>27860</v>
      </c>
      <c r="O3" s="43" t="s">
        <v>27220</v>
      </c>
      <c r="P3" s="43" t="s">
        <v>27219</v>
      </c>
      <c r="Q3" s="44" t="s">
        <v>27215</v>
      </c>
      <c r="R3" s="56" t="s">
        <v>28930</v>
      </c>
      <c r="S3" s="53" t="s">
        <v>31312</v>
      </c>
      <c r="T3" s="23"/>
    </row>
    <row r="4" spans="1:20" ht="12.75" customHeight="1" x14ac:dyDescent="0.35">
      <c r="A4" s="135" t="s">
        <v>30363</v>
      </c>
      <c r="B4" s="136"/>
      <c r="C4" s="136"/>
      <c r="D4" s="136"/>
      <c r="E4" s="136"/>
      <c r="F4" s="136"/>
      <c r="G4" s="137"/>
      <c r="H4" s="35"/>
      <c r="I4" s="31"/>
      <c r="J4" s="31"/>
      <c r="K4" s="31"/>
      <c r="L4" s="1"/>
      <c r="M4" s="24" t="str">
        <f>_xlfn.IFNA(VLOOKUP(N4,Dropdown!$A$2:$A$4,1,FALSE),_xlfn.IFNA(VLOOKUP(O4,Dropdown!$A$2:$A$4,1,FALSE),_xlfn.IFNA(VLOOKUP(P4,Dropdown!$A$2:$A$4,1,FALSE),"")))</f>
        <v/>
      </c>
      <c r="N4" s="27"/>
      <c r="O4" s="27"/>
      <c r="P4" s="27"/>
      <c r="Q4" s="51">
        <f>IF(ISBLANK(N4),"100%",_xlfn.IFNA(VLOOKUP(N4,Dropdown!$C$2:$D$15,2,FALSE),"100%"))*IF(ISBLANK(O4),"100%",_xlfn.IFNA(VLOOKUP(O4,Dropdown!$C$2:$D$15,2,FALSE),"100%"))*IF(ISBLANK(P4),"100%",_xlfn.IFNA(VLOOKUP(P4,Dropdown!$C$2:$D$15,2,FALSE),"100%"))</f>
        <v>1</v>
      </c>
      <c r="R4" s="57"/>
      <c r="S4" s="54">
        <f>_xlfn.IFNA((VLOOKUP(CONCATENATE($L4,$M4),'2025 Fee Schedule'!$C:$F,4,FALSE)*$Q4)*$R4,0)</f>
        <v>0</v>
      </c>
      <c r="T4" s="23"/>
    </row>
    <row r="5" spans="1:20" ht="12.75" customHeight="1" x14ac:dyDescent="0.35">
      <c r="A5" s="135"/>
      <c r="B5" s="136"/>
      <c r="C5" s="136"/>
      <c r="D5" s="136"/>
      <c r="E5" s="136"/>
      <c r="F5" s="136"/>
      <c r="G5" s="137"/>
      <c r="H5" s="35"/>
      <c r="I5" s="31"/>
      <c r="J5" s="31"/>
      <c r="K5" s="31"/>
      <c r="L5" s="30"/>
      <c r="M5" s="24" t="str">
        <f>_xlfn.IFNA(VLOOKUP(N5,Dropdown!$A$2:$A$4,1,FALSE),"")</f>
        <v/>
      </c>
      <c r="N5" s="28"/>
      <c r="O5" s="27"/>
      <c r="P5" s="27"/>
      <c r="Q5" s="51">
        <f>IF(ISBLANK(N5),"100%",_xlfn.IFNA(VLOOKUP(N5,Dropdown!$C$2:$D$15,2,FALSE),"100%"))*IF(ISBLANK(O5),"100%",_xlfn.IFNA(VLOOKUP(O5,Dropdown!$C$2:$D$15,2,FALSE),"100%"))*IF(ISBLANK(P5),"100%",_xlfn.IFNA(VLOOKUP(P5,Dropdown!$C$2:$D$15,2,FALSE),"100%"))</f>
        <v>1</v>
      </c>
      <c r="R5" s="57"/>
      <c r="S5" s="54">
        <f>_xlfn.IFNA((VLOOKUP(CONCATENATE($L5,$M5),'2025 Fee Schedule'!$C:$F,4,FALSE)*$Q5)*$R5,0)</f>
        <v>0</v>
      </c>
      <c r="T5" s="23"/>
    </row>
    <row r="6" spans="1:20" ht="12.75" customHeight="1" x14ac:dyDescent="0.35">
      <c r="A6" s="135"/>
      <c r="B6" s="136"/>
      <c r="C6" s="136"/>
      <c r="D6" s="136"/>
      <c r="E6" s="136"/>
      <c r="F6" s="136"/>
      <c r="G6" s="137"/>
      <c r="H6" s="35"/>
      <c r="I6" s="31"/>
      <c r="J6" s="31"/>
      <c r="K6" s="31"/>
      <c r="L6" s="30"/>
      <c r="M6" s="24" t="str">
        <f>_xlfn.IFNA(VLOOKUP(N6,Dropdown!$A$2:$A$4,1,FALSE),"")</f>
        <v/>
      </c>
      <c r="N6" s="28"/>
      <c r="O6" s="27"/>
      <c r="P6" s="27"/>
      <c r="Q6" s="51">
        <f>IF(ISBLANK(N6),"100%",_xlfn.IFNA(VLOOKUP(N6,Dropdown!$C$2:$D$15,2,FALSE),"100%"))*IF(ISBLANK(O6),"100%",_xlfn.IFNA(VLOOKUP(O6,Dropdown!$C$2:$D$15,2,FALSE),"100%"))*IF(ISBLANK(P6),"100%",_xlfn.IFNA(VLOOKUP(P6,Dropdown!$C$2:$D$15,2,FALSE),"100%"))</f>
        <v>1</v>
      </c>
      <c r="R6" s="57"/>
      <c r="S6" s="54">
        <f>_xlfn.IFNA((VLOOKUP(CONCATENATE($L6,$M6),'2025 Fee Schedule'!$C:$F,4,FALSE)*$Q6)*$R6,0)</f>
        <v>0</v>
      </c>
      <c r="T6" s="23"/>
    </row>
    <row r="7" spans="1:20" ht="12.75" customHeight="1" x14ac:dyDescent="0.35">
      <c r="A7" s="135"/>
      <c r="B7" s="136"/>
      <c r="C7" s="136"/>
      <c r="D7" s="136"/>
      <c r="E7" s="136"/>
      <c r="F7" s="136"/>
      <c r="G7" s="137"/>
      <c r="H7" s="35"/>
      <c r="I7" s="31"/>
      <c r="J7" s="31"/>
      <c r="K7" s="31"/>
      <c r="L7" s="30"/>
      <c r="M7" s="24" t="str">
        <f>_xlfn.IFNA(VLOOKUP(N7,Dropdown!$A$2:$A$4,1,FALSE),"")</f>
        <v/>
      </c>
      <c r="N7" s="28"/>
      <c r="O7" s="27"/>
      <c r="P7" s="27"/>
      <c r="Q7" s="51">
        <f>IF(ISBLANK(N7),"100%",_xlfn.IFNA(VLOOKUP(N7,Dropdown!$C$2:$D$15,2,FALSE),"100%"))*IF(ISBLANK(O7),"100%",_xlfn.IFNA(VLOOKUP(O7,Dropdown!$C$2:$D$15,2,FALSE),"100%"))*IF(ISBLANK(P7),"100%",_xlfn.IFNA(VLOOKUP(P7,Dropdown!$C$2:$D$15,2,FALSE),"100%"))</f>
        <v>1</v>
      </c>
      <c r="R7" s="57"/>
      <c r="S7" s="54">
        <f>_xlfn.IFNA((VLOOKUP(CONCATENATE($L7,$M7),'2025 Fee Schedule'!$C:$F,4,FALSE)*$Q7)*$R7,0)</f>
        <v>0</v>
      </c>
      <c r="T7" s="23"/>
    </row>
    <row r="8" spans="1:20" ht="12.75" customHeight="1" x14ac:dyDescent="0.35">
      <c r="A8" s="73"/>
      <c r="B8" s="74"/>
      <c r="C8" s="74"/>
      <c r="D8" s="74"/>
      <c r="E8" s="74"/>
      <c r="F8" s="74"/>
      <c r="G8" s="75"/>
      <c r="H8" s="35"/>
      <c r="I8" s="31"/>
      <c r="J8" s="31"/>
      <c r="K8" s="31"/>
      <c r="L8" s="30"/>
      <c r="M8" s="24" t="str">
        <f>_xlfn.IFNA(VLOOKUP(N8,Dropdown!$A$2:$A$4,1,FALSE),"")</f>
        <v/>
      </c>
      <c r="N8" s="28"/>
      <c r="O8" s="27"/>
      <c r="P8" s="27"/>
      <c r="Q8" s="51">
        <f>IF(ISBLANK(N8),"100%",_xlfn.IFNA(VLOOKUP(N8,Dropdown!$C$2:$D$15,2,FALSE),"100%"))*IF(ISBLANK(O8),"100%",_xlfn.IFNA(VLOOKUP(O8,Dropdown!$C$2:$D$15,2,FALSE),"100%"))*IF(ISBLANK(P8),"100%",_xlfn.IFNA(VLOOKUP(P8,Dropdown!$C$2:$D$15,2,FALSE),"100%"))</f>
        <v>1</v>
      </c>
      <c r="R8" s="57"/>
      <c r="S8" s="54">
        <f>_xlfn.IFNA((VLOOKUP(CONCATENATE($L8,$M8),'2025 Fee Schedule'!$C:$F,4,FALSE)*$Q8)*$R8,0)</f>
        <v>0</v>
      </c>
      <c r="T8" s="23"/>
    </row>
    <row r="9" spans="1:20" ht="12.75" customHeight="1" x14ac:dyDescent="0.3">
      <c r="A9" s="117" t="s">
        <v>27856</v>
      </c>
      <c r="B9" s="112"/>
      <c r="C9" s="112"/>
      <c r="D9" s="112"/>
      <c r="E9" s="112"/>
      <c r="F9" s="112"/>
      <c r="G9" s="113"/>
      <c r="H9" s="36"/>
      <c r="I9" s="31"/>
      <c r="J9" s="31"/>
      <c r="K9" s="31"/>
      <c r="L9" s="30"/>
      <c r="M9" s="24" t="str">
        <f>_xlfn.IFNA(VLOOKUP(N9,Dropdown!$A$2:$A$4,1,FALSE),"")</f>
        <v/>
      </c>
      <c r="N9" s="28"/>
      <c r="O9" s="27"/>
      <c r="P9" s="27"/>
      <c r="Q9" s="51">
        <f>IF(ISBLANK(N9),"100%",_xlfn.IFNA(VLOOKUP(N9,Dropdown!$C$2:$D$15,2,FALSE),"100%"))*IF(ISBLANK(O9),"100%",_xlfn.IFNA(VLOOKUP(O9,Dropdown!$C$2:$D$15,2,FALSE),"100%"))*IF(ISBLANK(P9),"100%",_xlfn.IFNA(VLOOKUP(P9,Dropdown!$C$2:$D$15,2,FALSE),"100%"))</f>
        <v>1</v>
      </c>
      <c r="R9" s="57"/>
      <c r="S9" s="54">
        <f>_xlfn.IFNA((VLOOKUP(CONCATENATE($L9,$M9),'2025 Fee Schedule'!$C:$F,4,FALSE)*$Q9)*$R9,0)</f>
        <v>0</v>
      </c>
      <c r="T9" s="23"/>
    </row>
    <row r="10" spans="1:20" ht="12.75" customHeight="1" x14ac:dyDescent="0.3">
      <c r="A10" s="117" t="s">
        <v>27857</v>
      </c>
      <c r="B10" s="118"/>
      <c r="C10" s="118"/>
      <c r="D10" s="118"/>
      <c r="E10" s="118"/>
      <c r="F10" s="118"/>
      <c r="G10" s="119"/>
      <c r="H10" s="37"/>
      <c r="I10" s="31"/>
      <c r="J10" s="31"/>
      <c r="K10" s="31"/>
      <c r="L10" s="30"/>
      <c r="M10" s="24" t="str">
        <f>_xlfn.IFNA(VLOOKUP(N10,Dropdown!$A$2:$A$4,1,FALSE),"")</f>
        <v/>
      </c>
      <c r="N10" s="28"/>
      <c r="O10" s="27"/>
      <c r="P10" s="27"/>
      <c r="Q10" s="51">
        <f>IF(ISBLANK(N10),"100%",_xlfn.IFNA(VLOOKUP(N10,Dropdown!$C$2:$D$15,2,FALSE),"100%"))*IF(ISBLANK(O10),"100%",_xlfn.IFNA(VLOOKUP(O10,Dropdown!$C$2:$D$15,2,FALSE),"100%"))*IF(ISBLANK(P10),"100%",_xlfn.IFNA(VLOOKUP(P10,Dropdown!$C$2:$D$15,2,FALSE),"100%"))</f>
        <v>1</v>
      </c>
      <c r="R10" s="57"/>
      <c r="S10" s="54">
        <f>_xlfn.IFNA((VLOOKUP(CONCATENATE($L10,$M10),'2025 Fee Schedule'!$C:$F,4,FALSE)*$Q10)*$R10,0)</f>
        <v>0</v>
      </c>
      <c r="T10" s="23"/>
    </row>
    <row r="11" spans="1:20" ht="12.75" customHeight="1" x14ac:dyDescent="0.3">
      <c r="A11" s="114" t="s">
        <v>27858</v>
      </c>
      <c r="B11" s="115"/>
      <c r="C11" s="115"/>
      <c r="D11" s="115"/>
      <c r="E11" s="115"/>
      <c r="F11" s="115"/>
      <c r="G11" s="116"/>
      <c r="H11" s="38"/>
      <c r="I11" s="31"/>
      <c r="J11" s="31"/>
      <c r="K11" s="31"/>
      <c r="L11" s="30"/>
      <c r="M11" s="24" t="str">
        <f>_xlfn.IFNA(VLOOKUP(N11,Dropdown!$A$2:$A$4,1,FALSE),"")</f>
        <v/>
      </c>
      <c r="N11" s="28"/>
      <c r="O11" s="27"/>
      <c r="P11" s="27"/>
      <c r="Q11" s="51">
        <f>IF(ISBLANK(N11),"100%",_xlfn.IFNA(VLOOKUP(N11,Dropdown!$C$2:$D$15,2,FALSE),"100%"))*IF(ISBLANK(O11),"100%",_xlfn.IFNA(VLOOKUP(O11,Dropdown!$C$2:$D$15,2,FALSE),"100%"))*IF(ISBLANK(P11),"100%",_xlfn.IFNA(VLOOKUP(P11,Dropdown!$C$2:$D$15,2,FALSE),"100%"))</f>
        <v>1</v>
      </c>
      <c r="R11" s="57"/>
      <c r="S11" s="54">
        <f>_xlfn.IFNA((VLOOKUP(CONCATENATE($L11,$M11),'2025 Fee Schedule'!$C:$F,4,FALSE)*$Q11)*$R11,0)</f>
        <v>0</v>
      </c>
      <c r="T11" s="23"/>
    </row>
    <row r="12" spans="1:20" ht="12.75" customHeight="1" x14ac:dyDescent="0.3">
      <c r="A12" s="111" t="s">
        <v>27859</v>
      </c>
      <c r="B12" s="112"/>
      <c r="C12" s="112"/>
      <c r="D12" s="112"/>
      <c r="E12" s="112"/>
      <c r="F12" s="112"/>
      <c r="G12" s="113"/>
      <c r="H12" s="36"/>
      <c r="I12" s="31"/>
      <c r="J12" s="31"/>
      <c r="K12" s="31"/>
      <c r="L12" s="30"/>
      <c r="M12" s="24" t="str">
        <f>_xlfn.IFNA(VLOOKUP(N12,Dropdown!$A$2:$A$4,1,FALSE),"")</f>
        <v/>
      </c>
      <c r="N12" s="28"/>
      <c r="O12" s="27"/>
      <c r="P12" s="27"/>
      <c r="Q12" s="51">
        <f>IF(ISBLANK(N12),"100%",_xlfn.IFNA(VLOOKUP(N12,Dropdown!$C$2:$D$15,2,FALSE),"100%"))*IF(ISBLANK(O12),"100%",_xlfn.IFNA(VLOOKUP(O12,Dropdown!$C$2:$D$15,2,FALSE),"100%"))*IF(ISBLANK(P12),"100%",_xlfn.IFNA(VLOOKUP(P12,Dropdown!$C$2:$D$15,2,FALSE),"100%"))</f>
        <v>1</v>
      </c>
      <c r="R12" s="57"/>
      <c r="S12" s="54">
        <f>_xlfn.IFNA((VLOOKUP(CONCATENATE($L12,$M12),'2025 Fee Schedule'!$C:$F,4,FALSE)*$Q12)*$R12,0)</f>
        <v>0</v>
      </c>
      <c r="T12" s="23"/>
    </row>
    <row r="13" spans="1:20" ht="12.75" customHeight="1" x14ac:dyDescent="0.3">
      <c r="A13" s="111" t="s">
        <v>28931</v>
      </c>
      <c r="B13" s="112"/>
      <c r="C13" s="112"/>
      <c r="D13" s="112"/>
      <c r="E13" s="112"/>
      <c r="F13" s="112"/>
      <c r="G13" s="113"/>
      <c r="H13" s="36"/>
      <c r="I13" s="31"/>
      <c r="J13" s="31"/>
      <c r="K13" s="31"/>
      <c r="L13" s="30"/>
      <c r="M13" s="24" t="str">
        <f>_xlfn.IFNA(VLOOKUP(N13,Dropdown!$A$2:$A$4,1,FALSE),"")</f>
        <v/>
      </c>
      <c r="N13" s="28"/>
      <c r="O13" s="27"/>
      <c r="P13" s="27"/>
      <c r="Q13" s="51">
        <f>IF(ISBLANK(N13),"100%",_xlfn.IFNA(VLOOKUP(N13,Dropdown!$C$2:$D$15,2,FALSE),"100%"))*IF(ISBLANK(O13),"100%",_xlfn.IFNA(VLOOKUP(O13,Dropdown!$C$2:$D$15,2,FALSE),"100%"))*IF(ISBLANK(P13),"100%",_xlfn.IFNA(VLOOKUP(P13,Dropdown!$C$2:$D$15,2,FALSE),"100%"))</f>
        <v>1</v>
      </c>
      <c r="R13" s="57"/>
      <c r="S13" s="54">
        <f>_xlfn.IFNA((VLOOKUP(CONCATENATE($L13,$M13),'2025 Fee Schedule'!$C:$F,4,FALSE)*$Q13)*$R13,0)</f>
        <v>0</v>
      </c>
      <c r="T13" s="23"/>
    </row>
    <row r="14" spans="1:20" ht="14.5" x14ac:dyDescent="0.3">
      <c r="A14" s="108" t="s">
        <v>27218</v>
      </c>
      <c r="B14" s="109"/>
      <c r="C14" s="109"/>
      <c r="D14" s="109"/>
      <c r="E14" s="109"/>
      <c r="F14" s="109"/>
      <c r="G14" s="110"/>
      <c r="H14" s="36"/>
      <c r="I14" s="31"/>
      <c r="J14" s="31"/>
      <c r="K14" s="31"/>
      <c r="L14" s="30"/>
      <c r="M14" s="24" t="str">
        <f>_xlfn.IFNA(VLOOKUP(N14,Dropdown!$A$2:$A$4,1,FALSE),"")</f>
        <v/>
      </c>
      <c r="N14" s="28"/>
      <c r="O14" s="27"/>
      <c r="P14" s="27"/>
      <c r="Q14" s="51">
        <f>IF(ISBLANK(N14),"100%",_xlfn.IFNA(VLOOKUP(N14,Dropdown!$C$2:$D$15,2,FALSE),"100%"))*IF(ISBLANK(O14),"100%",_xlfn.IFNA(VLOOKUP(O14,Dropdown!$C$2:$D$15,2,FALSE),"100%"))*IF(ISBLANK(P14),"100%",_xlfn.IFNA(VLOOKUP(P14,Dropdown!$C$2:$D$15,2,FALSE),"100%"))</f>
        <v>1</v>
      </c>
      <c r="R14" s="57"/>
      <c r="S14" s="54">
        <f>_xlfn.IFNA((VLOOKUP(CONCATENATE($L14,$M14),'2025 Fee Schedule'!$C:$F,4,FALSE)*$Q14)*$R14,0)</f>
        <v>0</v>
      </c>
      <c r="T14" s="23"/>
    </row>
    <row r="15" spans="1:20" ht="15" customHeight="1" x14ac:dyDescent="0.3">
      <c r="A15" s="106" t="s">
        <v>27855</v>
      </c>
      <c r="B15" s="106"/>
      <c r="C15" s="106"/>
      <c r="D15" s="106"/>
      <c r="E15" s="106"/>
      <c r="F15" s="106"/>
      <c r="G15" s="106"/>
      <c r="I15" s="31"/>
      <c r="J15" s="31"/>
      <c r="K15" s="31"/>
      <c r="L15" s="30"/>
      <c r="M15" s="24" t="str">
        <f>_xlfn.IFNA(VLOOKUP(N15,Dropdown!$A$2:$A$4,1,FALSE),"")</f>
        <v/>
      </c>
      <c r="N15" s="28"/>
      <c r="O15" s="27"/>
      <c r="P15" s="27"/>
      <c r="Q15" s="51">
        <f>IF(ISBLANK(N15),"100%",_xlfn.IFNA(VLOOKUP(N15,Dropdown!$C$2:$D$15,2,FALSE),"100%"))*IF(ISBLANK(O15),"100%",_xlfn.IFNA(VLOOKUP(O15,Dropdown!$C$2:$D$15,2,FALSE),"100%"))*IF(ISBLANK(P15),"100%",_xlfn.IFNA(VLOOKUP(P15,Dropdown!$C$2:$D$15,2,FALSE),"100%"))</f>
        <v>1</v>
      </c>
      <c r="R15" s="57"/>
      <c r="S15" s="54">
        <f>_xlfn.IFNA((VLOOKUP(CONCATENATE($L15,$M15),'2025 Fee Schedule'!$C:$F,4,FALSE)*$Q15)*$R15,0)</f>
        <v>0</v>
      </c>
      <c r="T15" s="23"/>
    </row>
    <row r="16" spans="1:20" ht="12.75" customHeight="1" x14ac:dyDescent="0.3">
      <c r="A16" s="107"/>
      <c r="B16" s="107"/>
      <c r="C16" s="107"/>
      <c r="D16" s="107"/>
      <c r="E16" s="107"/>
      <c r="F16" s="107"/>
      <c r="G16" s="107"/>
      <c r="I16" s="31"/>
      <c r="J16" s="31"/>
      <c r="K16" s="31"/>
      <c r="L16" s="30"/>
      <c r="M16" s="24" t="str">
        <f>_xlfn.IFNA(VLOOKUP(N16,Dropdown!$A$2:$A$4,1,FALSE),"")</f>
        <v/>
      </c>
      <c r="N16" s="28"/>
      <c r="O16" s="27"/>
      <c r="P16" s="27"/>
      <c r="Q16" s="51">
        <f>IF(ISBLANK(N16),"100%",_xlfn.IFNA(VLOOKUP(N16,Dropdown!$C$2:$D$15,2,FALSE),"100%"))*IF(ISBLANK(O16),"100%",_xlfn.IFNA(VLOOKUP(O16,Dropdown!$C$2:$D$15,2,FALSE),"100%"))*IF(ISBLANK(P16),"100%",_xlfn.IFNA(VLOOKUP(P16,Dropdown!$C$2:$D$15,2,FALSE),"100%"))</f>
        <v>1</v>
      </c>
      <c r="R16" s="57"/>
      <c r="S16" s="54">
        <f>_xlfn.IFNA((VLOOKUP(CONCATENATE($L16,$M16),'2025 Fee Schedule'!$C:$F,4,FALSE)*$Q16)*$R16,0)</f>
        <v>0</v>
      </c>
      <c r="T16" s="23"/>
    </row>
    <row r="17" spans="1:20" ht="12.75" customHeight="1" x14ac:dyDescent="0.3">
      <c r="A17" s="107"/>
      <c r="B17" s="107"/>
      <c r="C17" s="107"/>
      <c r="D17" s="107"/>
      <c r="E17" s="107"/>
      <c r="F17" s="107"/>
      <c r="G17" s="107"/>
      <c r="I17" s="31"/>
      <c r="J17" s="31"/>
      <c r="K17" s="31"/>
      <c r="L17" s="30"/>
      <c r="M17" s="24" t="str">
        <f>_xlfn.IFNA(VLOOKUP(N17,Dropdown!$A$2:$A$4,1,FALSE),"")</f>
        <v/>
      </c>
      <c r="N17" s="28"/>
      <c r="O17" s="27"/>
      <c r="P17" s="27"/>
      <c r="Q17" s="51">
        <f>IF(ISBLANK(N17),"100%",_xlfn.IFNA(VLOOKUP(N17,Dropdown!$C$2:$D$15,2,FALSE),"100%"))*IF(ISBLANK(O17),"100%",_xlfn.IFNA(VLOOKUP(O17,Dropdown!$C$2:$D$15,2,FALSE),"100%"))*IF(ISBLANK(P17),"100%",_xlfn.IFNA(VLOOKUP(P17,Dropdown!$C$2:$D$15,2,FALSE),"100%"))</f>
        <v>1</v>
      </c>
      <c r="R17" s="57"/>
      <c r="S17" s="54">
        <f>_xlfn.IFNA((VLOOKUP(CONCATENATE($L17,$M17),'2025 Fee Schedule'!$C:$F,4,FALSE)*$Q17)*$R17,0)</f>
        <v>0</v>
      </c>
      <c r="T17" s="23"/>
    </row>
    <row r="18" spans="1:20" ht="12.75" customHeight="1" x14ac:dyDescent="0.3">
      <c r="A18" s="107"/>
      <c r="B18" s="107"/>
      <c r="C18" s="107"/>
      <c r="D18" s="107"/>
      <c r="E18" s="107"/>
      <c r="F18" s="107"/>
      <c r="G18" s="107"/>
      <c r="I18" s="31"/>
      <c r="J18" s="31"/>
      <c r="K18" s="31"/>
      <c r="L18" s="30"/>
      <c r="M18" s="24" t="str">
        <f>_xlfn.IFNA(VLOOKUP(N18,Dropdown!$A$2:$A$4,1,FALSE),"")</f>
        <v/>
      </c>
      <c r="N18" s="28"/>
      <c r="O18" s="27"/>
      <c r="P18" s="27"/>
      <c r="Q18" s="51">
        <f>IF(ISBLANK(N18),"100%",_xlfn.IFNA(VLOOKUP(N18,Dropdown!$C$2:$D$15,2,FALSE),"100%"))*IF(ISBLANK(O18),"100%",_xlfn.IFNA(VLOOKUP(O18,Dropdown!$C$2:$D$15,2,FALSE),"100%"))*IF(ISBLANK(P18),"100%",_xlfn.IFNA(VLOOKUP(P18,Dropdown!$C$2:$D$15,2,FALSE),"100%"))</f>
        <v>1</v>
      </c>
      <c r="R18" s="57"/>
      <c r="S18" s="54">
        <f>_xlfn.IFNA((VLOOKUP(CONCATENATE($L18,$M18),'2025 Fee Schedule'!$C:$F,4,FALSE)*$Q18)*$R18,0)</f>
        <v>0</v>
      </c>
      <c r="T18" s="23"/>
    </row>
    <row r="19" spans="1:20" ht="15.5" x14ac:dyDescent="0.3">
      <c r="A19" s="132" t="s">
        <v>27204</v>
      </c>
      <c r="B19" s="133"/>
      <c r="C19" s="133"/>
      <c r="D19" s="133"/>
      <c r="E19" s="133"/>
      <c r="F19" s="133"/>
      <c r="G19" s="134"/>
      <c r="I19" s="31"/>
      <c r="J19" s="31"/>
      <c r="K19" s="31"/>
      <c r="L19" s="30"/>
      <c r="M19" s="24" t="str">
        <f>_xlfn.IFNA(VLOOKUP(N19,Dropdown!$A$2:$A$4,1,FALSE),"")</f>
        <v/>
      </c>
      <c r="N19" s="28"/>
      <c r="O19" s="27"/>
      <c r="P19" s="27"/>
      <c r="Q19" s="51">
        <f>IF(ISBLANK(N19),"100%",_xlfn.IFNA(VLOOKUP(N19,Dropdown!$C$2:$D$15,2,FALSE),"100%"))*IF(ISBLANK(O19),"100%",_xlfn.IFNA(VLOOKUP(O19,Dropdown!$C$2:$D$15,2,FALSE),"100%"))*IF(ISBLANK(P19),"100%",_xlfn.IFNA(VLOOKUP(P19,Dropdown!$C$2:$D$15,2,FALSE),"100%"))</f>
        <v>1</v>
      </c>
      <c r="R19" s="57"/>
      <c r="S19" s="54">
        <f>_xlfn.IFNA((VLOOKUP(CONCATENATE($L19,$M19),'2025 Fee Schedule'!$C:$F,4,FALSE)*$Q19)*$R19,0)</f>
        <v>0</v>
      </c>
      <c r="T19" s="23"/>
    </row>
    <row r="20" spans="1:20" ht="15.75" customHeight="1" x14ac:dyDescent="0.35">
      <c r="A20" s="129" t="s">
        <v>26914</v>
      </c>
      <c r="B20" s="131"/>
      <c r="C20" s="129" t="s">
        <v>27205</v>
      </c>
      <c r="D20" s="130"/>
      <c r="E20" s="131"/>
      <c r="F20" s="129" t="s">
        <v>27214</v>
      </c>
      <c r="G20" s="131"/>
      <c r="I20" s="31"/>
      <c r="J20" s="31"/>
      <c r="K20" s="31"/>
      <c r="L20" s="30"/>
      <c r="M20" s="24" t="str">
        <f>_xlfn.IFNA(VLOOKUP(N20,Dropdown!$A$2:$A$4,1,FALSE),"")</f>
        <v/>
      </c>
      <c r="N20" s="28"/>
      <c r="O20" s="27"/>
      <c r="P20" s="27"/>
      <c r="Q20" s="51">
        <f>IF(ISBLANK(N20),"100%",_xlfn.IFNA(VLOOKUP(N20,Dropdown!$C$2:$D$15,2,FALSE),"100%"))*IF(ISBLANK(O20),"100%",_xlfn.IFNA(VLOOKUP(O20,Dropdown!$C$2:$D$15,2,FALSE),"100%"))*IF(ISBLANK(P20),"100%",_xlfn.IFNA(VLOOKUP(P20,Dropdown!$C$2:$D$15,2,FALSE),"100%"))</f>
        <v>1</v>
      </c>
      <c r="R20" s="57"/>
      <c r="S20" s="54">
        <f>_xlfn.IFNA((VLOOKUP(CONCATENATE($L20,$M20),'2025 Fee Schedule'!$C:$F,4,FALSE)*$Q20)*$R20,0)</f>
        <v>0</v>
      </c>
      <c r="T20" s="23"/>
    </row>
    <row r="21" spans="1:20" x14ac:dyDescent="0.3">
      <c r="A21" s="93" t="s">
        <v>27206</v>
      </c>
      <c r="B21" s="94"/>
      <c r="C21" s="93" t="s">
        <v>27207</v>
      </c>
      <c r="D21" s="95"/>
      <c r="E21" s="94"/>
      <c r="F21" s="96">
        <v>0.16</v>
      </c>
      <c r="G21" s="97"/>
      <c r="I21" s="31"/>
      <c r="J21" s="31"/>
      <c r="K21" s="31"/>
      <c r="L21" s="30"/>
      <c r="M21" s="24" t="str">
        <f>_xlfn.IFNA(VLOOKUP(N21,Dropdown!$A$2:$A$4,1,FALSE),"")</f>
        <v/>
      </c>
      <c r="N21" s="28"/>
      <c r="O21" s="27"/>
      <c r="P21" s="27"/>
      <c r="Q21" s="51">
        <f>IF(ISBLANK(N21),"100%",_xlfn.IFNA(VLOOKUP(N21,Dropdown!$C$2:$D$15,2,FALSE),"100%"))*IF(ISBLANK(O21),"100%",_xlfn.IFNA(VLOOKUP(O21,Dropdown!$C$2:$D$15,2,FALSE),"100%"))*IF(ISBLANK(P21),"100%",_xlfn.IFNA(VLOOKUP(P21,Dropdown!$C$2:$D$15,2,FALSE),"100%"))</f>
        <v>1</v>
      </c>
      <c r="R21" s="57"/>
      <c r="S21" s="54">
        <f>_xlfn.IFNA((VLOOKUP(CONCATENATE($L21,$M21),'2025 Fee Schedule'!$C:$F,4,FALSE)*$Q21)*$R21,0)</f>
        <v>0</v>
      </c>
      <c r="T21" s="23"/>
    </row>
    <row r="22" spans="1:20" x14ac:dyDescent="0.3">
      <c r="A22" s="93" t="s">
        <v>27056</v>
      </c>
      <c r="B22" s="94"/>
      <c r="C22" s="93" t="s">
        <v>28932</v>
      </c>
      <c r="D22" s="95"/>
      <c r="E22" s="94"/>
      <c r="F22" s="96">
        <v>0.14000000000000001</v>
      </c>
      <c r="G22" s="97"/>
      <c r="I22" s="31"/>
      <c r="J22" s="31"/>
      <c r="K22" s="31"/>
      <c r="L22" s="30"/>
      <c r="M22" s="24" t="str">
        <f>_xlfn.IFNA(VLOOKUP(N22,Dropdown!$A$2:$A$4,1,FALSE),"")</f>
        <v/>
      </c>
      <c r="N22" s="28"/>
      <c r="O22" s="27"/>
      <c r="P22" s="27"/>
      <c r="Q22" s="51">
        <f>IF(ISBLANK(N22),"100%",_xlfn.IFNA(VLOOKUP(N22,Dropdown!$C$2:$D$15,2,FALSE),"100%"))*IF(ISBLANK(O22),"100%",_xlfn.IFNA(VLOOKUP(O22,Dropdown!$C$2:$D$15,2,FALSE),"100%"))*IF(ISBLANK(P22),"100%",_xlfn.IFNA(VLOOKUP(P22,Dropdown!$C$2:$D$15,2,FALSE),"100%"))</f>
        <v>1</v>
      </c>
      <c r="R22" s="57"/>
      <c r="S22" s="54">
        <f>_xlfn.IFNA((VLOOKUP(CONCATENATE($L22,$M22),'2025 Fee Schedule'!$C:$F,4,FALSE)*$Q22)*$R22,0)</f>
        <v>0</v>
      </c>
      <c r="T22" s="23"/>
    </row>
    <row r="23" spans="1:20" x14ac:dyDescent="0.3">
      <c r="A23" s="93" t="s">
        <v>27854</v>
      </c>
      <c r="B23" s="94"/>
      <c r="C23" s="93" t="s">
        <v>27208</v>
      </c>
      <c r="D23" s="95"/>
      <c r="E23" s="94"/>
      <c r="F23" s="96">
        <v>1.5</v>
      </c>
      <c r="G23" s="97"/>
      <c r="I23" s="31"/>
      <c r="J23" s="31"/>
      <c r="K23" s="31"/>
      <c r="L23" s="30"/>
      <c r="M23" s="24" t="str">
        <f>_xlfn.IFNA(VLOOKUP(N23,Dropdown!$A$2:$A$4,1,FALSE),"")</f>
        <v/>
      </c>
      <c r="N23" s="28"/>
      <c r="O23" s="27"/>
      <c r="P23" s="27"/>
      <c r="Q23" s="51">
        <f>IF(ISBLANK(N23),"100%",_xlfn.IFNA(VLOOKUP(N23,Dropdown!$C$2:$D$15,2,FALSE),"100%"))*IF(ISBLANK(O23),"100%",_xlfn.IFNA(VLOOKUP(O23,Dropdown!$C$2:$D$15,2,FALSE),"100%"))*IF(ISBLANK(P23),"100%",_xlfn.IFNA(VLOOKUP(P23,Dropdown!$C$2:$D$15,2,FALSE),"100%"))</f>
        <v>1</v>
      </c>
      <c r="R23" s="57"/>
      <c r="S23" s="54">
        <f>_xlfn.IFNA((VLOOKUP(CONCATENATE($L23,$M23),'2025 Fee Schedule'!$C:$F,4,FALSE)*$Q23)*$R23,0)</f>
        <v>0</v>
      </c>
      <c r="T23" s="23"/>
    </row>
    <row r="24" spans="1:20" x14ac:dyDescent="0.3">
      <c r="A24" s="93">
        <v>51</v>
      </c>
      <c r="B24" s="94"/>
      <c r="C24" s="93" t="s">
        <v>27209</v>
      </c>
      <c r="D24" s="95"/>
      <c r="E24" s="94"/>
      <c r="F24" s="96">
        <v>0.5</v>
      </c>
      <c r="G24" s="97"/>
      <c r="I24" s="31"/>
      <c r="J24" s="31"/>
      <c r="K24" s="31"/>
      <c r="L24" s="30"/>
      <c r="M24" s="24" t="str">
        <f>_xlfn.IFNA(VLOOKUP(N24,Dropdown!$A$2:$A$4,1,FALSE),"")</f>
        <v/>
      </c>
      <c r="N24" s="28"/>
      <c r="O24" s="27"/>
      <c r="P24" s="27"/>
      <c r="Q24" s="51">
        <f>IF(ISBLANK(N24),"100%",_xlfn.IFNA(VLOOKUP(N24,Dropdown!$C$2:$D$15,2,FALSE),"100%"))*IF(ISBLANK(O24),"100%",_xlfn.IFNA(VLOOKUP(O24,Dropdown!$C$2:$D$15,2,FALSE),"100%"))*IF(ISBLANK(P24),"100%",_xlfn.IFNA(VLOOKUP(P24,Dropdown!$C$2:$D$15,2,FALSE),"100%"))</f>
        <v>1</v>
      </c>
      <c r="R24" s="57"/>
      <c r="S24" s="54">
        <f>_xlfn.IFNA((VLOOKUP(CONCATENATE($L24,$M24),'2025 Fee Schedule'!$C:$F,4,FALSE)*$Q24)*$R24,0)</f>
        <v>0</v>
      </c>
      <c r="T24" s="23"/>
    </row>
    <row r="25" spans="1:20" x14ac:dyDescent="0.3">
      <c r="A25" s="93">
        <v>52</v>
      </c>
      <c r="B25" s="94"/>
      <c r="C25" s="93" t="s">
        <v>27210</v>
      </c>
      <c r="D25" s="95"/>
      <c r="E25" s="94"/>
      <c r="F25" s="96">
        <v>0.5</v>
      </c>
      <c r="G25" s="97"/>
      <c r="I25" s="31"/>
      <c r="J25" s="31"/>
      <c r="K25" s="31"/>
      <c r="L25" s="30"/>
      <c r="M25" s="24" t="str">
        <f>_xlfn.IFNA(VLOOKUP(N25,Dropdown!$A$2:$A$4,1,FALSE),"")</f>
        <v/>
      </c>
      <c r="N25" s="28"/>
      <c r="O25" s="27"/>
      <c r="P25" s="27"/>
      <c r="Q25" s="51">
        <f>IF(ISBLANK(N25),"100%",_xlfn.IFNA(VLOOKUP(N25,Dropdown!$C$2:$D$15,2,FALSE),"100%"))*IF(ISBLANK(O25),"100%",_xlfn.IFNA(VLOOKUP(O25,Dropdown!$C$2:$D$15,2,FALSE),"100%"))*IF(ISBLANK(P25),"100%",_xlfn.IFNA(VLOOKUP(P25,Dropdown!$C$2:$D$15,2,FALSE),"100%"))</f>
        <v>1</v>
      </c>
      <c r="R25" s="57"/>
      <c r="S25" s="54">
        <f>_xlfn.IFNA((VLOOKUP(CONCATENATE($L25,$M25),'2025 Fee Schedule'!$C:$F,4,FALSE)*$Q25)*$R25,0)</f>
        <v>0</v>
      </c>
      <c r="T25" s="23"/>
    </row>
    <row r="26" spans="1:20" x14ac:dyDescent="0.3">
      <c r="A26" s="93">
        <v>53</v>
      </c>
      <c r="B26" s="94"/>
      <c r="C26" s="93" t="s">
        <v>27211</v>
      </c>
      <c r="D26" s="95"/>
      <c r="E26" s="94"/>
      <c r="F26" s="96">
        <v>0.5</v>
      </c>
      <c r="G26" s="97"/>
      <c r="I26" s="31"/>
      <c r="J26" s="31"/>
      <c r="K26" s="31"/>
      <c r="L26" s="30"/>
      <c r="M26" s="24" t="str">
        <f>_xlfn.IFNA(VLOOKUP(N26,Dropdown!$A$2:$A$4,1,FALSE),"")</f>
        <v/>
      </c>
      <c r="N26" s="28"/>
      <c r="O26" s="27"/>
      <c r="P26" s="27"/>
      <c r="Q26" s="51">
        <f>IF(ISBLANK(N26),"100%",_xlfn.IFNA(VLOOKUP(N26,Dropdown!$C$2:$D$15,2,FALSE),"100%"))*IF(ISBLANK(O26),"100%",_xlfn.IFNA(VLOOKUP(O26,Dropdown!$C$2:$D$15,2,FALSE),"100%"))*IF(ISBLANK(P26),"100%",_xlfn.IFNA(VLOOKUP(P26,Dropdown!$C$2:$D$15,2,FALSE),"100%"))</f>
        <v>1</v>
      </c>
      <c r="R26" s="57"/>
      <c r="S26" s="54">
        <f>_xlfn.IFNA((VLOOKUP(CONCATENATE($L26,$M26),'2025 Fee Schedule'!$C:$F,4,FALSE)*$Q26)*$R26,0)</f>
        <v>0</v>
      </c>
      <c r="T26" s="23"/>
    </row>
    <row r="27" spans="1:20" x14ac:dyDescent="0.3">
      <c r="A27" s="93">
        <v>54</v>
      </c>
      <c r="B27" s="94"/>
      <c r="C27" s="93" t="s">
        <v>30399</v>
      </c>
      <c r="D27" s="95"/>
      <c r="E27" s="94"/>
      <c r="F27" s="96">
        <v>0.7</v>
      </c>
      <c r="G27" s="97"/>
      <c r="I27" s="31"/>
      <c r="J27" s="31"/>
      <c r="K27" s="31"/>
      <c r="L27" s="30"/>
      <c r="M27" s="24" t="str">
        <f>_xlfn.IFNA(VLOOKUP(N27,Dropdown!$A$2:$A$4,1,FALSE),"")</f>
        <v/>
      </c>
      <c r="N27" s="28"/>
      <c r="O27" s="27"/>
      <c r="P27" s="27"/>
      <c r="Q27" s="51">
        <f>IF(ISBLANK(N27),"100%",_xlfn.IFNA(VLOOKUP(N27,Dropdown!$C$2:$D$15,2,FALSE),"100%"))*IF(ISBLANK(O27),"100%",_xlfn.IFNA(VLOOKUP(O27,Dropdown!$C$2:$D$15,2,FALSE),"100%"))*IF(ISBLANK(P27),"100%",_xlfn.IFNA(VLOOKUP(P27,Dropdown!$C$2:$D$15,2,FALSE),"100%"))</f>
        <v>1</v>
      </c>
      <c r="R27" s="57"/>
      <c r="S27" s="54">
        <f>_xlfn.IFNA((VLOOKUP(CONCATENATE($L27,$M27),'2025 Fee Schedule'!$C:$F,4,FALSE)*$Q27)*$R27,0)</f>
        <v>0</v>
      </c>
      <c r="T27" s="23"/>
    </row>
    <row r="28" spans="1:20" x14ac:dyDescent="0.3">
      <c r="A28" s="93">
        <v>55</v>
      </c>
      <c r="B28" s="94"/>
      <c r="C28" s="93" t="s">
        <v>30399</v>
      </c>
      <c r="D28" s="95"/>
      <c r="E28" s="94"/>
      <c r="F28" s="96">
        <v>0.2</v>
      </c>
      <c r="G28" s="97"/>
      <c r="I28" s="31"/>
      <c r="J28" s="31"/>
      <c r="K28" s="31"/>
      <c r="L28" s="30"/>
      <c r="M28" s="24" t="str">
        <f>_xlfn.IFNA(VLOOKUP(N28,Dropdown!$A$2:$A$4,1,FALSE),"")</f>
        <v/>
      </c>
      <c r="N28" s="28"/>
      <c r="O28" s="27"/>
      <c r="P28" s="27"/>
      <c r="Q28" s="51">
        <f>IF(ISBLANK(N28),"100%",_xlfn.IFNA(VLOOKUP(N28,Dropdown!$C$2:$D$15,2,FALSE),"100%"))*IF(ISBLANK(O28),"100%",_xlfn.IFNA(VLOOKUP(O28,Dropdown!$C$2:$D$15,2,FALSE),"100%"))*IF(ISBLANK(P28),"100%",_xlfn.IFNA(VLOOKUP(P28,Dropdown!$C$2:$D$15,2,FALSE),"100%"))</f>
        <v>1</v>
      </c>
      <c r="R28" s="57"/>
      <c r="S28" s="54">
        <f>_xlfn.IFNA((VLOOKUP(CONCATENATE($L28,$M28),'2025 Fee Schedule'!$C:$F,4,FALSE)*$Q28)*$R28,0)</f>
        <v>0</v>
      </c>
      <c r="T28" s="23"/>
    </row>
    <row r="29" spans="1:20" x14ac:dyDescent="0.3">
      <c r="A29" s="93">
        <v>56</v>
      </c>
      <c r="B29" s="94"/>
      <c r="C29" s="93" t="s">
        <v>30399</v>
      </c>
      <c r="D29" s="95"/>
      <c r="E29" s="94"/>
      <c r="F29" s="96">
        <v>0.1</v>
      </c>
      <c r="G29" s="97"/>
      <c r="I29" s="31"/>
      <c r="J29" s="31"/>
      <c r="K29" s="31"/>
      <c r="L29" s="30"/>
      <c r="M29" s="24" t="str">
        <f>_xlfn.IFNA(VLOOKUP(N29,Dropdown!$A$2:$A$4,1,FALSE),"")</f>
        <v/>
      </c>
      <c r="N29" s="28"/>
      <c r="O29" s="27"/>
      <c r="P29" s="27"/>
      <c r="Q29" s="51">
        <f>IF(ISBLANK(N29),"100%",_xlfn.IFNA(VLOOKUP(N29,Dropdown!$C$2:$D$15,2,FALSE),"100%"))*IF(ISBLANK(O29),"100%",_xlfn.IFNA(VLOOKUP(O29,Dropdown!$C$2:$D$15,2,FALSE),"100%"))*IF(ISBLANK(P29),"100%",_xlfn.IFNA(VLOOKUP(P29,Dropdown!$C$2:$D$15,2,FALSE),"100%"))</f>
        <v>1</v>
      </c>
      <c r="R29" s="57"/>
      <c r="S29" s="54">
        <f>_xlfn.IFNA((VLOOKUP(CONCATENATE($L29,$M29),'2025 Fee Schedule'!$C:$F,4,FALSE)*$Q29)*$R29,0)</f>
        <v>0</v>
      </c>
      <c r="T29" s="23"/>
    </row>
    <row r="30" spans="1:20" x14ac:dyDescent="0.3">
      <c r="A30" s="93">
        <v>62</v>
      </c>
      <c r="B30" s="94"/>
      <c r="C30" s="93" t="s">
        <v>27212</v>
      </c>
      <c r="D30" s="95"/>
      <c r="E30" s="94"/>
      <c r="F30" s="98">
        <v>0.625</v>
      </c>
      <c r="G30" s="99"/>
      <c r="I30" s="31"/>
      <c r="J30" s="31"/>
      <c r="K30" s="31"/>
      <c r="L30" s="30"/>
      <c r="M30" s="24" t="str">
        <f>_xlfn.IFNA(VLOOKUP(N30,Dropdown!$A$2:$A$4,1,FALSE),"")</f>
        <v/>
      </c>
      <c r="N30" s="28"/>
      <c r="O30" s="27"/>
      <c r="P30" s="27"/>
      <c r="Q30" s="51">
        <f>IF(ISBLANK(N30),"100%",_xlfn.IFNA(VLOOKUP(N30,Dropdown!$C$2:$D$15,2,FALSE),"100%"))*IF(ISBLANK(O30),"100%",_xlfn.IFNA(VLOOKUP(O30,Dropdown!$C$2:$D$15,2,FALSE),"100%"))*IF(ISBLANK(P30),"100%",_xlfn.IFNA(VLOOKUP(P30,Dropdown!$C$2:$D$15,2,FALSE),"100%"))</f>
        <v>1</v>
      </c>
      <c r="R30" s="57"/>
      <c r="S30" s="54">
        <f>_xlfn.IFNA((VLOOKUP(CONCATENATE($L30,$M30),'2025 Fee Schedule'!$C:$F,4,FALSE)*$Q30)*$R30,0)</f>
        <v>0</v>
      </c>
      <c r="T30" s="23"/>
    </row>
    <row r="31" spans="1:20" x14ac:dyDescent="0.3">
      <c r="A31" s="93">
        <v>66</v>
      </c>
      <c r="B31" s="94"/>
      <c r="C31" s="93" t="s">
        <v>27213</v>
      </c>
      <c r="D31" s="95"/>
      <c r="E31" s="94"/>
      <c r="F31" s="96">
        <v>0.33</v>
      </c>
      <c r="G31" s="97"/>
      <c r="I31" s="31"/>
      <c r="J31" s="31"/>
      <c r="K31" s="31"/>
      <c r="L31" s="30"/>
      <c r="M31" s="24" t="str">
        <f>_xlfn.IFNA(VLOOKUP(N31,Dropdown!$A$2:$A$4,1,FALSE),"")</f>
        <v/>
      </c>
      <c r="N31" s="28"/>
      <c r="O31" s="27"/>
      <c r="P31" s="27"/>
      <c r="Q31" s="51">
        <f>IF(ISBLANK(N31),"100%",_xlfn.IFNA(VLOOKUP(N31,Dropdown!$C$2:$D$15,2,FALSE),"100%"))*IF(ISBLANK(O31),"100%",_xlfn.IFNA(VLOOKUP(O31,Dropdown!$C$2:$D$15,2,FALSE),"100%"))*IF(ISBLANK(P31),"100%",_xlfn.IFNA(VLOOKUP(P31,Dropdown!$C$2:$D$15,2,FALSE),"100%"))</f>
        <v>1</v>
      </c>
      <c r="R31" s="57"/>
      <c r="S31" s="54">
        <f>_xlfn.IFNA((VLOOKUP(CONCATENATE($L31,$M31),'2025 Fee Schedule'!$C:$F,4,FALSE)*$Q31)*$R31,0)</f>
        <v>0</v>
      </c>
      <c r="T31" s="23"/>
    </row>
    <row r="32" spans="1:20" x14ac:dyDescent="0.3">
      <c r="A32" s="93">
        <v>74</v>
      </c>
      <c r="B32" s="94"/>
      <c r="C32" s="93" t="s">
        <v>30400</v>
      </c>
      <c r="D32" s="95"/>
      <c r="E32" s="94"/>
      <c r="F32" s="96">
        <v>0.5</v>
      </c>
      <c r="G32" s="97"/>
      <c r="I32" s="31"/>
      <c r="J32" s="31"/>
      <c r="K32" s="31"/>
      <c r="L32" s="30"/>
      <c r="M32" s="24" t="str">
        <f>_xlfn.IFNA(VLOOKUP(N32,Dropdown!$A$2:$A$4,1,FALSE),"")</f>
        <v/>
      </c>
      <c r="N32" s="28"/>
      <c r="O32" s="27"/>
      <c r="P32" s="27"/>
      <c r="Q32" s="51">
        <f>IF(ISBLANK(N32),"100%",_xlfn.IFNA(VLOOKUP(N32,Dropdown!$C$2:$D$15,2,FALSE),"100%"))*IF(ISBLANK(O32),"100%",_xlfn.IFNA(VLOOKUP(O32,Dropdown!$C$2:$D$15,2,FALSE),"100%"))*IF(ISBLANK(P32),"100%",_xlfn.IFNA(VLOOKUP(P32,Dropdown!$C$2:$D$15,2,FALSE),"100%"))</f>
        <v>1</v>
      </c>
      <c r="R32" s="57"/>
      <c r="S32" s="54">
        <f>_xlfn.IFNA((VLOOKUP(CONCATENATE($L32,$M32),'2025 Fee Schedule'!$C:$F,4,FALSE)*$Q32)*$R32,0)</f>
        <v>0</v>
      </c>
      <c r="T32" s="23"/>
    </row>
    <row r="33" spans="1:20" x14ac:dyDescent="0.3">
      <c r="A33" s="93">
        <v>78</v>
      </c>
      <c r="B33" s="94"/>
      <c r="C33" s="93" t="s">
        <v>30401</v>
      </c>
      <c r="D33" s="95"/>
      <c r="E33" s="94"/>
      <c r="F33" s="96">
        <v>0.7</v>
      </c>
      <c r="G33" s="97"/>
      <c r="I33" s="31"/>
      <c r="J33" s="31"/>
      <c r="K33" s="31"/>
      <c r="L33" s="30"/>
      <c r="M33" s="24" t="str">
        <f>_xlfn.IFNA(VLOOKUP(N33,Dropdown!$A$2:$A$4,1,FALSE),"")</f>
        <v/>
      </c>
      <c r="N33" s="28"/>
      <c r="O33" s="27"/>
      <c r="P33" s="27"/>
      <c r="Q33" s="51">
        <f>IF(ISBLANK(N33),"100%",_xlfn.IFNA(VLOOKUP(N33,Dropdown!$C$2:$D$15,2,FALSE),"100%"))*IF(ISBLANK(O33),"100%",_xlfn.IFNA(VLOOKUP(O33,Dropdown!$C$2:$D$15,2,FALSE),"100%"))*IF(ISBLANK(P33),"100%",_xlfn.IFNA(VLOOKUP(P33,Dropdown!$C$2:$D$15,2,FALSE),"100%"))</f>
        <v>1</v>
      </c>
      <c r="R33" s="57"/>
      <c r="S33" s="54">
        <f>_xlfn.IFNA((VLOOKUP(CONCATENATE($L33,$M33),'2025 Fee Schedule'!$C:$F,4,FALSE)*$Q33)*$R33,0)</f>
        <v>0</v>
      </c>
      <c r="T33" s="23"/>
    </row>
    <row r="34" spans="1:20" x14ac:dyDescent="0.3">
      <c r="A34" s="93" t="s">
        <v>2795</v>
      </c>
      <c r="B34" s="94"/>
      <c r="C34" s="93" t="s">
        <v>30402</v>
      </c>
      <c r="D34" s="95"/>
      <c r="E34" s="94"/>
      <c r="F34" s="96">
        <v>0</v>
      </c>
      <c r="G34" s="97"/>
      <c r="I34" s="31"/>
      <c r="J34" s="31"/>
      <c r="K34" s="31"/>
      <c r="L34" s="30"/>
      <c r="M34" s="24" t="str">
        <f>_xlfn.IFNA(VLOOKUP(N34,Dropdown!$A$2:$A$4,1,FALSE),"")</f>
        <v/>
      </c>
      <c r="N34" s="28"/>
      <c r="O34" s="27"/>
      <c r="P34" s="27"/>
      <c r="Q34" s="51">
        <f>IF(ISBLANK(N34),"100%",_xlfn.IFNA(VLOOKUP(N34,Dropdown!$C$2:$D$15,2,FALSE),"100%"))*IF(ISBLANK(O34),"100%",_xlfn.IFNA(VLOOKUP(O34,Dropdown!$C$2:$D$15,2,FALSE),"100%"))*IF(ISBLANK(P34),"100%",_xlfn.IFNA(VLOOKUP(P34,Dropdown!$C$2:$D$15,2,FALSE),"100%"))</f>
        <v>1</v>
      </c>
      <c r="R34" s="57"/>
      <c r="S34" s="54">
        <f>_xlfn.IFNA((VLOOKUP(CONCATENATE($L34,$M34),'2025 Fee Schedule'!$C:$F,4,FALSE)*$Q34)*$R34,0)</f>
        <v>0</v>
      </c>
      <c r="T34" s="23"/>
    </row>
    <row r="35" spans="1:20" x14ac:dyDescent="0.3">
      <c r="A35" s="23"/>
      <c r="B35" s="23"/>
      <c r="C35" s="23"/>
      <c r="D35" s="23"/>
      <c r="E35" s="23"/>
      <c r="F35" s="23"/>
      <c r="G35" s="23"/>
      <c r="I35" s="31"/>
      <c r="J35" s="31"/>
      <c r="K35" s="31"/>
      <c r="L35" s="30"/>
      <c r="M35" s="24" t="str">
        <f>_xlfn.IFNA(VLOOKUP(N35,Dropdown!$A$2:$A$4,1,FALSE),"")</f>
        <v/>
      </c>
      <c r="N35" s="28"/>
      <c r="O35" s="27"/>
      <c r="P35" s="27"/>
      <c r="Q35" s="51">
        <f>IF(ISBLANK(N35),"100%",_xlfn.IFNA(VLOOKUP(N35,Dropdown!$C$2:$D$15,2,FALSE),"100%"))*IF(ISBLANK(O35),"100%",_xlfn.IFNA(VLOOKUP(O35,Dropdown!$C$2:$D$15,2,FALSE),"100%"))*IF(ISBLANK(P35),"100%",_xlfn.IFNA(VLOOKUP(P35,Dropdown!$C$2:$D$15,2,FALSE),"100%"))</f>
        <v>1</v>
      </c>
      <c r="R35" s="57"/>
      <c r="S35" s="54">
        <f>_xlfn.IFNA((VLOOKUP(CONCATENATE($L35,$M35),'2025 Fee Schedule'!$C:$F,4,FALSE)*$Q35)*$R35,0)</f>
        <v>0</v>
      </c>
      <c r="T35" s="23"/>
    </row>
    <row r="36" spans="1:20" x14ac:dyDescent="0.3">
      <c r="A36" s="23"/>
      <c r="B36" s="23"/>
      <c r="C36" s="23"/>
      <c r="D36" s="23"/>
      <c r="E36" s="23"/>
      <c r="F36" s="23"/>
      <c r="G36" s="23"/>
      <c r="I36" s="31"/>
      <c r="J36" s="31"/>
      <c r="K36" s="31"/>
      <c r="L36" s="30"/>
      <c r="M36" s="24" t="str">
        <f>_xlfn.IFNA(VLOOKUP(N36,Dropdown!$A$2:$A$4,1,FALSE),"")</f>
        <v/>
      </c>
      <c r="N36" s="28"/>
      <c r="O36" s="27"/>
      <c r="P36" s="27"/>
      <c r="Q36" s="51">
        <f>IF(ISBLANK(N36),"100%",_xlfn.IFNA(VLOOKUP(N36,Dropdown!$C$2:$D$15,2,FALSE),"100%"))*IF(ISBLANK(O36),"100%",_xlfn.IFNA(VLOOKUP(O36,Dropdown!$C$2:$D$15,2,FALSE),"100%"))*IF(ISBLANK(P36),"100%",_xlfn.IFNA(VLOOKUP(P36,Dropdown!$C$2:$D$15,2,FALSE),"100%"))</f>
        <v>1</v>
      </c>
      <c r="R36" s="57"/>
      <c r="S36" s="54">
        <f>_xlfn.IFNA((VLOOKUP(CONCATENATE($L36,$M36),'2025 Fee Schedule'!$C:$F,4,FALSE)*$Q36)*$R36,0)</f>
        <v>0</v>
      </c>
      <c r="T36" s="23"/>
    </row>
    <row r="37" spans="1:20" x14ac:dyDescent="0.3">
      <c r="A37" s="23"/>
      <c r="B37" s="23"/>
      <c r="C37" s="23"/>
      <c r="D37" s="23"/>
      <c r="E37" s="23"/>
      <c r="F37" s="23"/>
      <c r="G37" s="23"/>
      <c r="I37" s="31"/>
      <c r="J37" s="31"/>
      <c r="K37" s="31"/>
      <c r="L37" s="30"/>
      <c r="M37" s="24" t="str">
        <f>_xlfn.IFNA(VLOOKUP(N37,Dropdown!$A$2:$A$4,1,FALSE),"")</f>
        <v/>
      </c>
      <c r="N37" s="28"/>
      <c r="O37" s="27"/>
      <c r="P37" s="27"/>
      <c r="Q37" s="51">
        <f>IF(ISBLANK(N37),"100%",_xlfn.IFNA(VLOOKUP(N37,Dropdown!$C$2:$D$15,2,FALSE),"100%"))*IF(ISBLANK(O37),"100%",_xlfn.IFNA(VLOOKUP(O37,Dropdown!$C$2:$D$15,2,FALSE),"100%"))*IF(ISBLANK(P37),"100%",_xlfn.IFNA(VLOOKUP(P37,Dropdown!$C$2:$D$15,2,FALSE),"100%"))</f>
        <v>1</v>
      </c>
      <c r="R37" s="57"/>
      <c r="S37" s="54">
        <f>_xlfn.IFNA((VLOOKUP(CONCATENATE($L37,$M37),'2025 Fee Schedule'!$C:$F,4,FALSE)*$Q37)*$R37,0)</f>
        <v>0</v>
      </c>
      <c r="T37" s="23"/>
    </row>
    <row r="38" spans="1:20" x14ac:dyDescent="0.3">
      <c r="A38" s="23"/>
      <c r="B38" s="23"/>
      <c r="C38" s="23"/>
      <c r="D38" s="23"/>
      <c r="E38" s="23"/>
      <c r="F38" s="23"/>
      <c r="G38" s="23"/>
      <c r="I38" s="31"/>
      <c r="J38" s="31"/>
      <c r="K38" s="31"/>
      <c r="L38" s="30"/>
      <c r="M38" s="24" t="str">
        <f>_xlfn.IFNA(VLOOKUP(N38,Dropdown!$A$2:$A$4,1,FALSE),"")</f>
        <v/>
      </c>
      <c r="N38" s="28"/>
      <c r="O38" s="27"/>
      <c r="P38" s="27"/>
      <c r="Q38" s="51">
        <f>IF(ISBLANK(N38),"100%",_xlfn.IFNA(VLOOKUP(N38,Dropdown!$C$2:$D$15,2,FALSE),"100%"))*IF(ISBLANK(O38),"100%",_xlfn.IFNA(VLOOKUP(O38,Dropdown!$C$2:$D$15,2,FALSE),"100%"))*IF(ISBLANK(P38),"100%",_xlfn.IFNA(VLOOKUP(P38,Dropdown!$C$2:$D$15,2,FALSE),"100%"))</f>
        <v>1</v>
      </c>
      <c r="R38" s="57"/>
      <c r="S38" s="54">
        <f>_xlfn.IFNA((VLOOKUP(CONCATENATE($L38,$M38),'2025 Fee Schedule'!$C:$F,4,FALSE)*$Q38)*$R38,0)</f>
        <v>0</v>
      </c>
      <c r="T38" s="23"/>
    </row>
    <row r="39" spans="1:20" x14ac:dyDescent="0.3">
      <c r="A39" s="23"/>
      <c r="B39" s="23"/>
      <c r="C39" s="23"/>
      <c r="D39" s="23"/>
      <c r="E39" s="23"/>
      <c r="F39" s="23"/>
      <c r="G39" s="23"/>
      <c r="I39" s="31"/>
      <c r="J39" s="31"/>
      <c r="K39" s="31"/>
      <c r="L39" s="30"/>
      <c r="M39" s="24" t="str">
        <f>_xlfn.IFNA(VLOOKUP(N39,Dropdown!$A$2:$A$4,1,FALSE),"")</f>
        <v/>
      </c>
      <c r="N39" s="28"/>
      <c r="O39" s="27"/>
      <c r="P39" s="27"/>
      <c r="Q39" s="51">
        <f>IF(ISBLANK(N39),"100%",_xlfn.IFNA(VLOOKUP(N39,Dropdown!$C$2:$D$15,2,FALSE),"100%"))*IF(ISBLANK(O39),"100%",_xlfn.IFNA(VLOOKUP(O39,Dropdown!$C$2:$D$15,2,FALSE),"100%"))*IF(ISBLANK(P39),"100%",_xlfn.IFNA(VLOOKUP(P39,Dropdown!$C$2:$D$15,2,FALSE),"100%"))</f>
        <v>1</v>
      </c>
      <c r="R39" s="57"/>
      <c r="S39" s="54">
        <f>_xlfn.IFNA((VLOOKUP(CONCATENATE($L39,$M39),'2025 Fee Schedule'!$C:$F,4,FALSE)*$Q39)*$R39,0)</f>
        <v>0</v>
      </c>
      <c r="T39" s="23"/>
    </row>
    <row r="40" spans="1:20" x14ac:dyDescent="0.3">
      <c r="A40" s="23"/>
      <c r="B40" s="23"/>
      <c r="C40" s="23"/>
      <c r="D40" s="23"/>
      <c r="E40" s="23"/>
      <c r="F40" s="23"/>
      <c r="G40" s="23"/>
      <c r="I40" s="31"/>
      <c r="J40" s="31"/>
      <c r="K40" s="31"/>
      <c r="L40" s="30"/>
      <c r="M40" s="24" t="str">
        <f>_xlfn.IFNA(VLOOKUP(N40,Dropdown!$A$2:$A$4,1,FALSE),"")</f>
        <v/>
      </c>
      <c r="N40" s="28"/>
      <c r="O40" s="27"/>
      <c r="P40" s="27"/>
      <c r="Q40" s="51">
        <f>IF(ISBLANK(N40),"100%",_xlfn.IFNA(VLOOKUP(N40,Dropdown!$C$2:$D$15,2,FALSE),"100%"))*IF(ISBLANK(O40),"100%",_xlfn.IFNA(VLOOKUP(O40,Dropdown!$C$2:$D$15,2,FALSE),"100%"))*IF(ISBLANK(P40),"100%",_xlfn.IFNA(VLOOKUP(P40,Dropdown!$C$2:$D$15,2,FALSE),"100%"))</f>
        <v>1</v>
      </c>
      <c r="R40" s="57"/>
      <c r="S40" s="54">
        <f>_xlfn.IFNA((VLOOKUP(CONCATENATE($L40,$M40),'2025 Fee Schedule'!$C:$F,4,FALSE)*$Q40)*$R40,0)</f>
        <v>0</v>
      </c>
      <c r="T40" s="23"/>
    </row>
    <row r="41" spans="1:20" x14ac:dyDescent="0.3">
      <c r="A41" s="23"/>
      <c r="B41" s="23"/>
      <c r="C41" s="23"/>
      <c r="D41" s="23"/>
      <c r="E41" s="23"/>
      <c r="F41" s="23"/>
      <c r="G41" s="23"/>
      <c r="I41" s="31"/>
      <c r="J41" s="31"/>
      <c r="K41" s="31"/>
      <c r="L41" s="26"/>
      <c r="M41" s="24" t="str">
        <f>_xlfn.IFNA(VLOOKUP(N41,Dropdown!$A$2:$A$4,1,FALSE),"")</f>
        <v/>
      </c>
      <c r="N41" s="28"/>
      <c r="O41" s="27"/>
      <c r="P41" s="27"/>
      <c r="Q41" s="51">
        <f>IF(ISBLANK(N41),"100%",_xlfn.IFNA(VLOOKUP(N41,Dropdown!$C$2:$D$15,2,FALSE),"100%"))*IF(ISBLANK(O41),"100%",_xlfn.IFNA(VLOOKUP(O41,Dropdown!$C$2:$D$15,2,FALSE),"100%"))*IF(ISBLANK(P41),"100%",_xlfn.IFNA(VLOOKUP(P41,Dropdown!$C$2:$D$15,2,FALSE),"100%"))</f>
        <v>1</v>
      </c>
      <c r="R41" s="57"/>
      <c r="S41" s="54">
        <f>_xlfn.IFNA((VLOOKUP(CONCATENATE($L41,$M41),'2025 Fee Schedule'!$C:$F,4,FALSE)*$Q41)*$R41,0)</f>
        <v>0</v>
      </c>
      <c r="T41" s="23"/>
    </row>
    <row r="42" spans="1:20" x14ac:dyDescent="0.3">
      <c r="A42" s="23"/>
      <c r="B42" s="23"/>
      <c r="C42" s="23"/>
      <c r="D42" s="23"/>
      <c r="E42" s="23"/>
      <c r="F42" s="23"/>
      <c r="G42" s="23"/>
      <c r="I42" s="31"/>
      <c r="J42" s="31"/>
      <c r="K42" s="31"/>
      <c r="L42" s="26"/>
      <c r="M42" s="24" t="str">
        <f>_xlfn.IFNA(VLOOKUP(N42,Dropdown!$A$2:$A$4,1,FALSE),"")</f>
        <v/>
      </c>
      <c r="N42" s="28"/>
      <c r="O42" s="27"/>
      <c r="P42" s="27"/>
      <c r="Q42" s="51">
        <f>IF(ISBLANK(N42),"100%",_xlfn.IFNA(VLOOKUP(N42,Dropdown!$C$2:$D$15,2,FALSE),"100%"))*IF(ISBLANK(O42),"100%",_xlfn.IFNA(VLOOKUP(O42,Dropdown!$C$2:$D$15,2,FALSE),"100%"))*IF(ISBLANK(P42),"100%",_xlfn.IFNA(VLOOKUP(P42,Dropdown!$C$2:$D$15,2,FALSE),"100%"))</f>
        <v>1</v>
      </c>
      <c r="R42" s="57"/>
      <c r="S42" s="54">
        <f>_xlfn.IFNA((VLOOKUP(CONCATENATE($L42,$M42),'2025 Fee Schedule'!$C:$F,4,FALSE)*$Q42)*$R42,0)</f>
        <v>0</v>
      </c>
      <c r="T42" s="23"/>
    </row>
    <row r="43" spans="1:20" x14ac:dyDescent="0.3">
      <c r="A43" s="23"/>
      <c r="B43" s="23"/>
      <c r="C43" s="23"/>
      <c r="D43" s="23"/>
      <c r="E43" s="23"/>
      <c r="F43" s="23"/>
      <c r="G43" s="23"/>
      <c r="I43" s="31"/>
      <c r="J43" s="31"/>
      <c r="K43" s="31"/>
      <c r="L43" s="26"/>
      <c r="M43" s="24" t="str">
        <f>_xlfn.IFNA(VLOOKUP(N43,Dropdown!$A$2:$A$4,1,FALSE),"")</f>
        <v/>
      </c>
      <c r="N43" s="28"/>
      <c r="O43" s="27"/>
      <c r="P43" s="27"/>
      <c r="Q43" s="51">
        <f>IF(ISBLANK(N43),"100%",_xlfn.IFNA(VLOOKUP(N43,Dropdown!$C$2:$D$15,2,FALSE),"100%"))*IF(ISBLANK(O43),"100%",_xlfn.IFNA(VLOOKUP(O43,Dropdown!$C$2:$D$15,2,FALSE),"100%"))*IF(ISBLANK(P43),"100%",_xlfn.IFNA(VLOOKUP(P43,Dropdown!$C$2:$D$15,2,FALSE),"100%"))</f>
        <v>1</v>
      </c>
      <c r="R43" s="57"/>
      <c r="S43" s="54">
        <f>_xlfn.IFNA((VLOOKUP(CONCATENATE($L43,$M43),'2025 Fee Schedule'!$C:$F,4,FALSE)*$Q43)*$R43,0)</f>
        <v>0</v>
      </c>
      <c r="T43" s="23"/>
    </row>
    <row r="44" spans="1:20" x14ac:dyDescent="0.3">
      <c r="A44" s="23"/>
      <c r="B44" s="23"/>
      <c r="C44" s="23"/>
      <c r="D44" s="23"/>
      <c r="E44" s="23"/>
      <c r="F44" s="23"/>
      <c r="G44" s="23"/>
      <c r="I44" s="31"/>
      <c r="J44" s="31"/>
      <c r="K44" s="31"/>
      <c r="L44" s="26"/>
      <c r="M44" s="24" t="str">
        <f>_xlfn.IFNA(VLOOKUP(N44,Dropdown!$A$2:$A$4,1,FALSE),"")</f>
        <v/>
      </c>
      <c r="N44" s="28"/>
      <c r="O44" s="27"/>
      <c r="P44" s="27"/>
      <c r="Q44" s="51">
        <f>IF(ISBLANK(N44),"100%",_xlfn.IFNA(VLOOKUP(N44,Dropdown!$C$2:$D$15,2,FALSE),"100%"))*IF(ISBLANK(O44),"100%",_xlfn.IFNA(VLOOKUP(O44,Dropdown!$C$2:$D$15,2,FALSE),"100%"))*IF(ISBLANK(P44),"100%",_xlfn.IFNA(VLOOKUP(P44,Dropdown!$C$2:$D$15,2,FALSE),"100%"))</f>
        <v>1</v>
      </c>
      <c r="R44" s="57"/>
      <c r="S44" s="54">
        <f>_xlfn.IFNA((VLOOKUP(CONCATENATE($L44,$M44),'2025 Fee Schedule'!$C:$F,4,FALSE)*$Q44)*$R44,0)</f>
        <v>0</v>
      </c>
      <c r="T44" s="23"/>
    </row>
    <row r="45" spans="1:20" x14ac:dyDescent="0.3">
      <c r="A45" s="23"/>
      <c r="B45" s="23"/>
      <c r="C45" s="23"/>
      <c r="D45" s="23"/>
      <c r="E45" s="23"/>
      <c r="F45" s="23"/>
      <c r="G45" s="23"/>
      <c r="I45" s="31"/>
      <c r="J45" s="31"/>
      <c r="K45" s="31"/>
      <c r="L45" s="26"/>
      <c r="M45" s="24" t="str">
        <f>_xlfn.IFNA(VLOOKUP(N45,Dropdown!$A$2:$A$4,1,FALSE),"")</f>
        <v/>
      </c>
      <c r="N45" s="28"/>
      <c r="O45" s="27"/>
      <c r="P45" s="27"/>
      <c r="Q45" s="51">
        <f>IF(ISBLANK(N45),"100%",_xlfn.IFNA(VLOOKUP(N45,Dropdown!$C$2:$D$15,2,FALSE),"100%"))*IF(ISBLANK(O45),"100%",_xlfn.IFNA(VLOOKUP(O45,Dropdown!$C$2:$D$15,2,FALSE),"100%"))*IF(ISBLANK(P45),"100%",_xlfn.IFNA(VLOOKUP(P45,Dropdown!$C$2:$D$15,2,FALSE),"100%"))</f>
        <v>1</v>
      </c>
      <c r="R45" s="57"/>
      <c r="S45" s="54">
        <f>_xlfn.IFNA((VLOOKUP(CONCATENATE($L45,$M45),'2025 Fee Schedule'!$C:$F,4,FALSE)*$Q45)*$R45,0)</f>
        <v>0</v>
      </c>
      <c r="T45" s="23"/>
    </row>
    <row r="46" spans="1:20" x14ac:dyDescent="0.3">
      <c r="A46" s="23"/>
      <c r="B46" s="23"/>
      <c r="C46" s="23"/>
      <c r="D46" s="23"/>
      <c r="E46" s="23"/>
      <c r="F46" s="23"/>
      <c r="G46" s="23"/>
      <c r="I46" s="31"/>
      <c r="J46" s="31"/>
      <c r="K46" s="31"/>
      <c r="L46" s="26"/>
      <c r="M46" s="24" t="str">
        <f>_xlfn.IFNA(VLOOKUP(N46,Dropdown!$A$2:$A$4,1,FALSE),"")</f>
        <v/>
      </c>
      <c r="N46" s="28"/>
      <c r="O46" s="27"/>
      <c r="P46" s="27"/>
      <c r="Q46" s="51">
        <f>IF(ISBLANK(N46),"100%",_xlfn.IFNA(VLOOKUP(N46,Dropdown!$C$2:$D$15,2,FALSE),"100%"))*IF(ISBLANK(O46),"100%",_xlfn.IFNA(VLOOKUP(O46,Dropdown!$C$2:$D$15,2,FALSE),"100%"))*IF(ISBLANK(P46),"100%",_xlfn.IFNA(VLOOKUP(P46,Dropdown!$C$2:$D$15,2,FALSE),"100%"))</f>
        <v>1</v>
      </c>
      <c r="R46" s="57"/>
      <c r="S46" s="54">
        <f>_xlfn.IFNA((VLOOKUP(CONCATENATE($L46,$M46),'2025 Fee Schedule'!$C:$F,4,FALSE)*$Q46)*$R46,0)</f>
        <v>0</v>
      </c>
      <c r="T46" s="23"/>
    </row>
    <row r="47" spans="1:20" x14ac:dyDescent="0.3">
      <c r="A47" s="23"/>
      <c r="B47" s="23"/>
      <c r="C47" s="23"/>
      <c r="D47" s="23"/>
      <c r="E47" s="23"/>
      <c r="F47" s="23"/>
      <c r="G47" s="23"/>
      <c r="I47" s="31"/>
      <c r="J47" s="31"/>
      <c r="K47" s="31"/>
      <c r="L47" s="26"/>
      <c r="M47" s="24" t="str">
        <f>_xlfn.IFNA(VLOOKUP(N47,Dropdown!$A$2:$A$4,1,FALSE),"")</f>
        <v/>
      </c>
      <c r="N47" s="28"/>
      <c r="O47" s="27"/>
      <c r="P47" s="27"/>
      <c r="Q47" s="51">
        <f>IF(ISBLANK(N47),"100%",_xlfn.IFNA(VLOOKUP(N47,Dropdown!$C$2:$D$15,2,FALSE),"100%"))*IF(ISBLANK(O47),"100%",_xlfn.IFNA(VLOOKUP(O47,Dropdown!$C$2:$D$15,2,FALSE),"100%"))*IF(ISBLANK(P47),"100%",_xlfn.IFNA(VLOOKUP(P47,Dropdown!$C$2:$D$15,2,FALSE),"100%"))</f>
        <v>1</v>
      </c>
      <c r="R47" s="57"/>
      <c r="S47" s="54">
        <f>_xlfn.IFNA((VLOOKUP(CONCATENATE($L47,$M47),'2025 Fee Schedule'!$C:$F,4,FALSE)*$Q47)*$R47,0)</f>
        <v>0</v>
      </c>
      <c r="T47" s="23"/>
    </row>
    <row r="48" spans="1:20" x14ac:dyDescent="0.3">
      <c r="A48" s="23"/>
      <c r="B48" s="23"/>
      <c r="C48" s="23"/>
      <c r="D48" s="23"/>
      <c r="E48" s="23"/>
      <c r="F48" s="23"/>
      <c r="G48" s="23"/>
      <c r="I48" s="31"/>
      <c r="J48" s="31"/>
      <c r="K48" s="31"/>
      <c r="L48" s="26"/>
      <c r="M48" s="24" t="str">
        <f>_xlfn.IFNA(VLOOKUP(N48,Dropdown!$A$2:$A$4,1,FALSE),"")</f>
        <v/>
      </c>
      <c r="N48" s="28"/>
      <c r="O48" s="27"/>
      <c r="P48" s="27"/>
      <c r="Q48" s="51">
        <f>IF(ISBLANK(N48),"100%",_xlfn.IFNA(VLOOKUP(N48,Dropdown!$C$2:$D$15,2,FALSE),"100%"))*IF(ISBLANK(O48),"100%",_xlfn.IFNA(VLOOKUP(O48,Dropdown!$C$2:$D$15,2,FALSE),"100%"))*IF(ISBLANK(P48),"100%",_xlfn.IFNA(VLOOKUP(P48,Dropdown!$C$2:$D$15,2,FALSE),"100%"))</f>
        <v>1</v>
      </c>
      <c r="R48" s="57"/>
      <c r="S48" s="54">
        <f>_xlfn.IFNA((VLOOKUP(CONCATENATE($L48,$M48),'2025 Fee Schedule'!$C:$F,4,FALSE)*$Q48)*$R48,0)</f>
        <v>0</v>
      </c>
      <c r="T48" s="23"/>
    </row>
    <row r="49" spans="1:20" x14ac:dyDescent="0.3">
      <c r="A49" s="23"/>
      <c r="B49" s="23"/>
      <c r="C49" s="23"/>
      <c r="D49" s="23"/>
      <c r="E49" s="23"/>
      <c r="F49" s="23"/>
      <c r="G49" s="23"/>
      <c r="I49" s="31"/>
      <c r="J49" s="31"/>
      <c r="K49" s="31"/>
      <c r="L49" s="26"/>
      <c r="M49" s="24" t="str">
        <f>_xlfn.IFNA(VLOOKUP(N49,Dropdown!$A$2:$A$4,1,FALSE),"")</f>
        <v/>
      </c>
      <c r="N49" s="28"/>
      <c r="O49" s="27"/>
      <c r="P49" s="27"/>
      <c r="Q49" s="51">
        <f>IF(ISBLANK(N49),"100%",_xlfn.IFNA(VLOOKUP(N49,Dropdown!$C$2:$D$15,2,FALSE),"100%"))*IF(ISBLANK(O49),"100%",_xlfn.IFNA(VLOOKUP(O49,Dropdown!$C$2:$D$15,2,FALSE),"100%"))*IF(ISBLANK(P49),"100%",_xlfn.IFNA(VLOOKUP(P49,Dropdown!$C$2:$D$15,2,FALSE),"100%"))</f>
        <v>1</v>
      </c>
      <c r="R49" s="57"/>
      <c r="S49" s="54">
        <f>_xlfn.IFNA((VLOOKUP(CONCATENATE($L49,$M49),'2025 Fee Schedule'!$C:$F,4,FALSE)*$Q49)*$R49,0)</f>
        <v>0</v>
      </c>
      <c r="T49" s="23"/>
    </row>
    <row r="50" spans="1:20" x14ac:dyDescent="0.3">
      <c r="A50" s="23"/>
      <c r="B50" s="23"/>
      <c r="C50" s="23"/>
      <c r="D50" s="23"/>
      <c r="E50" s="23"/>
      <c r="F50" s="23"/>
      <c r="G50" s="23"/>
      <c r="I50" s="31"/>
      <c r="J50" s="31"/>
      <c r="K50" s="31"/>
      <c r="L50" s="26"/>
      <c r="M50" s="24" t="str">
        <f>_xlfn.IFNA(VLOOKUP(N50,Dropdown!$A$2:$A$4,1,FALSE),"")</f>
        <v/>
      </c>
      <c r="N50" s="28"/>
      <c r="O50" s="27"/>
      <c r="P50" s="27"/>
      <c r="Q50" s="51">
        <f>IF(ISBLANK(N50),"100%",_xlfn.IFNA(VLOOKUP(N50,Dropdown!$C$2:$D$15,2,FALSE),"100%"))*IF(ISBLANK(O50),"100%",_xlfn.IFNA(VLOOKUP(O50,Dropdown!$C$2:$D$15,2,FALSE),"100%"))*IF(ISBLANK(P50),"100%",_xlfn.IFNA(VLOOKUP(P50,Dropdown!$C$2:$D$15,2,FALSE),"100%"))</f>
        <v>1</v>
      </c>
      <c r="R50" s="57"/>
      <c r="S50" s="54">
        <f>_xlfn.IFNA((VLOOKUP(CONCATENATE($L50,$M50),'2025 Fee Schedule'!$C:$F,4,FALSE)*$Q50)*$R50,0)</f>
        <v>0</v>
      </c>
      <c r="T50" s="23"/>
    </row>
    <row r="51" spans="1:20" x14ac:dyDescent="0.3">
      <c r="A51" s="23"/>
      <c r="B51" s="23"/>
      <c r="C51" s="23"/>
      <c r="D51" s="23"/>
      <c r="E51" s="23"/>
      <c r="F51" s="23"/>
      <c r="G51" s="23"/>
      <c r="I51" s="31"/>
      <c r="J51" s="31"/>
      <c r="K51" s="31"/>
      <c r="L51" s="26"/>
      <c r="M51" s="24" t="str">
        <f>_xlfn.IFNA(VLOOKUP(N51,Dropdown!$A$2:$A$4,1,FALSE),"")</f>
        <v/>
      </c>
      <c r="N51" s="28"/>
      <c r="O51" s="27"/>
      <c r="P51" s="27"/>
      <c r="Q51" s="51">
        <f>IF(ISBLANK(N51),"100%",_xlfn.IFNA(VLOOKUP(N51,Dropdown!$C$2:$D$15,2,FALSE),"100%"))*IF(ISBLANK(O51),"100%",_xlfn.IFNA(VLOOKUP(O51,Dropdown!$C$2:$D$15,2,FALSE),"100%"))*IF(ISBLANK(P51),"100%",_xlfn.IFNA(VLOOKUP(P51,Dropdown!$C$2:$D$15,2,FALSE),"100%"))</f>
        <v>1</v>
      </c>
      <c r="R51" s="57"/>
      <c r="S51" s="54">
        <f>_xlfn.IFNA((VLOOKUP(CONCATENATE($L51,$M51),'2025 Fee Schedule'!$C:$F,4,FALSE)*$Q51)*$R51,0)</f>
        <v>0</v>
      </c>
      <c r="T51" s="23"/>
    </row>
    <row r="52" spans="1:20" x14ac:dyDescent="0.3">
      <c r="A52" s="23"/>
      <c r="B52" s="23"/>
      <c r="C52" s="23"/>
      <c r="D52" s="23"/>
      <c r="E52" s="23"/>
      <c r="F52" s="23"/>
      <c r="G52" s="23"/>
      <c r="I52" s="31"/>
      <c r="J52" s="31"/>
      <c r="K52" s="31"/>
      <c r="L52" s="26"/>
      <c r="M52" s="24" t="str">
        <f>_xlfn.IFNA(VLOOKUP(N52,Dropdown!$A$2:$A$4,1,FALSE),"")</f>
        <v/>
      </c>
      <c r="N52" s="28"/>
      <c r="O52" s="27"/>
      <c r="P52" s="27"/>
      <c r="Q52" s="51">
        <f>IF(ISBLANK(N52),"100%",_xlfn.IFNA(VLOOKUP(N52,Dropdown!$C$2:$D$15,2,FALSE),"100%"))*IF(ISBLANK(O52),"100%",_xlfn.IFNA(VLOOKUP(O52,Dropdown!$C$2:$D$15,2,FALSE),"100%"))*IF(ISBLANK(P52),"100%",_xlfn.IFNA(VLOOKUP(P52,Dropdown!$C$2:$D$15,2,FALSE),"100%"))</f>
        <v>1</v>
      </c>
      <c r="R52" s="57"/>
      <c r="S52" s="54">
        <f>_xlfn.IFNA((VLOOKUP(CONCATENATE($L52,$M52),'2025 Fee Schedule'!$C:$F,4,FALSE)*$Q52)*$R52,0)</f>
        <v>0</v>
      </c>
      <c r="T52" s="23"/>
    </row>
    <row r="53" spans="1:20" x14ac:dyDescent="0.3">
      <c r="A53" s="23"/>
      <c r="B53" s="23"/>
      <c r="C53" s="23"/>
      <c r="D53" s="23"/>
      <c r="E53" s="23"/>
      <c r="F53" s="23"/>
      <c r="G53" s="23"/>
      <c r="I53" s="31"/>
      <c r="J53" s="31"/>
      <c r="K53" s="31"/>
      <c r="L53" s="26"/>
      <c r="M53" s="24" t="str">
        <f>_xlfn.IFNA(VLOOKUP(N53,Dropdown!$A$2:$A$4,1,FALSE),"")</f>
        <v/>
      </c>
      <c r="N53" s="28"/>
      <c r="O53" s="27"/>
      <c r="P53" s="27"/>
      <c r="Q53" s="51">
        <f>IF(ISBLANK(N53),"100%",_xlfn.IFNA(VLOOKUP(N53,Dropdown!$C$2:$D$15,2,FALSE),"100%"))*IF(ISBLANK(O53),"100%",_xlfn.IFNA(VLOOKUP(O53,Dropdown!$C$2:$D$15,2,FALSE),"100%"))*IF(ISBLANK(P53),"100%",_xlfn.IFNA(VLOOKUP(P53,Dropdown!$C$2:$D$15,2,FALSE),"100%"))</f>
        <v>1</v>
      </c>
      <c r="R53" s="57"/>
      <c r="S53" s="54">
        <f>_xlfn.IFNA((VLOOKUP(CONCATENATE($L53,$M53),'2025 Fee Schedule'!$C:$F,4,FALSE)*$Q53)*$R53,0)</f>
        <v>0</v>
      </c>
      <c r="T53" s="23"/>
    </row>
    <row r="54" spans="1:20" x14ac:dyDescent="0.3">
      <c r="A54" s="23"/>
      <c r="B54" s="23"/>
      <c r="C54" s="23"/>
      <c r="D54" s="23"/>
      <c r="E54" s="23"/>
      <c r="F54" s="23"/>
      <c r="G54" s="23"/>
      <c r="I54" s="31"/>
      <c r="J54" s="31"/>
      <c r="K54" s="31"/>
      <c r="L54" s="26"/>
      <c r="M54" s="24" t="str">
        <f>_xlfn.IFNA(VLOOKUP(N54,Dropdown!$A$2:$A$4,1,FALSE),"")</f>
        <v/>
      </c>
      <c r="N54" s="28"/>
      <c r="O54" s="27"/>
      <c r="P54" s="27"/>
      <c r="Q54" s="51">
        <f>IF(ISBLANK(N54),"100%",_xlfn.IFNA(VLOOKUP(N54,Dropdown!$C$2:$D$15,2,FALSE),"100%"))*IF(ISBLANK(O54),"100%",_xlfn.IFNA(VLOOKUP(O54,Dropdown!$C$2:$D$15,2,FALSE),"100%"))*IF(ISBLANK(P54),"100%",_xlfn.IFNA(VLOOKUP(P54,Dropdown!$C$2:$D$15,2,FALSE),"100%"))</f>
        <v>1</v>
      </c>
      <c r="R54" s="57"/>
      <c r="S54" s="54">
        <f>_xlfn.IFNA((VLOOKUP(CONCATENATE($L54,$M54),'2025 Fee Schedule'!$C:$F,4,FALSE)*$Q54)*$R54,0)</f>
        <v>0</v>
      </c>
      <c r="T54" s="23"/>
    </row>
    <row r="55" spans="1:20" x14ac:dyDescent="0.3">
      <c r="A55" s="23"/>
      <c r="B55" s="23"/>
      <c r="C55" s="23"/>
      <c r="D55" s="23"/>
      <c r="E55" s="23"/>
      <c r="F55" s="23"/>
      <c r="G55" s="23"/>
      <c r="I55" s="31"/>
      <c r="J55" s="31"/>
      <c r="K55" s="31"/>
      <c r="L55" s="26"/>
      <c r="M55" s="24" t="str">
        <f>_xlfn.IFNA(VLOOKUP(N55,Dropdown!$A$2:$A$4,1,FALSE),"")</f>
        <v/>
      </c>
      <c r="N55" s="28"/>
      <c r="O55" s="27"/>
      <c r="P55" s="27"/>
      <c r="Q55" s="51">
        <f>IF(ISBLANK(N55),"100%",_xlfn.IFNA(VLOOKUP(N55,Dropdown!$C$2:$D$15,2,FALSE),"100%"))*IF(ISBLANK(O55),"100%",_xlfn.IFNA(VLOOKUP(O55,Dropdown!$C$2:$D$15,2,FALSE),"100%"))*IF(ISBLANK(P55),"100%",_xlfn.IFNA(VLOOKUP(P55,Dropdown!$C$2:$D$15,2,FALSE),"100%"))</f>
        <v>1</v>
      </c>
      <c r="R55" s="57"/>
      <c r="S55" s="54">
        <f>_xlfn.IFNA((VLOOKUP(CONCATENATE($L55,$M55),'2025 Fee Schedule'!$C:$F,4,FALSE)*$Q55)*$R55,0)</f>
        <v>0</v>
      </c>
      <c r="T55" s="23"/>
    </row>
    <row r="56" spans="1:20" x14ac:dyDescent="0.3">
      <c r="A56" s="23"/>
      <c r="B56" s="23"/>
      <c r="C56" s="23"/>
      <c r="D56" s="23"/>
      <c r="E56" s="23"/>
      <c r="F56" s="23"/>
      <c r="G56" s="23"/>
      <c r="I56" s="31"/>
      <c r="J56" s="31"/>
      <c r="K56" s="31"/>
      <c r="L56" s="26"/>
      <c r="M56" s="24" t="str">
        <f>_xlfn.IFNA(VLOOKUP(N56,Dropdown!$A$2:$A$4,1,FALSE),"")</f>
        <v/>
      </c>
      <c r="N56" s="28"/>
      <c r="O56" s="27"/>
      <c r="P56" s="27"/>
      <c r="Q56" s="51">
        <f>IF(ISBLANK(N56),"100%",_xlfn.IFNA(VLOOKUP(N56,Dropdown!$C$2:$D$15,2,FALSE),"100%"))*IF(ISBLANK(O56),"100%",_xlfn.IFNA(VLOOKUP(O56,Dropdown!$C$2:$D$15,2,FALSE),"100%"))*IF(ISBLANK(P56),"100%",_xlfn.IFNA(VLOOKUP(P56,Dropdown!$C$2:$D$15,2,FALSE),"100%"))</f>
        <v>1</v>
      </c>
      <c r="R56" s="57"/>
      <c r="S56" s="54">
        <f>_xlfn.IFNA((VLOOKUP(CONCATENATE($L56,$M56),'2025 Fee Schedule'!$C:$F,4,FALSE)*$Q56)*$R56,0)</f>
        <v>0</v>
      </c>
      <c r="T56" s="23"/>
    </row>
    <row r="57" spans="1:20" x14ac:dyDescent="0.3">
      <c r="A57" s="23"/>
      <c r="B57" s="23"/>
      <c r="C57" s="23"/>
      <c r="D57" s="23"/>
      <c r="E57" s="23"/>
      <c r="F57" s="23"/>
      <c r="G57" s="23"/>
      <c r="I57" s="31"/>
      <c r="J57" s="31"/>
      <c r="K57" s="31"/>
      <c r="L57" s="26"/>
      <c r="M57" s="24" t="str">
        <f>_xlfn.IFNA(VLOOKUP(N57,Dropdown!$A$2:$A$4,1,FALSE),"")</f>
        <v/>
      </c>
      <c r="N57" s="28"/>
      <c r="O57" s="27"/>
      <c r="P57" s="27"/>
      <c r="Q57" s="51">
        <f>IF(ISBLANK(N57),"100%",_xlfn.IFNA(VLOOKUP(N57,Dropdown!$C$2:$D$15,2,FALSE),"100%"))*IF(ISBLANK(O57),"100%",_xlfn.IFNA(VLOOKUP(O57,Dropdown!$C$2:$D$15,2,FALSE),"100%"))*IF(ISBLANK(P57),"100%",_xlfn.IFNA(VLOOKUP(P57,Dropdown!$C$2:$D$15,2,FALSE),"100%"))</f>
        <v>1</v>
      </c>
      <c r="R57" s="57"/>
      <c r="S57" s="54">
        <f>_xlfn.IFNA((VLOOKUP(CONCATENATE($L57,$M57),'2025 Fee Schedule'!$C:$F,4,FALSE)*$Q57)*$R57,0)</f>
        <v>0</v>
      </c>
      <c r="T57" s="23"/>
    </row>
    <row r="58" spans="1:20" x14ac:dyDescent="0.3">
      <c r="A58" s="23"/>
      <c r="B58" s="23"/>
      <c r="C58" s="23"/>
      <c r="D58" s="23"/>
      <c r="E58" s="23"/>
      <c r="F58" s="23"/>
      <c r="G58" s="23"/>
      <c r="I58" s="31"/>
      <c r="J58" s="31"/>
      <c r="K58" s="31"/>
      <c r="L58" s="26"/>
      <c r="M58" s="24" t="str">
        <f>_xlfn.IFNA(VLOOKUP(N58,Dropdown!$A$2:$A$4,1,FALSE),"")</f>
        <v/>
      </c>
      <c r="N58" s="28"/>
      <c r="O58" s="27"/>
      <c r="P58" s="27"/>
      <c r="Q58" s="51">
        <f>IF(ISBLANK(N58),"100%",_xlfn.IFNA(VLOOKUP(N58,Dropdown!$C$2:$D$15,2,FALSE),"100%"))*IF(ISBLANK(O58),"100%",_xlfn.IFNA(VLOOKUP(O58,Dropdown!$C$2:$D$15,2,FALSE),"100%"))*IF(ISBLANK(P58),"100%",_xlfn.IFNA(VLOOKUP(P58,Dropdown!$C$2:$D$15,2,FALSE),"100%"))</f>
        <v>1</v>
      </c>
      <c r="R58" s="57"/>
      <c r="S58" s="54">
        <f>_xlfn.IFNA((VLOOKUP(CONCATENATE($L58,$M58),'2025 Fee Schedule'!$C:$F,4,FALSE)*$Q58)*$R58,0)</f>
        <v>0</v>
      </c>
      <c r="T58" s="23"/>
    </row>
    <row r="59" spans="1:20" x14ac:dyDescent="0.3">
      <c r="A59" s="23"/>
      <c r="B59" s="23"/>
      <c r="C59" s="23"/>
      <c r="D59" s="23"/>
      <c r="E59" s="23"/>
      <c r="F59" s="23"/>
      <c r="G59" s="23"/>
      <c r="I59" s="31"/>
      <c r="J59" s="31"/>
      <c r="K59" s="31"/>
      <c r="L59" s="26"/>
      <c r="M59" s="24" t="str">
        <f>_xlfn.IFNA(VLOOKUP(N59,Dropdown!$A$2:$A$4,1,FALSE),"")</f>
        <v/>
      </c>
      <c r="N59" s="28"/>
      <c r="O59" s="27"/>
      <c r="P59" s="27"/>
      <c r="Q59" s="51">
        <f>IF(ISBLANK(N59),"100%",_xlfn.IFNA(VLOOKUP(N59,Dropdown!$C$2:$D$15,2,FALSE),"100%"))*IF(ISBLANK(O59),"100%",_xlfn.IFNA(VLOOKUP(O59,Dropdown!$C$2:$D$15,2,FALSE),"100%"))*IF(ISBLANK(P59),"100%",_xlfn.IFNA(VLOOKUP(P59,Dropdown!$C$2:$D$15,2,FALSE),"100%"))</f>
        <v>1</v>
      </c>
      <c r="R59" s="57"/>
      <c r="S59" s="54">
        <f>_xlfn.IFNA((VLOOKUP(CONCATENATE($L59,$M59),'2025 Fee Schedule'!$C:$F,4,FALSE)*$Q59)*$R59,0)</f>
        <v>0</v>
      </c>
      <c r="T59" s="23"/>
    </row>
    <row r="60" spans="1:20" x14ac:dyDescent="0.3">
      <c r="A60" s="23"/>
      <c r="B60" s="23"/>
      <c r="C60" s="23"/>
      <c r="D60" s="23"/>
      <c r="E60" s="23"/>
      <c r="F60" s="23"/>
      <c r="G60" s="23"/>
      <c r="I60" s="31"/>
      <c r="J60" s="31"/>
      <c r="K60" s="31"/>
      <c r="L60" s="26"/>
      <c r="M60" s="24" t="str">
        <f>_xlfn.IFNA(VLOOKUP(N60,Dropdown!$A$2:$A$4,1,FALSE),"")</f>
        <v/>
      </c>
      <c r="N60" s="28"/>
      <c r="O60" s="27"/>
      <c r="P60" s="27"/>
      <c r="Q60" s="51">
        <f>IF(ISBLANK(N60),"100%",_xlfn.IFNA(VLOOKUP(N60,Dropdown!$C$2:$D$15,2,FALSE),"100%"))*IF(ISBLANK(O60),"100%",_xlfn.IFNA(VLOOKUP(O60,Dropdown!$C$2:$D$15,2,FALSE),"100%"))*IF(ISBLANK(P60),"100%",_xlfn.IFNA(VLOOKUP(P60,Dropdown!$C$2:$D$15,2,FALSE),"100%"))</f>
        <v>1</v>
      </c>
      <c r="R60" s="57"/>
      <c r="S60" s="54">
        <f>_xlfn.IFNA((VLOOKUP(CONCATENATE($L60,$M60),'2025 Fee Schedule'!$C:$F,4,FALSE)*$Q60)*$R60,0)</f>
        <v>0</v>
      </c>
      <c r="T60" s="23"/>
    </row>
    <row r="61" spans="1:20" x14ac:dyDescent="0.3">
      <c r="A61" s="23"/>
      <c r="B61" s="23"/>
      <c r="C61" s="23"/>
      <c r="D61" s="23"/>
      <c r="E61" s="23"/>
      <c r="F61" s="23"/>
      <c r="G61" s="23"/>
      <c r="I61" s="31"/>
      <c r="J61" s="31"/>
      <c r="K61" s="31"/>
      <c r="L61" s="26"/>
      <c r="M61" s="24" t="str">
        <f>_xlfn.IFNA(VLOOKUP(N61,Dropdown!$A$2:$A$4,1,FALSE),"")</f>
        <v/>
      </c>
      <c r="N61" s="28"/>
      <c r="O61" s="27"/>
      <c r="P61" s="27"/>
      <c r="Q61" s="51">
        <f>IF(ISBLANK(N61),"100%",_xlfn.IFNA(VLOOKUP(N61,Dropdown!$C$2:$D$15,2,FALSE),"100%"))*IF(ISBLANK(O61),"100%",_xlfn.IFNA(VLOOKUP(O61,Dropdown!$C$2:$D$15,2,FALSE),"100%"))*IF(ISBLANK(P61),"100%",_xlfn.IFNA(VLOOKUP(P61,Dropdown!$C$2:$D$15,2,FALSE),"100%"))</f>
        <v>1</v>
      </c>
      <c r="R61" s="57"/>
      <c r="S61" s="54">
        <f>_xlfn.IFNA((VLOOKUP(CONCATENATE($L61,$M61),'2025 Fee Schedule'!$C:$F,4,FALSE)*$Q61)*$R61,0)</f>
        <v>0</v>
      </c>
      <c r="T61" s="23"/>
    </row>
    <row r="62" spans="1:20" x14ac:dyDescent="0.3">
      <c r="A62" s="23"/>
      <c r="B62" s="23"/>
      <c r="C62" s="23"/>
      <c r="D62" s="23"/>
      <c r="E62" s="23"/>
      <c r="F62" s="23"/>
      <c r="G62" s="23"/>
      <c r="I62" s="31"/>
      <c r="J62" s="31"/>
      <c r="K62" s="31"/>
      <c r="L62" s="26"/>
      <c r="M62" s="24" t="str">
        <f>_xlfn.IFNA(VLOOKUP(N62,Dropdown!$A$2:$A$4,1,FALSE),"")</f>
        <v/>
      </c>
      <c r="N62" s="28"/>
      <c r="O62" s="27"/>
      <c r="P62" s="27"/>
      <c r="Q62" s="51">
        <f>IF(ISBLANK(N62),"100%",_xlfn.IFNA(VLOOKUP(N62,Dropdown!$C$2:$D$15,2,FALSE),"100%"))*IF(ISBLANK(O62),"100%",_xlfn.IFNA(VLOOKUP(O62,Dropdown!$C$2:$D$15,2,FALSE),"100%"))*IF(ISBLANK(P62),"100%",_xlfn.IFNA(VLOOKUP(P62,Dropdown!$C$2:$D$15,2,FALSE),"100%"))</f>
        <v>1</v>
      </c>
      <c r="R62" s="57"/>
      <c r="S62" s="54">
        <f>_xlfn.IFNA((VLOOKUP(CONCATENATE($L62,$M62),'2025 Fee Schedule'!$C:$F,4,FALSE)*$Q62)*$R62,0)</f>
        <v>0</v>
      </c>
      <c r="T62" s="23"/>
    </row>
    <row r="63" spans="1:20" x14ac:dyDescent="0.3">
      <c r="A63" s="23"/>
      <c r="B63" s="23"/>
      <c r="C63" s="23"/>
      <c r="D63" s="23"/>
      <c r="E63" s="23"/>
      <c r="F63" s="23"/>
      <c r="G63" s="23"/>
      <c r="I63" s="31"/>
      <c r="J63" s="31"/>
      <c r="K63" s="31"/>
      <c r="L63" s="26"/>
      <c r="M63" s="24" t="str">
        <f>_xlfn.IFNA(VLOOKUP(N63,Dropdown!$A$2:$A$4,1,FALSE),"")</f>
        <v/>
      </c>
      <c r="N63" s="28"/>
      <c r="O63" s="27"/>
      <c r="P63" s="27"/>
      <c r="Q63" s="51">
        <f>IF(ISBLANK(N63),"100%",_xlfn.IFNA(VLOOKUP(N63,Dropdown!$C$2:$D$15,2,FALSE),"100%"))*IF(ISBLANK(O63),"100%",_xlfn.IFNA(VLOOKUP(O63,Dropdown!$C$2:$D$15,2,FALSE),"100%"))*IF(ISBLANK(P63),"100%",_xlfn.IFNA(VLOOKUP(P63,Dropdown!$C$2:$D$15,2,FALSE),"100%"))</f>
        <v>1</v>
      </c>
      <c r="R63" s="57"/>
      <c r="S63" s="54">
        <f>_xlfn.IFNA((VLOOKUP(CONCATENATE($L63,$M63),'2025 Fee Schedule'!$C:$F,4,FALSE)*$Q63)*$R63,0)</f>
        <v>0</v>
      </c>
      <c r="T63" s="23"/>
    </row>
    <row r="64" spans="1:20" x14ac:dyDescent="0.3">
      <c r="A64" s="23"/>
      <c r="B64" s="23"/>
      <c r="C64" s="23"/>
      <c r="D64" s="23"/>
      <c r="E64" s="23"/>
      <c r="F64" s="23"/>
      <c r="G64" s="23"/>
      <c r="I64" s="31"/>
      <c r="J64" s="31"/>
      <c r="K64" s="31"/>
      <c r="L64" s="26"/>
      <c r="M64" s="24" t="str">
        <f>_xlfn.IFNA(VLOOKUP(N64,Dropdown!$A$2:$A$4,1,FALSE),"")</f>
        <v/>
      </c>
      <c r="N64" s="28"/>
      <c r="O64" s="27"/>
      <c r="P64" s="27"/>
      <c r="Q64" s="51">
        <f>IF(ISBLANK(N64),"100%",_xlfn.IFNA(VLOOKUP(N64,Dropdown!$C$2:$D$15,2,FALSE),"100%"))*IF(ISBLANK(O64),"100%",_xlfn.IFNA(VLOOKUP(O64,Dropdown!$C$2:$D$15,2,FALSE),"100%"))*IF(ISBLANK(P64),"100%",_xlfn.IFNA(VLOOKUP(P64,Dropdown!$C$2:$D$15,2,FALSE),"100%"))</f>
        <v>1</v>
      </c>
      <c r="R64" s="57"/>
      <c r="S64" s="54">
        <f>_xlfn.IFNA((VLOOKUP(CONCATENATE($L64,$M64),'2025 Fee Schedule'!$C:$F,4,FALSE)*$Q64)*$R64,0)</f>
        <v>0</v>
      </c>
      <c r="T64" s="23"/>
    </row>
    <row r="65" spans="1:20" x14ac:dyDescent="0.3">
      <c r="A65" s="23"/>
      <c r="B65" s="23"/>
      <c r="C65" s="23"/>
      <c r="D65" s="23"/>
      <c r="E65" s="23"/>
      <c r="F65" s="23"/>
      <c r="G65" s="23"/>
      <c r="I65" s="31"/>
      <c r="J65" s="31"/>
      <c r="K65" s="31"/>
      <c r="L65" s="26"/>
      <c r="M65" s="24" t="str">
        <f>_xlfn.IFNA(VLOOKUP(N65,Dropdown!$A$2:$A$4,1,FALSE),"")</f>
        <v/>
      </c>
      <c r="N65" s="28"/>
      <c r="O65" s="27"/>
      <c r="P65" s="27"/>
      <c r="Q65" s="51">
        <f>IF(ISBLANK(N65),"100%",_xlfn.IFNA(VLOOKUP(N65,Dropdown!$C$2:$D$15,2,FALSE),"100%"))*IF(ISBLANK(O65),"100%",_xlfn.IFNA(VLOOKUP(O65,Dropdown!$C$2:$D$15,2,FALSE),"100%"))*IF(ISBLANK(P65),"100%",_xlfn.IFNA(VLOOKUP(P65,Dropdown!$C$2:$D$15,2,FALSE),"100%"))</f>
        <v>1</v>
      </c>
      <c r="R65" s="57"/>
      <c r="S65" s="54">
        <f>_xlfn.IFNA((VLOOKUP(CONCATENATE($L65,$M65),'2025 Fee Schedule'!$C:$F,4,FALSE)*$Q65)*$R65,0)</f>
        <v>0</v>
      </c>
      <c r="T65" s="23"/>
    </row>
    <row r="66" spans="1:20" x14ac:dyDescent="0.3">
      <c r="A66" s="23"/>
      <c r="B66" s="23"/>
      <c r="C66" s="23"/>
      <c r="D66" s="23"/>
      <c r="E66" s="23"/>
      <c r="F66" s="23"/>
      <c r="G66" s="23"/>
      <c r="I66" s="31"/>
      <c r="J66" s="31"/>
      <c r="K66" s="31"/>
      <c r="L66" s="26"/>
      <c r="M66" s="24" t="str">
        <f>_xlfn.IFNA(VLOOKUP(N66,Dropdown!$A$2:$A$4,1,FALSE),"")</f>
        <v/>
      </c>
      <c r="N66" s="28"/>
      <c r="O66" s="27"/>
      <c r="P66" s="27"/>
      <c r="Q66" s="51">
        <f>IF(ISBLANK(N66),"100%",_xlfn.IFNA(VLOOKUP(N66,Dropdown!$C$2:$D$15,2,FALSE),"100%"))*IF(ISBLANK(O66),"100%",_xlfn.IFNA(VLOOKUP(O66,Dropdown!$C$2:$D$15,2,FALSE),"100%"))*IF(ISBLANK(P66),"100%",_xlfn.IFNA(VLOOKUP(P66,Dropdown!$C$2:$D$15,2,FALSE),"100%"))</f>
        <v>1</v>
      </c>
      <c r="R66" s="57"/>
      <c r="S66" s="54">
        <f>_xlfn.IFNA((VLOOKUP(CONCATENATE($L66,$M66),'2025 Fee Schedule'!$C:$F,4,FALSE)*$Q66)*$R66,0)</f>
        <v>0</v>
      </c>
      <c r="T66" s="23"/>
    </row>
    <row r="67" spans="1:20" x14ac:dyDescent="0.3">
      <c r="A67" s="23"/>
      <c r="B67" s="23"/>
      <c r="C67" s="23"/>
      <c r="D67" s="23"/>
      <c r="E67" s="23"/>
      <c r="F67" s="23"/>
      <c r="G67" s="23"/>
      <c r="I67" s="31"/>
      <c r="J67" s="31"/>
      <c r="K67" s="31"/>
      <c r="L67" s="26"/>
      <c r="M67" s="24" t="str">
        <f>_xlfn.IFNA(VLOOKUP(N67,Dropdown!$A$2:$A$4,1,FALSE),"")</f>
        <v/>
      </c>
      <c r="N67" s="28"/>
      <c r="O67" s="27"/>
      <c r="P67" s="27"/>
      <c r="Q67" s="51">
        <f>IF(ISBLANK(N67),"100%",_xlfn.IFNA(VLOOKUP(N67,Dropdown!$C$2:$D$15,2,FALSE),"100%"))*IF(ISBLANK(O67),"100%",_xlfn.IFNA(VLOOKUP(O67,Dropdown!$C$2:$D$15,2,FALSE),"100%"))*IF(ISBLANK(P67),"100%",_xlfn.IFNA(VLOOKUP(P67,Dropdown!$C$2:$D$15,2,FALSE),"100%"))</f>
        <v>1</v>
      </c>
      <c r="R67" s="57"/>
      <c r="S67" s="54">
        <f>_xlfn.IFNA((VLOOKUP(CONCATENATE($L67,$M67),'2025 Fee Schedule'!$C:$F,4,FALSE)*$Q67)*$R67,0)</f>
        <v>0</v>
      </c>
      <c r="T67" s="23"/>
    </row>
    <row r="68" spans="1:20" x14ac:dyDescent="0.3">
      <c r="A68" s="23"/>
      <c r="B68" s="23"/>
      <c r="C68" s="23"/>
      <c r="D68" s="23"/>
      <c r="E68" s="23"/>
      <c r="F68" s="23"/>
      <c r="G68" s="23"/>
      <c r="I68" s="31"/>
      <c r="J68" s="31"/>
      <c r="K68" s="31"/>
      <c r="L68" s="26"/>
      <c r="M68" s="24" t="str">
        <f>_xlfn.IFNA(VLOOKUP(N68,Dropdown!$A$2:$A$4,1,FALSE),"")</f>
        <v/>
      </c>
      <c r="N68" s="28"/>
      <c r="O68" s="27"/>
      <c r="P68" s="27"/>
      <c r="Q68" s="51">
        <f>IF(ISBLANK(N68),"100%",_xlfn.IFNA(VLOOKUP(N68,Dropdown!$C$2:$D$15,2,FALSE),"100%"))*IF(ISBLANK(O68),"100%",_xlfn.IFNA(VLOOKUP(O68,Dropdown!$C$2:$D$15,2,FALSE),"100%"))*IF(ISBLANK(P68),"100%",_xlfn.IFNA(VLOOKUP(P68,Dropdown!$C$2:$D$15,2,FALSE),"100%"))</f>
        <v>1</v>
      </c>
      <c r="R68" s="57"/>
      <c r="S68" s="54">
        <f>_xlfn.IFNA((VLOOKUP(CONCATENATE($L68,$M68),'2025 Fee Schedule'!$C:$F,4,FALSE)*$Q68)*$R68,0)</f>
        <v>0</v>
      </c>
      <c r="T68" s="23"/>
    </row>
    <row r="69" spans="1:20" x14ac:dyDescent="0.3">
      <c r="A69" s="23"/>
      <c r="B69" s="23"/>
      <c r="C69" s="23"/>
      <c r="D69" s="23"/>
      <c r="E69" s="23"/>
      <c r="F69" s="23"/>
      <c r="G69" s="23"/>
      <c r="I69" s="31"/>
      <c r="J69" s="31"/>
      <c r="K69" s="31"/>
      <c r="L69" s="26"/>
      <c r="M69" s="24" t="str">
        <f>_xlfn.IFNA(VLOOKUP(N69,Dropdown!$A$2:$A$4,1,FALSE),"")</f>
        <v/>
      </c>
      <c r="N69" s="28"/>
      <c r="O69" s="27"/>
      <c r="P69" s="27"/>
      <c r="Q69" s="51">
        <f>IF(ISBLANK(N69),"100%",_xlfn.IFNA(VLOOKUP(N69,Dropdown!$C$2:$D$15,2,FALSE),"100%"))*IF(ISBLANK(O69),"100%",_xlfn.IFNA(VLOOKUP(O69,Dropdown!$C$2:$D$15,2,FALSE),"100%"))*IF(ISBLANK(P69),"100%",_xlfn.IFNA(VLOOKUP(P69,Dropdown!$C$2:$D$15,2,FALSE),"100%"))</f>
        <v>1</v>
      </c>
      <c r="R69" s="57"/>
      <c r="S69" s="54">
        <f>_xlfn.IFNA((VLOOKUP(CONCATENATE($L69,$M69),'2025 Fee Schedule'!$C:$F,4,FALSE)*$Q69)*$R69,0)</f>
        <v>0</v>
      </c>
      <c r="T69" s="23"/>
    </row>
    <row r="70" spans="1:20" x14ac:dyDescent="0.3">
      <c r="A70" s="23"/>
      <c r="B70" s="23"/>
      <c r="C70" s="23"/>
      <c r="D70" s="23"/>
      <c r="E70" s="23"/>
      <c r="F70" s="23"/>
      <c r="G70" s="23"/>
      <c r="I70" s="31"/>
      <c r="J70" s="31"/>
      <c r="K70" s="31"/>
      <c r="L70" s="26"/>
      <c r="M70" s="24" t="str">
        <f>_xlfn.IFNA(VLOOKUP(N70,Dropdown!$A$2:$A$4,1,FALSE),"")</f>
        <v/>
      </c>
      <c r="N70" s="28"/>
      <c r="O70" s="27"/>
      <c r="P70" s="27"/>
      <c r="Q70" s="51">
        <f>IF(ISBLANK(N70),"100%",_xlfn.IFNA(VLOOKUP(N70,Dropdown!$C$2:$D$15,2,FALSE),"100%"))*IF(ISBLANK(O70),"100%",_xlfn.IFNA(VLOOKUP(O70,Dropdown!$C$2:$D$15,2,FALSE),"100%"))*IF(ISBLANK(P70),"100%",_xlfn.IFNA(VLOOKUP(P70,Dropdown!$C$2:$D$15,2,FALSE),"100%"))</f>
        <v>1</v>
      </c>
      <c r="R70" s="57"/>
      <c r="S70" s="54">
        <f>_xlfn.IFNA((VLOOKUP(CONCATENATE($L70,$M70),'2025 Fee Schedule'!$C:$F,4,FALSE)*$Q70)*$R70,0)</f>
        <v>0</v>
      </c>
      <c r="T70" s="23"/>
    </row>
    <row r="71" spans="1:20" x14ac:dyDescent="0.3">
      <c r="A71" s="23"/>
      <c r="B71" s="23"/>
      <c r="C71" s="23"/>
      <c r="D71" s="23"/>
      <c r="E71" s="23"/>
      <c r="F71" s="23"/>
      <c r="G71" s="23"/>
      <c r="I71" s="31"/>
      <c r="J71" s="31"/>
      <c r="K71" s="31"/>
      <c r="L71" s="26"/>
      <c r="M71" s="24" t="str">
        <f>_xlfn.IFNA(VLOOKUP(N71,Dropdown!$A$2:$A$4,1,FALSE),"")</f>
        <v/>
      </c>
      <c r="N71" s="28"/>
      <c r="O71" s="27"/>
      <c r="P71" s="27"/>
      <c r="Q71" s="51">
        <f>IF(ISBLANK(N71),"100%",_xlfn.IFNA(VLOOKUP(N71,Dropdown!$C$2:$D$15,2,FALSE),"100%"))*IF(ISBLANK(O71),"100%",_xlfn.IFNA(VLOOKUP(O71,Dropdown!$C$2:$D$15,2,FALSE),"100%"))*IF(ISBLANK(P71),"100%",_xlfn.IFNA(VLOOKUP(P71,Dropdown!$C$2:$D$15,2,FALSE),"100%"))</f>
        <v>1</v>
      </c>
      <c r="R71" s="57"/>
      <c r="S71" s="54">
        <f>_xlfn.IFNA((VLOOKUP(CONCATENATE($L71,$M71),'2025 Fee Schedule'!$C:$F,4,FALSE)*$Q71)*$R71,0)</f>
        <v>0</v>
      </c>
      <c r="T71" s="23"/>
    </row>
    <row r="72" spans="1:20" x14ac:dyDescent="0.3">
      <c r="A72" s="23"/>
      <c r="B72" s="23"/>
      <c r="C72" s="23"/>
      <c r="D72" s="23"/>
      <c r="E72" s="23"/>
      <c r="F72" s="23"/>
      <c r="G72" s="23"/>
      <c r="I72" s="31"/>
      <c r="J72" s="31"/>
      <c r="K72" s="31"/>
      <c r="L72" s="26"/>
      <c r="M72" s="24" t="str">
        <f>_xlfn.IFNA(VLOOKUP(N72,Dropdown!$A$2:$A$4,1,FALSE),"")</f>
        <v/>
      </c>
      <c r="N72" s="28"/>
      <c r="O72" s="27"/>
      <c r="P72" s="27"/>
      <c r="Q72" s="51">
        <f>IF(ISBLANK(N72),"100%",_xlfn.IFNA(VLOOKUP(N72,Dropdown!$C$2:$D$15,2,FALSE),"100%"))*IF(ISBLANK(O72),"100%",_xlfn.IFNA(VLOOKUP(O72,Dropdown!$C$2:$D$15,2,FALSE),"100%"))*IF(ISBLANK(P72),"100%",_xlfn.IFNA(VLOOKUP(P72,Dropdown!$C$2:$D$15,2,FALSE),"100%"))</f>
        <v>1</v>
      </c>
      <c r="R72" s="57"/>
      <c r="S72" s="54">
        <f>_xlfn.IFNA((VLOOKUP(CONCATENATE($L72,$M72),'2025 Fee Schedule'!$C:$F,4,FALSE)*$Q72)*$R72,0)</f>
        <v>0</v>
      </c>
      <c r="T72" s="23"/>
    </row>
    <row r="73" spans="1:20" x14ac:dyDescent="0.3">
      <c r="A73" s="23"/>
      <c r="B73" s="23"/>
      <c r="C73" s="23"/>
      <c r="D73" s="23"/>
      <c r="E73" s="23"/>
      <c r="F73" s="23"/>
      <c r="G73" s="23"/>
      <c r="I73" s="31"/>
      <c r="J73" s="31"/>
      <c r="K73" s="31"/>
      <c r="L73" s="26"/>
      <c r="M73" s="24" t="str">
        <f>_xlfn.IFNA(VLOOKUP(N73,Dropdown!$A$2:$A$4,1,FALSE),"")</f>
        <v/>
      </c>
      <c r="N73" s="28"/>
      <c r="O73" s="27"/>
      <c r="P73" s="27"/>
      <c r="Q73" s="51">
        <f>IF(ISBLANK(N73),"100%",_xlfn.IFNA(VLOOKUP(N73,Dropdown!$C$2:$D$15,2,FALSE),"100%"))*IF(ISBLANK(O73),"100%",_xlfn.IFNA(VLOOKUP(O73,Dropdown!$C$2:$D$15,2,FALSE),"100%"))*IF(ISBLANK(P73),"100%",_xlfn.IFNA(VLOOKUP(P73,Dropdown!$C$2:$D$15,2,FALSE),"100%"))</f>
        <v>1</v>
      </c>
      <c r="R73" s="57"/>
      <c r="S73" s="54">
        <f>_xlfn.IFNA((VLOOKUP(CONCATENATE($L73,$M73),'2025 Fee Schedule'!$C:$F,4,FALSE)*$Q73)*$R73,0)</f>
        <v>0</v>
      </c>
      <c r="T73" s="23"/>
    </row>
    <row r="74" spans="1:20" x14ac:dyDescent="0.3">
      <c r="A74" s="23"/>
      <c r="B74" s="23"/>
      <c r="C74" s="23"/>
      <c r="D74" s="23"/>
      <c r="E74" s="23"/>
      <c r="F74" s="23"/>
      <c r="G74" s="23"/>
      <c r="I74" s="31"/>
      <c r="J74" s="31"/>
      <c r="K74" s="31"/>
      <c r="L74" s="26"/>
      <c r="M74" s="24" t="str">
        <f>_xlfn.IFNA(VLOOKUP(N74,Dropdown!$A$2:$A$4,1,FALSE),"")</f>
        <v/>
      </c>
      <c r="N74" s="28"/>
      <c r="O74" s="27"/>
      <c r="P74" s="27"/>
      <c r="Q74" s="51">
        <f>IF(ISBLANK(N74),"100%",_xlfn.IFNA(VLOOKUP(N74,Dropdown!$C$2:$D$15,2,FALSE),"100%"))*IF(ISBLANK(O74),"100%",_xlfn.IFNA(VLOOKUP(O74,Dropdown!$C$2:$D$15,2,FALSE),"100%"))*IF(ISBLANK(P74),"100%",_xlfn.IFNA(VLOOKUP(P74,Dropdown!$C$2:$D$15,2,FALSE),"100%"))</f>
        <v>1</v>
      </c>
      <c r="R74" s="57"/>
      <c r="S74" s="54">
        <f>_xlfn.IFNA((VLOOKUP(CONCATENATE($L74,$M74),'2025 Fee Schedule'!$C:$F,4,FALSE)*$Q74)*$R74,0)</f>
        <v>0</v>
      </c>
      <c r="T74" s="23"/>
    </row>
    <row r="75" spans="1:20" x14ac:dyDescent="0.3">
      <c r="A75" s="23"/>
      <c r="B75" s="23"/>
      <c r="C75" s="23"/>
      <c r="D75" s="23"/>
      <c r="E75" s="23"/>
      <c r="F75" s="23"/>
      <c r="G75" s="23"/>
      <c r="I75" s="31"/>
      <c r="J75" s="31"/>
      <c r="K75" s="31"/>
      <c r="L75" s="26"/>
      <c r="M75" s="24" t="str">
        <f>_xlfn.IFNA(VLOOKUP(N75,Dropdown!$A$2:$A$4,1,FALSE),"")</f>
        <v/>
      </c>
      <c r="N75" s="28"/>
      <c r="O75" s="27"/>
      <c r="P75" s="27"/>
      <c r="Q75" s="51">
        <f>IF(ISBLANK(N75),"100%",_xlfn.IFNA(VLOOKUP(N75,Dropdown!$C$2:$D$15,2,FALSE),"100%"))*IF(ISBLANK(O75),"100%",_xlfn.IFNA(VLOOKUP(O75,Dropdown!$C$2:$D$15,2,FALSE),"100%"))*IF(ISBLANK(P75),"100%",_xlfn.IFNA(VLOOKUP(P75,Dropdown!$C$2:$D$15,2,FALSE),"100%"))</f>
        <v>1</v>
      </c>
      <c r="R75" s="57"/>
      <c r="S75" s="54">
        <f>_xlfn.IFNA((VLOOKUP(CONCATENATE($L75,$M75),'2025 Fee Schedule'!$C:$F,4,FALSE)*$Q75)*$R75,0)</f>
        <v>0</v>
      </c>
      <c r="T75" s="23"/>
    </row>
    <row r="76" spans="1:20" x14ac:dyDescent="0.3">
      <c r="A76" s="23"/>
      <c r="B76" s="23"/>
      <c r="C76" s="23"/>
      <c r="D76" s="23"/>
      <c r="E76" s="23"/>
      <c r="F76" s="23"/>
      <c r="G76" s="23"/>
      <c r="I76" s="31"/>
      <c r="J76" s="31"/>
      <c r="K76" s="31"/>
      <c r="L76" s="26"/>
      <c r="M76" s="24" t="str">
        <f>_xlfn.IFNA(VLOOKUP(N76,Dropdown!$A$2:$A$4,1,FALSE),"")</f>
        <v/>
      </c>
      <c r="N76" s="28"/>
      <c r="O76" s="27"/>
      <c r="P76" s="27"/>
      <c r="Q76" s="51">
        <f>IF(ISBLANK(N76),"100%",_xlfn.IFNA(VLOOKUP(N76,Dropdown!$C$2:$D$15,2,FALSE),"100%"))*IF(ISBLANK(O76),"100%",_xlfn.IFNA(VLOOKUP(O76,Dropdown!$C$2:$D$15,2,FALSE),"100%"))*IF(ISBLANK(P76),"100%",_xlfn.IFNA(VLOOKUP(P76,Dropdown!$C$2:$D$15,2,FALSE),"100%"))</f>
        <v>1</v>
      </c>
      <c r="R76" s="57"/>
      <c r="S76" s="54">
        <f>_xlfn.IFNA((VLOOKUP(CONCATENATE($L76,$M76),'2025 Fee Schedule'!$C:$F,4,FALSE)*$Q76)*$R76,0)</f>
        <v>0</v>
      </c>
      <c r="T76" s="23"/>
    </row>
    <row r="77" spans="1:20" x14ac:dyDescent="0.3">
      <c r="A77" s="23"/>
      <c r="B77" s="23"/>
      <c r="C77" s="23"/>
      <c r="D77" s="23"/>
      <c r="E77" s="23"/>
      <c r="F77" s="23"/>
      <c r="G77" s="23"/>
      <c r="I77" s="31"/>
      <c r="J77" s="31"/>
      <c r="K77" s="31"/>
      <c r="L77" s="26"/>
      <c r="M77" s="24" t="str">
        <f>_xlfn.IFNA(VLOOKUP(N77,Dropdown!$A$2:$A$4,1,FALSE),"")</f>
        <v/>
      </c>
      <c r="N77" s="28"/>
      <c r="O77" s="27"/>
      <c r="P77" s="27"/>
      <c r="Q77" s="51">
        <f>IF(ISBLANK(N77),"100%",_xlfn.IFNA(VLOOKUP(N77,Dropdown!$C$2:$D$15,2,FALSE),"100%"))*IF(ISBLANK(O77),"100%",_xlfn.IFNA(VLOOKUP(O77,Dropdown!$C$2:$D$15,2,FALSE),"100%"))*IF(ISBLANK(P77),"100%",_xlfn.IFNA(VLOOKUP(P77,Dropdown!$C$2:$D$15,2,FALSE),"100%"))</f>
        <v>1</v>
      </c>
      <c r="R77" s="57"/>
      <c r="S77" s="54">
        <f>_xlfn.IFNA((VLOOKUP(CONCATENATE($L77,$M77),'2025 Fee Schedule'!$C:$F,4,FALSE)*$Q77)*$R77,0)</f>
        <v>0</v>
      </c>
      <c r="T77" s="23"/>
    </row>
    <row r="78" spans="1:20" x14ac:dyDescent="0.3">
      <c r="A78" s="23"/>
      <c r="B78" s="23"/>
      <c r="C78" s="23"/>
      <c r="D78" s="23"/>
      <c r="E78" s="23"/>
      <c r="F78" s="23"/>
      <c r="G78" s="23"/>
      <c r="I78" s="31"/>
      <c r="J78" s="31"/>
      <c r="K78" s="31"/>
      <c r="L78" s="26"/>
      <c r="M78" s="24" t="str">
        <f>_xlfn.IFNA(VLOOKUP(N78,Dropdown!$A$2:$A$4,1,FALSE),"")</f>
        <v/>
      </c>
      <c r="N78" s="28"/>
      <c r="O78" s="27"/>
      <c r="P78" s="27"/>
      <c r="Q78" s="51">
        <f>IF(ISBLANK(N78),"100%",_xlfn.IFNA(VLOOKUP(N78,Dropdown!$C$2:$D$15,2,FALSE),"100%"))*IF(ISBLANK(O78),"100%",_xlfn.IFNA(VLOOKUP(O78,Dropdown!$C$2:$D$15,2,FALSE),"100%"))*IF(ISBLANK(P78),"100%",_xlfn.IFNA(VLOOKUP(P78,Dropdown!$C$2:$D$15,2,FALSE),"100%"))</f>
        <v>1</v>
      </c>
      <c r="R78" s="57"/>
      <c r="S78" s="54">
        <f>_xlfn.IFNA((VLOOKUP(CONCATENATE($L78,$M78),'2025 Fee Schedule'!$C:$F,4,FALSE)*$Q78)*$R78,0)</f>
        <v>0</v>
      </c>
      <c r="T78" s="23"/>
    </row>
    <row r="79" spans="1:20" x14ac:dyDescent="0.3">
      <c r="A79" s="23"/>
      <c r="B79" s="23"/>
      <c r="C79" s="23"/>
      <c r="D79" s="23"/>
      <c r="E79" s="23"/>
      <c r="F79" s="23"/>
      <c r="G79" s="23"/>
      <c r="I79" s="31"/>
      <c r="J79" s="31"/>
      <c r="K79" s="31"/>
      <c r="L79" s="26"/>
      <c r="M79" s="24" t="str">
        <f>_xlfn.IFNA(VLOOKUP(N79,Dropdown!$A$2:$A$4,1,FALSE),"")</f>
        <v/>
      </c>
      <c r="N79" s="28"/>
      <c r="O79" s="27"/>
      <c r="P79" s="27"/>
      <c r="Q79" s="51">
        <f>IF(ISBLANK(N79),"100%",_xlfn.IFNA(VLOOKUP(N79,Dropdown!$C$2:$D$15,2,FALSE),"100%"))*IF(ISBLANK(O79),"100%",_xlfn.IFNA(VLOOKUP(O79,Dropdown!$C$2:$D$15,2,FALSE),"100%"))*IF(ISBLANK(P79),"100%",_xlfn.IFNA(VLOOKUP(P79,Dropdown!$C$2:$D$15,2,FALSE),"100%"))</f>
        <v>1</v>
      </c>
      <c r="R79" s="57"/>
      <c r="S79" s="54">
        <f>_xlfn.IFNA((VLOOKUP(CONCATENATE($L79,$M79),'2025 Fee Schedule'!$C:$F,4,FALSE)*$Q79)*$R79,0)</f>
        <v>0</v>
      </c>
      <c r="T79" s="23"/>
    </row>
    <row r="80" spans="1:20" x14ac:dyDescent="0.3">
      <c r="A80" s="23"/>
      <c r="B80" s="23"/>
      <c r="C80" s="23"/>
      <c r="D80" s="23"/>
      <c r="E80" s="23"/>
      <c r="F80" s="23"/>
      <c r="G80" s="23"/>
      <c r="I80" s="31"/>
      <c r="J80" s="31"/>
      <c r="K80" s="31"/>
      <c r="L80" s="26"/>
      <c r="M80" s="24" t="str">
        <f>_xlfn.IFNA(VLOOKUP(N80,Dropdown!$A$2:$A$4,1,FALSE),"")</f>
        <v/>
      </c>
      <c r="N80" s="28"/>
      <c r="O80" s="27"/>
      <c r="P80" s="27"/>
      <c r="Q80" s="51">
        <f>IF(ISBLANK(N80),"100%",_xlfn.IFNA(VLOOKUP(N80,Dropdown!$C$2:$D$15,2,FALSE),"100%"))*IF(ISBLANK(O80),"100%",_xlfn.IFNA(VLOOKUP(O80,Dropdown!$C$2:$D$15,2,FALSE),"100%"))*IF(ISBLANK(P80),"100%",_xlfn.IFNA(VLOOKUP(P80,Dropdown!$C$2:$D$15,2,FALSE),"100%"))</f>
        <v>1</v>
      </c>
      <c r="R80" s="57"/>
      <c r="S80" s="54">
        <f>_xlfn.IFNA((VLOOKUP(CONCATENATE($L80,$M80),'2025 Fee Schedule'!$C:$F,4,FALSE)*$Q80)*$R80,0)</f>
        <v>0</v>
      </c>
      <c r="T80" s="23"/>
    </row>
    <row r="81" spans="1:20" x14ac:dyDescent="0.3">
      <c r="A81" s="23"/>
      <c r="B81" s="23"/>
      <c r="C81" s="23"/>
      <c r="D81" s="23"/>
      <c r="E81" s="23"/>
      <c r="F81" s="23"/>
      <c r="G81" s="23"/>
      <c r="I81" s="31"/>
      <c r="J81" s="31"/>
      <c r="K81" s="31"/>
      <c r="L81" s="26"/>
      <c r="M81" s="24" t="str">
        <f>_xlfn.IFNA(VLOOKUP(N81,Dropdown!$A$2:$A$4,1,FALSE),"")</f>
        <v/>
      </c>
      <c r="N81" s="28"/>
      <c r="O81" s="27"/>
      <c r="P81" s="27"/>
      <c r="Q81" s="51">
        <f>IF(ISBLANK(N81),"100%",_xlfn.IFNA(VLOOKUP(N81,Dropdown!$C$2:$D$15,2,FALSE),"100%"))*IF(ISBLANK(O81),"100%",_xlfn.IFNA(VLOOKUP(O81,Dropdown!$C$2:$D$15,2,FALSE),"100%"))*IF(ISBLANK(P81),"100%",_xlfn.IFNA(VLOOKUP(P81,Dropdown!$C$2:$D$15,2,FALSE),"100%"))</f>
        <v>1</v>
      </c>
      <c r="R81" s="57"/>
      <c r="S81" s="54">
        <f>_xlfn.IFNA((VLOOKUP(CONCATENATE($L81,$M81),'2025 Fee Schedule'!$C:$F,4,FALSE)*$Q81)*$R81,0)</f>
        <v>0</v>
      </c>
      <c r="T81" s="23"/>
    </row>
    <row r="82" spans="1:20" x14ac:dyDescent="0.3">
      <c r="A82" s="23"/>
      <c r="B82" s="23"/>
      <c r="C82" s="23"/>
      <c r="D82" s="23"/>
      <c r="E82" s="23"/>
      <c r="F82" s="23"/>
      <c r="G82" s="23"/>
      <c r="I82" s="31"/>
      <c r="J82" s="31"/>
      <c r="K82" s="31"/>
      <c r="L82" s="26"/>
      <c r="M82" s="24" t="str">
        <f>_xlfn.IFNA(VLOOKUP(N82,Dropdown!$A$2:$A$4,1,FALSE),"")</f>
        <v/>
      </c>
      <c r="N82" s="28"/>
      <c r="O82" s="27"/>
      <c r="P82" s="27"/>
      <c r="Q82" s="51">
        <f>IF(ISBLANK(N82),"100%",_xlfn.IFNA(VLOOKUP(N82,Dropdown!$C$2:$D$15,2,FALSE),"100%"))*IF(ISBLANK(O82),"100%",_xlfn.IFNA(VLOOKUP(O82,Dropdown!$C$2:$D$15,2,FALSE),"100%"))*IF(ISBLANK(P82),"100%",_xlfn.IFNA(VLOOKUP(P82,Dropdown!$C$2:$D$15,2,FALSE),"100%"))</f>
        <v>1</v>
      </c>
      <c r="R82" s="57"/>
      <c r="S82" s="54">
        <f>_xlfn.IFNA((VLOOKUP(CONCATENATE($L82,$M82),'2025 Fee Schedule'!$C:$F,4,FALSE)*$Q82)*$R82,0)</f>
        <v>0</v>
      </c>
      <c r="T82" s="23"/>
    </row>
    <row r="83" spans="1:20" x14ac:dyDescent="0.3">
      <c r="A83" s="23"/>
      <c r="B83" s="23"/>
      <c r="C83" s="23"/>
      <c r="D83" s="23"/>
      <c r="E83" s="23"/>
      <c r="F83" s="23"/>
      <c r="G83" s="23"/>
      <c r="I83" s="31"/>
      <c r="J83" s="31"/>
      <c r="K83" s="31"/>
      <c r="L83" s="26"/>
      <c r="M83" s="24" t="str">
        <f>_xlfn.IFNA(VLOOKUP(N83,Dropdown!$A$2:$A$4,1,FALSE),"")</f>
        <v/>
      </c>
      <c r="N83" s="28"/>
      <c r="O83" s="27"/>
      <c r="P83" s="27"/>
      <c r="Q83" s="51">
        <f>IF(ISBLANK(N83),"100%",_xlfn.IFNA(VLOOKUP(N83,Dropdown!$C$2:$D$15,2,FALSE),"100%"))*IF(ISBLANK(O83),"100%",_xlfn.IFNA(VLOOKUP(O83,Dropdown!$C$2:$D$15,2,FALSE),"100%"))*IF(ISBLANK(P83),"100%",_xlfn.IFNA(VLOOKUP(P83,Dropdown!$C$2:$D$15,2,FALSE),"100%"))</f>
        <v>1</v>
      </c>
      <c r="R83" s="57"/>
      <c r="S83" s="54">
        <f>_xlfn.IFNA((VLOOKUP(CONCATENATE($L83,$M83),'2025 Fee Schedule'!$C:$F,4,FALSE)*$Q83)*$R83,0)</f>
        <v>0</v>
      </c>
      <c r="T83" s="23"/>
    </row>
    <row r="84" spans="1:20" x14ac:dyDescent="0.3">
      <c r="A84" s="23"/>
      <c r="B84" s="23"/>
      <c r="C84" s="23"/>
      <c r="D84" s="23"/>
      <c r="E84" s="23"/>
      <c r="F84" s="23"/>
      <c r="G84" s="23"/>
      <c r="I84" s="31"/>
      <c r="J84" s="31"/>
      <c r="K84" s="31"/>
      <c r="L84" s="26"/>
      <c r="M84" s="24" t="str">
        <f>_xlfn.IFNA(VLOOKUP(N84,Dropdown!$A$2:$A$4,1,FALSE),"")</f>
        <v/>
      </c>
      <c r="N84" s="28"/>
      <c r="O84" s="27"/>
      <c r="P84" s="27"/>
      <c r="Q84" s="51">
        <f>IF(ISBLANK(N84),"100%",_xlfn.IFNA(VLOOKUP(N84,Dropdown!$C$2:$D$15,2,FALSE),"100%"))*IF(ISBLANK(O84),"100%",_xlfn.IFNA(VLOOKUP(O84,Dropdown!$C$2:$D$15,2,FALSE),"100%"))*IF(ISBLANK(P84),"100%",_xlfn.IFNA(VLOOKUP(P84,Dropdown!$C$2:$D$15,2,FALSE),"100%"))</f>
        <v>1</v>
      </c>
      <c r="R84" s="57"/>
      <c r="S84" s="54">
        <f>_xlfn.IFNA((VLOOKUP(CONCATENATE($L84,$M84),'2025 Fee Schedule'!$C:$F,4,FALSE)*$Q84)*$R84,0)</f>
        <v>0</v>
      </c>
      <c r="T84" s="23"/>
    </row>
    <row r="85" spans="1:20" x14ac:dyDescent="0.3">
      <c r="A85" s="23"/>
      <c r="B85" s="23"/>
      <c r="C85" s="23"/>
      <c r="D85" s="23"/>
      <c r="E85" s="23"/>
      <c r="F85" s="23"/>
      <c r="G85" s="23"/>
      <c r="I85" s="31"/>
      <c r="J85" s="31"/>
      <c r="K85" s="31"/>
      <c r="L85" s="26"/>
      <c r="M85" s="24" t="str">
        <f>_xlfn.IFNA(VLOOKUP(N85,Dropdown!$A$2:$A$4,1,FALSE),"")</f>
        <v/>
      </c>
      <c r="N85" s="28"/>
      <c r="O85" s="27"/>
      <c r="P85" s="27"/>
      <c r="Q85" s="51">
        <f>IF(ISBLANK(N85),"100%",_xlfn.IFNA(VLOOKUP(N85,Dropdown!$C$2:$D$15,2,FALSE),"100%"))*IF(ISBLANK(O85),"100%",_xlfn.IFNA(VLOOKUP(O85,Dropdown!$C$2:$D$15,2,FALSE),"100%"))*IF(ISBLANK(P85),"100%",_xlfn.IFNA(VLOOKUP(P85,Dropdown!$C$2:$D$15,2,FALSE),"100%"))</f>
        <v>1</v>
      </c>
      <c r="R85" s="57"/>
      <c r="S85" s="54">
        <f>_xlfn.IFNA((VLOOKUP(CONCATENATE($L85,$M85),'2025 Fee Schedule'!$C:$F,4,FALSE)*$Q85)*$R85,0)</f>
        <v>0</v>
      </c>
      <c r="T85" s="23"/>
    </row>
    <row r="86" spans="1:20" x14ac:dyDescent="0.3">
      <c r="A86" s="23"/>
      <c r="B86" s="23"/>
      <c r="C86" s="23"/>
      <c r="D86" s="23"/>
      <c r="E86" s="23"/>
      <c r="F86" s="23"/>
      <c r="G86" s="23"/>
      <c r="I86" s="31"/>
      <c r="J86" s="31"/>
      <c r="K86" s="31"/>
      <c r="L86" s="26"/>
      <c r="M86" s="24" t="str">
        <f>_xlfn.IFNA(VLOOKUP(N86,Dropdown!$A$2:$A$4,1,FALSE),"")</f>
        <v/>
      </c>
      <c r="N86" s="28"/>
      <c r="O86" s="27"/>
      <c r="P86" s="27"/>
      <c r="Q86" s="51">
        <f>IF(ISBLANK(N86),"100%",_xlfn.IFNA(VLOOKUP(N86,Dropdown!$C$2:$D$15,2,FALSE),"100%"))*IF(ISBLANK(O86),"100%",_xlfn.IFNA(VLOOKUP(O86,Dropdown!$C$2:$D$15,2,FALSE),"100%"))*IF(ISBLANK(P86),"100%",_xlfn.IFNA(VLOOKUP(P86,Dropdown!$C$2:$D$15,2,FALSE),"100%"))</f>
        <v>1</v>
      </c>
      <c r="R86" s="57"/>
      <c r="S86" s="54">
        <f>_xlfn.IFNA((VLOOKUP(CONCATENATE($L86,$M86),'2025 Fee Schedule'!$C:$F,4,FALSE)*$Q86)*$R86,0)</f>
        <v>0</v>
      </c>
      <c r="T86" s="23"/>
    </row>
    <row r="87" spans="1:20" x14ac:dyDescent="0.3">
      <c r="A87" s="23"/>
      <c r="B87" s="23"/>
      <c r="C87" s="23"/>
      <c r="D87" s="23"/>
      <c r="E87" s="23"/>
      <c r="F87" s="23"/>
      <c r="G87" s="23"/>
      <c r="I87" s="31"/>
      <c r="J87" s="31"/>
      <c r="K87" s="31"/>
      <c r="L87" s="26"/>
      <c r="M87" s="24" t="str">
        <f>_xlfn.IFNA(VLOOKUP(N87,Dropdown!$A$2:$A$4,1,FALSE),"")</f>
        <v/>
      </c>
      <c r="N87" s="28"/>
      <c r="O87" s="27"/>
      <c r="P87" s="27"/>
      <c r="Q87" s="51">
        <f>IF(ISBLANK(N87),"100%",_xlfn.IFNA(VLOOKUP(N87,Dropdown!$C$2:$D$15,2,FALSE),"100%"))*IF(ISBLANK(O87),"100%",_xlfn.IFNA(VLOOKUP(O87,Dropdown!$C$2:$D$15,2,FALSE),"100%"))*IF(ISBLANK(P87),"100%",_xlfn.IFNA(VLOOKUP(P87,Dropdown!$C$2:$D$15,2,FALSE),"100%"))</f>
        <v>1</v>
      </c>
      <c r="R87" s="57"/>
      <c r="S87" s="54">
        <f>_xlfn.IFNA((VLOOKUP(CONCATENATE($L87,$M87),'2025 Fee Schedule'!$C:$F,4,FALSE)*$Q87)*$R87,0)</f>
        <v>0</v>
      </c>
      <c r="T87" s="23"/>
    </row>
    <row r="88" spans="1:20" x14ac:dyDescent="0.3">
      <c r="A88" s="23"/>
      <c r="B88" s="23"/>
      <c r="C88" s="23"/>
      <c r="D88" s="23"/>
      <c r="E88" s="23"/>
      <c r="F88" s="23"/>
      <c r="G88" s="23"/>
      <c r="I88" s="31"/>
      <c r="J88" s="31"/>
      <c r="K88" s="31"/>
      <c r="L88" s="26"/>
      <c r="M88" s="24" t="str">
        <f>_xlfn.IFNA(VLOOKUP(N88,Dropdown!$A$2:$A$4,1,FALSE),"")</f>
        <v/>
      </c>
      <c r="N88" s="28"/>
      <c r="O88" s="27"/>
      <c r="P88" s="27"/>
      <c r="Q88" s="51">
        <f>IF(ISBLANK(N88),"100%",_xlfn.IFNA(VLOOKUP(N88,Dropdown!$C$2:$D$15,2,FALSE),"100%"))*IF(ISBLANK(O88),"100%",_xlfn.IFNA(VLOOKUP(O88,Dropdown!$C$2:$D$15,2,FALSE),"100%"))*IF(ISBLANK(P88),"100%",_xlfn.IFNA(VLOOKUP(P88,Dropdown!$C$2:$D$15,2,FALSE),"100%"))</f>
        <v>1</v>
      </c>
      <c r="R88" s="57"/>
      <c r="S88" s="54">
        <f>_xlfn.IFNA((VLOOKUP(CONCATENATE($L88,$M88),'2025 Fee Schedule'!$C:$F,4,FALSE)*$Q88)*$R88,0)</f>
        <v>0</v>
      </c>
      <c r="T88" s="23"/>
    </row>
    <row r="89" spans="1:20" x14ac:dyDescent="0.3">
      <c r="A89" s="23"/>
      <c r="B89" s="23"/>
      <c r="C89" s="23"/>
      <c r="D89" s="23"/>
      <c r="E89" s="23"/>
      <c r="F89" s="23"/>
      <c r="G89" s="23"/>
      <c r="I89" s="31"/>
      <c r="J89" s="31"/>
      <c r="K89" s="31"/>
      <c r="L89" s="26"/>
      <c r="M89" s="24" t="str">
        <f>_xlfn.IFNA(VLOOKUP(N89,Dropdown!$A$2:$A$4,1,FALSE),"")</f>
        <v/>
      </c>
      <c r="N89" s="28"/>
      <c r="O89" s="27"/>
      <c r="P89" s="27"/>
      <c r="Q89" s="51">
        <f>IF(ISBLANK(N89),"100%",_xlfn.IFNA(VLOOKUP(N89,Dropdown!$C$2:$D$15,2,FALSE),"100%"))*IF(ISBLANK(O89),"100%",_xlfn.IFNA(VLOOKUP(O89,Dropdown!$C$2:$D$15,2,FALSE),"100%"))*IF(ISBLANK(P89),"100%",_xlfn.IFNA(VLOOKUP(P89,Dropdown!$C$2:$D$15,2,FALSE),"100%"))</f>
        <v>1</v>
      </c>
      <c r="R89" s="57"/>
      <c r="S89" s="54">
        <f>_xlfn.IFNA((VLOOKUP(CONCATENATE($L89,$M89),'2025 Fee Schedule'!$C:$F,4,FALSE)*$Q89)*$R89,0)</f>
        <v>0</v>
      </c>
      <c r="T89" s="23"/>
    </row>
    <row r="90" spans="1:20" x14ac:dyDescent="0.3">
      <c r="A90" s="23"/>
      <c r="B90" s="23"/>
      <c r="C90" s="23"/>
      <c r="D90" s="23"/>
      <c r="E90" s="23"/>
      <c r="F90" s="23"/>
      <c r="G90" s="23"/>
      <c r="I90" s="31"/>
      <c r="J90" s="31"/>
      <c r="K90" s="31"/>
      <c r="L90" s="26"/>
      <c r="M90" s="24" t="str">
        <f>_xlfn.IFNA(VLOOKUP(N90,Dropdown!$A$2:$A$4,1,FALSE),"")</f>
        <v/>
      </c>
      <c r="N90" s="28"/>
      <c r="O90" s="27"/>
      <c r="P90" s="27"/>
      <c r="Q90" s="51">
        <f>IF(ISBLANK(N90),"100%",_xlfn.IFNA(VLOOKUP(N90,Dropdown!$C$2:$D$15,2,FALSE),"100%"))*IF(ISBLANK(O90),"100%",_xlfn.IFNA(VLOOKUP(O90,Dropdown!$C$2:$D$15,2,FALSE),"100%"))*IF(ISBLANK(P90),"100%",_xlfn.IFNA(VLOOKUP(P90,Dropdown!$C$2:$D$15,2,FALSE),"100%"))</f>
        <v>1</v>
      </c>
      <c r="R90" s="57"/>
      <c r="S90" s="54">
        <f>_xlfn.IFNA((VLOOKUP(CONCATENATE($L90,$M90),'2025 Fee Schedule'!$C:$F,4,FALSE)*$Q90)*$R90,0)</f>
        <v>0</v>
      </c>
      <c r="T90" s="23"/>
    </row>
    <row r="91" spans="1:20" x14ac:dyDescent="0.3">
      <c r="A91" s="23"/>
      <c r="B91" s="23"/>
      <c r="C91" s="23"/>
      <c r="D91" s="23"/>
      <c r="E91" s="23"/>
      <c r="F91" s="23"/>
      <c r="G91" s="23"/>
      <c r="I91" s="31"/>
      <c r="J91" s="31"/>
      <c r="K91" s="31"/>
      <c r="L91" s="26"/>
      <c r="M91" s="24" t="str">
        <f>_xlfn.IFNA(VLOOKUP(N91,Dropdown!$A$2:$A$4,1,FALSE),"")</f>
        <v/>
      </c>
      <c r="N91" s="28"/>
      <c r="O91" s="27"/>
      <c r="P91" s="27"/>
      <c r="Q91" s="51">
        <f>IF(ISBLANK(N91),"100%",_xlfn.IFNA(VLOOKUP(N91,Dropdown!$C$2:$D$15,2,FALSE),"100%"))*IF(ISBLANK(O91),"100%",_xlfn.IFNA(VLOOKUP(O91,Dropdown!$C$2:$D$15,2,FALSE),"100%"))*IF(ISBLANK(P91),"100%",_xlfn.IFNA(VLOOKUP(P91,Dropdown!$C$2:$D$15,2,FALSE),"100%"))</f>
        <v>1</v>
      </c>
      <c r="R91" s="57"/>
      <c r="S91" s="54">
        <f>_xlfn.IFNA((VLOOKUP(CONCATENATE($L91,$M91),'2025 Fee Schedule'!$C:$F,4,FALSE)*$Q91)*$R91,0)</f>
        <v>0</v>
      </c>
      <c r="T91" s="23"/>
    </row>
    <row r="92" spans="1:20" x14ac:dyDescent="0.3">
      <c r="A92" s="23"/>
      <c r="B92" s="23"/>
      <c r="C92" s="23"/>
      <c r="D92" s="23"/>
      <c r="E92" s="23"/>
      <c r="F92" s="23"/>
      <c r="G92" s="23"/>
      <c r="I92" s="31"/>
      <c r="J92" s="31"/>
      <c r="K92" s="31"/>
      <c r="L92" s="26"/>
      <c r="M92" s="24" t="str">
        <f>_xlfn.IFNA(VLOOKUP(N92,Dropdown!$A$2:$A$4,1,FALSE),"")</f>
        <v/>
      </c>
      <c r="N92" s="28"/>
      <c r="O92" s="27"/>
      <c r="P92" s="27"/>
      <c r="Q92" s="51">
        <f>IF(ISBLANK(N92),"100%",_xlfn.IFNA(VLOOKUP(N92,Dropdown!$C$2:$D$15,2,FALSE),"100%"))*IF(ISBLANK(O92),"100%",_xlfn.IFNA(VLOOKUP(O92,Dropdown!$C$2:$D$15,2,FALSE),"100%"))*IF(ISBLANK(P92),"100%",_xlfn.IFNA(VLOOKUP(P92,Dropdown!$C$2:$D$15,2,FALSE),"100%"))</f>
        <v>1</v>
      </c>
      <c r="R92" s="57"/>
      <c r="S92" s="54">
        <f>_xlfn.IFNA((VLOOKUP(CONCATENATE($L92,$M92),'2025 Fee Schedule'!$C:$F,4,FALSE)*$Q92)*$R92,0)</f>
        <v>0</v>
      </c>
      <c r="T92" s="23"/>
    </row>
    <row r="93" spans="1:20" x14ac:dyDescent="0.3">
      <c r="A93" s="23"/>
      <c r="B93" s="23"/>
      <c r="C93" s="23"/>
      <c r="D93" s="23"/>
      <c r="E93" s="23"/>
      <c r="F93" s="23"/>
      <c r="G93" s="23"/>
      <c r="I93" s="31"/>
      <c r="J93" s="31"/>
      <c r="K93" s="31"/>
      <c r="L93" s="26"/>
      <c r="M93" s="24" t="str">
        <f>_xlfn.IFNA(VLOOKUP(N93,Dropdown!$A$2:$A$4,1,FALSE),"")</f>
        <v/>
      </c>
      <c r="N93" s="28"/>
      <c r="O93" s="27"/>
      <c r="P93" s="27"/>
      <c r="Q93" s="51">
        <f>IF(ISBLANK(N93),"100%",_xlfn.IFNA(VLOOKUP(N93,Dropdown!$C$2:$D$15,2,FALSE),"100%"))*IF(ISBLANK(O93),"100%",_xlfn.IFNA(VLOOKUP(O93,Dropdown!$C$2:$D$15,2,FALSE),"100%"))*IF(ISBLANK(P93),"100%",_xlfn.IFNA(VLOOKUP(P93,Dropdown!$C$2:$D$15,2,FALSE),"100%"))</f>
        <v>1</v>
      </c>
      <c r="R93" s="57"/>
      <c r="S93" s="54">
        <f>_xlfn.IFNA((VLOOKUP(CONCATENATE($L93,$M93),'2025 Fee Schedule'!$C:$F,4,FALSE)*$Q93)*$R93,0)</f>
        <v>0</v>
      </c>
      <c r="T93" s="23"/>
    </row>
    <row r="94" spans="1:20" x14ac:dyDescent="0.3">
      <c r="A94" s="23"/>
      <c r="B94" s="23"/>
      <c r="C94" s="23"/>
      <c r="D94" s="23"/>
      <c r="E94" s="23"/>
      <c r="F94" s="23"/>
      <c r="G94" s="23"/>
      <c r="I94" s="31"/>
      <c r="J94" s="31"/>
      <c r="K94" s="31"/>
      <c r="L94" s="26"/>
      <c r="M94" s="24" t="str">
        <f>_xlfn.IFNA(VLOOKUP(N94,Dropdown!$A$2:$A$4,1,FALSE),"")</f>
        <v/>
      </c>
      <c r="N94" s="28"/>
      <c r="O94" s="27"/>
      <c r="P94" s="27"/>
      <c r="Q94" s="51">
        <f>IF(ISBLANK(N94),"100%",_xlfn.IFNA(VLOOKUP(N94,Dropdown!$C$2:$D$15,2,FALSE),"100%"))*IF(ISBLANK(O94),"100%",_xlfn.IFNA(VLOOKUP(O94,Dropdown!$C$2:$D$15,2,FALSE),"100%"))*IF(ISBLANK(P94),"100%",_xlfn.IFNA(VLOOKUP(P94,Dropdown!$C$2:$D$15,2,FALSE),"100%"))</f>
        <v>1</v>
      </c>
      <c r="R94" s="57"/>
      <c r="S94" s="54">
        <f>_xlfn.IFNA((VLOOKUP(CONCATENATE($L94,$M94),'2025 Fee Schedule'!$C:$F,4,FALSE)*$Q94)*$R94,0)</f>
        <v>0</v>
      </c>
      <c r="T94" s="23"/>
    </row>
    <row r="95" spans="1:20" x14ac:dyDescent="0.3">
      <c r="A95" s="23"/>
      <c r="B95" s="23"/>
      <c r="C95" s="23"/>
      <c r="D95" s="23"/>
      <c r="E95" s="23"/>
      <c r="F95" s="23"/>
      <c r="G95" s="23"/>
      <c r="I95" s="31"/>
      <c r="J95" s="31"/>
      <c r="K95" s="31"/>
      <c r="L95" s="26"/>
      <c r="M95" s="24" t="str">
        <f>_xlfn.IFNA(VLOOKUP(N95,Dropdown!$A$2:$A$4,1,FALSE),"")</f>
        <v/>
      </c>
      <c r="N95" s="28"/>
      <c r="O95" s="27"/>
      <c r="P95" s="27"/>
      <c r="Q95" s="51">
        <f>IF(ISBLANK(N95),"100%",_xlfn.IFNA(VLOOKUP(N95,Dropdown!$C$2:$D$15,2,FALSE),"100%"))*IF(ISBLANK(O95),"100%",_xlfn.IFNA(VLOOKUP(O95,Dropdown!$C$2:$D$15,2,FALSE),"100%"))*IF(ISBLANK(P95),"100%",_xlfn.IFNA(VLOOKUP(P95,Dropdown!$C$2:$D$15,2,FALSE),"100%"))</f>
        <v>1</v>
      </c>
      <c r="R95" s="57"/>
      <c r="S95" s="54">
        <f>_xlfn.IFNA((VLOOKUP(CONCATENATE($L95,$M95),'2025 Fee Schedule'!$C:$F,4,FALSE)*$Q95)*$R95,0)</f>
        <v>0</v>
      </c>
      <c r="T95" s="23"/>
    </row>
    <row r="96" spans="1:20" x14ac:dyDescent="0.3">
      <c r="A96" s="23"/>
      <c r="B96" s="23"/>
      <c r="C96" s="23"/>
      <c r="D96" s="23"/>
      <c r="E96" s="23"/>
      <c r="F96" s="23"/>
      <c r="G96" s="23"/>
      <c r="I96" s="31"/>
      <c r="J96" s="31"/>
      <c r="K96" s="31"/>
      <c r="L96" s="26"/>
      <c r="M96" s="24" t="str">
        <f>_xlfn.IFNA(VLOOKUP(N96,Dropdown!$A$2:$A$4,1,FALSE),"")</f>
        <v/>
      </c>
      <c r="N96" s="28"/>
      <c r="O96" s="27"/>
      <c r="P96" s="27"/>
      <c r="Q96" s="51">
        <f>IF(ISBLANK(N96),"100%",_xlfn.IFNA(VLOOKUP(N96,Dropdown!$C$2:$D$15,2,FALSE),"100%"))*IF(ISBLANK(O96),"100%",_xlfn.IFNA(VLOOKUP(O96,Dropdown!$C$2:$D$15,2,FALSE),"100%"))*IF(ISBLANK(P96),"100%",_xlfn.IFNA(VLOOKUP(P96,Dropdown!$C$2:$D$15,2,FALSE),"100%"))</f>
        <v>1</v>
      </c>
      <c r="R96" s="57"/>
      <c r="S96" s="54">
        <f>_xlfn.IFNA((VLOOKUP(CONCATENATE($L96,$M96),'2025 Fee Schedule'!$C:$F,4,FALSE)*$Q96)*$R96,0)</f>
        <v>0</v>
      </c>
      <c r="T96" s="23"/>
    </row>
    <row r="97" spans="1:20" x14ac:dyDescent="0.3">
      <c r="A97" s="23"/>
      <c r="B97" s="23"/>
      <c r="C97" s="23"/>
      <c r="D97" s="23"/>
      <c r="E97" s="23"/>
      <c r="F97" s="23"/>
      <c r="G97" s="23"/>
      <c r="I97" s="31"/>
      <c r="J97" s="31"/>
      <c r="K97" s="31"/>
      <c r="L97" s="26"/>
      <c r="M97" s="24" t="str">
        <f>_xlfn.IFNA(VLOOKUP(N97,Dropdown!$A$2:$A$4,1,FALSE),"")</f>
        <v/>
      </c>
      <c r="N97" s="28"/>
      <c r="O97" s="27"/>
      <c r="P97" s="27"/>
      <c r="Q97" s="51">
        <f>IF(ISBLANK(N97),"100%",_xlfn.IFNA(VLOOKUP(N97,Dropdown!$C$2:$D$15,2,FALSE),"100%"))*IF(ISBLANK(O97),"100%",_xlfn.IFNA(VLOOKUP(O97,Dropdown!$C$2:$D$15,2,FALSE),"100%"))*IF(ISBLANK(P97),"100%",_xlfn.IFNA(VLOOKUP(P97,Dropdown!$C$2:$D$15,2,FALSE),"100%"))</f>
        <v>1</v>
      </c>
      <c r="R97" s="57"/>
      <c r="S97" s="54">
        <f>_xlfn.IFNA((VLOOKUP(CONCATENATE($L97,$M97),'2025 Fee Schedule'!$C:$F,4,FALSE)*$Q97)*$R97,0)</f>
        <v>0</v>
      </c>
      <c r="T97" s="23"/>
    </row>
    <row r="98" spans="1:20" x14ac:dyDescent="0.3">
      <c r="A98" s="23"/>
      <c r="B98" s="23"/>
      <c r="C98" s="23"/>
      <c r="D98" s="23"/>
      <c r="E98" s="23"/>
      <c r="F98" s="23"/>
      <c r="G98" s="23"/>
      <c r="I98" s="31"/>
      <c r="J98" s="31"/>
      <c r="K98" s="31"/>
      <c r="L98" s="26"/>
      <c r="M98" s="24" t="str">
        <f>_xlfn.IFNA(VLOOKUP(N98,Dropdown!$A$2:$A$4,1,FALSE),"")</f>
        <v/>
      </c>
      <c r="N98" s="28"/>
      <c r="O98" s="27"/>
      <c r="P98" s="27"/>
      <c r="Q98" s="51">
        <f>IF(ISBLANK(N98),"100%",_xlfn.IFNA(VLOOKUP(N98,Dropdown!$C$2:$D$15,2,FALSE),"100%"))*IF(ISBLANK(O98),"100%",_xlfn.IFNA(VLOOKUP(O98,Dropdown!$C$2:$D$15,2,FALSE),"100%"))*IF(ISBLANK(P98),"100%",_xlfn.IFNA(VLOOKUP(P98,Dropdown!$C$2:$D$15,2,FALSE),"100%"))</f>
        <v>1</v>
      </c>
      <c r="R98" s="57"/>
      <c r="S98" s="54">
        <f>_xlfn.IFNA((VLOOKUP(CONCATENATE($L98,$M98),'2025 Fee Schedule'!$C:$F,4,FALSE)*$Q98)*$R98,0)</f>
        <v>0</v>
      </c>
      <c r="T98" s="23"/>
    </row>
    <row r="99" spans="1:20" x14ac:dyDescent="0.3">
      <c r="A99" s="23"/>
      <c r="B99" s="23"/>
      <c r="C99" s="23"/>
      <c r="D99" s="23"/>
      <c r="E99" s="23"/>
      <c r="F99" s="23"/>
      <c r="G99" s="23"/>
      <c r="I99" s="31"/>
      <c r="J99" s="31"/>
      <c r="K99" s="31"/>
      <c r="L99" s="26"/>
      <c r="M99" s="24" t="str">
        <f>_xlfn.IFNA(VLOOKUP(N99,Dropdown!$A$2:$A$4,1,FALSE),"")</f>
        <v/>
      </c>
      <c r="N99" s="28"/>
      <c r="O99" s="27"/>
      <c r="P99" s="27"/>
      <c r="Q99" s="51">
        <f>IF(ISBLANK(N99),"100%",_xlfn.IFNA(VLOOKUP(N99,Dropdown!$C$2:$D$15,2,FALSE),"100%"))*IF(ISBLANK(O99),"100%",_xlfn.IFNA(VLOOKUP(O99,Dropdown!$C$2:$D$15,2,FALSE),"100%"))*IF(ISBLANK(P99),"100%",_xlfn.IFNA(VLOOKUP(P99,Dropdown!$C$2:$D$15,2,FALSE),"100%"))</f>
        <v>1</v>
      </c>
      <c r="R99" s="57"/>
      <c r="S99" s="54">
        <f>_xlfn.IFNA((VLOOKUP(CONCATENATE($L99,$M99),'2025 Fee Schedule'!$C:$F,4,FALSE)*$Q99)*$R99,0)</f>
        <v>0</v>
      </c>
      <c r="T99" s="23"/>
    </row>
    <row r="100" spans="1:20" x14ac:dyDescent="0.3">
      <c r="A100" s="23"/>
      <c r="B100" s="23"/>
      <c r="C100" s="23"/>
      <c r="D100" s="23"/>
      <c r="E100" s="23"/>
      <c r="F100" s="23"/>
      <c r="G100" s="23"/>
      <c r="I100" s="31"/>
      <c r="J100" s="31"/>
      <c r="K100" s="31"/>
      <c r="L100" s="26"/>
      <c r="M100" s="24" t="str">
        <f>_xlfn.IFNA(VLOOKUP(N100,Dropdown!$A$2:$A$4,1,FALSE),"")</f>
        <v/>
      </c>
      <c r="N100" s="28"/>
      <c r="O100" s="27"/>
      <c r="P100" s="27"/>
      <c r="Q100" s="51">
        <f>IF(ISBLANK(N100),"100%",_xlfn.IFNA(VLOOKUP(N100,Dropdown!$C$2:$D$15,2,FALSE),"100%"))*IF(ISBLANK(O100),"100%",_xlfn.IFNA(VLOOKUP(O100,Dropdown!$C$2:$D$15,2,FALSE),"100%"))*IF(ISBLANK(P100),"100%",_xlfn.IFNA(VLOOKUP(P100,Dropdown!$C$2:$D$15,2,FALSE),"100%"))</f>
        <v>1</v>
      </c>
      <c r="R100" s="57"/>
      <c r="S100" s="54">
        <f>_xlfn.IFNA((VLOOKUP(CONCATENATE($L100,$M100),'2025 Fee Schedule'!$C:$F,4,FALSE)*$Q100)*$R100,0)</f>
        <v>0</v>
      </c>
      <c r="T100" s="23"/>
    </row>
    <row r="101" spans="1:20" x14ac:dyDescent="0.3">
      <c r="A101" s="23"/>
      <c r="B101" s="23"/>
      <c r="C101" s="23"/>
      <c r="D101" s="23"/>
      <c r="E101" s="23"/>
      <c r="F101" s="23"/>
      <c r="G101" s="23"/>
      <c r="I101" s="31"/>
      <c r="J101" s="31"/>
      <c r="K101" s="31"/>
      <c r="L101" s="26"/>
      <c r="M101" s="24" t="str">
        <f>_xlfn.IFNA(VLOOKUP(N101,Dropdown!$A$2:$A$4,1,FALSE),"")</f>
        <v/>
      </c>
      <c r="N101" s="28"/>
      <c r="O101" s="27"/>
      <c r="P101" s="27"/>
      <c r="Q101" s="51">
        <f>IF(ISBLANK(N101),"100%",_xlfn.IFNA(VLOOKUP(N101,Dropdown!$C$2:$D$15,2,FALSE),"100%"))*IF(ISBLANK(O101),"100%",_xlfn.IFNA(VLOOKUP(O101,Dropdown!$C$2:$D$15,2,FALSE),"100%"))*IF(ISBLANK(P101),"100%",_xlfn.IFNA(VLOOKUP(P101,Dropdown!$C$2:$D$15,2,FALSE),"100%"))</f>
        <v>1</v>
      </c>
      <c r="R101" s="57"/>
      <c r="S101" s="54">
        <f>_xlfn.IFNA((VLOOKUP(CONCATENATE($L101,$M101),'2025 Fee Schedule'!$C:$F,4,FALSE)*$Q101)*$R101,0)</f>
        <v>0</v>
      </c>
      <c r="T101" s="23"/>
    </row>
    <row r="102" spans="1:20" x14ac:dyDescent="0.3">
      <c r="A102" s="23"/>
      <c r="B102" s="23"/>
      <c r="C102" s="23"/>
      <c r="D102" s="23"/>
      <c r="E102" s="23"/>
      <c r="F102" s="23"/>
      <c r="G102" s="23"/>
      <c r="I102" s="31"/>
      <c r="J102" s="31"/>
      <c r="K102" s="31"/>
      <c r="L102" s="26"/>
      <c r="M102" s="24" t="str">
        <f>_xlfn.IFNA(VLOOKUP(N102,Dropdown!$A$2:$A$4,1,FALSE),"")</f>
        <v/>
      </c>
      <c r="N102" s="28"/>
      <c r="O102" s="27"/>
      <c r="P102" s="27"/>
      <c r="Q102" s="51">
        <f>IF(ISBLANK(N102),"100%",_xlfn.IFNA(VLOOKUP(N102,Dropdown!$C$2:$D$15,2,FALSE),"100%"))*IF(ISBLANK(O102),"100%",_xlfn.IFNA(VLOOKUP(O102,Dropdown!$C$2:$D$15,2,FALSE),"100%"))*IF(ISBLANK(P102),"100%",_xlfn.IFNA(VLOOKUP(P102,Dropdown!$C$2:$D$15,2,FALSE),"100%"))</f>
        <v>1</v>
      </c>
      <c r="R102" s="57"/>
      <c r="S102" s="54">
        <f>_xlfn.IFNA((VLOOKUP(CONCATENATE($L102,$M102),'2025 Fee Schedule'!$C:$F,4,FALSE)*$Q102)*$R102,0)</f>
        <v>0</v>
      </c>
      <c r="T102" s="23"/>
    </row>
    <row r="103" spans="1:20" x14ac:dyDescent="0.3">
      <c r="A103" s="23"/>
      <c r="B103" s="23"/>
      <c r="C103" s="23"/>
      <c r="D103" s="23"/>
      <c r="E103" s="23"/>
      <c r="F103" s="23"/>
      <c r="G103" s="23"/>
      <c r="I103" s="31"/>
      <c r="J103" s="31"/>
      <c r="K103" s="31"/>
      <c r="L103" s="26"/>
      <c r="M103" s="24" t="str">
        <f>_xlfn.IFNA(VLOOKUP(N103,Dropdown!$A$2:$A$4,1,FALSE),"")</f>
        <v/>
      </c>
      <c r="N103" s="28"/>
      <c r="O103" s="27"/>
      <c r="P103" s="27"/>
      <c r="Q103" s="51">
        <f>IF(ISBLANK(N103),"100%",_xlfn.IFNA(VLOOKUP(N103,Dropdown!$C$2:$D$15,2,FALSE),"100%"))*IF(ISBLANK(O103),"100%",_xlfn.IFNA(VLOOKUP(O103,Dropdown!$C$2:$D$15,2,FALSE),"100%"))*IF(ISBLANK(P103),"100%",_xlfn.IFNA(VLOOKUP(P103,Dropdown!$C$2:$D$15,2,FALSE),"100%"))</f>
        <v>1</v>
      </c>
      <c r="R103" s="57"/>
      <c r="S103" s="54">
        <f>_xlfn.IFNA((VLOOKUP(CONCATENATE($L103,$M103),'2025 Fee Schedule'!$C:$F,4,FALSE)*$Q103)*$R103,0)</f>
        <v>0</v>
      </c>
      <c r="T103" s="23"/>
    </row>
    <row r="104" spans="1:20" x14ac:dyDescent="0.3">
      <c r="A104" s="23"/>
      <c r="B104" s="23"/>
      <c r="C104" s="23"/>
      <c r="D104" s="23"/>
      <c r="E104" s="23"/>
      <c r="F104" s="23"/>
      <c r="G104" s="23"/>
      <c r="I104" s="31"/>
      <c r="J104" s="31"/>
      <c r="K104" s="31"/>
      <c r="L104" s="26"/>
      <c r="M104" s="24" t="str">
        <f>_xlfn.IFNA(VLOOKUP(N104,Dropdown!$A$2:$A$4,1,FALSE),"")</f>
        <v/>
      </c>
      <c r="N104" s="28"/>
      <c r="O104" s="27"/>
      <c r="P104" s="27"/>
      <c r="Q104" s="51">
        <f>IF(ISBLANK(N104),"100%",_xlfn.IFNA(VLOOKUP(N104,Dropdown!$C$2:$D$15,2,FALSE),"100%"))*IF(ISBLANK(O104),"100%",_xlfn.IFNA(VLOOKUP(O104,Dropdown!$C$2:$D$15,2,FALSE),"100%"))*IF(ISBLANK(P104),"100%",_xlfn.IFNA(VLOOKUP(P104,Dropdown!$C$2:$D$15,2,FALSE),"100%"))</f>
        <v>1</v>
      </c>
      <c r="R104" s="57"/>
      <c r="S104" s="54">
        <f>_xlfn.IFNA((VLOOKUP(CONCATENATE($L104,$M104),'2025 Fee Schedule'!$C:$F,4,FALSE)*$Q104)*$R104,0)</f>
        <v>0</v>
      </c>
      <c r="T104" s="23"/>
    </row>
    <row r="105" spans="1:20" x14ac:dyDescent="0.3">
      <c r="A105" s="23"/>
      <c r="B105" s="23"/>
      <c r="C105" s="23"/>
      <c r="D105" s="23"/>
      <c r="E105" s="23"/>
      <c r="F105" s="23"/>
      <c r="G105" s="23"/>
      <c r="I105" s="31"/>
      <c r="J105" s="31"/>
      <c r="K105" s="31"/>
      <c r="L105" s="26"/>
      <c r="M105" s="24" t="str">
        <f>_xlfn.IFNA(VLOOKUP(N105,Dropdown!$A$2:$A$4,1,FALSE),"")</f>
        <v/>
      </c>
      <c r="N105" s="28"/>
      <c r="O105" s="27"/>
      <c r="P105" s="27"/>
      <c r="Q105" s="51">
        <f>IF(ISBLANK(N105),"100%",_xlfn.IFNA(VLOOKUP(N105,Dropdown!$C$2:$D$15,2,FALSE),"100%"))*IF(ISBLANK(O105),"100%",_xlfn.IFNA(VLOOKUP(O105,Dropdown!$C$2:$D$15,2,FALSE),"100%"))*IF(ISBLANK(P105),"100%",_xlfn.IFNA(VLOOKUP(P105,Dropdown!$C$2:$D$15,2,FALSE),"100%"))</f>
        <v>1</v>
      </c>
      <c r="R105" s="57"/>
      <c r="S105" s="54">
        <f>_xlfn.IFNA((VLOOKUP(CONCATENATE($L105,$M105),'2025 Fee Schedule'!$C:$F,4,FALSE)*$Q105)*$R105,0)</f>
        <v>0</v>
      </c>
      <c r="T105" s="23"/>
    </row>
    <row r="106" spans="1:20" x14ac:dyDescent="0.3">
      <c r="A106" s="23"/>
      <c r="B106" s="23"/>
      <c r="C106" s="23"/>
      <c r="D106" s="23"/>
      <c r="E106" s="23"/>
      <c r="F106" s="23"/>
      <c r="G106" s="23"/>
      <c r="I106" s="31"/>
      <c r="J106" s="31"/>
      <c r="K106" s="31"/>
      <c r="L106" s="26"/>
      <c r="M106" s="24" t="str">
        <f>_xlfn.IFNA(VLOOKUP(N106,Dropdown!$A$2:$A$4,1,FALSE),"")</f>
        <v/>
      </c>
      <c r="N106" s="28"/>
      <c r="O106" s="27"/>
      <c r="P106" s="27"/>
      <c r="Q106" s="51">
        <f>IF(ISBLANK(N106),"100%",_xlfn.IFNA(VLOOKUP(N106,Dropdown!$C$2:$D$15,2,FALSE),"100%"))*IF(ISBLANK(O106),"100%",_xlfn.IFNA(VLOOKUP(O106,Dropdown!$C$2:$D$15,2,FALSE),"100%"))*IF(ISBLANK(P106),"100%",_xlfn.IFNA(VLOOKUP(P106,Dropdown!$C$2:$D$15,2,FALSE),"100%"))</f>
        <v>1</v>
      </c>
      <c r="R106" s="57"/>
      <c r="S106" s="54">
        <f>_xlfn.IFNA((VLOOKUP(CONCATENATE($L106,$M106),'2025 Fee Schedule'!$C:$F,4,FALSE)*$Q106)*$R106,0)</f>
        <v>0</v>
      </c>
      <c r="T106" s="23"/>
    </row>
    <row r="107" spans="1:20" x14ac:dyDescent="0.3">
      <c r="A107" s="23"/>
      <c r="B107" s="23"/>
      <c r="C107" s="23"/>
      <c r="D107" s="23"/>
      <c r="E107" s="23"/>
      <c r="F107" s="23"/>
      <c r="G107" s="23"/>
      <c r="I107" s="31"/>
      <c r="J107" s="31"/>
      <c r="K107" s="31"/>
      <c r="L107" s="26"/>
      <c r="M107" s="24" t="str">
        <f>_xlfn.IFNA(VLOOKUP(N107,Dropdown!$A$2:$A$4,1,FALSE),"")</f>
        <v/>
      </c>
      <c r="N107" s="28"/>
      <c r="O107" s="27"/>
      <c r="P107" s="27"/>
      <c r="Q107" s="51">
        <f>IF(ISBLANK(N107),"100%",_xlfn.IFNA(VLOOKUP(N107,Dropdown!$C$2:$D$15,2,FALSE),"100%"))*IF(ISBLANK(O107),"100%",_xlfn.IFNA(VLOOKUP(O107,Dropdown!$C$2:$D$15,2,FALSE),"100%"))*IF(ISBLANK(P107),"100%",_xlfn.IFNA(VLOOKUP(P107,Dropdown!$C$2:$D$15,2,FALSE),"100%"))</f>
        <v>1</v>
      </c>
      <c r="R107" s="57"/>
      <c r="S107" s="54">
        <f>_xlfn.IFNA((VLOOKUP(CONCATENATE($L107,$M107),'2025 Fee Schedule'!$C:$F,4,FALSE)*$Q107)*$R107,0)</f>
        <v>0</v>
      </c>
      <c r="T107" s="23"/>
    </row>
    <row r="108" spans="1:20" x14ac:dyDescent="0.3">
      <c r="A108" s="23"/>
      <c r="B108" s="23"/>
      <c r="C108" s="23"/>
      <c r="D108" s="23"/>
      <c r="E108" s="23"/>
      <c r="F108" s="23"/>
      <c r="G108" s="23"/>
      <c r="I108" s="31"/>
      <c r="J108" s="31"/>
      <c r="K108" s="31"/>
      <c r="L108" s="26"/>
      <c r="M108" s="24" t="str">
        <f>_xlfn.IFNA(VLOOKUP(N108,Dropdown!$A$2:$A$4,1,FALSE),"")</f>
        <v/>
      </c>
      <c r="N108" s="28"/>
      <c r="O108" s="27"/>
      <c r="P108" s="27"/>
      <c r="Q108" s="51">
        <f>IF(ISBLANK(N108),"100%",_xlfn.IFNA(VLOOKUP(N108,Dropdown!$C$2:$D$15,2,FALSE),"100%"))*IF(ISBLANK(O108),"100%",_xlfn.IFNA(VLOOKUP(O108,Dropdown!$C$2:$D$15,2,FALSE),"100%"))*IF(ISBLANK(P108),"100%",_xlfn.IFNA(VLOOKUP(P108,Dropdown!$C$2:$D$15,2,FALSE),"100%"))</f>
        <v>1</v>
      </c>
      <c r="R108" s="57"/>
      <c r="S108" s="54">
        <f>_xlfn.IFNA((VLOOKUP(CONCATENATE($L108,$M108),'2025 Fee Schedule'!$C:$F,4,FALSE)*$Q108)*$R108,0)</f>
        <v>0</v>
      </c>
      <c r="T108" s="23"/>
    </row>
    <row r="109" spans="1:20" x14ac:dyDescent="0.3">
      <c r="A109" s="23"/>
      <c r="B109" s="23"/>
      <c r="C109" s="23"/>
      <c r="D109" s="23"/>
      <c r="E109" s="23"/>
      <c r="F109" s="23"/>
      <c r="G109" s="23"/>
      <c r="I109" s="31"/>
      <c r="J109" s="31"/>
      <c r="K109" s="31"/>
      <c r="L109" s="26"/>
      <c r="M109" s="24" t="str">
        <f>_xlfn.IFNA(VLOOKUP(N109,Dropdown!$A$2:$A$4,1,FALSE),"")</f>
        <v/>
      </c>
      <c r="N109" s="28"/>
      <c r="O109" s="27"/>
      <c r="P109" s="27"/>
      <c r="Q109" s="51">
        <f>IF(ISBLANK(N109),"100%",_xlfn.IFNA(VLOOKUP(N109,Dropdown!$C$2:$D$15,2,FALSE),"100%"))*IF(ISBLANK(O109),"100%",_xlfn.IFNA(VLOOKUP(O109,Dropdown!$C$2:$D$15,2,FALSE),"100%"))*IF(ISBLANK(P109),"100%",_xlfn.IFNA(VLOOKUP(P109,Dropdown!$C$2:$D$15,2,FALSE),"100%"))</f>
        <v>1</v>
      </c>
      <c r="R109" s="57"/>
      <c r="S109" s="54">
        <f>_xlfn.IFNA((VLOOKUP(CONCATENATE($L109,$M109),'2025 Fee Schedule'!$C:$F,4,FALSE)*$Q109)*$R109,0)</f>
        <v>0</v>
      </c>
      <c r="T109" s="23"/>
    </row>
    <row r="110" spans="1:20" x14ac:dyDescent="0.3">
      <c r="A110" s="23"/>
      <c r="B110" s="23"/>
      <c r="C110" s="23"/>
      <c r="D110" s="23"/>
      <c r="E110" s="23"/>
      <c r="F110" s="23"/>
      <c r="G110" s="23"/>
      <c r="I110" s="31"/>
      <c r="J110" s="31"/>
      <c r="K110" s="31"/>
      <c r="L110" s="26"/>
      <c r="M110" s="24" t="str">
        <f>_xlfn.IFNA(VLOOKUP(N110,Dropdown!$A$2:$A$4,1,FALSE),"")</f>
        <v/>
      </c>
      <c r="N110" s="28"/>
      <c r="O110" s="27"/>
      <c r="P110" s="27"/>
      <c r="Q110" s="51">
        <f>IF(ISBLANK(N110),"100%",_xlfn.IFNA(VLOOKUP(N110,Dropdown!$C$2:$D$15,2,FALSE),"100%"))*IF(ISBLANK(O110),"100%",_xlfn.IFNA(VLOOKUP(O110,Dropdown!$C$2:$D$15,2,FALSE),"100%"))*IF(ISBLANK(P110),"100%",_xlfn.IFNA(VLOOKUP(P110,Dropdown!$C$2:$D$15,2,FALSE),"100%"))</f>
        <v>1</v>
      </c>
      <c r="R110" s="57"/>
      <c r="S110" s="54">
        <f>_xlfn.IFNA((VLOOKUP(CONCATENATE($L110,$M110),'2025 Fee Schedule'!$C:$F,4,FALSE)*$Q110)*$R110,0)</f>
        <v>0</v>
      </c>
      <c r="T110" s="23"/>
    </row>
    <row r="111" spans="1:20" x14ac:dyDescent="0.3">
      <c r="A111" s="23"/>
      <c r="B111" s="23"/>
      <c r="C111" s="23"/>
      <c r="D111" s="23"/>
      <c r="E111" s="23"/>
      <c r="F111" s="23"/>
      <c r="G111" s="23"/>
      <c r="I111" s="31"/>
      <c r="J111" s="31"/>
      <c r="K111" s="31"/>
      <c r="L111" s="26"/>
      <c r="M111" s="24" t="str">
        <f>_xlfn.IFNA(VLOOKUP(N111,Dropdown!$A$2:$A$4,1,FALSE),"")</f>
        <v/>
      </c>
      <c r="N111" s="28"/>
      <c r="O111" s="27"/>
      <c r="P111" s="27"/>
      <c r="Q111" s="51">
        <f>IF(ISBLANK(N111),"100%",_xlfn.IFNA(VLOOKUP(N111,Dropdown!$C$2:$D$15,2,FALSE),"100%"))*IF(ISBLANK(O111),"100%",_xlfn.IFNA(VLOOKUP(O111,Dropdown!$C$2:$D$15,2,FALSE),"100%"))*IF(ISBLANK(P111),"100%",_xlfn.IFNA(VLOOKUP(P111,Dropdown!$C$2:$D$15,2,FALSE),"100%"))</f>
        <v>1</v>
      </c>
      <c r="R111" s="57"/>
      <c r="S111" s="54">
        <f>_xlfn.IFNA((VLOOKUP(CONCATENATE($L111,$M111),'2025 Fee Schedule'!$C:$F,4,FALSE)*$Q111)*$R111,0)</f>
        <v>0</v>
      </c>
      <c r="T111" s="23"/>
    </row>
    <row r="112" spans="1:20" x14ac:dyDescent="0.3">
      <c r="A112" s="23"/>
      <c r="B112" s="23"/>
      <c r="C112" s="23"/>
      <c r="D112" s="23"/>
      <c r="E112" s="23"/>
      <c r="F112" s="23"/>
      <c r="G112" s="23"/>
      <c r="I112" s="31"/>
      <c r="J112" s="31"/>
      <c r="K112" s="31"/>
      <c r="L112" s="26"/>
      <c r="M112" s="24" t="str">
        <f>_xlfn.IFNA(VLOOKUP(N112,Dropdown!$A$2:$A$4,1,FALSE),"")</f>
        <v/>
      </c>
      <c r="N112" s="28"/>
      <c r="O112" s="27"/>
      <c r="P112" s="27"/>
      <c r="Q112" s="51">
        <f>IF(ISBLANK(N112),"100%",_xlfn.IFNA(VLOOKUP(N112,Dropdown!$C$2:$D$15,2,FALSE),"100%"))*IF(ISBLANK(O112),"100%",_xlfn.IFNA(VLOOKUP(O112,Dropdown!$C$2:$D$15,2,FALSE),"100%"))*IF(ISBLANK(P112),"100%",_xlfn.IFNA(VLOOKUP(P112,Dropdown!$C$2:$D$15,2,FALSE),"100%"))</f>
        <v>1</v>
      </c>
      <c r="R112" s="57"/>
      <c r="S112" s="54">
        <f>_xlfn.IFNA((VLOOKUP(CONCATENATE($L112,$M112),'2025 Fee Schedule'!$C:$F,4,FALSE)*$Q112)*$R112,0)</f>
        <v>0</v>
      </c>
      <c r="T112" s="23"/>
    </row>
    <row r="113" spans="1:20" x14ac:dyDescent="0.3">
      <c r="A113" s="23"/>
      <c r="B113" s="23"/>
      <c r="C113" s="23"/>
      <c r="D113" s="23"/>
      <c r="E113" s="23"/>
      <c r="F113" s="23"/>
      <c r="G113" s="23"/>
      <c r="I113" s="31"/>
      <c r="J113" s="31"/>
      <c r="K113" s="31"/>
      <c r="L113" s="26"/>
      <c r="M113" s="24" t="str">
        <f>_xlfn.IFNA(VLOOKUP(N113,Dropdown!$A$2:$A$4,1,FALSE),"")</f>
        <v/>
      </c>
      <c r="N113" s="28"/>
      <c r="O113" s="27"/>
      <c r="P113" s="27"/>
      <c r="Q113" s="51">
        <f>IF(ISBLANK(N113),"100%",_xlfn.IFNA(VLOOKUP(N113,Dropdown!$C$2:$D$15,2,FALSE),"100%"))*IF(ISBLANK(O113),"100%",_xlfn.IFNA(VLOOKUP(O113,Dropdown!$C$2:$D$15,2,FALSE),"100%"))*IF(ISBLANK(P113),"100%",_xlfn.IFNA(VLOOKUP(P113,Dropdown!$C$2:$D$15,2,FALSE),"100%"))</f>
        <v>1</v>
      </c>
      <c r="R113" s="57"/>
      <c r="S113" s="54">
        <f>_xlfn.IFNA((VLOOKUP(CONCATENATE($L113,$M113),'2025 Fee Schedule'!$C:$F,4,FALSE)*$Q113)*$R113,0)</f>
        <v>0</v>
      </c>
      <c r="T113" s="23"/>
    </row>
    <row r="114" spans="1:20" x14ac:dyDescent="0.3">
      <c r="A114" s="23"/>
      <c r="B114" s="23"/>
      <c r="C114" s="23"/>
      <c r="D114" s="23"/>
      <c r="E114" s="23"/>
      <c r="F114" s="23"/>
      <c r="G114" s="23"/>
      <c r="I114" s="31"/>
      <c r="J114" s="31"/>
      <c r="K114" s="31"/>
      <c r="L114" s="26"/>
      <c r="M114" s="24" t="str">
        <f>_xlfn.IFNA(VLOOKUP(N114,Dropdown!$A$2:$A$4,1,FALSE),"")</f>
        <v/>
      </c>
      <c r="N114" s="28"/>
      <c r="O114" s="27"/>
      <c r="P114" s="27"/>
      <c r="Q114" s="51">
        <f>IF(ISBLANK(N114),"100%",_xlfn.IFNA(VLOOKUP(N114,Dropdown!$C$2:$D$15,2,FALSE),"100%"))*IF(ISBLANK(O114),"100%",_xlfn.IFNA(VLOOKUP(O114,Dropdown!$C$2:$D$15,2,FALSE),"100%"))*IF(ISBLANK(P114),"100%",_xlfn.IFNA(VLOOKUP(P114,Dropdown!$C$2:$D$15,2,FALSE),"100%"))</f>
        <v>1</v>
      </c>
      <c r="R114" s="57"/>
      <c r="S114" s="54">
        <f>_xlfn.IFNA((VLOOKUP(CONCATENATE($L114,$M114),'2025 Fee Schedule'!$C:$F,4,FALSE)*$Q114)*$R114,0)</f>
        <v>0</v>
      </c>
      <c r="T114" s="23"/>
    </row>
    <row r="115" spans="1:20" x14ac:dyDescent="0.3">
      <c r="A115" s="23"/>
      <c r="B115" s="23"/>
      <c r="C115" s="23"/>
      <c r="D115" s="23"/>
      <c r="E115" s="23"/>
      <c r="F115" s="23"/>
      <c r="G115" s="23"/>
      <c r="I115" s="31"/>
      <c r="J115" s="31"/>
      <c r="K115" s="31"/>
      <c r="L115" s="26"/>
      <c r="M115" s="24" t="str">
        <f>_xlfn.IFNA(VLOOKUP(N115,Dropdown!$A$2:$A$4,1,FALSE),"")</f>
        <v/>
      </c>
      <c r="N115" s="28"/>
      <c r="O115" s="27"/>
      <c r="P115" s="27"/>
      <c r="Q115" s="51">
        <f>IF(ISBLANK(N115),"100%",_xlfn.IFNA(VLOOKUP(N115,Dropdown!$C$2:$D$15,2,FALSE),"100%"))*IF(ISBLANK(O115),"100%",_xlfn.IFNA(VLOOKUP(O115,Dropdown!$C$2:$D$15,2,FALSE),"100%"))*IF(ISBLANK(P115),"100%",_xlfn.IFNA(VLOOKUP(P115,Dropdown!$C$2:$D$15,2,FALSE),"100%"))</f>
        <v>1</v>
      </c>
      <c r="R115" s="57"/>
      <c r="S115" s="54">
        <f>_xlfn.IFNA((VLOOKUP(CONCATENATE($L115,$M115),'2025 Fee Schedule'!$C:$F,4,FALSE)*$Q115)*$R115,0)</f>
        <v>0</v>
      </c>
      <c r="T115" s="23"/>
    </row>
    <row r="116" spans="1:20" x14ac:dyDescent="0.3">
      <c r="A116" s="23"/>
      <c r="B116" s="23"/>
      <c r="C116" s="23"/>
      <c r="D116" s="23"/>
      <c r="E116" s="23"/>
      <c r="F116" s="23"/>
      <c r="G116" s="23"/>
      <c r="I116" s="31"/>
      <c r="J116" s="31"/>
      <c r="K116" s="31"/>
      <c r="L116" s="26"/>
      <c r="M116" s="24" t="str">
        <f>_xlfn.IFNA(VLOOKUP(N116,Dropdown!$A$2:$A$4,1,FALSE),"")</f>
        <v/>
      </c>
      <c r="N116" s="28"/>
      <c r="O116" s="27"/>
      <c r="P116" s="27"/>
      <c r="Q116" s="51">
        <f>IF(ISBLANK(N116),"100%",_xlfn.IFNA(VLOOKUP(N116,Dropdown!$C$2:$D$15,2,FALSE),"100%"))*IF(ISBLANK(O116),"100%",_xlfn.IFNA(VLOOKUP(O116,Dropdown!$C$2:$D$15,2,FALSE),"100%"))*IF(ISBLANK(P116),"100%",_xlfn.IFNA(VLOOKUP(P116,Dropdown!$C$2:$D$15,2,FALSE),"100%"))</f>
        <v>1</v>
      </c>
      <c r="R116" s="57"/>
      <c r="S116" s="54">
        <f>_xlfn.IFNA((VLOOKUP(CONCATENATE($L116,$M116),'2025 Fee Schedule'!$C:$F,4,FALSE)*$Q116)*$R116,0)</f>
        <v>0</v>
      </c>
      <c r="T116" s="23"/>
    </row>
    <row r="117" spans="1:20" x14ac:dyDescent="0.3">
      <c r="A117" s="23"/>
      <c r="B117" s="23"/>
      <c r="C117" s="23"/>
      <c r="D117" s="23"/>
      <c r="E117" s="23"/>
      <c r="F117" s="23"/>
      <c r="G117" s="23"/>
      <c r="I117" s="31"/>
      <c r="J117" s="31"/>
      <c r="K117" s="31"/>
      <c r="L117" s="26"/>
      <c r="M117" s="24" t="str">
        <f>_xlfn.IFNA(VLOOKUP(N117,Dropdown!$A$2:$A$4,1,FALSE),"")</f>
        <v/>
      </c>
      <c r="N117" s="28"/>
      <c r="O117" s="27"/>
      <c r="P117" s="27"/>
      <c r="Q117" s="51">
        <f>IF(ISBLANK(N117),"100%",_xlfn.IFNA(VLOOKUP(N117,Dropdown!$C$2:$D$15,2,FALSE),"100%"))*IF(ISBLANK(O117),"100%",_xlfn.IFNA(VLOOKUP(O117,Dropdown!$C$2:$D$15,2,FALSE),"100%"))*IF(ISBLANK(P117),"100%",_xlfn.IFNA(VLOOKUP(P117,Dropdown!$C$2:$D$15,2,FALSE),"100%"))</f>
        <v>1</v>
      </c>
      <c r="R117" s="57"/>
      <c r="S117" s="54">
        <f>_xlfn.IFNA((VLOOKUP(CONCATENATE($L117,$M117),'2025 Fee Schedule'!$C:$F,4,FALSE)*$Q117)*$R117,0)</f>
        <v>0</v>
      </c>
      <c r="T117" s="23"/>
    </row>
    <row r="118" spans="1:20" x14ac:dyDescent="0.3">
      <c r="A118" s="23"/>
      <c r="B118" s="23"/>
      <c r="C118" s="23"/>
      <c r="D118" s="23"/>
      <c r="E118" s="23"/>
      <c r="F118" s="23"/>
      <c r="G118" s="23"/>
      <c r="I118" s="31"/>
      <c r="J118" s="31"/>
      <c r="K118" s="31"/>
      <c r="L118" s="26"/>
      <c r="M118" s="24" t="str">
        <f>_xlfn.IFNA(VLOOKUP(N118,Dropdown!$A$2:$A$4,1,FALSE),"")</f>
        <v/>
      </c>
      <c r="N118" s="28"/>
      <c r="O118" s="27"/>
      <c r="P118" s="27"/>
      <c r="Q118" s="51">
        <f>IF(ISBLANK(N118),"100%",_xlfn.IFNA(VLOOKUP(N118,Dropdown!$C$2:$D$15,2,FALSE),"100%"))*IF(ISBLANK(O118),"100%",_xlfn.IFNA(VLOOKUP(O118,Dropdown!$C$2:$D$15,2,FALSE),"100%"))*IF(ISBLANK(P118),"100%",_xlfn.IFNA(VLOOKUP(P118,Dropdown!$C$2:$D$15,2,FALSE),"100%"))</f>
        <v>1</v>
      </c>
      <c r="R118" s="57"/>
      <c r="S118" s="54">
        <f>_xlfn.IFNA((VLOOKUP(CONCATENATE($L118,$M118),'2025 Fee Schedule'!$C:$F,4,FALSE)*$Q118)*$R118,0)</f>
        <v>0</v>
      </c>
      <c r="T118" s="23"/>
    </row>
    <row r="119" spans="1:20" x14ac:dyDescent="0.3">
      <c r="A119" s="23"/>
      <c r="B119" s="23"/>
      <c r="C119" s="23"/>
      <c r="D119" s="23"/>
      <c r="E119" s="23"/>
      <c r="F119" s="23"/>
      <c r="G119" s="23"/>
      <c r="I119" s="31"/>
      <c r="J119" s="31"/>
      <c r="K119" s="31"/>
      <c r="L119" s="26"/>
      <c r="M119" s="24" t="str">
        <f>_xlfn.IFNA(VLOOKUP(N119,Dropdown!$A$2:$A$4,1,FALSE),"")</f>
        <v/>
      </c>
      <c r="N119" s="28"/>
      <c r="O119" s="27"/>
      <c r="P119" s="27"/>
      <c r="Q119" s="51">
        <f>IF(ISBLANK(N119),"100%",_xlfn.IFNA(VLOOKUP(N119,Dropdown!$C$2:$D$15,2,FALSE),"100%"))*IF(ISBLANK(O119),"100%",_xlfn.IFNA(VLOOKUP(O119,Dropdown!$C$2:$D$15,2,FALSE),"100%"))*IF(ISBLANK(P119),"100%",_xlfn.IFNA(VLOOKUP(P119,Dropdown!$C$2:$D$15,2,FALSE),"100%"))</f>
        <v>1</v>
      </c>
      <c r="R119" s="57"/>
      <c r="S119" s="54">
        <f>_xlfn.IFNA((VLOOKUP(CONCATENATE($L119,$M119),'2025 Fee Schedule'!$C:$F,4,FALSE)*$Q119)*$R119,0)</f>
        <v>0</v>
      </c>
      <c r="T119" s="23"/>
    </row>
    <row r="120" spans="1:20" x14ac:dyDescent="0.3">
      <c r="A120" s="23"/>
      <c r="B120" s="23"/>
      <c r="C120" s="23"/>
      <c r="D120" s="23"/>
      <c r="E120" s="23"/>
      <c r="F120" s="23"/>
      <c r="G120" s="23"/>
      <c r="I120" s="31"/>
      <c r="J120" s="31"/>
      <c r="K120" s="31"/>
      <c r="L120" s="26"/>
      <c r="M120" s="24" t="str">
        <f>_xlfn.IFNA(VLOOKUP(N120,Dropdown!$A$2:$A$4,1,FALSE),"")</f>
        <v/>
      </c>
      <c r="N120" s="28"/>
      <c r="O120" s="27"/>
      <c r="P120" s="27"/>
      <c r="Q120" s="51">
        <f>IF(ISBLANK(N120),"100%",_xlfn.IFNA(VLOOKUP(N120,Dropdown!$C$2:$D$15,2,FALSE),"100%"))*IF(ISBLANK(O120),"100%",_xlfn.IFNA(VLOOKUP(O120,Dropdown!$C$2:$D$15,2,FALSE),"100%"))*IF(ISBLANK(P120),"100%",_xlfn.IFNA(VLOOKUP(P120,Dropdown!$C$2:$D$15,2,FALSE),"100%"))</f>
        <v>1</v>
      </c>
      <c r="R120" s="57"/>
      <c r="S120" s="54">
        <f>_xlfn.IFNA((VLOOKUP(CONCATENATE($L120,$M120),'2025 Fee Schedule'!$C:$F,4,FALSE)*$Q120)*$R120,0)</f>
        <v>0</v>
      </c>
      <c r="T120" s="23"/>
    </row>
    <row r="121" spans="1:20" x14ac:dyDescent="0.3">
      <c r="A121" s="23"/>
      <c r="B121" s="23"/>
      <c r="C121" s="23"/>
      <c r="D121" s="23"/>
      <c r="E121" s="23"/>
      <c r="F121" s="23"/>
      <c r="G121" s="23"/>
      <c r="I121" s="31"/>
      <c r="J121" s="31"/>
      <c r="K121" s="31"/>
      <c r="L121" s="26"/>
      <c r="M121" s="24" t="str">
        <f>_xlfn.IFNA(VLOOKUP(N121,Dropdown!$A$2:$A$4,1,FALSE),"")</f>
        <v/>
      </c>
      <c r="N121" s="28"/>
      <c r="O121" s="27"/>
      <c r="P121" s="27"/>
      <c r="Q121" s="51">
        <f>IF(ISBLANK(N121),"100%",_xlfn.IFNA(VLOOKUP(N121,Dropdown!$C$2:$D$15,2,FALSE),"100%"))*IF(ISBLANK(O121),"100%",_xlfn.IFNA(VLOOKUP(O121,Dropdown!$C$2:$D$15,2,FALSE),"100%"))*IF(ISBLANK(P121),"100%",_xlfn.IFNA(VLOOKUP(P121,Dropdown!$C$2:$D$15,2,FALSE),"100%"))</f>
        <v>1</v>
      </c>
      <c r="R121" s="57"/>
      <c r="S121" s="54">
        <f>_xlfn.IFNA((VLOOKUP(CONCATENATE($L121,$M121),'2025 Fee Schedule'!$C:$F,4,FALSE)*$Q121)*$R121,0)</f>
        <v>0</v>
      </c>
      <c r="T121" s="23"/>
    </row>
    <row r="122" spans="1:20" x14ac:dyDescent="0.3">
      <c r="A122" s="23"/>
      <c r="B122" s="23"/>
      <c r="C122" s="23"/>
      <c r="D122" s="23"/>
      <c r="E122" s="23"/>
      <c r="F122" s="23"/>
      <c r="G122" s="23"/>
      <c r="I122" s="31"/>
      <c r="J122" s="31"/>
      <c r="K122" s="31"/>
      <c r="L122" s="26"/>
      <c r="M122" s="24" t="str">
        <f>_xlfn.IFNA(VLOOKUP(N122,Dropdown!$A$2:$A$4,1,FALSE),"")</f>
        <v/>
      </c>
      <c r="N122" s="28"/>
      <c r="O122" s="27"/>
      <c r="P122" s="27"/>
      <c r="Q122" s="51">
        <f>IF(ISBLANK(N122),"100%",_xlfn.IFNA(VLOOKUP(N122,Dropdown!$C$2:$D$15,2,FALSE),"100%"))*IF(ISBLANK(O122),"100%",_xlfn.IFNA(VLOOKUP(O122,Dropdown!$C$2:$D$15,2,FALSE),"100%"))*IF(ISBLANK(P122),"100%",_xlfn.IFNA(VLOOKUP(P122,Dropdown!$C$2:$D$15,2,FALSE),"100%"))</f>
        <v>1</v>
      </c>
      <c r="R122" s="57"/>
      <c r="S122" s="54">
        <f>_xlfn.IFNA((VLOOKUP(CONCATENATE($L122,$M122),'2025 Fee Schedule'!$C:$F,4,FALSE)*$Q122)*$R122,0)</f>
        <v>0</v>
      </c>
      <c r="T122" s="23"/>
    </row>
    <row r="123" spans="1:20" x14ac:dyDescent="0.3">
      <c r="A123" s="23"/>
      <c r="B123" s="23"/>
      <c r="C123" s="23"/>
      <c r="D123" s="23"/>
      <c r="E123" s="23"/>
      <c r="F123" s="23"/>
      <c r="G123" s="23"/>
      <c r="I123" s="31"/>
      <c r="J123" s="31"/>
      <c r="K123" s="31"/>
      <c r="L123" s="26"/>
      <c r="M123" s="24" t="str">
        <f>_xlfn.IFNA(VLOOKUP(N123,Dropdown!$A$2:$A$4,1,FALSE),"")</f>
        <v/>
      </c>
      <c r="N123" s="28"/>
      <c r="O123" s="27"/>
      <c r="P123" s="27"/>
      <c r="Q123" s="51">
        <f>IF(ISBLANK(N123),"100%",_xlfn.IFNA(VLOOKUP(N123,Dropdown!$C$2:$D$15,2,FALSE),"100%"))*IF(ISBLANK(O123),"100%",_xlfn.IFNA(VLOOKUP(O123,Dropdown!$C$2:$D$15,2,FALSE),"100%"))*IF(ISBLANK(P123),"100%",_xlfn.IFNA(VLOOKUP(P123,Dropdown!$C$2:$D$15,2,FALSE),"100%"))</f>
        <v>1</v>
      </c>
      <c r="R123" s="57"/>
      <c r="S123" s="54">
        <f>_xlfn.IFNA((VLOOKUP(CONCATENATE($L123,$M123),'2025 Fee Schedule'!$C:$F,4,FALSE)*$Q123)*$R123,0)</f>
        <v>0</v>
      </c>
      <c r="T123" s="23"/>
    </row>
    <row r="124" spans="1:20" x14ac:dyDescent="0.3">
      <c r="A124" s="23"/>
      <c r="B124" s="23"/>
      <c r="C124" s="23"/>
      <c r="D124" s="23"/>
      <c r="E124" s="23"/>
      <c r="F124" s="23"/>
      <c r="G124" s="23"/>
      <c r="I124" s="31"/>
      <c r="J124" s="31"/>
      <c r="K124" s="31"/>
      <c r="L124" s="26"/>
      <c r="M124" s="24" t="str">
        <f>_xlfn.IFNA(VLOOKUP(N124,Dropdown!$A$2:$A$4,1,FALSE),"")</f>
        <v/>
      </c>
      <c r="N124" s="28"/>
      <c r="O124" s="27"/>
      <c r="P124" s="27"/>
      <c r="Q124" s="51">
        <f>IF(ISBLANK(N124),"100%",_xlfn.IFNA(VLOOKUP(N124,Dropdown!$C$2:$D$15,2,FALSE),"100%"))*IF(ISBLANK(O124),"100%",_xlfn.IFNA(VLOOKUP(O124,Dropdown!$C$2:$D$15,2,FALSE),"100%"))*IF(ISBLANK(P124),"100%",_xlfn.IFNA(VLOOKUP(P124,Dropdown!$C$2:$D$15,2,FALSE),"100%"))</f>
        <v>1</v>
      </c>
      <c r="R124" s="57"/>
      <c r="S124" s="54">
        <f>_xlfn.IFNA((VLOOKUP(CONCATENATE($L124,$M124),'2025 Fee Schedule'!$C:$F,4,FALSE)*$Q124)*$R124,0)</f>
        <v>0</v>
      </c>
      <c r="T124" s="23"/>
    </row>
    <row r="125" spans="1:20" x14ac:dyDescent="0.3">
      <c r="A125" s="23"/>
      <c r="B125" s="23"/>
      <c r="C125" s="23"/>
      <c r="D125" s="23"/>
      <c r="E125" s="23"/>
      <c r="F125" s="23"/>
      <c r="G125" s="23"/>
      <c r="I125" s="31"/>
      <c r="J125" s="31"/>
      <c r="K125" s="31"/>
      <c r="L125" s="26"/>
      <c r="M125" s="24" t="str">
        <f>_xlfn.IFNA(VLOOKUP(N125,Dropdown!$A$2:$A$4,1,FALSE),"")</f>
        <v/>
      </c>
      <c r="N125" s="28"/>
      <c r="O125" s="27"/>
      <c r="P125" s="27"/>
      <c r="Q125" s="51">
        <f>IF(ISBLANK(N125),"100%",_xlfn.IFNA(VLOOKUP(N125,Dropdown!$C$2:$D$15,2,FALSE),"100%"))*IF(ISBLANK(O125),"100%",_xlfn.IFNA(VLOOKUP(O125,Dropdown!$C$2:$D$15,2,FALSE),"100%"))*IF(ISBLANK(P125),"100%",_xlfn.IFNA(VLOOKUP(P125,Dropdown!$C$2:$D$15,2,FALSE),"100%"))</f>
        <v>1</v>
      </c>
      <c r="R125" s="57"/>
      <c r="S125" s="54">
        <f>_xlfn.IFNA((VLOOKUP(CONCATENATE($L125,$M125),'2025 Fee Schedule'!$C:$F,4,FALSE)*$Q125)*$R125,0)</f>
        <v>0</v>
      </c>
      <c r="T125" s="23"/>
    </row>
    <row r="126" spans="1:20" x14ac:dyDescent="0.3">
      <c r="A126" s="23"/>
      <c r="B126" s="23"/>
      <c r="C126" s="23"/>
      <c r="D126" s="23"/>
      <c r="E126" s="23"/>
      <c r="F126" s="23"/>
      <c r="G126" s="23"/>
      <c r="I126" s="31"/>
      <c r="J126" s="31"/>
      <c r="K126" s="31"/>
      <c r="L126" s="26"/>
      <c r="M126" s="24" t="str">
        <f>_xlfn.IFNA(VLOOKUP(N126,Dropdown!$A$2:$A$4,1,FALSE),"")</f>
        <v/>
      </c>
      <c r="N126" s="28"/>
      <c r="O126" s="27"/>
      <c r="P126" s="27"/>
      <c r="Q126" s="51">
        <f>IF(ISBLANK(N126),"100%",_xlfn.IFNA(VLOOKUP(N126,Dropdown!$C$2:$D$15,2,FALSE),"100%"))*IF(ISBLANK(O126),"100%",_xlfn.IFNA(VLOOKUP(O126,Dropdown!$C$2:$D$15,2,FALSE),"100%"))*IF(ISBLANK(P126),"100%",_xlfn.IFNA(VLOOKUP(P126,Dropdown!$C$2:$D$15,2,FALSE),"100%"))</f>
        <v>1</v>
      </c>
      <c r="R126" s="57"/>
      <c r="S126" s="54">
        <f>_xlfn.IFNA((VLOOKUP(CONCATENATE($L126,$M126),'2025 Fee Schedule'!$C:$F,4,FALSE)*$Q126)*$R126,0)</f>
        <v>0</v>
      </c>
      <c r="T126" s="23"/>
    </row>
    <row r="127" spans="1:20" x14ac:dyDescent="0.3">
      <c r="A127" s="23"/>
      <c r="B127" s="23"/>
      <c r="C127" s="23"/>
      <c r="D127" s="23"/>
      <c r="E127" s="23"/>
      <c r="F127" s="23"/>
      <c r="G127" s="23"/>
      <c r="I127" s="31"/>
      <c r="J127" s="31"/>
      <c r="K127" s="31"/>
      <c r="L127" s="26"/>
      <c r="M127" s="24" t="str">
        <f>_xlfn.IFNA(VLOOKUP(N127,Dropdown!$A$2:$A$4,1,FALSE),"")</f>
        <v/>
      </c>
      <c r="N127" s="28"/>
      <c r="O127" s="27"/>
      <c r="P127" s="27"/>
      <c r="Q127" s="51">
        <f>IF(ISBLANK(N127),"100%",_xlfn.IFNA(VLOOKUP(N127,Dropdown!$C$2:$D$15,2,FALSE),"100%"))*IF(ISBLANK(O127),"100%",_xlfn.IFNA(VLOOKUP(O127,Dropdown!$C$2:$D$15,2,FALSE),"100%"))*IF(ISBLANK(P127),"100%",_xlfn.IFNA(VLOOKUP(P127,Dropdown!$C$2:$D$15,2,FALSE),"100%"))</f>
        <v>1</v>
      </c>
      <c r="R127" s="57"/>
      <c r="S127" s="54">
        <f>_xlfn.IFNA((VLOOKUP(CONCATENATE($L127,$M127),'2025 Fee Schedule'!$C:$F,4,FALSE)*$Q127)*$R127,0)</f>
        <v>0</v>
      </c>
      <c r="T127" s="23"/>
    </row>
    <row r="128" spans="1:20" x14ac:dyDescent="0.3">
      <c r="A128" s="23"/>
      <c r="B128" s="23"/>
      <c r="C128" s="23"/>
      <c r="D128" s="23"/>
      <c r="E128" s="23"/>
      <c r="F128" s="23"/>
      <c r="G128" s="23"/>
      <c r="I128" s="31"/>
      <c r="J128" s="31"/>
      <c r="K128" s="31"/>
      <c r="L128" s="26"/>
      <c r="M128" s="24" t="str">
        <f>_xlfn.IFNA(VLOOKUP(N128,Dropdown!$A$2:$A$4,1,FALSE),"")</f>
        <v/>
      </c>
      <c r="N128" s="28"/>
      <c r="O128" s="27"/>
      <c r="P128" s="27"/>
      <c r="Q128" s="51">
        <f>IF(ISBLANK(N128),"100%",_xlfn.IFNA(VLOOKUP(N128,Dropdown!$C$2:$D$15,2,FALSE),"100%"))*IF(ISBLANK(O128),"100%",_xlfn.IFNA(VLOOKUP(O128,Dropdown!$C$2:$D$15,2,FALSE),"100%"))*IF(ISBLANK(P128),"100%",_xlfn.IFNA(VLOOKUP(P128,Dropdown!$C$2:$D$15,2,FALSE),"100%"))</f>
        <v>1</v>
      </c>
      <c r="R128" s="57"/>
      <c r="S128" s="54">
        <f>_xlfn.IFNA((VLOOKUP(CONCATENATE($L128,$M128),'2025 Fee Schedule'!$C:$F,4,FALSE)*$Q128)*$R128,0)</f>
        <v>0</v>
      </c>
      <c r="T128" s="23"/>
    </row>
    <row r="129" spans="1:20" x14ac:dyDescent="0.3">
      <c r="A129" s="23"/>
      <c r="B129" s="23"/>
      <c r="C129" s="23"/>
      <c r="D129" s="23"/>
      <c r="E129" s="23"/>
      <c r="F129" s="23"/>
      <c r="G129" s="23"/>
      <c r="I129" s="31"/>
      <c r="J129" s="31"/>
      <c r="K129" s="31"/>
      <c r="L129" s="26"/>
      <c r="M129" s="24" t="str">
        <f>_xlfn.IFNA(VLOOKUP(N129,Dropdown!$A$2:$A$4,1,FALSE),"")</f>
        <v/>
      </c>
      <c r="N129" s="28"/>
      <c r="O129" s="27"/>
      <c r="P129" s="27"/>
      <c r="Q129" s="51">
        <f>IF(ISBLANK(N129),"100%",_xlfn.IFNA(VLOOKUP(N129,Dropdown!$C$2:$D$15,2,FALSE),"100%"))*IF(ISBLANK(O129),"100%",_xlfn.IFNA(VLOOKUP(O129,Dropdown!$C$2:$D$15,2,FALSE),"100%"))*IF(ISBLANK(P129),"100%",_xlfn.IFNA(VLOOKUP(P129,Dropdown!$C$2:$D$15,2,FALSE),"100%"))</f>
        <v>1</v>
      </c>
      <c r="R129" s="57"/>
      <c r="S129" s="54">
        <f>_xlfn.IFNA((VLOOKUP(CONCATENATE($L129,$M129),'2025 Fee Schedule'!$C:$F,4,FALSE)*$Q129)*$R129,0)</f>
        <v>0</v>
      </c>
      <c r="T129" s="23"/>
    </row>
    <row r="130" spans="1:20" x14ac:dyDescent="0.3">
      <c r="A130" s="23"/>
      <c r="B130" s="23"/>
      <c r="C130" s="23"/>
      <c r="D130" s="23"/>
      <c r="E130" s="23"/>
      <c r="F130" s="23"/>
      <c r="G130" s="23"/>
      <c r="I130" s="31"/>
      <c r="J130" s="31"/>
      <c r="K130" s="31"/>
      <c r="L130" s="26"/>
      <c r="M130" s="24" t="str">
        <f>_xlfn.IFNA(VLOOKUP(N130,Dropdown!$A$2:$A$4,1,FALSE),"")</f>
        <v/>
      </c>
      <c r="N130" s="28"/>
      <c r="O130" s="27"/>
      <c r="P130" s="27"/>
      <c r="Q130" s="51">
        <f>IF(ISBLANK(N130),"100%",_xlfn.IFNA(VLOOKUP(N130,Dropdown!$C$2:$D$15,2,FALSE),"100%"))*IF(ISBLANK(O130),"100%",_xlfn.IFNA(VLOOKUP(O130,Dropdown!$C$2:$D$15,2,FALSE),"100%"))*IF(ISBLANK(P130),"100%",_xlfn.IFNA(VLOOKUP(P130,Dropdown!$C$2:$D$15,2,FALSE),"100%"))</f>
        <v>1</v>
      </c>
      <c r="R130" s="57"/>
      <c r="S130" s="54">
        <f>_xlfn.IFNA((VLOOKUP(CONCATENATE($L130,$M130),'2025 Fee Schedule'!$C:$F,4,FALSE)*$Q130)*$R130,0)</f>
        <v>0</v>
      </c>
      <c r="T130" s="23"/>
    </row>
    <row r="131" spans="1:20" x14ac:dyDescent="0.3">
      <c r="A131" s="23"/>
      <c r="B131" s="23"/>
      <c r="C131" s="23"/>
      <c r="D131" s="23"/>
      <c r="E131" s="23"/>
      <c r="F131" s="23"/>
      <c r="G131" s="23"/>
      <c r="I131" s="31"/>
      <c r="J131" s="31"/>
      <c r="K131" s="31"/>
      <c r="L131" s="26"/>
      <c r="M131" s="24" t="str">
        <f>_xlfn.IFNA(VLOOKUP(N131,Dropdown!$A$2:$A$4,1,FALSE),"")</f>
        <v/>
      </c>
      <c r="N131" s="28"/>
      <c r="O131" s="27"/>
      <c r="P131" s="27"/>
      <c r="Q131" s="51">
        <f>IF(ISBLANK(N131),"100%",_xlfn.IFNA(VLOOKUP(N131,Dropdown!$C$2:$D$15,2,FALSE),"100%"))*IF(ISBLANK(O131),"100%",_xlfn.IFNA(VLOOKUP(O131,Dropdown!$C$2:$D$15,2,FALSE),"100%"))*IF(ISBLANK(P131),"100%",_xlfn.IFNA(VLOOKUP(P131,Dropdown!$C$2:$D$15,2,FALSE),"100%"))</f>
        <v>1</v>
      </c>
      <c r="R131" s="57"/>
      <c r="S131" s="54">
        <f>_xlfn.IFNA((VLOOKUP(CONCATENATE($L131,$M131),'2025 Fee Schedule'!$C:$F,4,FALSE)*$Q131)*$R131,0)</f>
        <v>0</v>
      </c>
      <c r="T131" s="23"/>
    </row>
    <row r="132" spans="1:20" x14ac:dyDescent="0.3">
      <c r="A132" s="23"/>
      <c r="B132" s="23"/>
      <c r="C132" s="23"/>
      <c r="D132" s="23"/>
      <c r="E132" s="23"/>
      <c r="F132" s="23"/>
      <c r="G132" s="23"/>
      <c r="I132" s="31"/>
      <c r="J132" s="31"/>
      <c r="K132" s="31"/>
      <c r="L132" s="26"/>
      <c r="M132" s="24" t="str">
        <f>_xlfn.IFNA(VLOOKUP(N132,Dropdown!$A$2:$A$4,1,FALSE),"")</f>
        <v/>
      </c>
      <c r="N132" s="28"/>
      <c r="O132" s="27"/>
      <c r="P132" s="27"/>
      <c r="Q132" s="51">
        <f>IF(ISBLANK(N132),"100%",_xlfn.IFNA(VLOOKUP(N132,Dropdown!$C$2:$D$15,2,FALSE),"100%"))*IF(ISBLANK(O132),"100%",_xlfn.IFNA(VLOOKUP(O132,Dropdown!$C$2:$D$15,2,FALSE),"100%"))*IF(ISBLANK(P132),"100%",_xlfn.IFNA(VLOOKUP(P132,Dropdown!$C$2:$D$15,2,FALSE),"100%"))</f>
        <v>1</v>
      </c>
      <c r="R132" s="57"/>
      <c r="S132" s="54">
        <f>_xlfn.IFNA((VLOOKUP(CONCATENATE($L132,$M132),'2025 Fee Schedule'!$C:$F,4,FALSE)*$Q132)*$R132,0)</f>
        <v>0</v>
      </c>
      <c r="T132" s="23"/>
    </row>
    <row r="133" spans="1:20" x14ac:dyDescent="0.3">
      <c r="A133" s="23"/>
      <c r="B133" s="23"/>
      <c r="C133" s="23"/>
      <c r="D133" s="23"/>
      <c r="E133" s="23"/>
      <c r="F133" s="23"/>
      <c r="G133" s="23"/>
      <c r="I133" s="31"/>
      <c r="J133" s="31"/>
      <c r="K133" s="31"/>
      <c r="L133" s="26"/>
      <c r="M133" s="24" t="str">
        <f>_xlfn.IFNA(VLOOKUP(N133,Dropdown!$A$2:$A$4,1,FALSE),"")</f>
        <v/>
      </c>
      <c r="N133" s="28"/>
      <c r="O133" s="27"/>
      <c r="P133" s="27"/>
      <c r="Q133" s="51">
        <f>IF(ISBLANK(N133),"100%",_xlfn.IFNA(VLOOKUP(N133,Dropdown!$C$2:$D$15,2,FALSE),"100%"))*IF(ISBLANK(O133),"100%",_xlfn.IFNA(VLOOKUP(O133,Dropdown!$C$2:$D$15,2,FALSE),"100%"))*IF(ISBLANK(P133),"100%",_xlfn.IFNA(VLOOKUP(P133,Dropdown!$C$2:$D$15,2,FALSE),"100%"))</f>
        <v>1</v>
      </c>
      <c r="R133" s="57"/>
      <c r="S133" s="54">
        <f>_xlfn.IFNA((VLOOKUP(CONCATENATE($L133,$M133),'2025 Fee Schedule'!$C:$F,4,FALSE)*$Q133)*$R133,0)</f>
        <v>0</v>
      </c>
      <c r="T133" s="23"/>
    </row>
    <row r="134" spans="1:20" x14ac:dyDescent="0.3">
      <c r="A134" s="23"/>
      <c r="B134" s="23"/>
      <c r="C134" s="23"/>
      <c r="D134" s="23"/>
      <c r="E134" s="23"/>
      <c r="F134" s="23"/>
      <c r="G134" s="23"/>
      <c r="I134" s="31"/>
      <c r="J134" s="31"/>
      <c r="K134" s="31"/>
      <c r="L134" s="26"/>
      <c r="M134" s="24" t="str">
        <f>_xlfn.IFNA(VLOOKUP(N134,Dropdown!$A$2:$A$4,1,FALSE),"")</f>
        <v/>
      </c>
      <c r="N134" s="28"/>
      <c r="O134" s="27"/>
      <c r="P134" s="27"/>
      <c r="Q134" s="51">
        <f>IF(ISBLANK(N134),"100%",_xlfn.IFNA(VLOOKUP(N134,Dropdown!$C$2:$D$15,2,FALSE),"100%"))*IF(ISBLANK(O134),"100%",_xlfn.IFNA(VLOOKUP(O134,Dropdown!$C$2:$D$15,2,FALSE),"100%"))*IF(ISBLANK(P134),"100%",_xlfn.IFNA(VLOOKUP(P134,Dropdown!$C$2:$D$15,2,FALSE),"100%"))</f>
        <v>1</v>
      </c>
      <c r="R134" s="57"/>
      <c r="S134" s="54">
        <f>_xlfn.IFNA((VLOOKUP(CONCATENATE($L134,$M134),'2025 Fee Schedule'!$C:$F,4,FALSE)*$Q134)*$R134,0)</f>
        <v>0</v>
      </c>
      <c r="T134" s="23"/>
    </row>
    <row r="135" spans="1:20" x14ac:dyDescent="0.3">
      <c r="A135" s="23"/>
      <c r="B135" s="23"/>
      <c r="C135" s="23"/>
      <c r="D135" s="23"/>
      <c r="E135" s="23"/>
      <c r="F135" s="23"/>
      <c r="G135" s="23"/>
      <c r="I135" s="31"/>
      <c r="J135" s="31"/>
      <c r="K135" s="31"/>
      <c r="L135" s="26"/>
      <c r="M135" s="24" t="str">
        <f>_xlfn.IFNA(VLOOKUP(N135,Dropdown!$A$2:$A$4,1,FALSE),"")</f>
        <v/>
      </c>
      <c r="N135" s="28"/>
      <c r="O135" s="27"/>
      <c r="P135" s="27"/>
      <c r="Q135" s="51">
        <f>IF(ISBLANK(N135),"100%",_xlfn.IFNA(VLOOKUP(N135,Dropdown!$C$2:$D$15,2,FALSE),"100%"))*IF(ISBLANK(O135),"100%",_xlfn.IFNA(VLOOKUP(O135,Dropdown!$C$2:$D$15,2,FALSE),"100%"))*IF(ISBLANK(P135),"100%",_xlfn.IFNA(VLOOKUP(P135,Dropdown!$C$2:$D$15,2,FALSE),"100%"))</f>
        <v>1</v>
      </c>
      <c r="R135" s="57"/>
      <c r="S135" s="54">
        <f>_xlfn.IFNA((VLOOKUP(CONCATENATE($L135,$M135),'2025 Fee Schedule'!$C:$F,4,FALSE)*$Q135)*$R135,0)</f>
        <v>0</v>
      </c>
      <c r="T135" s="23"/>
    </row>
    <row r="136" spans="1:20" x14ac:dyDescent="0.3">
      <c r="A136" s="23"/>
      <c r="B136" s="23"/>
      <c r="C136" s="23"/>
      <c r="D136" s="23"/>
      <c r="E136" s="23"/>
      <c r="F136" s="23"/>
      <c r="G136" s="23"/>
      <c r="I136" s="31"/>
      <c r="J136" s="31"/>
      <c r="K136" s="31"/>
      <c r="L136" s="26"/>
      <c r="M136" s="24" t="str">
        <f>_xlfn.IFNA(VLOOKUP(N136,Dropdown!$A$2:$A$4,1,FALSE),"")</f>
        <v/>
      </c>
      <c r="N136" s="28"/>
      <c r="O136" s="27"/>
      <c r="P136" s="27"/>
      <c r="Q136" s="51">
        <f>IF(ISBLANK(N136),"100%",_xlfn.IFNA(VLOOKUP(N136,Dropdown!$C$2:$D$15,2,FALSE),"100%"))*IF(ISBLANK(O136),"100%",_xlfn.IFNA(VLOOKUP(O136,Dropdown!$C$2:$D$15,2,FALSE),"100%"))*IF(ISBLANK(P136),"100%",_xlfn.IFNA(VLOOKUP(P136,Dropdown!$C$2:$D$15,2,FALSE),"100%"))</f>
        <v>1</v>
      </c>
      <c r="R136" s="57"/>
      <c r="S136" s="54">
        <f>_xlfn.IFNA((VLOOKUP(CONCATENATE($L136,$M136),'2025 Fee Schedule'!$C:$F,4,FALSE)*$Q136)*$R136,0)</f>
        <v>0</v>
      </c>
      <c r="T136" s="23"/>
    </row>
    <row r="137" spans="1:20" x14ac:dyDescent="0.3">
      <c r="A137" s="23"/>
      <c r="B137" s="23"/>
      <c r="C137" s="23"/>
      <c r="D137" s="23"/>
      <c r="E137" s="23"/>
      <c r="F137" s="23"/>
      <c r="G137" s="23"/>
      <c r="I137" s="31"/>
      <c r="J137" s="31"/>
      <c r="K137" s="31"/>
      <c r="L137" s="26"/>
      <c r="M137" s="24" t="str">
        <f>_xlfn.IFNA(VLOOKUP(N137,Dropdown!$A$2:$A$4,1,FALSE),"")</f>
        <v/>
      </c>
      <c r="N137" s="28"/>
      <c r="O137" s="27"/>
      <c r="P137" s="27"/>
      <c r="Q137" s="51">
        <f>IF(ISBLANK(N137),"100%",_xlfn.IFNA(VLOOKUP(N137,Dropdown!$C$2:$D$15,2,FALSE),"100%"))*IF(ISBLANK(O137),"100%",_xlfn.IFNA(VLOOKUP(O137,Dropdown!$C$2:$D$15,2,FALSE),"100%"))*IF(ISBLANK(P137),"100%",_xlfn.IFNA(VLOOKUP(P137,Dropdown!$C$2:$D$15,2,FALSE),"100%"))</f>
        <v>1</v>
      </c>
      <c r="R137" s="57"/>
      <c r="S137" s="54">
        <f>_xlfn.IFNA((VLOOKUP(CONCATENATE($L137,$M137),'2025 Fee Schedule'!$C:$F,4,FALSE)*$Q137)*$R137,0)</f>
        <v>0</v>
      </c>
      <c r="T137" s="23"/>
    </row>
    <row r="138" spans="1:20" x14ac:dyDescent="0.3">
      <c r="A138" s="23"/>
      <c r="B138" s="23"/>
      <c r="C138" s="23"/>
      <c r="D138" s="23"/>
      <c r="E138" s="23"/>
      <c r="F138" s="23"/>
      <c r="G138" s="23"/>
      <c r="I138" s="31"/>
      <c r="J138" s="31"/>
      <c r="K138" s="31"/>
      <c r="L138" s="26"/>
      <c r="M138" s="24" t="str">
        <f>_xlfn.IFNA(VLOOKUP(N138,Dropdown!$A$2:$A$4,1,FALSE),"")</f>
        <v/>
      </c>
      <c r="N138" s="28"/>
      <c r="O138" s="27"/>
      <c r="P138" s="27"/>
      <c r="Q138" s="51">
        <f>IF(ISBLANK(N138),"100%",_xlfn.IFNA(VLOOKUP(N138,Dropdown!$C$2:$D$15,2,FALSE),"100%"))*IF(ISBLANK(O138),"100%",_xlfn.IFNA(VLOOKUP(O138,Dropdown!$C$2:$D$15,2,FALSE),"100%"))*IF(ISBLANK(P138),"100%",_xlfn.IFNA(VLOOKUP(P138,Dropdown!$C$2:$D$15,2,FALSE),"100%"))</f>
        <v>1</v>
      </c>
      <c r="R138" s="57"/>
      <c r="S138" s="54">
        <f>_xlfn.IFNA((VLOOKUP(CONCATENATE($L138,$M138),'2025 Fee Schedule'!$C:$F,4,FALSE)*$Q138)*$R138,0)</f>
        <v>0</v>
      </c>
      <c r="T138" s="23"/>
    </row>
    <row r="139" spans="1:20" x14ac:dyDescent="0.3">
      <c r="A139" s="23"/>
      <c r="B139" s="23"/>
      <c r="C139" s="23"/>
      <c r="D139" s="23"/>
      <c r="E139" s="23"/>
      <c r="F139" s="23"/>
      <c r="G139" s="23"/>
      <c r="I139" s="31"/>
      <c r="J139" s="31"/>
      <c r="K139" s="31"/>
      <c r="L139" s="26"/>
      <c r="M139" s="24" t="str">
        <f>_xlfn.IFNA(VLOOKUP(N139,Dropdown!$A$2:$A$4,1,FALSE),"")</f>
        <v/>
      </c>
      <c r="N139" s="28"/>
      <c r="O139" s="27"/>
      <c r="P139" s="27"/>
      <c r="Q139" s="51">
        <f>IF(ISBLANK(N139),"100%",_xlfn.IFNA(VLOOKUP(N139,Dropdown!$C$2:$D$15,2,FALSE),"100%"))*IF(ISBLANK(O139),"100%",_xlfn.IFNA(VLOOKUP(O139,Dropdown!$C$2:$D$15,2,FALSE),"100%"))*IF(ISBLANK(P139),"100%",_xlfn.IFNA(VLOOKUP(P139,Dropdown!$C$2:$D$15,2,FALSE),"100%"))</f>
        <v>1</v>
      </c>
      <c r="R139" s="57"/>
      <c r="S139" s="54">
        <f>_xlfn.IFNA((VLOOKUP(CONCATENATE($L139,$M139),'2025 Fee Schedule'!$C:$F,4,FALSE)*$Q139)*$R139,0)</f>
        <v>0</v>
      </c>
      <c r="T139" s="23"/>
    </row>
    <row r="140" spans="1:20" x14ac:dyDescent="0.3">
      <c r="A140" s="23"/>
      <c r="B140" s="23"/>
      <c r="C140" s="23"/>
      <c r="D140" s="23"/>
      <c r="E140" s="23"/>
      <c r="F140" s="23"/>
      <c r="G140" s="23"/>
      <c r="I140" s="31"/>
      <c r="J140" s="31"/>
      <c r="K140" s="31"/>
      <c r="L140" s="26"/>
      <c r="M140" s="24" t="str">
        <f>_xlfn.IFNA(VLOOKUP(N140,Dropdown!$A$2:$A$4,1,FALSE),"")</f>
        <v/>
      </c>
      <c r="N140" s="28"/>
      <c r="O140" s="27"/>
      <c r="P140" s="27"/>
      <c r="Q140" s="51">
        <f>IF(ISBLANK(N140),"100%",_xlfn.IFNA(VLOOKUP(N140,Dropdown!$C$2:$D$15,2,FALSE),"100%"))*IF(ISBLANK(O140),"100%",_xlfn.IFNA(VLOOKUP(O140,Dropdown!$C$2:$D$15,2,FALSE),"100%"))*IF(ISBLANK(P140),"100%",_xlfn.IFNA(VLOOKUP(P140,Dropdown!$C$2:$D$15,2,FALSE),"100%"))</f>
        <v>1</v>
      </c>
      <c r="R140" s="57"/>
      <c r="S140" s="54">
        <f>_xlfn.IFNA((VLOOKUP(CONCATENATE($L140,$M140),'2025 Fee Schedule'!$C:$F,4,FALSE)*$Q140)*$R140,0)</f>
        <v>0</v>
      </c>
      <c r="T140" s="23"/>
    </row>
    <row r="141" spans="1:20" x14ac:dyDescent="0.3">
      <c r="A141" s="23"/>
      <c r="B141" s="23"/>
      <c r="C141" s="23"/>
      <c r="D141" s="23"/>
      <c r="E141" s="23"/>
      <c r="F141" s="23"/>
      <c r="G141" s="23"/>
      <c r="I141" s="31"/>
      <c r="J141" s="31"/>
      <c r="K141" s="31"/>
      <c r="L141" s="26"/>
      <c r="M141" s="24" t="str">
        <f>_xlfn.IFNA(VLOOKUP(N141,Dropdown!$A$2:$A$4,1,FALSE),"")</f>
        <v/>
      </c>
      <c r="N141" s="28"/>
      <c r="O141" s="27"/>
      <c r="P141" s="27"/>
      <c r="Q141" s="51">
        <f>IF(ISBLANK(N141),"100%",_xlfn.IFNA(VLOOKUP(N141,Dropdown!$C$2:$D$15,2,FALSE),"100%"))*IF(ISBLANK(O141),"100%",_xlfn.IFNA(VLOOKUP(O141,Dropdown!$C$2:$D$15,2,FALSE),"100%"))*IF(ISBLANK(P141),"100%",_xlfn.IFNA(VLOOKUP(P141,Dropdown!$C$2:$D$15,2,FALSE),"100%"))</f>
        <v>1</v>
      </c>
      <c r="R141" s="57"/>
      <c r="S141" s="54">
        <f>_xlfn.IFNA((VLOOKUP(CONCATENATE($L141,$M141),'2025 Fee Schedule'!$C:$F,4,FALSE)*$Q141)*$R141,0)</f>
        <v>0</v>
      </c>
      <c r="T141" s="23"/>
    </row>
    <row r="142" spans="1:20" x14ac:dyDescent="0.3">
      <c r="A142" s="23"/>
      <c r="B142" s="23"/>
      <c r="C142" s="23"/>
      <c r="D142" s="23"/>
      <c r="E142" s="23"/>
      <c r="F142" s="23"/>
      <c r="G142" s="23"/>
      <c r="I142" s="31"/>
      <c r="J142" s="31"/>
      <c r="K142" s="31"/>
      <c r="L142" s="26"/>
      <c r="M142" s="24" t="str">
        <f>_xlfn.IFNA(VLOOKUP(N142,Dropdown!$A$2:$A$4,1,FALSE),"")</f>
        <v/>
      </c>
      <c r="N142" s="28"/>
      <c r="O142" s="27"/>
      <c r="P142" s="27"/>
      <c r="Q142" s="51">
        <f>IF(ISBLANK(N142),"100%",_xlfn.IFNA(VLOOKUP(N142,Dropdown!$C$2:$D$15,2,FALSE),"100%"))*IF(ISBLANK(O142),"100%",_xlfn.IFNA(VLOOKUP(O142,Dropdown!$C$2:$D$15,2,FALSE),"100%"))*IF(ISBLANK(P142),"100%",_xlfn.IFNA(VLOOKUP(P142,Dropdown!$C$2:$D$15,2,FALSE),"100%"))</f>
        <v>1</v>
      </c>
      <c r="R142" s="57"/>
      <c r="S142" s="54">
        <f>_xlfn.IFNA((VLOOKUP(CONCATENATE($L142,$M142),'2025 Fee Schedule'!$C:$F,4,FALSE)*$Q142)*$R142,0)</f>
        <v>0</v>
      </c>
      <c r="T142" s="23"/>
    </row>
    <row r="143" spans="1:20" x14ac:dyDescent="0.3">
      <c r="A143" s="23"/>
      <c r="B143" s="23"/>
      <c r="C143" s="23"/>
      <c r="D143" s="23"/>
      <c r="E143" s="23"/>
      <c r="F143" s="23"/>
      <c r="G143" s="23"/>
      <c r="I143" s="31"/>
      <c r="J143" s="31"/>
      <c r="K143" s="31"/>
      <c r="L143" s="26"/>
      <c r="M143" s="24" t="str">
        <f>_xlfn.IFNA(VLOOKUP(N143,Dropdown!$A$2:$A$4,1,FALSE),"")</f>
        <v/>
      </c>
      <c r="N143" s="28"/>
      <c r="O143" s="27"/>
      <c r="P143" s="27"/>
      <c r="Q143" s="51">
        <f>IF(ISBLANK(N143),"100%",_xlfn.IFNA(VLOOKUP(N143,Dropdown!$C$2:$D$15,2,FALSE),"100%"))*IF(ISBLANK(O143),"100%",_xlfn.IFNA(VLOOKUP(O143,Dropdown!$C$2:$D$15,2,FALSE),"100%"))*IF(ISBLANK(P143),"100%",_xlfn.IFNA(VLOOKUP(P143,Dropdown!$C$2:$D$15,2,FALSE),"100%"))</f>
        <v>1</v>
      </c>
      <c r="R143" s="57"/>
      <c r="S143" s="54">
        <f>_xlfn.IFNA((VLOOKUP(CONCATENATE($L143,$M143),'2025 Fee Schedule'!$C:$F,4,FALSE)*$Q143)*$R143,0)</f>
        <v>0</v>
      </c>
      <c r="T143" s="23"/>
    </row>
    <row r="144" spans="1:20" x14ac:dyDescent="0.3">
      <c r="A144" s="23"/>
      <c r="B144" s="23"/>
      <c r="C144" s="23"/>
      <c r="D144" s="23"/>
      <c r="E144" s="23"/>
      <c r="F144" s="23"/>
      <c r="G144" s="23"/>
      <c r="I144" s="31"/>
      <c r="J144" s="31"/>
      <c r="K144" s="31"/>
      <c r="L144" s="26"/>
      <c r="M144" s="24" t="str">
        <f>_xlfn.IFNA(VLOOKUP(N144,Dropdown!$A$2:$A$4,1,FALSE),"")</f>
        <v/>
      </c>
      <c r="N144" s="28"/>
      <c r="O144" s="27"/>
      <c r="P144" s="27"/>
      <c r="Q144" s="51">
        <f>IF(ISBLANK(N144),"100%",_xlfn.IFNA(VLOOKUP(N144,Dropdown!$C$2:$D$15,2,FALSE),"100%"))*IF(ISBLANK(O144),"100%",_xlfn.IFNA(VLOOKUP(O144,Dropdown!$C$2:$D$15,2,FALSE),"100%"))*IF(ISBLANK(P144),"100%",_xlfn.IFNA(VLOOKUP(P144,Dropdown!$C$2:$D$15,2,FALSE),"100%"))</f>
        <v>1</v>
      </c>
      <c r="R144" s="57"/>
      <c r="S144" s="54">
        <f>_xlfn.IFNA((VLOOKUP(CONCATENATE($L144,$M144),'2025 Fee Schedule'!$C:$F,4,FALSE)*$Q144)*$R144,0)</f>
        <v>0</v>
      </c>
      <c r="T144" s="23"/>
    </row>
    <row r="145" spans="1:20" x14ac:dyDescent="0.3">
      <c r="A145" s="23"/>
      <c r="B145" s="23"/>
      <c r="C145" s="23"/>
      <c r="D145" s="23"/>
      <c r="E145" s="23"/>
      <c r="F145" s="23"/>
      <c r="G145" s="23"/>
      <c r="I145" s="31"/>
      <c r="J145" s="31"/>
      <c r="K145" s="31"/>
      <c r="L145" s="26"/>
      <c r="M145" s="24" t="str">
        <f>_xlfn.IFNA(VLOOKUP(N145,Dropdown!$A$2:$A$4,1,FALSE),"")</f>
        <v/>
      </c>
      <c r="N145" s="28"/>
      <c r="O145" s="27"/>
      <c r="P145" s="27"/>
      <c r="Q145" s="51">
        <f>IF(ISBLANK(N145),"100%",_xlfn.IFNA(VLOOKUP(N145,Dropdown!$C$2:$D$15,2,FALSE),"100%"))*IF(ISBLANK(O145),"100%",_xlfn.IFNA(VLOOKUP(O145,Dropdown!$C$2:$D$15,2,FALSE),"100%"))*IF(ISBLANK(P145),"100%",_xlfn.IFNA(VLOOKUP(P145,Dropdown!$C$2:$D$15,2,FALSE),"100%"))</f>
        <v>1</v>
      </c>
      <c r="R145" s="57"/>
      <c r="S145" s="54">
        <f>_xlfn.IFNA((VLOOKUP(CONCATENATE($L145,$M145),'2025 Fee Schedule'!$C:$F,4,FALSE)*$Q145)*$R145,0)</f>
        <v>0</v>
      </c>
      <c r="T145" s="23"/>
    </row>
    <row r="146" spans="1:20" x14ac:dyDescent="0.3">
      <c r="A146" s="23"/>
      <c r="B146" s="23"/>
      <c r="C146" s="23"/>
      <c r="D146" s="23"/>
      <c r="E146" s="23"/>
      <c r="F146" s="23"/>
      <c r="G146" s="23"/>
      <c r="I146" s="31"/>
      <c r="J146" s="31"/>
      <c r="K146" s="31"/>
      <c r="L146" s="26"/>
      <c r="M146" s="24" t="str">
        <f>_xlfn.IFNA(VLOOKUP(N146,Dropdown!$A$2:$A$4,1,FALSE),"")</f>
        <v/>
      </c>
      <c r="N146" s="28"/>
      <c r="O146" s="27"/>
      <c r="P146" s="27"/>
      <c r="Q146" s="51">
        <f>IF(ISBLANK(N146),"100%",_xlfn.IFNA(VLOOKUP(N146,Dropdown!$C$2:$D$15,2,FALSE),"100%"))*IF(ISBLANK(O146),"100%",_xlfn.IFNA(VLOOKUP(O146,Dropdown!$C$2:$D$15,2,FALSE),"100%"))*IF(ISBLANK(P146),"100%",_xlfn.IFNA(VLOOKUP(P146,Dropdown!$C$2:$D$15,2,FALSE),"100%"))</f>
        <v>1</v>
      </c>
      <c r="R146" s="57"/>
      <c r="S146" s="54">
        <f>_xlfn.IFNA((VLOOKUP(CONCATENATE($L146,$M146),'2025 Fee Schedule'!$C:$F,4,FALSE)*$Q146)*$R146,0)</f>
        <v>0</v>
      </c>
      <c r="T146" s="23"/>
    </row>
    <row r="147" spans="1:20" x14ac:dyDescent="0.3">
      <c r="A147" s="23"/>
      <c r="B147" s="23"/>
      <c r="C147" s="23"/>
      <c r="D147" s="23"/>
      <c r="E147" s="23"/>
      <c r="F147" s="23"/>
      <c r="G147" s="23"/>
      <c r="I147" s="31"/>
      <c r="J147" s="31"/>
      <c r="K147" s="31"/>
      <c r="L147" s="26"/>
      <c r="M147" s="24" t="str">
        <f>_xlfn.IFNA(VLOOKUP(N147,Dropdown!$A$2:$A$4,1,FALSE),"")</f>
        <v/>
      </c>
      <c r="N147" s="28"/>
      <c r="O147" s="27"/>
      <c r="P147" s="27"/>
      <c r="Q147" s="51">
        <f>IF(ISBLANK(N147),"100%",_xlfn.IFNA(VLOOKUP(N147,Dropdown!$C$2:$D$15,2,FALSE),"100%"))*IF(ISBLANK(O147),"100%",_xlfn.IFNA(VLOOKUP(O147,Dropdown!$C$2:$D$15,2,FALSE),"100%"))*IF(ISBLANK(P147),"100%",_xlfn.IFNA(VLOOKUP(P147,Dropdown!$C$2:$D$15,2,FALSE),"100%"))</f>
        <v>1</v>
      </c>
      <c r="R147" s="57"/>
      <c r="S147" s="54">
        <f>_xlfn.IFNA((VLOOKUP(CONCATENATE($L147,$M147),'2025 Fee Schedule'!$C:$F,4,FALSE)*$Q147)*$R147,0)</f>
        <v>0</v>
      </c>
      <c r="T147" s="23"/>
    </row>
    <row r="148" spans="1:20" x14ac:dyDescent="0.3">
      <c r="A148" s="23"/>
      <c r="B148" s="23"/>
      <c r="C148" s="23"/>
      <c r="D148" s="23"/>
      <c r="E148" s="23"/>
      <c r="F148" s="23"/>
      <c r="G148" s="23"/>
      <c r="I148" s="31"/>
      <c r="J148" s="31"/>
      <c r="K148" s="31"/>
      <c r="L148" s="26"/>
      <c r="M148" s="24" t="str">
        <f>_xlfn.IFNA(VLOOKUP(N148,Dropdown!$A$2:$A$4,1,FALSE),"")</f>
        <v/>
      </c>
      <c r="N148" s="28"/>
      <c r="O148" s="27"/>
      <c r="P148" s="27"/>
      <c r="Q148" s="51">
        <f>IF(ISBLANK(N148),"100%",_xlfn.IFNA(VLOOKUP(N148,Dropdown!$C$2:$D$15,2,FALSE),"100%"))*IF(ISBLANK(O148),"100%",_xlfn.IFNA(VLOOKUP(O148,Dropdown!$C$2:$D$15,2,FALSE),"100%"))*IF(ISBLANK(P148),"100%",_xlfn.IFNA(VLOOKUP(P148,Dropdown!$C$2:$D$15,2,FALSE),"100%"))</f>
        <v>1</v>
      </c>
      <c r="R148" s="57"/>
      <c r="S148" s="54">
        <f>_xlfn.IFNA((VLOOKUP(CONCATENATE($L148,$M148),'2025 Fee Schedule'!$C:$F,4,FALSE)*$Q148)*$R148,0)</f>
        <v>0</v>
      </c>
      <c r="T148" s="23"/>
    </row>
    <row r="149" spans="1:20" x14ac:dyDescent="0.3">
      <c r="A149" s="23"/>
      <c r="B149" s="23"/>
      <c r="C149" s="23"/>
      <c r="D149" s="23"/>
      <c r="E149" s="23"/>
      <c r="F149" s="23"/>
      <c r="G149" s="23"/>
      <c r="I149" s="31"/>
      <c r="J149" s="31"/>
      <c r="K149" s="31"/>
      <c r="L149" s="26"/>
      <c r="M149" s="24" t="str">
        <f>_xlfn.IFNA(VLOOKUP(N149,Dropdown!$A$2:$A$4,1,FALSE),"")</f>
        <v/>
      </c>
      <c r="N149" s="28"/>
      <c r="O149" s="27"/>
      <c r="P149" s="27"/>
      <c r="Q149" s="51">
        <f>IF(ISBLANK(N149),"100%",_xlfn.IFNA(VLOOKUP(N149,Dropdown!$C$2:$D$15,2,FALSE),"100%"))*IF(ISBLANK(O149),"100%",_xlfn.IFNA(VLOOKUP(O149,Dropdown!$C$2:$D$15,2,FALSE),"100%"))*IF(ISBLANK(P149),"100%",_xlfn.IFNA(VLOOKUP(P149,Dropdown!$C$2:$D$15,2,FALSE),"100%"))</f>
        <v>1</v>
      </c>
      <c r="R149" s="57"/>
      <c r="S149" s="54">
        <f>_xlfn.IFNA((VLOOKUP(CONCATENATE($L149,$M149),'2025 Fee Schedule'!$C:$F,4,FALSE)*$Q149)*$R149,0)</f>
        <v>0</v>
      </c>
      <c r="T149" s="23"/>
    </row>
    <row r="150" spans="1:20" x14ac:dyDescent="0.3">
      <c r="A150" s="23"/>
      <c r="B150" s="23"/>
      <c r="C150" s="23"/>
      <c r="D150" s="23"/>
      <c r="E150" s="23"/>
      <c r="F150" s="23"/>
      <c r="G150" s="23"/>
      <c r="I150" s="31"/>
      <c r="J150" s="31"/>
      <c r="K150" s="31"/>
      <c r="L150" s="26"/>
      <c r="M150" s="24" t="str">
        <f>_xlfn.IFNA(VLOOKUP(N150,Dropdown!$A$2:$A$4,1,FALSE),"")</f>
        <v/>
      </c>
      <c r="N150" s="28"/>
      <c r="O150" s="27"/>
      <c r="P150" s="27"/>
      <c r="Q150" s="51">
        <f>IF(ISBLANK(N150),"100%",_xlfn.IFNA(VLOOKUP(N150,Dropdown!$C$2:$D$15,2,FALSE),"100%"))*IF(ISBLANK(O150),"100%",_xlfn.IFNA(VLOOKUP(O150,Dropdown!$C$2:$D$15,2,FALSE),"100%"))*IF(ISBLANK(P150),"100%",_xlfn.IFNA(VLOOKUP(P150,Dropdown!$C$2:$D$15,2,FALSE),"100%"))</f>
        <v>1</v>
      </c>
      <c r="R150" s="57"/>
      <c r="S150" s="54">
        <f>_xlfn.IFNA((VLOOKUP(CONCATENATE($L150,$M150),'2025 Fee Schedule'!$C:$F,4,FALSE)*$Q150)*$R150,0)</f>
        <v>0</v>
      </c>
      <c r="T150" s="23"/>
    </row>
    <row r="151" spans="1:20" x14ac:dyDescent="0.3">
      <c r="A151" s="23"/>
      <c r="B151" s="23"/>
      <c r="C151" s="23"/>
      <c r="D151" s="23"/>
      <c r="E151" s="23"/>
      <c r="F151" s="23"/>
      <c r="G151" s="23"/>
      <c r="I151" s="31"/>
      <c r="J151" s="31"/>
      <c r="K151" s="31"/>
      <c r="L151" s="26"/>
      <c r="M151" s="24" t="str">
        <f>_xlfn.IFNA(VLOOKUP(N151,Dropdown!$A$2:$A$4,1,FALSE),"")</f>
        <v/>
      </c>
      <c r="N151" s="28"/>
      <c r="O151" s="27"/>
      <c r="P151" s="27"/>
      <c r="Q151" s="51">
        <f>IF(ISBLANK(N151),"100%",_xlfn.IFNA(VLOOKUP(N151,Dropdown!$C$2:$D$15,2,FALSE),"100%"))*IF(ISBLANK(O151),"100%",_xlfn.IFNA(VLOOKUP(O151,Dropdown!$C$2:$D$15,2,FALSE),"100%"))*IF(ISBLANK(P151),"100%",_xlfn.IFNA(VLOOKUP(P151,Dropdown!$C$2:$D$15,2,FALSE),"100%"))</f>
        <v>1</v>
      </c>
      <c r="R151" s="57"/>
      <c r="S151" s="54">
        <f>_xlfn.IFNA((VLOOKUP(CONCATENATE($L151,$M151),'2025 Fee Schedule'!$C:$F,4,FALSE)*$Q151)*$R151,0)</f>
        <v>0</v>
      </c>
      <c r="T151" s="23"/>
    </row>
    <row r="152" spans="1:20" x14ac:dyDescent="0.3">
      <c r="A152" s="23"/>
      <c r="B152" s="23"/>
      <c r="C152" s="23"/>
      <c r="D152" s="23"/>
      <c r="E152" s="23"/>
      <c r="F152" s="23"/>
      <c r="G152" s="23"/>
      <c r="I152" s="31"/>
      <c r="J152" s="31"/>
      <c r="K152" s="31"/>
      <c r="L152" s="26"/>
      <c r="M152" s="24" t="str">
        <f>_xlfn.IFNA(VLOOKUP(N152,Dropdown!$A$2:$A$4,1,FALSE),"")</f>
        <v/>
      </c>
      <c r="N152" s="28"/>
      <c r="O152" s="27"/>
      <c r="P152" s="27"/>
      <c r="Q152" s="51">
        <f>IF(ISBLANK(N152),"100%",_xlfn.IFNA(VLOOKUP(N152,Dropdown!$C$2:$D$15,2,FALSE),"100%"))*IF(ISBLANK(O152),"100%",_xlfn.IFNA(VLOOKUP(O152,Dropdown!$C$2:$D$15,2,FALSE),"100%"))*IF(ISBLANK(P152),"100%",_xlfn.IFNA(VLOOKUP(P152,Dropdown!$C$2:$D$15,2,FALSE),"100%"))</f>
        <v>1</v>
      </c>
      <c r="R152" s="57"/>
      <c r="S152" s="54">
        <f>_xlfn.IFNA((VLOOKUP(CONCATENATE($L152,$M152),'2025 Fee Schedule'!$C:$F,4,FALSE)*$Q152)*$R152,0)</f>
        <v>0</v>
      </c>
      <c r="T152" s="23"/>
    </row>
    <row r="153" spans="1:20" x14ac:dyDescent="0.3">
      <c r="A153" s="23"/>
      <c r="B153" s="23"/>
      <c r="C153" s="23"/>
      <c r="D153" s="23"/>
      <c r="E153" s="23"/>
      <c r="F153" s="23"/>
      <c r="G153" s="23"/>
      <c r="I153" s="31"/>
      <c r="J153" s="31"/>
      <c r="K153" s="31"/>
      <c r="L153" s="26"/>
      <c r="M153" s="24" t="str">
        <f>_xlfn.IFNA(VLOOKUP(N153,Dropdown!$A$2:$A$4,1,FALSE),"")</f>
        <v/>
      </c>
      <c r="N153" s="28"/>
      <c r="O153" s="27"/>
      <c r="P153" s="27"/>
      <c r="Q153" s="51">
        <f>IF(ISBLANK(N153),"100%",_xlfn.IFNA(VLOOKUP(N153,Dropdown!$C$2:$D$15,2,FALSE),"100%"))*IF(ISBLANK(O153),"100%",_xlfn.IFNA(VLOOKUP(O153,Dropdown!$C$2:$D$15,2,FALSE),"100%"))*IF(ISBLANK(P153),"100%",_xlfn.IFNA(VLOOKUP(P153,Dropdown!$C$2:$D$15,2,FALSE),"100%"))</f>
        <v>1</v>
      </c>
      <c r="R153" s="57"/>
      <c r="S153" s="54">
        <f>_xlfn.IFNA((VLOOKUP(CONCATENATE($L153,$M153),'2025 Fee Schedule'!$C:$F,4,FALSE)*$Q153)*$R153,0)</f>
        <v>0</v>
      </c>
      <c r="T153" s="23"/>
    </row>
    <row r="154" spans="1:20" x14ac:dyDescent="0.3">
      <c r="A154" s="23"/>
      <c r="B154" s="23"/>
      <c r="C154" s="23"/>
      <c r="D154" s="23"/>
      <c r="E154" s="23"/>
      <c r="F154" s="23"/>
      <c r="G154" s="23"/>
      <c r="I154" s="31"/>
      <c r="J154" s="31"/>
      <c r="K154" s="31"/>
      <c r="L154" s="26"/>
      <c r="M154" s="24" t="str">
        <f>_xlfn.IFNA(VLOOKUP(N154,Dropdown!$A$2:$A$4,1,FALSE),"")</f>
        <v/>
      </c>
      <c r="N154" s="28"/>
      <c r="O154" s="27"/>
      <c r="P154" s="27"/>
      <c r="Q154" s="51">
        <f>IF(ISBLANK(N154),"100%",_xlfn.IFNA(VLOOKUP(N154,Dropdown!$C$2:$D$15,2,FALSE),"100%"))*IF(ISBLANK(O154),"100%",_xlfn.IFNA(VLOOKUP(O154,Dropdown!$C$2:$D$15,2,FALSE),"100%"))*IF(ISBLANK(P154),"100%",_xlfn.IFNA(VLOOKUP(P154,Dropdown!$C$2:$D$15,2,FALSE),"100%"))</f>
        <v>1</v>
      </c>
      <c r="R154" s="57"/>
      <c r="S154" s="54">
        <f>_xlfn.IFNA((VLOOKUP(CONCATENATE($L154,$M154),'2025 Fee Schedule'!$C:$F,4,FALSE)*$Q154)*$R154,0)</f>
        <v>0</v>
      </c>
      <c r="T154" s="23"/>
    </row>
    <row r="155" spans="1:20" x14ac:dyDescent="0.3">
      <c r="A155" s="23"/>
      <c r="B155" s="23"/>
      <c r="C155" s="23"/>
      <c r="D155" s="23"/>
      <c r="E155" s="23"/>
      <c r="F155" s="23"/>
      <c r="G155" s="23"/>
      <c r="I155" s="31"/>
      <c r="J155" s="31"/>
      <c r="K155" s="31"/>
      <c r="L155" s="26"/>
      <c r="M155" s="24" t="str">
        <f>_xlfn.IFNA(VLOOKUP(N155,Dropdown!$A$2:$A$4,1,FALSE),"")</f>
        <v/>
      </c>
      <c r="N155" s="28"/>
      <c r="O155" s="27"/>
      <c r="P155" s="27"/>
      <c r="Q155" s="51">
        <f>IF(ISBLANK(N155),"100%",_xlfn.IFNA(VLOOKUP(N155,Dropdown!$C$2:$D$15,2,FALSE),"100%"))*IF(ISBLANK(O155),"100%",_xlfn.IFNA(VLOOKUP(O155,Dropdown!$C$2:$D$15,2,FALSE),"100%"))*IF(ISBLANK(P155),"100%",_xlfn.IFNA(VLOOKUP(P155,Dropdown!$C$2:$D$15,2,FALSE),"100%"))</f>
        <v>1</v>
      </c>
      <c r="R155" s="57"/>
      <c r="S155" s="54">
        <f>_xlfn.IFNA((VLOOKUP(CONCATENATE($L155,$M155),'2025 Fee Schedule'!$C:$F,4,FALSE)*$Q155)*$R155,0)</f>
        <v>0</v>
      </c>
      <c r="T155" s="23"/>
    </row>
    <row r="156" spans="1:20" x14ac:dyDescent="0.3">
      <c r="A156" s="23"/>
      <c r="B156" s="23"/>
      <c r="C156" s="23"/>
      <c r="D156" s="23"/>
      <c r="E156" s="23"/>
      <c r="F156" s="23"/>
      <c r="G156" s="23"/>
      <c r="I156" s="31"/>
      <c r="J156" s="31"/>
      <c r="K156" s="31"/>
      <c r="L156" s="26"/>
      <c r="M156" s="24" t="str">
        <f>_xlfn.IFNA(VLOOKUP(N156,Dropdown!$A$2:$A$4,1,FALSE),"")</f>
        <v/>
      </c>
      <c r="N156" s="28"/>
      <c r="O156" s="27"/>
      <c r="P156" s="27"/>
      <c r="Q156" s="51">
        <f>IF(ISBLANK(N156),"100%",_xlfn.IFNA(VLOOKUP(N156,Dropdown!$C$2:$D$15,2,FALSE),"100%"))*IF(ISBLANK(O156),"100%",_xlfn.IFNA(VLOOKUP(O156,Dropdown!$C$2:$D$15,2,FALSE),"100%"))*IF(ISBLANK(P156),"100%",_xlfn.IFNA(VLOOKUP(P156,Dropdown!$C$2:$D$15,2,FALSE),"100%"))</f>
        <v>1</v>
      </c>
      <c r="R156" s="57"/>
      <c r="S156" s="54">
        <f>_xlfn.IFNA((VLOOKUP(CONCATENATE($L156,$M156),'2025 Fee Schedule'!$C:$F,4,FALSE)*$Q156)*$R156,0)</f>
        <v>0</v>
      </c>
      <c r="T156" s="23"/>
    </row>
    <row r="157" spans="1:20" x14ac:dyDescent="0.3">
      <c r="A157" s="23"/>
      <c r="B157" s="23"/>
      <c r="C157" s="23"/>
      <c r="D157" s="23"/>
      <c r="E157" s="23"/>
      <c r="F157" s="23"/>
      <c r="G157" s="23"/>
      <c r="I157" s="31"/>
      <c r="J157" s="31"/>
      <c r="K157" s="31"/>
      <c r="L157" s="26"/>
      <c r="M157" s="24" t="str">
        <f>_xlfn.IFNA(VLOOKUP(N157,Dropdown!$A$2:$A$4,1,FALSE),"")</f>
        <v/>
      </c>
      <c r="N157" s="28"/>
      <c r="O157" s="27"/>
      <c r="P157" s="27"/>
      <c r="Q157" s="51">
        <f>IF(ISBLANK(N157),"100%",_xlfn.IFNA(VLOOKUP(N157,Dropdown!$C$2:$D$15,2,FALSE),"100%"))*IF(ISBLANK(O157),"100%",_xlfn.IFNA(VLOOKUP(O157,Dropdown!$C$2:$D$15,2,FALSE),"100%"))*IF(ISBLANK(P157),"100%",_xlfn.IFNA(VLOOKUP(P157,Dropdown!$C$2:$D$15,2,FALSE),"100%"))</f>
        <v>1</v>
      </c>
      <c r="R157" s="57"/>
      <c r="S157" s="54">
        <f>_xlfn.IFNA((VLOOKUP(CONCATENATE($L157,$M157),'2025 Fee Schedule'!$C:$F,4,FALSE)*$Q157)*$R157,0)</f>
        <v>0</v>
      </c>
      <c r="T157" s="23"/>
    </row>
    <row r="158" spans="1:20" x14ac:dyDescent="0.3">
      <c r="A158" s="23"/>
      <c r="B158" s="23"/>
      <c r="C158" s="23"/>
      <c r="D158" s="23"/>
      <c r="E158" s="23"/>
      <c r="F158" s="23"/>
      <c r="G158" s="23"/>
      <c r="I158" s="31"/>
      <c r="J158" s="31"/>
      <c r="K158" s="31"/>
      <c r="L158" s="26"/>
      <c r="M158" s="24" t="str">
        <f>_xlfn.IFNA(VLOOKUP(N158,Dropdown!$A$2:$A$4,1,FALSE),"")</f>
        <v/>
      </c>
      <c r="N158" s="28"/>
      <c r="O158" s="27"/>
      <c r="P158" s="27"/>
      <c r="Q158" s="51">
        <f>IF(ISBLANK(N158),"100%",_xlfn.IFNA(VLOOKUP(N158,Dropdown!$C$2:$D$15,2,FALSE),"100%"))*IF(ISBLANK(O158),"100%",_xlfn.IFNA(VLOOKUP(O158,Dropdown!$C$2:$D$15,2,FALSE),"100%"))*IF(ISBLANK(P158),"100%",_xlfn.IFNA(VLOOKUP(P158,Dropdown!$C$2:$D$15,2,FALSE),"100%"))</f>
        <v>1</v>
      </c>
      <c r="R158" s="57"/>
      <c r="S158" s="54">
        <f>_xlfn.IFNA((VLOOKUP(CONCATENATE($L158,$M158),'2025 Fee Schedule'!$C:$F,4,FALSE)*$Q158)*$R158,0)</f>
        <v>0</v>
      </c>
      <c r="T158" s="23"/>
    </row>
    <row r="159" spans="1:20" x14ac:dyDescent="0.3">
      <c r="A159" s="23"/>
      <c r="B159" s="23"/>
      <c r="C159" s="23"/>
      <c r="D159" s="23"/>
      <c r="E159" s="23"/>
      <c r="F159" s="23"/>
      <c r="G159" s="23"/>
      <c r="I159" s="31"/>
      <c r="J159" s="31"/>
      <c r="K159" s="31"/>
      <c r="L159" s="26"/>
      <c r="M159" s="24" t="str">
        <f>_xlfn.IFNA(VLOOKUP(N159,Dropdown!$A$2:$A$4,1,FALSE),"")</f>
        <v/>
      </c>
      <c r="N159" s="28"/>
      <c r="O159" s="27"/>
      <c r="P159" s="27"/>
      <c r="Q159" s="51">
        <f>IF(ISBLANK(N159),"100%",_xlfn.IFNA(VLOOKUP(N159,Dropdown!$C$2:$D$15,2,FALSE),"100%"))*IF(ISBLANK(O159),"100%",_xlfn.IFNA(VLOOKUP(O159,Dropdown!$C$2:$D$15,2,FALSE),"100%"))*IF(ISBLANK(P159),"100%",_xlfn.IFNA(VLOOKUP(P159,Dropdown!$C$2:$D$15,2,FALSE),"100%"))</f>
        <v>1</v>
      </c>
      <c r="R159" s="57"/>
      <c r="S159" s="54">
        <f>_xlfn.IFNA((VLOOKUP(CONCATENATE($L159,$M159),'2025 Fee Schedule'!$C:$F,4,FALSE)*$Q159)*$R159,0)</f>
        <v>0</v>
      </c>
      <c r="T159" s="23"/>
    </row>
    <row r="160" spans="1:20" x14ac:dyDescent="0.3">
      <c r="A160" s="23"/>
      <c r="B160" s="23"/>
      <c r="C160" s="23"/>
      <c r="D160" s="23"/>
      <c r="E160" s="23"/>
      <c r="F160" s="23"/>
      <c r="G160" s="23"/>
      <c r="I160" s="31"/>
      <c r="J160" s="31"/>
      <c r="K160" s="31"/>
      <c r="L160" s="26"/>
      <c r="M160" s="24" t="str">
        <f>_xlfn.IFNA(VLOOKUP(N160,Dropdown!$A$2:$A$4,1,FALSE),"")</f>
        <v/>
      </c>
      <c r="N160" s="28"/>
      <c r="O160" s="27"/>
      <c r="P160" s="27"/>
      <c r="Q160" s="51">
        <f>IF(ISBLANK(N160),"100%",_xlfn.IFNA(VLOOKUP(N160,Dropdown!$C$2:$D$15,2,FALSE),"100%"))*IF(ISBLANK(O160),"100%",_xlfn.IFNA(VLOOKUP(O160,Dropdown!$C$2:$D$15,2,FALSE),"100%"))*IF(ISBLANK(P160),"100%",_xlfn.IFNA(VLOOKUP(P160,Dropdown!$C$2:$D$15,2,FALSE),"100%"))</f>
        <v>1</v>
      </c>
      <c r="R160" s="57"/>
      <c r="S160" s="54">
        <f>_xlfn.IFNA((VLOOKUP(CONCATENATE($L160,$M160),'2025 Fee Schedule'!$C:$F,4,FALSE)*$Q160)*$R160,0)</f>
        <v>0</v>
      </c>
      <c r="T160" s="23"/>
    </row>
    <row r="161" spans="1:20" x14ac:dyDescent="0.3">
      <c r="A161" s="23"/>
      <c r="B161" s="23"/>
      <c r="C161" s="23"/>
      <c r="D161" s="23"/>
      <c r="E161" s="23"/>
      <c r="F161" s="23"/>
      <c r="G161" s="23"/>
      <c r="I161" s="31"/>
      <c r="J161" s="31"/>
      <c r="K161" s="31"/>
      <c r="L161" s="26"/>
      <c r="M161" s="24" t="str">
        <f>_xlfn.IFNA(VLOOKUP(N161,Dropdown!$A$2:$A$4,1,FALSE),"")</f>
        <v/>
      </c>
      <c r="N161" s="28"/>
      <c r="O161" s="27"/>
      <c r="P161" s="27"/>
      <c r="Q161" s="51">
        <f>IF(ISBLANK(N161),"100%",_xlfn.IFNA(VLOOKUP(N161,Dropdown!$C$2:$D$15,2,FALSE),"100%"))*IF(ISBLANK(O161),"100%",_xlfn.IFNA(VLOOKUP(O161,Dropdown!$C$2:$D$15,2,FALSE),"100%"))*IF(ISBLANK(P161),"100%",_xlfn.IFNA(VLOOKUP(P161,Dropdown!$C$2:$D$15,2,FALSE),"100%"))</f>
        <v>1</v>
      </c>
      <c r="R161" s="57"/>
      <c r="S161" s="54">
        <f>_xlfn.IFNA((VLOOKUP(CONCATENATE($L161,$M161),'2025 Fee Schedule'!$C:$F,4,FALSE)*$Q161)*$R161,0)</f>
        <v>0</v>
      </c>
      <c r="T161" s="23"/>
    </row>
    <row r="162" spans="1:20" x14ac:dyDescent="0.3">
      <c r="A162" s="23"/>
      <c r="B162" s="23"/>
      <c r="C162" s="23"/>
      <c r="D162" s="23"/>
      <c r="E162" s="23"/>
      <c r="F162" s="23"/>
      <c r="G162" s="23"/>
      <c r="I162" s="31"/>
      <c r="J162" s="31"/>
      <c r="K162" s="31"/>
      <c r="L162" s="26"/>
      <c r="M162" s="24" t="str">
        <f>_xlfn.IFNA(VLOOKUP(N162,Dropdown!$A$2:$A$4,1,FALSE),"")</f>
        <v/>
      </c>
      <c r="N162" s="28"/>
      <c r="O162" s="27"/>
      <c r="P162" s="27"/>
      <c r="Q162" s="51">
        <f>IF(ISBLANK(N162),"100%",_xlfn.IFNA(VLOOKUP(N162,Dropdown!$C$2:$D$15,2,FALSE),"100%"))*IF(ISBLANK(O162),"100%",_xlfn.IFNA(VLOOKUP(O162,Dropdown!$C$2:$D$15,2,FALSE),"100%"))*IF(ISBLANK(P162),"100%",_xlfn.IFNA(VLOOKUP(P162,Dropdown!$C$2:$D$15,2,FALSE),"100%"))</f>
        <v>1</v>
      </c>
      <c r="R162" s="57"/>
      <c r="S162" s="54">
        <f>_xlfn.IFNA((VLOOKUP(CONCATENATE($L162,$M162),'2025 Fee Schedule'!$C:$F,4,FALSE)*$Q162)*$R162,0)</f>
        <v>0</v>
      </c>
      <c r="T162" s="23"/>
    </row>
    <row r="163" spans="1:20" x14ac:dyDescent="0.3">
      <c r="A163" s="23"/>
      <c r="B163" s="23"/>
      <c r="C163" s="23"/>
      <c r="D163" s="23"/>
      <c r="E163" s="23"/>
      <c r="F163" s="23"/>
      <c r="G163" s="23"/>
      <c r="I163" s="31"/>
      <c r="J163" s="31"/>
      <c r="K163" s="31"/>
      <c r="L163" s="26"/>
      <c r="M163" s="24" t="str">
        <f>_xlfn.IFNA(VLOOKUP(N163,Dropdown!$A$2:$A$4,1,FALSE),"")</f>
        <v/>
      </c>
      <c r="N163" s="28"/>
      <c r="O163" s="27"/>
      <c r="P163" s="27"/>
      <c r="Q163" s="51">
        <f>IF(ISBLANK(N163),"100%",_xlfn.IFNA(VLOOKUP(N163,Dropdown!$C$2:$D$15,2,FALSE),"100%"))*IF(ISBLANK(O163),"100%",_xlfn.IFNA(VLOOKUP(O163,Dropdown!$C$2:$D$15,2,FALSE),"100%"))*IF(ISBLANK(P163),"100%",_xlfn.IFNA(VLOOKUP(P163,Dropdown!$C$2:$D$15,2,FALSE),"100%"))</f>
        <v>1</v>
      </c>
      <c r="R163" s="57"/>
      <c r="S163" s="54">
        <f>_xlfn.IFNA((VLOOKUP(CONCATENATE($L163,$M163),'2025 Fee Schedule'!$C:$F,4,FALSE)*$Q163)*$R163,0)</f>
        <v>0</v>
      </c>
      <c r="T163" s="23"/>
    </row>
    <row r="164" spans="1:20" x14ac:dyDescent="0.3">
      <c r="A164" s="23"/>
      <c r="B164" s="23"/>
      <c r="C164" s="23"/>
      <c r="D164" s="23"/>
      <c r="E164" s="23"/>
      <c r="F164" s="23"/>
      <c r="G164" s="23"/>
      <c r="I164" s="31"/>
      <c r="J164" s="31"/>
      <c r="K164" s="31"/>
      <c r="L164" s="26"/>
      <c r="M164" s="24" t="str">
        <f>_xlfn.IFNA(VLOOKUP(N164,Dropdown!$A$2:$A$4,1,FALSE),"")</f>
        <v/>
      </c>
      <c r="N164" s="28"/>
      <c r="O164" s="27"/>
      <c r="P164" s="27"/>
      <c r="Q164" s="51">
        <f>IF(ISBLANK(N164),"100%",_xlfn.IFNA(VLOOKUP(N164,Dropdown!$C$2:$D$15,2,FALSE),"100%"))*IF(ISBLANK(O164),"100%",_xlfn.IFNA(VLOOKUP(O164,Dropdown!$C$2:$D$15,2,FALSE),"100%"))*IF(ISBLANK(P164),"100%",_xlfn.IFNA(VLOOKUP(P164,Dropdown!$C$2:$D$15,2,FALSE),"100%"))</f>
        <v>1</v>
      </c>
      <c r="R164" s="57"/>
      <c r="S164" s="54">
        <f>_xlfn.IFNA((VLOOKUP(CONCATENATE($L164,$M164),'2025 Fee Schedule'!$C:$F,4,FALSE)*$Q164)*$R164,0)</f>
        <v>0</v>
      </c>
      <c r="T164" s="23"/>
    </row>
    <row r="165" spans="1:20" x14ac:dyDescent="0.3">
      <c r="A165" s="23"/>
      <c r="B165" s="23"/>
      <c r="C165" s="23"/>
      <c r="D165" s="23"/>
      <c r="E165" s="23"/>
      <c r="F165" s="23"/>
      <c r="G165" s="23"/>
      <c r="I165" s="31"/>
      <c r="J165" s="31"/>
      <c r="K165" s="31"/>
      <c r="L165" s="26"/>
      <c r="M165" s="24" t="str">
        <f>_xlfn.IFNA(VLOOKUP(N165,Dropdown!$A$2:$A$4,1,FALSE),"")</f>
        <v/>
      </c>
      <c r="N165" s="28"/>
      <c r="O165" s="27"/>
      <c r="P165" s="27"/>
      <c r="Q165" s="51">
        <f>IF(ISBLANK(N165),"100%",_xlfn.IFNA(VLOOKUP(N165,Dropdown!$C$2:$D$15,2,FALSE),"100%"))*IF(ISBLANK(O165),"100%",_xlfn.IFNA(VLOOKUP(O165,Dropdown!$C$2:$D$15,2,FALSE),"100%"))*IF(ISBLANK(P165),"100%",_xlfn.IFNA(VLOOKUP(P165,Dropdown!$C$2:$D$15,2,FALSE),"100%"))</f>
        <v>1</v>
      </c>
      <c r="R165" s="57"/>
      <c r="S165" s="54">
        <f>_xlfn.IFNA((VLOOKUP(CONCATENATE($L165,$M165),'2025 Fee Schedule'!$C:$F,4,FALSE)*$Q165)*$R165,0)</f>
        <v>0</v>
      </c>
      <c r="T165" s="23"/>
    </row>
    <row r="166" spans="1:20" x14ac:dyDescent="0.3">
      <c r="A166" s="23"/>
      <c r="B166" s="23"/>
      <c r="C166" s="23"/>
      <c r="D166" s="23"/>
      <c r="E166" s="23"/>
      <c r="F166" s="23"/>
      <c r="G166" s="23"/>
      <c r="I166" s="31"/>
      <c r="J166" s="31"/>
      <c r="K166" s="31"/>
      <c r="L166" s="26"/>
      <c r="M166" s="24" t="str">
        <f>_xlfn.IFNA(VLOOKUP(N166,Dropdown!$A$2:$A$4,1,FALSE),"")</f>
        <v/>
      </c>
      <c r="N166" s="28"/>
      <c r="O166" s="27"/>
      <c r="P166" s="27"/>
      <c r="Q166" s="51">
        <f>IF(ISBLANK(N166),"100%",_xlfn.IFNA(VLOOKUP(N166,Dropdown!$C$2:$D$15,2,FALSE),"100%"))*IF(ISBLANK(O166),"100%",_xlfn.IFNA(VLOOKUP(O166,Dropdown!$C$2:$D$15,2,FALSE),"100%"))*IF(ISBLANK(P166),"100%",_xlfn.IFNA(VLOOKUP(P166,Dropdown!$C$2:$D$15,2,FALSE),"100%"))</f>
        <v>1</v>
      </c>
      <c r="R166" s="57"/>
      <c r="S166" s="54">
        <f>_xlfn.IFNA((VLOOKUP(CONCATENATE($L166,$M166),'2025 Fee Schedule'!$C:$F,4,FALSE)*$Q166)*$R166,0)</f>
        <v>0</v>
      </c>
      <c r="T166" s="23"/>
    </row>
    <row r="167" spans="1:20" x14ac:dyDescent="0.3">
      <c r="A167" s="23"/>
      <c r="B167" s="23"/>
      <c r="C167" s="23"/>
      <c r="D167" s="23"/>
      <c r="E167" s="23"/>
      <c r="F167" s="23"/>
      <c r="G167" s="23"/>
      <c r="I167" s="31"/>
      <c r="J167" s="31"/>
      <c r="K167" s="31"/>
      <c r="L167" s="26"/>
      <c r="M167" s="24" t="str">
        <f>_xlfn.IFNA(VLOOKUP(N167,Dropdown!$A$2:$A$4,1,FALSE),"")</f>
        <v/>
      </c>
      <c r="N167" s="28"/>
      <c r="O167" s="27"/>
      <c r="P167" s="27"/>
      <c r="Q167" s="51">
        <f>IF(ISBLANK(N167),"100%",_xlfn.IFNA(VLOOKUP(N167,Dropdown!$C$2:$D$15,2,FALSE),"100%"))*IF(ISBLANK(O167),"100%",_xlfn.IFNA(VLOOKUP(O167,Dropdown!$C$2:$D$15,2,FALSE),"100%"))*IF(ISBLANK(P167),"100%",_xlfn.IFNA(VLOOKUP(P167,Dropdown!$C$2:$D$15,2,FALSE),"100%"))</f>
        <v>1</v>
      </c>
      <c r="R167" s="57"/>
      <c r="S167" s="54">
        <f>_xlfn.IFNA((VLOOKUP(CONCATENATE($L167,$M167),'2025 Fee Schedule'!$C:$F,4,FALSE)*$Q167)*$R167,0)</f>
        <v>0</v>
      </c>
      <c r="T167" s="23"/>
    </row>
    <row r="168" spans="1:20" x14ac:dyDescent="0.3">
      <c r="A168" s="23"/>
      <c r="B168" s="23"/>
      <c r="C168" s="23"/>
      <c r="D168" s="23"/>
      <c r="E168" s="23"/>
      <c r="F168" s="23"/>
      <c r="G168" s="23"/>
      <c r="I168" s="31"/>
      <c r="J168" s="31"/>
      <c r="K168" s="31"/>
      <c r="L168" s="26"/>
      <c r="M168" s="24" t="str">
        <f>_xlfn.IFNA(VLOOKUP(N168,Dropdown!$A$2:$A$4,1,FALSE),"")</f>
        <v/>
      </c>
      <c r="N168" s="28"/>
      <c r="O168" s="27"/>
      <c r="P168" s="27"/>
      <c r="Q168" s="51">
        <f>IF(ISBLANK(N168),"100%",_xlfn.IFNA(VLOOKUP(N168,Dropdown!$C$2:$D$15,2,FALSE),"100%"))*IF(ISBLANK(O168),"100%",_xlfn.IFNA(VLOOKUP(O168,Dropdown!$C$2:$D$15,2,FALSE),"100%"))*IF(ISBLANK(P168),"100%",_xlfn.IFNA(VLOOKUP(P168,Dropdown!$C$2:$D$15,2,FALSE),"100%"))</f>
        <v>1</v>
      </c>
      <c r="R168" s="57"/>
      <c r="S168" s="54">
        <f>_xlfn.IFNA((VLOOKUP(CONCATENATE($L168,$M168),'2025 Fee Schedule'!$C:$F,4,FALSE)*$Q168)*$R168,0)</f>
        <v>0</v>
      </c>
      <c r="T168" s="23"/>
    </row>
    <row r="169" spans="1:20" x14ac:dyDescent="0.3">
      <c r="A169" s="23"/>
      <c r="B169" s="23"/>
      <c r="C169" s="23"/>
      <c r="D169" s="23"/>
      <c r="E169" s="23"/>
      <c r="F169" s="23"/>
      <c r="G169" s="23"/>
      <c r="I169" s="31"/>
      <c r="J169" s="31"/>
      <c r="K169" s="31"/>
      <c r="L169" s="26"/>
      <c r="M169" s="24" t="str">
        <f>_xlfn.IFNA(VLOOKUP(N169,Dropdown!$A$2:$A$4,1,FALSE),"")</f>
        <v/>
      </c>
      <c r="N169" s="28"/>
      <c r="O169" s="27"/>
      <c r="P169" s="27"/>
      <c r="Q169" s="51">
        <f>IF(ISBLANK(N169),"100%",_xlfn.IFNA(VLOOKUP(N169,Dropdown!$C$2:$D$15,2,FALSE),"100%"))*IF(ISBLANK(O169),"100%",_xlfn.IFNA(VLOOKUP(O169,Dropdown!$C$2:$D$15,2,FALSE),"100%"))*IF(ISBLANK(P169),"100%",_xlfn.IFNA(VLOOKUP(P169,Dropdown!$C$2:$D$15,2,FALSE),"100%"))</f>
        <v>1</v>
      </c>
      <c r="R169" s="57"/>
      <c r="S169" s="54">
        <f>_xlfn.IFNA((VLOOKUP(CONCATENATE($L169,$M169),'2025 Fee Schedule'!$C:$F,4,FALSE)*$Q169)*$R169,0)</f>
        <v>0</v>
      </c>
      <c r="T169" s="23"/>
    </row>
    <row r="170" spans="1:20" x14ac:dyDescent="0.3">
      <c r="A170" s="23"/>
      <c r="B170" s="23"/>
      <c r="C170" s="23"/>
      <c r="D170" s="23"/>
      <c r="E170" s="23"/>
      <c r="F170" s="23"/>
      <c r="G170" s="23"/>
      <c r="I170" s="31"/>
      <c r="J170" s="31"/>
      <c r="K170" s="31"/>
      <c r="L170" s="26"/>
      <c r="M170" s="24" t="str">
        <f>_xlfn.IFNA(VLOOKUP(N170,Dropdown!$A$2:$A$4,1,FALSE),"")</f>
        <v/>
      </c>
      <c r="N170" s="28"/>
      <c r="O170" s="27"/>
      <c r="P170" s="27"/>
      <c r="Q170" s="51">
        <f>IF(ISBLANK(N170),"100%",_xlfn.IFNA(VLOOKUP(N170,Dropdown!$C$2:$D$15,2,FALSE),"100%"))*IF(ISBLANK(O170),"100%",_xlfn.IFNA(VLOOKUP(O170,Dropdown!$C$2:$D$15,2,FALSE),"100%"))*IF(ISBLANK(P170),"100%",_xlfn.IFNA(VLOOKUP(P170,Dropdown!$C$2:$D$15,2,FALSE),"100%"))</f>
        <v>1</v>
      </c>
      <c r="R170" s="57"/>
      <c r="S170" s="54">
        <f>_xlfn.IFNA((VLOOKUP(CONCATENATE($L170,$M170),'2025 Fee Schedule'!$C:$F,4,FALSE)*$Q170)*$R170,0)</f>
        <v>0</v>
      </c>
      <c r="T170" s="23"/>
    </row>
    <row r="171" spans="1:20" x14ac:dyDescent="0.3">
      <c r="A171" s="23"/>
      <c r="B171" s="23"/>
      <c r="C171" s="23"/>
      <c r="D171" s="23"/>
      <c r="E171" s="23"/>
      <c r="F171" s="23"/>
      <c r="G171" s="23"/>
      <c r="I171" s="31"/>
      <c r="J171" s="31"/>
      <c r="K171" s="31"/>
      <c r="L171" s="26"/>
      <c r="M171" s="24" t="str">
        <f>_xlfn.IFNA(VLOOKUP(N171,Dropdown!$A$2:$A$4,1,FALSE),"")</f>
        <v/>
      </c>
      <c r="N171" s="28"/>
      <c r="O171" s="27"/>
      <c r="P171" s="27"/>
      <c r="Q171" s="51">
        <f>IF(ISBLANK(N171),"100%",_xlfn.IFNA(VLOOKUP(N171,Dropdown!$C$2:$D$15,2,FALSE),"100%"))*IF(ISBLANK(O171),"100%",_xlfn.IFNA(VLOOKUP(O171,Dropdown!$C$2:$D$15,2,FALSE),"100%"))*IF(ISBLANK(P171),"100%",_xlfn.IFNA(VLOOKUP(P171,Dropdown!$C$2:$D$15,2,FALSE),"100%"))</f>
        <v>1</v>
      </c>
      <c r="R171" s="57"/>
      <c r="S171" s="54">
        <f>_xlfn.IFNA((VLOOKUP(CONCATENATE($L171,$M171),'2025 Fee Schedule'!$C:$F,4,FALSE)*$Q171)*$R171,0)</f>
        <v>0</v>
      </c>
      <c r="T171" s="23"/>
    </row>
    <row r="172" spans="1:20" x14ac:dyDescent="0.3">
      <c r="A172" s="23"/>
      <c r="B172" s="23"/>
      <c r="C172" s="23"/>
      <c r="D172" s="23"/>
      <c r="E172" s="23"/>
      <c r="F172" s="23"/>
      <c r="G172" s="23"/>
      <c r="I172" s="31"/>
      <c r="J172" s="31"/>
      <c r="K172" s="31"/>
      <c r="L172" s="26"/>
      <c r="M172" s="24" t="str">
        <f>_xlfn.IFNA(VLOOKUP(N172,Dropdown!$A$2:$A$4,1,FALSE),"")</f>
        <v/>
      </c>
      <c r="N172" s="28"/>
      <c r="O172" s="27"/>
      <c r="P172" s="27"/>
      <c r="Q172" s="51">
        <f>IF(ISBLANK(N172),"100%",_xlfn.IFNA(VLOOKUP(N172,Dropdown!$C$2:$D$15,2,FALSE),"100%"))*IF(ISBLANK(O172),"100%",_xlfn.IFNA(VLOOKUP(O172,Dropdown!$C$2:$D$15,2,FALSE),"100%"))*IF(ISBLANK(P172),"100%",_xlfn.IFNA(VLOOKUP(P172,Dropdown!$C$2:$D$15,2,FALSE),"100%"))</f>
        <v>1</v>
      </c>
      <c r="R172" s="57"/>
      <c r="S172" s="54">
        <f>_xlfn.IFNA((VLOOKUP(CONCATENATE($L172,$M172),'2025 Fee Schedule'!$C:$F,4,FALSE)*$Q172)*$R172,0)</f>
        <v>0</v>
      </c>
      <c r="T172" s="23"/>
    </row>
    <row r="173" spans="1:20" x14ac:dyDescent="0.3">
      <c r="A173" s="23"/>
      <c r="B173" s="23"/>
      <c r="C173" s="23"/>
      <c r="D173" s="23"/>
      <c r="E173" s="23"/>
      <c r="F173" s="23"/>
      <c r="G173" s="23"/>
      <c r="I173" s="31"/>
      <c r="J173" s="31"/>
      <c r="K173" s="31"/>
      <c r="L173" s="26"/>
      <c r="M173" s="24" t="str">
        <f>_xlfn.IFNA(VLOOKUP(N173,Dropdown!$A$2:$A$4,1,FALSE),"")</f>
        <v/>
      </c>
      <c r="N173" s="28"/>
      <c r="O173" s="27"/>
      <c r="P173" s="27"/>
      <c r="Q173" s="51">
        <f>IF(ISBLANK(N173),"100%",_xlfn.IFNA(VLOOKUP(N173,Dropdown!$C$2:$D$15,2,FALSE),"100%"))*IF(ISBLANK(O173),"100%",_xlfn.IFNA(VLOOKUP(O173,Dropdown!$C$2:$D$15,2,FALSE),"100%"))*IF(ISBLANK(P173),"100%",_xlfn.IFNA(VLOOKUP(P173,Dropdown!$C$2:$D$15,2,FALSE),"100%"))</f>
        <v>1</v>
      </c>
      <c r="R173" s="57"/>
      <c r="S173" s="54">
        <f>_xlfn.IFNA((VLOOKUP(CONCATENATE($L173,$M173),'2025 Fee Schedule'!$C:$F,4,FALSE)*$Q173)*$R173,0)</f>
        <v>0</v>
      </c>
      <c r="T173" s="23"/>
    </row>
    <row r="174" spans="1:20" x14ac:dyDescent="0.3">
      <c r="A174" s="23"/>
      <c r="B174" s="23"/>
      <c r="C174" s="23"/>
      <c r="D174" s="23"/>
      <c r="E174" s="23"/>
      <c r="F174" s="23"/>
      <c r="G174" s="23"/>
      <c r="I174" s="31"/>
      <c r="J174" s="31"/>
      <c r="K174" s="31"/>
      <c r="L174" s="26"/>
      <c r="M174" s="24" t="str">
        <f>_xlfn.IFNA(VLOOKUP(N174,Dropdown!$A$2:$A$4,1,FALSE),"")</f>
        <v/>
      </c>
      <c r="N174" s="28"/>
      <c r="O174" s="27"/>
      <c r="P174" s="27"/>
      <c r="Q174" s="51">
        <f>IF(ISBLANK(N174),"100%",_xlfn.IFNA(VLOOKUP(N174,Dropdown!$C$2:$D$15,2,FALSE),"100%"))*IF(ISBLANK(O174),"100%",_xlfn.IFNA(VLOOKUP(O174,Dropdown!$C$2:$D$15,2,FALSE),"100%"))*IF(ISBLANK(P174),"100%",_xlfn.IFNA(VLOOKUP(P174,Dropdown!$C$2:$D$15,2,FALSE),"100%"))</f>
        <v>1</v>
      </c>
      <c r="R174" s="57"/>
      <c r="S174" s="54">
        <f>_xlfn.IFNA((VLOOKUP(CONCATENATE($L174,$M174),'2025 Fee Schedule'!$C:$F,4,FALSE)*$Q174)*$R174,0)</f>
        <v>0</v>
      </c>
      <c r="T174" s="23"/>
    </row>
    <row r="175" spans="1:20" x14ac:dyDescent="0.3">
      <c r="A175" s="23"/>
      <c r="B175" s="23"/>
      <c r="C175" s="23"/>
      <c r="D175" s="23"/>
      <c r="E175" s="23"/>
      <c r="F175" s="23"/>
      <c r="G175" s="23"/>
      <c r="I175" s="31"/>
      <c r="J175" s="31"/>
      <c r="K175" s="31"/>
      <c r="L175" s="26"/>
      <c r="M175" s="24" t="str">
        <f>_xlfn.IFNA(VLOOKUP(N175,Dropdown!$A$2:$A$4,1,FALSE),"")</f>
        <v/>
      </c>
      <c r="N175" s="28"/>
      <c r="O175" s="27"/>
      <c r="P175" s="27"/>
      <c r="Q175" s="51">
        <f>IF(ISBLANK(N175),"100%",_xlfn.IFNA(VLOOKUP(N175,Dropdown!$C$2:$D$15,2,FALSE),"100%"))*IF(ISBLANK(O175),"100%",_xlfn.IFNA(VLOOKUP(O175,Dropdown!$C$2:$D$15,2,FALSE),"100%"))*IF(ISBLANK(P175),"100%",_xlfn.IFNA(VLOOKUP(P175,Dropdown!$C$2:$D$15,2,FALSE),"100%"))</f>
        <v>1</v>
      </c>
      <c r="R175" s="57"/>
      <c r="S175" s="54">
        <f>_xlfn.IFNA((VLOOKUP(CONCATENATE($L175,$M175),'2025 Fee Schedule'!$C:$F,4,FALSE)*$Q175)*$R175,0)</f>
        <v>0</v>
      </c>
      <c r="T175" s="23"/>
    </row>
    <row r="176" spans="1:20" x14ac:dyDescent="0.3">
      <c r="A176" s="23"/>
      <c r="B176" s="23"/>
      <c r="C176" s="23"/>
      <c r="D176" s="23"/>
      <c r="E176" s="23"/>
      <c r="F176" s="23"/>
      <c r="G176" s="23"/>
      <c r="I176" s="31"/>
      <c r="J176" s="31"/>
      <c r="K176" s="31"/>
      <c r="L176" s="26"/>
      <c r="M176" s="24" t="str">
        <f>_xlfn.IFNA(VLOOKUP(N176,Dropdown!$A$2:$A$4,1,FALSE),"")</f>
        <v/>
      </c>
      <c r="N176" s="28"/>
      <c r="O176" s="27"/>
      <c r="P176" s="27"/>
      <c r="Q176" s="51">
        <f>IF(ISBLANK(N176),"100%",_xlfn.IFNA(VLOOKUP(N176,Dropdown!$C$2:$D$15,2,FALSE),"100%"))*IF(ISBLANK(O176),"100%",_xlfn.IFNA(VLOOKUP(O176,Dropdown!$C$2:$D$15,2,FALSE),"100%"))*IF(ISBLANK(P176),"100%",_xlfn.IFNA(VLOOKUP(P176,Dropdown!$C$2:$D$15,2,FALSE),"100%"))</f>
        <v>1</v>
      </c>
      <c r="R176" s="57"/>
      <c r="S176" s="54">
        <f>_xlfn.IFNA((VLOOKUP(CONCATENATE($L176,$M176),'2025 Fee Schedule'!$C:$F,4,FALSE)*$Q176)*$R176,0)</f>
        <v>0</v>
      </c>
      <c r="T176" s="23"/>
    </row>
    <row r="177" spans="1:20" x14ac:dyDescent="0.3">
      <c r="A177" s="23"/>
      <c r="B177" s="23"/>
      <c r="C177" s="23"/>
      <c r="D177" s="23"/>
      <c r="E177" s="23"/>
      <c r="F177" s="23"/>
      <c r="G177" s="23"/>
      <c r="I177" s="31"/>
      <c r="J177" s="31"/>
      <c r="K177" s="31"/>
      <c r="L177" s="26"/>
      <c r="M177" s="24" t="str">
        <f>_xlfn.IFNA(VLOOKUP(N177,Dropdown!$A$2:$A$4,1,FALSE),"")</f>
        <v/>
      </c>
      <c r="N177" s="28"/>
      <c r="O177" s="27"/>
      <c r="P177" s="27"/>
      <c r="Q177" s="51">
        <f>IF(ISBLANK(N177),"100%",_xlfn.IFNA(VLOOKUP(N177,Dropdown!$C$2:$D$15,2,FALSE),"100%"))*IF(ISBLANK(O177),"100%",_xlfn.IFNA(VLOOKUP(O177,Dropdown!$C$2:$D$15,2,FALSE),"100%"))*IF(ISBLANK(P177),"100%",_xlfn.IFNA(VLOOKUP(P177,Dropdown!$C$2:$D$15,2,FALSE),"100%"))</f>
        <v>1</v>
      </c>
      <c r="R177" s="57"/>
      <c r="S177" s="54">
        <f>_xlfn.IFNA((VLOOKUP(CONCATENATE($L177,$M177),'2025 Fee Schedule'!$C:$F,4,FALSE)*$Q177)*$R177,0)</f>
        <v>0</v>
      </c>
      <c r="T177" s="23"/>
    </row>
    <row r="178" spans="1:20" x14ac:dyDescent="0.3">
      <c r="A178" s="23"/>
      <c r="B178" s="23"/>
      <c r="C178" s="23"/>
      <c r="D178" s="23"/>
      <c r="E178" s="23"/>
      <c r="F178" s="23"/>
      <c r="G178" s="23"/>
      <c r="I178" s="31"/>
      <c r="J178" s="31"/>
      <c r="K178" s="31"/>
      <c r="L178" s="26"/>
      <c r="M178" s="24" t="str">
        <f>_xlfn.IFNA(VLOOKUP(N178,Dropdown!$A$2:$A$4,1,FALSE),"")</f>
        <v/>
      </c>
      <c r="N178" s="28"/>
      <c r="O178" s="27"/>
      <c r="P178" s="27"/>
      <c r="Q178" s="51">
        <f>IF(ISBLANK(N178),"100%",_xlfn.IFNA(VLOOKUP(N178,Dropdown!$C$2:$D$15,2,FALSE),"100%"))*IF(ISBLANK(O178),"100%",_xlfn.IFNA(VLOOKUP(O178,Dropdown!$C$2:$D$15,2,FALSE),"100%"))*IF(ISBLANK(P178),"100%",_xlfn.IFNA(VLOOKUP(P178,Dropdown!$C$2:$D$15,2,FALSE),"100%"))</f>
        <v>1</v>
      </c>
      <c r="R178" s="57"/>
      <c r="S178" s="54">
        <f>_xlfn.IFNA((VLOOKUP(CONCATENATE($L178,$M178),'2025 Fee Schedule'!$C:$F,4,FALSE)*$Q178)*$R178,0)</f>
        <v>0</v>
      </c>
      <c r="T178" s="23"/>
    </row>
    <row r="179" spans="1:20" x14ac:dyDescent="0.3">
      <c r="A179" s="23"/>
      <c r="B179" s="23"/>
      <c r="C179" s="23"/>
      <c r="D179" s="23"/>
      <c r="E179" s="23"/>
      <c r="F179" s="23"/>
      <c r="G179" s="23"/>
      <c r="I179" s="31"/>
      <c r="J179" s="31"/>
      <c r="K179" s="31"/>
      <c r="L179" s="26"/>
      <c r="M179" s="24" t="str">
        <f>_xlfn.IFNA(VLOOKUP(N179,Dropdown!$A$2:$A$4,1,FALSE),"")</f>
        <v/>
      </c>
      <c r="N179" s="28"/>
      <c r="O179" s="27"/>
      <c r="P179" s="27"/>
      <c r="Q179" s="51">
        <f>IF(ISBLANK(N179),"100%",_xlfn.IFNA(VLOOKUP(N179,Dropdown!$C$2:$D$15,2,FALSE),"100%"))*IF(ISBLANK(O179),"100%",_xlfn.IFNA(VLOOKUP(O179,Dropdown!$C$2:$D$15,2,FALSE),"100%"))*IF(ISBLANK(P179),"100%",_xlfn.IFNA(VLOOKUP(P179,Dropdown!$C$2:$D$15,2,FALSE),"100%"))</f>
        <v>1</v>
      </c>
      <c r="R179" s="57"/>
      <c r="S179" s="54">
        <f>_xlfn.IFNA((VLOOKUP(CONCATENATE($L179,$M179),'2025 Fee Schedule'!$C:$F,4,FALSE)*$Q179)*$R179,0)</f>
        <v>0</v>
      </c>
      <c r="T179" s="23"/>
    </row>
    <row r="180" spans="1:20" x14ac:dyDescent="0.3">
      <c r="A180" s="23"/>
      <c r="B180" s="23"/>
      <c r="C180" s="23"/>
      <c r="D180" s="23"/>
      <c r="E180" s="23"/>
      <c r="F180" s="23"/>
      <c r="G180" s="23"/>
      <c r="I180" s="31"/>
      <c r="J180" s="31"/>
      <c r="K180" s="31"/>
      <c r="L180" s="26"/>
      <c r="M180" s="24" t="str">
        <f>_xlfn.IFNA(VLOOKUP(N180,Dropdown!$A$2:$A$4,1,FALSE),"")</f>
        <v/>
      </c>
      <c r="N180" s="28"/>
      <c r="O180" s="27"/>
      <c r="P180" s="27"/>
      <c r="Q180" s="51">
        <f>IF(ISBLANK(N180),"100%",_xlfn.IFNA(VLOOKUP(N180,Dropdown!$C$2:$D$15,2,FALSE),"100%"))*IF(ISBLANK(O180),"100%",_xlfn.IFNA(VLOOKUP(O180,Dropdown!$C$2:$D$15,2,FALSE),"100%"))*IF(ISBLANK(P180),"100%",_xlfn.IFNA(VLOOKUP(P180,Dropdown!$C$2:$D$15,2,FALSE),"100%"))</f>
        <v>1</v>
      </c>
      <c r="R180" s="57"/>
      <c r="S180" s="54">
        <f>_xlfn.IFNA((VLOOKUP(CONCATENATE($L180,$M180),'2025 Fee Schedule'!$C:$F,4,FALSE)*$Q180)*$R180,0)</f>
        <v>0</v>
      </c>
      <c r="T180" s="23"/>
    </row>
    <row r="181" spans="1:20" x14ac:dyDescent="0.3">
      <c r="A181" s="23"/>
      <c r="B181" s="23"/>
      <c r="C181" s="23"/>
      <c r="D181" s="23"/>
      <c r="E181" s="23"/>
      <c r="F181" s="23"/>
      <c r="G181" s="23"/>
      <c r="I181" s="31"/>
      <c r="J181" s="31"/>
      <c r="K181" s="31"/>
      <c r="L181" s="26"/>
      <c r="M181" s="24" t="str">
        <f>_xlfn.IFNA(VLOOKUP(N181,Dropdown!$A$2:$A$4,1,FALSE),"")</f>
        <v/>
      </c>
      <c r="N181" s="28"/>
      <c r="O181" s="27"/>
      <c r="P181" s="27"/>
      <c r="Q181" s="51">
        <f>IF(ISBLANK(N181),"100%",_xlfn.IFNA(VLOOKUP(N181,Dropdown!$C$2:$D$15,2,FALSE),"100%"))*IF(ISBLANK(O181),"100%",_xlfn.IFNA(VLOOKUP(O181,Dropdown!$C$2:$D$15,2,FALSE),"100%"))*IF(ISBLANK(P181),"100%",_xlfn.IFNA(VLOOKUP(P181,Dropdown!$C$2:$D$15,2,FALSE),"100%"))</f>
        <v>1</v>
      </c>
      <c r="R181" s="57"/>
      <c r="S181" s="54">
        <f>_xlfn.IFNA((VLOOKUP(CONCATENATE($L181,$M181),'2025 Fee Schedule'!$C:$F,4,FALSE)*$Q181)*$R181,0)</f>
        <v>0</v>
      </c>
      <c r="T181" s="23"/>
    </row>
    <row r="182" spans="1:20" x14ac:dyDescent="0.3">
      <c r="A182" s="23"/>
      <c r="B182" s="23"/>
      <c r="C182" s="23"/>
      <c r="D182" s="23"/>
      <c r="E182" s="23"/>
      <c r="F182" s="23"/>
      <c r="G182" s="23"/>
      <c r="I182" s="31"/>
      <c r="J182" s="31"/>
      <c r="K182" s="31"/>
      <c r="L182" s="26"/>
      <c r="M182" s="24" t="str">
        <f>_xlfn.IFNA(VLOOKUP(N182,Dropdown!$A$2:$A$4,1,FALSE),"")</f>
        <v/>
      </c>
      <c r="N182" s="28"/>
      <c r="O182" s="27"/>
      <c r="P182" s="27"/>
      <c r="Q182" s="51">
        <f>IF(ISBLANK(N182),"100%",_xlfn.IFNA(VLOOKUP(N182,Dropdown!$C$2:$D$15,2,FALSE),"100%"))*IF(ISBLANK(O182),"100%",_xlfn.IFNA(VLOOKUP(O182,Dropdown!$C$2:$D$15,2,FALSE),"100%"))*IF(ISBLANK(P182),"100%",_xlfn.IFNA(VLOOKUP(P182,Dropdown!$C$2:$D$15,2,FALSE),"100%"))</f>
        <v>1</v>
      </c>
      <c r="R182" s="57"/>
      <c r="S182" s="54">
        <f>_xlfn.IFNA((VLOOKUP(CONCATENATE($L182,$M182),'2025 Fee Schedule'!$C:$F,4,FALSE)*$Q182)*$R182,0)</f>
        <v>0</v>
      </c>
      <c r="T182" s="23"/>
    </row>
    <row r="183" spans="1:20" x14ac:dyDescent="0.3">
      <c r="A183" s="23"/>
      <c r="B183" s="23"/>
      <c r="C183" s="23"/>
      <c r="D183" s="23"/>
      <c r="E183" s="23"/>
      <c r="F183" s="23"/>
      <c r="G183" s="23"/>
      <c r="I183" s="31"/>
      <c r="J183" s="31"/>
      <c r="K183" s="31"/>
      <c r="L183" s="26"/>
      <c r="M183" s="24" t="str">
        <f>_xlfn.IFNA(VLOOKUP(N183,Dropdown!$A$2:$A$4,1,FALSE),"")</f>
        <v/>
      </c>
      <c r="N183" s="28"/>
      <c r="O183" s="27"/>
      <c r="P183" s="27"/>
      <c r="Q183" s="51">
        <f>IF(ISBLANK(N183),"100%",_xlfn.IFNA(VLOOKUP(N183,Dropdown!$C$2:$D$15,2,FALSE),"100%"))*IF(ISBLANK(O183),"100%",_xlfn.IFNA(VLOOKUP(O183,Dropdown!$C$2:$D$15,2,FALSE),"100%"))*IF(ISBLANK(P183),"100%",_xlfn.IFNA(VLOOKUP(P183,Dropdown!$C$2:$D$15,2,FALSE),"100%"))</f>
        <v>1</v>
      </c>
      <c r="R183" s="57"/>
      <c r="S183" s="54">
        <f>_xlfn.IFNA((VLOOKUP(CONCATENATE($L183,$M183),'2025 Fee Schedule'!$C:$F,4,FALSE)*$Q183)*$R183,0)</f>
        <v>0</v>
      </c>
      <c r="T183" s="23"/>
    </row>
    <row r="184" spans="1:20" x14ac:dyDescent="0.3">
      <c r="A184" s="23"/>
      <c r="B184" s="23"/>
      <c r="C184" s="23"/>
      <c r="D184" s="23"/>
      <c r="E184" s="23"/>
      <c r="F184" s="23"/>
      <c r="G184" s="23"/>
      <c r="I184" s="31"/>
      <c r="J184" s="31"/>
      <c r="K184" s="31"/>
      <c r="L184" s="26"/>
      <c r="M184" s="24" t="str">
        <f>_xlfn.IFNA(VLOOKUP(N184,Dropdown!$A$2:$A$4,1,FALSE),"")</f>
        <v/>
      </c>
      <c r="N184" s="28"/>
      <c r="O184" s="27"/>
      <c r="P184" s="27"/>
      <c r="Q184" s="51">
        <f>IF(ISBLANK(N184),"100%",_xlfn.IFNA(VLOOKUP(N184,Dropdown!$C$2:$D$15,2,FALSE),"100%"))*IF(ISBLANK(O184),"100%",_xlfn.IFNA(VLOOKUP(O184,Dropdown!$C$2:$D$15,2,FALSE),"100%"))*IF(ISBLANK(P184),"100%",_xlfn.IFNA(VLOOKUP(P184,Dropdown!$C$2:$D$15,2,FALSE),"100%"))</f>
        <v>1</v>
      </c>
      <c r="R184" s="57"/>
      <c r="S184" s="54">
        <f>_xlfn.IFNA((VLOOKUP(CONCATENATE($L184,$M184),'2025 Fee Schedule'!$C:$F,4,FALSE)*$Q184)*$R184,0)</f>
        <v>0</v>
      </c>
      <c r="T184" s="23"/>
    </row>
    <row r="185" spans="1:20" x14ac:dyDescent="0.3">
      <c r="A185" s="23"/>
      <c r="B185" s="23"/>
      <c r="C185" s="23"/>
      <c r="D185" s="23"/>
      <c r="E185" s="23"/>
      <c r="F185" s="23"/>
      <c r="G185" s="23"/>
      <c r="I185" s="31"/>
      <c r="J185" s="31"/>
      <c r="K185" s="31"/>
      <c r="L185" s="26"/>
      <c r="M185" s="24" t="str">
        <f>_xlfn.IFNA(VLOOKUP(N185,Dropdown!$A$2:$A$4,1,FALSE),"")</f>
        <v/>
      </c>
      <c r="N185" s="28"/>
      <c r="O185" s="27"/>
      <c r="P185" s="27"/>
      <c r="Q185" s="51">
        <f>IF(ISBLANK(N185),"100%",_xlfn.IFNA(VLOOKUP(N185,Dropdown!$C$2:$D$15,2,FALSE),"100%"))*IF(ISBLANK(O185),"100%",_xlfn.IFNA(VLOOKUP(O185,Dropdown!$C$2:$D$15,2,FALSE),"100%"))*IF(ISBLANK(P185),"100%",_xlfn.IFNA(VLOOKUP(P185,Dropdown!$C$2:$D$15,2,FALSE),"100%"))</f>
        <v>1</v>
      </c>
      <c r="R185" s="57"/>
      <c r="S185" s="54">
        <f>_xlfn.IFNA((VLOOKUP(CONCATENATE($L185,$M185),'2025 Fee Schedule'!$C:$F,4,FALSE)*$Q185)*$R185,0)</f>
        <v>0</v>
      </c>
      <c r="T185" s="23"/>
    </row>
    <row r="186" spans="1:20" x14ac:dyDescent="0.3">
      <c r="A186" s="23"/>
      <c r="B186" s="23"/>
      <c r="C186" s="23"/>
      <c r="D186" s="23"/>
      <c r="E186" s="23"/>
      <c r="F186" s="23"/>
      <c r="G186" s="23"/>
      <c r="I186" s="31"/>
      <c r="J186" s="31"/>
      <c r="K186" s="31"/>
      <c r="L186" s="26"/>
      <c r="M186" s="24" t="str">
        <f>_xlfn.IFNA(VLOOKUP(N186,Dropdown!$A$2:$A$4,1,FALSE),"")</f>
        <v/>
      </c>
      <c r="N186" s="28"/>
      <c r="O186" s="27"/>
      <c r="P186" s="27"/>
      <c r="Q186" s="51">
        <f>IF(ISBLANK(N186),"100%",_xlfn.IFNA(VLOOKUP(N186,Dropdown!$C$2:$D$15,2,FALSE),"100%"))*IF(ISBLANK(O186),"100%",_xlfn.IFNA(VLOOKUP(O186,Dropdown!$C$2:$D$15,2,FALSE),"100%"))*IF(ISBLANK(P186),"100%",_xlfn.IFNA(VLOOKUP(P186,Dropdown!$C$2:$D$15,2,FALSE),"100%"))</f>
        <v>1</v>
      </c>
      <c r="R186" s="57"/>
      <c r="S186" s="54">
        <f>_xlfn.IFNA((VLOOKUP(CONCATENATE($L186,$M186),'2025 Fee Schedule'!$C:$F,4,FALSE)*$Q186)*$R186,0)</f>
        <v>0</v>
      </c>
      <c r="T186" s="23"/>
    </row>
    <row r="187" spans="1:20" x14ac:dyDescent="0.3">
      <c r="A187" s="23"/>
      <c r="B187" s="23"/>
      <c r="C187" s="23"/>
      <c r="D187" s="23"/>
      <c r="E187" s="23"/>
      <c r="F187" s="23"/>
      <c r="G187" s="23"/>
      <c r="I187" s="31"/>
      <c r="J187" s="31"/>
      <c r="K187" s="31"/>
      <c r="L187" s="26"/>
      <c r="M187" s="24" t="str">
        <f>_xlfn.IFNA(VLOOKUP(N187,Dropdown!$A$2:$A$4,1,FALSE),"")</f>
        <v/>
      </c>
      <c r="N187" s="28"/>
      <c r="O187" s="27"/>
      <c r="P187" s="27"/>
      <c r="Q187" s="51">
        <f>IF(ISBLANK(N187),"100%",_xlfn.IFNA(VLOOKUP(N187,Dropdown!$C$2:$D$15,2,FALSE),"100%"))*IF(ISBLANK(O187),"100%",_xlfn.IFNA(VLOOKUP(O187,Dropdown!$C$2:$D$15,2,FALSE),"100%"))*IF(ISBLANK(P187),"100%",_xlfn.IFNA(VLOOKUP(P187,Dropdown!$C$2:$D$15,2,FALSE),"100%"))</f>
        <v>1</v>
      </c>
      <c r="R187" s="57"/>
      <c r="S187" s="54">
        <f>_xlfn.IFNA((VLOOKUP(CONCATENATE($L187,$M187),'2025 Fee Schedule'!$C:$F,4,FALSE)*$Q187)*$R187,0)</f>
        <v>0</v>
      </c>
      <c r="T187" s="23"/>
    </row>
    <row r="188" spans="1:20" x14ac:dyDescent="0.3">
      <c r="A188" s="23"/>
      <c r="B188" s="23"/>
      <c r="C188" s="23"/>
      <c r="D188" s="23"/>
      <c r="E188" s="23"/>
      <c r="F188" s="23"/>
      <c r="G188" s="23"/>
      <c r="I188" s="31"/>
      <c r="J188" s="31"/>
      <c r="K188" s="31"/>
      <c r="L188" s="26"/>
      <c r="M188" s="24" t="str">
        <f>_xlfn.IFNA(VLOOKUP(N188,Dropdown!$A$2:$A$4,1,FALSE),"")</f>
        <v/>
      </c>
      <c r="N188" s="28"/>
      <c r="O188" s="27"/>
      <c r="P188" s="27"/>
      <c r="Q188" s="51">
        <f>IF(ISBLANK(N188),"100%",_xlfn.IFNA(VLOOKUP(N188,Dropdown!$C$2:$D$15,2,FALSE),"100%"))*IF(ISBLANK(O188),"100%",_xlfn.IFNA(VLOOKUP(O188,Dropdown!$C$2:$D$15,2,FALSE),"100%"))*IF(ISBLANK(P188),"100%",_xlfn.IFNA(VLOOKUP(P188,Dropdown!$C$2:$D$15,2,FALSE),"100%"))</f>
        <v>1</v>
      </c>
      <c r="R188" s="57"/>
      <c r="S188" s="54">
        <f>_xlfn.IFNA((VLOOKUP(CONCATENATE($L188,$M188),'2025 Fee Schedule'!$C:$F,4,FALSE)*$Q188)*$R188,0)</f>
        <v>0</v>
      </c>
      <c r="T188" s="23"/>
    </row>
    <row r="189" spans="1:20" x14ac:dyDescent="0.3">
      <c r="A189" s="23"/>
      <c r="B189" s="23"/>
      <c r="C189" s="23"/>
      <c r="D189" s="23"/>
      <c r="E189" s="23"/>
      <c r="F189" s="23"/>
      <c r="G189" s="23"/>
      <c r="I189" s="31"/>
      <c r="J189" s="31"/>
      <c r="K189" s="31"/>
      <c r="L189" s="26"/>
      <c r="M189" s="24" t="str">
        <f>_xlfn.IFNA(VLOOKUP(N189,Dropdown!$A$2:$A$4,1,FALSE),"")</f>
        <v/>
      </c>
      <c r="N189" s="28"/>
      <c r="O189" s="27"/>
      <c r="P189" s="27"/>
      <c r="Q189" s="51">
        <f>IF(ISBLANK(N189),"100%",_xlfn.IFNA(VLOOKUP(N189,Dropdown!$C$2:$D$15,2,FALSE),"100%"))*IF(ISBLANK(O189),"100%",_xlfn.IFNA(VLOOKUP(O189,Dropdown!$C$2:$D$15,2,FALSE),"100%"))*IF(ISBLANK(P189),"100%",_xlfn.IFNA(VLOOKUP(P189,Dropdown!$C$2:$D$15,2,FALSE),"100%"))</f>
        <v>1</v>
      </c>
      <c r="R189" s="57"/>
      <c r="S189" s="54">
        <f>_xlfn.IFNA((VLOOKUP(CONCATENATE($L189,$M189),'2025 Fee Schedule'!$C:$F,4,FALSE)*$Q189)*$R189,0)</f>
        <v>0</v>
      </c>
      <c r="T189" s="23"/>
    </row>
    <row r="190" spans="1:20" x14ac:dyDescent="0.3">
      <c r="A190" s="23"/>
      <c r="B190" s="23"/>
      <c r="C190" s="23"/>
      <c r="D190" s="23"/>
      <c r="E190" s="23"/>
      <c r="F190" s="23"/>
      <c r="G190" s="23"/>
      <c r="I190" s="31"/>
      <c r="J190" s="31"/>
      <c r="K190" s="31"/>
      <c r="L190" s="26"/>
      <c r="M190" s="24" t="str">
        <f>_xlfn.IFNA(VLOOKUP(N190,Dropdown!$A$2:$A$4,1,FALSE),"")</f>
        <v/>
      </c>
      <c r="N190" s="28"/>
      <c r="O190" s="27"/>
      <c r="P190" s="27"/>
      <c r="Q190" s="51">
        <f>IF(ISBLANK(N190),"100%",_xlfn.IFNA(VLOOKUP(N190,Dropdown!$C$2:$D$15,2,FALSE),"100%"))*IF(ISBLANK(O190),"100%",_xlfn.IFNA(VLOOKUP(O190,Dropdown!$C$2:$D$15,2,FALSE),"100%"))*IF(ISBLANK(P190),"100%",_xlfn.IFNA(VLOOKUP(P190,Dropdown!$C$2:$D$15,2,FALSE),"100%"))</f>
        <v>1</v>
      </c>
      <c r="R190" s="57"/>
      <c r="S190" s="54">
        <f>_xlfn.IFNA((VLOOKUP(CONCATENATE($L190,$M190),'2025 Fee Schedule'!$C:$F,4,FALSE)*$Q190)*$R190,0)</f>
        <v>0</v>
      </c>
      <c r="T190" s="23"/>
    </row>
    <row r="191" spans="1:20" x14ac:dyDescent="0.3">
      <c r="A191" s="23"/>
      <c r="B191" s="23"/>
      <c r="C191" s="23"/>
      <c r="D191" s="23"/>
      <c r="E191" s="23"/>
      <c r="F191" s="23"/>
      <c r="G191" s="23"/>
      <c r="I191" s="31"/>
      <c r="J191" s="31"/>
      <c r="K191" s="31"/>
      <c r="L191" s="26"/>
      <c r="M191" s="24" t="str">
        <f>_xlfn.IFNA(VLOOKUP(N191,Dropdown!$A$2:$A$4,1,FALSE),"")</f>
        <v/>
      </c>
      <c r="N191" s="28"/>
      <c r="O191" s="27"/>
      <c r="P191" s="27"/>
      <c r="Q191" s="51">
        <f>IF(ISBLANK(N191),"100%",_xlfn.IFNA(VLOOKUP(N191,Dropdown!$C$2:$D$15,2,FALSE),"100%"))*IF(ISBLANK(O191),"100%",_xlfn.IFNA(VLOOKUP(O191,Dropdown!$C$2:$D$15,2,FALSE),"100%"))*IF(ISBLANK(P191),"100%",_xlfn.IFNA(VLOOKUP(P191,Dropdown!$C$2:$D$15,2,FALSE),"100%"))</f>
        <v>1</v>
      </c>
      <c r="R191" s="57"/>
      <c r="S191" s="54">
        <f>_xlfn.IFNA((VLOOKUP(CONCATENATE($L191,$M191),'2025 Fee Schedule'!$C:$F,4,FALSE)*$Q191)*$R191,0)</f>
        <v>0</v>
      </c>
      <c r="T191" s="23"/>
    </row>
    <row r="192" spans="1:20" x14ac:dyDescent="0.3">
      <c r="A192" s="23"/>
      <c r="B192" s="23"/>
      <c r="C192" s="23"/>
      <c r="D192" s="23"/>
      <c r="E192" s="23"/>
      <c r="F192" s="23"/>
      <c r="G192" s="23"/>
      <c r="I192" s="31"/>
      <c r="J192" s="31"/>
      <c r="K192" s="31"/>
      <c r="L192" s="26"/>
      <c r="M192" s="24" t="str">
        <f>_xlfn.IFNA(VLOOKUP(N192,Dropdown!$A$2:$A$4,1,FALSE),"")</f>
        <v/>
      </c>
      <c r="N192" s="28"/>
      <c r="O192" s="27"/>
      <c r="P192" s="27"/>
      <c r="Q192" s="51">
        <f>IF(ISBLANK(N192),"100%",_xlfn.IFNA(VLOOKUP(N192,Dropdown!$C$2:$D$15,2,FALSE),"100%"))*IF(ISBLANK(O192),"100%",_xlfn.IFNA(VLOOKUP(O192,Dropdown!$C$2:$D$15,2,FALSE),"100%"))*IF(ISBLANK(P192),"100%",_xlfn.IFNA(VLOOKUP(P192,Dropdown!$C$2:$D$15,2,FALSE),"100%"))</f>
        <v>1</v>
      </c>
      <c r="R192" s="57"/>
      <c r="S192" s="54">
        <f>_xlfn.IFNA((VLOOKUP(CONCATENATE($L192,$M192),'2025 Fee Schedule'!$C:$F,4,FALSE)*$Q192)*$R192,0)</f>
        <v>0</v>
      </c>
      <c r="T192" s="23"/>
    </row>
    <row r="193" spans="1:20" x14ac:dyDescent="0.3">
      <c r="A193" s="23"/>
      <c r="B193" s="23"/>
      <c r="C193" s="23"/>
      <c r="D193" s="23"/>
      <c r="E193" s="23"/>
      <c r="F193" s="23"/>
      <c r="G193" s="23"/>
      <c r="I193" s="31"/>
      <c r="J193" s="31"/>
      <c r="K193" s="31"/>
      <c r="L193" s="26"/>
      <c r="M193" s="24" t="str">
        <f>_xlfn.IFNA(VLOOKUP(N193,Dropdown!$A$2:$A$4,1,FALSE),"")</f>
        <v/>
      </c>
      <c r="N193" s="28"/>
      <c r="O193" s="27"/>
      <c r="P193" s="27"/>
      <c r="Q193" s="51">
        <f>IF(ISBLANK(N193),"100%",_xlfn.IFNA(VLOOKUP(N193,Dropdown!$C$2:$D$15,2,FALSE),"100%"))*IF(ISBLANK(O193),"100%",_xlfn.IFNA(VLOOKUP(O193,Dropdown!$C$2:$D$15,2,FALSE),"100%"))*IF(ISBLANK(P193),"100%",_xlfn.IFNA(VLOOKUP(P193,Dropdown!$C$2:$D$15,2,FALSE),"100%"))</f>
        <v>1</v>
      </c>
      <c r="R193" s="57"/>
      <c r="S193" s="54">
        <f>_xlfn.IFNA((VLOOKUP(CONCATENATE($L193,$M193),'2025 Fee Schedule'!$C:$F,4,FALSE)*$Q193)*$R193,0)</f>
        <v>0</v>
      </c>
      <c r="T193" s="23"/>
    </row>
    <row r="194" spans="1:20" x14ac:dyDescent="0.3">
      <c r="A194" s="23"/>
      <c r="B194" s="23"/>
      <c r="C194" s="23"/>
      <c r="D194" s="23"/>
      <c r="E194" s="23"/>
      <c r="F194" s="23"/>
      <c r="G194" s="23"/>
      <c r="I194" s="31"/>
      <c r="J194" s="31"/>
      <c r="K194" s="31"/>
      <c r="L194" s="26"/>
      <c r="M194" s="24" t="str">
        <f>_xlfn.IFNA(VLOOKUP(N194,Dropdown!$A$2:$A$4,1,FALSE),"")</f>
        <v/>
      </c>
      <c r="N194" s="28"/>
      <c r="O194" s="27"/>
      <c r="P194" s="27"/>
      <c r="Q194" s="51">
        <f>IF(ISBLANK(N194),"100%",_xlfn.IFNA(VLOOKUP(N194,Dropdown!$C$2:$D$15,2,FALSE),"100%"))*IF(ISBLANK(O194),"100%",_xlfn.IFNA(VLOOKUP(O194,Dropdown!$C$2:$D$15,2,FALSE),"100%"))*IF(ISBLANK(P194),"100%",_xlfn.IFNA(VLOOKUP(P194,Dropdown!$C$2:$D$15,2,FALSE),"100%"))</f>
        <v>1</v>
      </c>
      <c r="R194" s="57"/>
      <c r="S194" s="54">
        <f>_xlfn.IFNA((VLOOKUP(CONCATENATE($L194,$M194),'2025 Fee Schedule'!$C:$F,4,FALSE)*$Q194)*$R194,0)</f>
        <v>0</v>
      </c>
      <c r="T194" s="23"/>
    </row>
    <row r="195" spans="1:20" x14ac:dyDescent="0.3">
      <c r="A195" s="23"/>
      <c r="B195" s="23"/>
      <c r="C195" s="23"/>
      <c r="D195" s="23"/>
      <c r="E195" s="23"/>
      <c r="F195" s="23"/>
      <c r="G195" s="23"/>
      <c r="I195" s="31"/>
      <c r="J195" s="31"/>
      <c r="K195" s="31"/>
      <c r="L195" s="26"/>
      <c r="M195" s="24" t="str">
        <f>_xlfn.IFNA(VLOOKUP(N195,Dropdown!$A$2:$A$4,1,FALSE),"")</f>
        <v/>
      </c>
      <c r="N195" s="28"/>
      <c r="O195" s="27"/>
      <c r="P195" s="27"/>
      <c r="Q195" s="51">
        <f>IF(ISBLANK(N195),"100%",_xlfn.IFNA(VLOOKUP(N195,Dropdown!$C$2:$D$15,2,FALSE),"100%"))*IF(ISBLANK(O195),"100%",_xlfn.IFNA(VLOOKUP(O195,Dropdown!$C$2:$D$15,2,FALSE),"100%"))*IF(ISBLANK(P195),"100%",_xlfn.IFNA(VLOOKUP(P195,Dropdown!$C$2:$D$15,2,FALSE),"100%"))</f>
        <v>1</v>
      </c>
      <c r="R195" s="57"/>
      <c r="S195" s="54">
        <f>_xlfn.IFNA((VLOOKUP(CONCATENATE($L195,$M195),'2025 Fee Schedule'!$C:$F,4,FALSE)*$Q195)*$R195,0)</f>
        <v>0</v>
      </c>
      <c r="T195" s="23"/>
    </row>
    <row r="196" spans="1:20" x14ac:dyDescent="0.3">
      <c r="A196" s="23"/>
      <c r="B196" s="23"/>
      <c r="C196" s="23"/>
      <c r="D196" s="23"/>
      <c r="E196" s="23"/>
      <c r="F196" s="23"/>
      <c r="G196" s="23"/>
      <c r="I196" s="31"/>
      <c r="J196" s="31"/>
      <c r="K196" s="31"/>
      <c r="L196" s="26"/>
      <c r="M196" s="24" t="str">
        <f>_xlfn.IFNA(VLOOKUP(N196,Dropdown!$A$2:$A$4,1,FALSE),"")</f>
        <v/>
      </c>
      <c r="N196" s="28"/>
      <c r="O196" s="27"/>
      <c r="P196" s="27"/>
      <c r="Q196" s="51">
        <f>IF(ISBLANK(N196),"100%",_xlfn.IFNA(VLOOKUP(N196,Dropdown!$C$2:$D$15,2,FALSE),"100%"))*IF(ISBLANK(O196),"100%",_xlfn.IFNA(VLOOKUP(O196,Dropdown!$C$2:$D$15,2,FALSE),"100%"))*IF(ISBLANK(P196),"100%",_xlfn.IFNA(VLOOKUP(P196,Dropdown!$C$2:$D$15,2,FALSE),"100%"))</f>
        <v>1</v>
      </c>
      <c r="R196" s="57"/>
      <c r="S196" s="54">
        <f>_xlfn.IFNA((VLOOKUP(CONCATENATE($L196,$M196),'2025 Fee Schedule'!$C:$F,4,FALSE)*$Q196)*$R196,0)</f>
        <v>0</v>
      </c>
      <c r="T196" s="23"/>
    </row>
    <row r="197" spans="1:20" x14ac:dyDescent="0.3">
      <c r="A197" s="23"/>
      <c r="B197" s="23"/>
      <c r="C197" s="23"/>
      <c r="D197" s="23"/>
      <c r="E197" s="23"/>
      <c r="F197" s="23"/>
      <c r="G197" s="23"/>
      <c r="I197" s="31"/>
      <c r="J197" s="31"/>
      <c r="K197" s="31"/>
      <c r="L197" s="26"/>
      <c r="M197" s="24" t="str">
        <f>_xlfn.IFNA(VLOOKUP(N197,Dropdown!$A$2:$A$4,1,FALSE),"")</f>
        <v/>
      </c>
      <c r="N197" s="28"/>
      <c r="O197" s="27"/>
      <c r="P197" s="27"/>
      <c r="Q197" s="51">
        <f>IF(ISBLANK(N197),"100%",_xlfn.IFNA(VLOOKUP(N197,Dropdown!$C$2:$D$15,2,FALSE),"100%"))*IF(ISBLANK(O197),"100%",_xlfn.IFNA(VLOOKUP(O197,Dropdown!$C$2:$D$15,2,FALSE),"100%"))*IF(ISBLANK(P197),"100%",_xlfn.IFNA(VLOOKUP(P197,Dropdown!$C$2:$D$15,2,FALSE),"100%"))</f>
        <v>1</v>
      </c>
      <c r="R197" s="57"/>
      <c r="S197" s="54">
        <f>_xlfn.IFNA((VLOOKUP(CONCATENATE($L197,$M197),'2025 Fee Schedule'!$C:$F,4,FALSE)*$Q197)*$R197,0)</f>
        <v>0</v>
      </c>
      <c r="T197" s="23"/>
    </row>
    <row r="198" spans="1:20" x14ac:dyDescent="0.3">
      <c r="A198" s="23"/>
      <c r="B198" s="23"/>
      <c r="C198" s="23"/>
      <c r="D198" s="23"/>
      <c r="E198" s="23"/>
      <c r="F198" s="23"/>
      <c r="G198" s="23"/>
      <c r="I198" s="31"/>
      <c r="J198" s="31"/>
      <c r="K198" s="31"/>
      <c r="L198" s="26"/>
      <c r="M198" s="24" t="str">
        <f>_xlfn.IFNA(VLOOKUP(N198,Dropdown!$A$2:$A$4,1,FALSE),"")</f>
        <v/>
      </c>
      <c r="N198" s="28"/>
      <c r="O198" s="27"/>
      <c r="P198" s="27"/>
      <c r="Q198" s="51">
        <f>IF(ISBLANK(N198),"100%",_xlfn.IFNA(VLOOKUP(N198,Dropdown!$C$2:$D$15,2,FALSE),"100%"))*IF(ISBLANK(O198),"100%",_xlfn.IFNA(VLOOKUP(O198,Dropdown!$C$2:$D$15,2,FALSE),"100%"))*IF(ISBLANK(P198),"100%",_xlfn.IFNA(VLOOKUP(P198,Dropdown!$C$2:$D$15,2,FALSE),"100%"))</f>
        <v>1</v>
      </c>
      <c r="R198" s="57"/>
      <c r="S198" s="54">
        <f>_xlfn.IFNA((VLOOKUP(CONCATENATE($L198,$M198),'2025 Fee Schedule'!$C:$F,4,FALSE)*$Q198)*$R198,0)</f>
        <v>0</v>
      </c>
      <c r="T198" s="23"/>
    </row>
    <row r="199" spans="1:20" x14ac:dyDescent="0.3">
      <c r="A199" s="23"/>
      <c r="B199" s="23"/>
      <c r="C199" s="23"/>
      <c r="D199" s="23"/>
      <c r="E199" s="23"/>
      <c r="F199" s="23"/>
      <c r="G199" s="23"/>
      <c r="I199" s="31"/>
      <c r="J199" s="31"/>
      <c r="K199" s="31"/>
      <c r="L199" s="26"/>
      <c r="M199" s="24" t="str">
        <f>_xlfn.IFNA(VLOOKUP(N199,Dropdown!$A$2:$A$4,1,FALSE),"")</f>
        <v/>
      </c>
      <c r="N199" s="28"/>
      <c r="O199" s="27"/>
      <c r="P199" s="27"/>
      <c r="Q199" s="51">
        <f>IF(ISBLANK(N199),"100%",_xlfn.IFNA(VLOOKUP(N199,Dropdown!$C$2:$D$15,2,FALSE),"100%"))*IF(ISBLANK(O199),"100%",_xlfn.IFNA(VLOOKUP(O199,Dropdown!$C$2:$D$15,2,FALSE),"100%"))*IF(ISBLANK(P199),"100%",_xlfn.IFNA(VLOOKUP(P199,Dropdown!$C$2:$D$15,2,FALSE),"100%"))</f>
        <v>1</v>
      </c>
      <c r="R199" s="57"/>
      <c r="S199" s="54">
        <f>_xlfn.IFNA((VLOOKUP(CONCATENATE($L199,$M199),'2025 Fee Schedule'!$C:$F,4,FALSE)*$Q199)*$R199,0)</f>
        <v>0</v>
      </c>
      <c r="T199" s="23"/>
    </row>
    <row r="200" spans="1:20" x14ac:dyDescent="0.3">
      <c r="A200" s="23"/>
      <c r="B200" s="23"/>
      <c r="C200" s="23"/>
      <c r="D200" s="23"/>
      <c r="E200" s="23"/>
      <c r="F200" s="23"/>
      <c r="G200" s="23"/>
      <c r="I200" s="31"/>
      <c r="J200" s="31"/>
      <c r="K200" s="31"/>
      <c r="L200" s="26"/>
      <c r="M200" s="24" t="str">
        <f>_xlfn.IFNA(VLOOKUP(N200,Dropdown!$A$2:$A$4,1,FALSE),"")</f>
        <v/>
      </c>
      <c r="N200" s="28"/>
      <c r="O200" s="27"/>
      <c r="P200" s="27"/>
      <c r="Q200" s="51">
        <f>IF(ISBLANK(N200),"100%",_xlfn.IFNA(VLOOKUP(N200,Dropdown!$C$2:$D$15,2,FALSE),"100%"))*IF(ISBLANK(O200),"100%",_xlfn.IFNA(VLOOKUP(O200,Dropdown!$C$2:$D$15,2,FALSE),"100%"))*IF(ISBLANK(P200),"100%",_xlfn.IFNA(VLOOKUP(P200,Dropdown!$C$2:$D$15,2,FALSE),"100%"))</f>
        <v>1</v>
      </c>
      <c r="R200" s="57"/>
      <c r="S200" s="54">
        <f>_xlfn.IFNA((VLOOKUP(CONCATENATE($L200,$M200),'2025 Fee Schedule'!$C:$F,4,FALSE)*$Q200)*$R200,0)</f>
        <v>0</v>
      </c>
      <c r="T200" s="23"/>
    </row>
    <row r="201" spans="1:20" x14ac:dyDescent="0.3">
      <c r="A201" s="23"/>
      <c r="B201" s="23"/>
      <c r="C201" s="23"/>
      <c r="D201" s="23"/>
      <c r="E201" s="23"/>
      <c r="F201" s="23"/>
      <c r="G201" s="23"/>
      <c r="I201" s="31"/>
      <c r="J201" s="31"/>
      <c r="K201" s="31"/>
      <c r="L201" s="26"/>
      <c r="M201" s="24" t="str">
        <f>_xlfn.IFNA(VLOOKUP(N201,Dropdown!$A$2:$A$4,1,FALSE),"")</f>
        <v/>
      </c>
      <c r="N201" s="28"/>
      <c r="O201" s="27"/>
      <c r="P201" s="27"/>
      <c r="Q201" s="51">
        <f>IF(ISBLANK(N201),"100%",_xlfn.IFNA(VLOOKUP(N201,Dropdown!$C$2:$D$15,2,FALSE),"100%"))*IF(ISBLANK(O201),"100%",_xlfn.IFNA(VLOOKUP(O201,Dropdown!$C$2:$D$15,2,FALSE),"100%"))*IF(ISBLANK(P201),"100%",_xlfn.IFNA(VLOOKUP(P201,Dropdown!$C$2:$D$15,2,FALSE),"100%"))</f>
        <v>1</v>
      </c>
      <c r="R201" s="57"/>
      <c r="S201" s="54">
        <f>_xlfn.IFNA((VLOOKUP(CONCATENATE($L201,$M201),'2025 Fee Schedule'!$C:$F,4,FALSE)*$Q201)*$R201,0)</f>
        <v>0</v>
      </c>
      <c r="T201" s="23"/>
    </row>
    <row r="202" spans="1:20" x14ac:dyDescent="0.3">
      <c r="A202" s="23"/>
      <c r="B202" s="23"/>
      <c r="C202" s="23"/>
      <c r="D202" s="23"/>
      <c r="E202" s="23"/>
      <c r="F202" s="23"/>
      <c r="G202" s="23"/>
      <c r="I202" s="31"/>
      <c r="J202" s="31"/>
      <c r="K202" s="31"/>
      <c r="L202" s="26"/>
      <c r="M202" s="24" t="str">
        <f>_xlfn.IFNA(VLOOKUP(N202,Dropdown!$A$2:$A$4,1,FALSE),"")</f>
        <v/>
      </c>
      <c r="N202" s="28"/>
      <c r="O202" s="27"/>
      <c r="P202" s="27"/>
      <c r="Q202" s="51">
        <f>IF(ISBLANK(N202),"100%",_xlfn.IFNA(VLOOKUP(N202,Dropdown!$C$2:$D$15,2,FALSE),"100%"))*IF(ISBLANK(O202),"100%",_xlfn.IFNA(VLOOKUP(O202,Dropdown!$C$2:$D$15,2,FALSE),"100%"))*IF(ISBLANK(P202),"100%",_xlfn.IFNA(VLOOKUP(P202,Dropdown!$C$2:$D$15,2,FALSE),"100%"))</f>
        <v>1</v>
      </c>
      <c r="R202" s="57"/>
      <c r="S202" s="54">
        <f>_xlfn.IFNA((VLOOKUP(CONCATENATE($L202,$M202),'2025 Fee Schedule'!$C:$F,4,FALSE)*$Q202)*$R202,0)</f>
        <v>0</v>
      </c>
      <c r="T202" s="23"/>
    </row>
    <row r="203" spans="1:20" x14ac:dyDescent="0.3">
      <c r="A203" s="23"/>
      <c r="B203" s="23"/>
      <c r="C203" s="23"/>
      <c r="D203" s="23"/>
      <c r="E203" s="23"/>
      <c r="F203" s="23"/>
      <c r="G203" s="23"/>
      <c r="I203" s="31"/>
      <c r="J203" s="31"/>
      <c r="K203" s="31"/>
      <c r="L203" s="26"/>
      <c r="M203" s="24" t="str">
        <f>_xlfn.IFNA(VLOOKUP(N203,Dropdown!$A$2:$A$4,1,FALSE),"")</f>
        <v/>
      </c>
      <c r="N203" s="28"/>
      <c r="O203" s="27"/>
      <c r="P203" s="27"/>
      <c r="Q203" s="51">
        <f>IF(ISBLANK(N203),"100%",_xlfn.IFNA(VLOOKUP(N203,Dropdown!$C$2:$D$15,2,FALSE),"100%"))*IF(ISBLANK(O203),"100%",_xlfn.IFNA(VLOOKUP(O203,Dropdown!$C$2:$D$15,2,FALSE),"100%"))*IF(ISBLANK(P203),"100%",_xlfn.IFNA(VLOOKUP(P203,Dropdown!$C$2:$D$15,2,FALSE),"100%"))</f>
        <v>1</v>
      </c>
      <c r="R203" s="57"/>
      <c r="S203" s="54">
        <f>_xlfn.IFNA((VLOOKUP(CONCATENATE($L203,$M203),'2025 Fee Schedule'!$C:$F,4,FALSE)*$Q203)*$R203,0)</f>
        <v>0</v>
      </c>
      <c r="T203" s="23"/>
    </row>
    <row r="204" spans="1:20" x14ac:dyDescent="0.3">
      <c r="A204" s="23"/>
      <c r="B204" s="23"/>
      <c r="C204" s="23"/>
      <c r="D204" s="23"/>
      <c r="E204" s="23"/>
      <c r="F204" s="23"/>
      <c r="G204" s="23"/>
      <c r="I204" s="31"/>
      <c r="J204" s="31"/>
      <c r="K204" s="31"/>
      <c r="L204" s="26"/>
      <c r="M204" s="24" t="str">
        <f>_xlfn.IFNA(VLOOKUP(N204,Dropdown!$A$2:$A$4,1,FALSE),"")</f>
        <v/>
      </c>
      <c r="N204" s="28"/>
      <c r="O204" s="27"/>
      <c r="P204" s="27"/>
      <c r="Q204" s="51">
        <f>IF(ISBLANK(N204),"100%",_xlfn.IFNA(VLOOKUP(N204,Dropdown!$C$2:$D$15,2,FALSE),"100%"))*IF(ISBLANK(O204),"100%",_xlfn.IFNA(VLOOKUP(O204,Dropdown!$C$2:$D$15,2,FALSE),"100%"))*IF(ISBLANK(P204),"100%",_xlfn.IFNA(VLOOKUP(P204,Dropdown!$C$2:$D$15,2,FALSE),"100%"))</f>
        <v>1</v>
      </c>
      <c r="R204" s="57"/>
      <c r="S204" s="54">
        <f>_xlfn.IFNA((VLOOKUP(CONCATENATE($L204,$M204),'2025 Fee Schedule'!$C:$F,4,FALSE)*$Q204)*$R204,0)</f>
        <v>0</v>
      </c>
      <c r="T204" s="23"/>
    </row>
    <row r="205" spans="1:20" x14ac:dyDescent="0.3">
      <c r="A205" s="23"/>
      <c r="B205" s="23"/>
      <c r="C205" s="23"/>
      <c r="D205" s="23"/>
      <c r="E205" s="23"/>
      <c r="F205" s="23"/>
      <c r="G205" s="23"/>
      <c r="I205" s="31"/>
      <c r="J205" s="31"/>
      <c r="K205" s="31"/>
      <c r="L205" s="26"/>
      <c r="M205" s="24" t="str">
        <f>_xlfn.IFNA(VLOOKUP(N205,Dropdown!$A$2:$A$4,1,FALSE),"")</f>
        <v/>
      </c>
      <c r="N205" s="28"/>
      <c r="O205" s="27"/>
      <c r="P205" s="27"/>
      <c r="Q205" s="51">
        <f>IF(ISBLANK(N205),"100%",_xlfn.IFNA(VLOOKUP(N205,Dropdown!$C$2:$D$15,2,FALSE),"100%"))*IF(ISBLANK(O205),"100%",_xlfn.IFNA(VLOOKUP(O205,Dropdown!$C$2:$D$15,2,FALSE),"100%"))*IF(ISBLANK(P205),"100%",_xlfn.IFNA(VLOOKUP(P205,Dropdown!$C$2:$D$15,2,FALSE),"100%"))</f>
        <v>1</v>
      </c>
      <c r="R205" s="57"/>
      <c r="S205" s="54">
        <f>_xlfn.IFNA((VLOOKUP(CONCATENATE($L205,$M205),'2025 Fee Schedule'!$C:$F,4,FALSE)*$Q205)*$R205,0)</f>
        <v>0</v>
      </c>
      <c r="T205" s="23"/>
    </row>
    <row r="206" spans="1:20" x14ac:dyDescent="0.3">
      <c r="A206" s="23"/>
      <c r="B206" s="23"/>
      <c r="C206" s="23"/>
      <c r="D206" s="23"/>
      <c r="E206" s="23"/>
      <c r="F206" s="23"/>
      <c r="G206" s="23"/>
      <c r="I206" s="31"/>
      <c r="J206" s="31"/>
      <c r="K206" s="31"/>
      <c r="L206" s="26"/>
      <c r="M206" s="24" t="str">
        <f>_xlfn.IFNA(VLOOKUP(N206,Dropdown!$A$2:$A$4,1,FALSE),"")</f>
        <v/>
      </c>
      <c r="N206" s="28"/>
      <c r="O206" s="27"/>
      <c r="P206" s="27"/>
      <c r="Q206" s="51">
        <f>IF(ISBLANK(N206),"100%",_xlfn.IFNA(VLOOKUP(N206,Dropdown!$C$2:$D$15,2,FALSE),"100%"))*IF(ISBLANK(O206),"100%",_xlfn.IFNA(VLOOKUP(O206,Dropdown!$C$2:$D$15,2,FALSE),"100%"))*IF(ISBLANK(P206),"100%",_xlfn.IFNA(VLOOKUP(P206,Dropdown!$C$2:$D$15,2,FALSE),"100%"))</f>
        <v>1</v>
      </c>
      <c r="R206" s="57"/>
      <c r="S206" s="54">
        <f>_xlfn.IFNA((VLOOKUP(CONCATENATE($L206,$M206),'2025 Fee Schedule'!$C:$F,4,FALSE)*$Q206)*$R206,0)</f>
        <v>0</v>
      </c>
      <c r="T206" s="23"/>
    </row>
    <row r="207" spans="1:20" x14ac:dyDescent="0.3">
      <c r="A207" s="23"/>
      <c r="B207" s="23"/>
      <c r="C207" s="23"/>
      <c r="D207" s="23"/>
      <c r="E207" s="23"/>
      <c r="F207" s="23"/>
      <c r="G207" s="23"/>
      <c r="I207" s="31"/>
      <c r="J207" s="31"/>
      <c r="K207" s="31"/>
      <c r="L207" s="26"/>
      <c r="M207" s="24" t="str">
        <f>_xlfn.IFNA(VLOOKUP(N207,Dropdown!$A$2:$A$4,1,FALSE),"")</f>
        <v/>
      </c>
      <c r="N207" s="28"/>
      <c r="O207" s="27"/>
      <c r="P207" s="27"/>
      <c r="Q207" s="51">
        <f>IF(ISBLANK(N207),"100%",_xlfn.IFNA(VLOOKUP(N207,Dropdown!$C$2:$D$15,2,FALSE),"100%"))*IF(ISBLANK(O207),"100%",_xlfn.IFNA(VLOOKUP(O207,Dropdown!$C$2:$D$15,2,FALSE),"100%"))*IF(ISBLANK(P207),"100%",_xlfn.IFNA(VLOOKUP(P207,Dropdown!$C$2:$D$15,2,FALSE),"100%"))</f>
        <v>1</v>
      </c>
      <c r="R207" s="57"/>
      <c r="S207" s="54">
        <f>_xlfn.IFNA((VLOOKUP(CONCATENATE($L207,$M207),'2025 Fee Schedule'!$C:$F,4,FALSE)*$Q207)*$R207,0)</f>
        <v>0</v>
      </c>
      <c r="T207" s="23"/>
    </row>
    <row r="208" spans="1:20" x14ac:dyDescent="0.3">
      <c r="A208" s="23"/>
      <c r="B208" s="23"/>
      <c r="C208" s="23"/>
      <c r="D208" s="23"/>
      <c r="E208" s="23"/>
      <c r="F208" s="23"/>
      <c r="G208" s="23"/>
      <c r="I208" s="31"/>
      <c r="J208" s="31"/>
      <c r="K208" s="31"/>
      <c r="L208" s="26"/>
      <c r="M208" s="24" t="str">
        <f>_xlfn.IFNA(VLOOKUP(N208,Dropdown!$A$2:$A$4,1,FALSE),"")</f>
        <v/>
      </c>
      <c r="N208" s="28"/>
      <c r="O208" s="27"/>
      <c r="P208" s="27"/>
      <c r="Q208" s="51">
        <f>IF(ISBLANK(N208),"100%",_xlfn.IFNA(VLOOKUP(N208,Dropdown!$C$2:$D$15,2,FALSE),"100%"))*IF(ISBLANK(O208),"100%",_xlfn.IFNA(VLOOKUP(O208,Dropdown!$C$2:$D$15,2,FALSE),"100%"))*IF(ISBLANK(P208),"100%",_xlfn.IFNA(VLOOKUP(P208,Dropdown!$C$2:$D$15,2,FALSE),"100%"))</f>
        <v>1</v>
      </c>
      <c r="R208" s="57"/>
      <c r="S208" s="54">
        <f>_xlfn.IFNA((VLOOKUP(CONCATENATE($L208,$M208),'2025 Fee Schedule'!$C:$F,4,FALSE)*$Q208)*$R208,0)</f>
        <v>0</v>
      </c>
      <c r="T208" s="23"/>
    </row>
    <row r="209" spans="1:20" x14ac:dyDescent="0.3">
      <c r="A209" s="23"/>
      <c r="B209" s="23"/>
      <c r="C209" s="23"/>
      <c r="D209" s="23"/>
      <c r="E209" s="23"/>
      <c r="F209" s="23"/>
      <c r="G209" s="23"/>
      <c r="I209" s="31"/>
      <c r="J209" s="31"/>
      <c r="K209" s="31"/>
      <c r="L209" s="26"/>
      <c r="M209" s="24" t="str">
        <f>_xlfn.IFNA(VLOOKUP(N209,Dropdown!$A$2:$A$4,1,FALSE),"")</f>
        <v/>
      </c>
      <c r="N209" s="28"/>
      <c r="O209" s="27"/>
      <c r="P209" s="27"/>
      <c r="Q209" s="51">
        <f>IF(ISBLANK(N209),"100%",_xlfn.IFNA(VLOOKUP(N209,Dropdown!$C$2:$D$15,2,FALSE),"100%"))*IF(ISBLANK(O209),"100%",_xlfn.IFNA(VLOOKUP(O209,Dropdown!$C$2:$D$15,2,FALSE),"100%"))*IF(ISBLANK(P209),"100%",_xlfn.IFNA(VLOOKUP(P209,Dropdown!$C$2:$D$15,2,FALSE),"100%"))</f>
        <v>1</v>
      </c>
      <c r="R209" s="57"/>
      <c r="S209" s="54">
        <f>_xlfn.IFNA((VLOOKUP(CONCATENATE($L209,$M209),'2025 Fee Schedule'!$C:$F,4,FALSE)*$Q209)*$R209,0)</f>
        <v>0</v>
      </c>
      <c r="T209" s="23"/>
    </row>
    <row r="210" spans="1:20" x14ac:dyDescent="0.3">
      <c r="A210" s="23"/>
      <c r="B210" s="23"/>
      <c r="C210" s="23"/>
      <c r="D210" s="23"/>
      <c r="E210" s="23"/>
      <c r="F210" s="23"/>
      <c r="G210" s="23"/>
      <c r="I210" s="31"/>
      <c r="J210" s="31"/>
      <c r="K210" s="31"/>
      <c r="L210" s="26"/>
      <c r="M210" s="24" t="str">
        <f>_xlfn.IFNA(VLOOKUP(N210,Dropdown!$A$2:$A$4,1,FALSE),"")</f>
        <v/>
      </c>
      <c r="N210" s="28"/>
      <c r="O210" s="27"/>
      <c r="P210" s="27"/>
      <c r="Q210" s="51">
        <f>IF(ISBLANK(N210),"100%",_xlfn.IFNA(VLOOKUP(N210,Dropdown!$C$2:$D$15,2,FALSE),"100%"))*IF(ISBLANK(O210),"100%",_xlfn.IFNA(VLOOKUP(O210,Dropdown!$C$2:$D$15,2,FALSE),"100%"))*IF(ISBLANK(P210),"100%",_xlfn.IFNA(VLOOKUP(P210,Dropdown!$C$2:$D$15,2,FALSE),"100%"))</f>
        <v>1</v>
      </c>
      <c r="R210" s="57"/>
      <c r="S210" s="54">
        <f>_xlfn.IFNA((VLOOKUP(CONCATENATE($L210,$M210),'2025 Fee Schedule'!$C:$F,4,FALSE)*$Q210)*$R210,0)</f>
        <v>0</v>
      </c>
      <c r="T210" s="23"/>
    </row>
    <row r="211" spans="1:20" x14ac:dyDescent="0.3">
      <c r="A211" s="23"/>
      <c r="B211" s="23"/>
      <c r="C211" s="23"/>
      <c r="D211" s="23"/>
      <c r="E211" s="23"/>
      <c r="F211" s="23"/>
      <c r="G211" s="23"/>
      <c r="I211" s="31"/>
      <c r="J211" s="31"/>
      <c r="K211" s="31"/>
      <c r="L211" s="26"/>
      <c r="M211" s="24" t="str">
        <f>_xlfn.IFNA(VLOOKUP(N211,Dropdown!$A$2:$A$4,1,FALSE),"")</f>
        <v/>
      </c>
      <c r="N211" s="28"/>
      <c r="O211" s="27"/>
      <c r="P211" s="27"/>
      <c r="Q211" s="51">
        <f>IF(ISBLANK(N211),"100%",_xlfn.IFNA(VLOOKUP(N211,Dropdown!$C$2:$D$15,2,FALSE),"100%"))*IF(ISBLANK(O211),"100%",_xlfn.IFNA(VLOOKUP(O211,Dropdown!$C$2:$D$15,2,FALSE),"100%"))*IF(ISBLANK(P211),"100%",_xlfn.IFNA(VLOOKUP(P211,Dropdown!$C$2:$D$15,2,FALSE),"100%"))</f>
        <v>1</v>
      </c>
      <c r="R211" s="57"/>
      <c r="S211" s="54">
        <f>_xlfn.IFNA((VLOOKUP(CONCATENATE($L211,$M211),'2025 Fee Schedule'!$C:$F,4,FALSE)*$Q211)*$R211,0)</f>
        <v>0</v>
      </c>
      <c r="T211" s="23"/>
    </row>
    <row r="212" spans="1:20" x14ac:dyDescent="0.3">
      <c r="A212" s="23"/>
      <c r="B212" s="23"/>
      <c r="C212" s="23"/>
      <c r="D212" s="23"/>
      <c r="E212" s="23"/>
      <c r="F212" s="23"/>
      <c r="G212" s="23"/>
      <c r="I212" s="31"/>
      <c r="J212" s="31"/>
      <c r="K212" s="31"/>
      <c r="L212" s="26"/>
      <c r="M212" s="24" t="str">
        <f>_xlfn.IFNA(VLOOKUP(N212,Dropdown!$A$2:$A$4,1,FALSE),"")</f>
        <v/>
      </c>
      <c r="N212" s="28"/>
      <c r="O212" s="27"/>
      <c r="P212" s="27"/>
      <c r="Q212" s="51">
        <f>IF(ISBLANK(N212),"100%",_xlfn.IFNA(VLOOKUP(N212,Dropdown!$C$2:$D$15,2,FALSE),"100%"))*IF(ISBLANK(O212),"100%",_xlfn.IFNA(VLOOKUP(O212,Dropdown!$C$2:$D$15,2,FALSE),"100%"))*IF(ISBLANK(P212),"100%",_xlfn.IFNA(VLOOKUP(P212,Dropdown!$C$2:$D$15,2,FALSE),"100%"))</f>
        <v>1</v>
      </c>
      <c r="R212" s="57"/>
      <c r="S212" s="54">
        <f>_xlfn.IFNA((VLOOKUP(CONCATENATE($L212,$M212),'2025 Fee Schedule'!$C:$F,4,FALSE)*$Q212)*$R212,0)</f>
        <v>0</v>
      </c>
      <c r="T212" s="23"/>
    </row>
    <row r="213" spans="1:20" x14ac:dyDescent="0.3">
      <c r="A213" s="23"/>
      <c r="B213" s="23"/>
      <c r="C213" s="23"/>
      <c r="D213" s="23"/>
      <c r="E213" s="23"/>
      <c r="F213" s="23"/>
      <c r="G213" s="23"/>
      <c r="I213" s="31"/>
      <c r="J213" s="31"/>
      <c r="K213" s="31"/>
      <c r="L213" s="26"/>
      <c r="M213" s="24" t="str">
        <f>_xlfn.IFNA(VLOOKUP(N213,Dropdown!$A$2:$A$4,1,FALSE),"")</f>
        <v/>
      </c>
      <c r="N213" s="28"/>
      <c r="O213" s="27"/>
      <c r="P213" s="27"/>
      <c r="Q213" s="51">
        <f>IF(ISBLANK(N213),"100%",_xlfn.IFNA(VLOOKUP(N213,Dropdown!$C$2:$D$15,2,FALSE),"100%"))*IF(ISBLANK(O213),"100%",_xlfn.IFNA(VLOOKUP(O213,Dropdown!$C$2:$D$15,2,FALSE),"100%"))*IF(ISBLANK(P213),"100%",_xlfn.IFNA(VLOOKUP(P213,Dropdown!$C$2:$D$15,2,FALSE),"100%"))</f>
        <v>1</v>
      </c>
      <c r="R213" s="57"/>
      <c r="S213" s="54">
        <f>_xlfn.IFNA((VLOOKUP(CONCATENATE($L213,$M213),'2025 Fee Schedule'!$C:$F,4,FALSE)*$Q213)*$R213,0)</f>
        <v>0</v>
      </c>
      <c r="T213" s="23"/>
    </row>
    <row r="214" spans="1:20" x14ac:dyDescent="0.3">
      <c r="A214" s="23"/>
      <c r="B214" s="23"/>
      <c r="C214" s="23"/>
      <c r="D214" s="23"/>
      <c r="E214" s="23"/>
      <c r="F214" s="23"/>
      <c r="G214" s="23"/>
      <c r="I214" s="31"/>
      <c r="J214" s="31"/>
      <c r="K214" s="31"/>
      <c r="L214" s="26"/>
      <c r="M214" s="24" t="str">
        <f>_xlfn.IFNA(VLOOKUP(N214,Dropdown!$A$2:$A$4,1,FALSE),"")</f>
        <v/>
      </c>
      <c r="N214" s="28"/>
      <c r="O214" s="27"/>
      <c r="P214" s="27"/>
      <c r="Q214" s="51">
        <f>IF(ISBLANK(N214),"100%",_xlfn.IFNA(VLOOKUP(N214,Dropdown!$C$2:$D$15,2,FALSE),"100%"))*IF(ISBLANK(O214),"100%",_xlfn.IFNA(VLOOKUP(O214,Dropdown!$C$2:$D$15,2,FALSE),"100%"))*IF(ISBLANK(P214),"100%",_xlfn.IFNA(VLOOKUP(P214,Dropdown!$C$2:$D$15,2,FALSE),"100%"))</f>
        <v>1</v>
      </c>
      <c r="R214" s="57"/>
      <c r="S214" s="54">
        <f>_xlfn.IFNA((VLOOKUP(CONCATENATE($L214,$M214),'2025 Fee Schedule'!$C:$F,4,FALSE)*$Q214)*$R214,0)</f>
        <v>0</v>
      </c>
      <c r="T214" s="23"/>
    </row>
    <row r="215" spans="1:20" x14ac:dyDescent="0.3">
      <c r="A215" s="23"/>
      <c r="B215" s="23"/>
      <c r="C215" s="23"/>
      <c r="D215" s="23"/>
      <c r="E215" s="23"/>
      <c r="F215" s="23"/>
      <c r="G215" s="23"/>
      <c r="I215" s="31"/>
      <c r="J215" s="31"/>
      <c r="K215" s="31"/>
      <c r="L215" s="26"/>
      <c r="M215" s="24" t="str">
        <f>_xlfn.IFNA(VLOOKUP(N215,Dropdown!$A$2:$A$4,1,FALSE),"")</f>
        <v/>
      </c>
      <c r="N215" s="28"/>
      <c r="O215" s="27"/>
      <c r="P215" s="27"/>
      <c r="Q215" s="51">
        <f>IF(ISBLANK(N215),"100%",_xlfn.IFNA(VLOOKUP(N215,Dropdown!$C$2:$D$15,2,FALSE),"100%"))*IF(ISBLANK(O215),"100%",_xlfn.IFNA(VLOOKUP(O215,Dropdown!$C$2:$D$15,2,FALSE),"100%"))*IF(ISBLANK(P215),"100%",_xlfn.IFNA(VLOOKUP(P215,Dropdown!$C$2:$D$15,2,FALSE),"100%"))</f>
        <v>1</v>
      </c>
      <c r="R215" s="57"/>
      <c r="S215" s="54">
        <f>_xlfn.IFNA((VLOOKUP(CONCATENATE($L215,$M215),'2025 Fee Schedule'!$C:$F,4,FALSE)*$Q215)*$R215,0)</f>
        <v>0</v>
      </c>
      <c r="T215" s="23"/>
    </row>
    <row r="216" spans="1:20" x14ac:dyDescent="0.3">
      <c r="A216" s="23"/>
      <c r="B216" s="23"/>
      <c r="C216" s="23"/>
      <c r="D216" s="23"/>
      <c r="E216" s="23"/>
      <c r="F216" s="23"/>
      <c r="G216" s="23"/>
      <c r="I216" s="31"/>
      <c r="J216" s="31"/>
      <c r="K216" s="31"/>
      <c r="L216" s="26"/>
      <c r="M216" s="24" t="str">
        <f>_xlfn.IFNA(VLOOKUP(N216,Dropdown!$A$2:$A$4,1,FALSE),"")</f>
        <v/>
      </c>
      <c r="N216" s="28"/>
      <c r="O216" s="27"/>
      <c r="P216" s="27"/>
      <c r="Q216" s="51">
        <f>IF(ISBLANK(N216),"100%",_xlfn.IFNA(VLOOKUP(N216,Dropdown!$C$2:$D$15,2,FALSE),"100%"))*IF(ISBLANK(O216),"100%",_xlfn.IFNA(VLOOKUP(O216,Dropdown!$C$2:$D$15,2,FALSE),"100%"))*IF(ISBLANK(P216),"100%",_xlfn.IFNA(VLOOKUP(P216,Dropdown!$C$2:$D$15,2,FALSE),"100%"))</f>
        <v>1</v>
      </c>
      <c r="R216" s="57"/>
      <c r="S216" s="54">
        <f>_xlfn.IFNA((VLOOKUP(CONCATENATE($L216,$M216),'2025 Fee Schedule'!$C:$F,4,FALSE)*$Q216)*$R216,0)</f>
        <v>0</v>
      </c>
      <c r="T216" s="23"/>
    </row>
    <row r="217" spans="1:20" x14ac:dyDescent="0.3">
      <c r="A217" s="23"/>
      <c r="B217" s="23"/>
      <c r="C217" s="23"/>
      <c r="D217" s="23"/>
      <c r="E217" s="23"/>
      <c r="F217" s="23"/>
      <c r="G217" s="23"/>
      <c r="I217" s="31"/>
      <c r="J217" s="31"/>
      <c r="K217" s="31"/>
      <c r="L217" s="26"/>
      <c r="M217" s="24" t="str">
        <f>_xlfn.IFNA(VLOOKUP(N217,Dropdown!$A$2:$A$4,1,FALSE),"")</f>
        <v/>
      </c>
      <c r="N217" s="28"/>
      <c r="O217" s="27"/>
      <c r="P217" s="27"/>
      <c r="Q217" s="51">
        <f>IF(ISBLANK(N217),"100%",_xlfn.IFNA(VLOOKUP(N217,Dropdown!$C$2:$D$15,2,FALSE),"100%"))*IF(ISBLANK(O217),"100%",_xlfn.IFNA(VLOOKUP(O217,Dropdown!$C$2:$D$15,2,FALSE),"100%"))*IF(ISBLANK(P217),"100%",_xlfn.IFNA(VLOOKUP(P217,Dropdown!$C$2:$D$15,2,FALSE),"100%"))</f>
        <v>1</v>
      </c>
      <c r="R217" s="57"/>
      <c r="S217" s="54">
        <f>_xlfn.IFNA((VLOOKUP(CONCATENATE($L217,$M217),'2025 Fee Schedule'!$C:$F,4,FALSE)*$Q217)*$R217,0)</f>
        <v>0</v>
      </c>
      <c r="T217" s="23"/>
    </row>
    <row r="218" spans="1:20" x14ac:dyDescent="0.3">
      <c r="A218" s="23"/>
      <c r="B218" s="23"/>
      <c r="C218" s="23"/>
      <c r="D218" s="23"/>
      <c r="E218" s="23"/>
      <c r="F218" s="23"/>
      <c r="G218" s="23"/>
      <c r="I218" s="31"/>
      <c r="J218" s="31"/>
      <c r="K218" s="31"/>
      <c r="L218" s="26"/>
      <c r="M218" s="24" t="str">
        <f>_xlfn.IFNA(VLOOKUP(N218,Dropdown!$A$2:$A$4,1,FALSE),"")</f>
        <v/>
      </c>
      <c r="N218" s="28"/>
      <c r="O218" s="27"/>
      <c r="P218" s="27"/>
      <c r="Q218" s="51">
        <f>IF(ISBLANK(N218),"100%",_xlfn.IFNA(VLOOKUP(N218,Dropdown!$C$2:$D$15,2,FALSE),"100%"))*IF(ISBLANK(O218),"100%",_xlfn.IFNA(VLOOKUP(O218,Dropdown!$C$2:$D$15,2,FALSE),"100%"))*IF(ISBLANK(P218),"100%",_xlfn.IFNA(VLOOKUP(P218,Dropdown!$C$2:$D$15,2,FALSE),"100%"))</f>
        <v>1</v>
      </c>
      <c r="R218" s="57"/>
      <c r="S218" s="54">
        <f>_xlfn.IFNA((VLOOKUP(CONCATENATE($L218,$M218),'2025 Fee Schedule'!$C:$F,4,FALSE)*$Q218)*$R218,0)</f>
        <v>0</v>
      </c>
      <c r="T218" s="23"/>
    </row>
    <row r="219" spans="1:20" x14ac:dyDescent="0.3">
      <c r="A219" s="23"/>
      <c r="B219" s="23"/>
      <c r="C219" s="23"/>
      <c r="D219" s="23"/>
      <c r="E219" s="23"/>
      <c r="F219" s="23"/>
      <c r="G219" s="23"/>
      <c r="I219" s="31"/>
      <c r="J219" s="31"/>
      <c r="K219" s="31"/>
      <c r="L219" s="26"/>
      <c r="M219" s="24" t="str">
        <f>_xlfn.IFNA(VLOOKUP(N219,Dropdown!$A$2:$A$4,1,FALSE),"")</f>
        <v/>
      </c>
      <c r="N219" s="28"/>
      <c r="O219" s="27"/>
      <c r="P219" s="27"/>
      <c r="Q219" s="51">
        <f>IF(ISBLANK(N219),"100%",_xlfn.IFNA(VLOOKUP(N219,Dropdown!$C$2:$D$15,2,FALSE),"100%"))*IF(ISBLANK(O219),"100%",_xlfn.IFNA(VLOOKUP(O219,Dropdown!$C$2:$D$15,2,FALSE),"100%"))*IF(ISBLANK(P219),"100%",_xlfn.IFNA(VLOOKUP(P219,Dropdown!$C$2:$D$15,2,FALSE),"100%"))</f>
        <v>1</v>
      </c>
      <c r="R219" s="57"/>
      <c r="S219" s="54">
        <f>_xlfn.IFNA((VLOOKUP(CONCATENATE($L219,$M219),'2025 Fee Schedule'!$C:$F,4,FALSE)*$Q219)*$R219,0)</f>
        <v>0</v>
      </c>
      <c r="T219" s="23"/>
    </row>
    <row r="220" spans="1:20" x14ac:dyDescent="0.3">
      <c r="A220" s="23"/>
      <c r="B220" s="23"/>
      <c r="C220" s="23"/>
      <c r="D220" s="23"/>
      <c r="E220" s="23"/>
      <c r="F220" s="23"/>
      <c r="G220" s="23"/>
      <c r="I220" s="31"/>
      <c r="J220" s="31"/>
      <c r="K220" s="31"/>
      <c r="L220" s="26"/>
      <c r="M220" s="24" t="str">
        <f>_xlfn.IFNA(VLOOKUP(N220,Dropdown!$A$2:$A$4,1,FALSE),"")</f>
        <v/>
      </c>
      <c r="N220" s="28"/>
      <c r="O220" s="27"/>
      <c r="P220" s="27"/>
      <c r="Q220" s="51">
        <f>IF(ISBLANK(N220),"100%",_xlfn.IFNA(VLOOKUP(N220,Dropdown!$C$2:$D$15,2,FALSE),"100%"))*IF(ISBLANK(O220),"100%",_xlfn.IFNA(VLOOKUP(O220,Dropdown!$C$2:$D$15,2,FALSE),"100%"))*IF(ISBLANK(P220),"100%",_xlfn.IFNA(VLOOKUP(P220,Dropdown!$C$2:$D$15,2,FALSE),"100%"))</f>
        <v>1</v>
      </c>
      <c r="R220" s="57"/>
      <c r="S220" s="54">
        <f>_xlfn.IFNA((VLOOKUP(CONCATENATE($L220,$M220),'2025 Fee Schedule'!$C:$F,4,FALSE)*$Q220)*$R220,0)</f>
        <v>0</v>
      </c>
      <c r="T220" s="23"/>
    </row>
    <row r="221" spans="1:20" x14ac:dyDescent="0.3">
      <c r="A221" s="23"/>
      <c r="B221" s="23"/>
      <c r="C221" s="23"/>
      <c r="D221" s="23"/>
      <c r="E221" s="23"/>
      <c r="F221" s="23"/>
      <c r="G221" s="23"/>
      <c r="I221" s="31"/>
      <c r="J221" s="31"/>
      <c r="K221" s="31"/>
      <c r="L221" s="26"/>
      <c r="M221" s="24" t="str">
        <f>_xlfn.IFNA(VLOOKUP(N221,Dropdown!$A$2:$A$4,1,FALSE),"")</f>
        <v/>
      </c>
      <c r="N221" s="28"/>
      <c r="O221" s="27"/>
      <c r="P221" s="27"/>
      <c r="Q221" s="51">
        <f>IF(ISBLANK(N221),"100%",_xlfn.IFNA(VLOOKUP(N221,Dropdown!$C$2:$D$15,2,FALSE),"100%"))*IF(ISBLANK(O221),"100%",_xlfn.IFNA(VLOOKUP(O221,Dropdown!$C$2:$D$15,2,FALSE),"100%"))*IF(ISBLANK(P221),"100%",_xlfn.IFNA(VLOOKUP(P221,Dropdown!$C$2:$D$15,2,FALSE),"100%"))</f>
        <v>1</v>
      </c>
      <c r="R221" s="57"/>
      <c r="S221" s="54">
        <f>_xlfn.IFNA((VLOOKUP(CONCATENATE($L221,$M221),'2025 Fee Schedule'!$C:$F,4,FALSE)*$Q221)*$R221,0)</f>
        <v>0</v>
      </c>
      <c r="T221" s="23"/>
    </row>
    <row r="222" spans="1:20" x14ac:dyDescent="0.3">
      <c r="A222" s="23"/>
      <c r="B222" s="23"/>
      <c r="C222" s="23"/>
      <c r="D222" s="23"/>
      <c r="E222" s="23"/>
      <c r="F222" s="23"/>
      <c r="G222" s="23"/>
      <c r="I222" s="31"/>
      <c r="J222" s="31"/>
      <c r="K222" s="31"/>
      <c r="L222" s="26"/>
      <c r="M222" s="24" t="str">
        <f>_xlfn.IFNA(VLOOKUP(N222,Dropdown!$A$2:$A$4,1,FALSE),"")</f>
        <v/>
      </c>
      <c r="N222" s="28"/>
      <c r="O222" s="27"/>
      <c r="P222" s="27"/>
      <c r="Q222" s="51">
        <f>IF(ISBLANK(N222),"100%",_xlfn.IFNA(VLOOKUP(N222,Dropdown!$C$2:$D$15,2,FALSE),"100%"))*IF(ISBLANK(O222),"100%",_xlfn.IFNA(VLOOKUP(O222,Dropdown!$C$2:$D$15,2,FALSE),"100%"))*IF(ISBLANK(P222),"100%",_xlfn.IFNA(VLOOKUP(P222,Dropdown!$C$2:$D$15,2,FALSE),"100%"))</f>
        <v>1</v>
      </c>
      <c r="R222" s="57"/>
      <c r="S222" s="54">
        <f>_xlfn.IFNA((VLOOKUP(CONCATENATE($L222,$M222),'2025 Fee Schedule'!$C:$F,4,FALSE)*$Q222)*$R222,0)</f>
        <v>0</v>
      </c>
      <c r="T222" s="23"/>
    </row>
    <row r="223" spans="1:20" x14ac:dyDescent="0.3">
      <c r="A223" s="23"/>
      <c r="B223" s="23"/>
      <c r="C223" s="23"/>
      <c r="D223" s="23"/>
      <c r="E223" s="23"/>
      <c r="F223" s="23"/>
      <c r="G223" s="23"/>
      <c r="I223" s="31"/>
      <c r="J223" s="31"/>
      <c r="K223" s="31"/>
      <c r="L223" s="26"/>
      <c r="M223" s="24" t="str">
        <f>_xlfn.IFNA(VLOOKUP(N223,Dropdown!$A$2:$A$4,1,FALSE),"")</f>
        <v/>
      </c>
      <c r="N223" s="28"/>
      <c r="O223" s="27"/>
      <c r="P223" s="27"/>
      <c r="Q223" s="51">
        <f>IF(ISBLANK(N223),"100%",_xlfn.IFNA(VLOOKUP(N223,Dropdown!$C$2:$D$15,2,FALSE),"100%"))*IF(ISBLANK(O223),"100%",_xlfn.IFNA(VLOOKUP(O223,Dropdown!$C$2:$D$15,2,FALSE),"100%"))*IF(ISBLANK(P223),"100%",_xlfn.IFNA(VLOOKUP(P223,Dropdown!$C$2:$D$15,2,FALSE),"100%"))</f>
        <v>1</v>
      </c>
      <c r="R223" s="57"/>
      <c r="S223" s="54">
        <f>_xlfn.IFNA((VLOOKUP(CONCATENATE($L223,$M223),'2025 Fee Schedule'!$C:$F,4,FALSE)*$Q223)*$R223,0)</f>
        <v>0</v>
      </c>
      <c r="T223" s="23"/>
    </row>
    <row r="224" spans="1:20" x14ac:dyDescent="0.3">
      <c r="A224" s="23"/>
      <c r="B224" s="23"/>
      <c r="C224" s="23"/>
      <c r="D224" s="23"/>
      <c r="E224" s="23"/>
      <c r="F224" s="23"/>
      <c r="G224" s="23"/>
      <c r="I224" s="31"/>
      <c r="J224" s="31"/>
      <c r="K224" s="31"/>
      <c r="L224" s="26"/>
      <c r="M224" s="24" t="str">
        <f>_xlfn.IFNA(VLOOKUP(N224,Dropdown!$A$2:$A$4,1,FALSE),"")</f>
        <v/>
      </c>
      <c r="N224" s="28"/>
      <c r="O224" s="27"/>
      <c r="P224" s="27"/>
      <c r="Q224" s="51">
        <f>IF(ISBLANK(N224),"100%",_xlfn.IFNA(VLOOKUP(N224,Dropdown!$C$2:$D$15,2,FALSE),"100%"))*IF(ISBLANK(O224),"100%",_xlfn.IFNA(VLOOKUP(O224,Dropdown!$C$2:$D$15,2,FALSE),"100%"))*IF(ISBLANK(P224),"100%",_xlfn.IFNA(VLOOKUP(P224,Dropdown!$C$2:$D$15,2,FALSE),"100%"))</f>
        <v>1</v>
      </c>
      <c r="R224" s="57"/>
      <c r="S224" s="54">
        <f>_xlfn.IFNA((VLOOKUP(CONCATENATE($L224,$M224),'2025 Fee Schedule'!$C:$F,4,FALSE)*$Q224)*$R224,0)</f>
        <v>0</v>
      </c>
      <c r="T224" s="23"/>
    </row>
    <row r="225" spans="1:20" x14ac:dyDescent="0.3">
      <c r="A225" s="23"/>
      <c r="B225" s="23"/>
      <c r="C225" s="23"/>
      <c r="D225" s="23"/>
      <c r="E225" s="23"/>
      <c r="F225" s="23"/>
      <c r="G225" s="23"/>
      <c r="I225" s="31"/>
      <c r="J225" s="31"/>
      <c r="K225" s="31"/>
      <c r="L225" s="26"/>
      <c r="M225" s="24" t="str">
        <f>_xlfn.IFNA(VLOOKUP(N225,Dropdown!$A$2:$A$4,1,FALSE),"")</f>
        <v/>
      </c>
      <c r="N225" s="28"/>
      <c r="O225" s="27"/>
      <c r="P225" s="27"/>
      <c r="Q225" s="51">
        <f>IF(ISBLANK(N225),"100%",_xlfn.IFNA(VLOOKUP(N225,Dropdown!$C$2:$D$15,2,FALSE),"100%"))*IF(ISBLANK(O225),"100%",_xlfn.IFNA(VLOOKUP(O225,Dropdown!$C$2:$D$15,2,FALSE),"100%"))*IF(ISBLANK(P225),"100%",_xlfn.IFNA(VLOOKUP(P225,Dropdown!$C$2:$D$15,2,FALSE),"100%"))</f>
        <v>1</v>
      </c>
      <c r="R225" s="57"/>
      <c r="S225" s="54">
        <f>_xlfn.IFNA((VLOOKUP(CONCATENATE($L225,$M225),'2025 Fee Schedule'!$C:$F,4,FALSE)*$Q225)*$R225,0)</f>
        <v>0</v>
      </c>
      <c r="T225" s="23"/>
    </row>
    <row r="226" spans="1:20" x14ac:dyDescent="0.3">
      <c r="A226" s="23"/>
      <c r="B226" s="23"/>
      <c r="C226" s="23"/>
      <c r="D226" s="23"/>
      <c r="E226" s="23"/>
      <c r="F226" s="23"/>
      <c r="G226" s="23"/>
      <c r="I226" s="31"/>
      <c r="J226" s="31"/>
      <c r="K226" s="31"/>
      <c r="L226" s="26"/>
      <c r="M226" s="24" t="str">
        <f>_xlfn.IFNA(VLOOKUP(N226,Dropdown!$A$2:$A$4,1,FALSE),"")</f>
        <v/>
      </c>
      <c r="N226" s="28"/>
      <c r="O226" s="27"/>
      <c r="P226" s="27"/>
      <c r="Q226" s="51">
        <f>IF(ISBLANK(N226),"100%",_xlfn.IFNA(VLOOKUP(N226,Dropdown!$C$2:$D$15,2,FALSE),"100%"))*IF(ISBLANK(O226),"100%",_xlfn.IFNA(VLOOKUP(O226,Dropdown!$C$2:$D$15,2,FALSE),"100%"))*IF(ISBLANK(P226),"100%",_xlfn.IFNA(VLOOKUP(P226,Dropdown!$C$2:$D$15,2,FALSE),"100%"))</f>
        <v>1</v>
      </c>
      <c r="R226" s="57"/>
      <c r="S226" s="54">
        <f>_xlfn.IFNA((VLOOKUP(CONCATENATE($L226,$M226),'2025 Fee Schedule'!$C:$F,4,FALSE)*$Q226)*$R226,0)</f>
        <v>0</v>
      </c>
      <c r="T226" s="23"/>
    </row>
    <row r="227" spans="1:20" x14ac:dyDescent="0.3">
      <c r="A227" s="23"/>
      <c r="B227" s="23"/>
      <c r="C227" s="23"/>
      <c r="D227" s="23"/>
      <c r="E227" s="23"/>
      <c r="F227" s="23"/>
      <c r="G227" s="23"/>
      <c r="I227" s="31"/>
      <c r="J227" s="31"/>
      <c r="K227" s="31"/>
      <c r="L227" s="26"/>
      <c r="M227" s="24" t="str">
        <f>_xlfn.IFNA(VLOOKUP(N227,Dropdown!$A$2:$A$4,1,FALSE),"")</f>
        <v/>
      </c>
      <c r="N227" s="28"/>
      <c r="O227" s="27"/>
      <c r="P227" s="27"/>
      <c r="Q227" s="51">
        <f>IF(ISBLANK(N227),"100%",_xlfn.IFNA(VLOOKUP(N227,Dropdown!$C$2:$D$15,2,FALSE),"100%"))*IF(ISBLANK(O227),"100%",_xlfn.IFNA(VLOOKUP(O227,Dropdown!$C$2:$D$15,2,FALSE),"100%"))*IF(ISBLANK(P227),"100%",_xlfn.IFNA(VLOOKUP(P227,Dropdown!$C$2:$D$15,2,FALSE),"100%"))</f>
        <v>1</v>
      </c>
      <c r="R227" s="57"/>
      <c r="S227" s="54">
        <f>_xlfn.IFNA((VLOOKUP(CONCATENATE($L227,$M227),'2025 Fee Schedule'!$C:$F,4,FALSE)*$Q227)*$R227,0)</f>
        <v>0</v>
      </c>
      <c r="T227" s="23"/>
    </row>
    <row r="228" spans="1:20" x14ac:dyDescent="0.3">
      <c r="A228" s="23"/>
      <c r="B228" s="23"/>
      <c r="C228" s="23"/>
      <c r="D228" s="23"/>
      <c r="E228" s="23"/>
      <c r="F228" s="23"/>
      <c r="G228" s="23"/>
      <c r="I228" s="31"/>
      <c r="J228" s="31"/>
      <c r="K228" s="31"/>
      <c r="L228" s="26"/>
      <c r="M228" s="24" t="str">
        <f>_xlfn.IFNA(VLOOKUP(N228,Dropdown!$A$2:$A$4,1,FALSE),"")</f>
        <v/>
      </c>
      <c r="N228" s="28"/>
      <c r="O228" s="27"/>
      <c r="P228" s="27"/>
      <c r="Q228" s="51">
        <f>IF(ISBLANK(N228),"100%",_xlfn.IFNA(VLOOKUP(N228,Dropdown!$C$2:$D$15,2,FALSE),"100%"))*IF(ISBLANK(O228),"100%",_xlfn.IFNA(VLOOKUP(O228,Dropdown!$C$2:$D$15,2,FALSE),"100%"))*IF(ISBLANK(P228),"100%",_xlfn.IFNA(VLOOKUP(P228,Dropdown!$C$2:$D$15,2,FALSE),"100%"))</f>
        <v>1</v>
      </c>
      <c r="R228" s="57"/>
      <c r="S228" s="54">
        <f>_xlfn.IFNA((VLOOKUP(CONCATENATE($L228,$M228),'2025 Fee Schedule'!$C:$F,4,FALSE)*$Q228)*$R228,0)</f>
        <v>0</v>
      </c>
      <c r="T228" s="23"/>
    </row>
    <row r="229" spans="1:20" x14ac:dyDescent="0.3">
      <c r="A229" s="23"/>
      <c r="B229" s="23"/>
      <c r="C229" s="23"/>
      <c r="D229" s="23"/>
      <c r="E229" s="23"/>
      <c r="F229" s="23"/>
      <c r="G229" s="23"/>
      <c r="I229" s="31"/>
      <c r="J229" s="31"/>
      <c r="K229" s="31"/>
      <c r="L229" s="26"/>
      <c r="M229" s="24" t="str">
        <f>_xlfn.IFNA(VLOOKUP(N229,Dropdown!$A$2:$A$4,1,FALSE),"")</f>
        <v/>
      </c>
      <c r="N229" s="28"/>
      <c r="O229" s="27"/>
      <c r="P229" s="27"/>
      <c r="Q229" s="51">
        <f>IF(ISBLANK(N229),"100%",_xlfn.IFNA(VLOOKUP(N229,Dropdown!$C$2:$D$15,2,FALSE),"100%"))*IF(ISBLANK(O229),"100%",_xlfn.IFNA(VLOOKUP(O229,Dropdown!$C$2:$D$15,2,FALSE),"100%"))*IF(ISBLANK(P229),"100%",_xlfn.IFNA(VLOOKUP(P229,Dropdown!$C$2:$D$15,2,FALSE),"100%"))</f>
        <v>1</v>
      </c>
      <c r="R229" s="57"/>
      <c r="S229" s="54">
        <f>_xlfn.IFNA((VLOOKUP(CONCATENATE($L229,$M229),'2025 Fee Schedule'!$C:$F,4,FALSE)*$Q229)*$R229,0)</f>
        <v>0</v>
      </c>
      <c r="T229" s="23"/>
    </row>
    <row r="230" spans="1:20" x14ac:dyDescent="0.3">
      <c r="A230" s="23"/>
      <c r="B230" s="23"/>
      <c r="C230" s="23"/>
      <c r="D230" s="23"/>
      <c r="E230" s="23"/>
      <c r="F230" s="23"/>
      <c r="G230" s="23"/>
      <c r="I230" s="31"/>
      <c r="J230" s="31"/>
      <c r="K230" s="31"/>
      <c r="L230" s="26"/>
      <c r="M230" s="24" t="str">
        <f>_xlfn.IFNA(VLOOKUP(N230,Dropdown!$A$2:$A$4,1,FALSE),"")</f>
        <v/>
      </c>
      <c r="N230" s="28"/>
      <c r="O230" s="27"/>
      <c r="P230" s="27"/>
      <c r="Q230" s="51">
        <f>IF(ISBLANK(N230),"100%",_xlfn.IFNA(VLOOKUP(N230,Dropdown!$C$2:$D$15,2,FALSE),"100%"))*IF(ISBLANK(O230),"100%",_xlfn.IFNA(VLOOKUP(O230,Dropdown!$C$2:$D$15,2,FALSE),"100%"))*IF(ISBLANK(P230),"100%",_xlfn.IFNA(VLOOKUP(P230,Dropdown!$C$2:$D$15,2,FALSE),"100%"))</f>
        <v>1</v>
      </c>
      <c r="R230" s="57"/>
      <c r="S230" s="54">
        <f>_xlfn.IFNA((VLOOKUP(CONCATENATE($L230,$M230),'2025 Fee Schedule'!$C:$F,4,FALSE)*$Q230)*$R230,0)</f>
        <v>0</v>
      </c>
      <c r="T230" s="23"/>
    </row>
    <row r="231" spans="1:20" x14ac:dyDescent="0.3">
      <c r="A231" s="23"/>
      <c r="B231" s="23"/>
      <c r="C231" s="23"/>
      <c r="D231" s="23"/>
      <c r="E231" s="23"/>
      <c r="F231" s="23"/>
      <c r="G231" s="23"/>
      <c r="I231" s="31"/>
      <c r="J231" s="31"/>
      <c r="K231" s="31"/>
      <c r="L231" s="26"/>
      <c r="M231" s="24" t="str">
        <f>_xlfn.IFNA(VLOOKUP(N231,Dropdown!$A$2:$A$4,1,FALSE),"")</f>
        <v/>
      </c>
      <c r="N231" s="28"/>
      <c r="O231" s="27"/>
      <c r="P231" s="27"/>
      <c r="Q231" s="51">
        <f>IF(ISBLANK(N231),"100%",_xlfn.IFNA(VLOOKUP(N231,Dropdown!$C$2:$D$15,2,FALSE),"100%"))*IF(ISBLANK(O231),"100%",_xlfn.IFNA(VLOOKUP(O231,Dropdown!$C$2:$D$15,2,FALSE),"100%"))*IF(ISBLANK(P231),"100%",_xlfn.IFNA(VLOOKUP(P231,Dropdown!$C$2:$D$15,2,FALSE),"100%"))</f>
        <v>1</v>
      </c>
      <c r="R231" s="57"/>
      <c r="S231" s="54">
        <f>_xlfn.IFNA((VLOOKUP(CONCATENATE($L231,$M231),'2025 Fee Schedule'!$C:$F,4,FALSE)*$Q231)*$R231,0)</f>
        <v>0</v>
      </c>
      <c r="T231" s="23"/>
    </row>
    <row r="232" spans="1:20" x14ac:dyDescent="0.3">
      <c r="A232" s="23"/>
      <c r="B232" s="23"/>
      <c r="C232" s="23"/>
      <c r="D232" s="23"/>
      <c r="E232" s="23"/>
      <c r="F232" s="23"/>
      <c r="G232" s="23"/>
      <c r="I232" s="31"/>
      <c r="J232" s="31"/>
      <c r="K232" s="31"/>
      <c r="L232" s="26"/>
      <c r="M232" s="24" t="str">
        <f>_xlfn.IFNA(VLOOKUP(N232,Dropdown!$A$2:$A$4,1,FALSE),"")</f>
        <v/>
      </c>
      <c r="N232" s="28"/>
      <c r="O232" s="27"/>
      <c r="P232" s="27"/>
      <c r="Q232" s="51">
        <f>IF(ISBLANK(N232),"100%",_xlfn.IFNA(VLOOKUP(N232,Dropdown!$C$2:$D$15,2,FALSE),"100%"))*IF(ISBLANK(O232),"100%",_xlfn.IFNA(VLOOKUP(O232,Dropdown!$C$2:$D$15,2,FALSE),"100%"))*IF(ISBLANK(P232),"100%",_xlfn.IFNA(VLOOKUP(P232,Dropdown!$C$2:$D$15,2,FALSE),"100%"))</f>
        <v>1</v>
      </c>
      <c r="R232" s="57"/>
      <c r="S232" s="54">
        <f>_xlfn.IFNA((VLOOKUP(CONCATENATE($L232,$M232),'2025 Fee Schedule'!$C:$F,4,FALSE)*$Q232)*$R232,0)</f>
        <v>0</v>
      </c>
      <c r="T232" s="23"/>
    </row>
    <row r="233" spans="1:20" x14ac:dyDescent="0.3">
      <c r="A233" s="23"/>
      <c r="B233" s="23"/>
      <c r="C233" s="23"/>
      <c r="D233" s="23"/>
      <c r="E233" s="23"/>
      <c r="F233" s="23"/>
      <c r="G233" s="23"/>
      <c r="I233" s="31"/>
      <c r="J233" s="31"/>
      <c r="K233" s="31"/>
      <c r="L233" s="26"/>
      <c r="M233" s="24" t="str">
        <f>_xlfn.IFNA(VLOOKUP(N233,Dropdown!$A$2:$A$4,1,FALSE),"")</f>
        <v/>
      </c>
      <c r="N233" s="28"/>
      <c r="O233" s="27"/>
      <c r="P233" s="27"/>
      <c r="Q233" s="51">
        <f>IF(ISBLANK(N233),"100%",_xlfn.IFNA(VLOOKUP(N233,Dropdown!$C$2:$D$15,2,FALSE),"100%"))*IF(ISBLANK(O233),"100%",_xlfn.IFNA(VLOOKUP(O233,Dropdown!$C$2:$D$15,2,FALSE),"100%"))*IF(ISBLANK(P233),"100%",_xlfn.IFNA(VLOOKUP(P233,Dropdown!$C$2:$D$15,2,FALSE),"100%"))</f>
        <v>1</v>
      </c>
      <c r="R233" s="57"/>
      <c r="S233" s="54">
        <f>_xlfn.IFNA((VLOOKUP(CONCATENATE($L233,$M233),'2025 Fee Schedule'!$C:$F,4,FALSE)*$Q233)*$R233,0)</f>
        <v>0</v>
      </c>
      <c r="T233" s="23"/>
    </row>
    <row r="234" spans="1:20" x14ac:dyDescent="0.3">
      <c r="A234" s="23"/>
      <c r="B234" s="23"/>
      <c r="C234" s="23"/>
      <c r="D234" s="23"/>
      <c r="E234" s="23"/>
      <c r="F234" s="23"/>
      <c r="G234" s="23"/>
      <c r="I234" s="31"/>
      <c r="J234" s="31"/>
      <c r="K234" s="31"/>
      <c r="L234" s="26"/>
      <c r="M234" s="24" t="str">
        <f>_xlfn.IFNA(VLOOKUP(N234,Dropdown!$A$2:$A$4,1,FALSE),"")</f>
        <v/>
      </c>
      <c r="N234" s="28"/>
      <c r="O234" s="27"/>
      <c r="P234" s="27"/>
      <c r="Q234" s="51">
        <f>IF(ISBLANK(N234),"100%",_xlfn.IFNA(VLOOKUP(N234,Dropdown!$C$2:$D$15,2,FALSE),"100%"))*IF(ISBLANK(O234),"100%",_xlfn.IFNA(VLOOKUP(O234,Dropdown!$C$2:$D$15,2,FALSE),"100%"))*IF(ISBLANK(P234),"100%",_xlfn.IFNA(VLOOKUP(P234,Dropdown!$C$2:$D$15,2,FALSE),"100%"))</f>
        <v>1</v>
      </c>
      <c r="R234" s="57"/>
      <c r="S234" s="54">
        <f>_xlfn.IFNA((VLOOKUP(CONCATENATE($L234,$M234),'2025 Fee Schedule'!$C:$F,4,FALSE)*$Q234)*$R234,0)</f>
        <v>0</v>
      </c>
      <c r="T234" s="23"/>
    </row>
    <row r="235" spans="1:20" x14ac:dyDescent="0.3">
      <c r="A235" s="23"/>
      <c r="B235" s="23"/>
      <c r="C235" s="23"/>
      <c r="D235" s="23"/>
      <c r="E235" s="23"/>
      <c r="F235" s="23"/>
      <c r="G235" s="23"/>
      <c r="I235" s="31"/>
      <c r="J235" s="31"/>
      <c r="K235" s="31"/>
      <c r="L235" s="26"/>
      <c r="M235" s="24" t="str">
        <f>_xlfn.IFNA(VLOOKUP(N235,Dropdown!$A$2:$A$4,1,FALSE),"")</f>
        <v/>
      </c>
      <c r="N235" s="28"/>
      <c r="O235" s="27"/>
      <c r="P235" s="27"/>
      <c r="Q235" s="51">
        <f>IF(ISBLANK(N235),"100%",_xlfn.IFNA(VLOOKUP(N235,Dropdown!$C$2:$D$15,2,FALSE),"100%"))*IF(ISBLANK(O235),"100%",_xlfn.IFNA(VLOOKUP(O235,Dropdown!$C$2:$D$15,2,FALSE),"100%"))*IF(ISBLANK(P235),"100%",_xlfn.IFNA(VLOOKUP(P235,Dropdown!$C$2:$D$15,2,FALSE),"100%"))</f>
        <v>1</v>
      </c>
      <c r="R235" s="57"/>
      <c r="S235" s="54">
        <f>_xlfn.IFNA((VLOOKUP(CONCATENATE($L235,$M235),'2025 Fee Schedule'!$C:$F,4,FALSE)*$Q235)*$R235,0)</f>
        <v>0</v>
      </c>
      <c r="T235" s="23"/>
    </row>
    <row r="236" spans="1:20" x14ac:dyDescent="0.3">
      <c r="A236" s="23"/>
      <c r="B236" s="23"/>
      <c r="C236" s="23"/>
      <c r="D236" s="23"/>
      <c r="E236" s="23"/>
      <c r="F236" s="23"/>
      <c r="G236" s="23"/>
      <c r="I236" s="31"/>
      <c r="J236" s="31"/>
      <c r="K236" s="31"/>
      <c r="L236" s="26"/>
      <c r="M236" s="24" t="str">
        <f>_xlfn.IFNA(VLOOKUP(N236,Dropdown!$A$2:$A$4,1,FALSE),"")</f>
        <v/>
      </c>
      <c r="N236" s="28"/>
      <c r="O236" s="27"/>
      <c r="P236" s="27"/>
      <c r="Q236" s="51">
        <f>IF(ISBLANK(N236),"100%",_xlfn.IFNA(VLOOKUP(N236,Dropdown!$C$2:$D$15,2,FALSE),"100%"))*IF(ISBLANK(O236),"100%",_xlfn.IFNA(VLOOKUP(O236,Dropdown!$C$2:$D$15,2,FALSE),"100%"))*IF(ISBLANK(P236),"100%",_xlfn.IFNA(VLOOKUP(P236,Dropdown!$C$2:$D$15,2,FALSE),"100%"))</f>
        <v>1</v>
      </c>
      <c r="R236" s="57"/>
      <c r="S236" s="54">
        <f>_xlfn.IFNA((VLOOKUP(CONCATENATE($L236,$M236),'2025 Fee Schedule'!$C:$F,4,FALSE)*$Q236)*$R236,0)</f>
        <v>0</v>
      </c>
      <c r="T236" s="23"/>
    </row>
    <row r="237" spans="1:20" x14ac:dyDescent="0.3">
      <c r="A237" s="23"/>
      <c r="B237" s="23"/>
      <c r="C237" s="23"/>
      <c r="D237" s="23"/>
      <c r="E237" s="23"/>
      <c r="F237" s="23"/>
      <c r="G237" s="23"/>
      <c r="I237" s="31"/>
      <c r="J237" s="31"/>
      <c r="K237" s="31"/>
      <c r="L237" s="26"/>
      <c r="M237" s="24" t="str">
        <f>_xlfn.IFNA(VLOOKUP(N237,Dropdown!$A$2:$A$4,1,FALSE),"")</f>
        <v/>
      </c>
      <c r="N237" s="28"/>
      <c r="O237" s="27"/>
      <c r="P237" s="27"/>
      <c r="Q237" s="51">
        <f>IF(ISBLANK(N237),"100%",_xlfn.IFNA(VLOOKUP(N237,Dropdown!$C$2:$D$15,2,FALSE),"100%"))*IF(ISBLANK(O237),"100%",_xlfn.IFNA(VLOOKUP(O237,Dropdown!$C$2:$D$15,2,FALSE),"100%"))*IF(ISBLANK(P237),"100%",_xlfn.IFNA(VLOOKUP(P237,Dropdown!$C$2:$D$15,2,FALSE),"100%"))</f>
        <v>1</v>
      </c>
      <c r="R237" s="57"/>
      <c r="S237" s="54">
        <f>_xlfn.IFNA((VLOOKUP(CONCATENATE($L237,$M237),'2025 Fee Schedule'!$C:$F,4,FALSE)*$Q237)*$R237,0)</f>
        <v>0</v>
      </c>
      <c r="T237" s="23"/>
    </row>
    <row r="238" spans="1:20" x14ac:dyDescent="0.3">
      <c r="A238" s="23"/>
      <c r="B238" s="23"/>
      <c r="C238" s="23"/>
      <c r="D238" s="23"/>
      <c r="E238" s="23"/>
      <c r="F238" s="23"/>
      <c r="G238" s="23"/>
      <c r="I238" s="31"/>
      <c r="J238" s="31"/>
      <c r="K238" s="31"/>
      <c r="L238" s="26"/>
      <c r="M238" s="24" t="str">
        <f>_xlfn.IFNA(VLOOKUP(N238,Dropdown!$A$2:$A$4,1,FALSE),"")</f>
        <v/>
      </c>
      <c r="N238" s="28"/>
      <c r="O238" s="27"/>
      <c r="P238" s="27"/>
      <c r="Q238" s="51">
        <f>IF(ISBLANK(N238),"100%",_xlfn.IFNA(VLOOKUP(N238,Dropdown!$C$2:$D$15,2,FALSE),"100%"))*IF(ISBLANK(O238),"100%",_xlfn.IFNA(VLOOKUP(O238,Dropdown!$C$2:$D$15,2,FALSE),"100%"))*IF(ISBLANK(P238),"100%",_xlfn.IFNA(VLOOKUP(P238,Dropdown!$C$2:$D$15,2,FALSE),"100%"))</f>
        <v>1</v>
      </c>
      <c r="R238" s="57"/>
      <c r="S238" s="54">
        <f>_xlfn.IFNA((VLOOKUP(CONCATENATE($L238,$M238),'2025 Fee Schedule'!$C:$F,4,FALSE)*$Q238)*$R238,0)</f>
        <v>0</v>
      </c>
      <c r="T238" s="23"/>
    </row>
    <row r="239" spans="1:20" x14ac:dyDescent="0.3">
      <c r="A239" s="23"/>
      <c r="B239" s="23"/>
      <c r="C239" s="23"/>
      <c r="D239" s="23"/>
      <c r="E239" s="23"/>
      <c r="F239" s="23"/>
      <c r="G239" s="23"/>
      <c r="I239" s="31"/>
      <c r="J239" s="31"/>
      <c r="K239" s="31"/>
      <c r="L239" s="26"/>
      <c r="M239" s="24" t="str">
        <f>_xlfn.IFNA(VLOOKUP(N239,Dropdown!$A$2:$A$4,1,FALSE),"")</f>
        <v/>
      </c>
      <c r="N239" s="28"/>
      <c r="O239" s="27"/>
      <c r="P239" s="27"/>
      <c r="Q239" s="51">
        <f>IF(ISBLANK(N239),"100%",_xlfn.IFNA(VLOOKUP(N239,Dropdown!$C$2:$D$15,2,FALSE),"100%"))*IF(ISBLANK(O239),"100%",_xlfn.IFNA(VLOOKUP(O239,Dropdown!$C$2:$D$15,2,FALSE),"100%"))*IF(ISBLANK(P239),"100%",_xlfn.IFNA(VLOOKUP(P239,Dropdown!$C$2:$D$15,2,FALSE),"100%"))</f>
        <v>1</v>
      </c>
      <c r="R239" s="57"/>
      <c r="S239" s="54">
        <f>_xlfn.IFNA((VLOOKUP(CONCATENATE($L239,$M239),'2025 Fee Schedule'!$C:$F,4,FALSE)*$Q239)*$R239,0)</f>
        <v>0</v>
      </c>
      <c r="T239" s="23"/>
    </row>
    <row r="240" spans="1:20" x14ac:dyDescent="0.3">
      <c r="A240" s="23"/>
      <c r="B240" s="23"/>
      <c r="C240" s="23"/>
      <c r="D240" s="23"/>
      <c r="E240" s="23"/>
      <c r="F240" s="23"/>
      <c r="G240" s="23"/>
      <c r="I240" s="31"/>
      <c r="J240" s="31"/>
      <c r="K240" s="31"/>
      <c r="L240" s="26"/>
      <c r="M240" s="24" t="str">
        <f>_xlfn.IFNA(VLOOKUP(N240,Dropdown!$A$2:$A$4,1,FALSE),"")</f>
        <v/>
      </c>
      <c r="N240" s="28"/>
      <c r="O240" s="27"/>
      <c r="P240" s="27"/>
      <c r="Q240" s="51">
        <f>IF(ISBLANK(N240),"100%",_xlfn.IFNA(VLOOKUP(N240,Dropdown!$C$2:$D$15,2,FALSE),"100%"))*IF(ISBLANK(O240),"100%",_xlfn.IFNA(VLOOKUP(O240,Dropdown!$C$2:$D$15,2,FALSE),"100%"))*IF(ISBLANK(P240),"100%",_xlfn.IFNA(VLOOKUP(P240,Dropdown!$C$2:$D$15,2,FALSE),"100%"))</f>
        <v>1</v>
      </c>
      <c r="R240" s="57"/>
      <c r="S240" s="54">
        <f>_xlfn.IFNA((VLOOKUP(CONCATENATE($L240,$M240),'2025 Fee Schedule'!$C:$F,4,FALSE)*$Q240)*$R240,0)</f>
        <v>0</v>
      </c>
      <c r="T240" s="23"/>
    </row>
    <row r="241" spans="1:20" x14ac:dyDescent="0.3">
      <c r="A241" s="23"/>
      <c r="B241" s="23"/>
      <c r="C241" s="23"/>
      <c r="D241" s="23"/>
      <c r="E241" s="23"/>
      <c r="F241" s="23"/>
      <c r="G241" s="23"/>
      <c r="I241" s="31"/>
      <c r="J241" s="31"/>
      <c r="K241" s="31"/>
      <c r="L241" s="26"/>
      <c r="M241" s="24" t="str">
        <f>_xlfn.IFNA(VLOOKUP(N241,Dropdown!$A$2:$A$4,1,FALSE),"")</f>
        <v/>
      </c>
      <c r="N241" s="28"/>
      <c r="O241" s="27"/>
      <c r="P241" s="27"/>
      <c r="Q241" s="51">
        <f>IF(ISBLANK(N241),"100%",_xlfn.IFNA(VLOOKUP(N241,Dropdown!$C$2:$D$15,2,FALSE),"100%"))*IF(ISBLANK(O241),"100%",_xlfn.IFNA(VLOOKUP(O241,Dropdown!$C$2:$D$15,2,FALSE),"100%"))*IF(ISBLANK(P241),"100%",_xlfn.IFNA(VLOOKUP(P241,Dropdown!$C$2:$D$15,2,FALSE),"100%"))</f>
        <v>1</v>
      </c>
      <c r="R241" s="57"/>
      <c r="S241" s="54">
        <f>_xlfn.IFNA((VLOOKUP(CONCATENATE($L241,$M241),'2025 Fee Schedule'!$C:$F,4,FALSE)*$Q241)*$R241,0)</f>
        <v>0</v>
      </c>
      <c r="T241" s="23"/>
    </row>
    <row r="242" spans="1:20" x14ac:dyDescent="0.3">
      <c r="A242" s="23"/>
      <c r="B242" s="23"/>
      <c r="C242" s="23"/>
      <c r="D242" s="23"/>
      <c r="E242" s="23"/>
      <c r="F242" s="23"/>
      <c r="G242" s="23"/>
      <c r="I242" s="31"/>
      <c r="J242" s="31"/>
      <c r="K242" s="31"/>
      <c r="L242" s="26"/>
      <c r="M242" s="24" t="str">
        <f>_xlfn.IFNA(VLOOKUP(N242,Dropdown!$A$2:$A$4,1,FALSE),"")</f>
        <v/>
      </c>
      <c r="N242" s="28"/>
      <c r="O242" s="27"/>
      <c r="P242" s="27"/>
      <c r="Q242" s="51">
        <f>IF(ISBLANK(N242),"100%",_xlfn.IFNA(VLOOKUP(N242,Dropdown!$C$2:$D$15,2,FALSE),"100%"))*IF(ISBLANK(O242),"100%",_xlfn.IFNA(VLOOKUP(O242,Dropdown!$C$2:$D$15,2,FALSE),"100%"))*IF(ISBLANK(P242),"100%",_xlfn.IFNA(VLOOKUP(P242,Dropdown!$C$2:$D$15,2,FALSE),"100%"))</f>
        <v>1</v>
      </c>
      <c r="R242" s="57"/>
      <c r="S242" s="54">
        <f>_xlfn.IFNA((VLOOKUP(CONCATENATE($L242,$M242),'2025 Fee Schedule'!$C:$F,4,FALSE)*$Q242)*$R242,0)</f>
        <v>0</v>
      </c>
      <c r="T242" s="23"/>
    </row>
    <row r="243" spans="1:20" x14ac:dyDescent="0.3">
      <c r="A243" s="23"/>
      <c r="B243" s="23"/>
      <c r="C243" s="23"/>
      <c r="D243" s="23"/>
      <c r="E243" s="23"/>
      <c r="F243" s="23"/>
      <c r="G243" s="23"/>
      <c r="I243" s="31"/>
      <c r="J243" s="31"/>
      <c r="K243" s="31"/>
      <c r="L243" s="26"/>
      <c r="M243" s="24" t="str">
        <f>_xlfn.IFNA(VLOOKUP(N243,Dropdown!$A$2:$A$4,1,FALSE),"")</f>
        <v/>
      </c>
      <c r="N243" s="28"/>
      <c r="O243" s="27"/>
      <c r="P243" s="27"/>
      <c r="Q243" s="51">
        <f>IF(ISBLANK(N243),"100%",_xlfn.IFNA(VLOOKUP(N243,Dropdown!$C$2:$D$15,2,FALSE),"100%"))*IF(ISBLANK(O243),"100%",_xlfn.IFNA(VLOOKUP(O243,Dropdown!$C$2:$D$15,2,FALSE),"100%"))*IF(ISBLANK(P243),"100%",_xlfn.IFNA(VLOOKUP(P243,Dropdown!$C$2:$D$15,2,FALSE),"100%"))</f>
        <v>1</v>
      </c>
      <c r="R243" s="57"/>
      <c r="S243" s="54">
        <f>_xlfn.IFNA((VLOOKUP(CONCATENATE($L243,$M243),'2025 Fee Schedule'!$C:$F,4,FALSE)*$Q243)*$R243,0)</f>
        <v>0</v>
      </c>
      <c r="T243" s="23"/>
    </row>
    <row r="244" spans="1:20" x14ac:dyDescent="0.3">
      <c r="A244" s="23"/>
      <c r="B244" s="23"/>
      <c r="C244" s="23"/>
      <c r="D244" s="23"/>
      <c r="E244" s="23"/>
      <c r="F244" s="23"/>
      <c r="G244" s="23"/>
      <c r="I244" s="31"/>
      <c r="J244" s="31"/>
      <c r="K244" s="31"/>
      <c r="L244" s="26"/>
      <c r="M244" s="24" t="str">
        <f>_xlfn.IFNA(VLOOKUP(N244,Dropdown!$A$2:$A$4,1,FALSE),"")</f>
        <v/>
      </c>
      <c r="N244" s="28"/>
      <c r="O244" s="27"/>
      <c r="P244" s="27"/>
      <c r="Q244" s="51">
        <f>IF(ISBLANK(N244),"100%",_xlfn.IFNA(VLOOKUP(N244,Dropdown!$C$2:$D$15,2,FALSE),"100%"))*IF(ISBLANK(O244),"100%",_xlfn.IFNA(VLOOKUP(O244,Dropdown!$C$2:$D$15,2,FALSE),"100%"))*IF(ISBLANK(P244),"100%",_xlfn.IFNA(VLOOKUP(P244,Dropdown!$C$2:$D$15,2,FALSE),"100%"))</f>
        <v>1</v>
      </c>
      <c r="R244" s="57"/>
      <c r="S244" s="54">
        <f>_xlfn.IFNA((VLOOKUP(CONCATENATE($L244,$M244),'2025 Fee Schedule'!$C:$F,4,FALSE)*$Q244)*$R244,0)</f>
        <v>0</v>
      </c>
      <c r="T244" s="23"/>
    </row>
    <row r="245" spans="1:20" x14ac:dyDescent="0.3">
      <c r="A245" s="23"/>
      <c r="B245" s="23"/>
      <c r="C245" s="23"/>
      <c r="D245" s="23"/>
      <c r="E245" s="23"/>
      <c r="F245" s="23"/>
      <c r="G245" s="23"/>
      <c r="I245" s="31"/>
      <c r="J245" s="31"/>
      <c r="K245" s="31"/>
      <c r="L245" s="26"/>
      <c r="M245" s="24" t="str">
        <f>_xlfn.IFNA(VLOOKUP(N245,Dropdown!$A$2:$A$4,1,FALSE),"")</f>
        <v/>
      </c>
      <c r="N245" s="28"/>
      <c r="O245" s="27"/>
      <c r="P245" s="27"/>
      <c r="Q245" s="51">
        <f>IF(ISBLANK(N245),"100%",_xlfn.IFNA(VLOOKUP(N245,Dropdown!$C$2:$D$15,2,FALSE),"100%"))*IF(ISBLANK(O245),"100%",_xlfn.IFNA(VLOOKUP(O245,Dropdown!$C$2:$D$15,2,FALSE),"100%"))*IF(ISBLANK(P245),"100%",_xlfn.IFNA(VLOOKUP(P245,Dropdown!$C$2:$D$15,2,FALSE),"100%"))</f>
        <v>1</v>
      </c>
      <c r="R245" s="57"/>
      <c r="S245" s="54">
        <f>_xlfn.IFNA((VLOOKUP(CONCATENATE($L245,$M245),'2025 Fee Schedule'!$C:$F,4,FALSE)*$Q245)*$R245,0)</f>
        <v>0</v>
      </c>
      <c r="T245" s="23"/>
    </row>
    <row r="246" spans="1:20" x14ac:dyDescent="0.3">
      <c r="A246" s="23"/>
      <c r="B246" s="23"/>
      <c r="C246" s="23"/>
      <c r="D246" s="23"/>
      <c r="E246" s="23"/>
      <c r="F246" s="23"/>
      <c r="G246" s="23"/>
      <c r="I246" s="31"/>
      <c r="J246" s="31"/>
      <c r="K246" s="31"/>
      <c r="L246" s="26"/>
      <c r="M246" s="24" t="str">
        <f>_xlfn.IFNA(VLOOKUP(N246,Dropdown!$A$2:$A$4,1,FALSE),"")</f>
        <v/>
      </c>
      <c r="N246" s="28"/>
      <c r="O246" s="27"/>
      <c r="P246" s="27"/>
      <c r="Q246" s="51">
        <f>IF(ISBLANK(N246),"100%",_xlfn.IFNA(VLOOKUP(N246,Dropdown!$C$2:$D$15,2,FALSE),"100%"))*IF(ISBLANK(O246),"100%",_xlfn.IFNA(VLOOKUP(O246,Dropdown!$C$2:$D$15,2,FALSE),"100%"))*IF(ISBLANK(P246),"100%",_xlfn.IFNA(VLOOKUP(P246,Dropdown!$C$2:$D$15,2,FALSE),"100%"))</f>
        <v>1</v>
      </c>
      <c r="R246" s="57"/>
      <c r="S246" s="54">
        <f>_xlfn.IFNA((VLOOKUP(CONCATENATE($L246,$M246),'2025 Fee Schedule'!$C:$F,4,FALSE)*$Q246)*$R246,0)</f>
        <v>0</v>
      </c>
      <c r="T246" s="23"/>
    </row>
    <row r="247" spans="1:20" x14ac:dyDescent="0.3">
      <c r="A247" s="23"/>
      <c r="B247" s="23"/>
      <c r="C247" s="23"/>
      <c r="D247" s="23"/>
      <c r="E247" s="23"/>
      <c r="F247" s="23"/>
      <c r="G247" s="23"/>
      <c r="I247" s="31"/>
      <c r="J247" s="31"/>
      <c r="K247" s="31"/>
      <c r="L247" s="26"/>
      <c r="M247" s="24" t="str">
        <f>_xlfn.IFNA(VLOOKUP(N247,Dropdown!$A$2:$A$4,1,FALSE),"")</f>
        <v/>
      </c>
      <c r="N247" s="28"/>
      <c r="O247" s="27"/>
      <c r="P247" s="27"/>
      <c r="Q247" s="51">
        <f>IF(ISBLANK(N247),"100%",_xlfn.IFNA(VLOOKUP(N247,Dropdown!$C$2:$D$15,2,FALSE),"100%"))*IF(ISBLANK(O247),"100%",_xlfn.IFNA(VLOOKUP(O247,Dropdown!$C$2:$D$15,2,FALSE),"100%"))*IF(ISBLANK(P247),"100%",_xlfn.IFNA(VLOOKUP(P247,Dropdown!$C$2:$D$15,2,FALSE),"100%"))</f>
        <v>1</v>
      </c>
      <c r="R247" s="57"/>
      <c r="S247" s="54">
        <f>_xlfn.IFNA((VLOOKUP(CONCATENATE($L247,$M247),'2025 Fee Schedule'!$C:$F,4,FALSE)*$Q247)*$R247,0)</f>
        <v>0</v>
      </c>
      <c r="T247" s="23"/>
    </row>
    <row r="248" spans="1:20" x14ac:dyDescent="0.3">
      <c r="A248" s="23"/>
      <c r="B248" s="23"/>
      <c r="C248" s="23"/>
      <c r="D248" s="23"/>
      <c r="E248" s="23"/>
      <c r="F248" s="23"/>
      <c r="G248" s="23"/>
      <c r="I248" s="31"/>
      <c r="J248" s="31"/>
      <c r="K248" s="31"/>
      <c r="L248" s="26"/>
      <c r="M248" s="24" t="str">
        <f>_xlfn.IFNA(VLOOKUP(N248,Dropdown!$A$2:$A$4,1,FALSE),"")</f>
        <v/>
      </c>
      <c r="N248" s="28"/>
      <c r="O248" s="27"/>
      <c r="P248" s="27"/>
      <c r="Q248" s="51">
        <f>IF(ISBLANK(N248),"100%",_xlfn.IFNA(VLOOKUP(N248,Dropdown!$C$2:$D$15,2,FALSE),"100%"))*IF(ISBLANK(O248),"100%",_xlfn.IFNA(VLOOKUP(O248,Dropdown!$C$2:$D$15,2,FALSE),"100%"))*IF(ISBLANK(P248),"100%",_xlfn.IFNA(VLOOKUP(P248,Dropdown!$C$2:$D$15,2,FALSE),"100%"))</f>
        <v>1</v>
      </c>
      <c r="R248" s="57"/>
      <c r="S248" s="54">
        <f>_xlfn.IFNA((VLOOKUP(CONCATENATE($L248,$M248),'2025 Fee Schedule'!$C:$F,4,FALSE)*$Q248)*$R248,0)</f>
        <v>0</v>
      </c>
      <c r="T248" s="23"/>
    </row>
    <row r="249" spans="1:20" x14ac:dyDescent="0.3">
      <c r="A249" s="23"/>
      <c r="B249" s="23"/>
      <c r="C249" s="23"/>
      <c r="D249" s="23"/>
      <c r="E249" s="23"/>
      <c r="F249" s="23"/>
      <c r="G249" s="23"/>
      <c r="I249" s="31"/>
      <c r="J249" s="31"/>
      <c r="K249" s="31"/>
      <c r="L249" s="26"/>
      <c r="M249" s="24" t="str">
        <f>_xlfn.IFNA(VLOOKUP(N249,Dropdown!$A$2:$A$4,1,FALSE),"")</f>
        <v/>
      </c>
      <c r="N249" s="28"/>
      <c r="O249" s="27"/>
      <c r="P249" s="27"/>
      <c r="Q249" s="51">
        <f>IF(ISBLANK(N249),"100%",_xlfn.IFNA(VLOOKUP(N249,Dropdown!$C$2:$D$15,2,FALSE),"100%"))*IF(ISBLANK(O249),"100%",_xlfn.IFNA(VLOOKUP(O249,Dropdown!$C$2:$D$15,2,FALSE),"100%"))*IF(ISBLANK(P249),"100%",_xlfn.IFNA(VLOOKUP(P249,Dropdown!$C$2:$D$15,2,FALSE),"100%"))</f>
        <v>1</v>
      </c>
      <c r="R249" s="57"/>
      <c r="S249" s="54">
        <f>_xlfn.IFNA((VLOOKUP(CONCATENATE($L249,$M249),'2025 Fee Schedule'!$C:$F,4,FALSE)*$Q249)*$R249,0)</f>
        <v>0</v>
      </c>
      <c r="T249" s="23"/>
    </row>
    <row r="250" spans="1:20" x14ac:dyDescent="0.3">
      <c r="A250" s="23"/>
      <c r="B250" s="23"/>
      <c r="C250" s="23"/>
      <c r="D250" s="23"/>
      <c r="E250" s="23"/>
      <c r="F250" s="23"/>
      <c r="G250" s="23"/>
      <c r="I250" s="31"/>
      <c r="J250" s="31"/>
      <c r="K250" s="31"/>
      <c r="L250" s="26"/>
      <c r="M250" s="24" t="str">
        <f>_xlfn.IFNA(VLOOKUP(N250,Dropdown!$A$2:$A$4,1,FALSE),"")</f>
        <v/>
      </c>
      <c r="N250" s="28"/>
      <c r="O250" s="27"/>
      <c r="P250" s="27"/>
      <c r="Q250" s="51">
        <f>IF(ISBLANK(N250),"100%",_xlfn.IFNA(VLOOKUP(N250,Dropdown!$C$2:$D$15,2,FALSE),"100%"))*IF(ISBLANK(O250),"100%",_xlfn.IFNA(VLOOKUP(O250,Dropdown!$C$2:$D$15,2,FALSE),"100%"))*IF(ISBLANK(P250),"100%",_xlfn.IFNA(VLOOKUP(P250,Dropdown!$C$2:$D$15,2,FALSE),"100%"))</f>
        <v>1</v>
      </c>
      <c r="R250" s="57"/>
      <c r="S250" s="54">
        <f>_xlfn.IFNA((VLOOKUP(CONCATENATE($L250,$M250),'2025 Fee Schedule'!$C:$F,4,FALSE)*$Q250)*$R250,0)</f>
        <v>0</v>
      </c>
      <c r="T250" s="23"/>
    </row>
    <row r="251" spans="1:20" x14ac:dyDescent="0.3">
      <c r="A251" s="23"/>
      <c r="B251" s="23"/>
      <c r="C251" s="23"/>
      <c r="D251" s="23"/>
      <c r="E251" s="23"/>
      <c r="F251" s="23"/>
      <c r="G251" s="23"/>
      <c r="I251" s="31"/>
      <c r="J251" s="31"/>
      <c r="K251" s="31"/>
      <c r="L251" s="26"/>
      <c r="M251" s="24" t="str">
        <f>_xlfn.IFNA(VLOOKUP(N251,Dropdown!$A$2:$A$4,1,FALSE),"")</f>
        <v/>
      </c>
      <c r="N251" s="28"/>
      <c r="O251" s="27"/>
      <c r="P251" s="27"/>
      <c r="Q251" s="51">
        <f>IF(ISBLANK(N251),"100%",_xlfn.IFNA(VLOOKUP(N251,Dropdown!$C$2:$D$15,2,FALSE),"100%"))*IF(ISBLANK(O251),"100%",_xlfn.IFNA(VLOOKUP(O251,Dropdown!$C$2:$D$15,2,FALSE),"100%"))*IF(ISBLANK(P251),"100%",_xlfn.IFNA(VLOOKUP(P251,Dropdown!$C$2:$D$15,2,FALSE),"100%"))</f>
        <v>1</v>
      </c>
      <c r="R251" s="57"/>
      <c r="S251" s="54">
        <f>_xlfn.IFNA((VLOOKUP(CONCATENATE($L251,$M251),'2025 Fee Schedule'!$C:$F,4,FALSE)*$Q251)*$R251,0)</f>
        <v>0</v>
      </c>
      <c r="T251" s="23"/>
    </row>
    <row r="252" spans="1:20" x14ac:dyDescent="0.3">
      <c r="A252" s="23"/>
      <c r="B252" s="23"/>
      <c r="C252" s="23"/>
      <c r="D252" s="23"/>
      <c r="E252" s="23"/>
      <c r="F252" s="23"/>
      <c r="G252" s="23"/>
      <c r="I252" s="31"/>
      <c r="J252" s="31"/>
      <c r="K252" s="31"/>
      <c r="L252" s="26"/>
      <c r="M252" s="24" t="str">
        <f>_xlfn.IFNA(VLOOKUP(N252,Dropdown!$A$2:$A$4,1,FALSE),"")</f>
        <v/>
      </c>
      <c r="N252" s="28"/>
      <c r="O252" s="27"/>
      <c r="P252" s="27"/>
      <c r="Q252" s="51">
        <f>IF(ISBLANK(N252),"100%",_xlfn.IFNA(VLOOKUP(N252,Dropdown!$C$2:$D$15,2,FALSE),"100%"))*IF(ISBLANK(O252),"100%",_xlfn.IFNA(VLOOKUP(O252,Dropdown!$C$2:$D$15,2,FALSE),"100%"))*IF(ISBLANK(P252),"100%",_xlfn.IFNA(VLOOKUP(P252,Dropdown!$C$2:$D$15,2,FALSE),"100%"))</f>
        <v>1</v>
      </c>
      <c r="R252" s="57"/>
      <c r="S252" s="54">
        <f>_xlfn.IFNA((VLOOKUP(CONCATENATE($L252,$M252),'2025 Fee Schedule'!$C:$F,4,FALSE)*$Q252)*$R252,0)</f>
        <v>0</v>
      </c>
      <c r="T252" s="23"/>
    </row>
    <row r="253" spans="1:20" x14ac:dyDescent="0.3">
      <c r="A253" s="23"/>
      <c r="B253" s="23"/>
      <c r="C253" s="23"/>
      <c r="D253" s="23"/>
      <c r="E253" s="23"/>
      <c r="F253" s="23"/>
      <c r="G253" s="23"/>
      <c r="I253" s="31"/>
      <c r="J253" s="31"/>
      <c r="K253" s="31"/>
      <c r="L253" s="26"/>
      <c r="M253" s="24" t="str">
        <f>_xlfn.IFNA(VLOOKUP(N253,Dropdown!$A$2:$A$4,1,FALSE),"")</f>
        <v/>
      </c>
      <c r="N253" s="28"/>
      <c r="O253" s="27"/>
      <c r="P253" s="27"/>
      <c r="Q253" s="51">
        <f>IF(ISBLANK(N253),"100%",_xlfn.IFNA(VLOOKUP(N253,Dropdown!$C$2:$D$15,2,FALSE),"100%"))*IF(ISBLANK(O253),"100%",_xlfn.IFNA(VLOOKUP(O253,Dropdown!$C$2:$D$15,2,FALSE),"100%"))*IF(ISBLANK(P253),"100%",_xlfn.IFNA(VLOOKUP(P253,Dropdown!$C$2:$D$15,2,FALSE),"100%"))</f>
        <v>1</v>
      </c>
      <c r="R253" s="57"/>
      <c r="S253" s="54">
        <f>_xlfn.IFNA((VLOOKUP(CONCATENATE($L253,$M253),'2025 Fee Schedule'!$C:$F,4,FALSE)*$Q253)*$R253,0)</f>
        <v>0</v>
      </c>
      <c r="T253" s="23"/>
    </row>
    <row r="254" spans="1:20" x14ac:dyDescent="0.3">
      <c r="A254" s="23"/>
      <c r="B254" s="23"/>
      <c r="C254" s="23"/>
      <c r="D254" s="23"/>
      <c r="E254" s="23"/>
      <c r="F254" s="23"/>
      <c r="G254" s="23"/>
      <c r="I254" s="31"/>
      <c r="J254" s="31"/>
      <c r="K254" s="31"/>
      <c r="L254" s="26"/>
      <c r="M254" s="24" t="str">
        <f>_xlfn.IFNA(VLOOKUP(N254,Dropdown!$A$2:$A$4,1,FALSE),"")</f>
        <v/>
      </c>
      <c r="N254" s="28"/>
      <c r="O254" s="27"/>
      <c r="P254" s="27"/>
      <c r="Q254" s="51">
        <f>IF(ISBLANK(N254),"100%",_xlfn.IFNA(VLOOKUP(N254,Dropdown!$C$2:$D$15,2,FALSE),"100%"))*IF(ISBLANK(O254),"100%",_xlfn.IFNA(VLOOKUP(O254,Dropdown!$C$2:$D$15,2,FALSE),"100%"))*IF(ISBLANK(P254),"100%",_xlfn.IFNA(VLOOKUP(P254,Dropdown!$C$2:$D$15,2,FALSE),"100%"))</f>
        <v>1</v>
      </c>
      <c r="R254" s="57"/>
      <c r="S254" s="54">
        <f>_xlfn.IFNA((VLOOKUP(CONCATENATE($L254,$M254),'2025 Fee Schedule'!$C:$F,4,FALSE)*$Q254)*$R254,0)</f>
        <v>0</v>
      </c>
      <c r="T254" s="23"/>
    </row>
    <row r="255" spans="1:20" x14ac:dyDescent="0.3">
      <c r="A255" s="23"/>
      <c r="B255" s="23"/>
      <c r="C255" s="23"/>
      <c r="D255" s="23"/>
      <c r="E255" s="23"/>
      <c r="F255" s="23"/>
      <c r="G255" s="23"/>
      <c r="I255" s="31"/>
      <c r="J255" s="31"/>
      <c r="K255" s="31"/>
      <c r="L255" s="26"/>
      <c r="M255" s="24" t="str">
        <f>_xlfn.IFNA(VLOOKUP(N255,Dropdown!$A$2:$A$4,1,FALSE),"")</f>
        <v/>
      </c>
      <c r="N255" s="28"/>
      <c r="O255" s="27"/>
      <c r="P255" s="27"/>
      <c r="Q255" s="51">
        <f>IF(ISBLANK(N255),"100%",_xlfn.IFNA(VLOOKUP(N255,Dropdown!$C$2:$D$15,2,FALSE),"100%"))*IF(ISBLANK(O255),"100%",_xlfn.IFNA(VLOOKUP(O255,Dropdown!$C$2:$D$15,2,FALSE),"100%"))*IF(ISBLANK(P255),"100%",_xlfn.IFNA(VLOOKUP(P255,Dropdown!$C$2:$D$15,2,FALSE),"100%"))</f>
        <v>1</v>
      </c>
      <c r="R255" s="57"/>
      <c r="S255" s="54">
        <f>_xlfn.IFNA((VLOOKUP(CONCATENATE($L255,$M255),'2025 Fee Schedule'!$C:$F,4,FALSE)*$Q255)*$R255,0)</f>
        <v>0</v>
      </c>
      <c r="T255" s="23"/>
    </row>
    <row r="256" spans="1:20" x14ac:dyDescent="0.3">
      <c r="A256" s="23"/>
      <c r="B256" s="23"/>
      <c r="C256" s="23"/>
      <c r="D256" s="23"/>
      <c r="E256" s="23"/>
      <c r="F256" s="23"/>
      <c r="G256" s="23"/>
      <c r="I256" s="31"/>
      <c r="J256" s="31"/>
      <c r="K256" s="31"/>
      <c r="L256" s="26"/>
      <c r="M256" s="24" t="str">
        <f>_xlfn.IFNA(VLOOKUP(N256,Dropdown!$A$2:$A$4,1,FALSE),"")</f>
        <v/>
      </c>
      <c r="N256" s="28"/>
      <c r="O256" s="27"/>
      <c r="P256" s="27"/>
      <c r="Q256" s="51">
        <f>IF(ISBLANK(N256),"100%",_xlfn.IFNA(VLOOKUP(N256,Dropdown!$C$2:$D$15,2,FALSE),"100%"))*IF(ISBLANK(O256),"100%",_xlfn.IFNA(VLOOKUP(O256,Dropdown!$C$2:$D$15,2,FALSE),"100%"))*IF(ISBLANK(P256),"100%",_xlfn.IFNA(VLOOKUP(P256,Dropdown!$C$2:$D$15,2,FALSE),"100%"))</f>
        <v>1</v>
      </c>
      <c r="R256" s="57"/>
      <c r="S256" s="54">
        <f>_xlfn.IFNA((VLOOKUP(CONCATENATE($L256,$M256),'2025 Fee Schedule'!$C:$F,4,FALSE)*$Q256)*$R256,0)</f>
        <v>0</v>
      </c>
      <c r="T256" s="23"/>
    </row>
    <row r="257" spans="1:20" x14ac:dyDescent="0.3">
      <c r="A257" s="23"/>
      <c r="B257" s="23"/>
      <c r="C257" s="23"/>
      <c r="D257" s="23"/>
      <c r="E257" s="23"/>
      <c r="F257" s="23"/>
      <c r="G257" s="23"/>
      <c r="I257" s="31"/>
      <c r="J257" s="31"/>
      <c r="K257" s="31"/>
      <c r="L257" s="26"/>
      <c r="M257" s="24" t="str">
        <f>_xlfn.IFNA(VLOOKUP(N257,Dropdown!$A$2:$A$4,1,FALSE),"")</f>
        <v/>
      </c>
      <c r="N257" s="28"/>
      <c r="O257" s="27"/>
      <c r="P257" s="27"/>
      <c r="Q257" s="51">
        <f>IF(ISBLANK(N257),"100%",_xlfn.IFNA(VLOOKUP(N257,Dropdown!$C$2:$D$15,2,FALSE),"100%"))*IF(ISBLANK(O257),"100%",_xlfn.IFNA(VLOOKUP(O257,Dropdown!$C$2:$D$15,2,FALSE),"100%"))*IF(ISBLANK(P257),"100%",_xlfn.IFNA(VLOOKUP(P257,Dropdown!$C$2:$D$15,2,FALSE),"100%"))</f>
        <v>1</v>
      </c>
      <c r="R257" s="57"/>
      <c r="S257" s="54">
        <f>_xlfn.IFNA((VLOOKUP(CONCATENATE($L257,$M257),'2025 Fee Schedule'!$C:$F,4,FALSE)*$Q257)*$R257,0)</f>
        <v>0</v>
      </c>
      <c r="T257" s="23"/>
    </row>
    <row r="258" spans="1:20" x14ac:dyDescent="0.3">
      <c r="A258" s="23"/>
      <c r="B258" s="23"/>
      <c r="C258" s="23"/>
      <c r="D258" s="23"/>
      <c r="E258" s="23"/>
      <c r="F258" s="23"/>
      <c r="G258" s="23"/>
      <c r="I258" s="31"/>
      <c r="J258" s="31"/>
      <c r="K258" s="31"/>
      <c r="L258" s="26"/>
      <c r="M258" s="24" t="str">
        <f>_xlfn.IFNA(VLOOKUP(N258,Dropdown!$A$2:$A$4,1,FALSE),"")</f>
        <v/>
      </c>
      <c r="N258" s="28"/>
      <c r="O258" s="27"/>
      <c r="P258" s="27"/>
      <c r="Q258" s="51">
        <f>IF(ISBLANK(N258),"100%",_xlfn.IFNA(VLOOKUP(N258,Dropdown!$C$2:$D$15,2,FALSE),"100%"))*IF(ISBLANK(O258),"100%",_xlfn.IFNA(VLOOKUP(O258,Dropdown!$C$2:$D$15,2,FALSE),"100%"))*IF(ISBLANK(P258),"100%",_xlfn.IFNA(VLOOKUP(P258,Dropdown!$C$2:$D$15,2,FALSE),"100%"))</f>
        <v>1</v>
      </c>
      <c r="R258" s="57"/>
      <c r="S258" s="54">
        <f>_xlfn.IFNA((VLOOKUP(CONCATENATE($L258,$M258),'2025 Fee Schedule'!$C:$F,4,FALSE)*$Q258)*$R258,0)</f>
        <v>0</v>
      </c>
      <c r="T258" s="23"/>
    </row>
    <row r="259" spans="1:20" x14ac:dyDescent="0.3">
      <c r="A259" s="23"/>
      <c r="B259" s="23"/>
      <c r="C259" s="23"/>
      <c r="D259" s="23"/>
      <c r="E259" s="23"/>
      <c r="F259" s="23"/>
      <c r="G259" s="23"/>
      <c r="I259" s="31"/>
      <c r="J259" s="31"/>
      <c r="K259" s="31"/>
      <c r="L259" s="26"/>
      <c r="M259" s="24" t="str">
        <f>_xlfn.IFNA(VLOOKUP(N259,Dropdown!$A$2:$A$4,1,FALSE),"")</f>
        <v/>
      </c>
      <c r="N259" s="28"/>
      <c r="O259" s="27"/>
      <c r="P259" s="27"/>
      <c r="Q259" s="51">
        <f>IF(ISBLANK(N259),"100%",_xlfn.IFNA(VLOOKUP(N259,Dropdown!$C$2:$D$15,2,FALSE),"100%"))*IF(ISBLANK(O259),"100%",_xlfn.IFNA(VLOOKUP(O259,Dropdown!$C$2:$D$15,2,FALSE),"100%"))*IF(ISBLANK(P259),"100%",_xlfn.IFNA(VLOOKUP(P259,Dropdown!$C$2:$D$15,2,FALSE),"100%"))</f>
        <v>1</v>
      </c>
      <c r="R259" s="57"/>
      <c r="S259" s="54">
        <f>_xlfn.IFNA((VLOOKUP(CONCATENATE($L259,$M259),'2025 Fee Schedule'!$C:$F,4,FALSE)*$Q259)*$R259,0)</f>
        <v>0</v>
      </c>
      <c r="T259" s="23"/>
    </row>
    <row r="260" spans="1:20" x14ac:dyDescent="0.3">
      <c r="A260" s="23"/>
      <c r="B260" s="23"/>
      <c r="C260" s="23"/>
      <c r="D260" s="23"/>
      <c r="E260" s="23"/>
      <c r="F260" s="23"/>
      <c r="G260" s="23"/>
      <c r="I260" s="31"/>
      <c r="J260" s="31"/>
      <c r="K260" s="31"/>
      <c r="L260" s="26"/>
      <c r="M260" s="24" t="str">
        <f>_xlfn.IFNA(VLOOKUP(N260,Dropdown!$A$2:$A$4,1,FALSE),"")</f>
        <v/>
      </c>
      <c r="N260" s="28"/>
      <c r="O260" s="27"/>
      <c r="P260" s="27"/>
      <c r="Q260" s="51">
        <f>IF(ISBLANK(N260),"100%",_xlfn.IFNA(VLOOKUP(N260,Dropdown!$C$2:$D$15,2,FALSE),"100%"))*IF(ISBLANK(O260),"100%",_xlfn.IFNA(VLOOKUP(O260,Dropdown!$C$2:$D$15,2,FALSE),"100%"))*IF(ISBLANK(P260),"100%",_xlfn.IFNA(VLOOKUP(P260,Dropdown!$C$2:$D$15,2,FALSE),"100%"))</f>
        <v>1</v>
      </c>
      <c r="R260" s="57"/>
      <c r="S260" s="54">
        <f>_xlfn.IFNA((VLOOKUP(CONCATENATE($L260,$M260),'2025 Fee Schedule'!$C:$F,4,FALSE)*$Q260)*$R260,0)</f>
        <v>0</v>
      </c>
      <c r="T260" s="23"/>
    </row>
    <row r="261" spans="1:20" x14ac:dyDescent="0.3">
      <c r="A261" s="23"/>
      <c r="B261" s="23"/>
      <c r="C261" s="23"/>
      <c r="D261" s="23"/>
      <c r="E261" s="23"/>
      <c r="F261" s="23"/>
      <c r="G261" s="23"/>
      <c r="I261" s="31"/>
      <c r="J261" s="31"/>
      <c r="K261" s="31"/>
      <c r="L261" s="26"/>
      <c r="M261" s="24" t="str">
        <f>_xlfn.IFNA(VLOOKUP(N261,Dropdown!$A$2:$A$4,1,FALSE),"")</f>
        <v/>
      </c>
      <c r="N261" s="28"/>
      <c r="O261" s="27"/>
      <c r="P261" s="27"/>
      <c r="Q261" s="51">
        <f>IF(ISBLANK(N261),"100%",_xlfn.IFNA(VLOOKUP(N261,Dropdown!$C$2:$D$15,2,FALSE),"100%"))*IF(ISBLANK(O261),"100%",_xlfn.IFNA(VLOOKUP(O261,Dropdown!$C$2:$D$15,2,FALSE),"100%"))*IF(ISBLANK(P261),"100%",_xlfn.IFNA(VLOOKUP(P261,Dropdown!$C$2:$D$15,2,FALSE),"100%"))</f>
        <v>1</v>
      </c>
      <c r="R261" s="57"/>
      <c r="S261" s="54">
        <f>_xlfn.IFNA((VLOOKUP(CONCATENATE($L261,$M261),'2025 Fee Schedule'!$C:$F,4,FALSE)*$Q261)*$R261,0)</f>
        <v>0</v>
      </c>
      <c r="T261" s="23"/>
    </row>
    <row r="262" spans="1:20" x14ac:dyDescent="0.3">
      <c r="A262" s="23"/>
      <c r="B262" s="23"/>
      <c r="C262" s="23"/>
      <c r="D262" s="23"/>
      <c r="E262" s="23"/>
      <c r="F262" s="23"/>
      <c r="G262" s="23"/>
      <c r="I262" s="31"/>
      <c r="J262" s="31"/>
      <c r="K262" s="31"/>
      <c r="L262" s="26"/>
      <c r="M262" s="24" t="str">
        <f>_xlfn.IFNA(VLOOKUP(N262,Dropdown!$A$2:$A$4,1,FALSE),"")</f>
        <v/>
      </c>
      <c r="N262" s="28"/>
      <c r="O262" s="27"/>
      <c r="P262" s="27"/>
      <c r="Q262" s="51">
        <f>IF(ISBLANK(N262),"100%",_xlfn.IFNA(VLOOKUP(N262,Dropdown!$C$2:$D$15,2,FALSE),"100%"))*IF(ISBLANK(O262),"100%",_xlfn.IFNA(VLOOKUP(O262,Dropdown!$C$2:$D$15,2,FALSE),"100%"))*IF(ISBLANK(P262),"100%",_xlfn.IFNA(VLOOKUP(P262,Dropdown!$C$2:$D$15,2,FALSE),"100%"))</f>
        <v>1</v>
      </c>
      <c r="R262" s="57"/>
      <c r="S262" s="54">
        <f>_xlfn.IFNA((VLOOKUP(CONCATENATE($L262,$M262),'2025 Fee Schedule'!$C:$F,4,FALSE)*$Q262)*$R262,0)</f>
        <v>0</v>
      </c>
      <c r="T262" s="23"/>
    </row>
    <row r="263" spans="1:20" x14ac:dyDescent="0.3">
      <c r="A263" s="23"/>
      <c r="B263" s="23"/>
      <c r="C263" s="23"/>
      <c r="D263" s="23"/>
      <c r="E263" s="23"/>
      <c r="F263" s="23"/>
      <c r="G263" s="23"/>
      <c r="I263" s="31"/>
      <c r="J263" s="31"/>
      <c r="K263" s="31"/>
      <c r="L263" s="26"/>
      <c r="M263" s="24" t="str">
        <f>_xlfn.IFNA(VLOOKUP(N263,Dropdown!$A$2:$A$4,1,FALSE),"")</f>
        <v/>
      </c>
      <c r="N263" s="28"/>
      <c r="O263" s="27"/>
      <c r="P263" s="27"/>
      <c r="Q263" s="51">
        <f>IF(ISBLANK(N263),"100%",_xlfn.IFNA(VLOOKUP(N263,Dropdown!$C$2:$D$15,2,FALSE),"100%"))*IF(ISBLANK(O263),"100%",_xlfn.IFNA(VLOOKUP(O263,Dropdown!$C$2:$D$15,2,FALSE),"100%"))*IF(ISBLANK(P263),"100%",_xlfn.IFNA(VLOOKUP(P263,Dropdown!$C$2:$D$15,2,FALSE),"100%"))</f>
        <v>1</v>
      </c>
      <c r="R263" s="57"/>
      <c r="S263" s="54">
        <f>_xlfn.IFNA((VLOOKUP(CONCATENATE($L263,$M263),'2025 Fee Schedule'!$C:$F,4,FALSE)*$Q263)*$R263,0)</f>
        <v>0</v>
      </c>
      <c r="T263" s="23"/>
    </row>
    <row r="264" spans="1:20" x14ac:dyDescent="0.3">
      <c r="A264" s="23"/>
      <c r="B264" s="23"/>
      <c r="C264" s="23"/>
      <c r="D264" s="23"/>
      <c r="E264" s="23"/>
      <c r="F264" s="23"/>
      <c r="G264" s="23"/>
      <c r="I264" s="31"/>
      <c r="J264" s="31"/>
      <c r="K264" s="31"/>
      <c r="L264" s="26"/>
      <c r="M264" s="24" t="str">
        <f>_xlfn.IFNA(VLOOKUP(N264,Dropdown!$A$2:$A$4,1,FALSE),"")</f>
        <v/>
      </c>
      <c r="N264" s="28"/>
      <c r="O264" s="27"/>
      <c r="P264" s="27"/>
      <c r="Q264" s="51">
        <f>IF(ISBLANK(N264),"100%",_xlfn.IFNA(VLOOKUP(N264,Dropdown!$C$2:$D$15,2,FALSE),"100%"))*IF(ISBLANK(O264),"100%",_xlfn.IFNA(VLOOKUP(O264,Dropdown!$C$2:$D$15,2,FALSE),"100%"))*IF(ISBLANK(P264),"100%",_xlfn.IFNA(VLOOKUP(P264,Dropdown!$C$2:$D$15,2,FALSE),"100%"))</f>
        <v>1</v>
      </c>
      <c r="R264" s="57"/>
      <c r="S264" s="54">
        <f>_xlfn.IFNA((VLOOKUP(CONCATENATE($L264,$M264),'2025 Fee Schedule'!$C:$F,4,FALSE)*$Q264)*$R264,0)</f>
        <v>0</v>
      </c>
      <c r="T264" s="23"/>
    </row>
    <row r="265" spans="1:20" x14ac:dyDescent="0.3">
      <c r="A265" s="23"/>
      <c r="B265" s="23"/>
      <c r="C265" s="23"/>
      <c r="D265" s="23"/>
      <c r="E265" s="23"/>
      <c r="F265" s="23"/>
      <c r="G265" s="23"/>
      <c r="I265" s="31"/>
      <c r="J265" s="31"/>
      <c r="K265" s="31"/>
      <c r="L265" s="26"/>
      <c r="M265" s="24" t="str">
        <f>_xlfn.IFNA(VLOOKUP(N265,Dropdown!$A$2:$A$4,1,FALSE),"")</f>
        <v/>
      </c>
      <c r="N265" s="28"/>
      <c r="O265" s="27"/>
      <c r="P265" s="27"/>
      <c r="Q265" s="51">
        <f>IF(ISBLANK(N265),"100%",_xlfn.IFNA(VLOOKUP(N265,Dropdown!$C$2:$D$15,2,FALSE),"100%"))*IF(ISBLANK(O265),"100%",_xlfn.IFNA(VLOOKUP(O265,Dropdown!$C$2:$D$15,2,FALSE),"100%"))*IF(ISBLANK(P265),"100%",_xlfn.IFNA(VLOOKUP(P265,Dropdown!$C$2:$D$15,2,FALSE),"100%"))</f>
        <v>1</v>
      </c>
      <c r="R265" s="57"/>
      <c r="S265" s="54">
        <f>_xlfn.IFNA((VLOOKUP(CONCATENATE($L265,$M265),'2025 Fee Schedule'!$C:$F,4,FALSE)*$Q265)*$R265,0)</f>
        <v>0</v>
      </c>
      <c r="T265" s="23"/>
    </row>
    <row r="266" spans="1:20" x14ac:dyDescent="0.3">
      <c r="A266" s="23"/>
      <c r="B266" s="23"/>
      <c r="C266" s="23"/>
      <c r="D266" s="23"/>
      <c r="E266" s="23"/>
      <c r="F266" s="23"/>
      <c r="G266" s="23"/>
      <c r="I266" s="31"/>
      <c r="J266" s="31"/>
      <c r="K266" s="31"/>
      <c r="L266" s="26"/>
      <c r="M266" s="24" t="str">
        <f>_xlfn.IFNA(VLOOKUP(N266,Dropdown!$A$2:$A$4,1,FALSE),"")</f>
        <v/>
      </c>
      <c r="N266" s="28"/>
      <c r="O266" s="27"/>
      <c r="P266" s="27"/>
      <c r="Q266" s="51">
        <f>IF(ISBLANK(N266),"100%",_xlfn.IFNA(VLOOKUP(N266,Dropdown!$C$2:$D$15,2,FALSE),"100%"))*IF(ISBLANK(O266),"100%",_xlfn.IFNA(VLOOKUP(O266,Dropdown!$C$2:$D$15,2,FALSE),"100%"))*IF(ISBLANK(P266),"100%",_xlfn.IFNA(VLOOKUP(P266,Dropdown!$C$2:$D$15,2,FALSE),"100%"))</f>
        <v>1</v>
      </c>
      <c r="R266" s="57"/>
      <c r="S266" s="54">
        <f>_xlfn.IFNA((VLOOKUP(CONCATENATE($L266,$M266),'2025 Fee Schedule'!$C:$F,4,FALSE)*$Q266)*$R266,0)</f>
        <v>0</v>
      </c>
      <c r="T266" s="23"/>
    </row>
    <row r="267" spans="1:20" x14ac:dyDescent="0.3">
      <c r="A267" s="23"/>
      <c r="B267" s="23"/>
      <c r="C267" s="23"/>
      <c r="D267" s="23"/>
      <c r="E267" s="23"/>
      <c r="F267" s="23"/>
      <c r="G267" s="23"/>
      <c r="I267" s="31"/>
      <c r="J267" s="31"/>
      <c r="K267" s="31"/>
      <c r="L267" s="26"/>
      <c r="M267" s="24" t="str">
        <f>_xlfn.IFNA(VLOOKUP(N267,Dropdown!$A$2:$A$4,1,FALSE),"")</f>
        <v/>
      </c>
      <c r="N267" s="28"/>
      <c r="O267" s="27"/>
      <c r="P267" s="27"/>
      <c r="Q267" s="51">
        <f>IF(ISBLANK(N267),"100%",_xlfn.IFNA(VLOOKUP(N267,Dropdown!$C$2:$D$15,2,FALSE),"100%"))*IF(ISBLANK(O267),"100%",_xlfn.IFNA(VLOOKUP(O267,Dropdown!$C$2:$D$15,2,FALSE),"100%"))*IF(ISBLANK(P267),"100%",_xlfn.IFNA(VLOOKUP(P267,Dropdown!$C$2:$D$15,2,FALSE),"100%"))</f>
        <v>1</v>
      </c>
      <c r="R267" s="57"/>
      <c r="S267" s="54">
        <f>_xlfn.IFNA((VLOOKUP(CONCATENATE($L267,$M267),'2025 Fee Schedule'!$C:$F,4,FALSE)*$Q267)*$R267,0)</f>
        <v>0</v>
      </c>
      <c r="T267" s="23"/>
    </row>
    <row r="268" spans="1:20" x14ac:dyDescent="0.3">
      <c r="A268" s="23"/>
      <c r="B268" s="23"/>
      <c r="C268" s="23"/>
      <c r="D268" s="23"/>
      <c r="E268" s="23"/>
      <c r="F268" s="23"/>
      <c r="G268" s="23"/>
      <c r="I268" s="31"/>
      <c r="J268" s="31"/>
      <c r="K268" s="31"/>
      <c r="L268" s="26"/>
      <c r="M268" s="24" t="str">
        <f>_xlfn.IFNA(VLOOKUP(N268,Dropdown!$A$2:$A$4,1,FALSE),"")</f>
        <v/>
      </c>
      <c r="N268" s="28"/>
      <c r="O268" s="27"/>
      <c r="P268" s="27"/>
      <c r="Q268" s="51">
        <f>IF(ISBLANK(N268),"100%",_xlfn.IFNA(VLOOKUP(N268,Dropdown!$C$2:$D$15,2,FALSE),"100%"))*IF(ISBLANK(O268),"100%",_xlfn.IFNA(VLOOKUP(O268,Dropdown!$C$2:$D$15,2,FALSE),"100%"))*IF(ISBLANK(P268),"100%",_xlfn.IFNA(VLOOKUP(P268,Dropdown!$C$2:$D$15,2,FALSE),"100%"))</f>
        <v>1</v>
      </c>
      <c r="R268" s="57"/>
      <c r="S268" s="54">
        <f>_xlfn.IFNA((VLOOKUP(CONCATENATE($L268,$M268),'2025 Fee Schedule'!$C:$F,4,FALSE)*$Q268)*$R268,0)</f>
        <v>0</v>
      </c>
      <c r="T268" s="23"/>
    </row>
    <row r="269" spans="1:20" x14ac:dyDescent="0.3">
      <c r="A269" s="23"/>
      <c r="B269" s="23"/>
      <c r="C269" s="23"/>
      <c r="D269" s="23"/>
      <c r="E269" s="23"/>
      <c r="F269" s="23"/>
      <c r="G269" s="23"/>
      <c r="I269" s="31"/>
      <c r="J269" s="31"/>
      <c r="K269" s="31"/>
      <c r="L269" s="26"/>
      <c r="M269" s="24" t="str">
        <f>_xlfn.IFNA(VLOOKUP(N269,Dropdown!$A$2:$A$4,1,FALSE),"")</f>
        <v/>
      </c>
      <c r="N269" s="28"/>
      <c r="O269" s="27"/>
      <c r="P269" s="27"/>
      <c r="Q269" s="51">
        <f>IF(ISBLANK(N269),"100%",_xlfn.IFNA(VLOOKUP(N269,Dropdown!$C$2:$D$15,2,FALSE),"100%"))*IF(ISBLANK(O269),"100%",_xlfn.IFNA(VLOOKUP(O269,Dropdown!$C$2:$D$15,2,FALSE),"100%"))*IF(ISBLANK(P269),"100%",_xlfn.IFNA(VLOOKUP(P269,Dropdown!$C$2:$D$15,2,FALSE),"100%"))</f>
        <v>1</v>
      </c>
      <c r="R269" s="57"/>
      <c r="S269" s="54">
        <f>_xlfn.IFNA((VLOOKUP(CONCATENATE($L269,$M269),'2025 Fee Schedule'!$C:$F,4,FALSE)*$Q269)*$R269,0)</f>
        <v>0</v>
      </c>
      <c r="T269" s="23"/>
    </row>
    <row r="270" spans="1:20" x14ac:dyDescent="0.3">
      <c r="A270" s="23"/>
      <c r="B270" s="23"/>
      <c r="C270" s="23"/>
      <c r="D270" s="23"/>
      <c r="E270" s="23"/>
      <c r="F270" s="23"/>
      <c r="G270" s="23"/>
      <c r="I270" s="31"/>
      <c r="J270" s="31"/>
      <c r="K270" s="31"/>
      <c r="L270" s="26"/>
      <c r="M270" s="24" t="str">
        <f>_xlfn.IFNA(VLOOKUP(N270,Dropdown!$A$2:$A$4,1,FALSE),"")</f>
        <v/>
      </c>
      <c r="N270" s="28"/>
      <c r="O270" s="27"/>
      <c r="P270" s="27"/>
      <c r="Q270" s="51">
        <f>IF(ISBLANK(N270),"100%",_xlfn.IFNA(VLOOKUP(N270,Dropdown!$C$2:$D$15,2,FALSE),"100%"))*IF(ISBLANK(O270),"100%",_xlfn.IFNA(VLOOKUP(O270,Dropdown!$C$2:$D$15,2,FALSE),"100%"))*IF(ISBLANK(P270),"100%",_xlfn.IFNA(VLOOKUP(P270,Dropdown!$C$2:$D$15,2,FALSE),"100%"))</f>
        <v>1</v>
      </c>
      <c r="R270" s="57"/>
      <c r="S270" s="54">
        <f>_xlfn.IFNA((VLOOKUP(CONCATENATE($L270,$M270),'2025 Fee Schedule'!$C:$F,4,FALSE)*$Q270)*$R270,0)</f>
        <v>0</v>
      </c>
      <c r="T270" s="23"/>
    </row>
    <row r="271" spans="1:20" x14ac:dyDescent="0.3">
      <c r="A271" s="23"/>
      <c r="B271" s="23"/>
      <c r="C271" s="23"/>
      <c r="D271" s="23"/>
      <c r="E271" s="23"/>
      <c r="F271" s="23"/>
      <c r="G271" s="23"/>
      <c r="I271" s="31"/>
      <c r="J271" s="31"/>
      <c r="K271" s="31"/>
      <c r="L271" s="26"/>
      <c r="M271" s="24" t="str">
        <f>_xlfn.IFNA(VLOOKUP(N271,Dropdown!$A$2:$A$4,1,FALSE),"")</f>
        <v/>
      </c>
      <c r="N271" s="28"/>
      <c r="O271" s="27"/>
      <c r="P271" s="27"/>
      <c r="Q271" s="51">
        <f>IF(ISBLANK(N271),"100%",_xlfn.IFNA(VLOOKUP(N271,Dropdown!$C$2:$D$15,2,FALSE),"100%"))*IF(ISBLANK(O271),"100%",_xlfn.IFNA(VLOOKUP(O271,Dropdown!$C$2:$D$15,2,FALSE),"100%"))*IF(ISBLANK(P271),"100%",_xlfn.IFNA(VLOOKUP(P271,Dropdown!$C$2:$D$15,2,FALSE),"100%"))</f>
        <v>1</v>
      </c>
      <c r="R271" s="57"/>
      <c r="S271" s="54">
        <f>_xlfn.IFNA((VLOOKUP(CONCATENATE($L271,$M271),'2025 Fee Schedule'!$C:$F,4,FALSE)*$Q271)*$R271,0)</f>
        <v>0</v>
      </c>
      <c r="T271" s="23"/>
    </row>
    <row r="272" spans="1:20" x14ac:dyDescent="0.3">
      <c r="A272" s="23"/>
      <c r="B272" s="23"/>
      <c r="C272" s="23"/>
      <c r="D272" s="23"/>
      <c r="E272" s="23"/>
      <c r="F272" s="23"/>
      <c r="G272" s="23"/>
      <c r="I272" s="31"/>
      <c r="J272" s="31"/>
      <c r="K272" s="31"/>
      <c r="L272" s="26"/>
      <c r="M272" s="24" t="str">
        <f>_xlfn.IFNA(VLOOKUP(N272,Dropdown!$A$2:$A$4,1,FALSE),"")</f>
        <v/>
      </c>
      <c r="N272" s="28"/>
      <c r="O272" s="27"/>
      <c r="P272" s="27"/>
      <c r="Q272" s="51">
        <f>IF(ISBLANK(N272),"100%",_xlfn.IFNA(VLOOKUP(N272,Dropdown!$C$2:$D$15,2,FALSE),"100%"))*IF(ISBLANK(O272),"100%",_xlfn.IFNA(VLOOKUP(O272,Dropdown!$C$2:$D$15,2,FALSE),"100%"))*IF(ISBLANK(P272),"100%",_xlfn.IFNA(VLOOKUP(P272,Dropdown!$C$2:$D$15,2,FALSE),"100%"))</f>
        <v>1</v>
      </c>
      <c r="R272" s="57"/>
      <c r="S272" s="54">
        <f>_xlfn.IFNA((VLOOKUP(CONCATENATE($L272,$M272),'2025 Fee Schedule'!$C:$F,4,FALSE)*$Q272)*$R272,0)</f>
        <v>0</v>
      </c>
      <c r="T272" s="23"/>
    </row>
    <row r="273" spans="1:20" x14ac:dyDescent="0.3">
      <c r="A273" s="23"/>
      <c r="B273" s="23"/>
      <c r="C273" s="23"/>
      <c r="D273" s="23"/>
      <c r="E273" s="23"/>
      <c r="F273" s="23"/>
      <c r="G273" s="23"/>
      <c r="I273" s="31"/>
      <c r="J273" s="31"/>
      <c r="K273" s="31"/>
      <c r="L273" s="26"/>
      <c r="M273" s="24" t="str">
        <f>_xlfn.IFNA(VLOOKUP(N273,Dropdown!$A$2:$A$4,1,FALSE),"")</f>
        <v/>
      </c>
      <c r="N273" s="28"/>
      <c r="O273" s="27"/>
      <c r="P273" s="27"/>
      <c r="Q273" s="51">
        <f>IF(ISBLANK(N273),"100%",_xlfn.IFNA(VLOOKUP(N273,Dropdown!$C$2:$D$15,2,FALSE),"100%"))*IF(ISBLANK(O273),"100%",_xlfn.IFNA(VLOOKUP(O273,Dropdown!$C$2:$D$15,2,FALSE),"100%"))*IF(ISBLANK(P273),"100%",_xlfn.IFNA(VLOOKUP(P273,Dropdown!$C$2:$D$15,2,FALSE),"100%"))</f>
        <v>1</v>
      </c>
      <c r="R273" s="57"/>
      <c r="S273" s="54">
        <f>_xlfn.IFNA((VLOOKUP(CONCATENATE($L273,$M273),'2025 Fee Schedule'!$C:$F,4,FALSE)*$Q273)*$R273,0)</f>
        <v>0</v>
      </c>
      <c r="T273" s="23"/>
    </row>
    <row r="274" spans="1:20" x14ac:dyDescent="0.3">
      <c r="A274" s="23"/>
      <c r="B274" s="23"/>
      <c r="C274" s="23"/>
      <c r="D274" s="23"/>
      <c r="E274" s="23"/>
      <c r="F274" s="23"/>
      <c r="G274" s="23"/>
      <c r="I274" s="31"/>
      <c r="J274" s="31"/>
      <c r="K274" s="31"/>
      <c r="L274" s="26"/>
      <c r="M274" s="24" t="str">
        <f>_xlfn.IFNA(VLOOKUP(N274,Dropdown!$A$2:$A$4,1,FALSE),"")</f>
        <v/>
      </c>
      <c r="N274" s="28"/>
      <c r="O274" s="27"/>
      <c r="P274" s="27"/>
      <c r="Q274" s="51">
        <f>IF(ISBLANK(N274),"100%",_xlfn.IFNA(VLOOKUP(N274,Dropdown!$C$2:$D$15,2,FALSE),"100%"))*IF(ISBLANK(O274),"100%",_xlfn.IFNA(VLOOKUP(O274,Dropdown!$C$2:$D$15,2,FALSE),"100%"))*IF(ISBLANK(P274),"100%",_xlfn.IFNA(VLOOKUP(P274,Dropdown!$C$2:$D$15,2,FALSE),"100%"))</f>
        <v>1</v>
      </c>
      <c r="R274" s="57"/>
      <c r="S274" s="54">
        <f>_xlfn.IFNA((VLOOKUP(CONCATENATE($L274,$M274),'2025 Fee Schedule'!$C:$F,4,FALSE)*$Q274)*$R274,0)</f>
        <v>0</v>
      </c>
      <c r="T274" s="23"/>
    </row>
    <row r="275" spans="1:20" x14ac:dyDescent="0.3">
      <c r="A275" s="23"/>
      <c r="B275" s="23"/>
      <c r="C275" s="23"/>
      <c r="D275" s="23"/>
      <c r="E275" s="23"/>
      <c r="F275" s="23"/>
      <c r="G275" s="23"/>
      <c r="I275" s="31"/>
      <c r="J275" s="31"/>
      <c r="K275" s="31"/>
      <c r="L275" s="26"/>
      <c r="M275" s="24" t="str">
        <f>_xlfn.IFNA(VLOOKUP(N275,Dropdown!$A$2:$A$4,1,FALSE),"")</f>
        <v/>
      </c>
      <c r="N275" s="28"/>
      <c r="O275" s="27"/>
      <c r="P275" s="27"/>
      <c r="Q275" s="51">
        <f>IF(ISBLANK(N275),"100%",_xlfn.IFNA(VLOOKUP(N275,Dropdown!$C$2:$D$15,2,FALSE),"100%"))*IF(ISBLANK(O275),"100%",_xlfn.IFNA(VLOOKUP(O275,Dropdown!$C$2:$D$15,2,FALSE),"100%"))*IF(ISBLANK(P275),"100%",_xlfn.IFNA(VLOOKUP(P275,Dropdown!$C$2:$D$15,2,FALSE),"100%"))</f>
        <v>1</v>
      </c>
      <c r="R275" s="57"/>
      <c r="S275" s="54">
        <f>_xlfn.IFNA((VLOOKUP(CONCATENATE($L275,$M275),'2025 Fee Schedule'!$C:$F,4,FALSE)*$Q275)*$R275,0)</f>
        <v>0</v>
      </c>
      <c r="T275" s="23"/>
    </row>
    <row r="276" spans="1:20" x14ac:dyDescent="0.3">
      <c r="A276" s="23"/>
      <c r="B276" s="23"/>
      <c r="C276" s="23"/>
      <c r="D276" s="23"/>
      <c r="E276" s="23"/>
      <c r="F276" s="23"/>
      <c r="G276" s="23"/>
      <c r="I276" s="31"/>
      <c r="J276" s="31"/>
      <c r="K276" s="31"/>
      <c r="L276" s="26"/>
      <c r="M276" s="24" t="str">
        <f>_xlfn.IFNA(VLOOKUP(N276,Dropdown!$A$2:$A$4,1,FALSE),"")</f>
        <v/>
      </c>
      <c r="N276" s="28"/>
      <c r="O276" s="27"/>
      <c r="P276" s="27"/>
      <c r="Q276" s="51">
        <f>IF(ISBLANK(N276),"100%",_xlfn.IFNA(VLOOKUP(N276,Dropdown!$C$2:$D$15,2,FALSE),"100%"))*IF(ISBLANK(O276),"100%",_xlfn.IFNA(VLOOKUP(O276,Dropdown!$C$2:$D$15,2,FALSE),"100%"))*IF(ISBLANK(P276),"100%",_xlfn.IFNA(VLOOKUP(P276,Dropdown!$C$2:$D$15,2,FALSE),"100%"))</f>
        <v>1</v>
      </c>
      <c r="R276" s="57"/>
      <c r="S276" s="54">
        <f>_xlfn.IFNA((VLOOKUP(CONCATENATE($L276,$M276),'2025 Fee Schedule'!$C:$F,4,FALSE)*$Q276)*$R276,0)</f>
        <v>0</v>
      </c>
      <c r="T276" s="23"/>
    </row>
    <row r="277" spans="1:20" x14ac:dyDescent="0.3">
      <c r="A277" s="23"/>
      <c r="B277" s="23"/>
      <c r="C277" s="23"/>
      <c r="D277" s="23"/>
      <c r="E277" s="23"/>
      <c r="F277" s="23"/>
      <c r="G277" s="23"/>
      <c r="I277" s="31"/>
      <c r="J277" s="31"/>
      <c r="K277" s="31"/>
      <c r="L277" s="26"/>
      <c r="M277" s="24" t="str">
        <f>_xlfn.IFNA(VLOOKUP(N277,Dropdown!$A$2:$A$4,1,FALSE),"")</f>
        <v/>
      </c>
      <c r="N277" s="28"/>
      <c r="O277" s="27"/>
      <c r="P277" s="27"/>
      <c r="Q277" s="51">
        <f>IF(ISBLANK(N277),"100%",_xlfn.IFNA(VLOOKUP(N277,Dropdown!$C$2:$D$15,2,FALSE),"100%"))*IF(ISBLANK(O277),"100%",_xlfn.IFNA(VLOOKUP(O277,Dropdown!$C$2:$D$15,2,FALSE),"100%"))*IF(ISBLANK(P277),"100%",_xlfn.IFNA(VLOOKUP(P277,Dropdown!$C$2:$D$15,2,FALSE),"100%"))</f>
        <v>1</v>
      </c>
      <c r="R277" s="57"/>
      <c r="S277" s="54">
        <f>_xlfn.IFNA((VLOOKUP(CONCATENATE($L277,$M277),'2025 Fee Schedule'!$C:$F,4,FALSE)*$Q277)*$R277,0)</f>
        <v>0</v>
      </c>
      <c r="T277" s="23"/>
    </row>
    <row r="278" spans="1:20" x14ac:dyDescent="0.3">
      <c r="A278" s="23"/>
      <c r="B278" s="23"/>
      <c r="C278" s="23"/>
      <c r="D278" s="23"/>
      <c r="E278" s="23"/>
      <c r="F278" s="23"/>
      <c r="G278" s="23"/>
      <c r="I278" s="31"/>
      <c r="J278" s="31"/>
      <c r="K278" s="31"/>
      <c r="L278" s="26"/>
      <c r="M278" s="24" t="str">
        <f>_xlfn.IFNA(VLOOKUP(N278,Dropdown!$A$2:$A$4,1,FALSE),"")</f>
        <v/>
      </c>
      <c r="N278" s="28"/>
      <c r="O278" s="27"/>
      <c r="P278" s="27"/>
      <c r="Q278" s="51">
        <f>IF(ISBLANK(N278),"100%",_xlfn.IFNA(VLOOKUP(N278,Dropdown!$C$2:$D$15,2,FALSE),"100%"))*IF(ISBLANK(O278),"100%",_xlfn.IFNA(VLOOKUP(O278,Dropdown!$C$2:$D$15,2,FALSE),"100%"))*IF(ISBLANK(P278),"100%",_xlfn.IFNA(VLOOKUP(P278,Dropdown!$C$2:$D$15,2,FALSE),"100%"))</f>
        <v>1</v>
      </c>
      <c r="R278" s="57"/>
      <c r="S278" s="54">
        <f>_xlfn.IFNA((VLOOKUP(CONCATENATE($L278,$M278),'2025 Fee Schedule'!$C:$F,4,FALSE)*$Q278)*$R278,0)</f>
        <v>0</v>
      </c>
      <c r="T278" s="23"/>
    </row>
    <row r="279" spans="1:20" x14ac:dyDescent="0.3">
      <c r="A279" s="23"/>
      <c r="B279" s="23"/>
      <c r="C279" s="23"/>
      <c r="D279" s="23"/>
      <c r="E279" s="23"/>
      <c r="F279" s="23"/>
      <c r="G279" s="23"/>
      <c r="I279" s="31"/>
      <c r="J279" s="31"/>
      <c r="K279" s="31"/>
      <c r="L279" s="26"/>
      <c r="M279" s="24" t="str">
        <f>_xlfn.IFNA(VLOOKUP(N279,Dropdown!$A$2:$A$4,1,FALSE),"")</f>
        <v/>
      </c>
      <c r="N279" s="28"/>
      <c r="O279" s="27"/>
      <c r="P279" s="27"/>
      <c r="Q279" s="51">
        <f>IF(ISBLANK(N279),"100%",_xlfn.IFNA(VLOOKUP(N279,Dropdown!$C$2:$D$15,2,FALSE),"100%"))*IF(ISBLANK(O279),"100%",_xlfn.IFNA(VLOOKUP(O279,Dropdown!$C$2:$D$15,2,FALSE),"100%"))*IF(ISBLANK(P279),"100%",_xlfn.IFNA(VLOOKUP(P279,Dropdown!$C$2:$D$15,2,FALSE),"100%"))</f>
        <v>1</v>
      </c>
      <c r="R279" s="57"/>
      <c r="S279" s="54">
        <f>_xlfn.IFNA((VLOOKUP(CONCATENATE($L279,$M279),'2025 Fee Schedule'!$C:$F,4,FALSE)*$Q279)*$R279,0)</f>
        <v>0</v>
      </c>
      <c r="T279" s="23"/>
    </row>
    <row r="280" spans="1:20" x14ac:dyDescent="0.3">
      <c r="A280" s="23"/>
      <c r="B280" s="23"/>
      <c r="C280" s="23"/>
      <c r="D280" s="23"/>
      <c r="E280" s="23"/>
      <c r="F280" s="23"/>
      <c r="G280" s="23"/>
      <c r="I280" s="31"/>
      <c r="J280" s="31"/>
      <c r="K280" s="31"/>
      <c r="L280" s="26"/>
      <c r="M280" s="24" t="str">
        <f>_xlfn.IFNA(VLOOKUP(N280,Dropdown!$A$2:$A$4,1,FALSE),"")</f>
        <v/>
      </c>
      <c r="N280" s="28"/>
      <c r="O280" s="27"/>
      <c r="P280" s="27"/>
      <c r="Q280" s="51">
        <f>IF(ISBLANK(N280),"100%",_xlfn.IFNA(VLOOKUP(N280,Dropdown!$C$2:$D$15,2,FALSE),"100%"))*IF(ISBLANK(O280),"100%",_xlfn.IFNA(VLOOKUP(O280,Dropdown!$C$2:$D$15,2,FALSE),"100%"))*IF(ISBLANK(P280),"100%",_xlfn.IFNA(VLOOKUP(P280,Dropdown!$C$2:$D$15,2,FALSE),"100%"))</f>
        <v>1</v>
      </c>
      <c r="R280" s="57"/>
      <c r="S280" s="54">
        <f>_xlfn.IFNA((VLOOKUP(CONCATENATE($L280,$M280),'2025 Fee Schedule'!$C:$F,4,FALSE)*$Q280)*$R280,0)</f>
        <v>0</v>
      </c>
      <c r="T280" s="23"/>
    </row>
    <row r="281" spans="1:20" x14ac:dyDescent="0.3">
      <c r="A281" s="23"/>
      <c r="B281" s="23"/>
      <c r="C281" s="23"/>
      <c r="D281" s="23"/>
      <c r="E281" s="23"/>
      <c r="F281" s="23"/>
      <c r="G281" s="23"/>
      <c r="I281" s="31"/>
      <c r="J281" s="31"/>
      <c r="K281" s="31"/>
      <c r="L281" s="26"/>
      <c r="M281" s="24" t="str">
        <f>_xlfn.IFNA(VLOOKUP(N281,Dropdown!$A$2:$A$4,1,FALSE),"")</f>
        <v/>
      </c>
      <c r="N281" s="28"/>
      <c r="O281" s="27"/>
      <c r="P281" s="27"/>
      <c r="Q281" s="51">
        <f>IF(ISBLANK(N281),"100%",_xlfn.IFNA(VLOOKUP(N281,Dropdown!$C$2:$D$15,2,FALSE),"100%"))*IF(ISBLANK(O281),"100%",_xlfn.IFNA(VLOOKUP(O281,Dropdown!$C$2:$D$15,2,FALSE),"100%"))*IF(ISBLANK(P281),"100%",_xlfn.IFNA(VLOOKUP(P281,Dropdown!$C$2:$D$15,2,FALSE),"100%"))</f>
        <v>1</v>
      </c>
      <c r="R281" s="57"/>
      <c r="S281" s="54">
        <f>_xlfn.IFNA((VLOOKUP(CONCATENATE($L281,$M281),'2025 Fee Schedule'!$C:$F,4,FALSE)*$Q281)*$R281,0)</f>
        <v>0</v>
      </c>
      <c r="T281" s="23"/>
    </row>
    <row r="282" spans="1:20" x14ac:dyDescent="0.3">
      <c r="A282" s="23"/>
      <c r="B282" s="23"/>
      <c r="C282" s="23"/>
      <c r="D282" s="23"/>
      <c r="E282" s="23"/>
      <c r="F282" s="23"/>
      <c r="G282" s="23"/>
      <c r="I282" s="31"/>
      <c r="J282" s="31"/>
      <c r="K282" s="31"/>
      <c r="L282" s="26"/>
      <c r="M282" s="24" t="str">
        <f>_xlfn.IFNA(VLOOKUP(N282,Dropdown!$A$2:$A$4,1,FALSE),"")</f>
        <v/>
      </c>
      <c r="N282" s="28"/>
      <c r="O282" s="27"/>
      <c r="P282" s="27"/>
      <c r="Q282" s="51">
        <f>IF(ISBLANK(N282),"100%",_xlfn.IFNA(VLOOKUP(N282,Dropdown!$C$2:$D$15,2,FALSE),"100%"))*IF(ISBLANK(O282),"100%",_xlfn.IFNA(VLOOKUP(O282,Dropdown!$C$2:$D$15,2,FALSE),"100%"))*IF(ISBLANK(P282),"100%",_xlfn.IFNA(VLOOKUP(P282,Dropdown!$C$2:$D$15,2,FALSE),"100%"))</f>
        <v>1</v>
      </c>
      <c r="R282" s="57"/>
      <c r="S282" s="54">
        <f>_xlfn.IFNA((VLOOKUP(CONCATENATE($L282,$M282),'2025 Fee Schedule'!$C:$F,4,FALSE)*$Q282)*$R282,0)</f>
        <v>0</v>
      </c>
      <c r="T282" s="23"/>
    </row>
    <row r="283" spans="1:20" x14ac:dyDescent="0.3">
      <c r="A283" s="23"/>
      <c r="B283" s="23"/>
      <c r="C283" s="23"/>
      <c r="D283" s="23"/>
      <c r="E283" s="23"/>
      <c r="F283" s="23"/>
      <c r="G283" s="23"/>
      <c r="I283" s="31"/>
      <c r="J283" s="31"/>
      <c r="K283" s="31"/>
      <c r="L283" s="26"/>
      <c r="M283" s="24" t="str">
        <f>_xlfn.IFNA(VLOOKUP(N283,Dropdown!$A$2:$A$4,1,FALSE),"")</f>
        <v/>
      </c>
      <c r="N283" s="28"/>
      <c r="O283" s="27"/>
      <c r="P283" s="27"/>
      <c r="Q283" s="51">
        <f>IF(ISBLANK(N283),"100%",_xlfn.IFNA(VLOOKUP(N283,Dropdown!$C$2:$D$15,2,FALSE),"100%"))*IF(ISBLANK(O283),"100%",_xlfn.IFNA(VLOOKUP(O283,Dropdown!$C$2:$D$15,2,FALSE),"100%"))*IF(ISBLANK(P283),"100%",_xlfn.IFNA(VLOOKUP(P283,Dropdown!$C$2:$D$15,2,FALSE),"100%"))</f>
        <v>1</v>
      </c>
      <c r="R283" s="57"/>
      <c r="S283" s="54">
        <f>_xlfn.IFNA((VLOOKUP(CONCATENATE($L283,$M283),'2025 Fee Schedule'!$C:$F,4,FALSE)*$Q283)*$R283,0)</f>
        <v>0</v>
      </c>
      <c r="T283" s="23"/>
    </row>
    <row r="284" spans="1:20" x14ac:dyDescent="0.3">
      <c r="A284" s="23"/>
      <c r="B284" s="23"/>
      <c r="C284" s="23"/>
      <c r="D284" s="23"/>
      <c r="E284" s="23"/>
      <c r="F284" s="23"/>
      <c r="G284" s="23"/>
      <c r="I284" s="31"/>
      <c r="J284" s="31"/>
      <c r="K284" s="31"/>
      <c r="L284" s="26"/>
      <c r="M284" s="24" t="str">
        <f>_xlfn.IFNA(VLOOKUP(N284,Dropdown!$A$2:$A$4,1,FALSE),"")</f>
        <v/>
      </c>
      <c r="N284" s="28"/>
      <c r="O284" s="27"/>
      <c r="P284" s="27"/>
      <c r="Q284" s="51">
        <f>IF(ISBLANK(N284),"100%",_xlfn.IFNA(VLOOKUP(N284,Dropdown!$C$2:$D$15,2,FALSE),"100%"))*IF(ISBLANK(O284),"100%",_xlfn.IFNA(VLOOKUP(O284,Dropdown!$C$2:$D$15,2,FALSE),"100%"))*IF(ISBLANK(P284),"100%",_xlfn.IFNA(VLOOKUP(P284,Dropdown!$C$2:$D$15,2,FALSE),"100%"))</f>
        <v>1</v>
      </c>
      <c r="R284" s="57"/>
      <c r="S284" s="54">
        <f>_xlfn.IFNA((VLOOKUP(CONCATENATE($L284,$M284),'2025 Fee Schedule'!$C:$F,4,FALSE)*$Q284)*$R284,0)</f>
        <v>0</v>
      </c>
      <c r="T284" s="23"/>
    </row>
    <row r="285" spans="1:20" x14ac:dyDescent="0.3">
      <c r="A285" s="23"/>
      <c r="B285" s="23"/>
      <c r="C285" s="23"/>
      <c r="D285" s="23"/>
      <c r="E285" s="23"/>
      <c r="F285" s="23"/>
      <c r="G285" s="23"/>
      <c r="I285" s="31"/>
      <c r="J285" s="31"/>
      <c r="K285" s="31"/>
      <c r="L285" s="26"/>
      <c r="M285" s="24" t="str">
        <f>_xlfn.IFNA(VLOOKUP(N285,Dropdown!$A$2:$A$4,1,FALSE),"")</f>
        <v/>
      </c>
      <c r="N285" s="28"/>
      <c r="O285" s="27"/>
      <c r="P285" s="27"/>
      <c r="Q285" s="51">
        <f>IF(ISBLANK(N285),"100%",_xlfn.IFNA(VLOOKUP(N285,Dropdown!$C$2:$D$15,2,FALSE),"100%"))*IF(ISBLANK(O285),"100%",_xlfn.IFNA(VLOOKUP(O285,Dropdown!$C$2:$D$15,2,FALSE),"100%"))*IF(ISBLANK(P285),"100%",_xlfn.IFNA(VLOOKUP(P285,Dropdown!$C$2:$D$15,2,FALSE),"100%"))</f>
        <v>1</v>
      </c>
      <c r="R285" s="57"/>
      <c r="S285" s="54">
        <f>_xlfn.IFNA((VLOOKUP(CONCATENATE($L285,$M285),'2025 Fee Schedule'!$C:$F,4,FALSE)*$Q285)*$R285,0)</f>
        <v>0</v>
      </c>
      <c r="T285" s="23"/>
    </row>
    <row r="286" spans="1:20" x14ac:dyDescent="0.3">
      <c r="A286" s="23"/>
      <c r="B286" s="23"/>
      <c r="C286" s="23"/>
      <c r="D286" s="23"/>
      <c r="E286" s="23"/>
      <c r="F286" s="23"/>
      <c r="G286" s="23"/>
      <c r="I286" s="31"/>
      <c r="J286" s="31"/>
      <c r="K286" s="31"/>
      <c r="L286" s="26"/>
      <c r="M286" s="24" t="str">
        <f>_xlfn.IFNA(VLOOKUP(N286,Dropdown!$A$2:$A$4,1,FALSE),"")</f>
        <v/>
      </c>
      <c r="N286" s="28"/>
      <c r="O286" s="27"/>
      <c r="P286" s="27"/>
      <c r="Q286" s="51">
        <f>IF(ISBLANK(N286),"100%",_xlfn.IFNA(VLOOKUP(N286,Dropdown!$C$2:$D$15,2,FALSE),"100%"))*IF(ISBLANK(O286),"100%",_xlfn.IFNA(VLOOKUP(O286,Dropdown!$C$2:$D$15,2,FALSE),"100%"))*IF(ISBLANK(P286),"100%",_xlfn.IFNA(VLOOKUP(P286,Dropdown!$C$2:$D$15,2,FALSE),"100%"))</f>
        <v>1</v>
      </c>
      <c r="R286" s="57"/>
      <c r="S286" s="54">
        <f>_xlfn.IFNA((VLOOKUP(CONCATENATE($L286,$M286),'2025 Fee Schedule'!$C:$F,4,FALSE)*$Q286)*$R286,0)</f>
        <v>0</v>
      </c>
      <c r="T286" s="23"/>
    </row>
    <row r="287" spans="1:20" x14ac:dyDescent="0.3">
      <c r="A287" s="23"/>
      <c r="B287" s="23"/>
      <c r="C287" s="23"/>
      <c r="D287" s="23"/>
      <c r="E287" s="23"/>
      <c r="F287" s="23"/>
      <c r="G287" s="23"/>
      <c r="I287" s="31"/>
      <c r="J287" s="31"/>
      <c r="K287" s="31"/>
      <c r="L287" s="26"/>
      <c r="M287" s="24" t="str">
        <f>_xlfn.IFNA(VLOOKUP(N287,Dropdown!$A$2:$A$4,1,FALSE),"")</f>
        <v/>
      </c>
      <c r="N287" s="28"/>
      <c r="O287" s="27"/>
      <c r="P287" s="27"/>
      <c r="Q287" s="51">
        <f>IF(ISBLANK(N287),"100%",_xlfn.IFNA(VLOOKUP(N287,Dropdown!$C$2:$D$15,2,FALSE),"100%"))*IF(ISBLANK(O287),"100%",_xlfn.IFNA(VLOOKUP(O287,Dropdown!$C$2:$D$15,2,FALSE),"100%"))*IF(ISBLANK(P287),"100%",_xlfn.IFNA(VLOOKUP(P287,Dropdown!$C$2:$D$15,2,FALSE),"100%"))</f>
        <v>1</v>
      </c>
      <c r="R287" s="57"/>
      <c r="S287" s="54">
        <f>_xlfn.IFNA((VLOOKUP(CONCATENATE($L287,$M287),'2025 Fee Schedule'!$C:$F,4,FALSE)*$Q287)*$R287,0)</f>
        <v>0</v>
      </c>
      <c r="T287" s="23"/>
    </row>
    <row r="288" spans="1:20" x14ac:dyDescent="0.3">
      <c r="A288" s="23"/>
      <c r="B288" s="23"/>
      <c r="C288" s="23"/>
      <c r="D288" s="23"/>
      <c r="E288" s="23"/>
      <c r="F288" s="23"/>
      <c r="G288" s="23"/>
      <c r="I288" s="31"/>
      <c r="J288" s="31"/>
      <c r="K288" s="31"/>
      <c r="L288" s="26"/>
      <c r="M288" s="24" t="str">
        <f>_xlfn.IFNA(VLOOKUP(N288,Dropdown!$A$2:$A$4,1,FALSE),"")</f>
        <v/>
      </c>
      <c r="N288" s="28"/>
      <c r="O288" s="27"/>
      <c r="P288" s="27"/>
      <c r="Q288" s="51">
        <f>IF(ISBLANK(N288),"100%",_xlfn.IFNA(VLOOKUP(N288,Dropdown!$C$2:$D$15,2,FALSE),"100%"))*IF(ISBLANK(O288),"100%",_xlfn.IFNA(VLOOKUP(O288,Dropdown!$C$2:$D$15,2,FALSE),"100%"))*IF(ISBLANK(P288),"100%",_xlfn.IFNA(VLOOKUP(P288,Dropdown!$C$2:$D$15,2,FALSE),"100%"))</f>
        <v>1</v>
      </c>
      <c r="R288" s="57"/>
      <c r="S288" s="54">
        <f>_xlfn.IFNA((VLOOKUP(CONCATENATE($L288,$M288),'2025 Fee Schedule'!$C:$F,4,FALSE)*$Q288)*$R288,0)</f>
        <v>0</v>
      </c>
      <c r="T288" s="23"/>
    </row>
    <row r="289" spans="1:20" x14ac:dyDescent="0.3">
      <c r="A289" s="23"/>
      <c r="B289" s="23"/>
      <c r="C289" s="23"/>
      <c r="D289" s="23"/>
      <c r="E289" s="23"/>
      <c r="F289" s="23"/>
      <c r="G289" s="23"/>
      <c r="I289" s="31"/>
      <c r="J289" s="31"/>
      <c r="K289" s="31"/>
      <c r="L289" s="26"/>
      <c r="M289" s="24" t="str">
        <f>_xlfn.IFNA(VLOOKUP(N289,Dropdown!$A$2:$A$4,1,FALSE),"")</f>
        <v/>
      </c>
      <c r="N289" s="28"/>
      <c r="O289" s="27"/>
      <c r="P289" s="27"/>
      <c r="Q289" s="51">
        <f>IF(ISBLANK(N289),"100%",_xlfn.IFNA(VLOOKUP(N289,Dropdown!$C$2:$D$15,2,FALSE),"100%"))*IF(ISBLANK(O289),"100%",_xlfn.IFNA(VLOOKUP(O289,Dropdown!$C$2:$D$15,2,FALSE),"100%"))*IF(ISBLANK(P289),"100%",_xlfn.IFNA(VLOOKUP(P289,Dropdown!$C$2:$D$15,2,FALSE),"100%"))</f>
        <v>1</v>
      </c>
      <c r="R289" s="57"/>
      <c r="S289" s="54">
        <f>_xlfn.IFNA((VLOOKUP(CONCATENATE($L289,$M289),'2025 Fee Schedule'!$C:$F,4,FALSE)*$Q289)*$R289,0)</f>
        <v>0</v>
      </c>
      <c r="T289" s="23"/>
    </row>
    <row r="290" spans="1:20" x14ac:dyDescent="0.3">
      <c r="A290" s="23"/>
      <c r="B290" s="23"/>
      <c r="C290" s="23"/>
      <c r="D290" s="23"/>
      <c r="E290" s="23"/>
      <c r="F290" s="23"/>
      <c r="G290" s="23"/>
      <c r="I290" s="31"/>
      <c r="J290" s="31"/>
      <c r="K290" s="31"/>
      <c r="L290" s="26"/>
      <c r="M290" s="24" t="str">
        <f>_xlfn.IFNA(VLOOKUP(N290,Dropdown!$A$2:$A$4,1,FALSE),"")</f>
        <v/>
      </c>
      <c r="N290" s="28"/>
      <c r="O290" s="27"/>
      <c r="P290" s="27"/>
      <c r="Q290" s="51">
        <f>IF(ISBLANK(N290),"100%",_xlfn.IFNA(VLOOKUP(N290,Dropdown!$C$2:$D$15,2,FALSE),"100%"))*IF(ISBLANK(O290),"100%",_xlfn.IFNA(VLOOKUP(O290,Dropdown!$C$2:$D$15,2,FALSE),"100%"))*IF(ISBLANK(P290),"100%",_xlfn.IFNA(VLOOKUP(P290,Dropdown!$C$2:$D$15,2,FALSE),"100%"))</f>
        <v>1</v>
      </c>
      <c r="R290" s="57"/>
      <c r="S290" s="54">
        <f>_xlfn.IFNA((VLOOKUP(CONCATENATE($L290,$M290),'2025 Fee Schedule'!$C:$F,4,FALSE)*$Q290)*$R290,0)</f>
        <v>0</v>
      </c>
      <c r="T290" s="23"/>
    </row>
    <row r="291" spans="1:20" x14ac:dyDescent="0.3">
      <c r="A291" s="23"/>
      <c r="B291" s="23"/>
      <c r="C291" s="23"/>
      <c r="D291" s="23"/>
      <c r="E291" s="23"/>
      <c r="F291" s="23"/>
      <c r="G291" s="23"/>
      <c r="I291" s="31"/>
      <c r="J291" s="31"/>
      <c r="K291" s="31"/>
      <c r="L291" s="26"/>
      <c r="M291" s="24" t="str">
        <f>_xlfn.IFNA(VLOOKUP(N291,Dropdown!$A$2:$A$4,1,FALSE),"")</f>
        <v/>
      </c>
      <c r="N291" s="28"/>
      <c r="O291" s="27"/>
      <c r="P291" s="27"/>
      <c r="Q291" s="51">
        <f>IF(ISBLANK(N291),"100%",_xlfn.IFNA(VLOOKUP(N291,Dropdown!$C$2:$D$15,2,FALSE),"100%"))*IF(ISBLANK(O291),"100%",_xlfn.IFNA(VLOOKUP(O291,Dropdown!$C$2:$D$15,2,FALSE),"100%"))*IF(ISBLANK(P291),"100%",_xlfn.IFNA(VLOOKUP(P291,Dropdown!$C$2:$D$15,2,FALSE),"100%"))</f>
        <v>1</v>
      </c>
      <c r="R291" s="57"/>
      <c r="S291" s="54">
        <f>_xlfn.IFNA((VLOOKUP(CONCATENATE($L291,$M291),'2025 Fee Schedule'!$C:$F,4,FALSE)*$Q291)*$R291,0)</f>
        <v>0</v>
      </c>
      <c r="T291" s="23"/>
    </row>
    <row r="292" spans="1:20" x14ac:dyDescent="0.3">
      <c r="A292" s="23"/>
      <c r="B292" s="23"/>
      <c r="C292" s="23"/>
      <c r="D292" s="23"/>
      <c r="E292" s="23"/>
      <c r="F292" s="23"/>
      <c r="G292" s="23"/>
      <c r="I292" s="31"/>
      <c r="J292" s="31"/>
      <c r="K292" s="31"/>
      <c r="L292" s="26"/>
      <c r="M292" s="24" t="str">
        <f>_xlfn.IFNA(VLOOKUP(N292,Dropdown!$A$2:$A$4,1,FALSE),"")</f>
        <v/>
      </c>
      <c r="N292" s="28"/>
      <c r="O292" s="27"/>
      <c r="P292" s="27"/>
      <c r="Q292" s="51">
        <f>IF(ISBLANK(N292),"100%",_xlfn.IFNA(VLOOKUP(N292,Dropdown!$C$2:$D$15,2,FALSE),"100%"))*IF(ISBLANK(O292),"100%",_xlfn.IFNA(VLOOKUP(O292,Dropdown!$C$2:$D$15,2,FALSE),"100%"))*IF(ISBLANK(P292),"100%",_xlfn.IFNA(VLOOKUP(P292,Dropdown!$C$2:$D$15,2,FALSE),"100%"))</f>
        <v>1</v>
      </c>
      <c r="R292" s="57"/>
      <c r="S292" s="54">
        <f>_xlfn.IFNA((VLOOKUP(CONCATENATE($L292,$M292),'2025 Fee Schedule'!$C:$F,4,FALSE)*$Q292)*$R292,0)</f>
        <v>0</v>
      </c>
      <c r="T292" s="23"/>
    </row>
    <row r="293" spans="1:20" x14ac:dyDescent="0.3">
      <c r="A293" s="23"/>
      <c r="B293" s="23"/>
      <c r="C293" s="23"/>
      <c r="D293" s="23"/>
      <c r="E293" s="23"/>
      <c r="F293" s="23"/>
      <c r="G293" s="23"/>
      <c r="I293" s="31"/>
      <c r="J293" s="31"/>
      <c r="K293" s="31"/>
      <c r="L293" s="26"/>
      <c r="M293" s="24" t="str">
        <f>_xlfn.IFNA(VLOOKUP(N293,Dropdown!$A$2:$A$4,1,FALSE),"")</f>
        <v/>
      </c>
      <c r="N293" s="28"/>
      <c r="O293" s="27"/>
      <c r="P293" s="27"/>
      <c r="Q293" s="51">
        <f>IF(ISBLANK(N293),"100%",_xlfn.IFNA(VLOOKUP(N293,Dropdown!$C$2:$D$15,2,FALSE),"100%"))*IF(ISBLANK(O293),"100%",_xlfn.IFNA(VLOOKUP(O293,Dropdown!$C$2:$D$15,2,FALSE),"100%"))*IF(ISBLANK(P293),"100%",_xlfn.IFNA(VLOOKUP(P293,Dropdown!$C$2:$D$15,2,FALSE),"100%"))</f>
        <v>1</v>
      </c>
      <c r="R293" s="57"/>
      <c r="S293" s="54">
        <f>_xlfn.IFNA((VLOOKUP(CONCATENATE($L293,$M293),'2025 Fee Schedule'!$C:$F,4,FALSE)*$Q293)*$R293,0)</f>
        <v>0</v>
      </c>
      <c r="T293" s="23"/>
    </row>
    <row r="294" spans="1:20" x14ac:dyDescent="0.3">
      <c r="A294" s="23"/>
      <c r="B294" s="23"/>
      <c r="C294" s="23"/>
      <c r="D294" s="23"/>
      <c r="E294" s="23"/>
      <c r="F294" s="23"/>
      <c r="G294" s="23"/>
      <c r="I294" s="31"/>
      <c r="J294" s="31"/>
      <c r="K294" s="31"/>
      <c r="L294" s="26"/>
      <c r="M294" s="24" t="str">
        <f>_xlfn.IFNA(VLOOKUP(N294,Dropdown!$A$2:$A$4,1,FALSE),"")</f>
        <v/>
      </c>
      <c r="N294" s="28"/>
      <c r="O294" s="27"/>
      <c r="P294" s="27"/>
      <c r="Q294" s="51">
        <f>IF(ISBLANK(N294),"100%",_xlfn.IFNA(VLOOKUP(N294,Dropdown!$C$2:$D$15,2,FALSE),"100%"))*IF(ISBLANK(O294),"100%",_xlfn.IFNA(VLOOKUP(O294,Dropdown!$C$2:$D$15,2,FALSE),"100%"))*IF(ISBLANK(P294),"100%",_xlfn.IFNA(VLOOKUP(P294,Dropdown!$C$2:$D$15,2,FALSE),"100%"))</f>
        <v>1</v>
      </c>
      <c r="R294" s="57"/>
      <c r="S294" s="54">
        <f>_xlfn.IFNA((VLOOKUP(CONCATENATE($L294,$M294),'2025 Fee Schedule'!$C:$F,4,FALSE)*$Q294)*$R294,0)</f>
        <v>0</v>
      </c>
      <c r="T294" s="23"/>
    </row>
    <row r="295" spans="1:20" x14ac:dyDescent="0.3">
      <c r="A295" s="23"/>
      <c r="B295" s="23"/>
      <c r="C295" s="23"/>
      <c r="D295" s="23"/>
      <c r="E295" s="23"/>
      <c r="F295" s="23"/>
      <c r="G295" s="23"/>
      <c r="I295" s="31"/>
      <c r="J295" s="31"/>
      <c r="K295" s="31"/>
      <c r="L295" s="26"/>
      <c r="M295" s="24" t="str">
        <f>_xlfn.IFNA(VLOOKUP(N295,Dropdown!$A$2:$A$4,1,FALSE),"")</f>
        <v/>
      </c>
      <c r="N295" s="28"/>
      <c r="O295" s="27"/>
      <c r="P295" s="27"/>
      <c r="Q295" s="51">
        <f>IF(ISBLANK(N295),"100%",_xlfn.IFNA(VLOOKUP(N295,Dropdown!$C$2:$D$15,2,FALSE),"100%"))*IF(ISBLANK(O295),"100%",_xlfn.IFNA(VLOOKUP(O295,Dropdown!$C$2:$D$15,2,FALSE),"100%"))*IF(ISBLANK(P295),"100%",_xlfn.IFNA(VLOOKUP(P295,Dropdown!$C$2:$D$15,2,FALSE),"100%"))</f>
        <v>1</v>
      </c>
      <c r="R295" s="57"/>
      <c r="S295" s="54">
        <f>_xlfn.IFNA((VLOOKUP(CONCATENATE($L295,$M295),'2025 Fee Schedule'!$C:$F,4,FALSE)*$Q295)*$R295,0)</f>
        <v>0</v>
      </c>
      <c r="T295" s="23"/>
    </row>
    <row r="296" spans="1:20" x14ac:dyDescent="0.3">
      <c r="A296" s="23"/>
      <c r="B296" s="23"/>
      <c r="C296" s="23"/>
      <c r="D296" s="23"/>
      <c r="E296" s="23"/>
      <c r="F296" s="23"/>
      <c r="G296" s="23"/>
      <c r="I296" s="31"/>
      <c r="J296" s="31"/>
      <c r="K296" s="31"/>
      <c r="L296" s="26"/>
      <c r="M296" s="24" t="str">
        <f>_xlfn.IFNA(VLOOKUP(N296,Dropdown!$A$2:$A$4,1,FALSE),"")</f>
        <v/>
      </c>
      <c r="N296" s="28"/>
      <c r="O296" s="27"/>
      <c r="P296" s="27"/>
      <c r="Q296" s="51">
        <f>IF(ISBLANK(N296),"100%",_xlfn.IFNA(VLOOKUP(N296,Dropdown!$C$2:$D$15,2,FALSE),"100%"))*IF(ISBLANK(O296),"100%",_xlfn.IFNA(VLOOKUP(O296,Dropdown!$C$2:$D$15,2,FALSE),"100%"))*IF(ISBLANK(P296),"100%",_xlfn.IFNA(VLOOKUP(P296,Dropdown!$C$2:$D$15,2,FALSE),"100%"))</f>
        <v>1</v>
      </c>
      <c r="R296" s="57"/>
      <c r="S296" s="54">
        <f>_xlfn.IFNA((VLOOKUP(CONCATENATE($L296,$M296),'2025 Fee Schedule'!$C:$F,4,FALSE)*$Q296)*$R296,0)</f>
        <v>0</v>
      </c>
      <c r="T296" s="23"/>
    </row>
    <row r="297" spans="1:20" x14ac:dyDescent="0.3">
      <c r="A297" s="23"/>
      <c r="B297" s="23"/>
      <c r="C297" s="23"/>
      <c r="D297" s="23"/>
      <c r="E297" s="23"/>
      <c r="F297" s="23"/>
      <c r="G297" s="23"/>
      <c r="I297" s="31"/>
      <c r="J297" s="31"/>
      <c r="K297" s="31"/>
      <c r="L297" s="26"/>
      <c r="M297" s="24" t="str">
        <f>_xlfn.IFNA(VLOOKUP(N297,Dropdown!$A$2:$A$4,1,FALSE),"")</f>
        <v/>
      </c>
      <c r="N297" s="28"/>
      <c r="O297" s="27"/>
      <c r="P297" s="27"/>
      <c r="Q297" s="51">
        <f>IF(ISBLANK(N297),"100%",_xlfn.IFNA(VLOOKUP(N297,Dropdown!$C$2:$D$15,2,FALSE),"100%"))*IF(ISBLANK(O297),"100%",_xlfn.IFNA(VLOOKUP(O297,Dropdown!$C$2:$D$15,2,FALSE),"100%"))*IF(ISBLANK(P297),"100%",_xlfn.IFNA(VLOOKUP(P297,Dropdown!$C$2:$D$15,2,FALSE),"100%"))</f>
        <v>1</v>
      </c>
      <c r="R297" s="57"/>
      <c r="S297" s="54">
        <f>_xlfn.IFNA((VLOOKUP(CONCATENATE($L297,$M297),'2025 Fee Schedule'!$C:$F,4,FALSE)*$Q297)*$R297,0)</f>
        <v>0</v>
      </c>
      <c r="T297" s="23"/>
    </row>
    <row r="298" spans="1:20" x14ac:dyDescent="0.3">
      <c r="A298" s="23"/>
      <c r="B298" s="23"/>
      <c r="C298" s="23"/>
      <c r="D298" s="23"/>
      <c r="E298" s="23"/>
      <c r="F298" s="23"/>
      <c r="G298" s="23"/>
      <c r="I298" s="31"/>
      <c r="J298" s="31"/>
      <c r="K298" s="31"/>
      <c r="L298" s="26"/>
      <c r="M298" s="24" t="str">
        <f>_xlfn.IFNA(VLOOKUP(N298,Dropdown!$A$2:$A$4,1,FALSE),"")</f>
        <v/>
      </c>
      <c r="N298" s="28"/>
      <c r="O298" s="27"/>
      <c r="P298" s="27"/>
      <c r="Q298" s="51">
        <f>IF(ISBLANK(N298),"100%",_xlfn.IFNA(VLOOKUP(N298,Dropdown!$C$2:$D$15,2,FALSE),"100%"))*IF(ISBLANK(O298),"100%",_xlfn.IFNA(VLOOKUP(O298,Dropdown!$C$2:$D$15,2,FALSE),"100%"))*IF(ISBLANK(P298),"100%",_xlfn.IFNA(VLOOKUP(P298,Dropdown!$C$2:$D$15,2,FALSE),"100%"))</f>
        <v>1</v>
      </c>
      <c r="R298" s="57"/>
      <c r="S298" s="54">
        <f>_xlfn.IFNA((VLOOKUP(CONCATENATE($L298,$M298),'2025 Fee Schedule'!$C:$F,4,FALSE)*$Q298)*$R298,0)</f>
        <v>0</v>
      </c>
      <c r="T298" s="23"/>
    </row>
    <row r="299" spans="1:20" x14ac:dyDescent="0.3">
      <c r="A299" s="23"/>
      <c r="B299" s="23"/>
      <c r="C299" s="23"/>
      <c r="D299" s="23"/>
      <c r="E299" s="23"/>
      <c r="F299" s="23"/>
      <c r="G299" s="23"/>
      <c r="I299" s="31"/>
      <c r="J299" s="31"/>
      <c r="K299" s="31"/>
      <c r="L299" s="26"/>
      <c r="M299" s="24" t="str">
        <f>_xlfn.IFNA(VLOOKUP(N299,Dropdown!$A$2:$A$4,1,FALSE),"")</f>
        <v/>
      </c>
      <c r="N299" s="28"/>
      <c r="O299" s="27"/>
      <c r="P299" s="27"/>
      <c r="Q299" s="51">
        <f>IF(ISBLANK(N299),"100%",_xlfn.IFNA(VLOOKUP(N299,Dropdown!$C$2:$D$15,2,FALSE),"100%"))*IF(ISBLANK(O299),"100%",_xlfn.IFNA(VLOOKUP(O299,Dropdown!$C$2:$D$15,2,FALSE),"100%"))*IF(ISBLANK(P299),"100%",_xlfn.IFNA(VLOOKUP(P299,Dropdown!$C$2:$D$15,2,FALSE),"100%"))</f>
        <v>1</v>
      </c>
      <c r="R299" s="57"/>
      <c r="S299" s="54">
        <f>_xlfn.IFNA((VLOOKUP(CONCATENATE($L299,$M299),'2025 Fee Schedule'!$C:$F,4,FALSE)*$Q299)*$R299,0)</f>
        <v>0</v>
      </c>
      <c r="T299" s="23"/>
    </row>
    <row r="300" spans="1:20" x14ac:dyDescent="0.3">
      <c r="A300" s="23"/>
      <c r="B300" s="23"/>
      <c r="C300" s="23"/>
      <c r="D300" s="23"/>
      <c r="E300" s="23"/>
      <c r="F300" s="23"/>
      <c r="G300" s="23"/>
      <c r="I300" s="31"/>
      <c r="J300" s="31"/>
      <c r="K300" s="31"/>
      <c r="L300" s="26"/>
      <c r="M300" s="24" t="str">
        <f>_xlfn.IFNA(VLOOKUP(N300,Dropdown!$A$2:$A$4,1,FALSE),"")</f>
        <v/>
      </c>
      <c r="N300" s="28"/>
      <c r="O300" s="27"/>
      <c r="P300" s="27"/>
      <c r="Q300" s="51">
        <f>IF(ISBLANK(N300),"100%",_xlfn.IFNA(VLOOKUP(N300,Dropdown!$C$2:$D$15,2,FALSE),"100%"))*IF(ISBLANK(O300),"100%",_xlfn.IFNA(VLOOKUP(O300,Dropdown!$C$2:$D$15,2,FALSE),"100%"))*IF(ISBLANK(P300),"100%",_xlfn.IFNA(VLOOKUP(P300,Dropdown!$C$2:$D$15,2,FALSE),"100%"))</f>
        <v>1</v>
      </c>
      <c r="R300" s="57"/>
      <c r="S300" s="54">
        <f>_xlfn.IFNA((VLOOKUP(CONCATENATE($L300,$M300),'2025 Fee Schedule'!$C:$F,4,FALSE)*$Q300)*$R300,0)</f>
        <v>0</v>
      </c>
      <c r="T300" s="23"/>
    </row>
    <row r="301" spans="1:20" x14ac:dyDescent="0.3">
      <c r="A301" s="23"/>
      <c r="B301" s="23"/>
      <c r="C301" s="23"/>
      <c r="D301" s="23"/>
      <c r="E301" s="23"/>
      <c r="F301" s="23"/>
      <c r="G301" s="23"/>
      <c r="I301" s="31"/>
      <c r="J301" s="31"/>
      <c r="K301" s="31"/>
      <c r="L301" s="26"/>
      <c r="M301" s="24" t="str">
        <f>_xlfn.IFNA(VLOOKUP(N301,Dropdown!$A$2:$A$4,1,FALSE),"")</f>
        <v/>
      </c>
      <c r="N301" s="28"/>
      <c r="O301" s="27"/>
      <c r="P301" s="27"/>
      <c r="Q301" s="51">
        <f>IF(ISBLANK(N301),"100%",_xlfn.IFNA(VLOOKUP(N301,Dropdown!$C$2:$D$15,2,FALSE),"100%"))*IF(ISBLANK(O301),"100%",_xlfn.IFNA(VLOOKUP(O301,Dropdown!$C$2:$D$15,2,FALSE),"100%"))*IF(ISBLANK(P301),"100%",_xlfn.IFNA(VLOOKUP(P301,Dropdown!$C$2:$D$15,2,FALSE),"100%"))</f>
        <v>1</v>
      </c>
      <c r="R301" s="57"/>
      <c r="S301" s="54">
        <f>_xlfn.IFNA((VLOOKUP(CONCATENATE($L301,$M301),'2025 Fee Schedule'!$C:$F,4,FALSE)*$Q301)*$R301,0)</f>
        <v>0</v>
      </c>
      <c r="T301" s="23"/>
    </row>
    <row r="302" spans="1:20" x14ac:dyDescent="0.3">
      <c r="A302" s="23"/>
      <c r="B302" s="23"/>
      <c r="C302" s="23"/>
      <c r="D302" s="23"/>
      <c r="E302" s="23"/>
      <c r="F302" s="23"/>
      <c r="G302" s="23"/>
      <c r="I302" s="31"/>
      <c r="J302" s="31"/>
      <c r="K302" s="31"/>
      <c r="L302" s="26"/>
      <c r="M302" s="24" t="str">
        <f>_xlfn.IFNA(VLOOKUP(N302,Dropdown!$A$2:$A$4,1,FALSE),"")</f>
        <v/>
      </c>
      <c r="N302" s="28"/>
      <c r="O302" s="27"/>
      <c r="P302" s="27"/>
      <c r="Q302" s="51">
        <f>IF(ISBLANK(N302),"100%",_xlfn.IFNA(VLOOKUP(N302,Dropdown!$C$2:$D$15,2,FALSE),"100%"))*IF(ISBLANK(O302),"100%",_xlfn.IFNA(VLOOKUP(O302,Dropdown!$C$2:$D$15,2,FALSE),"100%"))*IF(ISBLANK(P302),"100%",_xlfn.IFNA(VLOOKUP(P302,Dropdown!$C$2:$D$15,2,FALSE),"100%"))</f>
        <v>1</v>
      </c>
      <c r="R302" s="57"/>
      <c r="S302" s="54">
        <f>_xlfn.IFNA((VLOOKUP(CONCATENATE($L302,$M302),'2025 Fee Schedule'!$C:$F,4,FALSE)*$Q302)*$R302,0)</f>
        <v>0</v>
      </c>
      <c r="T302" s="23"/>
    </row>
    <row r="303" spans="1:20" x14ac:dyDescent="0.3">
      <c r="A303" s="23"/>
      <c r="B303" s="23"/>
      <c r="C303" s="23"/>
      <c r="D303" s="23"/>
      <c r="E303" s="23"/>
      <c r="F303" s="23"/>
      <c r="G303" s="23"/>
      <c r="I303" s="31"/>
      <c r="J303" s="31"/>
      <c r="K303" s="31"/>
      <c r="L303" s="26"/>
      <c r="M303" s="24" t="str">
        <f>_xlfn.IFNA(VLOOKUP(N303,Dropdown!$A$2:$A$4,1,FALSE),"")</f>
        <v/>
      </c>
      <c r="N303" s="28"/>
      <c r="O303" s="27"/>
      <c r="P303" s="27"/>
      <c r="Q303" s="51">
        <f>IF(ISBLANK(N303),"100%",_xlfn.IFNA(VLOOKUP(N303,Dropdown!$C$2:$D$15,2,FALSE),"100%"))*IF(ISBLANK(O303),"100%",_xlfn.IFNA(VLOOKUP(O303,Dropdown!$C$2:$D$15,2,FALSE),"100%"))*IF(ISBLANK(P303),"100%",_xlfn.IFNA(VLOOKUP(P303,Dropdown!$C$2:$D$15,2,FALSE),"100%"))</f>
        <v>1</v>
      </c>
      <c r="R303" s="57"/>
      <c r="S303" s="54">
        <f>_xlfn.IFNA((VLOOKUP(CONCATENATE($L303,$M303),'2025 Fee Schedule'!$C:$F,4,FALSE)*$Q303)*$R303,0)</f>
        <v>0</v>
      </c>
      <c r="T303" s="23"/>
    </row>
    <row r="304" spans="1:20" x14ac:dyDescent="0.3">
      <c r="A304" s="23"/>
      <c r="B304" s="23"/>
      <c r="C304" s="23"/>
      <c r="D304" s="23"/>
      <c r="E304" s="23"/>
      <c r="F304" s="23"/>
      <c r="G304" s="23"/>
      <c r="I304" s="31"/>
      <c r="J304" s="31"/>
      <c r="K304" s="31"/>
      <c r="L304" s="26"/>
      <c r="M304" s="24" t="str">
        <f>_xlfn.IFNA(VLOOKUP(N304,Dropdown!$A$2:$A$4,1,FALSE),"")</f>
        <v/>
      </c>
      <c r="N304" s="28"/>
      <c r="O304" s="27"/>
      <c r="P304" s="27"/>
      <c r="Q304" s="51">
        <f>IF(ISBLANK(N304),"100%",_xlfn.IFNA(VLOOKUP(N304,Dropdown!$C$2:$D$15,2,FALSE),"100%"))*IF(ISBLANK(O304),"100%",_xlfn.IFNA(VLOOKUP(O304,Dropdown!$C$2:$D$15,2,FALSE),"100%"))*IF(ISBLANK(P304),"100%",_xlfn.IFNA(VLOOKUP(P304,Dropdown!$C$2:$D$15,2,FALSE),"100%"))</f>
        <v>1</v>
      </c>
      <c r="R304" s="57"/>
      <c r="S304" s="54">
        <f>_xlfn.IFNA((VLOOKUP(CONCATENATE($L304,$M304),'2025 Fee Schedule'!$C:$F,4,FALSE)*$Q304)*$R304,0)</f>
        <v>0</v>
      </c>
      <c r="T304" s="23"/>
    </row>
    <row r="305" spans="1:20" x14ac:dyDescent="0.3">
      <c r="A305" s="23"/>
      <c r="B305" s="23"/>
      <c r="C305" s="23"/>
      <c r="D305" s="23"/>
      <c r="E305" s="23"/>
      <c r="F305" s="23"/>
      <c r="G305" s="23"/>
      <c r="I305" s="31"/>
      <c r="J305" s="31"/>
      <c r="K305" s="31"/>
      <c r="L305" s="26"/>
      <c r="M305" s="24" t="str">
        <f>_xlfn.IFNA(VLOOKUP(N305,Dropdown!$A$2:$A$4,1,FALSE),"")</f>
        <v/>
      </c>
      <c r="N305" s="28"/>
      <c r="O305" s="27"/>
      <c r="P305" s="27"/>
      <c r="Q305" s="51">
        <f>IF(ISBLANK(N305),"100%",_xlfn.IFNA(VLOOKUP(N305,Dropdown!$C$2:$D$15,2,FALSE),"100%"))*IF(ISBLANK(O305),"100%",_xlfn.IFNA(VLOOKUP(O305,Dropdown!$C$2:$D$15,2,FALSE),"100%"))*IF(ISBLANK(P305),"100%",_xlfn.IFNA(VLOOKUP(P305,Dropdown!$C$2:$D$15,2,FALSE),"100%"))</f>
        <v>1</v>
      </c>
      <c r="R305" s="57"/>
      <c r="S305" s="54">
        <f>_xlfn.IFNA((VLOOKUP(CONCATENATE($L305,$M305),'2025 Fee Schedule'!$C:$F,4,FALSE)*$Q305)*$R305,0)</f>
        <v>0</v>
      </c>
      <c r="T305" s="23"/>
    </row>
    <row r="306" spans="1:20" x14ac:dyDescent="0.3">
      <c r="A306" s="23"/>
      <c r="B306" s="23"/>
      <c r="C306" s="23"/>
      <c r="D306" s="23"/>
      <c r="E306" s="23"/>
      <c r="F306" s="23"/>
      <c r="G306" s="23"/>
      <c r="I306" s="31"/>
      <c r="J306" s="31"/>
      <c r="K306" s="31"/>
      <c r="L306" s="26"/>
      <c r="M306" s="24" t="str">
        <f>_xlfn.IFNA(VLOOKUP(N306,Dropdown!$A$2:$A$4,1,FALSE),"")</f>
        <v/>
      </c>
      <c r="N306" s="28"/>
      <c r="O306" s="27"/>
      <c r="P306" s="27"/>
      <c r="Q306" s="51">
        <f>IF(ISBLANK(N306),"100%",_xlfn.IFNA(VLOOKUP(N306,Dropdown!$C$2:$D$15,2,FALSE),"100%"))*IF(ISBLANK(O306),"100%",_xlfn.IFNA(VLOOKUP(O306,Dropdown!$C$2:$D$15,2,FALSE),"100%"))*IF(ISBLANK(P306),"100%",_xlfn.IFNA(VLOOKUP(P306,Dropdown!$C$2:$D$15,2,FALSE),"100%"))</f>
        <v>1</v>
      </c>
      <c r="R306" s="57"/>
      <c r="S306" s="54">
        <f>_xlfn.IFNA((VLOOKUP(CONCATENATE($L306,$M306),'2025 Fee Schedule'!$C:$F,4,FALSE)*$Q306)*$R306,0)</f>
        <v>0</v>
      </c>
      <c r="T306" s="23"/>
    </row>
    <row r="307" spans="1:20" x14ac:dyDescent="0.3">
      <c r="A307" s="23"/>
      <c r="B307" s="23"/>
      <c r="C307" s="23"/>
      <c r="D307" s="23"/>
      <c r="E307" s="23"/>
      <c r="F307" s="23"/>
      <c r="G307" s="23"/>
      <c r="I307" s="31"/>
      <c r="J307" s="31"/>
      <c r="K307" s="31"/>
      <c r="L307" s="26"/>
      <c r="M307" s="24" t="str">
        <f>_xlfn.IFNA(VLOOKUP(N307,Dropdown!$A$2:$A$4,1,FALSE),"")</f>
        <v/>
      </c>
      <c r="N307" s="28"/>
      <c r="O307" s="27"/>
      <c r="P307" s="27"/>
      <c r="Q307" s="51">
        <f>IF(ISBLANK(N307),"100%",_xlfn.IFNA(VLOOKUP(N307,Dropdown!$C$2:$D$15,2,FALSE),"100%"))*IF(ISBLANK(O307),"100%",_xlfn.IFNA(VLOOKUP(O307,Dropdown!$C$2:$D$15,2,FALSE),"100%"))*IF(ISBLANK(P307),"100%",_xlfn.IFNA(VLOOKUP(P307,Dropdown!$C$2:$D$15,2,FALSE),"100%"))</f>
        <v>1</v>
      </c>
      <c r="R307" s="57"/>
      <c r="S307" s="54">
        <f>_xlfn.IFNA((VLOOKUP(CONCATENATE($L307,$M307),'2025 Fee Schedule'!$C:$F,4,FALSE)*$Q307)*$R307,0)</f>
        <v>0</v>
      </c>
      <c r="T307" s="23"/>
    </row>
    <row r="308" spans="1:20" x14ac:dyDescent="0.3">
      <c r="A308" s="23"/>
      <c r="B308" s="23"/>
      <c r="C308" s="23"/>
      <c r="D308" s="23"/>
      <c r="E308" s="23"/>
      <c r="F308" s="23"/>
      <c r="G308" s="23"/>
      <c r="I308" s="31"/>
      <c r="J308" s="31"/>
      <c r="K308" s="31"/>
      <c r="L308" s="26"/>
      <c r="M308" s="24" t="str">
        <f>_xlfn.IFNA(VLOOKUP(N308,Dropdown!$A$2:$A$4,1,FALSE),"")</f>
        <v/>
      </c>
      <c r="N308" s="28"/>
      <c r="O308" s="27"/>
      <c r="P308" s="27"/>
      <c r="Q308" s="51">
        <f>IF(ISBLANK(N308),"100%",_xlfn.IFNA(VLOOKUP(N308,Dropdown!$C$2:$D$15,2,FALSE),"100%"))*IF(ISBLANK(O308),"100%",_xlfn.IFNA(VLOOKUP(O308,Dropdown!$C$2:$D$15,2,FALSE),"100%"))*IF(ISBLANK(P308),"100%",_xlfn.IFNA(VLOOKUP(P308,Dropdown!$C$2:$D$15,2,FALSE),"100%"))</f>
        <v>1</v>
      </c>
      <c r="R308" s="57"/>
      <c r="S308" s="54">
        <f>_xlfn.IFNA((VLOOKUP(CONCATENATE($L308,$M308),'2025 Fee Schedule'!$C:$F,4,FALSE)*$Q308)*$R308,0)</f>
        <v>0</v>
      </c>
      <c r="T308" s="23"/>
    </row>
    <row r="309" spans="1:20" x14ac:dyDescent="0.3">
      <c r="A309" s="23"/>
      <c r="B309" s="23"/>
      <c r="C309" s="23"/>
      <c r="D309" s="23"/>
      <c r="E309" s="23"/>
      <c r="F309" s="23"/>
      <c r="G309" s="23"/>
      <c r="I309" s="31"/>
      <c r="J309" s="31"/>
      <c r="K309" s="31"/>
      <c r="L309" s="26"/>
      <c r="M309" s="24" t="str">
        <f>_xlfn.IFNA(VLOOKUP(N309,Dropdown!$A$2:$A$4,1,FALSE),"")</f>
        <v/>
      </c>
      <c r="N309" s="28"/>
      <c r="O309" s="27"/>
      <c r="P309" s="27"/>
      <c r="Q309" s="51">
        <f>IF(ISBLANK(N309),"100%",_xlfn.IFNA(VLOOKUP(N309,Dropdown!$C$2:$D$15,2,FALSE),"100%"))*IF(ISBLANK(O309),"100%",_xlfn.IFNA(VLOOKUP(O309,Dropdown!$C$2:$D$15,2,FALSE),"100%"))*IF(ISBLANK(P309),"100%",_xlfn.IFNA(VLOOKUP(P309,Dropdown!$C$2:$D$15,2,FALSE),"100%"))</f>
        <v>1</v>
      </c>
      <c r="R309" s="57"/>
      <c r="S309" s="54">
        <f>_xlfn.IFNA((VLOOKUP(CONCATENATE($L309,$M309),'2025 Fee Schedule'!$C:$F,4,FALSE)*$Q309)*$R309,0)</f>
        <v>0</v>
      </c>
      <c r="T309" s="23"/>
    </row>
    <row r="310" spans="1:20" x14ac:dyDescent="0.3">
      <c r="A310" s="23"/>
      <c r="B310" s="23"/>
      <c r="C310" s="23"/>
      <c r="D310" s="23"/>
      <c r="E310" s="23"/>
      <c r="F310" s="23"/>
      <c r="G310" s="23"/>
      <c r="I310" s="31"/>
      <c r="J310" s="31"/>
      <c r="K310" s="31"/>
      <c r="L310" s="26"/>
      <c r="M310" s="24" t="str">
        <f>_xlfn.IFNA(VLOOKUP(N310,Dropdown!$A$2:$A$4,1,FALSE),"")</f>
        <v/>
      </c>
      <c r="N310" s="28"/>
      <c r="O310" s="27"/>
      <c r="P310" s="27"/>
      <c r="Q310" s="51">
        <f>IF(ISBLANK(N310),"100%",_xlfn.IFNA(VLOOKUP(N310,Dropdown!$C$2:$D$15,2,FALSE),"100%"))*IF(ISBLANK(O310),"100%",_xlfn.IFNA(VLOOKUP(O310,Dropdown!$C$2:$D$15,2,FALSE),"100%"))*IF(ISBLANK(P310),"100%",_xlfn.IFNA(VLOOKUP(P310,Dropdown!$C$2:$D$15,2,FALSE),"100%"))</f>
        <v>1</v>
      </c>
      <c r="R310" s="57"/>
      <c r="S310" s="54">
        <f>_xlfn.IFNA((VLOOKUP(CONCATENATE($L310,$M310),'2025 Fee Schedule'!$C:$F,4,FALSE)*$Q310)*$R310,0)</f>
        <v>0</v>
      </c>
      <c r="T310" s="23"/>
    </row>
    <row r="311" spans="1:20" x14ac:dyDescent="0.3">
      <c r="A311" s="23"/>
      <c r="B311" s="23"/>
      <c r="C311" s="23"/>
      <c r="D311" s="23"/>
      <c r="E311" s="23"/>
      <c r="F311" s="23"/>
      <c r="G311" s="23"/>
      <c r="I311" s="31"/>
      <c r="J311" s="31"/>
      <c r="K311" s="31"/>
      <c r="L311" s="26"/>
      <c r="M311" s="24" t="str">
        <f>_xlfn.IFNA(VLOOKUP(N311,Dropdown!$A$2:$A$4,1,FALSE),"")</f>
        <v/>
      </c>
      <c r="N311" s="28"/>
      <c r="O311" s="27"/>
      <c r="P311" s="27"/>
      <c r="Q311" s="51">
        <f>IF(ISBLANK(N311),"100%",_xlfn.IFNA(VLOOKUP(N311,Dropdown!$C$2:$D$15,2,FALSE),"100%"))*IF(ISBLANK(O311),"100%",_xlfn.IFNA(VLOOKUP(O311,Dropdown!$C$2:$D$15,2,FALSE),"100%"))*IF(ISBLANK(P311),"100%",_xlfn.IFNA(VLOOKUP(P311,Dropdown!$C$2:$D$15,2,FALSE),"100%"))</f>
        <v>1</v>
      </c>
      <c r="R311" s="57"/>
      <c r="S311" s="54">
        <f>_xlfn.IFNA((VLOOKUP(CONCATENATE($L311,$M311),'2025 Fee Schedule'!$C:$F,4,FALSE)*$Q311)*$R311,0)</f>
        <v>0</v>
      </c>
      <c r="T311" s="23"/>
    </row>
    <row r="312" spans="1:20" x14ac:dyDescent="0.3">
      <c r="A312" s="23"/>
      <c r="B312" s="23"/>
      <c r="C312" s="23"/>
      <c r="D312" s="23"/>
      <c r="E312" s="23"/>
      <c r="F312" s="23"/>
      <c r="G312" s="23"/>
      <c r="I312" s="31"/>
      <c r="J312" s="31"/>
      <c r="K312" s="31"/>
      <c r="L312" s="26"/>
      <c r="M312" s="24" t="str">
        <f>_xlfn.IFNA(VLOOKUP(N312,Dropdown!$A$2:$A$4,1,FALSE),"")</f>
        <v/>
      </c>
      <c r="N312" s="28"/>
      <c r="O312" s="27"/>
      <c r="P312" s="27"/>
      <c r="Q312" s="51">
        <f>IF(ISBLANK(N312),"100%",_xlfn.IFNA(VLOOKUP(N312,Dropdown!$C$2:$D$15,2,FALSE),"100%"))*IF(ISBLANK(O312),"100%",_xlfn.IFNA(VLOOKUP(O312,Dropdown!$C$2:$D$15,2,FALSE),"100%"))*IF(ISBLANK(P312),"100%",_xlfn.IFNA(VLOOKUP(P312,Dropdown!$C$2:$D$15,2,FALSE),"100%"))</f>
        <v>1</v>
      </c>
      <c r="R312" s="57"/>
      <c r="S312" s="54">
        <f>_xlfn.IFNA((VLOOKUP(CONCATENATE($L312,$M312),'2025 Fee Schedule'!$C:$F,4,FALSE)*$Q312)*$R312,0)</f>
        <v>0</v>
      </c>
      <c r="T312" s="23"/>
    </row>
    <row r="313" spans="1:20" x14ac:dyDescent="0.3">
      <c r="A313" s="23"/>
      <c r="B313" s="23"/>
      <c r="C313" s="23"/>
      <c r="D313" s="23"/>
      <c r="E313" s="23"/>
      <c r="F313" s="23"/>
      <c r="G313" s="23"/>
      <c r="I313" s="31"/>
      <c r="J313" s="31"/>
      <c r="K313" s="31"/>
      <c r="L313" s="26"/>
      <c r="M313" s="24" t="str">
        <f>_xlfn.IFNA(VLOOKUP(N313,Dropdown!$A$2:$A$4,1,FALSE),"")</f>
        <v/>
      </c>
      <c r="N313" s="28"/>
      <c r="O313" s="27"/>
      <c r="P313" s="27"/>
      <c r="Q313" s="51">
        <f>IF(ISBLANK(N313),"100%",_xlfn.IFNA(VLOOKUP(N313,Dropdown!$C$2:$D$15,2,FALSE),"100%"))*IF(ISBLANK(O313),"100%",_xlfn.IFNA(VLOOKUP(O313,Dropdown!$C$2:$D$15,2,FALSE),"100%"))*IF(ISBLANK(P313),"100%",_xlfn.IFNA(VLOOKUP(P313,Dropdown!$C$2:$D$15,2,FALSE),"100%"))</f>
        <v>1</v>
      </c>
      <c r="R313" s="57"/>
      <c r="S313" s="54">
        <f>_xlfn.IFNA((VLOOKUP(CONCATENATE($L313,$M313),'2025 Fee Schedule'!$C:$F,4,FALSE)*$Q313)*$R313,0)</f>
        <v>0</v>
      </c>
      <c r="T313" s="23"/>
    </row>
    <row r="314" spans="1:20" x14ac:dyDescent="0.3">
      <c r="A314" s="23"/>
      <c r="B314" s="23"/>
      <c r="C314" s="23"/>
      <c r="D314" s="23"/>
      <c r="E314" s="23"/>
      <c r="F314" s="23"/>
      <c r="G314" s="23"/>
      <c r="I314" s="31"/>
      <c r="J314" s="31"/>
      <c r="K314" s="31"/>
      <c r="L314" s="26"/>
      <c r="M314" s="24" t="str">
        <f>_xlfn.IFNA(VLOOKUP(N314,Dropdown!$A$2:$A$4,1,FALSE),"")</f>
        <v/>
      </c>
      <c r="N314" s="28"/>
      <c r="O314" s="27"/>
      <c r="P314" s="27"/>
      <c r="Q314" s="51">
        <f>IF(ISBLANK(N314),"100%",_xlfn.IFNA(VLOOKUP(N314,Dropdown!$C$2:$D$15,2,FALSE),"100%"))*IF(ISBLANK(O314),"100%",_xlfn.IFNA(VLOOKUP(O314,Dropdown!$C$2:$D$15,2,FALSE),"100%"))*IF(ISBLANK(P314),"100%",_xlfn.IFNA(VLOOKUP(P314,Dropdown!$C$2:$D$15,2,FALSE),"100%"))</f>
        <v>1</v>
      </c>
      <c r="R314" s="57"/>
      <c r="S314" s="54">
        <f>_xlfn.IFNA((VLOOKUP(CONCATENATE($L314,$M314),'2025 Fee Schedule'!$C:$F,4,FALSE)*$Q314)*$R314,0)</f>
        <v>0</v>
      </c>
      <c r="T314" s="23"/>
    </row>
    <row r="315" spans="1:20" x14ac:dyDescent="0.3">
      <c r="A315" s="23"/>
      <c r="B315" s="23"/>
      <c r="C315" s="23"/>
      <c r="D315" s="23"/>
      <c r="E315" s="23"/>
      <c r="F315" s="23"/>
      <c r="G315" s="23"/>
      <c r="I315" s="31"/>
      <c r="J315" s="31"/>
      <c r="K315" s="31"/>
      <c r="L315" s="26"/>
      <c r="M315" s="24" t="str">
        <f>_xlfn.IFNA(VLOOKUP(N315,Dropdown!$A$2:$A$4,1,FALSE),"")</f>
        <v/>
      </c>
      <c r="N315" s="28"/>
      <c r="O315" s="27"/>
      <c r="P315" s="27"/>
      <c r="Q315" s="51">
        <f>IF(ISBLANK(N315),"100%",_xlfn.IFNA(VLOOKUP(N315,Dropdown!$C$2:$D$15,2,FALSE),"100%"))*IF(ISBLANK(O315),"100%",_xlfn.IFNA(VLOOKUP(O315,Dropdown!$C$2:$D$15,2,FALSE),"100%"))*IF(ISBLANK(P315),"100%",_xlfn.IFNA(VLOOKUP(P315,Dropdown!$C$2:$D$15,2,FALSE),"100%"))</f>
        <v>1</v>
      </c>
      <c r="R315" s="57"/>
      <c r="S315" s="54">
        <f>_xlfn.IFNA((VLOOKUP(CONCATENATE($L315,$M315),'2025 Fee Schedule'!$C:$F,4,FALSE)*$Q315)*$R315,0)</f>
        <v>0</v>
      </c>
      <c r="T315" s="23"/>
    </row>
    <row r="316" spans="1:20" x14ac:dyDescent="0.3">
      <c r="A316" s="23"/>
      <c r="B316" s="23"/>
      <c r="C316" s="23"/>
      <c r="D316" s="23"/>
      <c r="E316" s="23"/>
      <c r="F316" s="23"/>
      <c r="G316" s="23"/>
      <c r="I316" s="31"/>
      <c r="J316" s="31"/>
      <c r="K316" s="31"/>
      <c r="L316" s="26"/>
      <c r="M316" s="24" t="str">
        <f>_xlfn.IFNA(VLOOKUP(N316,Dropdown!$A$2:$A$4,1,FALSE),"")</f>
        <v/>
      </c>
      <c r="N316" s="28"/>
      <c r="O316" s="27"/>
      <c r="P316" s="27"/>
      <c r="Q316" s="51">
        <f>IF(ISBLANK(N316),"100%",_xlfn.IFNA(VLOOKUP(N316,Dropdown!$C$2:$D$15,2,FALSE),"100%"))*IF(ISBLANK(O316),"100%",_xlfn.IFNA(VLOOKUP(O316,Dropdown!$C$2:$D$15,2,FALSE),"100%"))*IF(ISBLANK(P316),"100%",_xlfn.IFNA(VLOOKUP(P316,Dropdown!$C$2:$D$15,2,FALSE),"100%"))</f>
        <v>1</v>
      </c>
      <c r="R316" s="57"/>
      <c r="S316" s="54">
        <f>_xlfn.IFNA((VLOOKUP(CONCATENATE($L316,$M316),'2025 Fee Schedule'!$C:$F,4,FALSE)*$Q316)*$R316,0)</f>
        <v>0</v>
      </c>
      <c r="T316" s="23"/>
    </row>
    <row r="317" spans="1:20" x14ac:dyDescent="0.3">
      <c r="A317" s="23"/>
      <c r="B317" s="23"/>
      <c r="C317" s="23"/>
      <c r="D317" s="23"/>
      <c r="E317" s="23"/>
      <c r="F317" s="23"/>
      <c r="G317" s="23"/>
      <c r="I317" s="31"/>
      <c r="J317" s="31"/>
      <c r="K317" s="31"/>
      <c r="L317" s="26"/>
      <c r="M317" s="24" t="str">
        <f>_xlfn.IFNA(VLOOKUP(N317,Dropdown!$A$2:$A$4,1,FALSE),"")</f>
        <v/>
      </c>
      <c r="N317" s="28"/>
      <c r="O317" s="27"/>
      <c r="P317" s="27"/>
      <c r="Q317" s="51">
        <f>IF(ISBLANK(N317),"100%",_xlfn.IFNA(VLOOKUP(N317,Dropdown!$C$2:$D$15,2,FALSE),"100%"))*IF(ISBLANK(O317),"100%",_xlfn.IFNA(VLOOKUP(O317,Dropdown!$C$2:$D$15,2,FALSE),"100%"))*IF(ISBLANK(P317),"100%",_xlfn.IFNA(VLOOKUP(P317,Dropdown!$C$2:$D$15,2,FALSE),"100%"))</f>
        <v>1</v>
      </c>
      <c r="R317" s="57"/>
      <c r="S317" s="54">
        <f>_xlfn.IFNA((VLOOKUP(CONCATENATE($L317,$M317),'2025 Fee Schedule'!$C:$F,4,FALSE)*$Q317)*$R317,0)</f>
        <v>0</v>
      </c>
      <c r="T317" s="23"/>
    </row>
    <row r="318" spans="1:20" x14ac:dyDescent="0.3">
      <c r="A318" s="23"/>
      <c r="B318" s="23"/>
      <c r="C318" s="23"/>
      <c r="D318" s="23"/>
      <c r="E318" s="23"/>
      <c r="F318" s="23"/>
      <c r="G318" s="23"/>
      <c r="I318" s="31"/>
      <c r="J318" s="31"/>
      <c r="K318" s="31"/>
      <c r="L318" s="26"/>
      <c r="M318" s="24" t="str">
        <f>_xlfn.IFNA(VLOOKUP(N318,Dropdown!$A$2:$A$4,1,FALSE),"")</f>
        <v/>
      </c>
      <c r="N318" s="28"/>
      <c r="O318" s="27"/>
      <c r="P318" s="27"/>
      <c r="Q318" s="51">
        <f>IF(ISBLANK(N318),"100%",_xlfn.IFNA(VLOOKUP(N318,Dropdown!$C$2:$D$15,2,FALSE),"100%"))*IF(ISBLANK(O318),"100%",_xlfn.IFNA(VLOOKUP(O318,Dropdown!$C$2:$D$15,2,FALSE),"100%"))*IF(ISBLANK(P318),"100%",_xlfn.IFNA(VLOOKUP(P318,Dropdown!$C$2:$D$15,2,FALSE),"100%"))</f>
        <v>1</v>
      </c>
      <c r="R318" s="57"/>
      <c r="S318" s="54">
        <f>_xlfn.IFNA((VLOOKUP(CONCATENATE($L318,$M318),'2025 Fee Schedule'!$C:$F,4,FALSE)*$Q318)*$R318,0)</f>
        <v>0</v>
      </c>
      <c r="T318" s="23"/>
    </row>
    <row r="319" spans="1:20" x14ac:dyDescent="0.3">
      <c r="A319" s="23"/>
      <c r="B319" s="23"/>
      <c r="C319" s="23"/>
      <c r="D319" s="23"/>
      <c r="E319" s="23"/>
      <c r="F319" s="23"/>
      <c r="G319" s="23"/>
      <c r="I319" s="31"/>
      <c r="J319" s="31"/>
      <c r="K319" s="31"/>
      <c r="L319" s="26"/>
      <c r="M319" s="24" t="str">
        <f>_xlfn.IFNA(VLOOKUP(N319,Dropdown!$A$2:$A$4,1,FALSE),"")</f>
        <v/>
      </c>
      <c r="N319" s="28"/>
      <c r="O319" s="27"/>
      <c r="P319" s="27"/>
      <c r="Q319" s="51">
        <f>IF(ISBLANK(N319),"100%",_xlfn.IFNA(VLOOKUP(N319,Dropdown!$C$2:$D$15,2,FALSE),"100%"))*IF(ISBLANK(O319),"100%",_xlfn.IFNA(VLOOKUP(O319,Dropdown!$C$2:$D$15,2,FALSE),"100%"))*IF(ISBLANK(P319),"100%",_xlfn.IFNA(VLOOKUP(P319,Dropdown!$C$2:$D$15,2,FALSE),"100%"))</f>
        <v>1</v>
      </c>
      <c r="R319" s="57"/>
      <c r="S319" s="54">
        <f>_xlfn.IFNA((VLOOKUP(CONCATENATE($L319,$M319),'2025 Fee Schedule'!$C:$F,4,FALSE)*$Q319)*$R319,0)</f>
        <v>0</v>
      </c>
      <c r="T319" s="23"/>
    </row>
    <row r="320" spans="1:20" x14ac:dyDescent="0.3">
      <c r="A320" s="23"/>
      <c r="B320" s="23"/>
      <c r="C320" s="23"/>
      <c r="D320" s="23"/>
      <c r="E320" s="23"/>
      <c r="F320" s="23"/>
      <c r="G320" s="23"/>
      <c r="I320" s="31"/>
      <c r="J320" s="31"/>
      <c r="K320" s="31"/>
      <c r="L320" s="26"/>
      <c r="M320" s="24" t="str">
        <f>_xlfn.IFNA(VLOOKUP(N320,Dropdown!$A$2:$A$4,1,FALSE),"")</f>
        <v/>
      </c>
      <c r="N320" s="28"/>
      <c r="O320" s="27"/>
      <c r="P320" s="27"/>
      <c r="Q320" s="51">
        <f>IF(ISBLANK(N320),"100%",_xlfn.IFNA(VLOOKUP(N320,Dropdown!$C$2:$D$15,2,FALSE),"100%"))*IF(ISBLANK(O320),"100%",_xlfn.IFNA(VLOOKUP(O320,Dropdown!$C$2:$D$15,2,FALSE),"100%"))*IF(ISBLANK(P320),"100%",_xlfn.IFNA(VLOOKUP(P320,Dropdown!$C$2:$D$15,2,FALSE),"100%"))</f>
        <v>1</v>
      </c>
      <c r="R320" s="57"/>
      <c r="S320" s="54">
        <f>_xlfn.IFNA((VLOOKUP(CONCATENATE($L320,$M320),'2025 Fee Schedule'!$C:$F,4,FALSE)*$Q320)*$R320,0)</f>
        <v>0</v>
      </c>
      <c r="T320" s="23"/>
    </row>
    <row r="321" spans="1:20" x14ac:dyDescent="0.3">
      <c r="A321" s="23"/>
      <c r="B321" s="23"/>
      <c r="C321" s="23"/>
      <c r="D321" s="23"/>
      <c r="E321" s="23"/>
      <c r="F321" s="23"/>
      <c r="G321" s="23"/>
      <c r="I321" s="31"/>
      <c r="J321" s="31"/>
      <c r="K321" s="31"/>
      <c r="L321" s="26"/>
      <c r="M321" s="24" t="str">
        <f>_xlfn.IFNA(VLOOKUP(N321,Dropdown!$A$2:$A$4,1,FALSE),"")</f>
        <v/>
      </c>
      <c r="N321" s="28"/>
      <c r="O321" s="27"/>
      <c r="P321" s="27"/>
      <c r="Q321" s="51">
        <f>IF(ISBLANK(N321),"100%",_xlfn.IFNA(VLOOKUP(N321,Dropdown!$C$2:$D$15,2,FALSE),"100%"))*IF(ISBLANK(O321),"100%",_xlfn.IFNA(VLOOKUP(O321,Dropdown!$C$2:$D$15,2,FALSE),"100%"))*IF(ISBLANK(P321),"100%",_xlfn.IFNA(VLOOKUP(P321,Dropdown!$C$2:$D$15,2,FALSE),"100%"))</f>
        <v>1</v>
      </c>
      <c r="R321" s="57"/>
      <c r="S321" s="54">
        <f>_xlfn.IFNA((VLOOKUP(CONCATENATE($L321,$M321),'2025 Fee Schedule'!$C:$F,4,FALSE)*$Q321)*$R321,0)</f>
        <v>0</v>
      </c>
      <c r="T321" s="23"/>
    </row>
    <row r="322" spans="1:20" x14ac:dyDescent="0.3">
      <c r="A322" s="23"/>
      <c r="B322" s="23"/>
      <c r="C322" s="23"/>
      <c r="D322" s="23"/>
      <c r="E322" s="23"/>
      <c r="F322" s="23"/>
      <c r="G322" s="23"/>
      <c r="I322" s="31"/>
      <c r="J322" s="31"/>
      <c r="K322" s="31"/>
      <c r="L322" s="26"/>
      <c r="M322" s="24" t="str">
        <f>_xlfn.IFNA(VLOOKUP(N322,Dropdown!$A$2:$A$4,1,FALSE),"")</f>
        <v/>
      </c>
      <c r="N322" s="28"/>
      <c r="O322" s="27"/>
      <c r="P322" s="27"/>
      <c r="Q322" s="51">
        <f>IF(ISBLANK(N322),"100%",_xlfn.IFNA(VLOOKUP(N322,Dropdown!$C$2:$D$15,2,FALSE),"100%"))*IF(ISBLANK(O322),"100%",_xlfn.IFNA(VLOOKUP(O322,Dropdown!$C$2:$D$15,2,FALSE),"100%"))*IF(ISBLANK(P322),"100%",_xlfn.IFNA(VLOOKUP(P322,Dropdown!$C$2:$D$15,2,FALSE),"100%"))</f>
        <v>1</v>
      </c>
      <c r="R322" s="57"/>
      <c r="S322" s="54">
        <f>_xlfn.IFNA((VLOOKUP(CONCATENATE($L322,$M322),'2025 Fee Schedule'!$C:$F,4,FALSE)*$Q322)*$R322,0)</f>
        <v>0</v>
      </c>
      <c r="T322" s="23"/>
    </row>
    <row r="323" spans="1:20" x14ac:dyDescent="0.3">
      <c r="A323" s="23"/>
      <c r="B323" s="23"/>
      <c r="C323" s="23"/>
      <c r="D323" s="23"/>
      <c r="E323" s="23"/>
      <c r="F323" s="23"/>
      <c r="G323" s="23"/>
      <c r="I323" s="31"/>
      <c r="J323" s="31"/>
      <c r="K323" s="31"/>
      <c r="L323" s="26"/>
      <c r="M323" s="24" t="str">
        <f>_xlfn.IFNA(VLOOKUP(N323,Dropdown!$A$2:$A$4,1,FALSE),"")</f>
        <v/>
      </c>
      <c r="N323" s="28"/>
      <c r="O323" s="27"/>
      <c r="P323" s="27"/>
      <c r="Q323" s="51">
        <f>IF(ISBLANK(N323),"100%",_xlfn.IFNA(VLOOKUP(N323,Dropdown!$C$2:$D$15,2,FALSE),"100%"))*IF(ISBLANK(O323),"100%",_xlfn.IFNA(VLOOKUP(O323,Dropdown!$C$2:$D$15,2,FALSE),"100%"))*IF(ISBLANK(P323),"100%",_xlfn.IFNA(VLOOKUP(P323,Dropdown!$C$2:$D$15,2,FALSE),"100%"))</f>
        <v>1</v>
      </c>
      <c r="R323" s="57"/>
      <c r="S323" s="54">
        <f>_xlfn.IFNA((VLOOKUP(CONCATENATE($L323,$M323),'2025 Fee Schedule'!$C:$F,4,FALSE)*$Q323)*$R323,0)</f>
        <v>0</v>
      </c>
      <c r="T323" s="23"/>
    </row>
    <row r="324" spans="1:20" x14ac:dyDescent="0.3">
      <c r="A324" s="23"/>
      <c r="B324" s="23"/>
      <c r="C324" s="23"/>
      <c r="D324" s="23"/>
      <c r="E324" s="23"/>
      <c r="F324" s="23"/>
      <c r="G324" s="23"/>
      <c r="I324" s="31"/>
      <c r="J324" s="31"/>
      <c r="K324" s="31"/>
      <c r="L324" s="26"/>
      <c r="M324" s="24" t="str">
        <f>_xlfn.IFNA(VLOOKUP(N324,Dropdown!$A$2:$A$4,1,FALSE),"")</f>
        <v/>
      </c>
      <c r="N324" s="28"/>
      <c r="O324" s="27"/>
      <c r="P324" s="27"/>
      <c r="Q324" s="51">
        <f>IF(ISBLANK(N324),"100%",_xlfn.IFNA(VLOOKUP(N324,Dropdown!$C$2:$D$15,2,FALSE),"100%"))*IF(ISBLANK(O324),"100%",_xlfn.IFNA(VLOOKUP(O324,Dropdown!$C$2:$D$15,2,FALSE),"100%"))*IF(ISBLANK(P324),"100%",_xlfn.IFNA(VLOOKUP(P324,Dropdown!$C$2:$D$15,2,FALSE),"100%"))</f>
        <v>1</v>
      </c>
      <c r="R324" s="57"/>
      <c r="S324" s="54">
        <f>_xlfn.IFNA((VLOOKUP(CONCATENATE($L324,$M324),'2025 Fee Schedule'!$C:$F,4,FALSE)*$Q324)*$R324,0)</f>
        <v>0</v>
      </c>
      <c r="T324" s="23"/>
    </row>
    <row r="325" spans="1:20" x14ac:dyDescent="0.3">
      <c r="A325" s="23"/>
      <c r="B325" s="23"/>
      <c r="C325" s="23"/>
      <c r="D325" s="23"/>
      <c r="E325" s="23"/>
      <c r="F325" s="23"/>
      <c r="G325" s="23"/>
      <c r="I325" s="31"/>
      <c r="J325" s="31"/>
      <c r="K325" s="31"/>
      <c r="L325" s="26"/>
      <c r="M325" s="24" t="str">
        <f>_xlfn.IFNA(VLOOKUP(N325,Dropdown!$A$2:$A$4,1,FALSE),"")</f>
        <v/>
      </c>
      <c r="N325" s="28"/>
      <c r="O325" s="27"/>
      <c r="P325" s="27"/>
      <c r="Q325" s="51">
        <f>IF(ISBLANK(N325),"100%",_xlfn.IFNA(VLOOKUP(N325,Dropdown!$C$2:$D$15,2,FALSE),"100%"))*IF(ISBLANK(O325),"100%",_xlfn.IFNA(VLOOKUP(O325,Dropdown!$C$2:$D$15,2,FALSE),"100%"))*IF(ISBLANK(P325),"100%",_xlfn.IFNA(VLOOKUP(P325,Dropdown!$C$2:$D$15,2,FALSE),"100%"))</f>
        <v>1</v>
      </c>
      <c r="R325" s="57"/>
      <c r="S325" s="54">
        <f>_xlfn.IFNA((VLOOKUP(CONCATENATE($L325,$M325),'2025 Fee Schedule'!$C:$F,4,FALSE)*$Q325)*$R325,0)</f>
        <v>0</v>
      </c>
      <c r="T325" s="23"/>
    </row>
    <row r="326" spans="1:20" x14ac:dyDescent="0.3">
      <c r="A326" s="23"/>
      <c r="B326" s="23"/>
      <c r="C326" s="23"/>
      <c r="D326" s="23"/>
      <c r="E326" s="23"/>
      <c r="F326" s="23"/>
      <c r="G326" s="23"/>
      <c r="I326" s="31"/>
      <c r="J326" s="31"/>
      <c r="K326" s="31"/>
      <c r="L326" s="26"/>
      <c r="M326" s="24" t="str">
        <f>_xlfn.IFNA(VLOOKUP(N326,Dropdown!$A$2:$A$4,1,FALSE),"")</f>
        <v/>
      </c>
      <c r="N326" s="28"/>
      <c r="O326" s="27"/>
      <c r="P326" s="27"/>
      <c r="Q326" s="51">
        <f>IF(ISBLANK(N326),"100%",_xlfn.IFNA(VLOOKUP(N326,Dropdown!$C$2:$D$15,2,FALSE),"100%"))*IF(ISBLANK(O326),"100%",_xlfn.IFNA(VLOOKUP(O326,Dropdown!$C$2:$D$15,2,FALSE),"100%"))*IF(ISBLANK(P326),"100%",_xlfn.IFNA(VLOOKUP(P326,Dropdown!$C$2:$D$15,2,FALSE),"100%"))</f>
        <v>1</v>
      </c>
      <c r="R326" s="57"/>
      <c r="S326" s="54">
        <f>_xlfn.IFNA((VLOOKUP(CONCATENATE($L326,$M326),'2025 Fee Schedule'!$C:$F,4,FALSE)*$Q326)*$R326,0)</f>
        <v>0</v>
      </c>
      <c r="T326" s="23"/>
    </row>
    <row r="327" spans="1:20" x14ac:dyDescent="0.3">
      <c r="A327" s="23"/>
      <c r="B327" s="23"/>
      <c r="C327" s="23"/>
      <c r="D327" s="23"/>
      <c r="E327" s="23"/>
      <c r="F327" s="23"/>
      <c r="G327" s="23"/>
      <c r="I327" s="31"/>
      <c r="J327" s="31"/>
      <c r="K327" s="31"/>
      <c r="L327" s="26"/>
      <c r="M327" s="24" t="str">
        <f>_xlfn.IFNA(VLOOKUP(N327,Dropdown!$A$2:$A$4,1,FALSE),"")</f>
        <v/>
      </c>
      <c r="N327" s="28"/>
      <c r="O327" s="27"/>
      <c r="P327" s="27"/>
      <c r="Q327" s="51">
        <f>IF(ISBLANK(N327),"100%",_xlfn.IFNA(VLOOKUP(N327,Dropdown!$C$2:$D$15,2,FALSE),"100%"))*IF(ISBLANK(O327),"100%",_xlfn.IFNA(VLOOKUP(O327,Dropdown!$C$2:$D$15,2,FALSE),"100%"))*IF(ISBLANK(P327),"100%",_xlfn.IFNA(VLOOKUP(P327,Dropdown!$C$2:$D$15,2,FALSE),"100%"))</f>
        <v>1</v>
      </c>
      <c r="R327" s="57"/>
      <c r="S327" s="54">
        <f>_xlfn.IFNA((VLOOKUP(CONCATENATE($L327,$M327),'2025 Fee Schedule'!$C:$F,4,FALSE)*$Q327)*$R327,0)</f>
        <v>0</v>
      </c>
      <c r="T327" s="23"/>
    </row>
    <row r="328" spans="1:20" x14ac:dyDescent="0.3">
      <c r="A328" s="23"/>
      <c r="B328" s="23"/>
      <c r="C328" s="23"/>
      <c r="D328" s="23"/>
      <c r="E328" s="23"/>
      <c r="F328" s="23"/>
      <c r="G328" s="23"/>
      <c r="I328" s="31"/>
      <c r="J328" s="31"/>
      <c r="K328" s="31"/>
      <c r="L328" s="26"/>
      <c r="M328" s="24" t="str">
        <f>_xlfn.IFNA(VLOOKUP(N328,Dropdown!$A$2:$A$4,1,FALSE),"")</f>
        <v/>
      </c>
      <c r="N328" s="28"/>
      <c r="O328" s="27"/>
      <c r="P328" s="27"/>
      <c r="Q328" s="51">
        <f>IF(ISBLANK(N328),"100%",_xlfn.IFNA(VLOOKUP(N328,Dropdown!$C$2:$D$15,2,FALSE),"100%"))*IF(ISBLANK(O328),"100%",_xlfn.IFNA(VLOOKUP(O328,Dropdown!$C$2:$D$15,2,FALSE),"100%"))*IF(ISBLANK(P328),"100%",_xlfn.IFNA(VLOOKUP(P328,Dropdown!$C$2:$D$15,2,FALSE),"100%"))</f>
        <v>1</v>
      </c>
      <c r="R328" s="57"/>
      <c r="S328" s="54">
        <f>_xlfn.IFNA((VLOOKUP(CONCATENATE($L328,$M328),'2025 Fee Schedule'!$C:$F,4,FALSE)*$Q328)*$R328,0)</f>
        <v>0</v>
      </c>
      <c r="T328" s="23"/>
    </row>
    <row r="329" spans="1:20" x14ac:dyDescent="0.3">
      <c r="A329" s="23"/>
      <c r="B329" s="23"/>
      <c r="C329" s="23"/>
      <c r="D329" s="23"/>
      <c r="E329" s="23"/>
      <c r="F329" s="23"/>
      <c r="G329" s="23"/>
      <c r="I329" s="31"/>
      <c r="J329" s="31"/>
      <c r="K329" s="31"/>
      <c r="L329" s="26"/>
      <c r="M329" s="24" t="str">
        <f>_xlfn.IFNA(VLOOKUP(N329,Dropdown!$A$2:$A$4,1,FALSE),"")</f>
        <v/>
      </c>
      <c r="N329" s="28"/>
      <c r="O329" s="27"/>
      <c r="P329" s="27"/>
      <c r="Q329" s="51">
        <f>IF(ISBLANK(N329),"100%",_xlfn.IFNA(VLOOKUP(N329,Dropdown!$C$2:$D$15,2,FALSE),"100%"))*IF(ISBLANK(O329),"100%",_xlfn.IFNA(VLOOKUP(O329,Dropdown!$C$2:$D$15,2,FALSE),"100%"))*IF(ISBLANK(P329),"100%",_xlfn.IFNA(VLOOKUP(P329,Dropdown!$C$2:$D$15,2,FALSE),"100%"))</f>
        <v>1</v>
      </c>
      <c r="R329" s="57"/>
      <c r="S329" s="54">
        <f>_xlfn.IFNA((VLOOKUP(CONCATENATE($L329,$M329),'2025 Fee Schedule'!$C:$F,4,FALSE)*$Q329)*$R329,0)</f>
        <v>0</v>
      </c>
      <c r="T329" s="23"/>
    </row>
    <row r="330" spans="1:20" x14ac:dyDescent="0.3">
      <c r="A330" s="23"/>
      <c r="B330" s="23"/>
      <c r="C330" s="23"/>
      <c r="D330" s="23"/>
      <c r="E330" s="23"/>
      <c r="F330" s="23"/>
      <c r="G330" s="23"/>
      <c r="I330" s="31"/>
      <c r="J330" s="31"/>
      <c r="K330" s="31"/>
      <c r="L330" s="26"/>
      <c r="M330" s="24" t="str">
        <f>_xlfn.IFNA(VLOOKUP(N330,Dropdown!$A$2:$A$4,1,FALSE),"")</f>
        <v/>
      </c>
      <c r="N330" s="28"/>
      <c r="O330" s="27"/>
      <c r="P330" s="27"/>
      <c r="Q330" s="51">
        <f>IF(ISBLANK(N330),"100%",_xlfn.IFNA(VLOOKUP(N330,Dropdown!$C$2:$D$15,2,FALSE),"100%"))*IF(ISBLANK(O330),"100%",_xlfn.IFNA(VLOOKUP(O330,Dropdown!$C$2:$D$15,2,FALSE),"100%"))*IF(ISBLANK(P330),"100%",_xlfn.IFNA(VLOOKUP(P330,Dropdown!$C$2:$D$15,2,FALSE),"100%"))</f>
        <v>1</v>
      </c>
      <c r="R330" s="57"/>
      <c r="S330" s="54">
        <f>_xlfn.IFNA((VLOOKUP(CONCATENATE($L330,$M330),'2025 Fee Schedule'!$C:$F,4,FALSE)*$Q330)*$R330,0)</f>
        <v>0</v>
      </c>
      <c r="T330" s="23"/>
    </row>
    <row r="331" spans="1:20" x14ac:dyDescent="0.3">
      <c r="A331" s="23"/>
      <c r="B331" s="23"/>
      <c r="C331" s="23"/>
      <c r="D331" s="23"/>
      <c r="E331" s="23"/>
      <c r="F331" s="23"/>
      <c r="G331" s="23"/>
      <c r="I331" s="31"/>
      <c r="J331" s="31"/>
      <c r="K331" s="31"/>
      <c r="L331" s="26"/>
      <c r="M331" s="24" t="str">
        <f>_xlfn.IFNA(VLOOKUP(N331,Dropdown!$A$2:$A$4,1,FALSE),"")</f>
        <v/>
      </c>
      <c r="N331" s="28"/>
      <c r="O331" s="27"/>
      <c r="P331" s="27"/>
      <c r="Q331" s="51">
        <f>IF(ISBLANK(N331),"100%",_xlfn.IFNA(VLOOKUP(N331,Dropdown!$C$2:$D$15,2,FALSE),"100%"))*IF(ISBLANK(O331),"100%",_xlfn.IFNA(VLOOKUP(O331,Dropdown!$C$2:$D$15,2,FALSE),"100%"))*IF(ISBLANK(P331),"100%",_xlfn.IFNA(VLOOKUP(P331,Dropdown!$C$2:$D$15,2,FALSE),"100%"))</f>
        <v>1</v>
      </c>
      <c r="R331" s="57"/>
      <c r="S331" s="54">
        <f>_xlfn.IFNA((VLOOKUP(CONCATENATE($L331,$M331),'2025 Fee Schedule'!$C:$F,4,FALSE)*$Q331)*$R331,0)</f>
        <v>0</v>
      </c>
      <c r="T331" s="23"/>
    </row>
    <row r="332" spans="1:20" x14ac:dyDescent="0.3">
      <c r="A332" s="23"/>
      <c r="B332" s="23"/>
      <c r="C332" s="23"/>
      <c r="D332" s="23"/>
      <c r="E332" s="23"/>
      <c r="F332" s="23"/>
      <c r="G332" s="23"/>
      <c r="I332" s="31"/>
      <c r="J332" s="31"/>
      <c r="K332" s="31"/>
      <c r="L332" s="26"/>
      <c r="M332" s="24" t="str">
        <f>_xlfn.IFNA(VLOOKUP(N332,Dropdown!$A$2:$A$4,1,FALSE),"")</f>
        <v/>
      </c>
      <c r="N332" s="28"/>
      <c r="O332" s="27"/>
      <c r="P332" s="27"/>
      <c r="Q332" s="51">
        <f>IF(ISBLANK(N332),"100%",_xlfn.IFNA(VLOOKUP(N332,Dropdown!$C$2:$D$15,2,FALSE),"100%"))*IF(ISBLANK(O332),"100%",_xlfn.IFNA(VLOOKUP(O332,Dropdown!$C$2:$D$15,2,FALSE),"100%"))*IF(ISBLANK(P332),"100%",_xlfn.IFNA(VLOOKUP(P332,Dropdown!$C$2:$D$15,2,FALSE),"100%"))</f>
        <v>1</v>
      </c>
      <c r="R332" s="57"/>
      <c r="S332" s="54">
        <f>_xlfn.IFNA((VLOOKUP(CONCATENATE($L332,$M332),'2025 Fee Schedule'!$C:$F,4,FALSE)*$Q332)*$R332,0)</f>
        <v>0</v>
      </c>
      <c r="T332" s="23"/>
    </row>
    <row r="333" spans="1:20" x14ac:dyDescent="0.3">
      <c r="A333" s="23"/>
      <c r="B333" s="23"/>
      <c r="C333" s="23"/>
      <c r="D333" s="23"/>
      <c r="E333" s="23"/>
      <c r="F333" s="23"/>
      <c r="G333" s="23"/>
      <c r="I333" s="31"/>
      <c r="J333" s="31"/>
      <c r="K333" s="31"/>
      <c r="L333" s="26"/>
      <c r="M333" s="24" t="str">
        <f>_xlfn.IFNA(VLOOKUP(N333,Dropdown!$A$2:$A$4,1,FALSE),"")</f>
        <v/>
      </c>
      <c r="N333" s="28"/>
      <c r="O333" s="27"/>
      <c r="P333" s="27"/>
      <c r="Q333" s="51">
        <f>IF(ISBLANK(N333),"100%",_xlfn.IFNA(VLOOKUP(N333,Dropdown!$C$2:$D$15,2,FALSE),"100%"))*IF(ISBLANK(O333),"100%",_xlfn.IFNA(VLOOKUP(O333,Dropdown!$C$2:$D$15,2,FALSE),"100%"))*IF(ISBLANK(P333),"100%",_xlfn.IFNA(VLOOKUP(P333,Dropdown!$C$2:$D$15,2,FALSE),"100%"))</f>
        <v>1</v>
      </c>
      <c r="R333" s="57"/>
      <c r="S333" s="54">
        <f>_xlfn.IFNA((VLOOKUP(CONCATENATE($L333,$M333),'2025 Fee Schedule'!$C:$F,4,FALSE)*$Q333)*$R333,0)</f>
        <v>0</v>
      </c>
      <c r="T333" s="23"/>
    </row>
    <row r="334" spans="1:20" x14ac:dyDescent="0.3">
      <c r="A334" s="23"/>
      <c r="B334" s="23"/>
      <c r="C334" s="23"/>
      <c r="D334" s="23"/>
      <c r="E334" s="23"/>
      <c r="F334" s="23"/>
      <c r="G334" s="23"/>
      <c r="I334" s="31"/>
      <c r="J334" s="31"/>
      <c r="K334" s="31"/>
      <c r="L334" s="26"/>
      <c r="M334" s="24" t="str">
        <f>_xlfn.IFNA(VLOOKUP(N334,Dropdown!$A$2:$A$4,1,FALSE),"")</f>
        <v/>
      </c>
      <c r="N334" s="28"/>
      <c r="O334" s="27"/>
      <c r="P334" s="27"/>
      <c r="Q334" s="51">
        <f>IF(ISBLANK(N334),"100%",_xlfn.IFNA(VLOOKUP(N334,Dropdown!$C$2:$D$15,2,FALSE),"100%"))*IF(ISBLANK(O334),"100%",_xlfn.IFNA(VLOOKUP(O334,Dropdown!$C$2:$D$15,2,FALSE),"100%"))*IF(ISBLANK(P334),"100%",_xlfn.IFNA(VLOOKUP(P334,Dropdown!$C$2:$D$15,2,FALSE),"100%"))</f>
        <v>1</v>
      </c>
      <c r="R334" s="57"/>
      <c r="S334" s="54">
        <f>_xlfn.IFNA((VLOOKUP(CONCATENATE($L334,$M334),'2025 Fee Schedule'!$C:$F,4,FALSE)*$Q334)*$R334,0)</f>
        <v>0</v>
      </c>
      <c r="T334" s="23"/>
    </row>
    <row r="335" spans="1:20" x14ac:dyDescent="0.3">
      <c r="A335" s="23"/>
      <c r="B335" s="23"/>
      <c r="C335" s="23"/>
      <c r="D335" s="23"/>
      <c r="E335" s="23"/>
      <c r="F335" s="23"/>
      <c r="G335" s="23"/>
      <c r="I335" s="31"/>
      <c r="J335" s="31"/>
      <c r="K335" s="31"/>
      <c r="L335" s="26"/>
      <c r="M335" s="24" t="str">
        <f>_xlfn.IFNA(VLOOKUP(N335,Dropdown!$A$2:$A$4,1,FALSE),"")</f>
        <v/>
      </c>
      <c r="N335" s="28"/>
      <c r="O335" s="27"/>
      <c r="P335" s="27"/>
      <c r="Q335" s="51">
        <f>IF(ISBLANK(N335),"100%",_xlfn.IFNA(VLOOKUP(N335,Dropdown!$C$2:$D$15,2,FALSE),"100%"))*IF(ISBLANK(O335),"100%",_xlfn.IFNA(VLOOKUP(O335,Dropdown!$C$2:$D$15,2,FALSE),"100%"))*IF(ISBLANK(P335),"100%",_xlfn.IFNA(VLOOKUP(P335,Dropdown!$C$2:$D$15,2,FALSE),"100%"))</f>
        <v>1</v>
      </c>
      <c r="R335" s="57"/>
      <c r="S335" s="54">
        <f>_xlfn.IFNA((VLOOKUP(CONCATENATE($L335,$M335),'2025 Fee Schedule'!$C:$F,4,FALSE)*$Q335)*$R335,0)</f>
        <v>0</v>
      </c>
      <c r="T335" s="23"/>
    </row>
    <row r="336" spans="1:20" x14ac:dyDescent="0.3">
      <c r="A336" s="23"/>
      <c r="B336" s="23"/>
      <c r="C336" s="23"/>
      <c r="D336" s="23"/>
      <c r="E336" s="23"/>
      <c r="F336" s="23"/>
      <c r="G336" s="23"/>
      <c r="I336" s="31"/>
      <c r="J336" s="31"/>
      <c r="K336" s="31"/>
      <c r="L336" s="26"/>
      <c r="M336" s="24" t="str">
        <f>_xlfn.IFNA(VLOOKUP(N336,Dropdown!$A$2:$A$4,1,FALSE),"")</f>
        <v/>
      </c>
      <c r="N336" s="28"/>
      <c r="O336" s="27"/>
      <c r="P336" s="27"/>
      <c r="Q336" s="51">
        <f>IF(ISBLANK(N336),"100%",_xlfn.IFNA(VLOOKUP(N336,Dropdown!$C$2:$D$15,2,FALSE),"100%"))*IF(ISBLANK(O336),"100%",_xlfn.IFNA(VLOOKUP(O336,Dropdown!$C$2:$D$15,2,FALSE),"100%"))*IF(ISBLANK(P336),"100%",_xlfn.IFNA(VLOOKUP(P336,Dropdown!$C$2:$D$15,2,FALSE),"100%"))</f>
        <v>1</v>
      </c>
      <c r="R336" s="57"/>
      <c r="S336" s="54">
        <f>_xlfn.IFNA((VLOOKUP(CONCATENATE($L336,$M336),'2025 Fee Schedule'!$C:$F,4,FALSE)*$Q336)*$R336,0)</f>
        <v>0</v>
      </c>
      <c r="T336" s="23"/>
    </row>
    <row r="337" spans="1:20" x14ac:dyDescent="0.3">
      <c r="A337" s="23"/>
      <c r="B337" s="23"/>
      <c r="C337" s="23"/>
      <c r="D337" s="23"/>
      <c r="E337" s="23"/>
      <c r="F337" s="23"/>
      <c r="G337" s="23"/>
      <c r="I337" s="31"/>
      <c r="J337" s="31"/>
      <c r="K337" s="31"/>
      <c r="L337" s="26"/>
      <c r="M337" s="24" t="str">
        <f>_xlfn.IFNA(VLOOKUP(N337,Dropdown!$A$2:$A$4,1,FALSE),"")</f>
        <v/>
      </c>
      <c r="N337" s="28"/>
      <c r="O337" s="27"/>
      <c r="P337" s="27"/>
      <c r="Q337" s="51">
        <f>IF(ISBLANK(N337),"100%",_xlfn.IFNA(VLOOKUP(N337,Dropdown!$C$2:$D$15,2,FALSE),"100%"))*IF(ISBLANK(O337),"100%",_xlfn.IFNA(VLOOKUP(O337,Dropdown!$C$2:$D$15,2,FALSE),"100%"))*IF(ISBLANK(P337),"100%",_xlfn.IFNA(VLOOKUP(P337,Dropdown!$C$2:$D$15,2,FALSE),"100%"))</f>
        <v>1</v>
      </c>
      <c r="R337" s="57"/>
      <c r="S337" s="54">
        <f>_xlfn.IFNA((VLOOKUP(CONCATENATE($L337,$M337),'2025 Fee Schedule'!$C:$F,4,FALSE)*$Q337)*$R337,0)</f>
        <v>0</v>
      </c>
      <c r="T337" s="23"/>
    </row>
    <row r="338" spans="1:20" x14ac:dyDescent="0.3">
      <c r="A338" s="23"/>
      <c r="B338" s="23"/>
      <c r="C338" s="23"/>
      <c r="D338" s="23"/>
      <c r="E338" s="23"/>
      <c r="F338" s="23"/>
      <c r="G338" s="23"/>
      <c r="I338" s="31"/>
      <c r="J338" s="31"/>
      <c r="K338" s="31"/>
      <c r="L338" s="26"/>
      <c r="M338" s="24" t="str">
        <f>_xlfn.IFNA(VLOOKUP(N338,Dropdown!$A$2:$A$4,1,FALSE),"")</f>
        <v/>
      </c>
      <c r="N338" s="28"/>
      <c r="O338" s="27"/>
      <c r="P338" s="27"/>
      <c r="Q338" s="51">
        <f>IF(ISBLANK(N338),"100%",_xlfn.IFNA(VLOOKUP(N338,Dropdown!$C$2:$D$15,2,FALSE),"100%"))*IF(ISBLANK(O338),"100%",_xlfn.IFNA(VLOOKUP(O338,Dropdown!$C$2:$D$15,2,FALSE),"100%"))*IF(ISBLANK(P338),"100%",_xlfn.IFNA(VLOOKUP(P338,Dropdown!$C$2:$D$15,2,FALSE),"100%"))</f>
        <v>1</v>
      </c>
      <c r="R338" s="57"/>
      <c r="S338" s="54">
        <f>_xlfn.IFNA((VLOOKUP(CONCATENATE($L338,$M338),'2025 Fee Schedule'!$C:$F,4,FALSE)*$Q338)*$R338,0)</f>
        <v>0</v>
      </c>
      <c r="T338" s="23"/>
    </row>
    <row r="339" spans="1:20" x14ac:dyDescent="0.3">
      <c r="A339" s="23"/>
      <c r="B339" s="23"/>
      <c r="C339" s="23"/>
      <c r="D339" s="23"/>
      <c r="E339" s="23"/>
      <c r="F339" s="23"/>
      <c r="G339" s="23"/>
      <c r="I339" s="31"/>
      <c r="J339" s="31"/>
      <c r="K339" s="31"/>
      <c r="L339" s="26"/>
      <c r="M339" s="24" t="str">
        <f>_xlfn.IFNA(VLOOKUP(N339,Dropdown!$A$2:$A$4,1,FALSE),"")</f>
        <v/>
      </c>
      <c r="N339" s="28"/>
      <c r="O339" s="27"/>
      <c r="P339" s="27"/>
      <c r="Q339" s="51">
        <f>IF(ISBLANK(N339),"100%",_xlfn.IFNA(VLOOKUP(N339,Dropdown!$C$2:$D$15,2,FALSE),"100%"))*IF(ISBLANK(O339),"100%",_xlfn.IFNA(VLOOKUP(O339,Dropdown!$C$2:$D$15,2,FALSE),"100%"))*IF(ISBLANK(P339),"100%",_xlfn.IFNA(VLOOKUP(P339,Dropdown!$C$2:$D$15,2,FALSE),"100%"))</f>
        <v>1</v>
      </c>
      <c r="R339" s="57"/>
      <c r="S339" s="54">
        <f>_xlfn.IFNA((VLOOKUP(CONCATENATE($L339,$M339),'2025 Fee Schedule'!$C:$F,4,FALSE)*$Q339)*$R339,0)</f>
        <v>0</v>
      </c>
      <c r="T339" s="23"/>
    </row>
    <row r="340" spans="1:20" x14ac:dyDescent="0.3">
      <c r="A340" s="23"/>
      <c r="B340" s="23"/>
      <c r="C340" s="23"/>
      <c r="D340" s="23"/>
      <c r="E340" s="23"/>
      <c r="F340" s="23"/>
      <c r="G340" s="23"/>
      <c r="I340" s="31"/>
      <c r="J340" s="31"/>
      <c r="K340" s="31"/>
      <c r="L340" s="26"/>
      <c r="M340" s="24" t="str">
        <f>_xlfn.IFNA(VLOOKUP(N340,Dropdown!$A$2:$A$4,1,FALSE),"")</f>
        <v/>
      </c>
      <c r="N340" s="28"/>
      <c r="O340" s="27"/>
      <c r="P340" s="27"/>
      <c r="Q340" s="51">
        <f>IF(ISBLANK(N340),"100%",_xlfn.IFNA(VLOOKUP(N340,Dropdown!$C$2:$D$15,2,FALSE),"100%"))*IF(ISBLANK(O340),"100%",_xlfn.IFNA(VLOOKUP(O340,Dropdown!$C$2:$D$15,2,FALSE),"100%"))*IF(ISBLANK(P340),"100%",_xlfn.IFNA(VLOOKUP(P340,Dropdown!$C$2:$D$15,2,FALSE),"100%"))</f>
        <v>1</v>
      </c>
      <c r="R340" s="57"/>
      <c r="S340" s="54">
        <f>_xlfn.IFNA((VLOOKUP(CONCATENATE($L340,$M340),'2025 Fee Schedule'!$C:$F,4,FALSE)*$Q340)*$R340,0)</f>
        <v>0</v>
      </c>
      <c r="T340" s="23"/>
    </row>
    <row r="341" spans="1:20" x14ac:dyDescent="0.3">
      <c r="A341" s="23"/>
      <c r="B341" s="23"/>
      <c r="C341" s="23"/>
      <c r="D341" s="23"/>
      <c r="E341" s="23"/>
      <c r="F341" s="23"/>
      <c r="G341" s="23"/>
      <c r="I341" s="31"/>
      <c r="J341" s="31"/>
      <c r="K341" s="31"/>
      <c r="L341" s="26"/>
      <c r="M341" s="24" t="str">
        <f>_xlfn.IFNA(VLOOKUP(N341,Dropdown!$A$2:$A$4,1,FALSE),"")</f>
        <v/>
      </c>
      <c r="N341" s="28"/>
      <c r="O341" s="27"/>
      <c r="P341" s="27"/>
      <c r="Q341" s="51">
        <f>IF(ISBLANK(N341),"100%",_xlfn.IFNA(VLOOKUP(N341,Dropdown!$C$2:$D$15,2,FALSE),"100%"))*IF(ISBLANK(O341),"100%",_xlfn.IFNA(VLOOKUP(O341,Dropdown!$C$2:$D$15,2,FALSE),"100%"))*IF(ISBLANK(P341),"100%",_xlfn.IFNA(VLOOKUP(P341,Dropdown!$C$2:$D$15,2,FALSE),"100%"))</f>
        <v>1</v>
      </c>
      <c r="R341" s="57"/>
      <c r="S341" s="54">
        <f>_xlfn.IFNA((VLOOKUP(CONCATENATE($L341,$M341),'2025 Fee Schedule'!$C:$F,4,FALSE)*$Q341)*$R341,0)</f>
        <v>0</v>
      </c>
      <c r="T341" s="23"/>
    </row>
    <row r="342" spans="1:20" x14ac:dyDescent="0.3">
      <c r="A342" s="23"/>
      <c r="B342" s="23"/>
      <c r="C342" s="23"/>
      <c r="D342" s="23"/>
      <c r="E342" s="23"/>
      <c r="F342" s="23"/>
      <c r="G342" s="23"/>
      <c r="I342" s="31"/>
      <c r="J342" s="31"/>
      <c r="K342" s="31"/>
      <c r="L342" s="26"/>
      <c r="M342" s="24" t="str">
        <f>_xlfn.IFNA(VLOOKUP(N342,Dropdown!$A$2:$A$4,1,FALSE),"")</f>
        <v/>
      </c>
      <c r="N342" s="28"/>
      <c r="O342" s="27"/>
      <c r="P342" s="27"/>
      <c r="Q342" s="51">
        <f>IF(ISBLANK(N342),"100%",_xlfn.IFNA(VLOOKUP(N342,Dropdown!$C$2:$D$15,2,FALSE),"100%"))*IF(ISBLANK(O342),"100%",_xlfn.IFNA(VLOOKUP(O342,Dropdown!$C$2:$D$15,2,FALSE),"100%"))*IF(ISBLANK(P342),"100%",_xlfn.IFNA(VLOOKUP(P342,Dropdown!$C$2:$D$15,2,FALSE),"100%"))</f>
        <v>1</v>
      </c>
      <c r="R342" s="57"/>
      <c r="S342" s="54">
        <f>_xlfn.IFNA((VLOOKUP(CONCATENATE($L342,$M342),'2025 Fee Schedule'!$C:$F,4,FALSE)*$Q342)*$R342,0)</f>
        <v>0</v>
      </c>
      <c r="T342" s="23"/>
    </row>
    <row r="343" spans="1:20" x14ac:dyDescent="0.3">
      <c r="A343" s="23"/>
      <c r="B343" s="23"/>
      <c r="C343" s="23"/>
      <c r="D343" s="23"/>
      <c r="E343" s="23"/>
      <c r="F343" s="23"/>
      <c r="G343" s="23"/>
      <c r="I343" s="31"/>
      <c r="J343" s="31"/>
      <c r="K343" s="31"/>
      <c r="L343" s="26"/>
      <c r="M343" s="24" t="str">
        <f>_xlfn.IFNA(VLOOKUP(N343,Dropdown!$A$2:$A$4,1,FALSE),"")</f>
        <v/>
      </c>
      <c r="N343" s="28"/>
      <c r="O343" s="27"/>
      <c r="P343" s="27"/>
      <c r="Q343" s="51">
        <f>IF(ISBLANK(N343),"100%",_xlfn.IFNA(VLOOKUP(N343,Dropdown!$C$2:$D$15,2,FALSE),"100%"))*IF(ISBLANK(O343),"100%",_xlfn.IFNA(VLOOKUP(O343,Dropdown!$C$2:$D$15,2,FALSE),"100%"))*IF(ISBLANK(P343),"100%",_xlfn.IFNA(VLOOKUP(P343,Dropdown!$C$2:$D$15,2,FALSE),"100%"))</f>
        <v>1</v>
      </c>
      <c r="R343" s="57"/>
      <c r="S343" s="54">
        <f>_xlfn.IFNA((VLOOKUP(CONCATENATE($L343,$M343),'2025 Fee Schedule'!$C:$F,4,FALSE)*$Q343)*$R343,0)</f>
        <v>0</v>
      </c>
      <c r="T343" s="23"/>
    </row>
    <row r="344" spans="1:20" x14ac:dyDescent="0.3">
      <c r="A344" s="23"/>
      <c r="B344" s="23"/>
      <c r="C344" s="23"/>
      <c r="D344" s="23"/>
      <c r="E344" s="23"/>
      <c r="F344" s="23"/>
      <c r="G344" s="23"/>
      <c r="I344" s="31"/>
      <c r="J344" s="31"/>
      <c r="K344" s="31"/>
      <c r="L344" s="26"/>
      <c r="M344" s="24" t="str">
        <f>_xlfn.IFNA(VLOOKUP(N344,Dropdown!$A$2:$A$4,1,FALSE),"")</f>
        <v/>
      </c>
      <c r="N344" s="28"/>
      <c r="O344" s="27"/>
      <c r="P344" s="27"/>
      <c r="Q344" s="51">
        <f>IF(ISBLANK(N344),"100%",_xlfn.IFNA(VLOOKUP(N344,Dropdown!$C$2:$D$15,2,FALSE),"100%"))*IF(ISBLANK(O344),"100%",_xlfn.IFNA(VLOOKUP(O344,Dropdown!$C$2:$D$15,2,FALSE),"100%"))*IF(ISBLANK(P344),"100%",_xlfn.IFNA(VLOOKUP(P344,Dropdown!$C$2:$D$15,2,FALSE),"100%"))</f>
        <v>1</v>
      </c>
      <c r="R344" s="57"/>
      <c r="S344" s="54">
        <f>_xlfn.IFNA((VLOOKUP(CONCATENATE($L344,$M344),'2025 Fee Schedule'!$C:$F,4,FALSE)*$Q344)*$R344,0)</f>
        <v>0</v>
      </c>
      <c r="T344" s="23"/>
    </row>
    <row r="345" spans="1:20" x14ac:dyDescent="0.3">
      <c r="A345" s="23"/>
      <c r="B345" s="23"/>
      <c r="C345" s="23"/>
      <c r="D345" s="23"/>
      <c r="E345" s="23"/>
      <c r="F345" s="23"/>
      <c r="G345" s="23"/>
      <c r="I345" s="31"/>
      <c r="J345" s="31"/>
      <c r="K345" s="31"/>
      <c r="L345" s="26"/>
      <c r="M345" s="24" t="str">
        <f>_xlfn.IFNA(VLOOKUP(N345,Dropdown!$A$2:$A$4,1,FALSE),"")</f>
        <v/>
      </c>
      <c r="N345" s="28"/>
      <c r="O345" s="27"/>
      <c r="P345" s="27"/>
      <c r="Q345" s="51">
        <f>IF(ISBLANK(N345),"100%",_xlfn.IFNA(VLOOKUP(N345,Dropdown!$C$2:$D$15,2,FALSE),"100%"))*IF(ISBLANK(O345),"100%",_xlfn.IFNA(VLOOKUP(O345,Dropdown!$C$2:$D$15,2,FALSE),"100%"))*IF(ISBLANK(P345),"100%",_xlfn.IFNA(VLOOKUP(P345,Dropdown!$C$2:$D$15,2,FALSE),"100%"))</f>
        <v>1</v>
      </c>
      <c r="R345" s="57"/>
      <c r="S345" s="54">
        <f>_xlfn.IFNA((VLOOKUP(CONCATENATE($L345,$M345),'2025 Fee Schedule'!$C:$F,4,FALSE)*$Q345)*$R345,0)</f>
        <v>0</v>
      </c>
      <c r="T345" s="23"/>
    </row>
    <row r="346" spans="1:20" x14ac:dyDescent="0.3">
      <c r="A346" s="23"/>
      <c r="B346" s="23"/>
      <c r="C346" s="23"/>
      <c r="D346" s="23"/>
      <c r="E346" s="23"/>
      <c r="F346" s="23"/>
      <c r="G346" s="23"/>
      <c r="I346" s="31"/>
      <c r="J346" s="31"/>
      <c r="K346" s="31"/>
      <c r="L346" s="26"/>
      <c r="M346" s="24" t="str">
        <f>_xlfn.IFNA(VLOOKUP(N346,Dropdown!$A$2:$A$4,1,FALSE),"")</f>
        <v/>
      </c>
      <c r="N346" s="28"/>
      <c r="O346" s="27"/>
      <c r="P346" s="27"/>
      <c r="Q346" s="51">
        <f>IF(ISBLANK(N346),"100%",_xlfn.IFNA(VLOOKUP(N346,Dropdown!$C$2:$D$15,2,FALSE),"100%"))*IF(ISBLANK(O346),"100%",_xlfn.IFNA(VLOOKUP(O346,Dropdown!$C$2:$D$15,2,FALSE),"100%"))*IF(ISBLANK(P346),"100%",_xlfn.IFNA(VLOOKUP(P346,Dropdown!$C$2:$D$15,2,FALSE),"100%"))</f>
        <v>1</v>
      </c>
      <c r="R346" s="57"/>
      <c r="S346" s="54">
        <f>_xlfn.IFNA((VLOOKUP(CONCATENATE($L346,$M346),'2025 Fee Schedule'!$C:$F,4,FALSE)*$Q346)*$R346,0)</f>
        <v>0</v>
      </c>
      <c r="T346" s="23"/>
    </row>
    <row r="347" spans="1:20" x14ac:dyDescent="0.3">
      <c r="A347" s="23"/>
      <c r="B347" s="23"/>
      <c r="C347" s="23"/>
      <c r="D347" s="23"/>
      <c r="E347" s="23"/>
      <c r="F347" s="23"/>
      <c r="G347" s="23"/>
      <c r="I347" s="31"/>
      <c r="J347" s="31"/>
      <c r="K347" s="31"/>
      <c r="L347" s="26"/>
      <c r="M347" s="24" t="str">
        <f>_xlfn.IFNA(VLOOKUP(N347,Dropdown!$A$2:$A$4,1,FALSE),"")</f>
        <v/>
      </c>
      <c r="N347" s="28"/>
      <c r="O347" s="27"/>
      <c r="P347" s="27"/>
      <c r="Q347" s="51">
        <f>IF(ISBLANK(N347),"100%",_xlfn.IFNA(VLOOKUP(N347,Dropdown!$C$2:$D$15,2,FALSE),"100%"))*IF(ISBLANK(O347),"100%",_xlfn.IFNA(VLOOKUP(O347,Dropdown!$C$2:$D$15,2,FALSE),"100%"))*IF(ISBLANK(P347),"100%",_xlfn.IFNA(VLOOKUP(P347,Dropdown!$C$2:$D$15,2,FALSE),"100%"))</f>
        <v>1</v>
      </c>
      <c r="R347" s="57"/>
      <c r="S347" s="54">
        <f>_xlfn.IFNA((VLOOKUP(CONCATENATE($L347,$M347),'2025 Fee Schedule'!$C:$F,4,FALSE)*$Q347)*$R347,0)</f>
        <v>0</v>
      </c>
      <c r="T347" s="23"/>
    </row>
    <row r="348" spans="1:20" x14ac:dyDescent="0.3">
      <c r="A348" s="23"/>
      <c r="B348" s="23"/>
      <c r="C348" s="23"/>
      <c r="D348" s="23"/>
      <c r="E348" s="23"/>
      <c r="F348" s="23"/>
      <c r="G348" s="23"/>
      <c r="I348" s="31"/>
      <c r="J348" s="31"/>
      <c r="K348" s="31"/>
      <c r="L348" s="26"/>
      <c r="M348" s="24" t="str">
        <f>_xlfn.IFNA(VLOOKUP(N348,Dropdown!$A$2:$A$4,1,FALSE),"")</f>
        <v/>
      </c>
      <c r="N348" s="28"/>
      <c r="O348" s="27"/>
      <c r="P348" s="27"/>
      <c r="Q348" s="51">
        <f>IF(ISBLANK(N348),"100%",_xlfn.IFNA(VLOOKUP(N348,Dropdown!$C$2:$D$15,2,FALSE),"100%"))*IF(ISBLANK(O348),"100%",_xlfn.IFNA(VLOOKUP(O348,Dropdown!$C$2:$D$15,2,FALSE),"100%"))*IF(ISBLANK(P348),"100%",_xlfn.IFNA(VLOOKUP(P348,Dropdown!$C$2:$D$15,2,FALSE),"100%"))</f>
        <v>1</v>
      </c>
      <c r="R348" s="57"/>
      <c r="S348" s="54">
        <f>_xlfn.IFNA((VLOOKUP(CONCATENATE($L348,$M348),'2025 Fee Schedule'!$C:$F,4,FALSE)*$Q348)*$R348,0)</f>
        <v>0</v>
      </c>
      <c r="T348" s="23"/>
    </row>
    <row r="349" spans="1:20" x14ac:dyDescent="0.3">
      <c r="A349" s="23"/>
      <c r="B349" s="23"/>
      <c r="C349" s="23"/>
      <c r="D349" s="23"/>
      <c r="E349" s="23"/>
      <c r="F349" s="23"/>
      <c r="G349" s="23"/>
      <c r="I349" s="31"/>
      <c r="J349" s="31"/>
      <c r="K349" s="31"/>
      <c r="L349" s="26"/>
      <c r="M349" s="24" t="str">
        <f>_xlfn.IFNA(VLOOKUP(N349,Dropdown!$A$2:$A$4,1,FALSE),"")</f>
        <v/>
      </c>
      <c r="N349" s="28"/>
      <c r="O349" s="27"/>
      <c r="P349" s="27"/>
      <c r="Q349" s="51">
        <f>IF(ISBLANK(N349),"100%",_xlfn.IFNA(VLOOKUP(N349,Dropdown!$C$2:$D$15,2,FALSE),"100%"))*IF(ISBLANK(O349),"100%",_xlfn.IFNA(VLOOKUP(O349,Dropdown!$C$2:$D$15,2,FALSE),"100%"))*IF(ISBLANK(P349),"100%",_xlfn.IFNA(VLOOKUP(P349,Dropdown!$C$2:$D$15,2,FALSE),"100%"))</f>
        <v>1</v>
      </c>
      <c r="R349" s="57"/>
      <c r="S349" s="54">
        <f>_xlfn.IFNA((VLOOKUP(CONCATENATE($L349,$M349),'2025 Fee Schedule'!$C:$F,4,FALSE)*$Q349)*$R349,0)</f>
        <v>0</v>
      </c>
      <c r="T349" s="23"/>
    </row>
    <row r="350" spans="1:20" x14ac:dyDescent="0.3">
      <c r="A350" s="23"/>
      <c r="B350" s="23"/>
      <c r="C350" s="23"/>
      <c r="D350" s="23"/>
      <c r="E350" s="23"/>
      <c r="F350" s="23"/>
      <c r="G350" s="23"/>
      <c r="I350" s="31"/>
      <c r="J350" s="31"/>
      <c r="K350" s="31"/>
      <c r="L350" s="26"/>
      <c r="M350" s="24" t="str">
        <f>_xlfn.IFNA(VLOOKUP(N350,Dropdown!$A$2:$A$4,1,FALSE),"")</f>
        <v/>
      </c>
      <c r="N350" s="28"/>
      <c r="O350" s="27"/>
      <c r="P350" s="27"/>
      <c r="Q350" s="51">
        <f>IF(ISBLANK(N350),"100%",_xlfn.IFNA(VLOOKUP(N350,Dropdown!$C$2:$D$15,2,FALSE),"100%"))*IF(ISBLANK(O350),"100%",_xlfn.IFNA(VLOOKUP(O350,Dropdown!$C$2:$D$15,2,FALSE),"100%"))*IF(ISBLANK(P350),"100%",_xlfn.IFNA(VLOOKUP(P350,Dropdown!$C$2:$D$15,2,FALSE),"100%"))</f>
        <v>1</v>
      </c>
      <c r="R350" s="57"/>
      <c r="S350" s="54">
        <f>_xlfn.IFNA((VLOOKUP(CONCATENATE($L350,$M350),'2025 Fee Schedule'!$C:$F,4,FALSE)*$Q350)*$R350,0)</f>
        <v>0</v>
      </c>
      <c r="T350" s="23"/>
    </row>
    <row r="351" spans="1:20" x14ac:dyDescent="0.3">
      <c r="A351" s="23"/>
      <c r="B351" s="23"/>
      <c r="C351" s="23"/>
      <c r="D351" s="23"/>
      <c r="E351" s="23"/>
      <c r="F351" s="23"/>
      <c r="G351" s="23"/>
      <c r="I351" s="31"/>
      <c r="J351" s="31"/>
      <c r="K351" s="31"/>
      <c r="L351" s="26"/>
      <c r="M351" s="24" t="str">
        <f>_xlfn.IFNA(VLOOKUP(N351,Dropdown!$A$2:$A$4,1,FALSE),"")</f>
        <v/>
      </c>
      <c r="N351" s="28"/>
      <c r="O351" s="27"/>
      <c r="P351" s="27"/>
      <c r="Q351" s="51">
        <f>IF(ISBLANK(N351),"100%",_xlfn.IFNA(VLOOKUP(N351,Dropdown!$C$2:$D$15,2,FALSE),"100%"))*IF(ISBLANK(O351),"100%",_xlfn.IFNA(VLOOKUP(O351,Dropdown!$C$2:$D$15,2,FALSE),"100%"))*IF(ISBLANK(P351),"100%",_xlfn.IFNA(VLOOKUP(P351,Dropdown!$C$2:$D$15,2,FALSE),"100%"))</f>
        <v>1</v>
      </c>
      <c r="R351" s="57"/>
      <c r="S351" s="54">
        <f>_xlfn.IFNA((VLOOKUP(CONCATENATE($L351,$M351),'2025 Fee Schedule'!$C:$F,4,FALSE)*$Q351)*$R351,0)</f>
        <v>0</v>
      </c>
      <c r="T351" s="23"/>
    </row>
    <row r="352" spans="1:20" x14ac:dyDescent="0.3">
      <c r="A352" s="23"/>
      <c r="B352" s="23"/>
      <c r="C352" s="23"/>
      <c r="D352" s="23"/>
      <c r="E352" s="23"/>
      <c r="F352" s="23"/>
      <c r="G352" s="23"/>
      <c r="I352" s="31"/>
      <c r="J352" s="31"/>
      <c r="K352" s="31"/>
      <c r="L352" s="26"/>
      <c r="M352" s="24" t="str">
        <f>_xlfn.IFNA(VLOOKUP(N352,Dropdown!$A$2:$A$4,1,FALSE),"")</f>
        <v/>
      </c>
      <c r="N352" s="28"/>
      <c r="O352" s="27"/>
      <c r="P352" s="27"/>
      <c r="Q352" s="51">
        <f>IF(ISBLANK(N352),"100%",_xlfn.IFNA(VLOOKUP(N352,Dropdown!$C$2:$D$15,2,FALSE),"100%"))*IF(ISBLANK(O352),"100%",_xlfn.IFNA(VLOOKUP(O352,Dropdown!$C$2:$D$15,2,FALSE),"100%"))*IF(ISBLANK(P352),"100%",_xlfn.IFNA(VLOOKUP(P352,Dropdown!$C$2:$D$15,2,FALSE),"100%"))</f>
        <v>1</v>
      </c>
      <c r="R352" s="57"/>
      <c r="S352" s="54">
        <f>_xlfn.IFNA((VLOOKUP(CONCATENATE($L352,$M352),'2025 Fee Schedule'!$C:$F,4,FALSE)*$Q352)*$R352,0)</f>
        <v>0</v>
      </c>
      <c r="T352" s="23"/>
    </row>
    <row r="353" spans="1:20" x14ac:dyDescent="0.3">
      <c r="A353" s="23"/>
      <c r="B353" s="23"/>
      <c r="C353" s="23"/>
      <c r="D353" s="23"/>
      <c r="E353" s="23"/>
      <c r="F353" s="23"/>
      <c r="G353" s="23"/>
      <c r="I353" s="31"/>
      <c r="J353" s="31"/>
      <c r="K353" s="31"/>
      <c r="L353" s="26"/>
      <c r="M353" s="24" t="str">
        <f>_xlfn.IFNA(VLOOKUP(N353,Dropdown!$A$2:$A$4,1,FALSE),"")</f>
        <v/>
      </c>
      <c r="N353" s="28"/>
      <c r="O353" s="27"/>
      <c r="P353" s="27"/>
      <c r="Q353" s="51">
        <f>IF(ISBLANK(N353),"100%",_xlfn.IFNA(VLOOKUP(N353,Dropdown!$C$2:$D$15,2,FALSE),"100%"))*IF(ISBLANK(O353),"100%",_xlfn.IFNA(VLOOKUP(O353,Dropdown!$C$2:$D$15,2,FALSE),"100%"))*IF(ISBLANK(P353),"100%",_xlfn.IFNA(VLOOKUP(P353,Dropdown!$C$2:$D$15,2,FALSE),"100%"))</f>
        <v>1</v>
      </c>
      <c r="R353" s="57"/>
      <c r="S353" s="54">
        <f>_xlfn.IFNA((VLOOKUP(CONCATENATE($L353,$M353),'2025 Fee Schedule'!$C:$F,4,FALSE)*$Q353)*$R353,0)</f>
        <v>0</v>
      </c>
      <c r="T353" s="23"/>
    </row>
    <row r="354" spans="1:20" x14ac:dyDescent="0.3">
      <c r="A354" s="23"/>
      <c r="B354" s="23"/>
      <c r="C354" s="23"/>
      <c r="D354" s="23"/>
      <c r="E354" s="23"/>
      <c r="F354" s="23"/>
      <c r="G354" s="23"/>
      <c r="I354" s="31"/>
      <c r="J354" s="31"/>
      <c r="K354" s="31"/>
      <c r="L354" s="26"/>
      <c r="M354" s="24" t="str">
        <f>_xlfn.IFNA(VLOOKUP(N354,Dropdown!$A$2:$A$4,1,FALSE),"")</f>
        <v/>
      </c>
      <c r="N354" s="28"/>
      <c r="O354" s="27"/>
      <c r="P354" s="27"/>
      <c r="Q354" s="51">
        <f>IF(ISBLANK(N354),"100%",_xlfn.IFNA(VLOOKUP(N354,Dropdown!$C$2:$D$15,2,FALSE),"100%"))*IF(ISBLANK(O354),"100%",_xlfn.IFNA(VLOOKUP(O354,Dropdown!$C$2:$D$15,2,FALSE),"100%"))*IF(ISBLANK(P354),"100%",_xlfn.IFNA(VLOOKUP(P354,Dropdown!$C$2:$D$15,2,FALSE),"100%"))</f>
        <v>1</v>
      </c>
      <c r="R354" s="57"/>
      <c r="S354" s="54">
        <f>_xlfn.IFNA((VLOOKUP(CONCATENATE($L354,$M354),'2025 Fee Schedule'!$C:$F,4,FALSE)*$Q354)*$R354,0)</f>
        <v>0</v>
      </c>
      <c r="T354" s="23"/>
    </row>
    <row r="355" spans="1:20" x14ac:dyDescent="0.3">
      <c r="A355" s="23"/>
      <c r="B355" s="23"/>
      <c r="C355" s="23"/>
      <c r="D355" s="23"/>
      <c r="E355" s="23"/>
      <c r="F355" s="23"/>
      <c r="G355" s="23"/>
      <c r="I355" s="31"/>
      <c r="J355" s="31"/>
      <c r="K355" s="31"/>
      <c r="L355" s="26"/>
      <c r="M355" s="24" t="str">
        <f>_xlfn.IFNA(VLOOKUP(N355,Dropdown!$A$2:$A$4,1,FALSE),"")</f>
        <v/>
      </c>
      <c r="N355" s="28"/>
      <c r="O355" s="27"/>
      <c r="P355" s="27"/>
      <c r="Q355" s="51">
        <f>IF(ISBLANK(N355),"100%",_xlfn.IFNA(VLOOKUP(N355,Dropdown!$C$2:$D$15,2,FALSE),"100%"))*IF(ISBLANK(O355),"100%",_xlfn.IFNA(VLOOKUP(O355,Dropdown!$C$2:$D$15,2,FALSE),"100%"))*IF(ISBLANK(P355),"100%",_xlfn.IFNA(VLOOKUP(P355,Dropdown!$C$2:$D$15,2,FALSE),"100%"))</f>
        <v>1</v>
      </c>
      <c r="R355" s="57"/>
      <c r="S355" s="54">
        <f>_xlfn.IFNA((VLOOKUP(CONCATENATE($L355,$M355),'2025 Fee Schedule'!$C:$F,4,FALSE)*$Q355)*$R355,0)</f>
        <v>0</v>
      </c>
      <c r="T355" s="23"/>
    </row>
    <row r="356" spans="1:20" x14ac:dyDescent="0.3">
      <c r="A356" s="23"/>
      <c r="B356" s="23"/>
      <c r="C356" s="23"/>
      <c r="D356" s="23"/>
      <c r="E356" s="23"/>
      <c r="F356" s="23"/>
      <c r="G356" s="23"/>
      <c r="I356" s="31"/>
      <c r="J356" s="31"/>
      <c r="K356" s="31"/>
      <c r="L356" s="26"/>
      <c r="M356" s="24" t="str">
        <f>_xlfn.IFNA(VLOOKUP(N356,Dropdown!$A$2:$A$4,1,FALSE),"")</f>
        <v/>
      </c>
      <c r="N356" s="28"/>
      <c r="O356" s="27"/>
      <c r="P356" s="27"/>
      <c r="Q356" s="51">
        <f>IF(ISBLANK(N356),"100%",_xlfn.IFNA(VLOOKUP(N356,Dropdown!$C$2:$D$15,2,FALSE),"100%"))*IF(ISBLANK(O356),"100%",_xlfn.IFNA(VLOOKUP(O356,Dropdown!$C$2:$D$15,2,FALSE),"100%"))*IF(ISBLANK(P356),"100%",_xlfn.IFNA(VLOOKUP(P356,Dropdown!$C$2:$D$15,2,FALSE),"100%"))</f>
        <v>1</v>
      </c>
      <c r="R356" s="57"/>
      <c r="S356" s="54">
        <f>_xlfn.IFNA((VLOOKUP(CONCATENATE($L356,$M356),'2025 Fee Schedule'!$C:$F,4,FALSE)*$Q356)*$R356,0)</f>
        <v>0</v>
      </c>
      <c r="T356" s="23"/>
    </row>
    <row r="357" spans="1:20" x14ac:dyDescent="0.3">
      <c r="A357" s="23"/>
      <c r="B357" s="23"/>
      <c r="C357" s="23"/>
      <c r="D357" s="23"/>
      <c r="E357" s="23"/>
      <c r="F357" s="23"/>
      <c r="G357" s="23"/>
      <c r="I357" s="31"/>
      <c r="J357" s="31"/>
      <c r="K357" s="31"/>
      <c r="L357" s="26"/>
      <c r="M357" s="24" t="str">
        <f>_xlfn.IFNA(VLOOKUP(N357,Dropdown!$A$2:$A$4,1,FALSE),"")</f>
        <v/>
      </c>
      <c r="N357" s="28"/>
      <c r="O357" s="27"/>
      <c r="P357" s="27"/>
      <c r="Q357" s="51">
        <f>IF(ISBLANK(N357),"100%",_xlfn.IFNA(VLOOKUP(N357,Dropdown!$C$2:$D$15,2,FALSE),"100%"))*IF(ISBLANK(O357),"100%",_xlfn.IFNA(VLOOKUP(O357,Dropdown!$C$2:$D$15,2,FALSE),"100%"))*IF(ISBLANK(P357),"100%",_xlfn.IFNA(VLOOKUP(P357,Dropdown!$C$2:$D$15,2,FALSE),"100%"))</f>
        <v>1</v>
      </c>
      <c r="R357" s="57"/>
      <c r="S357" s="54">
        <f>_xlfn.IFNA((VLOOKUP(CONCATENATE($L357,$M357),'2025 Fee Schedule'!$C:$F,4,FALSE)*$Q357)*$R357,0)</f>
        <v>0</v>
      </c>
      <c r="T357" s="23"/>
    </row>
    <row r="358" spans="1:20" x14ac:dyDescent="0.3">
      <c r="A358" s="23"/>
      <c r="B358" s="23"/>
      <c r="C358" s="23"/>
      <c r="D358" s="23"/>
      <c r="E358" s="23"/>
      <c r="F358" s="23"/>
      <c r="G358" s="23"/>
      <c r="I358" s="31"/>
      <c r="J358" s="31"/>
      <c r="K358" s="31"/>
      <c r="L358" s="26"/>
      <c r="M358" s="24" t="str">
        <f>_xlfn.IFNA(VLOOKUP(N358,Dropdown!$A$2:$A$4,1,FALSE),"")</f>
        <v/>
      </c>
      <c r="N358" s="28"/>
      <c r="O358" s="27"/>
      <c r="P358" s="27"/>
      <c r="Q358" s="51">
        <f>IF(ISBLANK(N358),"100%",_xlfn.IFNA(VLOOKUP(N358,Dropdown!$C$2:$D$15,2,FALSE),"100%"))*IF(ISBLANK(O358),"100%",_xlfn.IFNA(VLOOKUP(O358,Dropdown!$C$2:$D$15,2,FALSE),"100%"))*IF(ISBLANK(P358),"100%",_xlfn.IFNA(VLOOKUP(P358,Dropdown!$C$2:$D$15,2,FALSE),"100%"))</f>
        <v>1</v>
      </c>
      <c r="R358" s="57"/>
      <c r="S358" s="54">
        <f>_xlfn.IFNA((VLOOKUP(CONCATENATE($L358,$M358),'2025 Fee Schedule'!$C:$F,4,FALSE)*$Q358)*$R358,0)</f>
        <v>0</v>
      </c>
      <c r="T358" s="23"/>
    </row>
    <row r="359" spans="1:20" x14ac:dyDescent="0.3">
      <c r="A359" s="23"/>
      <c r="B359" s="23"/>
      <c r="C359" s="23"/>
      <c r="D359" s="23"/>
      <c r="E359" s="23"/>
      <c r="F359" s="23"/>
      <c r="G359" s="23"/>
      <c r="I359" s="31"/>
      <c r="J359" s="31"/>
      <c r="K359" s="31"/>
      <c r="L359" s="26"/>
      <c r="M359" s="24" t="str">
        <f>_xlfn.IFNA(VLOOKUP(N359,Dropdown!$A$2:$A$4,1,FALSE),"")</f>
        <v/>
      </c>
      <c r="N359" s="28"/>
      <c r="O359" s="27"/>
      <c r="P359" s="27"/>
      <c r="Q359" s="51">
        <f>IF(ISBLANK(N359),"100%",_xlfn.IFNA(VLOOKUP(N359,Dropdown!$C$2:$D$15,2,FALSE),"100%"))*IF(ISBLANK(O359),"100%",_xlfn.IFNA(VLOOKUP(O359,Dropdown!$C$2:$D$15,2,FALSE),"100%"))*IF(ISBLANK(P359),"100%",_xlfn.IFNA(VLOOKUP(P359,Dropdown!$C$2:$D$15,2,FALSE),"100%"))</f>
        <v>1</v>
      </c>
      <c r="R359" s="57"/>
      <c r="S359" s="54">
        <f>_xlfn.IFNA((VLOOKUP(CONCATENATE($L359,$M359),'2025 Fee Schedule'!$C:$F,4,FALSE)*$Q359)*$R359,0)</f>
        <v>0</v>
      </c>
      <c r="T359" s="23"/>
    </row>
    <row r="360" spans="1:20" x14ac:dyDescent="0.3">
      <c r="A360" s="23"/>
      <c r="B360" s="23"/>
      <c r="C360" s="23"/>
      <c r="D360" s="23"/>
      <c r="E360" s="23"/>
      <c r="F360" s="23"/>
      <c r="G360" s="23"/>
      <c r="I360" s="31"/>
      <c r="J360" s="31"/>
      <c r="K360" s="31"/>
      <c r="L360" s="26"/>
      <c r="M360" s="24" t="str">
        <f>_xlfn.IFNA(VLOOKUP(N360,Dropdown!$A$2:$A$4,1,FALSE),"")</f>
        <v/>
      </c>
      <c r="N360" s="28"/>
      <c r="O360" s="27"/>
      <c r="P360" s="27"/>
      <c r="Q360" s="51">
        <f>IF(ISBLANK(N360),"100%",_xlfn.IFNA(VLOOKUP(N360,Dropdown!$C$2:$D$15,2,FALSE),"100%"))*IF(ISBLANK(O360),"100%",_xlfn.IFNA(VLOOKUP(O360,Dropdown!$C$2:$D$15,2,FALSE),"100%"))*IF(ISBLANK(P360),"100%",_xlfn.IFNA(VLOOKUP(P360,Dropdown!$C$2:$D$15,2,FALSE),"100%"))</f>
        <v>1</v>
      </c>
      <c r="R360" s="57"/>
      <c r="S360" s="54">
        <f>_xlfn.IFNA((VLOOKUP(CONCATENATE($L360,$M360),'2025 Fee Schedule'!$C:$F,4,FALSE)*$Q360)*$R360,0)</f>
        <v>0</v>
      </c>
      <c r="T360" s="23"/>
    </row>
    <row r="361" spans="1:20" x14ac:dyDescent="0.3">
      <c r="A361" s="23"/>
      <c r="B361" s="23"/>
      <c r="C361" s="23"/>
      <c r="D361" s="23"/>
      <c r="E361" s="23"/>
      <c r="F361" s="23"/>
      <c r="G361" s="23"/>
      <c r="I361" s="31"/>
      <c r="J361" s="31"/>
      <c r="K361" s="31"/>
      <c r="L361" s="26"/>
      <c r="M361" s="24" t="str">
        <f>_xlfn.IFNA(VLOOKUP(N361,Dropdown!$A$2:$A$4,1,FALSE),"")</f>
        <v/>
      </c>
      <c r="N361" s="28"/>
      <c r="O361" s="27"/>
      <c r="P361" s="27"/>
      <c r="Q361" s="51">
        <f>IF(ISBLANK(N361),"100%",_xlfn.IFNA(VLOOKUP(N361,Dropdown!$C$2:$D$15,2,FALSE),"100%"))*IF(ISBLANK(O361),"100%",_xlfn.IFNA(VLOOKUP(O361,Dropdown!$C$2:$D$15,2,FALSE),"100%"))*IF(ISBLANK(P361),"100%",_xlfn.IFNA(VLOOKUP(P361,Dropdown!$C$2:$D$15,2,FALSE),"100%"))</f>
        <v>1</v>
      </c>
      <c r="R361" s="57"/>
      <c r="S361" s="54">
        <f>_xlfn.IFNA((VLOOKUP(CONCATENATE($L361,$M361),'2025 Fee Schedule'!$C:$F,4,FALSE)*$Q361)*$R361,0)</f>
        <v>0</v>
      </c>
      <c r="T361" s="23"/>
    </row>
    <row r="362" spans="1:20" x14ac:dyDescent="0.3">
      <c r="A362" s="23"/>
      <c r="B362" s="23"/>
      <c r="C362" s="23"/>
      <c r="D362" s="23"/>
      <c r="E362" s="23"/>
      <c r="F362" s="23"/>
      <c r="G362" s="23"/>
      <c r="I362" s="31"/>
      <c r="J362" s="31"/>
      <c r="K362" s="31"/>
      <c r="L362" s="26"/>
      <c r="M362" s="24" t="str">
        <f>_xlfn.IFNA(VLOOKUP(N362,Dropdown!$A$2:$A$4,1,FALSE),"")</f>
        <v/>
      </c>
      <c r="N362" s="28"/>
      <c r="O362" s="27"/>
      <c r="P362" s="27"/>
      <c r="Q362" s="51">
        <f>IF(ISBLANK(N362),"100%",_xlfn.IFNA(VLOOKUP(N362,Dropdown!$C$2:$D$15,2,FALSE),"100%"))*IF(ISBLANK(O362),"100%",_xlfn.IFNA(VLOOKUP(O362,Dropdown!$C$2:$D$15,2,FALSE),"100%"))*IF(ISBLANK(P362),"100%",_xlfn.IFNA(VLOOKUP(P362,Dropdown!$C$2:$D$15,2,FALSE),"100%"))</f>
        <v>1</v>
      </c>
      <c r="R362" s="57"/>
      <c r="S362" s="54">
        <f>_xlfn.IFNA((VLOOKUP(CONCATENATE($L362,$M362),'2025 Fee Schedule'!$C:$F,4,FALSE)*$Q362)*$R362,0)</f>
        <v>0</v>
      </c>
      <c r="T362" s="23"/>
    </row>
    <row r="363" spans="1:20" x14ac:dyDescent="0.3">
      <c r="A363" s="23"/>
      <c r="B363" s="23"/>
      <c r="C363" s="23"/>
      <c r="D363" s="23"/>
      <c r="E363" s="23"/>
      <c r="F363" s="23"/>
      <c r="G363" s="23"/>
      <c r="I363" s="31"/>
      <c r="J363" s="31"/>
      <c r="K363" s="31"/>
      <c r="L363" s="26"/>
      <c r="M363" s="24" t="str">
        <f>_xlfn.IFNA(VLOOKUP(N363,Dropdown!$A$2:$A$4,1,FALSE),"")</f>
        <v/>
      </c>
      <c r="N363" s="28"/>
      <c r="O363" s="27"/>
      <c r="P363" s="27"/>
      <c r="Q363" s="51">
        <f>IF(ISBLANK(N363),"100%",_xlfn.IFNA(VLOOKUP(N363,Dropdown!$C$2:$D$15,2,FALSE),"100%"))*IF(ISBLANK(O363),"100%",_xlfn.IFNA(VLOOKUP(O363,Dropdown!$C$2:$D$15,2,FALSE),"100%"))*IF(ISBLANK(P363),"100%",_xlfn.IFNA(VLOOKUP(P363,Dropdown!$C$2:$D$15,2,FALSE),"100%"))</f>
        <v>1</v>
      </c>
      <c r="R363" s="57"/>
      <c r="S363" s="54">
        <f>_xlfn.IFNA((VLOOKUP(CONCATENATE($L363,$M363),'2025 Fee Schedule'!$C:$F,4,FALSE)*$Q363)*$R363,0)</f>
        <v>0</v>
      </c>
      <c r="T363" s="23"/>
    </row>
    <row r="364" spans="1:20" x14ac:dyDescent="0.3">
      <c r="A364" s="23"/>
      <c r="B364" s="23"/>
      <c r="C364" s="23"/>
      <c r="D364" s="23"/>
      <c r="E364" s="23"/>
      <c r="F364" s="23"/>
      <c r="G364" s="23"/>
      <c r="I364" s="31"/>
      <c r="J364" s="31"/>
      <c r="K364" s="31"/>
      <c r="L364" s="26"/>
      <c r="M364" s="24" t="str">
        <f>_xlfn.IFNA(VLOOKUP(N364,Dropdown!$A$2:$A$4,1,FALSE),"")</f>
        <v/>
      </c>
      <c r="N364" s="28"/>
      <c r="O364" s="27"/>
      <c r="P364" s="27"/>
      <c r="Q364" s="51">
        <f>IF(ISBLANK(N364),"100%",_xlfn.IFNA(VLOOKUP(N364,Dropdown!$C$2:$D$15,2,FALSE),"100%"))*IF(ISBLANK(O364),"100%",_xlfn.IFNA(VLOOKUP(O364,Dropdown!$C$2:$D$15,2,FALSE),"100%"))*IF(ISBLANK(P364),"100%",_xlfn.IFNA(VLOOKUP(P364,Dropdown!$C$2:$D$15,2,FALSE),"100%"))</f>
        <v>1</v>
      </c>
      <c r="R364" s="57"/>
      <c r="S364" s="54">
        <f>_xlfn.IFNA((VLOOKUP(CONCATENATE($L364,$M364),'2025 Fee Schedule'!$C:$F,4,FALSE)*$Q364)*$R364,0)</f>
        <v>0</v>
      </c>
      <c r="T364" s="23"/>
    </row>
    <row r="365" spans="1:20" x14ac:dyDescent="0.3">
      <c r="A365" s="23"/>
      <c r="B365" s="23"/>
      <c r="C365" s="23"/>
      <c r="D365" s="23"/>
      <c r="E365" s="23"/>
      <c r="F365" s="23"/>
      <c r="G365" s="23"/>
      <c r="I365" s="31"/>
      <c r="J365" s="31"/>
      <c r="K365" s="31"/>
      <c r="L365" s="26"/>
      <c r="M365" s="24" t="str">
        <f>_xlfn.IFNA(VLOOKUP(N365,Dropdown!$A$2:$A$4,1,FALSE),"")</f>
        <v/>
      </c>
      <c r="N365" s="28"/>
      <c r="O365" s="27"/>
      <c r="P365" s="27"/>
      <c r="Q365" s="51">
        <f>IF(ISBLANK(N365),"100%",_xlfn.IFNA(VLOOKUP(N365,Dropdown!$C$2:$D$15,2,FALSE),"100%"))*IF(ISBLANK(O365),"100%",_xlfn.IFNA(VLOOKUP(O365,Dropdown!$C$2:$D$15,2,FALSE),"100%"))*IF(ISBLANK(P365),"100%",_xlfn.IFNA(VLOOKUP(P365,Dropdown!$C$2:$D$15,2,FALSE),"100%"))</f>
        <v>1</v>
      </c>
      <c r="R365" s="57"/>
      <c r="S365" s="54">
        <f>_xlfn.IFNA((VLOOKUP(CONCATENATE($L365,$M365),'2025 Fee Schedule'!$C:$F,4,FALSE)*$Q365)*$R365,0)</f>
        <v>0</v>
      </c>
      <c r="T365" s="23"/>
    </row>
    <row r="366" spans="1:20" x14ac:dyDescent="0.3">
      <c r="A366" s="23"/>
      <c r="B366" s="23"/>
      <c r="C366" s="23"/>
      <c r="D366" s="23"/>
      <c r="E366" s="23"/>
      <c r="F366" s="23"/>
      <c r="G366" s="23"/>
      <c r="I366" s="31"/>
      <c r="J366" s="31"/>
      <c r="K366" s="31"/>
      <c r="L366" s="26"/>
      <c r="M366" s="24" t="str">
        <f>_xlfn.IFNA(VLOOKUP(N366,Dropdown!$A$2:$A$4,1,FALSE),"")</f>
        <v/>
      </c>
      <c r="N366" s="28"/>
      <c r="O366" s="27"/>
      <c r="P366" s="27"/>
      <c r="Q366" s="51">
        <f>IF(ISBLANK(N366),"100%",_xlfn.IFNA(VLOOKUP(N366,Dropdown!$C$2:$D$15,2,FALSE),"100%"))*IF(ISBLANK(O366),"100%",_xlfn.IFNA(VLOOKUP(O366,Dropdown!$C$2:$D$15,2,FALSE),"100%"))*IF(ISBLANK(P366),"100%",_xlfn.IFNA(VLOOKUP(P366,Dropdown!$C$2:$D$15,2,FALSE),"100%"))</f>
        <v>1</v>
      </c>
      <c r="R366" s="57"/>
      <c r="S366" s="54">
        <f>_xlfn.IFNA((VLOOKUP(CONCATENATE($L366,$M366),'2025 Fee Schedule'!$C:$F,4,FALSE)*$Q366)*$R366,0)</f>
        <v>0</v>
      </c>
      <c r="T366" s="23"/>
    </row>
    <row r="367" spans="1:20" x14ac:dyDescent="0.3">
      <c r="A367" s="23"/>
      <c r="B367" s="23"/>
      <c r="C367" s="23"/>
      <c r="D367" s="23"/>
      <c r="E367" s="23"/>
      <c r="F367" s="23"/>
      <c r="G367" s="23"/>
      <c r="I367" s="31"/>
      <c r="J367" s="31"/>
      <c r="K367" s="31"/>
      <c r="L367" s="26"/>
      <c r="M367" s="24" t="str">
        <f>_xlfn.IFNA(VLOOKUP(N367,Dropdown!$A$2:$A$4,1,FALSE),"")</f>
        <v/>
      </c>
      <c r="N367" s="28"/>
      <c r="O367" s="27"/>
      <c r="P367" s="27"/>
      <c r="Q367" s="51">
        <f>IF(ISBLANK(N367),"100%",_xlfn.IFNA(VLOOKUP(N367,Dropdown!$C$2:$D$15,2,FALSE),"100%"))*IF(ISBLANK(O367),"100%",_xlfn.IFNA(VLOOKUP(O367,Dropdown!$C$2:$D$15,2,FALSE),"100%"))*IF(ISBLANK(P367),"100%",_xlfn.IFNA(VLOOKUP(P367,Dropdown!$C$2:$D$15,2,FALSE),"100%"))</f>
        <v>1</v>
      </c>
      <c r="R367" s="57"/>
      <c r="S367" s="54">
        <f>_xlfn.IFNA((VLOOKUP(CONCATENATE($L367,$M367),'2025 Fee Schedule'!$C:$F,4,FALSE)*$Q367)*$R367,0)</f>
        <v>0</v>
      </c>
      <c r="T367" s="23"/>
    </row>
    <row r="368" spans="1:20" x14ac:dyDescent="0.3">
      <c r="A368" s="23"/>
      <c r="B368" s="23"/>
      <c r="C368" s="23"/>
      <c r="D368" s="23"/>
      <c r="E368" s="23"/>
      <c r="F368" s="23"/>
      <c r="G368" s="23"/>
      <c r="I368" s="31"/>
      <c r="J368" s="31"/>
      <c r="K368" s="31"/>
      <c r="L368" s="26"/>
      <c r="M368" s="24" t="str">
        <f>_xlfn.IFNA(VLOOKUP(N368,Dropdown!$A$2:$A$4,1,FALSE),"")</f>
        <v/>
      </c>
      <c r="N368" s="28"/>
      <c r="O368" s="27"/>
      <c r="P368" s="27"/>
      <c r="Q368" s="51">
        <f>IF(ISBLANK(N368),"100%",_xlfn.IFNA(VLOOKUP(N368,Dropdown!$C$2:$D$15,2,FALSE),"100%"))*IF(ISBLANK(O368),"100%",_xlfn.IFNA(VLOOKUP(O368,Dropdown!$C$2:$D$15,2,FALSE),"100%"))*IF(ISBLANK(P368),"100%",_xlfn.IFNA(VLOOKUP(P368,Dropdown!$C$2:$D$15,2,FALSE),"100%"))</f>
        <v>1</v>
      </c>
      <c r="R368" s="57"/>
      <c r="S368" s="54">
        <f>_xlfn.IFNA((VLOOKUP(CONCATENATE($L368,$M368),'2025 Fee Schedule'!$C:$F,4,FALSE)*$Q368)*$R368,0)</f>
        <v>0</v>
      </c>
      <c r="T368" s="23"/>
    </row>
    <row r="369" spans="1:20" x14ac:dyDescent="0.3">
      <c r="A369" s="23"/>
      <c r="B369" s="23"/>
      <c r="C369" s="23"/>
      <c r="D369" s="23"/>
      <c r="E369" s="23"/>
      <c r="F369" s="23"/>
      <c r="G369" s="23"/>
      <c r="I369" s="31"/>
      <c r="J369" s="31"/>
      <c r="K369" s="31"/>
      <c r="L369" s="26"/>
      <c r="M369" s="24" t="str">
        <f>_xlfn.IFNA(VLOOKUP(N369,Dropdown!$A$2:$A$4,1,FALSE),"")</f>
        <v/>
      </c>
      <c r="N369" s="28"/>
      <c r="O369" s="27"/>
      <c r="P369" s="27"/>
      <c r="Q369" s="51">
        <f>IF(ISBLANK(N369),"100%",_xlfn.IFNA(VLOOKUP(N369,Dropdown!$C$2:$D$15,2,FALSE),"100%"))*IF(ISBLANK(O369),"100%",_xlfn.IFNA(VLOOKUP(O369,Dropdown!$C$2:$D$15,2,FALSE),"100%"))*IF(ISBLANK(P369),"100%",_xlfn.IFNA(VLOOKUP(P369,Dropdown!$C$2:$D$15,2,FALSE),"100%"))</f>
        <v>1</v>
      </c>
      <c r="R369" s="57"/>
      <c r="S369" s="54">
        <f>_xlfn.IFNA((VLOOKUP(CONCATENATE($L369,$M369),'2025 Fee Schedule'!$C:$F,4,FALSE)*$Q369)*$R369,0)</f>
        <v>0</v>
      </c>
      <c r="T369" s="23"/>
    </row>
    <row r="370" spans="1:20" x14ac:dyDescent="0.3">
      <c r="A370" s="23"/>
      <c r="B370" s="23"/>
      <c r="C370" s="23"/>
      <c r="D370" s="23"/>
      <c r="E370" s="23"/>
      <c r="F370" s="23"/>
      <c r="G370" s="23"/>
      <c r="I370" s="31"/>
      <c r="J370" s="31"/>
      <c r="K370" s="31"/>
      <c r="L370" s="26"/>
      <c r="M370" s="24" t="str">
        <f>_xlfn.IFNA(VLOOKUP(N370,Dropdown!$A$2:$A$4,1,FALSE),"")</f>
        <v/>
      </c>
      <c r="N370" s="28"/>
      <c r="O370" s="27"/>
      <c r="P370" s="27"/>
      <c r="Q370" s="51">
        <f>IF(ISBLANK(N370),"100%",_xlfn.IFNA(VLOOKUP(N370,Dropdown!$C$2:$D$15,2,FALSE),"100%"))*IF(ISBLANK(O370),"100%",_xlfn.IFNA(VLOOKUP(O370,Dropdown!$C$2:$D$15,2,FALSE),"100%"))*IF(ISBLANK(P370),"100%",_xlfn.IFNA(VLOOKUP(P370,Dropdown!$C$2:$D$15,2,FALSE),"100%"))</f>
        <v>1</v>
      </c>
      <c r="R370" s="57"/>
      <c r="S370" s="54">
        <f>_xlfn.IFNA((VLOOKUP(CONCATENATE($L370,$M370),'2025 Fee Schedule'!$C:$F,4,FALSE)*$Q370)*$R370,0)</f>
        <v>0</v>
      </c>
      <c r="T370" s="23"/>
    </row>
    <row r="371" spans="1:20" x14ac:dyDescent="0.3">
      <c r="A371" s="23"/>
      <c r="B371" s="23"/>
      <c r="C371" s="23"/>
      <c r="D371" s="23"/>
      <c r="E371" s="23"/>
      <c r="F371" s="23"/>
      <c r="G371" s="23"/>
      <c r="I371" s="31"/>
      <c r="J371" s="31"/>
      <c r="K371" s="31"/>
      <c r="L371" s="26"/>
      <c r="M371" s="24" t="str">
        <f>_xlfn.IFNA(VLOOKUP(N371,Dropdown!$A$2:$A$4,1,FALSE),"")</f>
        <v/>
      </c>
      <c r="N371" s="28"/>
      <c r="O371" s="27"/>
      <c r="P371" s="27"/>
      <c r="Q371" s="51">
        <f>IF(ISBLANK(N371),"100%",_xlfn.IFNA(VLOOKUP(N371,Dropdown!$C$2:$D$15,2,FALSE),"100%"))*IF(ISBLANK(O371),"100%",_xlfn.IFNA(VLOOKUP(O371,Dropdown!$C$2:$D$15,2,FALSE),"100%"))*IF(ISBLANK(P371),"100%",_xlfn.IFNA(VLOOKUP(P371,Dropdown!$C$2:$D$15,2,FALSE),"100%"))</f>
        <v>1</v>
      </c>
      <c r="R371" s="57"/>
      <c r="S371" s="54">
        <f>_xlfn.IFNA((VLOOKUP(CONCATENATE($L371,$M371),'2025 Fee Schedule'!$C:$F,4,FALSE)*$Q371)*$R371,0)</f>
        <v>0</v>
      </c>
      <c r="T371" s="23"/>
    </row>
    <row r="372" spans="1:20" x14ac:dyDescent="0.3">
      <c r="A372" s="23"/>
      <c r="B372" s="23"/>
      <c r="C372" s="23"/>
      <c r="D372" s="23"/>
      <c r="E372" s="23"/>
      <c r="F372" s="23"/>
      <c r="G372" s="23"/>
      <c r="I372" s="31"/>
      <c r="J372" s="31"/>
      <c r="K372" s="31"/>
      <c r="L372" s="26"/>
      <c r="M372" s="24" t="str">
        <f>_xlfn.IFNA(VLOOKUP(N372,Dropdown!$A$2:$A$4,1,FALSE),"")</f>
        <v/>
      </c>
      <c r="N372" s="28"/>
      <c r="O372" s="27"/>
      <c r="P372" s="27"/>
      <c r="Q372" s="51">
        <f>IF(ISBLANK(N372),"100%",_xlfn.IFNA(VLOOKUP(N372,Dropdown!$C$2:$D$15,2,FALSE),"100%"))*IF(ISBLANK(O372),"100%",_xlfn.IFNA(VLOOKUP(O372,Dropdown!$C$2:$D$15,2,FALSE),"100%"))*IF(ISBLANK(P372),"100%",_xlfn.IFNA(VLOOKUP(P372,Dropdown!$C$2:$D$15,2,FALSE),"100%"))</f>
        <v>1</v>
      </c>
      <c r="R372" s="57"/>
      <c r="S372" s="54">
        <f>_xlfn.IFNA((VLOOKUP(CONCATENATE($L372,$M372),'2025 Fee Schedule'!$C:$F,4,FALSE)*$Q372)*$R372,0)</f>
        <v>0</v>
      </c>
      <c r="T372" s="23"/>
    </row>
    <row r="373" spans="1:20" x14ac:dyDescent="0.3">
      <c r="A373" s="23"/>
      <c r="B373" s="23"/>
      <c r="C373" s="23"/>
      <c r="D373" s="23"/>
      <c r="E373" s="23"/>
      <c r="F373" s="23"/>
      <c r="G373" s="23"/>
      <c r="I373" s="31"/>
      <c r="J373" s="31"/>
      <c r="K373" s="31"/>
      <c r="L373" s="26"/>
      <c r="M373" s="24" t="str">
        <f>_xlfn.IFNA(VLOOKUP(N373,Dropdown!$A$2:$A$4,1,FALSE),"")</f>
        <v/>
      </c>
      <c r="N373" s="28"/>
      <c r="O373" s="27"/>
      <c r="P373" s="27"/>
      <c r="Q373" s="51">
        <f>IF(ISBLANK(N373),"100%",_xlfn.IFNA(VLOOKUP(N373,Dropdown!$C$2:$D$15,2,FALSE),"100%"))*IF(ISBLANK(O373),"100%",_xlfn.IFNA(VLOOKUP(O373,Dropdown!$C$2:$D$15,2,FALSE),"100%"))*IF(ISBLANK(P373),"100%",_xlfn.IFNA(VLOOKUP(P373,Dropdown!$C$2:$D$15,2,FALSE),"100%"))</f>
        <v>1</v>
      </c>
      <c r="R373" s="57"/>
      <c r="S373" s="54">
        <f>_xlfn.IFNA((VLOOKUP(CONCATENATE($L373,$M373),'2025 Fee Schedule'!$C:$F,4,FALSE)*$Q373)*$R373,0)</f>
        <v>0</v>
      </c>
      <c r="T373" s="23"/>
    </row>
    <row r="374" spans="1:20" x14ac:dyDescent="0.3">
      <c r="A374" s="23"/>
      <c r="B374" s="23"/>
      <c r="C374" s="23"/>
      <c r="D374" s="23"/>
      <c r="E374" s="23"/>
      <c r="F374" s="23"/>
      <c r="G374" s="23"/>
      <c r="I374" s="31"/>
      <c r="J374" s="31"/>
      <c r="K374" s="31"/>
      <c r="L374" s="26"/>
      <c r="M374" s="24" t="str">
        <f>_xlfn.IFNA(VLOOKUP(N374,Dropdown!$A$2:$A$4,1,FALSE),"")</f>
        <v/>
      </c>
      <c r="N374" s="28"/>
      <c r="O374" s="27"/>
      <c r="P374" s="27"/>
      <c r="Q374" s="51">
        <f>IF(ISBLANK(N374),"100%",_xlfn.IFNA(VLOOKUP(N374,Dropdown!$C$2:$D$15,2,FALSE),"100%"))*IF(ISBLANK(O374),"100%",_xlfn.IFNA(VLOOKUP(O374,Dropdown!$C$2:$D$15,2,FALSE),"100%"))*IF(ISBLANK(P374),"100%",_xlfn.IFNA(VLOOKUP(P374,Dropdown!$C$2:$D$15,2,FALSE),"100%"))</f>
        <v>1</v>
      </c>
      <c r="R374" s="57"/>
      <c r="S374" s="54">
        <f>_xlfn.IFNA((VLOOKUP(CONCATENATE($L374,$M374),'2025 Fee Schedule'!$C:$F,4,FALSE)*$Q374)*$R374,0)</f>
        <v>0</v>
      </c>
      <c r="T374" s="23"/>
    </row>
    <row r="375" spans="1:20" x14ac:dyDescent="0.3">
      <c r="A375" s="23"/>
      <c r="B375" s="23"/>
      <c r="C375" s="23"/>
      <c r="D375" s="23"/>
      <c r="E375" s="23"/>
      <c r="F375" s="23"/>
      <c r="G375" s="23"/>
      <c r="I375" s="31"/>
      <c r="J375" s="31"/>
      <c r="K375" s="31"/>
      <c r="L375" s="26"/>
      <c r="M375" s="24" t="str">
        <f>_xlfn.IFNA(VLOOKUP(N375,Dropdown!$A$2:$A$4,1,FALSE),"")</f>
        <v/>
      </c>
      <c r="N375" s="28"/>
      <c r="O375" s="27"/>
      <c r="P375" s="27"/>
      <c r="Q375" s="51">
        <f>IF(ISBLANK(N375),"100%",_xlfn.IFNA(VLOOKUP(N375,Dropdown!$C$2:$D$15,2,FALSE),"100%"))*IF(ISBLANK(O375),"100%",_xlfn.IFNA(VLOOKUP(O375,Dropdown!$C$2:$D$15,2,FALSE),"100%"))*IF(ISBLANK(P375),"100%",_xlfn.IFNA(VLOOKUP(P375,Dropdown!$C$2:$D$15,2,FALSE),"100%"))</f>
        <v>1</v>
      </c>
      <c r="R375" s="57"/>
      <c r="S375" s="54">
        <f>_xlfn.IFNA((VLOOKUP(CONCATENATE($L375,$M375),'2025 Fee Schedule'!$C:$F,4,FALSE)*$Q375)*$R375,0)</f>
        <v>0</v>
      </c>
      <c r="T375" s="23"/>
    </row>
    <row r="376" spans="1:20" x14ac:dyDescent="0.3">
      <c r="A376" s="23"/>
      <c r="B376" s="23"/>
      <c r="C376" s="23"/>
      <c r="D376" s="23"/>
      <c r="E376" s="23"/>
      <c r="F376" s="23"/>
      <c r="G376" s="23"/>
      <c r="I376" s="31"/>
      <c r="J376" s="31"/>
      <c r="K376" s="31"/>
      <c r="L376" s="26"/>
      <c r="M376" s="24" t="str">
        <f>_xlfn.IFNA(VLOOKUP(N376,Dropdown!$A$2:$A$4,1,FALSE),"")</f>
        <v/>
      </c>
      <c r="N376" s="28"/>
      <c r="O376" s="27"/>
      <c r="P376" s="27"/>
      <c r="Q376" s="51">
        <f>IF(ISBLANK(N376),"100%",_xlfn.IFNA(VLOOKUP(N376,Dropdown!$C$2:$D$15,2,FALSE),"100%"))*IF(ISBLANK(O376),"100%",_xlfn.IFNA(VLOOKUP(O376,Dropdown!$C$2:$D$15,2,FALSE),"100%"))*IF(ISBLANK(P376),"100%",_xlfn.IFNA(VLOOKUP(P376,Dropdown!$C$2:$D$15,2,FALSE),"100%"))</f>
        <v>1</v>
      </c>
      <c r="R376" s="57"/>
      <c r="S376" s="54">
        <f>_xlfn.IFNA((VLOOKUP(CONCATENATE($L376,$M376),'2025 Fee Schedule'!$C:$F,4,FALSE)*$Q376)*$R376,0)</f>
        <v>0</v>
      </c>
      <c r="T376" s="23"/>
    </row>
    <row r="377" spans="1:20" x14ac:dyDescent="0.3">
      <c r="A377" s="23"/>
      <c r="B377" s="23"/>
      <c r="C377" s="23"/>
      <c r="D377" s="23"/>
      <c r="E377" s="23"/>
      <c r="F377" s="23"/>
      <c r="G377" s="23"/>
      <c r="I377" s="31"/>
      <c r="J377" s="31"/>
      <c r="K377" s="31"/>
      <c r="L377" s="26"/>
      <c r="M377" s="24" t="str">
        <f>_xlfn.IFNA(VLOOKUP(N377,Dropdown!$A$2:$A$4,1,FALSE),"")</f>
        <v/>
      </c>
      <c r="N377" s="28"/>
      <c r="O377" s="27"/>
      <c r="P377" s="27"/>
      <c r="Q377" s="51">
        <f>IF(ISBLANK(N377),"100%",_xlfn.IFNA(VLOOKUP(N377,Dropdown!$C$2:$D$15,2,FALSE),"100%"))*IF(ISBLANK(O377),"100%",_xlfn.IFNA(VLOOKUP(O377,Dropdown!$C$2:$D$15,2,FALSE),"100%"))*IF(ISBLANK(P377),"100%",_xlfn.IFNA(VLOOKUP(P377,Dropdown!$C$2:$D$15,2,FALSE),"100%"))</f>
        <v>1</v>
      </c>
      <c r="R377" s="57"/>
      <c r="S377" s="54">
        <f>_xlfn.IFNA((VLOOKUP(CONCATENATE($L377,$M377),'2025 Fee Schedule'!$C:$F,4,FALSE)*$Q377)*$R377,0)</f>
        <v>0</v>
      </c>
      <c r="T377" s="23"/>
    </row>
    <row r="378" spans="1:20" x14ac:dyDescent="0.3">
      <c r="A378" s="23"/>
      <c r="B378" s="23"/>
      <c r="C378" s="23"/>
      <c r="D378" s="23"/>
      <c r="E378" s="23"/>
      <c r="F378" s="23"/>
      <c r="G378" s="23"/>
      <c r="I378" s="31"/>
      <c r="J378" s="31"/>
      <c r="K378" s="31"/>
      <c r="L378" s="26"/>
      <c r="M378" s="24" t="str">
        <f>_xlfn.IFNA(VLOOKUP(N378,Dropdown!$A$2:$A$4,1,FALSE),"")</f>
        <v/>
      </c>
      <c r="N378" s="28"/>
      <c r="O378" s="27"/>
      <c r="P378" s="27"/>
      <c r="Q378" s="51">
        <f>IF(ISBLANK(N378),"100%",_xlfn.IFNA(VLOOKUP(N378,Dropdown!$C$2:$D$15,2,FALSE),"100%"))*IF(ISBLANK(O378),"100%",_xlfn.IFNA(VLOOKUP(O378,Dropdown!$C$2:$D$15,2,FALSE),"100%"))*IF(ISBLANK(P378),"100%",_xlfn.IFNA(VLOOKUP(P378,Dropdown!$C$2:$D$15,2,FALSE),"100%"))</f>
        <v>1</v>
      </c>
      <c r="R378" s="57"/>
      <c r="S378" s="54">
        <f>_xlfn.IFNA((VLOOKUP(CONCATENATE($L378,$M378),'2025 Fee Schedule'!$C:$F,4,FALSE)*$Q378)*$R378,0)</f>
        <v>0</v>
      </c>
      <c r="T378" s="23"/>
    </row>
    <row r="379" spans="1:20" x14ac:dyDescent="0.3">
      <c r="A379" s="23"/>
      <c r="B379" s="23"/>
      <c r="C379" s="23"/>
      <c r="D379" s="23"/>
      <c r="E379" s="23"/>
      <c r="F379" s="23"/>
      <c r="G379" s="23"/>
      <c r="I379" s="31"/>
      <c r="J379" s="31"/>
      <c r="K379" s="31"/>
      <c r="L379" s="26"/>
      <c r="M379" s="24" t="str">
        <f>_xlfn.IFNA(VLOOKUP(N379,Dropdown!$A$2:$A$4,1,FALSE),"")</f>
        <v/>
      </c>
      <c r="N379" s="28"/>
      <c r="O379" s="27"/>
      <c r="P379" s="27"/>
      <c r="Q379" s="51">
        <f>IF(ISBLANK(N379),"100%",_xlfn.IFNA(VLOOKUP(N379,Dropdown!$C$2:$D$15,2,FALSE),"100%"))*IF(ISBLANK(O379),"100%",_xlfn.IFNA(VLOOKUP(O379,Dropdown!$C$2:$D$15,2,FALSE),"100%"))*IF(ISBLANK(P379),"100%",_xlfn.IFNA(VLOOKUP(P379,Dropdown!$C$2:$D$15,2,FALSE),"100%"))</f>
        <v>1</v>
      </c>
      <c r="R379" s="57"/>
      <c r="S379" s="54">
        <f>_xlfn.IFNA((VLOOKUP(CONCATENATE($L379,$M379),'2025 Fee Schedule'!$C:$F,4,FALSE)*$Q379)*$R379,0)</f>
        <v>0</v>
      </c>
      <c r="T379" s="23"/>
    </row>
    <row r="380" spans="1:20" x14ac:dyDescent="0.3">
      <c r="A380" s="23"/>
      <c r="B380" s="23"/>
      <c r="C380" s="23"/>
      <c r="D380" s="23"/>
      <c r="E380" s="23"/>
      <c r="F380" s="23"/>
      <c r="G380" s="23"/>
      <c r="I380" s="31"/>
      <c r="J380" s="31"/>
      <c r="K380" s="31"/>
      <c r="L380" s="26"/>
      <c r="M380" s="24" t="str">
        <f>_xlfn.IFNA(VLOOKUP(N380,Dropdown!$A$2:$A$4,1,FALSE),"")</f>
        <v/>
      </c>
      <c r="N380" s="28"/>
      <c r="O380" s="27"/>
      <c r="P380" s="27"/>
      <c r="Q380" s="51">
        <f>IF(ISBLANK(N380),"100%",_xlfn.IFNA(VLOOKUP(N380,Dropdown!$C$2:$D$15,2,FALSE),"100%"))*IF(ISBLANK(O380),"100%",_xlfn.IFNA(VLOOKUP(O380,Dropdown!$C$2:$D$15,2,FALSE),"100%"))*IF(ISBLANK(P380),"100%",_xlfn.IFNA(VLOOKUP(P380,Dropdown!$C$2:$D$15,2,FALSE),"100%"))</f>
        <v>1</v>
      </c>
      <c r="R380" s="57"/>
      <c r="S380" s="54">
        <f>_xlfn.IFNA((VLOOKUP(CONCATENATE($L380,$M380),'2025 Fee Schedule'!$C:$F,4,FALSE)*$Q380)*$R380,0)</f>
        <v>0</v>
      </c>
      <c r="T380" s="23"/>
    </row>
    <row r="381" spans="1:20" x14ac:dyDescent="0.3">
      <c r="A381" s="23"/>
      <c r="B381" s="23"/>
      <c r="C381" s="23"/>
      <c r="D381" s="23"/>
      <c r="E381" s="23"/>
      <c r="F381" s="23"/>
      <c r="G381" s="23"/>
      <c r="I381" s="31"/>
      <c r="J381" s="31"/>
      <c r="K381" s="31"/>
      <c r="L381" s="26"/>
      <c r="M381" s="24" t="str">
        <f>_xlfn.IFNA(VLOOKUP(N381,Dropdown!$A$2:$A$4,1,FALSE),"")</f>
        <v/>
      </c>
      <c r="N381" s="28"/>
      <c r="O381" s="27"/>
      <c r="P381" s="27"/>
      <c r="Q381" s="51">
        <f>IF(ISBLANK(N381),"100%",_xlfn.IFNA(VLOOKUP(N381,Dropdown!$C$2:$D$15,2,FALSE),"100%"))*IF(ISBLANK(O381),"100%",_xlfn.IFNA(VLOOKUP(O381,Dropdown!$C$2:$D$15,2,FALSE),"100%"))*IF(ISBLANK(P381),"100%",_xlfn.IFNA(VLOOKUP(P381,Dropdown!$C$2:$D$15,2,FALSE),"100%"))</f>
        <v>1</v>
      </c>
      <c r="R381" s="57"/>
      <c r="S381" s="54">
        <f>_xlfn.IFNA((VLOOKUP(CONCATENATE($L381,$M381),'2025 Fee Schedule'!$C:$F,4,FALSE)*$Q381)*$R381,0)</f>
        <v>0</v>
      </c>
      <c r="T381" s="23"/>
    </row>
    <row r="382" spans="1:20" x14ac:dyDescent="0.3">
      <c r="A382" s="23"/>
      <c r="B382" s="23"/>
      <c r="C382" s="23"/>
      <c r="D382" s="23"/>
      <c r="E382" s="23"/>
      <c r="F382" s="23"/>
      <c r="G382" s="23"/>
      <c r="I382" s="31"/>
      <c r="J382" s="31"/>
      <c r="K382" s="31"/>
      <c r="L382" s="26"/>
      <c r="M382" s="24" t="str">
        <f>_xlfn.IFNA(VLOOKUP(N382,Dropdown!$A$2:$A$4,1,FALSE),"")</f>
        <v/>
      </c>
      <c r="N382" s="28"/>
      <c r="O382" s="27"/>
      <c r="P382" s="27"/>
      <c r="Q382" s="51">
        <f>IF(ISBLANK(N382),"100%",_xlfn.IFNA(VLOOKUP(N382,Dropdown!$C$2:$D$15,2,FALSE),"100%"))*IF(ISBLANK(O382),"100%",_xlfn.IFNA(VLOOKUP(O382,Dropdown!$C$2:$D$15,2,FALSE),"100%"))*IF(ISBLANK(P382),"100%",_xlfn.IFNA(VLOOKUP(P382,Dropdown!$C$2:$D$15,2,FALSE),"100%"))</f>
        <v>1</v>
      </c>
      <c r="R382" s="57"/>
      <c r="S382" s="54">
        <f>_xlfn.IFNA((VLOOKUP(CONCATENATE($L382,$M382),'2025 Fee Schedule'!$C:$F,4,FALSE)*$Q382)*$R382,0)</f>
        <v>0</v>
      </c>
      <c r="T382" s="23"/>
    </row>
    <row r="383" spans="1:20" x14ac:dyDescent="0.3">
      <c r="A383" s="23"/>
      <c r="B383" s="23"/>
      <c r="C383" s="23"/>
      <c r="D383" s="23"/>
      <c r="E383" s="23"/>
      <c r="F383" s="23"/>
      <c r="G383" s="23"/>
      <c r="I383" s="31"/>
      <c r="J383" s="31"/>
      <c r="K383" s="31"/>
      <c r="L383" s="26"/>
      <c r="M383" s="24" t="str">
        <f>_xlfn.IFNA(VLOOKUP(N383,Dropdown!$A$2:$A$4,1,FALSE),"")</f>
        <v/>
      </c>
      <c r="N383" s="28"/>
      <c r="O383" s="27"/>
      <c r="P383" s="27"/>
      <c r="Q383" s="51">
        <f>IF(ISBLANK(N383),"100%",_xlfn.IFNA(VLOOKUP(N383,Dropdown!$C$2:$D$15,2,FALSE),"100%"))*IF(ISBLANK(O383),"100%",_xlfn.IFNA(VLOOKUP(O383,Dropdown!$C$2:$D$15,2,FALSE),"100%"))*IF(ISBLANK(P383),"100%",_xlfn.IFNA(VLOOKUP(P383,Dropdown!$C$2:$D$15,2,FALSE),"100%"))</f>
        <v>1</v>
      </c>
      <c r="R383" s="57"/>
      <c r="S383" s="54">
        <f>_xlfn.IFNA((VLOOKUP(CONCATENATE($L383,$M383),'2025 Fee Schedule'!$C:$F,4,FALSE)*$Q383)*$R383,0)</f>
        <v>0</v>
      </c>
      <c r="T383" s="23"/>
    </row>
    <row r="384" spans="1:20" x14ac:dyDescent="0.3">
      <c r="A384" s="23"/>
      <c r="B384" s="23"/>
      <c r="C384" s="23"/>
      <c r="D384" s="23"/>
      <c r="E384" s="23"/>
      <c r="F384" s="23"/>
      <c r="G384" s="23"/>
      <c r="I384" s="31"/>
      <c r="J384" s="31"/>
      <c r="K384" s="31"/>
      <c r="L384" s="26"/>
      <c r="M384" s="24" t="str">
        <f>_xlfn.IFNA(VLOOKUP(N384,Dropdown!$A$2:$A$4,1,FALSE),"")</f>
        <v/>
      </c>
      <c r="N384" s="28"/>
      <c r="O384" s="27"/>
      <c r="P384" s="27"/>
      <c r="Q384" s="51">
        <f>IF(ISBLANK(N384),"100%",_xlfn.IFNA(VLOOKUP(N384,Dropdown!$C$2:$D$15,2,FALSE),"100%"))*IF(ISBLANK(O384),"100%",_xlfn.IFNA(VLOOKUP(O384,Dropdown!$C$2:$D$15,2,FALSE),"100%"))*IF(ISBLANK(P384),"100%",_xlfn.IFNA(VLOOKUP(P384,Dropdown!$C$2:$D$15,2,FALSE),"100%"))</f>
        <v>1</v>
      </c>
      <c r="R384" s="57"/>
      <c r="S384" s="54">
        <f>_xlfn.IFNA((VLOOKUP(CONCATENATE($L384,$M384),'2025 Fee Schedule'!$C:$F,4,FALSE)*$Q384)*$R384,0)</f>
        <v>0</v>
      </c>
      <c r="T384" s="23"/>
    </row>
    <row r="385" spans="1:20" x14ac:dyDescent="0.3">
      <c r="A385" s="23"/>
      <c r="B385" s="23"/>
      <c r="C385" s="23"/>
      <c r="D385" s="23"/>
      <c r="E385" s="23"/>
      <c r="F385" s="23"/>
      <c r="G385" s="23"/>
      <c r="I385" s="31"/>
      <c r="J385" s="31"/>
      <c r="K385" s="31"/>
      <c r="L385" s="26"/>
      <c r="M385" s="24" t="str">
        <f>_xlfn.IFNA(VLOOKUP(N385,Dropdown!$A$2:$A$4,1,FALSE),"")</f>
        <v/>
      </c>
      <c r="N385" s="28"/>
      <c r="O385" s="27"/>
      <c r="P385" s="27"/>
      <c r="Q385" s="51">
        <f>IF(ISBLANK(N385),"100%",_xlfn.IFNA(VLOOKUP(N385,Dropdown!$C$2:$D$15,2,FALSE),"100%"))*IF(ISBLANK(O385),"100%",_xlfn.IFNA(VLOOKUP(O385,Dropdown!$C$2:$D$15,2,FALSE),"100%"))*IF(ISBLANK(P385),"100%",_xlfn.IFNA(VLOOKUP(P385,Dropdown!$C$2:$D$15,2,FALSE),"100%"))</f>
        <v>1</v>
      </c>
      <c r="R385" s="57"/>
      <c r="S385" s="54">
        <f>_xlfn.IFNA((VLOOKUP(CONCATENATE($L385,$M385),'2025 Fee Schedule'!$C:$F,4,FALSE)*$Q385)*$R385,0)</f>
        <v>0</v>
      </c>
      <c r="T385" s="23"/>
    </row>
    <row r="386" spans="1:20" x14ac:dyDescent="0.3">
      <c r="A386" s="23"/>
      <c r="B386" s="23"/>
      <c r="C386" s="23"/>
      <c r="D386" s="23"/>
      <c r="E386" s="23"/>
      <c r="F386" s="23"/>
      <c r="G386" s="23"/>
      <c r="I386" s="31"/>
      <c r="J386" s="31"/>
      <c r="K386" s="31"/>
      <c r="L386" s="26"/>
      <c r="M386" s="24" t="str">
        <f>_xlfn.IFNA(VLOOKUP(N386,Dropdown!$A$2:$A$4,1,FALSE),"")</f>
        <v/>
      </c>
      <c r="N386" s="28"/>
      <c r="O386" s="27"/>
      <c r="P386" s="27"/>
      <c r="Q386" s="51">
        <f>IF(ISBLANK(N386),"100%",_xlfn.IFNA(VLOOKUP(N386,Dropdown!$C$2:$D$15,2,FALSE),"100%"))*IF(ISBLANK(O386),"100%",_xlfn.IFNA(VLOOKUP(O386,Dropdown!$C$2:$D$15,2,FALSE),"100%"))*IF(ISBLANK(P386),"100%",_xlfn.IFNA(VLOOKUP(P386,Dropdown!$C$2:$D$15,2,FALSE),"100%"))</f>
        <v>1</v>
      </c>
      <c r="R386" s="57"/>
      <c r="S386" s="54">
        <f>_xlfn.IFNA((VLOOKUP(CONCATENATE($L386,$M386),'2025 Fee Schedule'!$C:$F,4,FALSE)*$Q386)*$R386,0)</f>
        <v>0</v>
      </c>
      <c r="T386" s="23"/>
    </row>
    <row r="387" spans="1:20" x14ac:dyDescent="0.3">
      <c r="A387" s="23"/>
      <c r="B387" s="23"/>
      <c r="C387" s="23"/>
      <c r="D387" s="23"/>
      <c r="E387" s="23"/>
      <c r="F387" s="23"/>
      <c r="G387" s="23"/>
      <c r="I387" s="31"/>
      <c r="J387" s="31"/>
      <c r="K387" s="31"/>
      <c r="L387" s="26"/>
      <c r="M387" s="24" t="str">
        <f>_xlfn.IFNA(VLOOKUP(N387,Dropdown!$A$2:$A$4,1,FALSE),"")</f>
        <v/>
      </c>
      <c r="N387" s="28"/>
      <c r="O387" s="27"/>
      <c r="P387" s="27"/>
      <c r="Q387" s="51">
        <f>IF(ISBLANK(N387),"100%",_xlfn.IFNA(VLOOKUP(N387,Dropdown!$C$2:$D$15,2,FALSE),"100%"))*IF(ISBLANK(O387),"100%",_xlfn.IFNA(VLOOKUP(O387,Dropdown!$C$2:$D$15,2,FALSE),"100%"))*IF(ISBLANK(P387),"100%",_xlfn.IFNA(VLOOKUP(P387,Dropdown!$C$2:$D$15,2,FALSE),"100%"))</f>
        <v>1</v>
      </c>
      <c r="R387" s="57"/>
      <c r="S387" s="54">
        <f>_xlfn.IFNA((VLOOKUP(CONCATENATE($L387,$M387),'2025 Fee Schedule'!$C:$F,4,FALSE)*$Q387)*$R387,0)</f>
        <v>0</v>
      </c>
      <c r="T387" s="23"/>
    </row>
    <row r="388" spans="1:20" x14ac:dyDescent="0.3">
      <c r="A388" s="23"/>
      <c r="B388" s="23"/>
      <c r="C388" s="23"/>
      <c r="D388" s="23"/>
      <c r="E388" s="23"/>
      <c r="F388" s="23"/>
      <c r="G388" s="23"/>
      <c r="I388" s="31"/>
      <c r="J388" s="31"/>
      <c r="K388" s="31"/>
      <c r="L388" s="26"/>
      <c r="M388" s="24" t="str">
        <f>_xlfn.IFNA(VLOOKUP(N388,Dropdown!$A$2:$A$4,1,FALSE),"")</f>
        <v/>
      </c>
      <c r="N388" s="28"/>
      <c r="O388" s="27"/>
      <c r="P388" s="27"/>
      <c r="Q388" s="51">
        <f>IF(ISBLANK(N388),"100%",_xlfn.IFNA(VLOOKUP(N388,Dropdown!$C$2:$D$15,2,FALSE),"100%"))*IF(ISBLANK(O388),"100%",_xlfn.IFNA(VLOOKUP(O388,Dropdown!$C$2:$D$15,2,FALSE),"100%"))*IF(ISBLANK(P388),"100%",_xlfn.IFNA(VLOOKUP(P388,Dropdown!$C$2:$D$15,2,FALSE),"100%"))</f>
        <v>1</v>
      </c>
      <c r="R388" s="57"/>
      <c r="S388" s="54">
        <f>_xlfn.IFNA((VLOOKUP(CONCATENATE($L388,$M388),'2025 Fee Schedule'!$C:$F,4,FALSE)*$Q388)*$R388,0)</f>
        <v>0</v>
      </c>
      <c r="T388" s="23"/>
    </row>
    <row r="389" spans="1:20" x14ac:dyDescent="0.3">
      <c r="A389" s="23"/>
      <c r="B389" s="23"/>
      <c r="C389" s="23"/>
      <c r="D389" s="23"/>
      <c r="E389" s="23"/>
      <c r="F389" s="23"/>
      <c r="G389" s="23"/>
      <c r="I389" s="31"/>
      <c r="J389" s="31"/>
      <c r="K389" s="31"/>
      <c r="L389" s="26"/>
      <c r="M389" s="24" t="str">
        <f>_xlfn.IFNA(VLOOKUP(N389,Dropdown!$A$2:$A$4,1,FALSE),"")</f>
        <v/>
      </c>
      <c r="N389" s="28"/>
      <c r="O389" s="27"/>
      <c r="P389" s="27"/>
      <c r="Q389" s="51">
        <f>IF(ISBLANK(N389),"100%",_xlfn.IFNA(VLOOKUP(N389,Dropdown!$C$2:$D$15,2,FALSE),"100%"))*IF(ISBLANK(O389),"100%",_xlfn.IFNA(VLOOKUP(O389,Dropdown!$C$2:$D$15,2,FALSE),"100%"))*IF(ISBLANK(P389),"100%",_xlfn.IFNA(VLOOKUP(P389,Dropdown!$C$2:$D$15,2,FALSE),"100%"))</f>
        <v>1</v>
      </c>
      <c r="R389" s="57"/>
      <c r="S389" s="54">
        <f>_xlfn.IFNA((VLOOKUP(CONCATENATE($L389,$M389),'2025 Fee Schedule'!$C:$F,4,FALSE)*$Q389)*$R389,0)</f>
        <v>0</v>
      </c>
      <c r="T389" s="23"/>
    </row>
    <row r="390" spans="1:20" x14ac:dyDescent="0.3">
      <c r="A390" s="23"/>
      <c r="B390" s="23"/>
      <c r="C390" s="23"/>
      <c r="D390" s="23"/>
      <c r="E390" s="23"/>
      <c r="F390" s="23"/>
      <c r="G390" s="23"/>
      <c r="I390" s="31"/>
      <c r="J390" s="31"/>
      <c r="K390" s="31"/>
      <c r="L390" s="26"/>
      <c r="M390" s="24" t="str">
        <f>_xlfn.IFNA(VLOOKUP(N390,Dropdown!$A$2:$A$4,1,FALSE),"")</f>
        <v/>
      </c>
      <c r="N390" s="28"/>
      <c r="O390" s="27"/>
      <c r="P390" s="27"/>
      <c r="Q390" s="51">
        <f>IF(ISBLANK(N390),"100%",_xlfn.IFNA(VLOOKUP(N390,Dropdown!$C$2:$D$15,2,FALSE),"100%"))*IF(ISBLANK(O390),"100%",_xlfn.IFNA(VLOOKUP(O390,Dropdown!$C$2:$D$15,2,FALSE),"100%"))*IF(ISBLANK(P390),"100%",_xlfn.IFNA(VLOOKUP(P390,Dropdown!$C$2:$D$15,2,FALSE),"100%"))</f>
        <v>1</v>
      </c>
      <c r="R390" s="57"/>
      <c r="S390" s="54">
        <f>_xlfn.IFNA((VLOOKUP(CONCATENATE($L390,$M390),'2025 Fee Schedule'!$C:$F,4,FALSE)*$Q390)*$R390,0)</f>
        <v>0</v>
      </c>
      <c r="T390" s="23"/>
    </row>
    <row r="391" spans="1:20" x14ac:dyDescent="0.3">
      <c r="A391" s="23"/>
      <c r="B391" s="23"/>
      <c r="C391" s="23"/>
      <c r="D391" s="23"/>
      <c r="E391" s="23"/>
      <c r="F391" s="23"/>
      <c r="G391" s="23"/>
      <c r="I391" s="31"/>
      <c r="J391" s="31"/>
      <c r="K391" s="31"/>
      <c r="L391" s="26"/>
      <c r="M391" s="24" t="str">
        <f>_xlfn.IFNA(VLOOKUP(N391,Dropdown!$A$2:$A$4,1,FALSE),"")</f>
        <v/>
      </c>
      <c r="N391" s="28"/>
      <c r="O391" s="27"/>
      <c r="P391" s="27"/>
      <c r="Q391" s="51">
        <f>IF(ISBLANK(N391),"100%",_xlfn.IFNA(VLOOKUP(N391,Dropdown!$C$2:$D$15,2,FALSE),"100%"))*IF(ISBLANK(O391),"100%",_xlfn.IFNA(VLOOKUP(O391,Dropdown!$C$2:$D$15,2,FALSE),"100%"))*IF(ISBLANK(P391),"100%",_xlfn.IFNA(VLOOKUP(P391,Dropdown!$C$2:$D$15,2,FALSE),"100%"))</f>
        <v>1</v>
      </c>
      <c r="R391" s="57"/>
      <c r="S391" s="54">
        <f>_xlfn.IFNA((VLOOKUP(CONCATENATE($L391,$M391),'2025 Fee Schedule'!$C:$F,4,FALSE)*$Q391)*$R391,0)</f>
        <v>0</v>
      </c>
      <c r="T391" s="23"/>
    </row>
    <row r="392" spans="1:20" x14ac:dyDescent="0.3">
      <c r="A392" s="23"/>
      <c r="B392" s="23"/>
      <c r="C392" s="23"/>
      <c r="D392" s="23"/>
      <c r="E392" s="23"/>
      <c r="F392" s="23"/>
      <c r="G392" s="23"/>
      <c r="I392" s="31"/>
      <c r="J392" s="31"/>
      <c r="K392" s="31"/>
      <c r="L392" s="26"/>
      <c r="M392" s="24" t="str">
        <f>_xlfn.IFNA(VLOOKUP(N392,Dropdown!$A$2:$A$4,1,FALSE),"")</f>
        <v/>
      </c>
      <c r="N392" s="28"/>
      <c r="O392" s="27"/>
      <c r="P392" s="27"/>
      <c r="Q392" s="51">
        <f>IF(ISBLANK(N392),"100%",_xlfn.IFNA(VLOOKUP(N392,Dropdown!$C$2:$D$15,2,FALSE),"100%"))*IF(ISBLANK(O392),"100%",_xlfn.IFNA(VLOOKUP(O392,Dropdown!$C$2:$D$15,2,FALSE),"100%"))*IF(ISBLANK(P392),"100%",_xlfn.IFNA(VLOOKUP(P392,Dropdown!$C$2:$D$15,2,FALSE),"100%"))</f>
        <v>1</v>
      </c>
      <c r="R392" s="57"/>
      <c r="S392" s="54">
        <f>_xlfn.IFNA((VLOOKUP(CONCATENATE($L392,$M392),'2025 Fee Schedule'!$C:$F,4,FALSE)*$Q392)*$R392,0)</f>
        <v>0</v>
      </c>
      <c r="T392" s="23"/>
    </row>
    <row r="393" spans="1:20" x14ac:dyDescent="0.3">
      <c r="A393" s="23"/>
      <c r="B393" s="23"/>
      <c r="C393" s="23"/>
      <c r="D393" s="23"/>
      <c r="E393" s="23"/>
      <c r="F393" s="23"/>
      <c r="G393" s="23"/>
      <c r="I393" s="31"/>
      <c r="J393" s="31"/>
      <c r="K393" s="31"/>
      <c r="L393" s="26"/>
      <c r="M393" s="24" t="str">
        <f>_xlfn.IFNA(VLOOKUP(N393,Dropdown!$A$2:$A$4,1,FALSE),"")</f>
        <v/>
      </c>
      <c r="N393" s="28"/>
      <c r="O393" s="27"/>
      <c r="P393" s="27"/>
      <c r="Q393" s="51">
        <f>IF(ISBLANK(N393),"100%",_xlfn.IFNA(VLOOKUP(N393,Dropdown!$C$2:$D$15,2,FALSE),"100%"))*IF(ISBLANK(O393),"100%",_xlfn.IFNA(VLOOKUP(O393,Dropdown!$C$2:$D$15,2,FALSE),"100%"))*IF(ISBLANK(P393),"100%",_xlfn.IFNA(VLOOKUP(P393,Dropdown!$C$2:$D$15,2,FALSE),"100%"))</f>
        <v>1</v>
      </c>
      <c r="R393" s="57"/>
      <c r="S393" s="54">
        <f>_xlfn.IFNA((VLOOKUP(CONCATENATE($L393,$M393),'2025 Fee Schedule'!$C:$F,4,FALSE)*$Q393)*$R393,0)</f>
        <v>0</v>
      </c>
      <c r="T393" s="23"/>
    </row>
    <row r="394" spans="1:20" x14ac:dyDescent="0.3">
      <c r="A394" s="23"/>
      <c r="B394" s="23"/>
      <c r="C394" s="23"/>
      <c r="D394" s="23"/>
      <c r="E394" s="23"/>
      <c r="F394" s="23"/>
      <c r="G394" s="23"/>
      <c r="I394" s="31"/>
      <c r="J394" s="31"/>
      <c r="K394" s="31"/>
      <c r="L394" s="26"/>
      <c r="M394" s="24" t="str">
        <f>_xlfn.IFNA(VLOOKUP(N394,Dropdown!$A$2:$A$4,1,FALSE),"")</f>
        <v/>
      </c>
      <c r="N394" s="28"/>
      <c r="O394" s="27"/>
      <c r="P394" s="27"/>
      <c r="Q394" s="51">
        <f>IF(ISBLANK(N394),"100%",_xlfn.IFNA(VLOOKUP(N394,Dropdown!$C$2:$D$15,2,FALSE),"100%"))*IF(ISBLANK(O394),"100%",_xlfn.IFNA(VLOOKUP(O394,Dropdown!$C$2:$D$15,2,FALSE),"100%"))*IF(ISBLANK(P394),"100%",_xlfn.IFNA(VLOOKUP(P394,Dropdown!$C$2:$D$15,2,FALSE),"100%"))</f>
        <v>1</v>
      </c>
      <c r="R394" s="57"/>
      <c r="S394" s="54">
        <f>_xlfn.IFNA((VLOOKUP(CONCATENATE($L394,$M394),'2025 Fee Schedule'!$C:$F,4,FALSE)*$Q394)*$R394,0)</f>
        <v>0</v>
      </c>
      <c r="T394" s="23"/>
    </row>
    <row r="395" spans="1:20" x14ac:dyDescent="0.3">
      <c r="A395" s="23"/>
      <c r="B395" s="23"/>
      <c r="C395" s="23"/>
      <c r="D395" s="23"/>
      <c r="E395" s="23"/>
      <c r="F395" s="23"/>
      <c r="G395" s="23"/>
      <c r="I395" s="31"/>
      <c r="J395" s="31"/>
      <c r="K395" s="31"/>
      <c r="L395" s="26"/>
      <c r="M395" s="24" t="str">
        <f>_xlfn.IFNA(VLOOKUP(N395,Dropdown!$A$2:$A$4,1,FALSE),"")</f>
        <v/>
      </c>
      <c r="N395" s="28"/>
      <c r="O395" s="27"/>
      <c r="P395" s="27"/>
      <c r="Q395" s="51">
        <f>IF(ISBLANK(N395),"100%",_xlfn.IFNA(VLOOKUP(N395,Dropdown!$C$2:$D$15,2,FALSE),"100%"))*IF(ISBLANK(O395),"100%",_xlfn.IFNA(VLOOKUP(O395,Dropdown!$C$2:$D$15,2,FALSE),"100%"))*IF(ISBLANK(P395),"100%",_xlfn.IFNA(VLOOKUP(P395,Dropdown!$C$2:$D$15,2,FALSE),"100%"))</f>
        <v>1</v>
      </c>
      <c r="R395" s="57"/>
      <c r="S395" s="54">
        <f>_xlfn.IFNA((VLOOKUP(CONCATENATE($L395,$M395),'2025 Fee Schedule'!$C:$F,4,FALSE)*$Q395)*$R395,0)</f>
        <v>0</v>
      </c>
      <c r="T395" s="23"/>
    </row>
    <row r="396" spans="1:20" x14ac:dyDescent="0.3">
      <c r="A396" s="23"/>
      <c r="B396" s="23"/>
      <c r="C396" s="23"/>
      <c r="D396" s="23"/>
      <c r="E396" s="23"/>
      <c r="F396" s="23"/>
      <c r="G396" s="23"/>
      <c r="I396" s="31"/>
      <c r="J396" s="31"/>
      <c r="K396" s="31"/>
      <c r="L396" s="26"/>
      <c r="M396" s="24" t="str">
        <f>_xlfn.IFNA(VLOOKUP(N396,Dropdown!$A$2:$A$4,1,FALSE),"")</f>
        <v/>
      </c>
      <c r="N396" s="28"/>
      <c r="O396" s="27"/>
      <c r="P396" s="27"/>
      <c r="Q396" s="51">
        <f>IF(ISBLANK(N396),"100%",_xlfn.IFNA(VLOOKUP(N396,Dropdown!$C$2:$D$15,2,FALSE),"100%"))*IF(ISBLANK(O396),"100%",_xlfn.IFNA(VLOOKUP(O396,Dropdown!$C$2:$D$15,2,FALSE),"100%"))*IF(ISBLANK(P396),"100%",_xlfn.IFNA(VLOOKUP(P396,Dropdown!$C$2:$D$15,2,FALSE),"100%"))</f>
        <v>1</v>
      </c>
      <c r="R396" s="57"/>
      <c r="S396" s="54">
        <f>_xlfn.IFNA((VLOOKUP(CONCATENATE($L396,$M396),'2025 Fee Schedule'!$C:$F,4,FALSE)*$Q396)*$R396,0)</f>
        <v>0</v>
      </c>
      <c r="T396" s="23"/>
    </row>
    <row r="397" spans="1:20" x14ac:dyDescent="0.3">
      <c r="A397" s="23"/>
      <c r="B397" s="23"/>
      <c r="C397" s="23"/>
      <c r="D397" s="23"/>
      <c r="E397" s="23"/>
      <c r="F397" s="23"/>
      <c r="G397" s="23"/>
      <c r="I397" s="31"/>
      <c r="J397" s="31"/>
      <c r="K397" s="31"/>
      <c r="L397" s="26"/>
      <c r="M397" s="24" t="str">
        <f>_xlfn.IFNA(VLOOKUP(N397,Dropdown!$A$2:$A$4,1,FALSE),"")</f>
        <v/>
      </c>
      <c r="N397" s="28"/>
      <c r="O397" s="27"/>
      <c r="P397" s="27"/>
      <c r="Q397" s="51">
        <f>IF(ISBLANK(N397),"100%",_xlfn.IFNA(VLOOKUP(N397,Dropdown!$C$2:$D$15,2,FALSE),"100%"))*IF(ISBLANK(O397),"100%",_xlfn.IFNA(VLOOKUP(O397,Dropdown!$C$2:$D$15,2,FALSE),"100%"))*IF(ISBLANK(P397),"100%",_xlfn.IFNA(VLOOKUP(P397,Dropdown!$C$2:$D$15,2,FALSE),"100%"))</f>
        <v>1</v>
      </c>
      <c r="R397" s="57"/>
      <c r="S397" s="54">
        <f>_xlfn.IFNA((VLOOKUP(CONCATENATE($L397,$M397),'2025 Fee Schedule'!$C:$F,4,FALSE)*$Q397)*$R397,0)</f>
        <v>0</v>
      </c>
      <c r="T397" s="23"/>
    </row>
    <row r="398" spans="1:20" x14ac:dyDescent="0.3">
      <c r="A398" s="23"/>
      <c r="B398" s="23"/>
      <c r="C398" s="23"/>
      <c r="D398" s="23"/>
      <c r="E398" s="23"/>
      <c r="F398" s="23"/>
      <c r="G398" s="23"/>
      <c r="I398" s="31"/>
      <c r="J398" s="31"/>
      <c r="K398" s="31"/>
      <c r="L398" s="26"/>
      <c r="M398" s="24" t="str">
        <f>_xlfn.IFNA(VLOOKUP(N398,Dropdown!$A$2:$A$4,1,FALSE),"")</f>
        <v/>
      </c>
      <c r="N398" s="28"/>
      <c r="O398" s="27"/>
      <c r="P398" s="27"/>
      <c r="Q398" s="51">
        <f>IF(ISBLANK(N398),"100%",_xlfn.IFNA(VLOOKUP(N398,Dropdown!$C$2:$D$15,2,FALSE),"100%"))*IF(ISBLANK(O398),"100%",_xlfn.IFNA(VLOOKUP(O398,Dropdown!$C$2:$D$15,2,FALSE),"100%"))*IF(ISBLANK(P398),"100%",_xlfn.IFNA(VLOOKUP(P398,Dropdown!$C$2:$D$15,2,FALSE),"100%"))</f>
        <v>1</v>
      </c>
      <c r="R398" s="57"/>
      <c r="S398" s="54">
        <f>_xlfn.IFNA((VLOOKUP(CONCATENATE($L398,$M398),'2025 Fee Schedule'!$C:$F,4,FALSE)*$Q398)*$R398,0)</f>
        <v>0</v>
      </c>
      <c r="T398" s="23"/>
    </row>
    <row r="399" spans="1:20" x14ac:dyDescent="0.3">
      <c r="A399" s="23"/>
      <c r="B399" s="23"/>
      <c r="C399" s="23"/>
      <c r="D399" s="23"/>
      <c r="E399" s="23"/>
      <c r="F399" s="23"/>
      <c r="G399" s="23"/>
      <c r="I399" s="31"/>
      <c r="J399" s="31"/>
      <c r="K399" s="31"/>
      <c r="L399" s="26"/>
      <c r="M399" s="24" t="str">
        <f>_xlfn.IFNA(VLOOKUP(N399,Dropdown!$A$2:$A$4,1,FALSE),"")</f>
        <v/>
      </c>
      <c r="N399" s="28"/>
      <c r="O399" s="27"/>
      <c r="P399" s="27"/>
      <c r="Q399" s="51">
        <f>IF(ISBLANK(N399),"100%",_xlfn.IFNA(VLOOKUP(N399,Dropdown!$C$2:$D$15,2,FALSE),"100%"))*IF(ISBLANK(O399),"100%",_xlfn.IFNA(VLOOKUP(O399,Dropdown!$C$2:$D$15,2,FALSE),"100%"))*IF(ISBLANK(P399),"100%",_xlfn.IFNA(VLOOKUP(P399,Dropdown!$C$2:$D$15,2,FALSE),"100%"))</f>
        <v>1</v>
      </c>
      <c r="R399" s="57"/>
      <c r="S399" s="54">
        <f>_xlfn.IFNA((VLOOKUP(CONCATENATE($L399,$M399),'2025 Fee Schedule'!$C:$F,4,FALSE)*$Q399)*$R399,0)</f>
        <v>0</v>
      </c>
      <c r="T399" s="23"/>
    </row>
    <row r="400" spans="1:20" x14ac:dyDescent="0.3">
      <c r="A400" s="23"/>
      <c r="B400" s="23"/>
      <c r="C400" s="23"/>
      <c r="D400" s="23"/>
      <c r="E400" s="23"/>
      <c r="F400" s="23"/>
      <c r="G400" s="23"/>
      <c r="I400" s="31"/>
      <c r="J400" s="31"/>
      <c r="K400" s="31"/>
      <c r="L400" s="26"/>
      <c r="M400" s="24" t="str">
        <f>_xlfn.IFNA(VLOOKUP(N400,Dropdown!$A$2:$A$4,1,FALSE),"")</f>
        <v/>
      </c>
      <c r="N400" s="28"/>
      <c r="O400" s="27"/>
      <c r="P400" s="27"/>
      <c r="Q400" s="51">
        <f>IF(ISBLANK(N400),"100%",_xlfn.IFNA(VLOOKUP(N400,Dropdown!$C$2:$D$15,2,FALSE),"100%"))*IF(ISBLANK(O400),"100%",_xlfn.IFNA(VLOOKUP(O400,Dropdown!$C$2:$D$15,2,FALSE),"100%"))*IF(ISBLANK(P400),"100%",_xlfn.IFNA(VLOOKUP(P400,Dropdown!$C$2:$D$15,2,FALSE),"100%"))</f>
        <v>1</v>
      </c>
      <c r="R400" s="57"/>
      <c r="S400" s="54">
        <f>_xlfn.IFNA((VLOOKUP(CONCATENATE($L400,$M400),'2025 Fee Schedule'!$C:$F,4,FALSE)*$Q400)*$R400,0)</f>
        <v>0</v>
      </c>
      <c r="T400" s="23"/>
    </row>
    <row r="401" spans="1:20" x14ac:dyDescent="0.3">
      <c r="A401" s="23"/>
      <c r="B401" s="23"/>
      <c r="C401" s="23"/>
      <c r="D401" s="23"/>
      <c r="E401" s="23"/>
      <c r="F401" s="23"/>
      <c r="G401" s="23"/>
      <c r="I401" s="31"/>
      <c r="J401" s="31"/>
      <c r="K401" s="31"/>
      <c r="L401" s="26"/>
      <c r="M401" s="24" t="str">
        <f>_xlfn.IFNA(VLOOKUP(N401,Dropdown!$A$2:$A$4,1,FALSE),"")</f>
        <v/>
      </c>
      <c r="N401" s="28"/>
      <c r="O401" s="27"/>
      <c r="P401" s="27"/>
      <c r="Q401" s="51">
        <f>IF(ISBLANK(N401),"100%",_xlfn.IFNA(VLOOKUP(N401,Dropdown!$C$2:$D$15,2,FALSE),"100%"))*IF(ISBLANK(O401),"100%",_xlfn.IFNA(VLOOKUP(O401,Dropdown!$C$2:$D$15,2,FALSE),"100%"))*IF(ISBLANK(P401),"100%",_xlfn.IFNA(VLOOKUP(P401,Dropdown!$C$2:$D$15,2,FALSE),"100%"))</f>
        <v>1</v>
      </c>
      <c r="R401" s="57"/>
      <c r="S401" s="54">
        <f>_xlfn.IFNA((VLOOKUP(CONCATENATE($L401,$M401),'2025 Fee Schedule'!$C:$F,4,FALSE)*$Q401)*$R401,0)</f>
        <v>0</v>
      </c>
      <c r="T401" s="23"/>
    </row>
    <row r="402" spans="1:20" x14ac:dyDescent="0.3">
      <c r="A402" s="23"/>
      <c r="B402" s="23"/>
      <c r="C402" s="23"/>
      <c r="D402" s="23"/>
      <c r="E402" s="23"/>
      <c r="F402" s="23"/>
      <c r="G402" s="23"/>
      <c r="I402" s="31"/>
      <c r="J402" s="31"/>
      <c r="K402" s="31"/>
      <c r="L402" s="26"/>
      <c r="M402" s="24" t="str">
        <f>_xlfn.IFNA(VLOOKUP(N402,Dropdown!$A$2:$A$4,1,FALSE),"")</f>
        <v/>
      </c>
      <c r="N402" s="28"/>
      <c r="O402" s="27"/>
      <c r="P402" s="27"/>
      <c r="Q402" s="51">
        <f>IF(ISBLANK(N402),"100%",_xlfn.IFNA(VLOOKUP(N402,Dropdown!$C$2:$D$15,2,FALSE),"100%"))*IF(ISBLANK(O402),"100%",_xlfn.IFNA(VLOOKUP(O402,Dropdown!$C$2:$D$15,2,FALSE),"100%"))*IF(ISBLANK(P402),"100%",_xlfn.IFNA(VLOOKUP(P402,Dropdown!$C$2:$D$15,2,FALSE),"100%"))</f>
        <v>1</v>
      </c>
      <c r="R402" s="57"/>
      <c r="S402" s="54">
        <f>_xlfn.IFNA((VLOOKUP(CONCATENATE($L402,$M402),'2025 Fee Schedule'!$C:$F,4,FALSE)*$Q402)*$R402,0)</f>
        <v>0</v>
      </c>
      <c r="T402" s="23"/>
    </row>
    <row r="403" spans="1:20" x14ac:dyDescent="0.3">
      <c r="A403" s="23"/>
      <c r="B403" s="23"/>
      <c r="C403" s="23"/>
      <c r="D403" s="23"/>
      <c r="E403" s="23"/>
      <c r="F403" s="23"/>
      <c r="G403" s="23"/>
      <c r="I403" s="31"/>
      <c r="J403" s="31"/>
      <c r="K403" s="31"/>
      <c r="L403" s="26"/>
      <c r="M403" s="24" t="str">
        <f>_xlfn.IFNA(VLOOKUP(N403,Dropdown!$A$2:$A$4,1,FALSE),"")</f>
        <v/>
      </c>
      <c r="N403" s="28"/>
      <c r="O403" s="27"/>
      <c r="P403" s="27"/>
      <c r="Q403" s="51">
        <f>IF(ISBLANK(N403),"100%",_xlfn.IFNA(VLOOKUP(N403,Dropdown!$C$2:$D$15,2,FALSE),"100%"))*IF(ISBLANK(O403),"100%",_xlfn.IFNA(VLOOKUP(O403,Dropdown!$C$2:$D$15,2,FALSE),"100%"))*IF(ISBLANK(P403),"100%",_xlfn.IFNA(VLOOKUP(P403,Dropdown!$C$2:$D$15,2,FALSE),"100%"))</f>
        <v>1</v>
      </c>
      <c r="R403" s="57"/>
      <c r="S403" s="54">
        <f>_xlfn.IFNA((VLOOKUP(CONCATENATE($L403,$M403),'2025 Fee Schedule'!$C:$F,4,FALSE)*$Q403)*$R403,0)</f>
        <v>0</v>
      </c>
      <c r="T403" s="23"/>
    </row>
    <row r="404" spans="1:20" x14ac:dyDescent="0.3">
      <c r="A404" s="23"/>
      <c r="B404" s="23"/>
      <c r="C404" s="23"/>
      <c r="D404" s="23"/>
      <c r="E404" s="23"/>
      <c r="F404" s="23"/>
      <c r="G404" s="23"/>
      <c r="I404" s="31"/>
      <c r="J404" s="31"/>
      <c r="K404" s="31"/>
      <c r="L404" s="26"/>
      <c r="M404" s="24" t="str">
        <f>_xlfn.IFNA(VLOOKUP(N404,Dropdown!$A$2:$A$4,1,FALSE),"")</f>
        <v/>
      </c>
      <c r="N404" s="28"/>
      <c r="O404" s="27"/>
      <c r="P404" s="27"/>
      <c r="Q404" s="51">
        <f>IF(ISBLANK(N404),"100%",_xlfn.IFNA(VLOOKUP(N404,Dropdown!$C$2:$D$15,2,FALSE),"100%"))*IF(ISBLANK(O404),"100%",_xlfn.IFNA(VLOOKUP(O404,Dropdown!$C$2:$D$15,2,FALSE),"100%"))*IF(ISBLANK(P404),"100%",_xlfn.IFNA(VLOOKUP(P404,Dropdown!$C$2:$D$15,2,FALSE),"100%"))</f>
        <v>1</v>
      </c>
      <c r="R404" s="57"/>
      <c r="S404" s="54">
        <f>_xlfn.IFNA((VLOOKUP(CONCATENATE($L404,$M404),'2025 Fee Schedule'!$C:$F,4,FALSE)*$Q404)*$R404,0)</f>
        <v>0</v>
      </c>
      <c r="T404" s="23"/>
    </row>
    <row r="405" spans="1:20" x14ac:dyDescent="0.3">
      <c r="A405" s="23"/>
      <c r="B405" s="23"/>
      <c r="C405" s="23"/>
      <c r="D405" s="23"/>
      <c r="E405" s="23"/>
      <c r="F405" s="23"/>
      <c r="G405" s="23"/>
      <c r="I405" s="31"/>
      <c r="J405" s="31"/>
      <c r="K405" s="31"/>
      <c r="L405" s="26"/>
      <c r="M405" s="24" t="str">
        <f>_xlfn.IFNA(VLOOKUP(N405,Dropdown!$A$2:$A$4,1,FALSE),"")</f>
        <v/>
      </c>
      <c r="N405" s="28"/>
      <c r="O405" s="27"/>
      <c r="P405" s="27"/>
      <c r="Q405" s="51">
        <f>IF(ISBLANK(N405),"100%",_xlfn.IFNA(VLOOKUP(N405,Dropdown!$C$2:$D$15,2,FALSE),"100%"))*IF(ISBLANK(O405),"100%",_xlfn.IFNA(VLOOKUP(O405,Dropdown!$C$2:$D$15,2,FALSE),"100%"))*IF(ISBLANK(P405),"100%",_xlfn.IFNA(VLOOKUP(P405,Dropdown!$C$2:$D$15,2,FALSE),"100%"))</f>
        <v>1</v>
      </c>
      <c r="R405" s="57"/>
      <c r="S405" s="54">
        <f>_xlfn.IFNA((VLOOKUP(CONCATENATE($L405,$M405),'2025 Fee Schedule'!$C:$F,4,FALSE)*$Q405)*$R405,0)</f>
        <v>0</v>
      </c>
      <c r="T405" s="23"/>
    </row>
    <row r="406" spans="1:20" x14ac:dyDescent="0.3">
      <c r="A406" s="23"/>
      <c r="B406" s="23"/>
      <c r="C406" s="23"/>
      <c r="D406" s="23"/>
      <c r="E406" s="23"/>
      <c r="F406" s="23"/>
      <c r="G406" s="23"/>
      <c r="I406" s="31"/>
      <c r="J406" s="31"/>
      <c r="K406" s="31"/>
      <c r="L406" s="26"/>
      <c r="M406" s="24" t="str">
        <f>_xlfn.IFNA(VLOOKUP(N406,Dropdown!$A$2:$A$4,1,FALSE),"")</f>
        <v/>
      </c>
      <c r="N406" s="28"/>
      <c r="O406" s="27"/>
      <c r="P406" s="27"/>
      <c r="Q406" s="51">
        <f>IF(ISBLANK(N406),"100%",_xlfn.IFNA(VLOOKUP(N406,Dropdown!$C$2:$D$15,2,FALSE),"100%"))*IF(ISBLANK(O406),"100%",_xlfn.IFNA(VLOOKUP(O406,Dropdown!$C$2:$D$15,2,FALSE),"100%"))*IF(ISBLANK(P406),"100%",_xlfn.IFNA(VLOOKUP(P406,Dropdown!$C$2:$D$15,2,FALSE),"100%"))</f>
        <v>1</v>
      </c>
      <c r="R406" s="57"/>
      <c r="S406" s="54">
        <f>_xlfn.IFNA((VLOOKUP(CONCATENATE($L406,$M406),'2025 Fee Schedule'!$C:$F,4,FALSE)*$Q406)*$R406,0)</f>
        <v>0</v>
      </c>
      <c r="T406" s="23"/>
    </row>
    <row r="407" spans="1:20" x14ac:dyDescent="0.3">
      <c r="A407" s="23"/>
      <c r="B407" s="23"/>
      <c r="C407" s="23"/>
      <c r="D407" s="23"/>
      <c r="E407" s="23"/>
      <c r="F407" s="23"/>
      <c r="G407" s="23"/>
      <c r="I407" s="31"/>
      <c r="J407" s="31"/>
      <c r="K407" s="31"/>
      <c r="L407" s="26"/>
      <c r="M407" s="24" t="str">
        <f>_xlfn.IFNA(VLOOKUP(N407,Dropdown!$A$2:$A$4,1,FALSE),"")</f>
        <v/>
      </c>
      <c r="N407" s="28"/>
      <c r="O407" s="27"/>
      <c r="P407" s="27"/>
      <c r="Q407" s="51">
        <f>IF(ISBLANK(N407),"100%",_xlfn.IFNA(VLOOKUP(N407,Dropdown!$C$2:$D$15,2,FALSE),"100%"))*IF(ISBLANK(O407),"100%",_xlfn.IFNA(VLOOKUP(O407,Dropdown!$C$2:$D$15,2,FALSE),"100%"))*IF(ISBLANK(P407),"100%",_xlfn.IFNA(VLOOKUP(P407,Dropdown!$C$2:$D$15,2,FALSE),"100%"))</f>
        <v>1</v>
      </c>
      <c r="R407" s="57"/>
      <c r="S407" s="54">
        <f>_xlfn.IFNA((VLOOKUP(CONCATENATE($L407,$M407),'2025 Fee Schedule'!$C:$F,4,FALSE)*$Q407)*$R407,0)</f>
        <v>0</v>
      </c>
      <c r="T407" s="23"/>
    </row>
    <row r="408" spans="1:20" x14ac:dyDescent="0.3">
      <c r="A408" s="23"/>
      <c r="B408" s="23"/>
      <c r="C408" s="23"/>
      <c r="D408" s="23"/>
      <c r="E408" s="23"/>
      <c r="F408" s="23"/>
      <c r="G408" s="23"/>
      <c r="I408" s="31"/>
      <c r="J408" s="31"/>
      <c r="K408" s="31"/>
      <c r="L408" s="26"/>
      <c r="M408" s="24" t="str">
        <f>_xlfn.IFNA(VLOOKUP(N408,Dropdown!$A$2:$A$4,1,FALSE),"")</f>
        <v/>
      </c>
      <c r="N408" s="28"/>
      <c r="O408" s="27"/>
      <c r="P408" s="27"/>
      <c r="Q408" s="51">
        <f>IF(ISBLANK(N408),"100%",_xlfn.IFNA(VLOOKUP(N408,Dropdown!$C$2:$D$15,2,FALSE),"100%"))*IF(ISBLANK(O408),"100%",_xlfn.IFNA(VLOOKUP(O408,Dropdown!$C$2:$D$15,2,FALSE),"100%"))*IF(ISBLANK(P408),"100%",_xlfn.IFNA(VLOOKUP(P408,Dropdown!$C$2:$D$15,2,FALSE),"100%"))</f>
        <v>1</v>
      </c>
      <c r="R408" s="57"/>
      <c r="S408" s="54">
        <f>_xlfn.IFNA((VLOOKUP(CONCATENATE($L408,$M408),'2025 Fee Schedule'!$C:$F,4,FALSE)*$Q408)*$R408,0)</f>
        <v>0</v>
      </c>
      <c r="T408" s="23"/>
    </row>
    <row r="409" spans="1:20" x14ac:dyDescent="0.3">
      <c r="A409" s="23"/>
      <c r="B409" s="23"/>
      <c r="C409" s="23"/>
      <c r="D409" s="23"/>
      <c r="E409" s="23"/>
      <c r="F409" s="23"/>
      <c r="G409" s="23"/>
      <c r="I409" s="31"/>
      <c r="J409" s="31"/>
      <c r="K409" s="31"/>
      <c r="L409" s="26"/>
      <c r="M409" s="24" t="str">
        <f>_xlfn.IFNA(VLOOKUP(N409,Dropdown!$A$2:$A$4,1,FALSE),"")</f>
        <v/>
      </c>
      <c r="N409" s="28"/>
      <c r="O409" s="27"/>
      <c r="P409" s="27"/>
      <c r="Q409" s="51">
        <f>IF(ISBLANK(N409),"100%",_xlfn.IFNA(VLOOKUP(N409,Dropdown!$C$2:$D$15,2,FALSE),"100%"))*IF(ISBLANK(O409),"100%",_xlfn.IFNA(VLOOKUP(O409,Dropdown!$C$2:$D$15,2,FALSE),"100%"))*IF(ISBLANK(P409),"100%",_xlfn.IFNA(VLOOKUP(P409,Dropdown!$C$2:$D$15,2,FALSE),"100%"))</f>
        <v>1</v>
      </c>
      <c r="R409" s="57"/>
      <c r="S409" s="54">
        <f>_xlfn.IFNA((VLOOKUP(CONCATENATE($L409,$M409),'2025 Fee Schedule'!$C:$F,4,FALSE)*$Q409)*$R409,0)</f>
        <v>0</v>
      </c>
      <c r="T409" s="23"/>
    </row>
    <row r="410" spans="1:20" x14ac:dyDescent="0.3">
      <c r="A410" s="23"/>
      <c r="B410" s="23"/>
      <c r="C410" s="23"/>
      <c r="D410" s="23"/>
      <c r="E410" s="23"/>
      <c r="F410" s="23"/>
      <c r="G410" s="23"/>
      <c r="I410" s="31"/>
      <c r="J410" s="31"/>
      <c r="K410" s="31"/>
      <c r="L410" s="26"/>
      <c r="M410" s="24" t="str">
        <f>_xlfn.IFNA(VLOOKUP(N410,Dropdown!$A$2:$A$4,1,FALSE),"")</f>
        <v/>
      </c>
      <c r="N410" s="28"/>
      <c r="O410" s="27"/>
      <c r="P410" s="27"/>
      <c r="Q410" s="51">
        <f>IF(ISBLANK(N410),"100%",_xlfn.IFNA(VLOOKUP(N410,Dropdown!$C$2:$D$15,2,FALSE),"100%"))*IF(ISBLANK(O410),"100%",_xlfn.IFNA(VLOOKUP(O410,Dropdown!$C$2:$D$15,2,FALSE),"100%"))*IF(ISBLANK(P410),"100%",_xlfn.IFNA(VLOOKUP(P410,Dropdown!$C$2:$D$15,2,FALSE),"100%"))</f>
        <v>1</v>
      </c>
      <c r="R410" s="57"/>
      <c r="S410" s="54">
        <f>_xlfn.IFNA((VLOOKUP(CONCATENATE($L410,$M410),'2025 Fee Schedule'!$C:$F,4,FALSE)*$Q410)*$R410,0)</f>
        <v>0</v>
      </c>
      <c r="T410" s="23"/>
    </row>
    <row r="411" spans="1:20" x14ac:dyDescent="0.3">
      <c r="A411" s="23"/>
      <c r="B411" s="23"/>
      <c r="C411" s="23"/>
      <c r="D411" s="23"/>
      <c r="E411" s="23"/>
      <c r="F411" s="23"/>
      <c r="G411" s="23"/>
      <c r="I411" s="31"/>
      <c r="J411" s="31"/>
      <c r="K411" s="31"/>
      <c r="L411" s="26"/>
      <c r="M411" s="24" t="str">
        <f>_xlfn.IFNA(VLOOKUP(N411,Dropdown!$A$2:$A$4,1,FALSE),"")</f>
        <v/>
      </c>
      <c r="N411" s="28"/>
      <c r="O411" s="27"/>
      <c r="P411" s="27"/>
      <c r="Q411" s="51">
        <f>IF(ISBLANK(N411),"100%",_xlfn.IFNA(VLOOKUP(N411,Dropdown!$C$2:$D$15,2,FALSE),"100%"))*IF(ISBLANK(O411),"100%",_xlfn.IFNA(VLOOKUP(O411,Dropdown!$C$2:$D$15,2,FALSE),"100%"))*IF(ISBLANK(P411),"100%",_xlfn.IFNA(VLOOKUP(P411,Dropdown!$C$2:$D$15,2,FALSE),"100%"))</f>
        <v>1</v>
      </c>
      <c r="R411" s="57"/>
      <c r="S411" s="54">
        <f>_xlfn.IFNA((VLOOKUP(CONCATENATE($L411,$M411),'2025 Fee Schedule'!$C:$F,4,FALSE)*$Q411)*$R411,0)</f>
        <v>0</v>
      </c>
      <c r="T411" s="23"/>
    </row>
    <row r="412" spans="1:20" x14ac:dyDescent="0.3">
      <c r="A412" s="23"/>
      <c r="B412" s="23"/>
      <c r="C412" s="23"/>
      <c r="D412" s="23"/>
      <c r="E412" s="23"/>
      <c r="F412" s="23"/>
      <c r="G412" s="23"/>
      <c r="I412" s="31"/>
      <c r="J412" s="31"/>
      <c r="K412" s="31"/>
      <c r="L412" s="26"/>
      <c r="M412" s="24" t="str">
        <f>_xlfn.IFNA(VLOOKUP(N412,Dropdown!$A$2:$A$4,1,FALSE),"")</f>
        <v/>
      </c>
      <c r="N412" s="28"/>
      <c r="O412" s="27"/>
      <c r="P412" s="27"/>
      <c r="Q412" s="51">
        <f>IF(ISBLANK(N412),"100%",_xlfn.IFNA(VLOOKUP(N412,Dropdown!$C$2:$D$15,2,FALSE),"100%"))*IF(ISBLANK(O412),"100%",_xlfn.IFNA(VLOOKUP(O412,Dropdown!$C$2:$D$15,2,FALSE),"100%"))*IF(ISBLANK(P412),"100%",_xlfn.IFNA(VLOOKUP(P412,Dropdown!$C$2:$D$15,2,FALSE),"100%"))</f>
        <v>1</v>
      </c>
      <c r="R412" s="57"/>
      <c r="S412" s="54">
        <f>_xlfn.IFNA((VLOOKUP(CONCATENATE($L412,$M412),'2025 Fee Schedule'!$C:$F,4,FALSE)*$Q412)*$R412,0)</f>
        <v>0</v>
      </c>
      <c r="T412" s="23"/>
    </row>
    <row r="413" spans="1:20" x14ac:dyDescent="0.3">
      <c r="A413" s="23"/>
      <c r="B413" s="23"/>
      <c r="C413" s="23"/>
      <c r="D413" s="23"/>
      <c r="E413" s="23"/>
      <c r="F413" s="23"/>
      <c r="G413" s="23"/>
      <c r="I413" s="31"/>
      <c r="J413" s="31"/>
      <c r="K413" s="31"/>
      <c r="L413" s="26"/>
      <c r="M413" s="24" t="str">
        <f>_xlfn.IFNA(VLOOKUP(N413,Dropdown!$A$2:$A$4,1,FALSE),"")</f>
        <v/>
      </c>
      <c r="N413" s="28"/>
      <c r="O413" s="27"/>
      <c r="P413" s="27"/>
      <c r="Q413" s="51">
        <f>IF(ISBLANK(N413),"100%",_xlfn.IFNA(VLOOKUP(N413,Dropdown!$C$2:$D$15,2,FALSE),"100%"))*IF(ISBLANK(O413),"100%",_xlfn.IFNA(VLOOKUP(O413,Dropdown!$C$2:$D$15,2,FALSE),"100%"))*IF(ISBLANK(P413),"100%",_xlfn.IFNA(VLOOKUP(P413,Dropdown!$C$2:$D$15,2,FALSE),"100%"))</f>
        <v>1</v>
      </c>
      <c r="R413" s="57"/>
      <c r="S413" s="54">
        <f>_xlfn.IFNA((VLOOKUP(CONCATENATE($L413,$M413),'2025 Fee Schedule'!$C:$F,4,FALSE)*$Q413)*$R413,0)</f>
        <v>0</v>
      </c>
      <c r="T413" s="23"/>
    </row>
    <row r="414" spans="1:20" x14ac:dyDescent="0.3">
      <c r="A414" s="23"/>
      <c r="B414" s="23"/>
      <c r="C414" s="23"/>
      <c r="D414" s="23"/>
      <c r="E414" s="23"/>
      <c r="F414" s="23"/>
      <c r="G414" s="23"/>
      <c r="I414" s="31"/>
      <c r="J414" s="31"/>
      <c r="K414" s="31"/>
      <c r="L414" s="26"/>
      <c r="M414" s="24" t="str">
        <f>_xlfn.IFNA(VLOOKUP(N414,Dropdown!$A$2:$A$4,1,FALSE),"")</f>
        <v/>
      </c>
      <c r="N414" s="28"/>
      <c r="O414" s="27"/>
      <c r="P414" s="27"/>
      <c r="Q414" s="51">
        <f>IF(ISBLANK(N414),"100%",_xlfn.IFNA(VLOOKUP(N414,Dropdown!$C$2:$D$15,2,FALSE),"100%"))*IF(ISBLANK(O414),"100%",_xlfn.IFNA(VLOOKUP(O414,Dropdown!$C$2:$D$15,2,FALSE),"100%"))*IF(ISBLANK(P414),"100%",_xlfn.IFNA(VLOOKUP(P414,Dropdown!$C$2:$D$15,2,FALSE),"100%"))</f>
        <v>1</v>
      </c>
      <c r="R414" s="57"/>
      <c r="S414" s="54">
        <f>_xlfn.IFNA((VLOOKUP(CONCATENATE($L414,$M414),'2025 Fee Schedule'!$C:$F,4,FALSE)*$Q414)*$R414,0)</f>
        <v>0</v>
      </c>
      <c r="T414" s="23"/>
    </row>
    <row r="415" spans="1:20" x14ac:dyDescent="0.3">
      <c r="A415" s="23"/>
      <c r="B415" s="23"/>
      <c r="C415" s="23"/>
      <c r="D415" s="23"/>
      <c r="E415" s="23"/>
      <c r="F415" s="23"/>
      <c r="G415" s="23"/>
      <c r="I415" s="31"/>
      <c r="J415" s="31"/>
      <c r="K415" s="31"/>
      <c r="L415" s="26"/>
      <c r="M415" s="24" t="str">
        <f>_xlfn.IFNA(VLOOKUP(N415,Dropdown!$A$2:$A$4,1,FALSE),"")</f>
        <v/>
      </c>
      <c r="N415" s="28"/>
      <c r="O415" s="27"/>
      <c r="P415" s="27"/>
      <c r="Q415" s="51">
        <f>IF(ISBLANK(N415),"100%",_xlfn.IFNA(VLOOKUP(N415,Dropdown!$C$2:$D$15,2,FALSE),"100%"))*IF(ISBLANK(O415),"100%",_xlfn.IFNA(VLOOKUP(O415,Dropdown!$C$2:$D$15,2,FALSE),"100%"))*IF(ISBLANK(P415),"100%",_xlfn.IFNA(VLOOKUP(P415,Dropdown!$C$2:$D$15,2,FALSE),"100%"))</f>
        <v>1</v>
      </c>
      <c r="R415" s="57"/>
      <c r="S415" s="54">
        <f>_xlfn.IFNA((VLOOKUP(CONCATENATE($L415,$M415),'2025 Fee Schedule'!$C:$F,4,FALSE)*$Q415)*$R415,0)</f>
        <v>0</v>
      </c>
      <c r="T415" s="23"/>
    </row>
    <row r="416" spans="1:20" x14ac:dyDescent="0.3">
      <c r="A416" s="23"/>
      <c r="B416" s="23"/>
      <c r="C416" s="23"/>
      <c r="D416" s="23"/>
      <c r="E416" s="23"/>
      <c r="F416" s="23"/>
      <c r="G416" s="23"/>
      <c r="I416" s="31"/>
      <c r="J416" s="31"/>
      <c r="K416" s="31"/>
      <c r="L416" s="26"/>
      <c r="M416" s="24" t="str">
        <f>_xlfn.IFNA(VLOOKUP(N416,Dropdown!$A$2:$A$4,1,FALSE),"")</f>
        <v/>
      </c>
      <c r="N416" s="28"/>
      <c r="O416" s="27"/>
      <c r="P416" s="27"/>
      <c r="Q416" s="51">
        <f>IF(ISBLANK(N416),"100%",_xlfn.IFNA(VLOOKUP(N416,Dropdown!$C$2:$D$15,2,FALSE),"100%"))*IF(ISBLANK(O416),"100%",_xlfn.IFNA(VLOOKUP(O416,Dropdown!$C$2:$D$15,2,FALSE),"100%"))*IF(ISBLANK(P416),"100%",_xlfn.IFNA(VLOOKUP(P416,Dropdown!$C$2:$D$15,2,FALSE),"100%"))</f>
        <v>1</v>
      </c>
      <c r="R416" s="57"/>
      <c r="S416" s="54">
        <f>_xlfn.IFNA((VLOOKUP(CONCATENATE($L416,$M416),'2025 Fee Schedule'!$C:$F,4,FALSE)*$Q416)*$R416,0)</f>
        <v>0</v>
      </c>
      <c r="T416" s="23"/>
    </row>
    <row r="417" spans="1:20" x14ac:dyDescent="0.3">
      <c r="A417" s="23"/>
      <c r="B417" s="23"/>
      <c r="C417" s="23"/>
      <c r="D417" s="23"/>
      <c r="E417" s="23"/>
      <c r="F417" s="23"/>
      <c r="G417" s="23"/>
      <c r="I417" s="31"/>
      <c r="J417" s="31"/>
      <c r="K417" s="31"/>
      <c r="L417" s="26"/>
      <c r="M417" s="24" t="str">
        <f>_xlfn.IFNA(VLOOKUP(N417,Dropdown!$A$2:$A$4,1,FALSE),"")</f>
        <v/>
      </c>
      <c r="N417" s="28"/>
      <c r="O417" s="27"/>
      <c r="P417" s="27"/>
      <c r="Q417" s="51">
        <f>IF(ISBLANK(N417),"100%",_xlfn.IFNA(VLOOKUP(N417,Dropdown!$C$2:$D$15,2,FALSE),"100%"))*IF(ISBLANK(O417),"100%",_xlfn.IFNA(VLOOKUP(O417,Dropdown!$C$2:$D$15,2,FALSE),"100%"))*IF(ISBLANK(P417),"100%",_xlfn.IFNA(VLOOKUP(P417,Dropdown!$C$2:$D$15,2,FALSE),"100%"))</f>
        <v>1</v>
      </c>
      <c r="R417" s="57"/>
      <c r="S417" s="54">
        <f>_xlfn.IFNA((VLOOKUP(CONCATENATE($L417,$M417),'2025 Fee Schedule'!$C:$F,4,FALSE)*$Q417)*$R417,0)</f>
        <v>0</v>
      </c>
      <c r="T417" s="23"/>
    </row>
    <row r="418" spans="1:20" x14ac:dyDescent="0.3">
      <c r="A418" s="23"/>
      <c r="B418" s="23"/>
      <c r="C418" s="23"/>
      <c r="D418" s="23"/>
      <c r="E418" s="23"/>
      <c r="F418" s="23"/>
      <c r="G418" s="23"/>
      <c r="I418" s="31"/>
      <c r="J418" s="31"/>
      <c r="K418" s="31"/>
      <c r="L418" s="26"/>
      <c r="M418" s="24" t="str">
        <f>_xlfn.IFNA(VLOOKUP(N418,Dropdown!$A$2:$A$4,1,FALSE),"")</f>
        <v/>
      </c>
      <c r="N418" s="28"/>
      <c r="O418" s="27"/>
      <c r="P418" s="27"/>
      <c r="Q418" s="51">
        <f>IF(ISBLANK(N418),"100%",_xlfn.IFNA(VLOOKUP(N418,Dropdown!$C$2:$D$15,2,FALSE),"100%"))*IF(ISBLANK(O418),"100%",_xlfn.IFNA(VLOOKUP(O418,Dropdown!$C$2:$D$15,2,FALSE),"100%"))*IF(ISBLANK(P418),"100%",_xlfn.IFNA(VLOOKUP(P418,Dropdown!$C$2:$D$15,2,FALSE),"100%"))</f>
        <v>1</v>
      </c>
      <c r="R418" s="57"/>
      <c r="S418" s="54">
        <f>_xlfn.IFNA((VLOOKUP(CONCATENATE($L418,$M418),'2025 Fee Schedule'!$C:$F,4,FALSE)*$Q418)*$R418,0)</f>
        <v>0</v>
      </c>
      <c r="T418" s="23"/>
    </row>
    <row r="419" spans="1:20" x14ac:dyDescent="0.3">
      <c r="A419" s="23"/>
      <c r="B419" s="23"/>
      <c r="C419" s="23"/>
      <c r="D419" s="23"/>
      <c r="E419" s="23"/>
      <c r="F419" s="23"/>
      <c r="G419" s="23"/>
      <c r="I419" s="31"/>
      <c r="J419" s="31"/>
      <c r="K419" s="31"/>
      <c r="L419" s="26"/>
      <c r="M419" s="24" t="str">
        <f>_xlfn.IFNA(VLOOKUP(N419,Dropdown!$A$2:$A$4,1,FALSE),"")</f>
        <v/>
      </c>
      <c r="N419" s="28"/>
      <c r="O419" s="27"/>
      <c r="P419" s="27"/>
      <c r="Q419" s="51">
        <f>IF(ISBLANK(N419),"100%",_xlfn.IFNA(VLOOKUP(N419,Dropdown!$C$2:$D$15,2,FALSE),"100%"))*IF(ISBLANK(O419),"100%",_xlfn.IFNA(VLOOKUP(O419,Dropdown!$C$2:$D$15,2,FALSE),"100%"))*IF(ISBLANK(P419),"100%",_xlfn.IFNA(VLOOKUP(P419,Dropdown!$C$2:$D$15,2,FALSE),"100%"))</f>
        <v>1</v>
      </c>
      <c r="R419" s="57"/>
      <c r="S419" s="54">
        <f>_xlfn.IFNA((VLOOKUP(CONCATENATE($L419,$M419),'2025 Fee Schedule'!$C:$F,4,FALSE)*$Q419)*$R419,0)</f>
        <v>0</v>
      </c>
      <c r="T419" s="23"/>
    </row>
    <row r="420" spans="1:20" x14ac:dyDescent="0.3">
      <c r="A420" s="23"/>
      <c r="B420" s="23"/>
      <c r="C420" s="23"/>
      <c r="D420" s="23"/>
      <c r="E420" s="23"/>
      <c r="F420" s="23"/>
      <c r="G420" s="23"/>
      <c r="I420" s="31"/>
      <c r="J420" s="31"/>
      <c r="K420" s="31"/>
      <c r="L420" s="26"/>
      <c r="M420" s="24" t="str">
        <f>_xlfn.IFNA(VLOOKUP(N420,Dropdown!$A$2:$A$4,1,FALSE),"")</f>
        <v/>
      </c>
      <c r="N420" s="28"/>
      <c r="O420" s="27"/>
      <c r="P420" s="27"/>
      <c r="Q420" s="51">
        <f>IF(ISBLANK(N420),"100%",_xlfn.IFNA(VLOOKUP(N420,Dropdown!$C$2:$D$15,2,FALSE),"100%"))*IF(ISBLANK(O420),"100%",_xlfn.IFNA(VLOOKUP(O420,Dropdown!$C$2:$D$15,2,FALSE),"100%"))*IF(ISBLANK(P420),"100%",_xlfn.IFNA(VLOOKUP(P420,Dropdown!$C$2:$D$15,2,FALSE),"100%"))</f>
        <v>1</v>
      </c>
      <c r="R420" s="57"/>
      <c r="S420" s="54">
        <f>_xlfn.IFNA((VLOOKUP(CONCATENATE($L420,$M420),'2025 Fee Schedule'!$C:$F,4,FALSE)*$Q420)*$R420,0)</f>
        <v>0</v>
      </c>
      <c r="T420" s="23"/>
    </row>
    <row r="421" spans="1:20" x14ac:dyDescent="0.3">
      <c r="A421" s="23"/>
      <c r="B421" s="23"/>
      <c r="C421" s="23"/>
      <c r="D421" s="23"/>
      <c r="E421" s="23"/>
      <c r="F421" s="23"/>
      <c r="G421" s="23"/>
      <c r="I421" s="31"/>
      <c r="J421" s="31"/>
      <c r="K421" s="31"/>
      <c r="L421" s="26"/>
      <c r="M421" s="24" t="str">
        <f>_xlfn.IFNA(VLOOKUP(N421,Dropdown!$A$2:$A$4,1,FALSE),"")</f>
        <v/>
      </c>
      <c r="N421" s="28"/>
      <c r="O421" s="27"/>
      <c r="P421" s="27"/>
      <c r="Q421" s="51">
        <f>IF(ISBLANK(N421),"100%",_xlfn.IFNA(VLOOKUP(N421,Dropdown!$C$2:$D$15,2,FALSE),"100%"))*IF(ISBLANK(O421),"100%",_xlfn.IFNA(VLOOKUP(O421,Dropdown!$C$2:$D$15,2,FALSE),"100%"))*IF(ISBLANK(P421),"100%",_xlfn.IFNA(VLOOKUP(P421,Dropdown!$C$2:$D$15,2,FALSE),"100%"))</f>
        <v>1</v>
      </c>
      <c r="R421" s="57"/>
      <c r="S421" s="54">
        <f>_xlfn.IFNA((VLOOKUP(CONCATENATE($L421,$M421),'2025 Fee Schedule'!$C:$F,4,FALSE)*$Q421)*$R421,0)</f>
        <v>0</v>
      </c>
      <c r="T421" s="23"/>
    </row>
    <row r="422" spans="1:20" x14ac:dyDescent="0.3">
      <c r="A422" s="23"/>
      <c r="B422" s="23"/>
      <c r="C422" s="23"/>
      <c r="D422" s="23"/>
      <c r="E422" s="23"/>
      <c r="F422" s="23"/>
      <c r="G422" s="23"/>
      <c r="I422" s="31"/>
      <c r="J422" s="31"/>
      <c r="K422" s="31"/>
      <c r="L422" s="26"/>
      <c r="M422" s="24" t="str">
        <f>_xlfn.IFNA(VLOOKUP(N422,Dropdown!$A$2:$A$4,1,FALSE),"")</f>
        <v/>
      </c>
      <c r="N422" s="28"/>
      <c r="O422" s="27"/>
      <c r="P422" s="27"/>
      <c r="Q422" s="51">
        <f>IF(ISBLANK(N422),"100%",_xlfn.IFNA(VLOOKUP(N422,Dropdown!$C$2:$D$15,2,FALSE),"100%"))*IF(ISBLANK(O422),"100%",_xlfn.IFNA(VLOOKUP(O422,Dropdown!$C$2:$D$15,2,FALSE),"100%"))*IF(ISBLANK(P422),"100%",_xlfn.IFNA(VLOOKUP(P422,Dropdown!$C$2:$D$15,2,FALSE),"100%"))</f>
        <v>1</v>
      </c>
      <c r="R422" s="57"/>
      <c r="S422" s="54">
        <f>_xlfn.IFNA((VLOOKUP(CONCATENATE($L422,$M422),'2025 Fee Schedule'!$C:$F,4,FALSE)*$Q422)*$R422,0)</f>
        <v>0</v>
      </c>
      <c r="T422" s="23"/>
    </row>
    <row r="423" spans="1:20" x14ac:dyDescent="0.3">
      <c r="A423" s="23"/>
      <c r="B423" s="23"/>
      <c r="C423" s="23"/>
      <c r="D423" s="23"/>
      <c r="E423" s="23"/>
      <c r="F423" s="23"/>
      <c r="G423" s="23"/>
      <c r="I423" s="31"/>
      <c r="J423" s="31"/>
      <c r="K423" s="31"/>
      <c r="L423" s="26"/>
      <c r="M423" s="24" t="str">
        <f>_xlfn.IFNA(VLOOKUP(N423,Dropdown!$A$2:$A$4,1,FALSE),"")</f>
        <v/>
      </c>
      <c r="N423" s="28"/>
      <c r="O423" s="27"/>
      <c r="P423" s="27"/>
      <c r="Q423" s="51">
        <f>IF(ISBLANK(N423),"100%",_xlfn.IFNA(VLOOKUP(N423,Dropdown!$C$2:$D$15,2,FALSE),"100%"))*IF(ISBLANK(O423),"100%",_xlfn.IFNA(VLOOKUP(O423,Dropdown!$C$2:$D$15,2,FALSE),"100%"))*IF(ISBLANK(P423),"100%",_xlfn.IFNA(VLOOKUP(P423,Dropdown!$C$2:$D$15,2,FALSE),"100%"))</f>
        <v>1</v>
      </c>
      <c r="R423" s="57"/>
      <c r="S423" s="54">
        <f>_xlfn.IFNA((VLOOKUP(CONCATENATE($L423,$M423),'2025 Fee Schedule'!$C:$F,4,FALSE)*$Q423)*$R423,0)</f>
        <v>0</v>
      </c>
      <c r="T423" s="23"/>
    </row>
    <row r="424" spans="1:20" x14ac:dyDescent="0.3">
      <c r="A424" s="23"/>
      <c r="B424" s="23"/>
      <c r="C424" s="23"/>
      <c r="D424" s="23"/>
      <c r="E424" s="23"/>
      <c r="F424" s="23"/>
      <c r="G424" s="23"/>
      <c r="I424" s="31"/>
      <c r="J424" s="31"/>
      <c r="K424" s="31"/>
      <c r="L424" s="26"/>
      <c r="M424" s="24" t="str">
        <f>_xlfn.IFNA(VLOOKUP(N424,Dropdown!$A$2:$A$4,1,FALSE),"")</f>
        <v/>
      </c>
      <c r="N424" s="28"/>
      <c r="O424" s="27"/>
      <c r="P424" s="27"/>
      <c r="Q424" s="51">
        <f>IF(ISBLANK(N424),"100%",_xlfn.IFNA(VLOOKUP(N424,Dropdown!$C$2:$D$15,2,FALSE),"100%"))*IF(ISBLANK(O424),"100%",_xlfn.IFNA(VLOOKUP(O424,Dropdown!$C$2:$D$15,2,FALSE),"100%"))*IF(ISBLANK(P424),"100%",_xlfn.IFNA(VLOOKUP(P424,Dropdown!$C$2:$D$15,2,FALSE),"100%"))</f>
        <v>1</v>
      </c>
      <c r="R424" s="57"/>
      <c r="S424" s="54">
        <f>_xlfn.IFNA((VLOOKUP(CONCATENATE($L424,$M424),'2025 Fee Schedule'!$C:$F,4,FALSE)*$Q424)*$R424,0)</f>
        <v>0</v>
      </c>
      <c r="T424" s="23"/>
    </row>
    <row r="425" spans="1:20" x14ac:dyDescent="0.3">
      <c r="A425" s="23"/>
      <c r="B425" s="23"/>
      <c r="C425" s="23"/>
      <c r="D425" s="23"/>
      <c r="E425" s="23"/>
      <c r="F425" s="23"/>
      <c r="G425" s="23"/>
      <c r="I425" s="31"/>
      <c r="J425" s="31"/>
      <c r="K425" s="31"/>
      <c r="L425" s="26"/>
      <c r="M425" s="24" t="str">
        <f>_xlfn.IFNA(VLOOKUP(N425,Dropdown!$A$2:$A$4,1,FALSE),"")</f>
        <v/>
      </c>
      <c r="N425" s="28"/>
      <c r="O425" s="27"/>
      <c r="P425" s="27"/>
      <c r="Q425" s="51">
        <f>IF(ISBLANK(N425),"100%",_xlfn.IFNA(VLOOKUP(N425,Dropdown!$C$2:$D$15,2,FALSE),"100%"))*IF(ISBLANK(O425),"100%",_xlfn.IFNA(VLOOKUP(O425,Dropdown!$C$2:$D$15,2,FALSE),"100%"))*IF(ISBLANK(P425),"100%",_xlfn.IFNA(VLOOKUP(P425,Dropdown!$C$2:$D$15,2,FALSE),"100%"))</f>
        <v>1</v>
      </c>
      <c r="R425" s="57"/>
      <c r="S425" s="54">
        <f>_xlfn.IFNA((VLOOKUP(CONCATENATE($L425,$M425),'2025 Fee Schedule'!$C:$F,4,FALSE)*$Q425)*$R425,0)</f>
        <v>0</v>
      </c>
      <c r="T425" s="23"/>
    </row>
    <row r="426" spans="1:20" x14ac:dyDescent="0.3">
      <c r="A426" s="23"/>
      <c r="B426" s="23"/>
      <c r="C426" s="23"/>
      <c r="D426" s="23"/>
      <c r="E426" s="23"/>
      <c r="F426" s="23"/>
      <c r="G426" s="23"/>
      <c r="I426" s="31"/>
      <c r="J426" s="31"/>
      <c r="K426" s="31"/>
      <c r="L426" s="26"/>
      <c r="M426" s="24" t="str">
        <f>_xlfn.IFNA(VLOOKUP(N426,Dropdown!$A$2:$A$4,1,FALSE),"")</f>
        <v/>
      </c>
      <c r="N426" s="28"/>
      <c r="O426" s="27"/>
      <c r="P426" s="27"/>
      <c r="Q426" s="51">
        <f>IF(ISBLANK(N426),"100%",_xlfn.IFNA(VLOOKUP(N426,Dropdown!$C$2:$D$15,2,FALSE),"100%"))*IF(ISBLANK(O426),"100%",_xlfn.IFNA(VLOOKUP(O426,Dropdown!$C$2:$D$15,2,FALSE),"100%"))*IF(ISBLANK(P426),"100%",_xlfn.IFNA(VLOOKUP(P426,Dropdown!$C$2:$D$15,2,FALSE),"100%"))</f>
        <v>1</v>
      </c>
      <c r="R426" s="57"/>
      <c r="S426" s="54">
        <f>_xlfn.IFNA((VLOOKUP(CONCATENATE($L426,$M426),'2025 Fee Schedule'!$C:$F,4,FALSE)*$Q426)*$R426,0)</f>
        <v>0</v>
      </c>
      <c r="T426" s="23"/>
    </row>
    <row r="427" spans="1:20" x14ac:dyDescent="0.3">
      <c r="A427" s="23"/>
      <c r="B427" s="23"/>
      <c r="C427" s="23"/>
      <c r="D427" s="23"/>
      <c r="E427" s="23"/>
      <c r="F427" s="23"/>
      <c r="G427" s="23"/>
      <c r="I427" s="31"/>
      <c r="J427" s="31"/>
      <c r="K427" s="31"/>
      <c r="L427" s="26"/>
      <c r="M427" s="24" t="str">
        <f>_xlfn.IFNA(VLOOKUP(N427,Dropdown!$A$2:$A$4,1,FALSE),"")</f>
        <v/>
      </c>
      <c r="N427" s="28"/>
      <c r="O427" s="27"/>
      <c r="P427" s="27"/>
      <c r="Q427" s="51">
        <f>IF(ISBLANK(N427),"100%",_xlfn.IFNA(VLOOKUP(N427,Dropdown!$C$2:$D$15,2,FALSE),"100%"))*IF(ISBLANK(O427),"100%",_xlfn.IFNA(VLOOKUP(O427,Dropdown!$C$2:$D$15,2,FALSE),"100%"))*IF(ISBLANK(P427),"100%",_xlfn.IFNA(VLOOKUP(P427,Dropdown!$C$2:$D$15,2,FALSE),"100%"))</f>
        <v>1</v>
      </c>
      <c r="R427" s="57"/>
      <c r="S427" s="54">
        <f>_xlfn.IFNA((VLOOKUP(CONCATENATE($L427,$M427),'2025 Fee Schedule'!$C:$F,4,FALSE)*$Q427)*$R427,0)</f>
        <v>0</v>
      </c>
      <c r="T427" s="23"/>
    </row>
    <row r="428" spans="1:20" x14ac:dyDescent="0.3">
      <c r="A428" s="23"/>
      <c r="B428" s="23"/>
      <c r="C428" s="23"/>
      <c r="D428" s="23"/>
      <c r="E428" s="23"/>
      <c r="F428" s="23"/>
      <c r="G428" s="23"/>
      <c r="I428" s="31"/>
      <c r="J428" s="31"/>
      <c r="K428" s="31"/>
      <c r="L428" s="26"/>
      <c r="M428" s="24" t="str">
        <f>_xlfn.IFNA(VLOOKUP(N428,Dropdown!$A$2:$A$4,1,FALSE),"")</f>
        <v/>
      </c>
      <c r="N428" s="28"/>
      <c r="O428" s="27"/>
      <c r="P428" s="27"/>
      <c r="Q428" s="51">
        <f>IF(ISBLANK(N428),"100%",_xlfn.IFNA(VLOOKUP(N428,Dropdown!$C$2:$D$15,2,FALSE),"100%"))*IF(ISBLANK(O428),"100%",_xlfn.IFNA(VLOOKUP(O428,Dropdown!$C$2:$D$15,2,FALSE),"100%"))*IF(ISBLANK(P428),"100%",_xlfn.IFNA(VLOOKUP(P428,Dropdown!$C$2:$D$15,2,FALSE),"100%"))</f>
        <v>1</v>
      </c>
      <c r="R428" s="57"/>
      <c r="S428" s="54">
        <f>_xlfn.IFNA((VLOOKUP(CONCATENATE($L428,$M428),'2025 Fee Schedule'!$C:$F,4,FALSE)*$Q428)*$R428,0)</f>
        <v>0</v>
      </c>
      <c r="T428" s="23"/>
    </row>
    <row r="429" spans="1:20" x14ac:dyDescent="0.3">
      <c r="A429" s="23"/>
      <c r="B429" s="23"/>
      <c r="C429" s="23"/>
      <c r="D429" s="23"/>
      <c r="E429" s="23"/>
      <c r="F429" s="23"/>
      <c r="G429" s="23"/>
      <c r="I429" s="31"/>
      <c r="J429" s="31"/>
      <c r="K429" s="31"/>
      <c r="L429" s="26"/>
      <c r="M429" s="24" t="str">
        <f>_xlfn.IFNA(VLOOKUP(N429,Dropdown!$A$2:$A$4,1,FALSE),"")</f>
        <v/>
      </c>
      <c r="N429" s="28"/>
      <c r="O429" s="27"/>
      <c r="P429" s="27"/>
      <c r="Q429" s="51">
        <f>IF(ISBLANK(N429),"100%",_xlfn.IFNA(VLOOKUP(N429,Dropdown!$C$2:$D$15,2,FALSE),"100%"))*IF(ISBLANK(O429),"100%",_xlfn.IFNA(VLOOKUP(O429,Dropdown!$C$2:$D$15,2,FALSE),"100%"))*IF(ISBLANK(P429),"100%",_xlfn.IFNA(VLOOKUP(P429,Dropdown!$C$2:$D$15,2,FALSE),"100%"))</f>
        <v>1</v>
      </c>
      <c r="R429" s="57"/>
      <c r="S429" s="54">
        <f>_xlfn.IFNA((VLOOKUP(CONCATENATE($L429,$M429),'2025 Fee Schedule'!$C:$F,4,FALSE)*$Q429)*$R429,0)</f>
        <v>0</v>
      </c>
      <c r="T429" s="23"/>
    </row>
    <row r="430" spans="1:20" x14ac:dyDescent="0.3">
      <c r="A430" s="23"/>
      <c r="B430" s="23"/>
      <c r="C430" s="23"/>
      <c r="D430" s="23"/>
      <c r="E430" s="23"/>
      <c r="F430" s="23"/>
      <c r="G430" s="23"/>
      <c r="I430" s="31"/>
      <c r="J430" s="31"/>
      <c r="K430" s="31"/>
      <c r="L430" s="26"/>
      <c r="M430" s="24" t="str">
        <f>_xlfn.IFNA(VLOOKUP(N430,Dropdown!$A$2:$A$4,1,FALSE),"")</f>
        <v/>
      </c>
      <c r="N430" s="28"/>
      <c r="O430" s="27"/>
      <c r="P430" s="27"/>
      <c r="Q430" s="51">
        <f>IF(ISBLANK(N430),"100%",_xlfn.IFNA(VLOOKUP(N430,Dropdown!$C$2:$D$15,2,FALSE),"100%"))*IF(ISBLANK(O430),"100%",_xlfn.IFNA(VLOOKUP(O430,Dropdown!$C$2:$D$15,2,FALSE),"100%"))*IF(ISBLANK(P430),"100%",_xlfn.IFNA(VLOOKUP(P430,Dropdown!$C$2:$D$15,2,FALSE),"100%"))</f>
        <v>1</v>
      </c>
      <c r="R430" s="57"/>
      <c r="S430" s="54">
        <f>_xlfn.IFNA((VLOOKUP(CONCATENATE($L430,$M430),'2025 Fee Schedule'!$C:$F,4,FALSE)*$Q430)*$R430,0)</f>
        <v>0</v>
      </c>
      <c r="T430" s="23"/>
    </row>
    <row r="431" spans="1:20" x14ac:dyDescent="0.3">
      <c r="A431" s="23"/>
      <c r="B431" s="23"/>
      <c r="C431" s="23"/>
      <c r="D431" s="23"/>
      <c r="E431" s="23"/>
      <c r="F431" s="23"/>
      <c r="G431" s="23"/>
      <c r="I431" s="31"/>
      <c r="J431" s="31"/>
      <c r="K431" s="31"/>
      <c r="L431" s="26"/>
      <c r="M431" s="24" t="str">
        <f>_xlfn.IFNA(VLOOKUP(N431,Dropdown!$A$2:$A$4,1,FALSE),"")</f>
        <v/>
      </c>
      <c r="N431" s="28"/>
      <c r="O431" s="27"/>
      <c r="P431" s="27"/>
      <c r="Q431" s="51">
        <f>IF(ISBLANK(N431),"100%",_xlfn.IFNA(VLOOKUP(N431,Dropdown!$C$2:$D$15,2,FALSE),"100%"))*IF(ISBLANK(O431),"100%",_xlfn.IFNA(VLOOKUP(O431,Dropdown!$C$2:$D$15,2,FALSE),"100%"))*IF(ISBLANK(P431),"100%",_xlfn.IFNA(VLOOKUP(P431,Dropdown!$C$2:$D$15,2,FALSE),"100%"))</f>
        <v>1</v>
      </c>
      <c r="R431" s="57"/>
      <c r="S431" s="54">
        <f>_xlfn.IFNA((VLOOKUP(CONCATENATE($L431,$M431),'2025 Fee Schedule'!$C:$F,4,FALSE)*$Q431)*$R431,0)</f>
        <v>0</v>
      </c>
      <c r="T431" s="23"/>
    </row>
    <row r="432" spans="1:20" x14ac:dyDescent="0.3">
      <c r="A432" s="23"/>
      <c r="B432" s="23"/>
      <c r="C432" s="23"/>
      <c r="D432" s="23"/>
      <c r="E432" s="23"/>
      <c r="F432" s="23"/>
      <c r="G432" s="23"/>
      <c r="I432" s="31"/>
      <c r="J432" s="31"/>
      <c r="K432" s="31"/>
      <c r="L432" s="26"/>
      <c r="M432" s="24" t="str">
        <f>_xlfn.IFNA(VLOOKUP(N432,Dropdown!$A$2:$A$4,1,FALSE),"")</f>
        <v/>
      </c>
      <c r="N432" s="28"/>
      <c r="O432" s="27"/>
      <c r="P432" s="27"/>
      <c r="Q432" s="51">
        <f>IF(ISBLANK(N432),"100%",_xlfn.IFNA(VLOOKUP(N432,Dropdown!$C$2:$D$15,2,FALSE),"100%"))*IF(ISBLANK(O432),"100%",_xlfn.IFNA(VLOOKUP(O432,Dropdown!$C$2:$D$15,2,FALSE),"100%"))*IF(ISBLANK(P432),"100%",_xlfn.IFNA(VLOOKUP(P432,Dropdown!$C$2:$D$15,2,FALSE),"100%"))</f>
        <v>1</v>
      </c>
      <c r="R432" s="57"/>
      <c r="S432" s="54">
        <f>_xlfn.IFNA((VLOOKUP(CONCATENATE($L432,$M432),'2025 Fee Schedule'!$C:$F,4,FALSE)*$Q432)*$R432,0)</f>
        <v>0</v>
      </c>
      <c r="T432" s="23"/>
    </row>
    <row r="433" spans="1:20" x14ac:dyDescent="0.3">
      <c r="A433" s="23"/>
      <c r="B433" s="23"/>
      <c r="C433" s="23"/>
      <c r="D433" s="23"/>
      <c r="E433" s="23"/>
      <c r="F433" s="23"/>
      <c r="G433" s="23"/>
      <c r="I433" s="31"/>
      <c r="J433" s="31"/>
      <c r="K433" s="31"/>
      <c r="L433" s="26"/>
      <c r="M433" s="24" t="str">
        <f>_xlfn.IFNA(VLOOKUP(N433,Dropdown!$A$2:$A$4,1,FALSE),"")</f>
        <v/>
      </c>
      <c r="N433" s="28"/>
      <c r="O433" s="27"/>
      <c r="P433" s="27"/>
      <c r="Q433" s="51">
        <f>IF(ISBLANK(N433),"100%",_xlfn.IFNA(VLOOKUP(N433,Dropdown!$C$2:$D$15,2,FALSE),"100%"))*IF(ISBLANK(O433),"100%",_xlfn.IFNA(VLOOKUP(O433,Dropdown!$C$2:$D$15,2,FALSE),"100%"))*IF(ISBLANK(P433),"100%",_xlfn.IFNA(VLOOKUP(P433,Dropdown!$C$2:$D$15,2,FALSE),"100%"))</f>
        <v>1</v>
      </c>
      <c r="R433" s="57"/>
      <c r="S433" s="54">
        <f>_xlfn.IFNA((VLOOKUP(CONCATENATE($L433,$M433),'2025 Fee Schedule'!$C:$F,4,FALSE)*$Q433)*$R433,0)</f>
        <v>0</v>
      </c>
      <c r="T433" s="23"/>
    </row>
    <row r="434" spans="1:20" x14ac:dyDescent="0.3">
      <c r="A434" s="23"/>
      <c r="B434" s="23"/>
      <c r="C434" s="23"/>
      <c r="D434" s="23"/>
      <c r="E434" s="23"/>
      <c r="F434" s="23"/>
      <c r="G434" s="23"/>
      <c r="I434" s="31"/>
      <c r="J434" s="31"/>
      <c r="K434" s="31"/>
      <c r="L434" s="26"/>
      <c r="M434" s="24" t="str">
        <f>_xlfn.IFNA(VLOOKUP(N434,Dropdown!$A$2:$A$4,1,FALSE),"")</f>
        <v/>
      </c>
      <c r="N434" s="28"/>
      <c r="O434" s="27"/>
      <c r="P434" s="27"/>
      <c r="Q434" s="51">
        <f>IF(ISBLANK(N434),"100%",_xlfn.IFNA(VLOOKUP(N434,Dropdown!$C$2:$D$15,2,FALSE),"100%"))*IF(ISBLANK(O434),"100%",_xlfn.IFNA(VLOOKUP(O434,Dropdown!$C$2:$D$15,2,FALSE),"100%"))*IF(ISBLANK(P434),"100%",_xlfn.IFNA(VLOOKUP(P434,Dropdown!$C$2:$D$15,2,FALSE),"100%"))</f>
        <v>1</v>
      </c>
      <c r="R434" s="57"/>
      <c r="S434" s="54">
        <f>_xlfn.IFNA((VLOOKUP(CONCATENATE($L434,$M434),'2025 Fee Schedule'!$C:$F,4,FALSE)*$Q434)*$R434,0)</f>
        <v>0</v>
      </c>
      <c r="T434" s="23"/>
    </row>
    <row r="435" spans="1:20" x14ac:dyDescent="0.3">
      <c r="A435" s="23"/>
      <c r="B435" s="23"/>
      <c r="C435" s="23"/>
      <c r="D435" s="23"/>
      <c r="E435" s="23"/>
      <c r="F435" s="23"/>
      <c r="G435" s="23"/>
      <c r="I435" s="31"/>
      <c r="J435" s="31"/>
      <c r="K435" s="31"/>
      <c r="L435" s="26"/>
      <c r="M435" s="24" t="str">
        <f>_xlfn.IFNA(VLOOKUP(N435,Dropdown!$A$2:$A$4,1,FALSE),"")</f>
        <v/>
      </c>
      <c r="N435" s="28"/>
      <c r="O435" s="27"/>
      <c r="P435" s="27"/>
      <c r="Q435" s="51">
        <f>IF(ISBLANK(N435),"100%",_xlfn.IFNA(VLOOKUP(N435,Dropdown!$C$2:$D$15,2,FALSE),"100%"))*IF(ISBLANK(O435),"100%",_xlfn.IFNA(VLOOKUP(O435,Dropdown!$C$2:$D$15,2,FALSE),"100%"))*IF(ISBLANK(P435),"100%",_xlfn.IFNA(VLOOKUP(P435,Dropdown!$C$2:$D$15,2,FALSE),"100%"))</f>
        <v>1</v>
      </c>
      <c r="R435" s="57"/>
      <c r="S435" s="54">
        <f>_xlfn.IFNA((VLOOKUP(CONCATENATE($L435,$M435),'2025 Fee Schedule'!$C:$F,4,FALSE)*$Q435)*$R435,0)</f>
        <v>0</v>
      </c>
      <c r="T435" s="23"/>
    </row>
    <row r="436" spans="1:20" x14ac:dyDescent="0.3">
      <c r="A436" s="23"/>
      <c r="B436" s="23"/>
      <c r="C436" s="23"/>
      <c r="D436" s="23"/>
      <c r="E436" s="23"/>
      <c r="F436" s="23"/>
      <c r="G436" s="23"/>
      <c r="I436" s="31"/>
      <c r="J436" s="31"/>
      <c r="K436" s="31"/>
      <c r="L436" s="26"/>
      <c r="M436" s="24" t="str">
        <f>_xlfn.IFNA(VLOOKUP(N436,Dropdown!$A$2:$A$4,1,FALSE),"")</f>
        <v/>
      </c>
      <c r="N436" s="28"/>
      <c r="O436" s="27"/>
      <c r="P436" s="27"/>
      <c r="Q436" s="51">
        <f>IF(ISBLANK(N436),"100%",_xlfn.IFNA(VLOOKUP(N436,Dropdown!$C$2:$D$15,2,FALSE),"100%"))*IF(ISBLANK(O436),"100%",_xlfn.IFNA(VLOOKUP(O436,Dropdown!$C$2:$D$15,2,FALSE),"100%"))*IF(ISBLANK(P436),"100%",_xlfn.IFNA(VLOOKUP(P436,Dropdown!$C$2:$D$15,2,FALSE),"100%"))</f>
        <v>1</v>
      </c>
      <c r="R436" s="57"/>
      <c r="S436" s="54">
        <f>_xlfn.IFNA((VLOOKUP(CONCATENATE($L436,$M436),'2025 Fee Schedule'!$C:$F,4,FALSE)*$Q436)*$R436,0)</f>
        <v>0</v>
      </c>
      <c r="T436" s="23"/>
    </row>
    <row r="437" spans="1:20" x14ac:dyDescent="0.3">
      <c r="A437" s="23"/>
      <c r="B437" s="23"/>
      <c r="C437" s="23"/>
      <c r="D437" s="23"/>
      <c r="E437" s="23"/>
      <c r="F437" s="23"/>
      <c r="G437" s="23"/>
      <c r="I437" s="31"/>
      <c r="J437" s="31"/>
      <c r="K437" s="31"/>
      <c r="L437" s="26"/>
      <c r="M437" s="24" t="str">
        <f>_xlfn.IFNA(VLOOKUP(N437,Dropdown!$A$2:$A$4,1,FALSE),"")</f>
        <v/>
      </c>
      <c r="N437" s="28"/>
      <c r="O437" s="27"/>
      <c r="P437" s="27"/>
      <c r="Q437" s="51">
        <f>IF(ISBLANK(N437),"100%",_xlfn.IFNA(VLOOKUP(N437,Dropdown!$C$2:$D$15,2,FALSE),"100%"))*IF(ISBLANK(O437),"100%",_xlfn.IFNA(VLOOKUP(O437,Dropdown!$C$2:$D$15,2,FALSE),"100%"))*IF(ISBLANK(P437),"100%",_xlfn.IFNA(VLOOKUP(P437,Dropdown!$C$2:$D$15,2,FALSE),"100%"))</f>
        <v>1</v>
      </c>
      <c r="R437" s="57"/>
      <c r="S437" s="54">
        <f>_xlfn.IFNA((VLOOKUP(CONCATENATE($L437,$M437),'2025 Fee Schedule'!$C:$F,4,FALSE)*$Q437)*$R437,0)</f>
        <v>0</v>
      </c>
      <c r="T437" s="23"/>
    </row>
    <row r="438" spans="1:20" x14ac:dyDescent="0.3">
      <c r="A438" s="23"/>
      <c r="B438" s="23"/>
      <c r="C438" s="23"/>
      <c r="D438" s="23"/>
      <c r="E438" s="23"/>
      <c r="F438" s="23"/>
      <c r="G438" s="23"/>
      <c r="I438" s="31"/>
      <c r="J438" s="31"/>
      <c r="K438" s="31"/>
      <c r="L438" s="26"/>
      <c r="M438" s="24" t="str">
        <f>_xlfn.IFNA(VLOOKUP(N438,Dropdown!$A$2:$A$4,1,FALSE),"")</f>
        <v/>
      </c>
      <c r="N438" s="28"/>
      <c r="O438" s="27"/>
      <c r="P438" s="27"/>
      <c r="Q438" s="51">
        <f>IF(ISBLANK(N438),"100%",_xlfn.IFNA(VLOOKUP(N438,Dropdown!$C$2:$D$15,2,FALSE),"100%"))*IF(ISBLANK(O438),"100%",_xlfn.IFNA(VLOOKUP(O438,Dropdown!$C$2:$D$15,2,FALSE),"100%"))*IF(ISBLANK(P438),"100%",_xlfn.IFNA(VLOOKUP(P438,Dropdown!$C$2:$D$15,2,FALSE),"100%"))</f>
        <v>1</v>
      </c>
      <c r="R438" s="57"/>
      <c r="S438" s="54">
        <f>_xlfn.IFNA((VLOOKUP(CONCATENATE($L438,$M438),'2025 Fee Schedule'!$C:$F,4,FALSE)*$Q438)*$R438,0)</f>
        <v>0</v>
      </c>
      <c r="T438" s="23"/>
    </row>
    <row r="439" spans="1:20" x14ac:dyDescent="0.3">
      <c r="A439" s="23"/>
      <c r="B439" s="23"/>
      <c r="C439" s="23"/>
      <c r="D439" s="23"/>
      <c r="E439" s="23"/>
      <c r="F439" s="23"/>
      <c r="G439" s="23"/>
      <c r="I439" s="31"/>
      <c r="J439" s="31"/>
      <c r="K439" s="31"/>
      <c r="L439" s="26"/>
      <c r="M439" s="24" t="str">
        <f>_xlfn.IFNA(VLOOKUP(N439,Dropdown!$A$2:$A$4,1,FALSE),"")</f>
        <v/>
      </c>
      <c r="N439" s="28"/>
      <c r="O439" s="27"/>
      <c r="P439" s="27"/>
      <c r="Q439" s="51">
        <f>IF(ISBLANK(N439),"100%",_xlfn.IFNA(VLOOKUP(N439,Dropdown!$C$2:$D$15,2,FALSE),"100%"))*IF(ISBLANK(O439),"100%",_xlfn.IFNA(VLOOKUP(O439,Dropdown!$C$2:$D$15,2,FALSE),"100%"))*IF(ISBLANK(P439),"100%",_xlfn.IFNA(VLOOKUP(P439,Dropdown!$C$2:$D$15,2,FALSE),"100%"))</f>
        <v>1</v>
      </c>
      <c r="R439" s="57"/>
      <c r="S439" s="54">
        <f>_xlfn.IFNA((VLOOKUP(CONCATENATE($L439,$M439),'2025 Fee Schedule'!$C:$F,4,FALSE)*$Q439)*$R439,0)</f>
        <v>0</v>
      </c>
      <c r="T439" s="23"/>
    </row>
    <row r="440" spans="1:20" x14ac:dyDescent="0.3">
      <c r="A440" s="23"/>
      <c r="B440" s="23"/>
      <c r="C440" s="23"/>
      <c r="D440" s="23"/>
      <c r="E440" s="23"/>
      <c r="F440" s="23"/>
      <c r="G440" s="23"/>
      <c r="I440" s="31"/>
      <c r="J440" s="31"/>
      <c r="K440" s="31"/>
      <c r="L440" s="26"/>
      <c r="M440" s="24" t="str">
        <f>_xlfn.IFNA(VLOOKUP(N440,Dropdown!$A$2:$A$4,1,FALSE),"")</f>
        <v/>
      </c>
      <c r="N440" s="28"/>
      <c r="O440" s="27"/>
      <c r="P440" s="27"/>
      <c r="Q440" s="51">
        <f>IF(ISBLANK(N440),"100%",_xlfn.IFNA(VLOOKUP(N440,Dropdown!$C$2:$D$15,2,FALSE),"100%"))*IF(ISBLANK(O440),"100%",_xlfn.IFNA(VLOOKUP(O440,Dropdown!$C$2:$D$15,2,FALSE),"100%"))*IF(ISBLANK(P440),"100%",_xlfn.IFNA(VLOOKUP(P440,Dropdown!$C$2:$D$15,2,FALSE),"100%"))</f>
        <v>1</v>
      </c>
      <c r="R440" s="57"/>
      <c r="S440" s="54">
        <f>_xlfn.IFNA((VLOOKUP(CONCATENATE($L440,$M440),'2025 Fee Schedule'!$C:$F,4,FALSE)*$Q440)*$R440,0)</f>
        <v>0</v>
      </c>
      <c r="T440" s="23"/>
    </row>
    <row r="441" spans="1:20" x14ac:dyDescent="0.3">
      <c r="A441" s="23"/>
      <c r="B441" s="23"/>
      <c r="C441" s="23"/>
      <c r="D441" s="23"/>
      <c r="E441" s="23"/>
      <c r="F441" s="23"/>
      <c r="G441" s="23"/>
      <c r="I441" s="31"/>
      <c r="J441" s="31"/>
      <c r="K441" s="31"/>
      <c r="L441" s="26"/>
      <c r="M441" s="24" t="str">
        <f>_xlfn.IFNA(VLOOKUP(N441,Dropdown!$A$2:$A$4,1,FALSE),"")</f>
        <v/>
      </c>
      <c r="N441" s="28"/>
      <c r="O441" s="27"/>
      <c r="P441" s="27"/>
      <c r="Q441" s="51">
        <f>IF(ISBLANK(N441),"100%",_xlfn.IFNA(VLOOKUP(N441,Dropdown!$C$2:$D$15,2,FALSE),"100%"))*IF(ISBLANK(O441),"100%",_xlfn.IFNA(VLOOKUP(O441,Dropdown!$C$2:$D$15,2,FALSE),"100%"))*IF(ISBLANK(P441),"100%",_xlfn.IFNA(VLOOKUP(P441,Dropdown!$C$2:$D$15,2,FALSE),"100%"))</f>
        <v>1</v>
      </c>
      <c r="R441" s="57"/>
      <c r="S441" s="54">
        <f>_xlfn.IFNA((VLOOKUP(CONCATENATE($L441,$M441),'2025 Fee Schedule'!$C:$F,4,FALSE)*$Q441)*$R441,0)</f>
        <v>0</v>
      </c>
      <c r="T441" s="23"/>
    </row>
    <row r="442" spans="1:20" x14ac:dyDescent="0.3">
      <c r="A442" s="23"/>
      <c r="B442" s="23"/>
      <c r="C442" s="23"/>
      <c r="D442" s="23"/>
      <c r="E442" s="23"/>
      <c r="F442" s="23"/>
      <c r="G442" s="23"/>
      <c r="I442" s="31"/>
      <c r="J442" s="31"/>
      <c r="K442" s="31"/>
      <c r="L442" s="26"/>
      <c r="M442" s="24" t="str">
        <f>_xlfn.IFNA(VLOOKUP(N442,Dropdown!$A$2:$A$4,1,FALSE),"")</f>
        <v/>
      </c>
      <c r="N442" s="28"/>
      <c r="O442" s="27"/>
      <c r="P442" s="27"/>
      <c r="Q442" s="51">
        <f>IF(ISBLANK(N442),"100%",_xlfn.IFNA(VLOOKUP(N442,Dropdown!$C$2:$D$15,2,FALSE),"100%"))*IF(ISBLANK(O442),"100%",_xlfn.IFNA(VLOOKUP(O442,Dropdown!$C$2:$D$15,2,FALSE),"100%"))*IF(ISBLANK(P442),"100%",_xlfn.IFNA(VLOOKUP(P442,Dropdown!$C$2:$D$15,2,FALSE),"100%"))</f>
        <v>1</v>
      </c>
      <c r="R442" s="57"/>
      <c r="S442" s="54">
        <f>_xlfn.IFNA((VLOOKUP(CONCATENATE($L442,$M442),'2025 Fee Schedule'!$C:$F,4,FALSE)*$Q442)*$R442,0)</f>
        <v>0</v>
      </c>
      <c r="T442" s="23"/>
    </row>
    <row r="443" spans="1:20" x14ac:dyDescent="0.3">
      <c r="A443" s="23"/>
      <c r="B443" s="23"/>
      <c r="C443" s="23"/>
      <c r="D443" s="23"/>
      <c r="E443" s="23"/>
      <c r="F443" s="23"/>
      <c r="G443" s="23"/>
      <c r="I443" s="31"/>
      <c r="J443" s="31"/>
      <c r="K443" s="31"/>
      <c r="L443" s="26"/>
      <c r="M443" s="24" t="str">
        <f>_xlfn.IFNA(VLOOKUP(N443,Dropdown!$A$2:$A$4,1,FALSE),"")</f>
        <v/>
      </c>
      <c r="N443" s="28"/>
      <c r="O443" s="27"/>
      <c r="P443" s="27"/>
      <c r="Q443" s="51">
        <f>IF(ISBLANK(N443),"100%",_xlfn.IFNA(VLOOKUP(N443,Dropdown!$C$2:$D$15,2,FALSE),"100%"))*IF(ISBLANK(O443),"100%",_xlfn.IFNA(VLOOKUP(O443,Dropdown!$C$2:$D$15,2,FALSE),"100%"))*IF(ISBLANK(P443),"100%",_xlfn.IFNA(VLOOKUP(P443,Dropdown!$C$2:$D$15,2,FALSE),"100%"))</f>
        <v>1</v>
      </c>
      <c r="R443" s="57"/>
      <c r="S443" s="54">
        <f>_xlfn.IFNA((VLOOKUP(CONCATENATE($L443,$M443),'2025 Fee Schedule'!$C:$F,4,FALSE)*$Q443)*$R443,0)</f>
        <v>0</v>
      </c>
      <c r="T443" s="23"/>
    </row>
    <row r="444" spans="1:20" x14ac:dyDescent="0.3">
      <c r="A444" s="23"/>
      <c r="B444" s="23"/>
      <c r="C444" s="23"/>
      <c r="D444" s="23"/>
      <c r="E444" s="23"/>
      <c r="F444" s="23"/>
      <c r="G444" s="23"/>
      <c r="I444" s="31"/>
      <c r="J444" s="31"/>
      <c r="K444" s="31"/>
      <c r="L444" s="26"/>
      <c r="M444" s="24" t="str">
        <f>_xlfn.IFNA(VLOOKUP(N444,Dropdown!$A$2:$A$4,1,FALSE),"")</f>
        <v/>
      </c>
      <c r="N444" s="28"/>
      <c r="O444" s="27"/>
      <c r="P444" s="27"/>
      <c r="Q444" s="51">
        <f>IF(ISBLANK(N444),"100%",_xlfn.IFNA(VLOOKUP(N444,Dropdown!$C$2:$D$15,2,FALSE),"100%"))*IF(ISBLANK(O444),"100%",_xlfn.IFNA(VLOOKUP(O444,Dropdown!$C$2:$D$15,2,FALSE),"100%"))*IF(ISBLANK(P444),"100%",_xlfn.IFNA(VLOOKUP(P444,Dropdown!$C$2:$D$15,2,FALSE),"100%"))</f>
        <v>1</v>
      </c>
      <c r="R444" s="57"/>
      <c r="S444" s="54">
        <f>_xlfn.IFNA((VLOOKUP(CONCATENATE($L444,$M444),'2025 Fee Schedule'!$C:$F,4,FALSE)*$Q444)*$R444,0)</f>
        <v>0</v>
      </c>
      <c r="T444" s="23"/>
    </row>
    <row r="445" spans="1:20" x14ac:dyDescent="0.3">
      <c r="A445" s="23"/>
      <c r="B445" s="23"/>
      <c r="C445" s="23"/>
      <c r="D445" s="23"/>
      <c r="E445" s="23"/>
      <c r="F445" s="23"/>
      <c r="G445" s="23"/>
      <c r="I445" s="31"/>
      <c r="J445" s="31"/>
      <c r="K445" s="31"/>
      <c r="L445" s="26"/>
      <c r="M445" s="24" t="str">
        <f>_xlfn.IFNA(VLOOKUP(N445,Dropdown!$A$2:$A$4,1,FALSE),"")</f>
        <v/>
      </c>
      <c r="N445" s="28"/>
      <c r="O445" s="27"/>
      <c r="P445" s="27"/>
      <c r="Q445" s="51">
        <f>IF(ISBLANK(N445),"100%",_xlfn.IFNA(VLOOKUP(N445,Dropdown!$C$2:$D$15,2,FALSE),"100%"))*IF(ISBLANK(O445),"100%",_xlfn.IFNA(VLOOKUP(O445,Dropdown!$C$2:$D$15,2,FALSE),"100%"))*IF(ISBLANK(P445),"100%",_xlfn.IFNA(VLOOKUP(P445,Dropdown!$C$2:$D$15,2,FALSE),"100%"))</f>
        <v>1</v>
      </c>
      <c r="R445" s="57"/>
      <c r="S445" s="54">
        <f>_xlfn.IFNA((VLOOKUP(CONCATENATE($L445,$M445),'2025 Fee Schedule'!$C:$F,4,FALSE)*$Q445)*$R445,0)</f>
        <v>0</v>
      </c>
      <c r="T445" s="23"/>
    </row>
    <row r="446" spans="1:20" x14ac:dyDescent="0.3">
      <c r="A446" s="23"/>
      <c r="B446" s="23"/>
      <c r="C446" s="23"/>
      <c r="D446" s="23"/>
      <c r="E446" s="23"/>
      <c r="F446" s="23"/>
      <c r="G446" s="23"/>
      <c r="I446" s="31"/>
      <c r="J446" s="31"/>
      <c r="K446" s="31"/>
      <c r="L446" s="26"/>
      <c r="M446" s="24" t="str">
        <f>_xlfn.IFNA(VLOOKUP(N446,Dropdown!$A$2:$A$4,1,FALSE),"")</f>
        <v/>
      </c>
      <c r="N446" s="28"/>
      <c r="O446" s="27"/>
      <c r="P446" s="27"/>
      <c r="Q446" s="51">
        <f>IF(ISBLANK(N446),"100%",_xlfn.IFNA(VLOOKUP(N446,Dropdown!$C$2:$D$15,2,FALSE),"100%"))*IF(ISBLANK(O446),"100%",_xlfn.IFNA(VLOOKUP(O446,Dropdown!$C$2:$D$15,2,FALSE),"100%"))*IF(ISBLANK(P446),"100%",_xlfn.IFNA(VLOOKUP(P446,Dropdown!$C$2:$D$15,2,FALSE),"100%"))</f>
        <v>1</v>
      </c>
      <c r="R446" s="57"/>
      <c r="S446" s="54">
        <f>_xlfn.IFNA((VLOOKUP(CONCATENATE($L446,$M446),'2025 Fee Schedule'!$C:$F,4,FALSE)*$Q446)*$R446,0)</f>
        <v>0</v>
      </c>
      <c r="T446" s="23"/>
    </row>
    <row r="447" spans="1:20" x14ac:dyDescent="0.3">
      <c r="A447" s="23"/>
      <c r="B447" s="23"/>
      <c r="C447" s="23"/>
      <c r="D447" s="23"/>
      <c r="E447" s="23"/>
      <c r="F447" s="23"/>
      <c r="G447" s="23"/>
      <c r="I447" s="31"/>
      <c r="J447" s="31"/>
      <c r="K447" s="31"/>
      <c r="L447" s="26"/>
      <c r="M447" s="24" t="str">
        <f>_xlfn.IFNA(VLOOKUP(N447,Dropdown!$A$2:$A$4,1,FALSE),"")</f>
        <v/>
      </c>
      <c r="N447" s="28"/>
      <c r="O447" s="27"/>
      <c r="P447" s="27"/>
      <c r="Q447" s="51">
        <f>IF(ISBLANK(N447),"100%",_xlfn.IFNA(VLOOKUP(N447,Dropdown!$C$2:$D$15,2,FALSE),"100%"))*IF(ISBLANK(O447),"100%",_xlfn.IFNA(VLOOKUP(O447,Dropdown!$C$2:$D$15,2,FALSE),"100%"))*IF(ISBLANK(P447),"100%",_xlfn.IFNA(VLOOKUP(P447,Dropdown!$C$2:$D$15,2,FALSE),"100%"))</f>
        <v>1</v>
      </c>
      <c r="R447" s="57"/>
      <c r="S447" s="54">
        <f>_xlfn.IFNA((VLOOKUP(CONCATENATE($L447,$M447),'2025 Fee Schedule'!$C:$F,4,FALSE)*$Q447)*$R447,0)</f>
        <v>0</v>
      </c>
      <c r="T447" s="23"/>
    </row>
    <row r="448" spans="1:20" x14ac:dyDescent="0.3">
      <c r="A448" s="23"/>
      <c r="B448" s="23"/>
      <c r="C448" s="23"/>
      <c r="D448" s="23"/>
      <c r="E448" s="23"/>
      <c r="F448" s="23"/>
      <c r="G448" s="23"/>
      <c r="I448" s="31"/>
      <c r="J448" s="31"/>
      <c r="K448" s="31"/>
      <c r="L448" s="26"/>
      <c r="M448" s="24" t="str">
        <f>_xlfn.IFNA(VLOOKUP(N448,Dropdown!$A$2:$A$4,1,FALSE),"")</f>
        <v/>
      </c>
      <c r="N448" s="28"/>
      <c r="O448" s="27"/>
      <c r="P448" s="27"/>
      <c r="Q448" s="51">
        <f>IF(ISBLANK(N448),"100%",_xlfn.IFNA(VLOOKUP(N448,Dropdown!$C$2:$D$15,2,FALSE),"100%"))*IF(ISBLANK(O448),"100%",_xlfn.IFNA(VLOOKUP(O448,Dropdown!$C$2:$D$15,2,FALSE),"100%"))*IF(ISBLANK(P448),"100%",_xlfn.IFNA(VLOOKUP(P448,Dropdown!$C$2:$D$15,2,FALSE),"100%"))</f>
        <v>1</v>
      </c>
      <c r="R448" s="57"/>
      <c r="S448" s="54">
        <f>_xlfn.IFNA((VLOOKUP(CONCATENATE($L448,$M448),'2025 Fee Schedule'!$C:$F,4,FALSE)*$Q448)*$R448,0)</f>
        <v>0</v>
      </c>
      <c r="T448" s="23"/>
    </row>
    <row r="449" spans="1:20" x14ac:dyDescent="0.3">
      <c r="A449" s="23"/>
      <c r="B449" s="23"/>
      <c r="C449" s="23"/>
      <c r="D449" s="23"/>
      <c r="E449" s="23"/>
      <c r="F449" s="23"/>
      <c r="G449" s="23"/>
      <c r="I449" s="31"/>
      <c r="J449" s="31"/>
      <c r="K449" s="31"/>
      <c r="L449" s="26"/>
      <c r="M449" s="24" t="str">
        <f>_xlfn.IFNA(VLOOKUP(N449,Dropdown!$A$2:$A$4,1,FALSE),"")</f>
        <v/>
      </c>
      <c r="N449" s="28"/>
      <c r="O449" s="27"/>
      <c r="P449" s="27"/>
      <c r="Q449" s="51">
        <f>IF(ISBLANK(N449),"100%",_xlfn.IFNA(VLOOKUP(N449,Dropdown!$C$2:$D$15,2,FALSE),"100%"))*IF(ISBLANK(O449),"100%",_xlfn.IFNA(VLOOKUP(O449,Dropdown!$C$2:$D$15,2,FALSE),"100%"))*IF(ISBLANK(P449),"100%",_xlfn.IFNA(VLOOKUP(P449,Dropdown!$C$2:$D$15,2,FALSE),"100%"))</f>
        <v>1</v>
      </c>
      <c r="R449" s="57"/>
      <c r="S449" s="54">
        <f>_xlfn.IFNA((VLOOKUP(CONCATENATE($L449,$M449),'2025 Fee Schedule'!$C:$F,4,FALSE)*$Q449)*$R449,0)</f>
        <v>0</v>
      </c>
      <c r="T449" s="23"/>
    </row>
    <row r="450" spans="1:20" x14ac:dyDescent="0.3">
      <c r="A450" s="23"/>
      <c r="B450" s="23"/>
      <c r="C450" s="23"/>
      <c r="D450" s="23"/>
      <c r="E450" s="23"/>
      <c r="F450" s="23"/>
      <c r="G450" s="23"/>
      <c r="I450" s="31"/>
      <c r="J450" s="31"/>
      <c r="K450" s="31"/>
      <c r="L450" s="26"/>
      <c r="M450" s="24" t="str">
        <f>_xlfn.IFNA(VLOOKUP(N450,Dropdown!$A$2:$A$4,1,FALSE),"")</f>
        <v/>
      </c>
      <c r="N450" s="28"/>
      <c r="O450" s="27"/>
      <c r="P450" s="27"/>
      <c r="Q450" s="51">
        <f>IF(ISBLANK(N450),"100%",_xlfn.IFNA(VLOOKUP(N450,Dropdown!$C$2:$D$15,2,FALSE),"100%"))*IF(ISBLANK(O450),"100%",_xlfn.IFNA(VLOOKUP(O450,Dropdown!$C$2:$D$15,2,FALSE),"100%"))*IF(ISBLANK(P450),"100%",_xlfn.IFNA(VLOOKUP(P450,Dropdown!$C$2:$D$15,2,FALSE),"100%"))</f>
        <v>1</v>
      </c>
      <c r="R450" s="57"/>
      <c r="S450" s="54">
        <f>_xlfn.IFNA((VLOOKUP(CONCATENATE($L450,$M450),'2025 Fee Schedule'!$C:$F,4,FALSE)*$Q450)*$R450,0)</f>
        <v>0</v>
      </c>
      <c r="T450" s="23"/>
    </row>
    <row r="451" spans="1:20" x14ac:dyDescent="0.3">
      <c r="A451" s="23"/>
      <c r="B451" s="23"/>
      <c r="C451" s="23"/>
      <c r="D451" s="23"/>
      <c r="E451" s="23"/>
      <c r="F451" s="23"/>
      <c r="G451" s="23"/>
      <c r="I451" s="31"/>
      <c r="J451" s="31"/>
      <c r="K451" s="31"/>
      <c r="L451" s="26"/>
      <c r="M451" s="24" t="str">
        <f>_xlfn.IFNA(VLOOKUP(N451,Dropdown!$A$2:$A$4,1,FALSE),"")</f>
        <v/>
      </c>
      <c r="N451" s="28"/>
      <c r="O451" s="27"/>
      <c r="P451" s="27"/>
      <c r="Q451" s="51">
        <f>IF(ISBLANK(N451),"100%",_xlfn.IFNA(VLOOKUP(N451,Dropdown!$C$2:$D$15,2,FALSE),"100%"))*IF(ISBLANK(O451),"100%",_xlfn.IFNA(VLOOKUP(O451,Dropdown!$C$2:$D$15,2,FALSE),"100%"))*IF(ISBLANK(P451),"100%",_xlfn.IFNA(VLOOKUP(P451,Dropdown!$C$2:$D$15,2,FALSE),"100%"))</f>
        <v>1</v>
      </c>
      <c r="R451" s="57"/>
      <c r="S451" s="54">
        <f>_xlfn.IFNA((VLOOKUP(CONCATENATE($L451,$M451),'2025 Fee Schedule'!$C:$F,4,FALSE)*$Q451)*$R451,0)</f>
        <v>0</v>
      </c>
      <c r="T451" s="23"/>
    </row>
    <row r="452" spans="1:20" x14ac:dyDescent="0.3">
      <c r="A452" s="23"/>
      <c r="B452" s="23"/>
      <c r="C452" s="23"/>
      <c r="D452" s="23"/>
      <c r="E452" s="23"/>
      <c r="F452" s="23"/>
      <c r="G452" s="23"/>
      <c r="I452" s="31"/>
      <c r="J452" s="31"/>
      <c r="K452" s="31"/>
      <c r="L452" s="26"/>
      <c r="M452" s="24" t="str">
        <f>_xlfn.IFNA(VLOOKUP(N452,Dropdown!$A$2:$A$4,1,FALSE),"")</f>
        <v/>
      </c>
      <c r="N452" s="28"/>
      <c r="O452" s="27"/>
      <c r="P452" s="27"/>
      <c r="Q452" s="51">
        <f>IF(ISBLANK(N452),"100%",_xlfn.IFNA(VLOOKUP(N452,Dropdown!$C$2:$D$15,2,FALSE),"100%"))*IF(ISBLANK(O452),"100%",_xlfn.IFNA(VLOOKUP(O452,Dropdown!$C$2:$D$15,2,FALSE),"100%"))*IF(ISBLANK(P452),"100%",_xlfn.IFNA(VLOOKUP(P452,Dropdown!$C$2:$D$15,2,FALSE),"100%"))</f>
        <v>1</v>
      </c>
      <c r="R452" s="57"/>
      <c r="S452" s="54">
        <f>_xlfn.IFNA((VLOOKUP(CONCATENATE($L452,$M452),'2025 Fee Schedule'!$C:$F,4,FALSE)*$Q452)*$R452,0)</f>
        <v>0</v>
      </c>
      <c r="T452" s="23"/>
    </row>
    <row r="453" spans="1:20" x14ac:dyDescent="0.3">
      <c r="A453" s="23"/>
      <c r="B453" s="23"/>
      <c r="C453" s="23"/>
      <c r="D453" s="23"/>
      <c r="E453" s="23"/>
      <c r="F453" s="23"/>
      <c r="G453" s="23"/>
      <c r="I453" s="31"/>
      <c r="J453" s="31"/>
      <c r="K453" s="31"/>
      <c r="L453" s="26"/>
      <c r="M453" s="24" t="str">
        <f>_xlfn.IFNA(VLOOKUP(N453,Dropdown!$A$2:$A$4,1,FALSE),"")</f>
        <v/>
      </c>
      <c r="N453" s="28"/>
      <c r="O453" s="27"/>
      <c r="P453" s="27"/>
      <c r="Q453" s="51">
        <f>IF(ISBLANK(N453),"100%",_xlfn.IFNA(VLOOKUP(N453,Dropdown!$C$2:$D$15,2,FALSE),"100%"))*IF(ISBLANK(O453),"100%",_xlfn.IFNA(VLOOKUP(O453,Dropdown!$C$2:$D$15,2,FALSE),"100%"))*IF(ISBLANK(P453),"100%",_xlfn.IFNA(VLOOKUP(P453,Dropdown!$C$2:$D$15,2,FALSE),"100%"))</f>
        <v>1</v>
      </c>
      <c r="R453" s="57"/>
      <c r="S453" s="54">
        <f>_xlfn.IFNA((VLOOKUP(CONCATENATE($L453,$M453),'2025 Fee Schedule'!$C:$F,4,FALSE)*$Q453)*$R453,0)</f>
        <v>0</v>
      </c>
      <c r="T453" s="23"/>
    </row>
    <row r="454" spans="1:20" x14ac:dyDescent="0.3">
      <c r="A454" s="23"/>
      <c r="B454" s="23"/>
      <c r="C454" s="23"/>
      <c r="D454" s="23"/>
      <c r="E454" s="23"/>
      <c r="F454" s="23"/>
      <c r="G454" s="23"/>
      <c r="I454" s="31"/>
      <c r="J454" s="31"/>
      <c r="K454" s="31"/>
      <c r="L454" s="26"/>
      <c r="M454" s="24" t="str">
        <f>_xlfn.IFNA(VLOOKUP(N454,Dropdown!$A$2:$A$4,1,FALSE),"")</f>
        <v/>
      </c>
      <c r="N454" s="28"/>
      <c r="O454" s="27"/>
      <c r="P454" s="27"/>
      <c r="Q454" s="51">
        <f>IF(ISBLANK(N454),"100%",_xlfn.IFNA(VLOOKUP(N454,Dropdown!$C$2:$D$15,2,FALSE),"100%"))*IF(ISBLANK(O454),"100%",_xlfn.IFNA(VLOOKUP(O454,Dropdown!$C$2:$D$15,2,FALSE),"100%"))*IF(ISBLANK(P454),"100%",_xlfn.IFNA(VLOOKUP(P454,Dropdown!$C$2:$D$15,2,FALSE),"100%"))</f>
        <v>1</v>
      </c>
      <c r="R454" s="57"/>
      <c r="S454" s="54">
        <f>_xlfn.IFNA((VLOOKUP(CONCATENATE($L454,$M454),'2025 Fee Schedule'!$C:$F,4,FALSE)*$Q454)*$R454,0)</f>
        <v>0</v>
      </c>
      <c r="T454" s="23"/>
    </row>
    <row r="455" spans="1:20" x14ac:dyDescent="0.3">
      <c r="A455" s="23"/>
      <c r="B455" s="23"/>
      <c r="C455" s="23"/>
      <c r="D455" s="23"/>
      <c r="E455" s="23"/>
      <c r="F455" s="23"/>
      <c r="G455" s="23"/>
      <c r="I455" s="31"/>
      <c r="J455" s="31"/>
      <c r="K455" s="31"/>
      <c r="L455" s="26"/>
      <c r="M455" s="24" t="str">
        <f>_xlfn.IFNA(VLOOKUP(N455,Dropdown!$A$2:$A$4,1,FALSE),"")</f>
        <v/>
      </c>
      <c r="N455" s="28"/>
      <c r="O455" s="27"/>
      <c r="P455" s="27"/>
      <c r="Q455" s="51">
        <f>IF(ISBLANK(N455),"100%",_xlfn.IFNA(VLOOKUP(N455,Dropdown!$C$2:$D$15,2,FALSE),"100%"))*IF(ISBLANK(O455),"100%",_xlfn.IFNA(VLOOKUP(O455,Dropdown!$C$2:$D$15,2,FALSE),"100%"))*IF(ISBLANK(P455),"100%",_xlfn.IFNA(VLOOKUP(P455,Dropdown!$C$2:$D$15,2,FALSE),"100%"))</f>
        <v>1</v>
      </c>
      <c r="R455" s="57"/>
      <c r="S455" s="54">
        <f>_xlfn.IFNA((VLOOKUP(CONCATENATE($L455,$M455),'2025 Fee Schedule'!$C:$F,4,FALSE)*$Q455)*$R455,0)</f>
        <v>0</v>
      </c>
      <c r="T455" s="23"/>
    </row>
    <row r="456" spans="1:20" x14ac:dyDescent="0.3">
      <c r="A456" s="23"/>
      <c r="B456" s="23"/>
      <c r="C456" s="23"/>
      <c r="D456" s="23"/>
      <c r="E456" s="23"/>
      <c r="F456" s="23"/>
      <c r="G456" s="23"/>
      <c r="I456" s="31"/>
      <c r="J456" s="31"/>
      <c r="K456" s="31"/>
      <c r="L456" s="26"/>
      <c r="M456" s="24" t="str">
        <f>_xlfn.IFNA(VLOOKUP(N456,Dropdown!$A$2:$A$4,1,FALSE),"")</f>
        <v/>
      </c>
      <c r="N456" s="28"/>
      <c r="O456" s="27"/>
      <c r="P456" s="27"/>
      <c r="Q456" s="51">
        <f>IF(ISBLANK(N456),"100%",_xlfn.IFNA(VLOOKUP(N456,Dropdown!$C$2:$D$15,2,FALSE),"100%"))*IF(ISBLANK(O456),"100%",_xlfn.IFNA(VLOOKUP(O456,Dropdown!$C$2:$D$15,2,FALSE),"100%"))*IF(ISBLANK(P456),"100%",_xlfn.IFNA(VLOOKUP(P456,Dropdown!$C$2:$D$15,2,FALSE),"100%"))</f>
        <v>1</v>
      </c>
      <c r="R456" s="57"/>
      <c r="S456" s="54">
        <f>_xlfn.IFNA((VLOOKUP(CONCATENATE($L456,$M456),'2025 Fee Schedule'!$C:$F,4,FALSE)*$Q456)*$R456,0)</f>
        <v>0</v>
      </c>
      <c r="T456" s="23"/>
    </row>
    <row r="457" spans="1:20" x14ac:dyDescent="0.3">
      <c r="A457" s="23"/>
      <c r="B457" s="23"/>
      <c r="C457" s="23"/>
      <c r="D457" s="23"/>
      <c r="E457" s="23"/>
      <c r="F457" s="23"/>
      <c r="G457" s="23"/>
      <c r="I457" s="31"/>
      <c r="J457" s="31"/>
      <c r="K457" s="31"/>
      <c r="L457" s="26"/>
      <c r="M457" s="24" t="str">
        <f>_xlfn.IFNA(VLOOKUP(N457,Dropdown!$A$2:$A$4,1,FALSE),"")</f>
        <v/>
      </c>
      <c r="N457" s="28"/>
      <c r="O457" s="27"/>
      <c r="P457" s="27"/>
      <c r="Q457" s="51">
        <f>IF(ISBLANK(N457),"100%",_xlfn.IFNA(VLOOKUP(N457,Dropdown!$C$2:$D$15,2,FALSE),"100%"))*IF(ISBLANK(O457),"100%",_xlfn.IFNA(VLOOKUP(O457,Dropdown!$C$2:$D$15,2,FALSE),"100%"))*IF(ISBLANK(P457),"100%",_xlfn.IFNA(VLOOKUP(P457,Dropdown!$C$2:$D$15,2,FALSE),"100%"))</f>
        <v>1</v>
      </c>
      <c r="R457" s="57"/>
      <c r="S457" s="54">
        <f>_xlfn.IFNA((VLOOKUP(CONCATENATE($L457,$M457),'2025 Fee Schedule'!$C:$F,4,FALSE)*$Q457)*$R457,0)</f>
        <v>0</v>
      </c>
      <c r="T457" s="23"/>
    </row>
    <row r="458" spans="1:20" x14ac:dyDescent="0.3">
      <c r="A458" s="23"/>
      <c r="B458" s="23"/>
      <c r="C458" s="23"/>
      <c r="D458" s="23"/>
      <c r="E458" s="23"/>
      <c r="F458" s="23"/>
      <c r="G458" s="23"/>
      <c r="I458" s="31"/>
      <c r="J458" s="31"/>
      <c r="K458" s="31"/>
      <c r="L458" s="26"/>
      <c r="M458" s="24" t="str">
        <f>_xlfn.IFNA(VLOOKUP(N458,Dropdown!$A$2:$A$4,1,FALSE),"")</f>
        <v/>
      </c>
      <c r="N458" s="28"/>
      <c r="O458" s="27"/>
      <c r="P458" s="27"/>
      <c r="Q458" s="51">
        <f>IF(ISBLANK(N458),"100%",_xlfn.IFNA(VLOOKUP(N458,Dropdown!$C$2:$D$15,2,FALSE),"100%"))*IF(ISBLANK(O458),"100%",_xlfn.IFNA(VLOOKUP(O458,Dropdown!$C$2:$D$15,2,FALSE),"100%"))*IF(ISBLANK(P458),"100%",_xlfn.IFNA(VLOOKUP(P458,Dropdown!$C$2:$D$15,2,FALSE),"100%"))</f>
        <v>1</v>
      </c>
      <c r="R458" s="57"/>
      <c r="S458" s="54">
        <f>_xlfn.IFNA((VLOOKUP(CONCATENATE($L458,$M458),'2025 Fee Schedule'!$C:$F,4,FALSE)*$Q458)*$R458,0)</f>
        <v>0</v>
      </c>
      <c r="T458" s="23"/>
    </row>
    <row r="459" spans="1:20" x14ac:dyDescent="0.3">
      <c r="A459" s="23"/>
      <c r="B459" s="23"/>
      <c r="C459" s="23"/>
      <c r="D459" s="23"/>
      <c r="E459" s="23"/>
      <c r="F459" s="23"/>
      <c r="G459" s="23"/>
      <c r="I459" s="31"/>
      <c r="J459" s="31"/>
      <c r="K459" s="31"/>
      <c r="L459" s="26"/>
      <c r="M459" s="24" t="str">
        <f>_xlfn.IFNA(VLOOKUP(N459,Dropdown!$A$2:$A$4,1,FALSE),"")</f>
        <v/>
      </c>
      <c r="N459" s="28"/>
      <c r="O459" s="27"/>
      <c r="P459" s="27"/>
      <c r="Q459" s="51">
        <f>IF(ISBLANK(N459),"100%",_xlfn.IFNA(VLOOKUP(N459,Dropdown!$C$2:$D$15,2,FALSE),"100%"))*IF(ISBLANK(O459),"100%",_xlfn.IFNA(VLOOKUP(O459,Dropdown!$C$2:$D$15,2,FALSE),"100%"))*IF(ISBLANK(P459),"100%",_xlfn.IFNA(VLOOKUP(P459,Dropdown!$C$2:$D$15,2,FALSE),"100%"))</f>
        <v>1</v>
      </c>
      <c r="R459" s="57"/>
      <c r="S459" s="54">
        <f>_xlfn.IFNA((VLOOKUP(CONCATENATE($L459,$M459),'2025 Fee Schedule'!$C:$F,4,FALSE)*$Q459)*$R459,0)</f>
        <v>0</v>
      </c>
      <c r="T459" s="23"/>
    </row>
    <row r="460" spans="1:20" x14ac:dyDescent="0.3">
      <c r="A460" s="23"/>
      <c r="B460" s="23"/>
      <c r="C460" s="23"/>
      <c r="D460" s="23"/>
      <c r="E460" s="23"/>
      <c r="F460" s="23"/>
      <c r="G460" s="23"/>
      <c r="I460" s="31"/>
      <c r="J460" s="31"/>
      <c r="K460" s="31"/>
      <c r="L460" s="26"/>
      <c r="M460" s="24" t="str">
        <f>_xlfn.IFNA(VLOOKUP(N460,Dropdown!$A$2:$A$4,1,FALSE),"")</f>
        <v/>
      </c>
      <c r="N460" s="28"/>
      <c r="O460" s="27"/>
      <c r="P460" s="27"/>
      <c r="Q460" s="51">
        <f>IF(ISBLANK(N460),"100%",_xlfn.IFNA(VLOOKUP(N460,Dropdown!$C$2:$D$15,2,FALSE),"100%"))*IF(ISBLANK(O460),"100%",_xlfn.IFNA(VLOOKUP(O460,Dropdown!$C$2:$D$15,2,FALSE),"100%"))*IF(ISBLANK(P460),"100%",_xlfn.IFNA(VLOOKUP(P460,Dropdown!$C$2:$D$15,2,FALSE),"100%"))</f>
        <v>1</v>
      </c>
      <c r="R460" s="57"/>
      <c r="S460" s="54">
        <f>_xlfn.IFNA((VLOOKUP(CONCATENATE($L460,$M460),'2025 Fee Schedule'!$C:$F,4,FALSE)*$Q460)*$R460,0)</f>
        <v>0</v>
      </c>
      <c r="T460" s="23"/>
    </row>
    <row r="461" spans="1:20" x14ac:dyDescent="0.3">
      <c r="A461" s="23"/>
      <c r="B461" s="23"/>
      <c r="C461" s="23"/>
      <c r="D461" s="23"/>
      <c r="E461" s="23"/>
      <c r="F461" s="23"/>
      <c r="G461" s="23"/>
      <c r="I461" s="31"/>
      <c r="J461" s="31"/>
      <c r="K461" s="31"/>
      <c r="L461" s="26"/>
      <c r="M461" s="24" t="str">
        <f>_xlfn.IFNA(VLOOKUP(N461,Dropdown!$A$2:$A$4,1,FALSE),"")</f>
        <v/>
      </c>
      <c r="N461" s="28"/>
      <c r="O461" s="27"/>
      <c r="P461" s="27"/>
      <c r="Q461" s="51">
        <f>IF(ISBLANK(N461),"100%",_xlfn.IFNA(VLOOKUP(N461,Dropdown!$C$2:$D$15,2,FALSE),"100%"))*IF(ISBLANK(O461),"100%",_xlfn.IFNA(VLOOKUP(O461,Dropdown!$C$2:$D$15,2,FALSE),"100%"))*IF(ISBLANK(P461),"100%",_xlfn.IFNA(VLOOKUP(P461,Dropdown!$C$2:$D$15,2,FALSE),"100%"))</f>
        <v>1</v>
      </c>
      <c r="R461" s="57"/>
      <c r="S461" s="54">
        <f>_xlfn.IFNA((VLOOKUP(CONCATENATE($L461,$M461),'2025 Fee Schedule'!$C:$F,4,FALSE)*$Q461)*$R461,0)</f>
        <v>0</v>
      </c>
      <c r="T461" s="23"/>
    </row>
    <row r="462" spans="1:20" x14ac:dyDescent="0.3">
      <c r="A462" s="23"/>
      <c r="B462" s="23"/>
      <c r="C462" s="23"/>
      <c r="D462" s="23"/>
      <c r="E462" s="23"/>
      <c r="F462" s="23"/>
      <c r="G462" s="23"/>
      <c r="I462" s="31"/>
      <c r="J462" s="31"/>
      <c r="K462" s="31"/>
      <c r="L462" s="26"/>
      <c r="M462" s="24" t="str">
        <f>_xlfn.IFNA(VLOOKUP(N462,Dropdown!$A$2:$A$4,1,FALSE),"")</f>
        <v/>
      </c>
      <c r="N462" s="28"/>
      <c r="O462" s="27"/>
      <c r="P462" s="27"/>
      <c r="Q462" s="51">
        <f>IF(ISBLANK(N462),"100%",_xlfn.IFNA(VLOOKUP(N462,Dropdown!$C$2:$D$15,2,FALSE),"100%"))*IF(ISBLANK(O462),"100%",_xlfn.IFNA(VLOOKUP(O462,Dropdown!$C$2:$D$15,2,FALSE),"100%"))*IF(ISBLANK(P462),"100%",_xlfn.IFNA(VLOOKUP(P462,Dropdown!$C$2:$D$15,2,FALSE),"100%"))</f>
        <v>1</v>
      </c>
      <c r="R462" s="57"/>
      <c r="S462" s="54">
        <f>_xlfn.IFNA((VLOOKUP(CONCATENATE($L462,$M462),'2025 Fee Schedule'!$C:$F,4,FALSE)*$Q462)*$R462,0)</f>
        <v>0</v>
      </c>
      <c r="T462" s="23"/>
    </row>
    <row r="463" spans="1:20" x14ac:dyDescent="0.3">
      <c r="A463" s="23"/>
      <c r="B463" s="23"/>
      <c r="C463" s="23"/>
      <c r="D463" s="23"/>
      <c r="E463" s="23"/>
      <c r="F463" s="23"/>
      <c r="G463" s="23"/>
      <c r="I463" s="31"/>
      <c r="J463" s="31"/>
      <c r="K463" s="31"/>
      <c r="L463" s="26"/>
      <c r="M463" s="24" t="str">
        <f>_xlfn.IFNA(VLOOKUP(N463,Dropdown!$A$2:$A$4,1,FALSE),"")</f>
        <v/>
      </c>
      <c r="N463" s="28"/>
      <c r="O463" s="27"/>
      <c r="P463" s="27"/>
      <c r="Q463" s="51">
        <f>IF(ISBLANK(N463),"100%",_xlfn.IFNA(VLOOKUP(N463,Dropdown!$C$2:$D$15,2,FALSE),"100%"))*IF(ISBLANK(O463),"100%",_xlfn.IFNA(VLOOKUP(O463,Dropdown!$C$2:$D$15,2,FALSE),"100%"))*IF(ISBLANK(P463),"100%",_xlfn.IFNA(VLOOKUP(P463,Dropdown!$C$2:$D$15,2,FALSE),"100%"))</f>
        <v>1</v>
      </c>
      <c r="R463" s="57"/>
      <c r="S463" s="54">
        <f>_xlfn.IFNA((VLOOKUP(CONCATENATE($L463,$M463),'2025 Fee Schedule'!$C:$F,4,FALSE)*$Q463)*$R463,0)</f>
        <v>0</v>
      </c>
      <c r="T463" s="23"/>
    </row>
    <row r="464" spans="1:20" x14ac:dyDescent="0.3">
      <c r="A464" s="23"/>
      <c r="B464" s="23"/>
      <c r="C464" s="23"/>
      <c r="D464" s="23"/>
      <c r="E464" s="23"/>
      <c r="F464" s="23"/>
      <c r="G464" s="23"/>
      <c r="I464" s="31"/>
      <c r="J464" s="31"/>
      <c r="K464" s="31"/>
      <c r="L464" s="26"/>
      <c r="M464" s="24" t="str">
        <f>_xlfn.IFNA(VLOOKUP(N464,Dropdown!$A$2:$A$4,1,FALSE),"")</f>
        <v/>
      </c>
      <c r="N464" s="28"/>
      <c r="O464" s="27"/>
      <c r="P464" s="27"/>
      <c r="Q464" s="51">
        <f>IF(ISBLANK(N464),"100%",_xlfn.IFNA(VLOOKUP(N464,Dropdown!$C$2:$D$15,2,FALSE),"100%"))*IF(ISBLANK(O464),"100%",_xlfn.IFNA(VLOOKUP(O464,Dropdown!$C$2:$D$15,2,FALSE),"100%"))*IF(ISBLANK(P464),"100%",_xlfn.IFNA(VLOOKUP(P464,Dropdown!$C$2:$D$15,2,FALSE),"100%"))</f>
        <v>1</v>
      </c>
      <c r="R464" s="57"/>
      <c r="S464" s="54">
        <f>_xlfn.IFNA((VLOOKUP(CONCATENATE($L464,$M464),'2025 Fee Schedule'!$C:$F,4,FALSE)*$Q464)*$R464,0)</f>
        <v>0</v>
      </c>
      <c r="T464" s="23"/>
    </row>
    <row r="465" spans="1:20" x14ac:dyDescent="0.3">
      <c r="A465" s="23"/>
      <c r="B465" s="23"/>
      <c r="C465" s="23"/>
      <c r="D465" s="23"/>
      <c r="E465" s="23"/>
      <c r="F465" s="23"/>
      <c r="G465" s="23"/>
      <c r="I465" s="31"/>
      <c r="J465" s="31"/>
      <c r="K465" s="31"/>
      <c r="L465" s="26"/>
      <c r="M465" s="24" t="str">
        <f>_xlfn.IFNA(VLOOKUP(N465,Dropdown!$A$2:$A$4,1,FALSE),"")</f>
        <v/>
      </c>
      <c r="N465" s="28"/>
      <c r="O465" s="27"/>
      <c r="P465" s="27"/>
      <c r="Q465" s="51">
        <f>IF(ISBLANK(N465),"100%",_xlfn.IFNA(VLOOKUP(N465,Dropdown!$C$2:$D$15,2,FALSE),"100%"))*IF(ISBLANK(O465),"100%",_xlfn.IFNA(VLOOKUP(O465,Dropdown!$C$2:$D$15,2,FALSE),"100%"))*IF(ISBLANK(P465),"100%",_xlfn.IFNA(VLOOKUP(P465,Dropdown!$C$2:$D$15,2,FALSE),"100%"))</f>
        <v>1</v>
      </c>
      <c r="R465" s="57"/>
      <c r="S465" s="54">
        <f>_xlfn.IFNA((VLOOKUP(CONCATENATE($L465,$M465),'2025 Fee Schedule'!$C:$F,4,FALSE)*$Q465)*$R465,0)</f>
        <v>0</v>
      </c>
      <c r="T465" s="23"/>
    </row>
    <row r="466" spans="1:20" x14ac:dyDescent="0.3">
      <c r="A466" s="23"/>
      <c r="B466" s="23"/>
      <c r="C466" s="23"/>
      <c r="D466" s="23"/>
      <c r="E466" s="23"/>
      <c r="F466" s="23"/>
      <c r="G466" s="23"/>
      <c r="I466" s="31"/>
      <c r="J466" s="31"/>
      <c r="K466" s="31"/>
      <c r="L466" s="26"/>
      <c r="M466" s="24" t="str">
        <f>_xlfn.IFNA(VLOOKUP(N466,Dropdown!$A$2:$A$4,1,FALSE),"")</f>
        <v/>
      </c>
      <c r="N466" s="28"/>
      <c r="O466" s="27"/>
      <c r="P466" s="27"/>
      <c r="Q466" s="51">
        <f>IF(ISBLANK(N466),"100%",_xlfn.IFNA(VLOOKUP(N466,Dropdown!$C$2:$D$15,2,FALSE),"100%"))*IF(ISBLANK(O466),"100%",_xlfn.IFNA(VLOOKUP(O466,Dropdown!$C$2:$D$15,2,FALSE),"100%"))*IF(ISBLANK(P466),"100%",_xlfn.IFNA(VLOOKUP(P466,Dropdown!$C$2:$D$15,2,FALSE),"100%"))</f>
        <v>1</v>
      </c>
      <c r="R466" s="57"/>
      <c r="S466" s="54">
        <f>_xlfn.IFNA((VLOOKUP(CONCATENATE($L466,$M466),'2025 Fee Schedule'!$C:$F,4,FALSE)*$Q466)*$R466,0)</f>
        <v>0</v>
      </c>
      <c r="T466" s="23"/>
    </row>
    <row r="467" spans="1:20" x14ac:dyDescent="0.3">
      <c r="A467" s="23"/>
      <c r="B467" s="23"/>
      <c r="C467" s="23"/>
      <c r="D467" s="23"/>
      <c r="E467" s="23"/>
      <c r="F467" s="23"/>
      <c r="G467" s="23"/>
      <c r="I467" s="31"/>
      <c r="J467" s="31"/>
      <c r="K467" s="31"/>
      <c r="L467" s="26"/>
      <c r="M467" s="24" t="str">
        <f>_xlfn.IFNA(VLOOKUP(N467,Dropdown!$A$2:$A$4,1,FALSE),"")</f>
        <v/>
      </c>
      <c r="N467" s="28"/>
      <c r="O467" s="27"/>
      <c r="P467" s="27"/>
      <c r="Q467" s="51">
        <f>IF(ISBLANK(N467),"100%",_xlfn.IFNA(VLOOKUP(N467,Dropdown!$C$2:$D$15,2,FALSE),"100%"))*IF(ISBLANK(O467),"100%",_xlfn.IFNA(VLOOKUP(O467,Dropdown!$C$2:$D$15,2,FALSE),"100%"))*IF(ISBLANK(P467),"100%",_xlfn.IFNA(VLOOKUP(P467,Dropdown!$C$2:$D$15,2,FALSE),"100%"))</f>
        <v>1</v>
      </c>
      <c r="R467" s="57"/>
      <c r="S467" s="54">
        <f>_xlfn.IFNA((VLOOKUP(CONCATENATE($L467,$M467),'2025 Fee Schedule'!$C:$F,4,FALSE)*$Q467)*$R467,0)</f>
        <v>0</v>
      </c>
      <c r="T467" s="23"/>
    </row>
    <row r="468" spans="1:20" x14ac:dyDescent="0.3">
      <c r="A468" s="23"/>
      <c r="B468" s="23"/>
      <c r="C468" s="23"/>
      <c r="D468" s="23"/>
      <c r="E468" s="23"/>
      <c r="F468" s="23"/>
      <c r="G468" s="23"/>
      <c r="I468" s="31"/>
      <c r="J468" s="31"/>
      <c r="K468" s="31"/>
      <c r="L468" s="26"/>
      <c r="M468" s="24" t="str">
        <f>_xlfn.IFNA(VLOOKUP(N468,Dropdown!$A$2:$A$4,1,FALSE),"")</f>
        <v/>
      </c>
      <c r="N468" s="28"/>
      <c r="O468" s="27"/>
      <c r="P468" s="27"/>
      <c r="Q468" s="51">
        <f>IF(ISBLANK(N468),"100%",_xlfn.IFNA(VLOOKUP(N468,Dropdown!$C$2:$D$15,2,FALSE),"100%"))*IF(ISBLANK(O468),"100%",_xlfn.IFNA(VLOOKUP(O468,Dropdown!$C$2:$D$15,2,FALSE),"100%"))*IF(ISBLANK(P468),"100%",_xlfn.IFNA(VLOOKUP(P468,Dropdown!$C$2:$D$15,2,FALSE),"100%"))</f>
        <v>1</v>
      </c>
      <c r="R468" s="57"/>
      <c r="S468" s="54">
        <f>_xlfn.IFNA((VLOOKUP(CONCATENATE($L468,$M468),'2025 Fee Schedule'!$C:$F,4,FALSE)*$Q468)*$R468,0)</f>
        <v>0</v>
      </c>
      <c r="T468" s="23"/>
    </row>
    <row r="469" spans="1:20" x14ac:dyDescent="0.3">
      <c r="A469" s="23"/>
      <c r="B469" s="23"/>
      <c r="C469" s="23"/>
      <c r="D469" s="23"/>
      <c r="E469" s="23"/>
      <c r="F469" s="23"/>
      <c r="G469" s="23"/>
      <c r="I469" s="31"/>
      <c r="J469" s="31"/>
      <c r="K469" s="31"/>
      <c r="L469" s="26"/>
      <c r="M469" s="24" t="str">
        <f>_xlfn.IFNA(VLOOKUP(N469,Dropdown!$A$2:$A$4,1,FALSE),"")</f>
        <v/>
      </c>
      <c r="N469" s="28"/>
      <c r="O469" s="27"/>
      <c r="P469" s="27"/>
      <c r="Q469" s="51">
        <f>IF(ISBLANK(N469),"100%",_xlfn.IFNA(VLOOKUP(N469,Dropdown!$C$2:$D$15,2,FALSE),"100%"))*IF(ISBLANK(O469),"100%",_xlfn.IFNA(VLOOKUP(O469,Dropdown!$C$2:$D$15,2,FALSE),"100%"))*IF(ISBLANK(P469),"100%",_xlfn.IFNA(VLOOKUP(P469,Dropdown!$C$2:$D$15,2,FALSE),"100%"))</f>
        <v>1</v>
      </c>
      <c r="R469" s="57"/>
      <c r="S469" s="54">
        <f>_xlfn.IFNA((VLOOKUP(CONCATENATE($L469,$M469),'2025 Fee Schedule'!$C:$F,4,FALSE)*$Q469)*$R469,0)</f>
        <v>0</v>
      </c>
      <c r="T469" s="23"/>
    </row>
    <row r="470" spans="1:20" x14ac:dyDescent="0.3">
      <c r="A470" s="23"/>
      <c r="B470" s="23"/>
      <c r="C470" s="23"/>
      <c r="D470" s="23"/>
      <c r="E470" s="23"/>
      <c r="F470" s="23"/>
      <c r="G470" s="23"/>
      <c r="I470" s="31"/>
      <c r="J470" s="31"/>
      <c r="K470" s="31"/>
      <c r="L470" s="26"/>
      <c r="M470" s="24" t="str">
        <f>_xlfn.IFNA(VLOOKUP(N470,Dropdown!$A$2:$A$4,1,FALSE),"")</f>
        <v/>
      </c>
      <c r="N470" s="28"/>
      <c r="O470" s="27"/>
      <c r="P470" s="27"/>
      <c r="Q470" s="51">
        <f>IF(ISBLANK(N470),"100%",_xlfn.IFNA(VLOOKUP(N470,Dropdown!$C$2:$D$15,2,FALSE),"100%"))*IF(ISBLANK(O470),"100%",_xlfn.IFNA(VLOOKUP(O470,Dropdown!$C$2:$D$15,2,FALSE),"100%"))*IF(ISBLANK(P470),"100%",_xlfn.IFNA(VLOOKUP(P470,Dropdown!$C$2:$D$15,2,FALSE),"100%"))</f>
        <v>1</v>
      </c>
      <c r="R470" s="57"/>
      <c r="S470" s="54">
        <f>_xlfn.IFNA((VLOOKUP(CONCATENATE($L470,$M470),'2025 Fee Schedule'!$C:$F,4,FALSE)*$Q470)*$R470,0)</f>
        <v>0</v>
      </c>
      <c r="T470" s="23"/>
    </row>
    <row r="471" spans="1:20" x14ac:dyDescent="0.3">
      <c r="A471" s="23"/>
      <c r="B471" s="23"/>
      <c r="C471" s="23"/>
      <c r="D471" s="23"/>
      <c r="E471" s="23"/>
      <c r="F471" s="23"/>
      <c r="G471" s="23"/>
      <c r="I471" s="31"/>
      <c r="J471" s="31"/>
      <c r="K471" s="31"/>
      <c r="L471" s="26"/>
      <c r="M471" s="24" t="str">
        <f>_xlfn.IFNA(VLOOKUP(N471,Dropdown!$A$2:$A$4,1,FALSE),"")</f>
        <v/>
      </c>
      <c r="N471" s="28"/>
      <c r="O471" s="27"/>
      <c r="P471" s="27"/>
      <c r="Q471" s="51">
        <f>IF(ISBLANK(N471),"100%",_xlfn.IFNA(VLOOKUP(N471,Dropdown!$C$2:$D$15,2,FALSE),"100%"))*IF(ISBLANK(O471),"100%",_xlfn.IFNA(VLOOKUP(O471,Dropdown!$C$2:$D$15,2,FALSE),"100%"))*IF(ISBLANK(P471),"100%",_xlfn.IFNA(VLOOKUP(P471,Dropdown!$C$2:$D$15,2,FALSE),"100%"))</f>
        <v>1</v>
      </c>
      <c r="R471" s="57"/>
      <c r="S471" s="54">
        <f>_xlfn.IFNA((VLOOKUP(CONCATENATE($L471,$M471),'2025 Fee Schedule'!$C:$F,4,FALSE)*$Q471)*$R471,0)</f>
        <v>0</v>
      </c>
      <c r="T471" s="23"/>
    </row>
    <row r="472" spans="1:20" x14ac:dyDescent="0.3">
      <c r="A472" s="23"/>
      <c r="B472" s="23"/>
      <c r="C472" s="23"/>
      <c r="D472" s="23"/>
      <c r="E472" s="23"/>
      <c r="F472" s="23"/>
      <c r="G472" s="23"/>
      <c r="I472" s="31"/>
      <c r="J472" s="31"/>
      <c r="K472" s="31"/>
      <c r="L472" s="26"/>
      <c r="M472" s="24" t="str">
        <f>_xlfn.IFNA(VLOOKUP(N472,Dropdown!$A$2:$A$4,1,FALSE),"")</f>
        <v/>
      </c>
      <c r="N472" s="28"/>
      <c r="O472" s="27"/>
      <c r="P472" s="27"/>
      <c r="Q472" s="51">
        <f>IF(ISBLANK(N472),"100%",_xlfn.IFNA(VLOOKUP(N472,Dropdown!$C$2:$D$15,2,FALSE),"100%"))*IF(ISBLANK(O472),"100%",_xlfn.IFNA(VLOOKUP(O472,Dropdown!$C$2:$D$15,2,FALSE),"100%"))*IF(ISBLANK(P472),"100%",_xlfn.IFNA(VLOOKUP(P472,Dropdown!$C$2:$D$15,2,FALSE),"100%"))</f>
        <v>1</v>
      </c>
      <c r="R472" s="57"/>
      <c r="S472" s="54">
        <f>_xlfn.IFNA((VLOOKUP(CONCATENATE($L472,$M472),'2025 Fee Schedule'!$C:$F,4,FALSE)*$Q472)*$R472,0)</f>
        <v>0</v>
      </c>
      <c r="T472" s="23"/>
    </row>
    <row r="473" spans="1:20" x14ac:dyDescent="0.3">
      <c r="A473" s="23"/>
      <c r="B473" s="23"/>
      <c r="C473" s="23"/>
      <c r="D473" s="23"/>
      <c r="E473" s="23"/>
      <c r="F473" s="23"/>
      <c r="G473" s="23"/>
      <c r="I473" s="31"/>
      <c r="J473" s="31"/>
      <c r="K473" s="31"/>
      <c r="L473" s="26"/>
      <c r="M473" s="24" t="str">
        <f>_xlfn.IFNA(VLOOKUP(N473,Dropdown!$A$2:$A$4,1,FALSE),"")</f>
        <v/>
      </c>
      <c r="N473" s="28"/>
      <c r="O473" s="27"/>
      <c r="P473" s="27"/>
      <c r="Q473" s="51">
        <f>IF(ISBLANK(N473),"100%",_xlfn.IFNA(VLOOKUP(N473,Dropdown!$C$2:$D$15,2,FALSE),"100%"))*IF(ISBLANK(O473),"100%",_xlfn.IFNA(VLOOKUP(O473,Dropdown!$C$2:$D$15,2,FALSE),"100%"))*IF(ISBLANK(P473),"100%",_xlfn.IFNA(VLOOKUP(P473,Dropdown!$C$2:$D$15,2,FALSE),"100%"))</f>
        <v>1</v>
      </c>
      <c r="R473" s="57"/>
      <c r="S473" s="54">
        <f>_xlfn.IFNA((VLOOKUP(CONCATENATE($L473,$M473),'2025 Fee Schedule'!$C:$F,4,FALSE)*$Q473)*$R473,0)</f>
        <v>0</v>
      </c>
      <c r="T473" s="23"/>
    </row>
    <row r="474" spans="1:20" x14ac:dyDescent="0.3">
      <c r="A474" s="23"/>
      <c r="B474" s="23"/>
      <c r="C474" s="23"/>
      <c r="D474" s="23"/>
      <c r="E474" s="23"/>
      <c r="F474" s="23"/>
      <c r="G474" s="23"/>
      <c r="I474" s="31"/>
      <c r="J474" s="31"/>
      <c r="K474" s="31"/>
      <c r="L474" s="26"/>
      <c r="M474" s="24" t="str">
        <f>_xlfn.IFNA(VLOOKUP(N474,Dropdown!$A$2:$A$4,1,FALSE),"")</f>
        <v/>
      </c>
      <c r="N474" s="28"/>
      <c r="O474" s="27"/>
      <c r="P474" s="27"/>
      <c r="Q474" s="51">
        <f>IF(ISBLANK(N474),"100%",_xlfn.IFNA(VLOOKUP(N474,Dropdown!$C$2:$D$15,2,FALSE),"100%"))*IF(ISBLANK(O474),"100%",_xlfn.IFNA(VLOOKUP(O474,Dropdown!$C$2:$D$15,2,FALSE),"100%"))*IF(ISBLANK(P474),"100%",_xlfn.IFNA(VLOOKUP(P474,Dropdown!$C$2:$D$15,2,FALSE),"100%"))</f>
        <v>1</v>
      </c>
      <c r="R474" s="57"/>
      <c r="S474" s="54">
        <f>_xlfn.IFNA((VLOOKUP(CONCATENATE($L474,$M474),'2025 Fee Schedule'!$C:$F,4,FALSE)*$Q474)*$R474,0)</f>
        <v>0</v>
      </c>
      <c r="T474" s="23"/>
    </row>
    <row r="475" spans="1:20" x14ac:dyDescent="0.3">
      <c r="A475" s="23"/>
      <c r="B475" s="23"/>
      <c r="C475" s="23"/>
      <c r="D475" s="23"/>
      <c r="E475" s="23"/>
      <c r="F475" s="23"/>
      <c r="G475" s="23"/>
      <c r="I475" s="31"/>
      <c r="J475" s="31"/>
      <c r="K475" s="31"/>
      <c r="L475" s="26"/>
      <c r="M475" s="24" t="str">
        <f>_xlfn.IFNA(VLOOKUP(N475,Dropdown!$A$2:$A$4,1,FALSE),"")</f>
        <v/>
      </c>
      <c r="N475" s="28"/>
      <c r="O475" s="27"/>
      <c r="P475" s="27"/>
      <c r="Q475" s="51">
        <f>IF(ISBLANK(N475),"100%",_xlfn.IFNA(VLOOKUP(N475,Dropdown!$C$2:$D$15,2,FALSE),"100%"))*IF(ISBLANK(O475),"100%",_xlfn.IFNA(VLOOKUP(O475,Dropdown!$C$2:$D$15,2,FALSE),"100%"))*IF(ISBLANK(P475),"100%",_xlfn.IFNA(VLOOKUP(P475,Dropdown!$C$2:$D$15,2,FALSE),"100%"))</f>
        <v>1</v>
      </c>
      <c r="R475" s="57"/>
      <c r="S475" s="54">
        <f>_xlfn.IFNA((VLOOKUP(CONCATENATE($L475,$M475),'2025 Fee Schedule'!$C:$F,4,FALSE)*$Q475)*$R475,0)</f>
        <v>0</v>
      </c>
      <c r="T475" s="23"/>
    </row>
    <row r="476" spans="1:20" x14ac:dyDescent="0.3">
      <c r="A476" s="23"/>
      <c r="B476" s="23"/>
      <c r="C476" s="23"/>
      <c r="D476" s="23"/>
      <c r="E476" s="23"/>
      <c r="F476" s="23"/>
      <c r="G476" s="23"/>
      <c r="I476" s="31"/>
      <c r="J476" s="31"/>
      <c r="K476" s="31"/>
      <c r="L476" s="26"/>
      <c r="M476" s="24" t="str">
        <f>_xlfn.IFNA(VLOOKUP(N476,Dropdown!$A$2:$A$4,1,FALSE),"")</f>
        <v/>
      </c>
      <c r="N476" s="28"/>
      <c r="O476" s="27"/>
      <c r="P476" s="27"/>
      <c r="Q476" s="51">
        <f>IF(ISBLANK(N476),"100%",_xlfn.IFNA(VLOOKUP(N476,Dropdown!$C$2:$D$15,2,FALSE),"100%"))*IF(ISBLANK(O476),"100%",_xlfn.IFNA(VLOOKUP(O476,Dropdown!$C$2:$D$15,2,FALSE),"100%"))*IF(ISBLANK(P476),"100%",_xlfn.IFNA(VLOOKUP(P476,Dropdown!$C$2:$D$15,2,FALSE),"100%"))</f>
        <v>1</v>
      </c>
      <c r="R476" s="57"/>
      <c r="S476" s="54">
        <f>_xlfn.IFNA((VLOOKUP(CONCATENATE($L476,$M476),'2025 Fee Schedule'!$C:$F,4,FALSE)*$Q476)*$R476,0)</f>
        <v>0</v>
      </c>
      <c r="T476" s="23"/>
    </row>
    <row r="477" spans="1:20" x14ac:dyDescent="0.3">
      <c r="A477" s="23"/>
      <c r="B477" s="23"/>
      <c r="C477" s="23"/>
      <c r="D477" s="23"/>
      <c r="E477" s="23"/>
      <c r="F477" s="23"/>
      <c r="G477" s="23"/>
      <c r="I477" s="31"/>
      <c r="J477" s="31"/>
      <c r="K477" s="31"/>
      <c r="L477" s="26"/>
      <c r="M477" s="24" t="str">
        <f>_xlfn.IFNA(VLOOKUP(N477,Dropdown!$A$2:$A$4,1,FALSE),"")</f>
        <v/>
      </c>
      <c r="N477" s="28"/>
      <c r="O477" s="27"/>
      <c r="P477" s="27"/>
      <c r="Q477" s="51">
        <f>IF(ISBLANK(N477),"100%",_xlfn.IFNA(VLOOKUP(N477,Dropdown!$C$2:$D$15,2,FALSE),"100%"))*IF(ISBLANK(O477),"100%",_xlfn.IFNA(VLOOKUP(O477,Dropdown!$C$2:$D$15,2,FALSE),"100%"))*IF(ISBLANK(P477),"100%",_xlfn.IFNA(VLOOKUP(P477,Dropdown!$C$2:$D$15,2,FALSE),"100%"))</f>
        <v>1</v>
      </c>
      <c r="R477" s="57"/>
      <c r="S477" s="54">
        <f>_xlfn.IFNA((VLOOKUP(CONCATENATE($L477,$M477),'2025 Fee Schedule'!$C:$F,4,FALSE)*$Q477)*$R477,0)</f>
        <v>0</v>
      </c>
      <c r="T477" s="23"/>
    </row>
    <row r="478" spans="1:20" x14ac:dyDescent="0.3">
      <c r="A478" s="23"/>
      <c r="B478" s="23"/>
      <c r="C478" s="23"/>
      <c r="D478" s="23"/>
      <c r="E478" s="23"/>
      <c r="F478" s="23"/>
      <c r="G478" s="23"/>
      <c r="I478" s="31"/>
      <c r="J478" s="31"/>
      <c r="K478" s="31"/>
      <c r="L478" s="26"/>
      <c r="M478" s="24" t="str">
        <f>_xlfn.IFNA(VLOOKUP(N478,Dropdown!$A$2:$A$4,1,FALSE),"")</f>
        <v/>
      </c>
      <c r="N478" s="28"/>
      <c r="O478" s="27"/>
      <c r="P478" s="27"/>
      <c r="Q478" s="51">
        <f>IF(ISBLANK(N478),"100%",_xlfn.IFNA(VLOOKUP(N478,Dropdown!$C$2:$D$15,2,FALSE),"100%"))*IF(ISBLANK(O478),"100%",_xlfn.IFNA(VLOOKUP(O478,Dropdown!$C$2:$D$15,2,FALSE),"100%"))*IF(ISBLANK(P478),"100%",_xlfn.IFNA(VLOOKUP(P478,Dropdown!$C$2:$D$15,2,FALSE),"100%"))</f>
        <v>1</v>
      </c>
      <c r="R478" s="57"/>
      <c r="S478" s="54">
        <f>_xlfn.IFNA((VLOOKUP(CONCATENATE($L478,$M478),'2025 Fee Schedule'!$C:$F,4,FALSE)*$Q478)*$R478,0)</f>
        <v>0</v>
      </c>
      <c r="T478" s="23"/>
    </row>
    <row r="479" spans="1:20" x14ac:dyDescent="0.3">
      <c r="A479" s="23"/>
      <c r="B479" s="23"/>
      <c r="C479" s="23"/>
      <c r="D479" s="23"/>
      <c r="E479" s="23"/>
      <c r="F479" s="23"/>
      <c r="G479" s="23"/>
      <c r="I479" s="31"/>
      <c r="J479" s="31"/>
      <c r="K479" s="31"/>
      <c r="L479" s="26"/>
      <c r="M479" s="24" t="str">
        <f>_xlfn.IFNA(VLOOKUP(N479,Dropdown!$A$2:$A$4,1,FALSE),"")</f>
        <v/>
      </c>
      <c r="N479" s="28"/>
      <c r="O479" s="27"/>
      <c r="P479" s="27"/>
      <c r="Q479" s="51">
        <f>IF(ISBLANK(N479),"100%",_xlfn.IFNA(VLOOKUP(N479,Dropdown!$C$2:$D$15,2,FALSE),"100%"))*IF(ISBLANK(O479),"100%",_xlfn.IFNA(VLOOKUP(O479,Dropdown!$C$2:$D$15,2,FALSE),"100%"))*IF(ISBLANK(P479),"100%",_xlfn.IFNA(VLOOKUP(P479,Dropdown!$C$2:$D$15,2,FALSE),"100%"))</f>
        <v>1</v>
      </c>
      <c r="R479" s="57"/>
      <c r="S479" s="54">
        <f>_xlfn.IFNA((VLOOKUP(CONCATENATE($L479,$M479),'2025 Fee Schedule'!$C:$F,4,FALSE)*$Q479)*$R479,0)</f>
        <v>0</v>
      </c>
      <c r="T479" s="23"/>
    </row>
    <row r="480" spans="1:20" x14ac:dyDescent="0.3">
      <c r="A480" s="23"/>
      <c r="B480" s="23"/>
      <c r="C480" s="23"/>
      <c r="D480" s="23"/>
      <c r="E480" s="23"/>
      <c r="F480" s="23"/>
      <c r="G480" s="23"/>
      <c r="I480" s="31"/>
      <c r="J480" s="31"/>
      <c r="K480" s="31"/>
      <c r="L480" s="26"/>
      <c r="M480" s="24" t="str">
        <f>_xlfn.IFNA(VLOOKUP(N480,Dropdown!$A$2:$A$4,1,FALSE),"")</f>
        <v/>
      </c>
      <c r="N480" s="28"/>
      <c r="O480" s="27"/>
      <c r="P480" s="27"/>
      <c r="Q480" s="51">
        <f>IF(ISBLANK(N480),"100%",_xlfn.IFNA(VLOOKUP(N480,Dropdown!$C$2:$D$15,2,FALSE),"100%"))*IF(ISBLANK(O480),"100%",_xlfn.IFNA(VLOOKUP(O480,Dropdown!$C$2:$D$15,2,FALSE),"100%"))*IF(ISBLANK(P480),"100%",_xlfn.IFNA(VLOOKUP(P480,Dropdown!$C$2:$D$15,2,FALSE),"100%"))</f>
        <v>1</v>
      </c>
      <c r="R480" s="57"/>
      <c r="S480" s="54">
        <f>_xlfn.IFNA((VLOOKUP(CONCATENATE($L480,$M480),'2025 Fee Schedule'!$C:$F,4,FALSE)*$Q480)*$R480,0)</f>
        <v>0</v>
      </c>
      <c r="T480" s="23"/>
    </row>
    <row r="481" spans="1:20" x14ac:dyDescent="0.3">
      <c r="A481" s="23"/>
      <c r="B481" s="23"/>
      <c r="C481" s="23"/>
      <c r="D481" s="23"/>
      <c r="E481" s="23"/>
      <c r="F481" s="23"/>
      <c r="G481" s="23"/>
      <c r="I481" s="31"/>
      <c r="J481" s="31"/>
      <c r="K481" s="31"/>
      <c r="L481" s="26"/>
      <c r="M481" s="24" t="str">
        <f>_xlfn.IFNA(VLOOKUP(N481,Dropdown!$A$2:$A$4,1,FALSE),"")</f>
        <v/>
      </c>
      <c r="N481" s="28"/>
      <c r="O481" s="27"/>
      <c r="P481" s="27"/>
      <c r="Q481" s="51">
        <f>IF(ISBLANK(N481),"100%",_xlfn.IFNA(VLOOKUP(N481,Dropdown!$C$2:$D$15,2,FALSE),"100%"))*IF(ISBLANK(O481),"100%",_xlfn.IFNA(VLOOKUP(O481,Dropdown!$C$2:$D$15,2,FALSE),"100%"))*IF(ISBLANK(P481),"100%",_xlfn.IFNA(VLOOKUP(P481,Dropdown!$C$2:$D$15,2,FALSE),"100%"))</f>
        <v>1</v>
      </c>
      <c r="R481" s="57"/>
      <c r="S481" s="54">
        <f>_xlfn.IFNA((VLOOKUP(CONCATENATE($L481,$M481),'2025 Fee Schedule'!$C:$F,4,FALSE)*$Q481)*$R481,0)</f>
        <v>0</v>
      </c>
      <c r="T481" s="23"/>
    </row>
    <row r="482" spans="1:20" x14ac:dyDescent="0.3">
      <c r="A482" s="23"/>
      <c r="B482" s="23"/>
      <c r="C482" s="23"/>
      <c r="D482" s="23"/>
      <c r="E482" s="23"/>
      <c r="F482" s="23"/>
      <c r="G482" s="23"/>
      <c r="I482" s="31"/>
      <c r="J482" s="31"/>
      <c r="K482" s="31"/>
      <c r="L482" s="26"/>
      <c r="M482" s="24" t="str">
        <f>_xlfn.IFNA(VLOOKUP(N482,Dropdown!$A$2:$A$4,1,FALSE),"")</f>
        <v/>
      </c>
      <c r="N482" s="28"/>
      <c r="O482" s="27"/>
      <c r="P482" s="27"/>
      <c r="Q482" s="51">
        <f>IF(ISBLANK(N482),"100%",_xlfn.IFNA(VLOOKUP(N482,Dropdown!$C$2:$D$15,2,FALSE),"100%"))*IF(ISBLANK(O482),"100%",_xlfn.IFNA(VLOOKUP(O482,Dropdown!$C$2:$D$15,2,FALSE),"100%"))*IF(ISBLANK(P482),"100%",_xlfn.IFNA(VLOOKUP(P482,Dropdown!$C$2:$D$15,2,FALSE),"100%"))</f>
        <v>1</v>
      </c>
      <c r="R482" s="57"/>
      <c r="S482" s="54">
        <f>_xlfn.IFNA((VLOOKUP(CONCATENATE($L482,$M482),'2025 Fee Schedule'!$C:$F,4,FALSE)*$Q482)*$R482,0)</f>
        <v>0</v>
      </c>
      <c r="T482" s="23"/>
    </row>
    <row r="483" spans="1:20" x14ac:dyDescent="0.3">
      <c r="A483" s="23"/>
      <c r="B483" s="23"/>
      <c r="C483" s="23"/>
      <c r="D483" s="23"/>
      <c r="E483" s="23"/>
      <c r="F483" s="23"/>
      <c r="G483" s="23"/>
      <c r="I483" s="31"/>
      <c r="J483" s="31"/>
      <c r="K483" s="31"/>
      <c r="L483" s="26"/>
      <c r="M483" s="24" t="str">
        <f>_xlfn.IFNA(VLOOKUP(N483,Dropdown!$A$2:$A$4,1,FALSE),"")</f>
        <v/>
      </c>
      <c r="N483" s="28"/>
      <c r="O483" s="27"/>
      <c r="P483" s="27"/>
      <c r="Q483" s="51">
        <f>IF(ISBLANK(N483),"100%",_xlfn.IFNA(VLOOKUP(N483,Dropdown!$C$2:$D$15,2,FALSE),"100%"))*IF(ISBLANK(O483),"100%",_xlfn.IFNA(VLOOKUP(O483,Dropdown!$C$2:$D$15,2,FALSE),"100%"))*IF(ISBLANK(P483),"100%",_xlfn.IFNA(VLOOKUP(P483,Dropdown!$C$2:$D$15,2,FALSE),"100%"))</f>
        <v>1</v>
      </c>
      <c r="R483" s="57"/>
      <c r="S483" s="54">
        <f>_xlfn.IFNA((VLOOKUP(CONCATENATE($L483,$M483),'2025 Fee Schedule'!$C:$F,4,FALSE)*$Q483)*$R483,0)</f>
        <v>0</v>
      </c>
      <c r="T483" s="23"/>
    </row>
    <row r="484" spans="1:20" x14ac:dyDescent="0.3">
      <c r="A484" s="23"/>
      <c r="B484" s="23"/>
      <c r="C484" s="23"/>
      <c r="D484" s="23"/>
      <c r="E484" s="23"/>
      <c r="F484" s="23"/>
      <c r="G484" s="23"/>
      <c r="I484" s="31"/>
      <c r="J484" s="31"/>
      <c r="K484" s="31"/>
      <c r="L484" s="26"/>
      <c r="M484" s="24" t="str">
        <f>_xlfn.IFNA(VLOOKUP(N484,Dropdown!$A$2:$A$4,1,FALSE),"")</f>
        <v/>
      </c>
      <c r="N484" s="28"/>
      <c r="O484" s="27"/>
      <c r="P484" s="27"/>
      <c r="Q484" s="51">
        <f>IF(ISBLANK(N484),"100%",_xlfn.IFNA(VLOOKUP(N484,Dropdown!$C$2:$D$15,2,FALSE),"100%"))*IF(ISBLANK(O484),"100%",_xlfn.IFNA(VLOOKUP(O484,Dropdown!$C$2:$D$15,2,FALSE),"100%"))*IF(ISBLANK(P484),"100%",_xlfn.IFNA(VLOOKUP(P484,Dropdown!$C$2:$D$15,2,FALSE),"100%"))</f>
        <v>1</v>
      </c>
      <c r="R484" s="57"/>
      <c r="S484" s="54">
        <f>_xlfn.IFNA((VLOOKUP(CONCATENATE($L484,$M484),'2025 Fee Schedule'!$C:$F,4,FALSE)*$Q484)*$R484,0)</f>
        <v>0</v>
      </c>
      <c r="T484" s="23"/>
    </row>
    <row r="485" spans="1:20" x14ac:dyDescent="0.3">
      <c r="A485" s="23"/>
      <c r="B485" s="23"/>
      <c r="C485" s="23"/>
      <c r="D485" s="23"/>
      <c r="E485" s="23"/>
      <c r="F485" s="23"/>
      <c r="G485" s="23"/>
      <c r="I485" s="31"/>
      <c r="J485" s="31"/>
      <c r="K485" s="31"/>
      <c r="L485" s="26"/>
      <c r="M485" s="24" t="str">
        <f>_xlfn.IFNA(VLOOKUP(N485,Dropdown!$A$2:$A$4,1,FALSE),"")</f>
        <v/>
      </c>
      <c r="N485" s="28"/>
      <c r="O485" s="27"/>
      <c r="P485" s="27"/>
      <c r="Q485" s="51">
        <f>IF(ISBLANK(N485),"100%",_xlfn.IFNA(VLOOKUP(N485,Dropdown!$C$2:$D$15,2,FALSE),"100%"))*IF(ISBLANK(O485),"100%",_xlfn.IFNA(VLOOKUP(O485,Dropdown!$C$2:$D$15,2,FALSE),"100%"))*IF(ISBLANK(P485),"100%",_xlfn.IFNA(VLOOKUP(P485,Dropdown!$C$2:$D$15,2,FALSE),"100%"))</f>
        <v>1</v>
      </c>
      <c r="R485" s="57"/>
      <c r="S485" s="54">
        <f>_xlfn.IFNA((VLOOKUP(CONCATENATE($L485,$M485),'2025 Fee Schedule'!$C:$F,4,FALSE)*$Q485)*$R485,0)</f>
        <v>0</v>
      </c>
      <c r="T485" s="23"/>
    </row>
    <row r="486" spans="1:20" x14ac:dyDescent="0.3">
      <c r="A486" s="23"/>
      <c r="B486" s="23"/>
      <c r="C486" s="23"/>
      <c r="D486" s="23"/>
      <c r="E486" s="23"/>
      <c r="F486" s="23"/>
      <c r="G486" s="23"/>
      <c r="I486" s="31"/>
      <c r="J486" s="31"/>
      <c r="K486" s="31"/>
      <c r="L486" s="26"/>
      <c r="M486" s="24" t="str">
        <f>_xlfn.IFNA(VLOOKUP(N486,Dropdown!$A$2:$A$4,1,FALSE),"")</f>
        <v/>
      </c>
      <c r="N486" s="28"/>
      <c r="O486" s="27"/>
      <c r="P486" s="27"/>
      <c r="Q486" s="51">
        <f>IF(ISBLANK(N486),"100%",_xlfn.IFNA(VLOOKUP(N486,Dropdown!$C$2:$D$15,2,FALSE),"100%"))*IF(ISBLANK(O486),"100%",_xlfn.IFNA(VLOOKUP(O486,Dropdown!$C$2:$D$15,2,FALSE),"100%"))*IF(ISBLANK(P486),"100%",_xlfn.IFNA(VLOOKUP(P486,Dropdown!$C$2:$D$15,2,FALSE),"100%"))</f>
        <v>1</v>
      </c>
      <c r="R486" s="57"/>
      <c r="S486" s="54">
        <f>_xlfn.IFNA((VLOOKUP(CONCATENATE($L486,$M486),'2025 Fee Schedule'!$C:$F,4,FALSE)*$Q486)*$R486,0)</f>
        <v>0</v>
      </c>
      <c r="T486" s="23"/>
    </row>
    <row r="487" spans="1:20" x14ac:dyDescent="0.3">
      <c r="A487" s="23"/>
      <c r="B487" s="23"/>
      <c r="C487" s="23"/>
      <c r="D487" s="23"/>
      <c r="E487" s="23"/>
      <c r="F487" s="23"/>
      <c r="G487" s="23"/>
      <c r="I487" s="31"/>
      <c r="J487" s="31"/>
      <c r="K487" s="31"/>
      <c r="L487" s="26"/>
      <c r="M487" s="24" t="str">
        <f>_xlfn.IFNA(VLOOKUP(N487,Dropdown!$A$2:$A$4,1,FALSE),"")</f>
        <v/>
      </c>
      <c r="N487" s="28"/>
      <c r="O487" s="27"/>
      <c r="P487" s="27"/>
      <c r="Q487" s="51">
        <f>IF(ISBLANK(N487),"100%",_xlfn.IFNA(VLOOKUP(N487,Dropdown!$C$2:$D$15,2,FALSE),"100%"))*IF(ISBLANK(O487),"100%",_xlfn.IFNA(VLOOKUP(O487,Dropdown!$C$2:$D$15,2,FALSE),"100%"))*IF(ISBLANK(P487),"100%",_xlfn.IFNA(VLOOKUP(P487,Dropdown!$C$2:$D$15,2,FALSE),"100%"))</f>
        <v>1</v>
      </c>
      <c r="R487" s="57"/>
      <c r="S487" s="54">
        <f>_xlfn.IFNA((VLOOKUP(CONCATENATE($L487,$M487),'2025 Fee Schedule'!$C:$F,4,FALSE)*$Q487)*$R487,0)</f>
        <v>0</v>
      </c>
      <c r="T487" s="23"/>
    </row>
    <row r="488" spans="1:20" x14ac:dyDescent="0.3">
      <c r="A488" s="23"/>
      <c r="B488" s="23"/>
      <c r="C488" s="23"/>
      <c r="D488" s="23"/>
      <c r="E488" s="23"/>
      <c r="F488" s="23"/>
      <c r="G488" s="23"/>
      <c r="I488" s="31"/>
      <c r="J488" s="31"/>
      <c r="K488" s="31"/>
      <c r="L488" s="26"/>
      <c r="M488" s="24" t="str">
        <f>_xlfn.IFNA(VLOOKUP(N488,Dropdown!$A$2:$A$4,1,FALSE),"")</f>
        <v/>
      </c>
      <c r="N488" s="28"/>
      <c r="O488" s="27"/>
      <c r="P488" s="27"/>
      <c r="Q488" s="51">
        <f>IF(ISBLANK(N488),"100%",_xlfn.IFNA(VLOOKUP(N488,Dropdown!$C$2:$D$15,2,FALSE),"100%"))*IF(ISBLANK(O488),"100%",_xlfn.IFNA(VLOOKUP(O488,Dropdown!$C$2:$D$15,2,FALSE),"100%"))*IF(ISBLANK(P488),"100%",_xlfn.IFNA(VLOOKUP(P488,Dropdown!$C$2:$D$15,2,FALSE),"100%"))</f>
        <v>1</v>
      </c>
      <c r="R488" s="57"/>
      <c r="S488" s="54">
        <f>_xlfn.IFNA((VLOOKUP(CONCATENATE($L488,$M488),'2025 Fee Schedule'!$C:$F,4,FALSE)*$Q488)*$R488,0)</f>
        <v>0</v>
      </c>
      <c r="T488" s="23"/>
    </row>
    <row r="489" spans="1:20" x14ac:dyDescent="0.3">
      <c r="A489" s="23"/>
      <c r="B489" s="23"/>
      <c r="C489" s="23"/>
      <c r="D489" s="23"/>
      <c r="E489" s="23"/>
      <c r="F489" s="23"/>
      <c r="G489" s="23"/>
      <c r="I489" s="31"/>
      <c r="J489" s="31"/>
      <c r="K489" s="31"/>
      <c r="L489" s="26"/>
      <c r="M489" s="24" t="str">
        <f>_xlfn.IFNA(VLOOKUP(N489,Dropdown!$A$2:$A$4,1,FALSE),"")</f>
        <v/>
      </c>
      <c r="N489" s="28"/>
      <c r="O489" s="27"/>
      <c r="P489" s="27"/>
      <c r="Q489" s="51">
        <f>IF(ISBLANK(N489),"100%",_xlfn.IFNA(VLOOKUP(N489,Dropdown!$C$2:$D$15,2,FALSE),"100%"))*IF(ISBLANK(O489),"100%",_xlfn.IFNA(VLOOKUP(O489,Dropdown!$C$2:$D$15,2,FALSE),"100%"))*IF(ISBLANK(P489),"100%",_xlfn.IFNA(VLOOKUP(P489,Dropdown!$C$2:$D$15,2,FALSE),"100%"))</f>
        <v>1</v>
      </c>
      <c r="R489" s="57"/>
      <c r="S489" s="54">
        <f>_xlfn.IFNA((VLOOKUP(CONCATENATE($L489,$M489),'2025 Fee Schedule'!$C:$F,4,FALSE)*$Q489)*$R489,0)</f>
        <v>0</v>
      </c>
      <c r="T489" s="23"/>
    </row>
    <row r="490" spans="1:20" x14ac:dyDescent="0.3">
      <c r="A490" s="23"/>
      <c r="B490" s="23"/>
      <c r="C490" s="23"/>
      <c r="D490" s="23"/>
      <c r="E490" s="23"/>
      <c r="F490" s="23"/>
      <c r="G490" s="23"/>
      <c r="I490" s="31"/>
      <c r="J490" s="31"/>
      <c r="K490" s="31"/>
      <c r="L490" s="26"/>
      <c r="M490" s="24" t="str">
        <f>_xlfn.IFNA(VLOOKUP(N490,Dropdown!$A$2:$A$4,1,FALSE),"")</f>
        <v/>
      </c>
      <c r="N490" s="28"/>
      <c r="O490" s="27"/>
      <c r="P490" s="27"/>
      <c r="Q490" s="51">
        <f>IF(ISBLANK(N490),"100%",_xlfn.IFNA(VLOOKUP(N490,Dropdown!$C$2:$D$15,2,FALSE),"100%"))*IF(ISBLANK(O490),"100%",_xlfn.IFNA(VLOOKUP(O490,Dropdown!$C$2:$D$15,2,FALSE),"100%"))*IF(ISBLANK(P490),"100%",_xlfn.IFNA(VLOOKUP(P490,Dropdown!$C$2:$D$15,2,FALSE),"100%"))</f>
        <v>1</v>
      </c>
      <c r="R490" s="57"/>
      <c r="S490" s="54">
        <f>_xlfn.IFNA((VLOOKUP(CONCATENATE($L490,$M490),'2025 Fee Schedule'!$C:$F,4,FALSE)*$Q490)*$R490,0)</f>
        <v>0</v>
      </c>
      <c r="T490" s="23"/>
    </row>
    <row r="491" spans="1:20" x14ac:dyDescent="0.3">
      <c r="A491" s="23"/>
      <c r="B491" s="23"/>
      <c r="C491" s="23"/>
      <c r="D491" s="23"/>
      <c r="E491" s="23"/>
      <c r="F491" s="23"/>
      <c r="G491" s="23"/>
      <c r="I491" s="31"/>
      <c r="J491" s="31"/>
      <c r="K491" s="31"/>
      <c r="L491" s="26"/>
      <c r="M491" s="24" t="str">
        <f>_xlfn.IFNA(VLOOKUP(N491,Dropdown!$A$2:$A$4,1,FALSE),"")</f>
        <v/>
      </c>
      <c r="N491" s="28"/>
      <c r="O491" s="27"/>
      <c r="P491" s="27"/>
      <c r="Q491" s="51">
        <f>IF(ISBLANK(N491),"100%",_xlfn.IFNA(VLOOKUP(N491,Dropdown!$C$2:$D$15,2,FALSE),"100%"))*IF(ISBLANK(O491),"100%",_xlfn.IFNA(VLOOKUP(O491,Dropdown!$C$2:$D$15,2,FALSE),"100%"))*IF(ISBLANK(P491),"100%",_xlfn.IFNA(VLOOKUP(P491,Dropdown!$C$2:$D$15,2,FALSE),"100%"))</f>
        <v>1</v>
      </c>
      <c r="R491" s="57"/>
      <c r="S491" s="54">
        <f>_xlfn.IFNA((VLOOKUP(CONCATENATE($L491,$M491),'2025 Fee Schedule'!$C:$F,4,FALSE)*$Q491)*$R491,0)</f>
        <v>0</v>
      </c>
      <c r="T491" s="23"/>
    </row>
    <row r="492" spans="1:20" x14ac:dyDescent="0.3">
      <c r="A492" s="23"/>
      <c r="B492" s="23"/>
      <c r="C492" s="23"/>
      <c r="D492" s="23"/>
      <c r="E492" s="23"/>
      <c r="F492" s="23"/>
      <c r="G492" s="23"/>
      <c r="I492" s="31"/>
      <c r="J492" s="31"/>
      <c r="K492" s="31"/>
      <c r="L492" s="26"/>
      <c r="M492" s="24" t="str">
        <f>_xlfn.IFNA(VLOOKUP(N492,Dropdown!$A$2:$A$4,1,FALSE),"")</f>
        <v/>
      </c>
      <c r="N492" s="28"/>
      <c r="O492" s="27"/>
      <c r="P492" s="27"/>
      <c r="Q492" s="51">
        <f>IF(ISBLANK(N492),"100%",_xlfn.IFNA(VLOOKUP(N492,Dropdown!$C$2:$D$15,2,FALSE),"100%"))*IF(ISBLANK(O492),"100%",_xlfn.IFNA(VLOOKUP(O492,Dropdown!$C$2:$D$15,2,FALSE),"100%"))*IF(ISBLANK(P492),"100%",_xlfn.IFNA(VLOOKUP(P492,Dropdown!$C$2:$D$15,2,FALSE),"100%"))</f>
        <v>1</v>
      </c>
      <c r="R492" s="57"/>
      <c r="S492" s="54">
        <f>_xlfn.IFNA((VLOOKUP(CONCATENATE($L492,$M492),'2025 Fee Schedule'!$C:$F,4,FALSE)*$Q492)*$R492,0)</f>
        <v>0</v>
      </c>
      <c r="T492" s="23"/>
    </row>
    <row r="493" spans="1:20" x14ac:dyDescent="0.3">
      <c r="A493" s="23"/>
      <c r="B493" s="23"/>
      <c r="C493" s="23"/>
      <c r="D493" s="23"/>
      <c r="E493" s="23"/>
      <c r="F493" s="23"/>
      <c r="G493" s="23"/>
      <c r="I493" s="31"/>
      <c r="J493" s="31"/>
      <c r="K493" s="31"/>
      <c r="L493" s="26"/>
      <c r="M493" s="24" t="str">
        <f>_xlfn.IFNA(VLOOKUP(N493,Dropdown!$A$2:$A$4,1,FALSE),"")</f>
        <v/>
      </c>
      <c r="N493" s="28"/>
      <c r="O493" s="27"/>
      <c r="P493" s="27"/>
      <c r="Q493" s="51">
        <f>IF(ISBLANK(N493),"100%",_xlfn.IFNA(VLOOKUP(N493,Dropdown!$C$2:$D$15,2,FALSE),"100%"))*IF(ISBLANK(O493),"100%",_xlfn.IFNA(VLOOKUP(O493,Dropdown!$C$2:$D$15,2,FALSE),"100%"))*IF(ISBLANK(P493),"100%",_xlfn.IFNA(VLOOKUP(P493,Dropdown!$C$2:$D$15,2,FALSE),"100%"))</f>
        <v>1</v>
      </c>
      <c r="R493" s="57"/>
      <c r="S493" s="54">
        <f>_xlfn.IFNA((VLOOKUP(CONCATENATE($L493,$M493),'2025 Fee Schedule'!$C:$F,4,FALSE)*$Q493)*$R493,0)</f>
        <v>0</v>
      </c>
      <c r="T493" s="23"/>
    </row>
    <row r="494" spans="1:20" x14ac:dyDescent="0.3">
      <c r="A494" s="23"/>
      <c r="B494" s="23"/>
      <c r="C494" s="23"/>
      <c r="D494" s="23"/>
      <c r="E494" s="23"/>
      <c r="F494" s="23"/>
      <c r="G494" s="23"/>
      <c r="I494" s="31"/>
      <c r="J494" s="31"/>
      <c r="K494" s="31"/>
      <c r="L494" s="26"/>
      <c r="M494" s="24" t="str">
        <f>_xlfn.IFNA(VLOOKUP(N494,Dropdown!$A$2:$A$4,1,FALSE),"")</f>
        <v/>
      </c>
      <c r="N494" s="28"/>
      <c r="O494" s="27"/>
      <c r="P494" s="27"/>
      <c r="Q494" s="51">
        <f>IF(ISBLANK(N494),"100%",_xlfn.IFNA(VLOOKUP(N494,Dropdown!$C$2:$D$15,2,FALSE),"100%"))*IF(ISBLANK(O494),"100%",_xlfn.IFNA(VLOOKUP(O494,Dropdown!$C$2:$D$15,2,FALSE),"100%"))*IF(ISBLANK(P494),"100%",_xlfn.IFNA(VLOOKUP(P494,Dropdown!$C$2:$D$15,2,FALSE),"100%"))</f>
        <v>1</v>
      </c>
      <c r="R494" s="57"/>
      <c r="S494" s="54">
        <f>_xlfn.IFNA((VLOOKUP(CONCATENATE($L494,$M494),'2025 Fee Schedule'!$C:$F,4,FALSE)*$Q494)*$R494,0)</f>
        <v>0</v>
      </c>
      <c r="T494" s="23"/>
    </row>
    <row r="495" spans="1:20" x14ac:dyDescent="0.3">
      <c r="A495" s="23"/>
      <c r="B495" s="23"/>
      <c r="C495" s="23"/>
      <c r="D495" s="23"/>
      <c r="E495" s="23"/>
      <c r="F495" s="23"/>
      <c r="G495" s="23"/>
      <c r="I495" s="31"/>
      <c r="J495" s="31"/>
      <c r="K495" s="31"/>
      <c r="L495" s="26"/>
      <c r="M495" s="24" t="str">
        <f>_xlfn.IFNA(VLOOKUP(N495,Dropdown!$A$2:$A$4,1,FALSE),"")</f>
        <v/>
      </c>
      <c r="N495" s="28"/>
      <c r="O495" s="27"/>
      <c r="P495" s="27"/>
      <c r="Q495" s="51">
        <f>IF(ISBLANK(N495),"100%",_xlfn.IFNA(VLOOKUP(N495,Dropdown!$C$2:$D$15,2,FALSE),"100%"))*IF(ISBLANK(O495),"100%",_xlfn.IFNA(VLOOKUP(O495,Dropdown!$C$2:$D$15,2,FALSE),"100%"))*IF(ISBLANK(P495),"100%",_xlfn.IFNA(VLOOKUP(P495,Dropdown!$C$2:$D$15,2,FALSE),"100%"))</f>
        <v>1</v>
      </c>
      <c r="R495" s="57"/>
      <c r="S495" s="54">
        <f>_xlfn.IFNA((VLOOKUP(CONCATENATE($L495,$M495),'2025 Fee Schedule'!$C:$F,4,FALSE)*$Q495)*$R495,0)</f>
        <v>0</v>
      </c>
      <c r="T495" s="23"/>
    </row>
    <row r="496" spans="1:20" x14ac:dyDescent="0.3">
      <c r="A496" s="23"/>
      <c r="B496" s="23"/>
      <c r="C496" s="23"/>
      <c r="D496" s="23"/>
      <c r="E496" s="23"/>
      <c r="F496" s="23"/>
      <c r="G496" s="23"/>
      <c r="I496" s="31"/>
      <c r="J496" s="31"/>
      <c r="K496" s="31"/>
      <c r="L496" s="26"/>
      <c r="M496" s="24" t="str">
        <f>_xlfn.IFNA(VLOOKUP(N496,Dropdown!$A$2:$A$4,1,FALSE),"")</f>
        <v/>
      </c>
      <c r="N496" s="28"/>
      <c r="O496" s="27"/>
      <c r="P496" s="27"/>
      <c r="Q496" s="51">
        <f>IF(ISBLANK(N496),"100%",_xlfn.IFNA(VLOOKUP(N496,Dropdown!$C$2:$D$15,2,FALSE),"100%"))*IF(ISBLANK(O496),"100%",_xlfn.IFNA(VLOOKUP(O496,Dropdown!$C$2:$D$15,2,FALSE),"100%"))*IF(ISBLANK(P496),"100%",_xlfn.IFNA(VLOOKUP(P496,Dropdown!$C$2:$D$15,2,FALSE),"100%"))</f>
        <v>1</v>
      </c>
      <c r="R496" s="57"/>
      <c r="S496" s="54">
        <f>_xlfn.IFNA((VLOOKUP(CONCATENATE($L496,$M496),'2025 Fee Schedule'!$C:$F,4,FALSE)*$Q496)*$R496,0)</f>
        <v>0</v>
      </c>
      <c r="T496" s="23"/>
    </row>
    <row r="497" spans="1:20" x14ac:dyDescent="0.3">
      <c r="A497" s="23"/>
      <c r="B497" s="23"/>
      <c r="C497" s="23"/>
      <c r="D497" s="23"/>
      <c r="E497" s="23"/>
      <c r="F497" s="23"/>
      <c r="G497" s="23"/>
      <c r="I497" s="31"/>
      <c r="J497" s="31"/>
      <c r="K497" s="31"/>
      <c r="L497" s="26"/>
      <c r="M497" s="24" t="str">
        <f>_xlfn.IFNA(VLOOKUP(N497,Dropdown!$A$2:$A$4,1,FALSE),"")</f>
        <v/>
      </c>
      <c r="N497" s="28"/>
      <c r="O497" s="27"/>
      <c r="P497" s="27"/>
      <c r="Q497" s="51">
        <f>IF(ISBLANK(N497),"100%",_xlfn.IFNA(VLOOKUP(N497,Dropdown!$C$2:$D$15,2,FALSE),"100%"))*IF(ISBLANK(O497),"100%",_xlfn.IFNA(VLOOKUP(O497,Dropdown!$C$2:$D$15,2,FALSE),"100%"))*IF(ISBLANK(P497),"100%",_xlfn.IFNA(VLOOKUP(P497,Dropdown!$C$2:$D$15,2,FALSE),"100%"))</f>
        <v>1</v>
      </c>
      <c r="R497" s="57"/>
      <c r="S497" s="54">
        <f>_xlfn.IFNA((VLOOKUP(CONCATENATE($L497,$M497),'2025 Fee Schedule'!$C:$F,4,FALSE)*$Q497)*$R497,0)</f>
        <v>0</v>
      </c>
      <c r="T497" s="23"/>
    </row>
    <row r="498" spans="1:20" x14ac:dyDescent="0.3">
      <c r="A498" s="23"/>
      <c r="B498" s="23"/>
      <c r="C498" s="23"/>
      <c r="D498" s="23"/>
      <c r="E498" s="23"/>
      <c r="F498" s="23"/>
      <c r="G498" s="23"/>
      <c r="I498" s="31"/>
      <c r="J498" s="31"/>
      <c r="K498" s="31"/>
      <c r="L498" s="26"/>
      <c r="M498" s="24" t="str">
        <f>_xlfn.IFNA(VLOOKUP(N498,Dropdown!$A$2:$A$4,1,FALSE),"")</f>
        <v/>
      </c>
      <c r="N498" s="28"/>
      <c r="O498" s="27"/>
      <c r="P498" s="27"/>
      <c r="Q498" s="51">
        <f>IF(ISBLANK(N498),"100%",_xlfn.IFNA(VLOOKUP(N498,Dropdown!$C$2:$D$15,2,FALSE),"100%"))*IF(ISBLANK(O498),"100%",_xlfn.IFNA(VLOOKUP(O498,Dropdown!$C$2:$D$15,2,FALSE),"100%"))*IF(ISBLANK(P498),"100%",_xlfn.IFNA(VLOOKUP(P498,Dropdown!$C$2:$D$15,2,FALSE),"100%"))</f>
        <v>1</v>
      </c>
      <c r="R498" s="57"/>
      <c r="S498" s="54">
        <f>_xlfn.IFNA((VLOOKUP(CONCATENATE($L498,$M498),'2025 Fee Schedule'!$C:$F,4,FALSE)*$Q498)*$R498,0)</f>
        <v>0</v>
      </c>
      <c r="T498" s="23"/>
    </row>
    <row r="499" spans="1:20" x14ac:dyDescent="0.3">
      <c r="A499" s="23"/>
      <c r="B499" s="23"/>
      <c r="C499" s="23"/>
      <c r="D499" s="23"/>
      <c r="E499" s="23"/>
      <c r="F499" s="23"/>
      <c r="G499" s="23"/>
      <c r="I499" s="31"/>
      <c r="J499" s="31"/>
      <c r="K499" s="31"/>
      <c r="L499" s="26"/>
      <c r="M499" s="24" t="str">
        <f>_xlfn.IFNA(VLOOKUP(N499,Dropdown!$A$2:$A$4,1,FALSE),"")</f>
        <v/>
      </c>
      <c r="N499" s="28"/>
      <c r="O499" s="27"/>
      <c r="P499" s="27"/>
      <c r="Q499" s="51">
        <f>IF(ISBLANK(N499),"100%",_xlfn.IFNA(VLOOKUP(N499,Dropdown!$C$2:$D$15,2,FALSE),"100%"))*IF(ISBLANK(O499),"100%",_xlfn.IFNA(VLOOKUP(O499,Dropdown!$C$2:$D$15,2,FALSE),"100%"))*IF(ISBLANK(P499),"100%",_xlfn.IFNA(VLOOKUP(P499,Dropdown!$C$2:$D$15,2,FALSE),"100%"))</f>
        <v>1</v>
      </c>
      <c r="R499" s="57"/>
      <c r="S499" s="54">
        <f>_xlfn.IFNA((VLOOKUP(CONCATENATE($L499,$M499),'2025 Fee Schedule'!$C:$F,4,FALSE)*$Q499)*$R499,0)</f>
        <v>0</v>
      </c>
      <c r="T499" s="23"/>
    </row>
    <row r="500" spans="1:20" x14ac:dyDescent="0.3">
      <c r="A500" s="23"/>
      <c r="B500" s="23"/>
      <c r="C500" s="23"/>
      <c r="D500" s="23"/>
      <c r="E500" s="23"/>
      <c r="F500" s="23"/>
      <c r="G500" s="23"/>
      <c r="I500" s="31"/>
      <c r="J500" s="31"/>
      <c r="K500" s="31"/>
      <c r="L500" s="26"/>
      <c r="M500" s="24" t="str">
        <f>_xlfn.IFNA(VLOOKUP(N500,Dropdown!$A$2:$A$4,1,FALSE),"")</f>
        <v/>
      </c>
      <c r="N500" s="28"/>
      <c r="O500" s="27"/>
      <c r="P500" s="27"/>
      <c r="Q500" s="51">
        <f>IF(ISBLANK(N500),"100%",_xlfn.IFNA(VLOOKUP(N500,Dropdown!$C$2:$D$15,2,FALSE),"100%"))*IF(ISBLANK(O500),"100%",_xlfn.IFNA(VLOOKUP(O500,Dropdown!$C$2:$D$15,2,FALSE),"100%"))*IF(ISBLANK(P500),"100%",_xlfn.IFNA(VLOOKUP(P500,Dropdown!$C$2:$D$15,2,FALSE),"100%"))</f>
        <v>1</v>
      </c>
      <c r="R500" s="57"/>
      <c r="S500" s="54">
        <f>_xlfn.IFNA((VLOOKUP(CONCATENATE($L500,$M500),'2025 Fee Schedule'!$C:$F,4,FALSE)*$Q500)*$R500,0)</f>
        <v>0</v>
      </c>
      <c r="T500" s="23"/>
    </row>
    <row r="501" spans="1:20" x14ac:dyDescent="0.3">
      <c r="A501" s="23"/>
      <c r="B501" s="23"/>
      <c r="C501" s="23"/>
      <c r="D501" s="23"/>
      <c r="E501" s="23"/>
      <c r="F501" s="23"/>
      <c r="G501" s="23"/>
      <c r="I501" s="31"/>
      <c r="J501" s="31"/>
      <c r="K501" s="31"/>
      <c r="L501" s="26"/>
      <c r="M501" s="24" t="str">
        <f>_xlfn.IFNA(VLOOKUP(N501,Dropdown!$A$2:$A$4,1,FALSE),"")</f>
        <v/>
      </c>
      <c r="N501" s="28"/>
      <c r="O501" s="27"/>
      <c r="P501" s="27"/>
      <c r="Q501" s="51">
        <f>IF(ISBLANK(N501),"100%",_xlfn.IFNA(VLOOKUP(N501,Dropdown!$C$2:$D$15,2,FALSE),"100%"))*IF(ISBLANK(O501),"100%",_xlfn.IFNA(VLOOKUP(O501,Dropdown!$C$2:$D$15,2,FALSE),"100%"))*IF(ISBLANK(P501),"100%",_xlfn.IFNA(VLOOKUP(P501,Dropdown!$C$2:$D$15,2,FALSE),"100%"))</f>
        <v>1</v>
      </c>
      <c r="R501" s="57"/>
      <c r="S501" s="54">
        <f>_xlfn.IFNA((VLOOKUP(CONCATENATE($L501,$M501),'2025 Fee Schedule'!$C:$F,4,FALSE)*$Q501)*$R501,0)</f>
        <v>0</v>
      </c>
      <c r="T501" s="23"/>
    </row>
    <row r="502" spans="1:20" x14ac:dyDescent="0.3">
      <c r="A502" s="23"/>
      <c r="B502" s="23"/>
      <c r="C502" s="23"/>
      <c r="D502" s="23"/>
      <c r="E502" s="23"/>
      <c r="F502" s="23"/>
      <c r="G502" s="23"/>
      <c r="I502" s="31"/>
      <c r="J502" s="31"/>
      <c r="K502" s="31"/>
      <c r="L502" s="26"/>
      <c r="M502" s="24" t="str">
        <f>_xlfn.IFNA(VLOOKUP(N502,Dropdown!$A$2:$A$4,1,FALSE),"")</f>
        <v/>
      </c>
      <c r="N502" s="28"/>
      <c r="O502" s="27"/>
      <c r="P502" s="27"/>
      <c r="Q502" s="51">
        <f>IF(ISBLANK(N502),"100%",_xlfn.IFNA(VLOOKUP(N502,Dropdown!$C$2:$D$15,2,FALSE),"100%"))*IF(ISBLANK(O502),"100%",_xlfn.IFNA(VLOOKUP(O502,Dropdown!$C$2:$D$15,2,FALSE),"100%"))*IF(ISBLANK(P502),"100%",_xlfn.IFNA(VLOOKUP(P502,Dropdown!$C$2:$D$15,2,FALSE),"100%"))</f>
        <v>1</v>
      </c>
      <c r="R502" s="57"/>
      <c r="S502" s="54">
        <f>_xlfn.IFNA((VLOOKUP(CONCATENATE($L502,$M502),'2025 Fee Schedule'!$C:$F,4,FALSE)*$Q502)*$R502,0)</f>
        <v>0</v>
      </c>
      <c r="T502" s="23"/>
    </row>
    <row r="503" spans="1:20" x14ac:dyDescent="0.3">
      <c r="A503" s="23"/>
      <c r="B503" s="23"/>
      <c r="C503" s="23"/>
      <c r="D503" s="23"/>
      <c r="E503" s="23"/>
      <c r="F503" s="23"/>
      <c r="G503" s="23"/>
      <c r="I503" s="31"/>
      <c r="J503" s="31"/>
      <c r="K503" s="31"/>
      <c r="L503" s="26"/>
      <c r="M503" s="24" t="str">
        <f>_xlfn.IFNA(VLOOKUP(N503,Dropdown!$A$2:$A$4,1,FALSE),"")</f>
        <v/>
      </c>
      <c r="N503" s="28"/>
      <c r="O503" s="27"/>
      <c r="P503" s="27"/>
      <c r="Q503" s="51">
        <f>IF(ISBLANK(N503),"100%",_xlfn.IFNA(VLOOKUP(N503,Dropdown!$C$2:$D$15,2,FALSE),"100%"))*IF(ISBLANK(O503),"100%",_xlfn.IFNA(VLOOKUP(O503,Dropdown!$C$2:$D$15,2,FALSE),"100%"))*IF(ISBLANK(P503),"100%",_xlfn.IFNA(VLOOKUP(P503,Dropdown!$C$2:$D$15,2,FALSE),"100%"))</f>
        <v>1</v>
      </c>
      <c r="R503" s="57"/>
      <c r="S503" s="54">
        <f>_xlfn.IFNA((VLOOKUP(CONCATENATE($L503,$M503),'2025 Fee Schedule'!$C:$F,4,FALSE)*$Q503)*$R503,0)</f>
        <v>0</v>
      </c>
      <c r="T503" s="23"/>
    </row>
    <row r="504" spans="1:20" x14ac:dyDescent="0.3">
      <c r="A504" s="23"/>
      <c r="B504" s="23"/>
      <c r="C504" s="23"/>
      <c r="D504" s="23"/>
      <c r="E504" s="23"/>
      <c r="F504" s="23"/>
      <c r="G504" s="23"/>
      <c r="I504" s="31"/>
      <c r="J504" s="31"/>
      <c r="K504" s="31"/>
      <c r="L504" s="26"/>
      <c r="M504" s="24" t="str">
        <f>_xlfn.IFNA(VLOOKUP(N504,Dropdown!$A$2:$A$4,1,FALSE),"")</f>
        <v/>
      </c>
      <c r="N504" s="28"/>
      <c r="O504" s="27"/>
      <c r="P504" s="27"/>
      <c r="Q504" s="51">
        <f>IF(ISBLANK(N504),"100%",_xlfn.IFNA(VLOOKUP(N504,Dropdown!$C$2:$D$15,2,FALSE),"100%"))*IF(ISBLANK(O504),"100%",_xlfn.IFNA(VLOOKUP(O504,Dropdown!$C$2:$D$15,2,FALSE),"100%"))*IF(ISBLANK(P504),"100%",_xlfn.IFNA(VLOOKUP(P504,Dropdown!$C$2:$D$15,2,FALSE),"100%"))</f>
        <v>1</v>
      </c>
      <c r="R504" s="57"/>
      <c r="S504" s="54">
        <f>_xlfn.IFNA((VLOOKUP(CONCATENATE($L504,$M504),'2025 Fee Schedule'!$C:$F,4,FALSE)*$Q504)*$R504,0)</f>
        <v>0</v>
      </c>
      <c r="T504" s="23"/>
    </row>
    <row r="505" spans="1:20" x14ac:dyDescent="0.3">
      <c r="A505" s="23"/>
      <c r="B505" s="23"/>
      <c r="C505" s="23"/>
      <c r="D505" s="23"/>
      <c r="E505" s="23"/>
      <c r="F505" s="23"/>
      <c r="G505" s="23"/>
      <c r="I505" s="31"/>
      <c r="J505" s="31"/>
      <c r="K505" s="31"/>
      <c r="L505" s="26"/>
      <c r="M505" s="24" t="str">
        <f>_xlfn.IFNA(VLOOKUP(N505,Dropdown!$A$2:$A$4,1,FALSE),"")</f>
        <v/>
      </c>
      <c r="N505" s="28"/>
      <c r="O505" s="27"/>
      <c r="P505" s="27"/>
      <c r="Q505" s="51">
        <f>IF(ISBLANK(N505),"100%",_xlfn.IFNA(VLOOKUP(N505,Dropdown!$C$2:$D$15,2,FALSE),"100%"))*IF(ISBLANK(O505),"100%",_xlfn.IFNA(VLOOKUP(O505,Dropdown!$C$2:$D$15,2,FALSE),"100%"))*IF(ISBLANK(P505),"100%",_xlfn.IFNA(VLOOKUP(P505,Dropdown!$C$2:$D$15,2,FALSE),"100%"))</f>
        <v>1</v>
      </c>
      <c r="R505" s="57"/>
      <c r="S505" s="54">
        <f>_xlfn.IFNA((VLOOKUP(CONCATENATE($L505,$M505),'2025 Fee Schedule'!$C:$F,4,FALSE)*$Q505)*$R505,0)</f>
        <v>0</v>
      </c>
      <c r="T505" s="23"/>
    </row>
    <row r="506" spans="1:20" x14ac:dyDescent="0.3">
      <c r="A506" s="23"/>
      <c r="B506" s="23"/>
      <c r="C506" s="23"/>
      <c r="D506" s="23"/>
      <c r="E506" s="23"/>
      <c r="F506" s="23"/>
      <c r="G506" s="23"/>
      <c r="I506" s="31"/>
      <c r="J506" s="31"/>
      <c r="K506" s="31"/>
      <c r="L506" s="26"/>
      <c r="M506" s="24" t="str">
        <f>_xlfn.IFNA(VLOOKUP(N506,Dropdown!$A$2:$A$4,1,FALSE),"")</f>
        <v/>
      </c>
      <c r="N506" s="28"/>
      <c r="O506" s="27"/>
      <c r="P506" s="27"/>
      <c r="Q506" s="51">
        <f>IF(ISBLANK(N506),"100%",_xlfn.IFNA(VLOOKUP(N506,Dropdown!$C$2:$D$15,2,FALSE),"100%"))*IF(ISBLANK(O506),"100%",_xlfn.IFNA(VLOOKUP(O506,Dropdown!$C$2:$D$15,2,FALSE),"100%"))*IF(ISBLANK(P506),"100%",_xlfn.IFNA(VLOOKUP(P506,Dropdown!$C$2:$D$15,2,FALSE),"100%"))</f>
        <v>1</v>
      </c>
      <c r="R506" s="57"/>
      <c r="S506" s="54">
        <f>_xlfn.IFNA((VLOOKUP(CONCATENATE($L506,$M506),'2025 Fee Schedule'!$C:$F,4,FALSE)*$Q506)*$R506,0)</f>
        <v>0</v>
      </c>
      <c r="T506" s="23"/>
    </row>
    <row r="507" spans="1:20" x14ac:dyDescent="0.3">
      <c r="A507" s="23"/>
      <c r="B507" s="23"/>
      <c r="C507" s="23"/>
      <c r="D507" s="23"/>
      <c r="E507" s="23"/>
      <c r="F507" s="23"/>
      <c r="G507" s="23"/>
      <c r="I507" s="31"/>
      <c r="J507" s="31"/>
      <c r="K507" s="31"/>
      <c r="L507" s="26"/>
      <c r="M507" s="24" t="str">
        <f>_xlfn.IFNA(VLOOKUP(N507,Dropdown!$A$2:$A$4,1,FALSE),"")</f>
        <v/>
      </c>
      <c r="N507" s="28"/>
      <c r="O507" s="27"/>
      <c r="P507" s="27"/>
      <c r="Q507" s="51">
        <f>IF(ISBLANK(N507),"100%",_xlfn.IFNA(VLOOKUP(N507,Dropdown!$C$2:$D$15,2,FALSE),"100%"))*IF(ISBLANK(O507),"100%",_xlfn.IFNA(VLOOKUP(O507,Dropdown!$C$2:$D$15,2,FALSE),"100%"))*IF(ISBLANK(P507),"100%",_xlfn.IFNA(VLOOKUP(P507,Dropdown!$C$2:$D$15,2,FALSE),"100%"))</f>
        <v>1</v>
      </c>
      <c r="R507" s="57"/>
      <c r="S507" s="54">
        <f>_xlfn.IFNA((VLOOKUP(CONCATENATE($L507,$M507),'2025 Fee Schedule'!$C:$F,4,FALSE)*$Q507)*$R507,0)</f>
        <v>0</v>
      </c>
      <c r="T507" s="23"/>
    </row>
    <row r="508" spans="1:20" x14ac:dyDescent="0.3">
      <c r="A508" s="23"/>
      <c r="B508" s="23"/>
      <c r="C508" s="23"/>
      <c r="D508" s="23"/>
      <c r="E508" s="23"/>
      <c r="F508" s="23"/>
      <c r="G508" s="23"/>
      <c r="I508" s="31"/>
      <c r="J508" s="31"/>
      <c r="K508" s="31"/>
      <c r="L508" s="26"/>
      <c r="M508" s="24" t="str">
        <f>_xlfn.IFNA(VLOOKUP(N508,Dropdown!$A$2:$A$4,1,FALSE),"")</f>
        <v/>
      </c>
      <c r="N508" s="28"/>
      <c r="O508" s="27"/>
      <c r="P508" s="27"/>
      <c r="Q508" s="51">
        <f>IF(ISBLANK(N508),"100%",_xlfn.IFNA(VLOOKUP(N508,Dropdown!$C$2:$D$15,2,FALSE),"100%"))*IF(ISBLANK(O508),"100%",_xlfn.IFNA(VLOOKUP(O508,Dropdown!$C$2:$D$15,2,FALSE),"100%"))*IF(ISBLANK(P508),"100%",_xlfn.IFNA(VLOOKUP(P508,Dropdown!$C$2:$D$15,2,FALSE),"100%"))</f>
        <v>1</v>
      </c>
      <c r="R508" s="57"/>
      <c r="S508" s="54">
        <f>_xlfn.IFNA((VLOOKUP(CONCATENATE($L508,$M508),'2025 Fee Schedule'!$C:$F,4,FALSE)*$Q508)*$R508,0)</f>
        <v>0</v>
      </c>
      <c r="T508" s="23"/>
    </row>
    <row r="509" spans="1:20" x14ac:dyDescent="0.3">
      <c r="A509" s="23"/>
      <c r="B509" s="23"/>
      <c r="C509" s="23"/>
      <c r="D509" s="23"/>
      <c r="E509" s="23"/>
      <c r="F509" s="23"/>
      <c r="G509" s="23"/>
      <c r="I509" s="31"/>
      <c r="J509" s="31"/>
      <c r="K509" s="31"/>
      <c r="L509" s="26"/>
      <c r="M509" s="24" t="str">
        <f>_xlfn.IFNA(VLOOKUP(N509,Dropdown!$A$2:$A$4,1,FALSE),"")</f>
        <v/>
      </c>
      <c r="N509" s="28"/>
      <c r="O509" s="27"/>
      <c r="P509" s="27"/>
      <c r="Q509" s="51">
        <f>IF(ISBLANK(N509),"100%",_xlfn.IFNA(VLOOKUP(N509,Dropdown!$C$2:$D$15,2,FALSE),"100%"))*IF(ISBLANK(O509),"100%",_xlfn.IFNA(VLOOKUP(O509,Dropdown!$C$2:$D$15,2,FALSE),"100%"))*IF(ISBLANK(P509),"100%",_xlfn.IFNA(VLOOKUP(P509,Dropdown!$C$2:$D$15,2,FALSE),"100%"))</f>
        <v>1</v>
      </c>
      <c r="R509" s="57"/>
      <c r="S509" s="54">
        <f>_xlfn.IFNA((VLOOKUP(CONCATENATE($L509,$M509),'2025 Fee Schedule'!$C:$F,4,FALSE)*$Q509)*$R509,0)</f>
        <v>0</v>
      </c>
      <c r="T509" s="23"/>
    </row>
    <row r="510" spans="1:20" x14ac:dyDescent="0.3">
      <c r="A510" s="23"/>
      <c r="B510" s="23"/>
      <c r="C510" s="23"/>
      <c r="D510" s="23"/>
      <c r="E510" s="23"/>
      <c r="F510" s="23"/>
      <c r="G510" s="23"/>
      <c r="I510" s="31"/>
      <c r="J510" s="31"/>
      <c r="K510" s="31"/>
      <c r="L510" s="26"/>
      <c r="M510" s="24" t="str">
        <f>_xlfn.IFNA(VLOOKUP(N510,Dropdown!$A$2:$A$4,1,FALSE),"")</f>
        <v/>
      </c>
      <c r="N510" s="28"/>
      <c r="O510" s="27"/>
      <c r="P510" s="27"/>
      <c r="Q510" s="51">
        <f>IF(ISBLANK(N510),"100%",_xlfn.IFNA(VLOOKUP(N510,Dropdown!$C$2:$D$15,2,FALSE),"100%"))*IF(ISBLANK(O510),"100%",_xlfn.IFNA(VLOOKUP(O510,Dropdown!$C$2:$D$15,2,FALSE),"100%"))*IF(ISBLANK(P510),"100%",_xlfn.IFNA(VLOOKUP(P510,Dropdown!$C$2:$D$15,2,FALSE),"100%"))</f>
        <v>1</v>
      </c>
      <c r="R510" s="57"/>
      <c r="S510" s="54">
        <f>_xlfn.IFNA((VLOOKUP(CONCATENATE($L510,$M510),'2025 Fee Schedule'!$C:$F,4,FALSE)*$Q510)*$R510,0)</f>
        <v>0</v>
      </c>
      <c r="T510" s="23"/>
    </row>
    <row r="511" spans="1:20" x14ac:dyDescent="0.3">
      <c r="A511" s="23"/>
      <c r="B511" s="23"/>
      <c r="C511" s="23"/>
      <c r="D511" s="23"/>
      <c r="E511" s="23"/>
      <c r="F511" s="23"/>
      <c r="G511" s="23"/>
      <c r="I511" s="31"/>
      <c r="J511" s="31"/>
      <c r="K511" s="31"/>
      <c r="L511" s="26"/>
      <c r="M511" s="24" t="str">
        <f>_xlfn.IFNA(VLOOKUP(N511,Dropdown!$A$2:$A$4,1,FALSE),"")</f>
        <v/>
      </c>
      <c r="N511" s="28"/>
      <c r="O511" s="27"/>
      <c r="P511" s="27"/>
      <c r="Q511" s="51">
        <f>IF(ISBLANK(N511),"100%",_xlfn.IFNA(VLOOKUP(N511,Dropdown!$C$2:$D$15,2,FALSE),"100%"))*IF(ISBLANK(O511),"100%",_xlfn.IFNA(VLOOKUP(O511,Dropdown!$C$2:$D$15,2,FALSE),"100%"))*IF(ISBLANK(P511),"100%",_xlfn.IFNA(VLOOKUP(P511,Dropdown!$C$2:$D$15,2,FALSE),"100%"))</f>
        <v>1</v>
      </c>
      <c r="R511" s="57"/>
      <c r="S511" s="54">
        <f>_xlfn.IFNA((VLOOKUP(CONCATENATE($L511,$M511),'2025 Fee Schedule'!$C:$F,4,FALSE)*$Q511)*$R511,0)</f>
        <v>0</v>
      </c>
      <c r="T511" s="23"/>
    </row>
    <row r="512" spans="1:20" x14ac:dyDescent="0.3">
      <c r="A512" s="23"/>
      <c r="B512" s="23"/>
      <c r="C512" s="23"/>
      <c r="D512" s="23"/>
      <c r="E512" s="23"/>
      <c r="F512" s="23"/>
      <c r="G512" s="23"/>
      <c r="I512" s="31"/>
      <c r="J512" s="31"/>
      <c r="K512" s="31"/>
      <c r="L512" s="26"/>
      <c r="M512" s="24" t="str">
        <f>_xlfn.IFNA(VLOOKUP(N512,Dropdown!$A$2:$A$4,1,FALSE),"")</f>
        <v/>
      </c>
      <c r="N512" s="28"/>
      <c r="O512" s="27"/>
      <c r="P512" s="27"/>
      <c r="Q512" s="51">
        <f>IF(ISBLANK(N512),"100%",_xlfn.IFNA(VLOOKUP(N512,Dropdown!$C$2:$D$15,2,FALSE),"100%"))*IF(ISBLANK(O512),"100%",_xlfn.IFNA(VLOOKUP(O512,Dropdown!$C$2:$D$15,2,FALSE),"100%"))*IF(ISBLANK(P512),"100%",_xlfn.IFNA(VLOOKUP(P512,Dropdown!$C$2:$D$15,2,FALSE),"100%"))</f>
        <v>1</v>
      </c>
      <c r="R512" s="57"/>
      <c r="S512" s="54">
        <f>_xlfn.IFNA((VLOOKUP(CONCATENATE($L512,$M512),'2025 Fee Schedule'!$C:$F,4,FALSE)*$Q512)*$R512,0)</f>
        <v>0</v>
      </c>
      <c r="T512" s="23"/>
    </row>
    <row r="513" spans="1:20" x14ac:dyDescent="0.3">
      <c r="A513" s="23"/>
      <c r="B513" s="23"/>
      <c r="C513" s="23"/>
      <c r="D513" s="23"/>
      <c r="E513" s="23"/>
      <c r="F513" s="23"/>
      <c r="G513" s="23"/>
      <c r="I513" s="31"/>
      <c r="J513" s="31"/>
      <c r="K513" s="31"/>
      <c r="L513" s="26"/>
      <c r="M513" s="24" t="str">
        <f>_xlfn.IFNA(VLOOKUP(N513,Dropdown!$A$2:$A$4,1,FALSE),"")</f>
        <v/>
      </c>
      <c r="N513" s="28"/>
      <c r="O513" s="27"/>
      <c r="P513" s="27"/>
      <c r="Q513" s="51">
        <f>IF(ISBLANK(N513),"100%",_xlfn.IFNA(VLOOKUP(N513,Dropdown!$C$2:$D$15,2,FALSE),"100%"))*IF(ISBLANK(O513),"100%",_xlfn.IFNA(VLOOKUP(O513,Dropdown!$C$2:$D$15,2,FALSE),"100%"))*IF(ISBLANK(P513),"100%",_xlfn.IFNA(VLOOKUP(P513,Dropdown!$C$2:$D$15,2,FALSE),"100%"))</f>
        <v>1</v>
      </c>
      <c r="R513" s="57"/>
      <c r="S513" s="54">
        <f>_xlfn.IFNA((VLOOKUP(CONCATENATE($L513,$M513),'2025 Fee Schedule'!$C:$F,4,FALSE)*$Q513)*$R513,0)</f>
        <v>0</v>
      </c>
      <c r="T513" s="23"/>
    </row>
    <row r="514" spans="1:20" x14ac:dyDescent="0.3">
      <c r="A514" s="23"/>
      <c r="B514" s="23"/>
      <c r="C514" s="23"/>
      <c r="D514" s="23"/>
      <c r="E514" s="23"/>
      <c r="F514" s="23"/>
      <c r="G514" s="23"/>
      <c r="I514" s="31"/>
      <c r="J514" s="31"/>
      <c r="K514" s="31"/>
      <c r="L514" s="26"/>
      <c r="M514" s="24" t="str">
        <f>_xlfn.IFNA(VLOOKUP(N514,Dropdown!$A$2:$A$4,1,FALSE),"")</f>
        <v/>
      </c>
      <c r="N514" s="28"/>
      <c r="O514" s="27"/>
      <c r="P514" s="27"/>
      <c r="Q514" s="51">
        <f>IF(ISBLANK(N514),"100%",_xlfn.IFNA(VLOOKUP(N514,Dropdown!$C$2:$D$15,2,FALSE),"100%"))*IF(ISBLANK(O514),"100%",_xlfn.IFNA(VLOOKUP(O514,Dropdown!$C$2:$D$15,2,FALSE),"100%"))*IF(ISBLANK(P514),"100%",_xlfn.IFNA(VLOOKUP(P514,Dropdown!$C$2:$D$15,2,FALSE),"100%"))</f>
        <v>1</v>
      </c>
      <c r="R514" s="57"/>
      <c r="S514" s="54">
        <f>_xlfn.IFNA((VLOOKUP(CONCATENATE($L514,$M514),'2025 Fee Schedule'!$C:$F,4,FALSE)*$Q514)*$R514,0)</f>
        <v>0</v>
      </c>
      <c r="T514" s="23"/>
    </row>
    <row r="515" spans="1:20" x14ac:dyDescent="0.3">
      <c r="A515" s="23"/>
      <c r="B515" s="23"/>
      <c r="C515" s="23"/>
      <c r="D515" s="23"/>
      <c r="E515" s="23"/>
      <c r="F515" s="23"/>
      <c r="G515" s="23"/>
      <c r="I515" s="31"/>
      <c r="J515" s="31"/>
      <c r="K515" s="31"/>
      <c r="L515" s="26"/>
      <c r="M515" s="24" t="str">
        <f>_xlfn.IFNA(VLOOKUP(N515,Dropdown!$A$2:$A$4,1,FALSE),"")</f>
        <v/>
      </c>
      <c r="N515" s="28"/>
      <c r="O515" s="27"/>
      <c r="P515" s="27"/>
      <c r="Q515" s="51">
        <f>IF(ISBLANK(N515),"100%",_xlfn.IFNA(VLOOKUP(N515,Dropdown!$C$2:$D$15,2,FALSE),"100%"))*IF(ISBLANK(O515),"100%",_xlfn.IFNA(VLOOKUP(O515,Dropdown!$C$2:$D$15,2,FALSE),"100%"))*IF(ISBLANK(P515),"100%",_xlfn.IFNA(VLOOKUP(P515,Dropdown!$C$2:$D$15,2,FALSE),"100%"))</f>
        <v>1</v>
      </c>
      <c r="R515" s="57"/>
      <c r="S515" s="54">
        <f>_xlfn.IFNA((VLOOKUP(CONCATENATE($L515,$M515),'2025 Fee Schedule'!$C:$F,4,FALSE)*$Q515)*$R515,0)</f>
        <v>0</v>
      </c>
      <c r="T515" s="23"/>
    </row>
    <row r="516" spans="1:20" x14ac:dyDescent="0.3">
      <c r="A516" s="23"/>
      <c r="B516" s="23"/>
      <c r="C516" s="23"/>
      <c r="D516" s="23"/>
      <c r="E516" s="23"/>
      <c r="F516" s="23"/>
      <c r="G516" s="23"/>
      <c r="I516" s="31"/>
      <c r="J516" s="31"/>
      <c r="K516" s="31"/>
      <c r="L516" s="26"/>
      <c r="M516" s="24" t="str">
        <f>_xlfn.IFNA(VLOOKUP(N516,Dropdown!$A$2:$A$4,1,FALSE),"")</f>
        <v/>
      </c>
      <c r="N516" s="28"/>
      <c r="O516" s="27"/>
      <c r="P516" s="27"/>
      <c r="Q516" s="51">
        <f>IF(ISBLANK(N516),"100%",_xlfn.IFNA(VLOOKUP(N516,Dropdown!$C$2:$D$15,2,FALSE),"100%"))*IF(ISBLANK(O516),"100%",_xlfn.IFNA(VLOOKUP(O516,Dropdown!$C$2:$D$15,2,FALSE),"100%"))*IF(ISBLANK(P516),"100%",_xlfn.IFNA(VLOOKUP(P516,Dropdown!$C$2:$D$15,2,FALSE),"100%"))</f>
        <v>1</v>
      </c>
      <c r="R516" s="57"/>
      <c r="S516" s="54">
        <f>_xlfn.IFNA((VLOOKUP(CONCATENATE($L516,$M516),'2025 Fee Schedule'!$C:$F,4,FALSE)*$Q516)*$R516,0)</f>
        <v>0</v>
      </c>
      <c r="T516" s="23"/>
    </row>
    <row r="517" spans="1:20" x14ac:dyDescent="0.3">
      <c r="A517" s="23"/>
      <c r="B517" s="23"/>
      <c r="C517" s="23"/>
      <c r="D517" s="23"/>
      <c r="E517" s="23"/>
      <c r="F517" s="23"/>
      <c r="G517" s="23"/>
      <c r="I517" s="31"/>
      <c r="J517" s="31"/>
      <c r="K517" s="31"/>
      <c r="L517" s="26"/>
      <c r="M517" s="24" t="str">
        <f>_xlfn.IFNA(VLOOKUP(N517,Dropdown!$A$2:$A$4,1,FALSE),"")</f>
        <v/>
      </c>
      <c r="N517" s="28"/>
      <c r="O517" s="27"/>
      <c r="P517" s="27"/>
      <c r="Q517" s="51">
        <f>IF(ISBLANK(N517),"100%",_xlfn.IFNA(VLOOKUP(N517,Dropdown!$C$2:$D$15,2,FALSE),"100%"))*IF(ISBLANK(O517),"100%",_xlfn.IFNA(VLOOKUP(O517,Dropdown!$C$2:$D$15,2,FALSE),"100%"))*IF(ISBLANK(P517),"100%",_xlfn.IFNA(VLOOKUP(P517,Dropdown!$C$2:$D$15,2,FALSE),"100%"))</f>
        <v>1</v>
      </c>
      <c r="R517" s="57"/>
      <c r="S517" s="54">
        <f>_xlfn.IFNA((VLOOKUP(CONCATENATE($L517,$M517),'2025 Fee Schedule'!$C:$F,4,FALSE)*$Q517)*$R517,0)</f>
        <v>0</v>
      </c>
      <c r="T517" s="23"/>
    </row>
    <row r="518" spans="1:20" x14ac:dyDescent="0.3">
      <c r="A518" s="23"/>
      <c r="B518" s="23"/>
      <c r="C518" s="23"/>
      <c r="D518" s="23"/>
      <c r="E518" s="23"/>
      <c r="F518" s="23"/>
      <c r="G518" s="23"/>
      <c r="I518" s="31"/>
      <c r="J518" s="31"/>
      <c r="K518" s="31"/>
      <c r="L518" s="26"/>
      <c r="M518" s="24" t="str">
        <f>_xlfn.IFNA(VLOOKUP(N518,Dropdown!$A$2:$A$4,1,FALSE),"")</f>
        <v/>
      </c>
      <c r="N518" s="28"/>
      <c r="O518" s="27"/>
      <c r="P518" s="27"/>
      <c r="Q518" s="51">
        <f>IF(ISBLANK(N518),"100%",_xlfn.IFNA(VLOOKUP(N518,Dropdown!$C$2:$D$15,2,FALSE),"100%"))*IF(ISBLANK(O518),"100%",_xlfn.IFNA(VLOOKUP(O518,Dropdown!$C$2:$D$15,2,FALSE),"100%"))*IF(ISBLANK(P518),"100%",_xlfn.IFNA(VLOOKUP(P518,Dropdown!$C$2:$D$15,2,FALSE),"100%"))</f>
        <v>1</v>
      </c>
      <c r="R518" s="57"/>
      <c r="S518" s="54">
        <f>_xlfn.IFNA((VLOOKUP(CONCATENATE($L518,$M518),'2025 Fee Schedule'!$C:$F,4,FALSE)*$Q518)*$R518,0)</f>
        <v>0</v>
      </c>
      <c r="T518" s="23"/>
    </row>
    <row r="519" spans="1:20" x14ac:dyDescent="0.3">
      <c r="A519" s="23"/>
      <c r="B519" s="23"/>
      <c r="C519" s="23"/>
      <c r="D519" s="23"/>
      <c r="E519" s="23"/>
      <c r="F519" s="23"/>
      <c r="G519" s="23"/>
      <c r="I519" s="31"/>
      <c r="J519" s="31"/>
      <c r="K519" s="31"/>
      <c r="L519" s="26"/>
      <c r="M519" s="24" t="str">
        <f>_xlfn.IFNA(VLOOKUP(N519,Dropdown!$A$2:$A$4,1,FALSE),"")</f>
        <v/>
      </c>
      <c r="N519" s="28"/>
      <c r="O519" s="27"/>
      <c r="P519" s="27"/>
      <c r="Q519" s="51">
        <f>IF(ISBLANK(N519),"100%",_xlfn.IFNA(VLOOKUP(N519,Dropdown!$C$2:$D$15,2,FALSE),"100%"))*IF(ISBLANK(O519),"100%",_xlfn.IFNA(VLOOKUP(O519,Dropdown!$C$2:$D$15,2,FALSE),"100%"))*IF(ISBLANK(P519),"100%",_xlfn.IFNA(VLOOKUP(P519,Dropdown!$C$2:$D$15,2,FALSE),"100%"))</f>
        <v>1</v>
      </c>
      <c r="R519" s="57"/>
      <c r="S519" s="54">
        <f>_xlfn.IFNA((VLOOKUP(CONCATENATE($L519,$M519),'2025 Fee Schedule'!$C:$F,4,FALSE)*$Q519)*$R519,0)</f>
        <v>0</v>
      </c>
      <c r="T519" s="23"/>
    </row>
    <row r="520" spans="1:20" x14ac:dyDescent="0.3">
      <c r="A520" s="23"/>
      <c r="B520" s="23"/>
      <c r="C520" s="23"/>
      <c r="D520" s="23"/>
      <c r="E520" s="23"/>
      <c r="F520" s="23"/>
      <c r="G520" s="23"/>
      <c r="I520" s="31"/>
      <c r="J520" s="31"/>
      <c r="K520" s="31"/>
      <c r="L520" s="26"/>
      <c r="M520" s="24" t="str">
        <f>_xlfn.IFNA(VLOOKUP(N520,Dropdown!$A$2:$A$4,1,FALSE),"")</f>
        <v/>
      </c>
      <c r="N520" s="28"/>
      <c r="O520" s="27"/>
      <c r="P520" s="27"/>
      <c r="Q520" s="51">
        <f>IF(ISBLANK(N520),"100%",_xlfn.IFNA(VLOOKUP(N520,Dropdown!$C$2:$D$15,2,FALSE),"100%"))*IF(ISBLANK(O520),"100%",_xlfn.IFNA(VLOOKUP(O520,Dropdown!$C$2:$D$15,2,FALSE),"100%"))*IF(ISBLANK(P520),"100%",_xlfn.IFNA(VLOOKUP(P520,Dropdown!$C$2:$D$15,2,FALSE),"100%"))</f>
        <v>1</v>
      </c>
      <c r="R520" s="57"/>
      <c r="S520" s="54">
        <f>_xlfn.IFNA((VLOOKUP(CONCATENATE($L520,$M520),'2025 Fee Schedule'!$C:$F,4,FALSE)*$Q520)*$R520,0)</f>
        <v>0</v>
      </c>
      <c r="T520" s="23"/>
    </row>
    <row r="521" spans="1:20" x14ac:dyDescent="0.3">
      <c r="A521" s="23"/>
      <c r="B521" s="23"/>
      <c r="C521" s="23"/>
      <c r="D521" s="23"/>
      <c r="E521" s="23"/>
      <c r="F521" s="23"/>
      <c r="G521" s="23"/>
      <c r="I521" s="31"/>
      <c r="J521" s="31"/>
      <c r="K521" s="31"/>
      <c r="L521" s="26"/>
      <c r="M521" s="24" t="str">
        <f>_xlfn.IFNA(VLOOKUP(N521,Dropdown!$A$2:$A$4,1,FALSE),"")</f>
        <v/>
      </c>
      <c r="N521" s="28"/>
      <c r="O521" s="27"/>
      <c r="P521" s="27"/>
      <c r="Q521" s="51">
        <f>IF(ISBLANK(N521),"100%",_xlfn.IFNA(VLOOKUP(N521,Dropdown!$C$2:$D$15,2,FALSE),"100%"))*IF(ISBLANK(O521),"100%",_xlfn.IFNA(VLOOKUP(O521,Dropdown!$C$2:$D$15,2,FALSE),"100%"))*IF(ISBLANK(P521),"100%",_xlfn.IFNA(VLOOKUP(P521,Dropdown!$C$2:$D$15,2,FALSE),"100%"))</f>
        <v>1</v>
      </c>
      <c r="R521" s="57"/>
      <c r="S521" s="54">
        <f>_xlfn.IFNA((VLOOKUP(CONCATENATE($L521,$M521),'2025 Fee Schedule'!$C:$F,4,FALSE)*$Q521)*$R521,0)</f>
        <v>0</v>
      </c>
      <c r="T521" s="23"/>
    </row>
    <row r="522" spans="1:20" x14ac:dyDescent="0.3">
      <c r="A522" s="23"/>
      <c r="B522" s="23"/>
      <c r="C522" s="23"/>
      <c r="D522" s="23"/>
      <c r="E522" s="23"/>
      <c r="F522" s="23"/>
      <c r="G522" s="23"/>
      <c r="I522" s="31"/>
      <c r="J522" s="31"/>
      <c r="K522" s="31"/>
      <c r="L522" s="26"/>
      <c r="M522" s="24" t="str">
        <f>_xlfn.IFNA(VLOOKUP(N522,Dropdown!$A$2:$A$4,1,FALSE),"")</f>
        <v/>
      </c>
      <c r="N522" s="28"/>
      <c r="O522" s="27"/>
      <c r="P522" s="27"/>
      <c r="Q522" s="51">
        <f>IF(ISBLANK(N522),"100%",_xlfn.IFNA(VLOOKUP(N522,Dropdown!$C$2:$D$15,2,FALSE),"100%"))*IF(ISBLANK(O522),"100%",_xlfn.IFNA(VLOOKUP(O522,Dropdown!$C$2:$D$15,2,FALSE),"100%"))*IF(ISBLANK(P522),"100%",_xlfn.IFNA(VLOOKUP(P522,Dropdown!$C$2:$D$15,2,FALSE),"100%"))</f>
        <v>1</v>
      </c>
      <c r="R522" s="57"/>
      <c r="S522" s="54">
        <f>_xlfn.IFNA((VLOOKUP(CONCATENATE($L522,$M522),'2025 Fee Schedule'!$C:$F,4,FALSE)*$Q522)*$R522,0)</f>
        <v>0</v>
      </c>
      <c r="T522" s="23"/>
    </row>
    <row r="523" spans="1:20" x14ac:dyDescent="0.3">
      <c r="A523" s="23"/>
      <c r="B523" s="23"/>
      <c r="C523" s="23"/>
      <c r="D523" s="23"/>
      <c r="E523" s="23"/>
      <c r="F523" s="23"/>
      <c r="G523" s="23"/>
      <c r="I523" s="31"/>
      <c r="J523" s="31"/>
      <c r="K523" s="31"/>
      <c r="L523" s="26"/>
      <c r="M523" s="24" t="str">
        <f>_xlfn.IFNA(VLOOKUP(N523,Dropdown!$A$2:$A$4,1,FALSE),"")</f>
        <v/>
      </c>
      <c r="N523" s="28"/>
      <c r="O523" s="27"/>
      <c r="P523" s="27"/>
      <c r="Q523" s="51">
        <f>IF(ISBLANK(N523),"100%",_xlfn.IFNA(VLOOKUP(N523,Dropdown!$C$2:$D$15,2,FALSE),"100%"))*IF(ISBLANK(O523),"100%",_xlfn.IFNA(VLOOKUP(O523,Dropdown!$C$2:$D$15,2,FALSE),"100%"))*IF(ISBLANK(P523),"100%",_xlfn.IFNA(VLOOKUP(P523,Dropdown!$C$2:$D$15,2,FALSE),"100%"))</f>
        <v>1</v>
      </c>
      <c r="R523" s="57"/>
      <c r="S523" s="54">
        <f>_xlfn.IFNA((VLOOKUP(CONCATENATE($L523,$M523),'2025 Fee Schedule'!$C:$F,4,FALSE)*$Q523)*$R523,0)</f>
        <v>0</v>
      </c>
      <c r="T523" s="23"/>
    </row>
    <row r="524" spans="1:20" x14ac:dyDescent="0.3">
      <c r="A524" s="23"/>
      <c r="B524" s="23"/>
      <c r="C524" s="23"/>
      <c r="D524" s="23"/>
      <c r="E524" s="23"/>
      <c r="F524" s="23"/>
      <c r="G524" s="23"/>
      <c r="I524" s="31"/>
      <c r="J524" s="31"/>
      <c r="K524" s="31"/>
      <c r="L524" s="26"/>
      <c r="M524" s="24" t="str">
        <f>_xlfn.IFNA(VLOOKUP(N524,Dropdown!$A$2:$A$4,1,FALSE),"")</f>
        <v/>
      </c>
      <c r="N524" s="28"/>
      <c r="O524" s="27"/>
      <c r="P524" s="27"/>
      <c r="Q524" s="51">
        <f>IF(ISBLANK(N524),"100%",_xlfn.IFNA(VLOOKUP(N524,Dropdown!$C$2:$D$15,2,FALSE),"100%"))*IF(ISBLANK(O524),"100%",_xlfn.IFNA(VLOOKUP(O524,Dropdown!$C$2:$D$15,2,FALSE),"100%"))*IF(ISBLANK(P524),"100%",_xlfn.IFNA(VLOOKUP(P524,Dropdown!$C$2:$D$15,2,FALSE),"100%"))</f>
        <v>1</v>
      </c>
      <c r="R524" s="57"/>
      <c r="S524" s="54">
        <f>_xlfn.IFNA((VLOOKUP(CONCATENATE($L524,$M524),'2025 Fee Schedule'!$C:$F,4,FALSE)*$Q524)*$R524,0)</f>
        <v>0</v>
      </c>
      <c r="T524" s="23"/>
    </row>
    <row r="525" spans="1:20" x14ac:dyDescent="0.3">
      <c r="A525" s="23"/>
      <c r="B525" s="23"/>
      <c r="C525" s="23"/>
      <c r="D525" s="23"/>
      <c r="E525" s="23"/>
      <c r="F525" s="23"/>
      <c r="G525" s="23"/>
      <c r="I525" s="31"/>
      <c r="J525" s="31"/>
      <c r="K525" s="31"/>
      <c r="L525" s="26"/>
      <c r="M525" s="24" t="str">
        <f>_xlfn.IFNA(VLOOKUP(N525,Dropdown!$A$2:$A$4,1,FALSE),"")</f>
        <v/>
      </c>
      <c r="N525" s="28"/>
      <c r="O525" s="27"/>
      <c r="P525" s="27"/>
      <c r="Q525" s="51">
        <f>IF(ISBLANK(N525),"100%",_xlfn.IFNA(VLOOKUP(N525,Dropdown!$C$2:$D$15,2,FALSE),"100%"))*IF(ISBLANK(O525),"100%",_xlfn.IFNA(VLOOKUP(O525,Dropdown!$C$2:$D$15,2,FALSE),"100%"))*IF(ISBLANK(P525),"100%",_xlfn.IFNA(VLOOKUP(P525,Dropdown!$C$2:$D$15,2,FALSE),"100%"))</f>
        <v>1</v>
      </c>
      <c r="R525" s="57"/>
      <c r="S525" s="54">
        <f>_xlfn.IFNA((VLOOKUP(CONCATENATE($L525,$M525),'2025 Fee Schedule'!$C:$F,4,FALSE)*$Q525)*$R525,0)</f>
        <v>0</v>
      </c>
      <c r="T525" s="23"/>
    </row>
    <row r="526" spans="1:20" x14ac:dyDescent="0.3">
      <c r="A526" s="23"/>
      <c r="B526" s="23"/>
      <c r="C526" s="23"/>
      <c r="D526" s="23"/>
      <c r="E526" s="23"/>
      <c r="F526" s="23"/>
      <c r="G526" s="23"/>
      <c r="I526" s="31"/>
      <c r="J526" s="31"/>
      <c r="K526" s="31"/>
      <c r="L526" s="26"/>
      <c r="M526" s="24" t="str">
        <f>_xlfn.IFNA(VLOOKUP(N526,Dropdown!$A$2:$A$4,1,FALSE),"")</f>
        <v/>
      </c>
      <c r="N526" s="28"/>
      <c r="O526" s="27"/>
      <c r="P526" s="27"/>
      <c r="Q526" s="51">
        <f>IF(ISBLANK(N526),"100%",_xlfn.IFNA(VLOOKUP(N526,Dropdown!$C$2:$D$15,2,FALSE),"100%"))*IF(ISBLANK(O526),"100%",_xlfn.IFNA(VLOOKUP(O526,Dropdown!$C$2:$D$15,2,FALSE),"100%"))*IF(ISBLANK(P526),"100%",_xlfn.IFNA(VLOOKUP(P526,Dropdown!$C$2:$D$15,2,FALSE),"100%"))</f>
        <v>1</v>
      </c>
      <c r="R526" s="57"/>
      <c r="S526" s="54">
        <f>_xlfn.IFNA((VLOOKUP(CONCATENATE($L526,$M526),'2025 Fee Schedule'!$C:$F,4,FALSE)*$Q526)*$R526,0)</f>
        <v>0</v>
      </c>
      <c r="T526" s="23"/>
    </row>
    <row r="527" spans="1:20" x14ac:dyDescent="0.3">
      <c r="A527" s="23"/>
      <c r="B527" s="23"/>
      <c r="C527" s="23"/>
      <c r="D527" s="23"/>
      <c r="E527" s="23"/>
      <c r="F527" s="23"/>
      <c r="G527" s="23"/>
      <c r="I527" s="31"/>
      <c r="J527" s="31"/>
      <c r="K527" s="31"/>
      <c r="L527" s="26"/>
      <c r="M527" s="24" t="str">
        <f>_xlfn.IFNA(VLOOKUP(N527,Dropdown!$A$2:$A$4,1,FALSE),"")</f>
        <v/>
      </c>
      <c r="N527" s="28"/>
      <c r="O527" s="27"/>
      <c r="P527" s="27"/>
      <c r="Q527" s="51">
        <f>IF(ISBLANK(N527),"100%",_xlfn.IFNA(VLOOKUP(N527,Dropdown!$C$2:$D$15,2,FALSE),"100%"))*IF(ISBLANK(O527),"100%",_xlfn.IFNA(VLOOKUP(O527,Dropdown!$C$2:$D$15,2,FALSE),"100%"))*IF(ISBLANK(P527),"100%",_xlfn.IFNA(VLOOKUP(P527,Dropdown!$C$2:$D$15,2,FALSE),"100%"))</f>
        <v>1</v>
      </c>
      <c r="R527" s="57"/>
      <c r="S527" s="54">
        <f>_xlfn.IFNA((VLOOKUP(CONCATENATE($L527,$M527),'2025 Fee Schedule'!$C:$F,4,FALSE)*$Q527)*$R527,0)</f>
        <v>0</v>
      </c>
      <c r="T527" s="23"/>
    </row>
    <row r="528" spans="1:20" x14ac:dyDescent="0.3">
      <c r="A528" s="23"/>
      <c r="B528" s="23"/>
      <c r="C528" s="23"/>
      <c r="D528" s="23"/>
      <c r="E528" s="23"/>
      <c r="F528" s="23"/>
      <c r="G528" s="23"/>
      <c r="I528" s="31"/>
      <c r="J528" s="31"/>
      <c r="K528" s="31"/>
      <c r="L528" s="26"/>
      <c r="M528" s="24" t="str">
        <f>_xlfn.IFNA(VLOOKUP(N528,Dropdown!$A$2:$A$4,1,FALSE),"")</f>
        <v/>
      </c>
      <c r="N528" s="28"/>
      <c r="O528" s="27"/>
      <c r="P528" s="27"/>
      <c r="Q528" s="51">
        <f>IF(ISBLANK(N528),"100%",_xlfn.IFNA(VLOOKUP(N528,Dropdown!$C$2:$D$15,2,FALSE),"100%"))*IF(ISBLANK(O528),"100%",_xlfn.IFNA(VLOOKUP(O528,Dropdown!$C$2:$D$15,2,FALSE),"100%"))*IF(ISBLANK(P528),"100%",_xlfn.IFNA(VLOOKUP(P528,Dropdown!$C$2:$D$15,2,FALSE),"100%"))</f>
        <v>1</v>
      </c>
      <c r="R528" s="57"/>
      <c r="S528" s="54">
        <f>_xlfn.IFNA((VLOOKUP(CONCATENATE($L528,$M528),'2025 Fee Schedule'!$C:$F,4,FALSE)*$Q528)*$R528,0)</f>
        <v>0</v>
      </c>
      <c r="T528" s="23"/>
    </row>
    <row r="529" spans="1:20" x14ac:dyDescent="0.3">
      <c r="A529" s="23"/>
      <c r="B529" s="23"/>
      <c r="C529" s="23"/>
      <c r="D529" s="23"/>
      <c r="E529" s="23"/>
      <c r="F529" s="23"/>
      <c r="G529" s="23"/>
      <c r="I529" s="31"/>
      <c r="J529" s="31"/>
      <c r="K529" s="31"/>
      <c r="L529" s="26"/>
      <c r="M529" s="24" t="str">
        <f>_xlfn.IFNA(VLOOKUP(N529,Dropdown!$A$2:$A$4,1,FALSE),"")</f>
        <v/>
      </c>
      <c r="N529" s="28"/>
      <c r="O529" s="27"/>
      <c r="P529" s="27"/>
      <c r="Q529" s="51">
        <f>IF(ISBLANK(N529),"100%",_xlfn.IFNA(VLOOKUP(N529,Dropdown!$C$2:$D$15,2,FALSE),"100%"))*IF(ISBLANK(O529),"100%",_xlfn.IFNA(VLOOKUP(O529,Dropdown!$C$2:$D$15,2,FALSE),"100%"))*IF(ISBLANK(P529),"100%",_xlfn.IFNA(VLOOKUP(P529,Dropdown!$C$2:$D$15,2,FALSE),"100%"))</f>
        <v>1</v>
      </c>
      <c r="R529" s="57"/>
      <c r="S529" s="54">
        <f>_xlfn.IFNA((VLOOKUP(CONCATENATE($L529,$M529),'2025 Fee Schedule'!$C:$F,4,FALSE)*$Q529)*$R529,0)</f>
        <v>0</v>
      </c>
      <c r="T529" s="23"/>
    </row>
    <row r="530" spans="1:20" x14ac:dyDescent="0.3">
      <c r="A530" s="23"/>
      <c r="B530" s="23"/>
      <c r="C530" s="23"/>
      <c r="D530" s="23"/>
      <c r="E530" s="23"/>
      <c r="F530" s="23"/>
      <c r="G530" s="23"/>
      <c r="I530" s="31"/>
      <c r="J530" s="31"/>
      <c r="K530" s="31"/>
      <c r="L530" s="26"/>
      <c r="M530" s="24" t="str">
        <f>_xlfn.IFNA(VLOOKUP(N530,Dropdown!$A$2:$A$4,1,FALSE),"")</f>
        <v/>
      </c>
      <c r="N530" s="28"/>
      <c r="O530" s="27"/>
      <c r="P530" s="27"/>
      <c r="Q530" s="51">
        <f>IF(ISBLANK(N530),"100%",_xlfn.IFNA(VLOOKUP(N530,Dropdown!$C$2:$D$15,2,FALSE),"100%"))*IF(ISBLANK(O530),"100%",_xlfn.IFNA(VLOOKUP(O530,Dropdown!$C$2:$D$15,2,FALSE),"100%"))*IF(ISBLANK(P530),"100%",_xlfn.IFNA(VLOOKUP(P530,Dropdown!$C$2:$D$15,2,FALSE),"100%"))</f>
        <v>1</v>
      </c>
      <c r="R530" s="57"/>
      <c r="S530" s="54">
        <f>_xlfn.IFNA((VLOOKUP(CONCATENATE($L530,$M530),'2025 Fee Schedule'!$C:$F,4,FALSE)*$Q530)*$R530,0)</f>
        <v>0</v>
      </c>
      <c r="T530" s="23"/>
    </row>
    <row r="531" spans="1:20" x14ac:dyDescent="0.3">
      <c r="A531" s="23"/>
      <c r="B531" s="23"/>
      <c r="C531" s="23"/>
      <c r="D531" s="23"/>
      <c r="E531" s="23"/>
      <c r="F531" s="23"/>
      <c r="G531" s="23"/>
      <c r="I531" s="31"/>
      <c r="J531" s="31"/>
      <c r="K531" s="31"/>
      <c r="L531" s="26"/>
      <c r="M531" s="24" t="str">
        <f>_xlfn.IFNA(VLOOKUP(N531,Dropdown!$A$2:$A$4,1,FALSE),"")</f>
        <v/>
      </c>
      <c r="N531" s="28"/>
      <c r="O531" s="27"/>
      <c r="P531" s="27"/>
      <c r="Q531" s="51">
        <f>IF(ISBLANK(N531),"100%",_xlfn.IFNA(VLOOKUP(N531,Dropdown!$C$2:$D$15,2,FALSE),"100%"))*IF(ISBLANK(O531),"100%",_xlfn.IFNA(VLOOKUP(O531,Dropdown!$C$2:$D$15,2,FALSE),"100%"))*IF(ISBLANK(P531),"100%",_xlfn.IFNA(VLOOKUP(P531,Dropdown!$C$2:$D$15,2,FALSE),"100%"))</f>
        <v>1</v>
      </c>
      <c r="R531" s="57"/>
      <c r="S531" s="54">
        <f>_xlfn.IFNA((VLOOKUP(CONCATENATE($L531,$M531),'2025 Fee Schedule'!$C:$F,4,FALSE)*$Q531)*$R531,0)</f>
        <v>0</v>
      </c>
      <c r="T531" s="23"/>
    </row>
    <row r="532" spans="1:20" x14ac:dyDescent="0.3">
      <c r="A532" s="23"/>
      <c r="B532" s="23"/>
      <c r="C532" s="23"/>
      <c r="D532" s="23"/>
      <c r="E532" s="23"/>
      <c r="F532" s="23"/>
      <c r="G532" s="23"/>
      <c r="I532" s="31"/>
      <c r="J532" s="31"/>
      <c r="K532" s="31"/>
      <c r="L532" s="26"/>
      <c r="M532" s="24" t="str">
        <f>_xlfn.IFNA(VLOOKUP(N532,Dropdown!$A$2:$A$4,1,FALSE),"")</f>
        <v/>
      </c>
      <c r="N532" s="28"/>
      <c r="O532" s="27"/>
      <c r="P532" s="27"/>
      <c r="Q532" s="51">
        <f>IF(ISBLANK(N532),"100%",_xlfn.IFNA(VLOOKUP(N532,Dropdown!$C$2:$D$15,2,FALSE),"100%"))*IF(ISBLANK(O532),"100%",_xlfn.IFNA(VLOOKUP(O532,Dropdown!$C$2:$D$15,2,FALSE),"100%"))*IF(ISBLANK(P532),"100%",_xlfn.IFNA(VLOOKUP(P532,Dropdown!$C$2:$D$15,2,FALSE),"100%"))</f>
        <v>1</v>
      </c>
      <c r="R532" s="57"/>
      <c r="S532" s="54">
        <f>_xlfn.IFNA((VLOOKUP(CONCATENATE($L532,$M532),'2025 Fee Schedule'!$C:$F,4,FALSE)*$Q532)*$R532,0)</f>
        <v>0</v>
      </c>
      <c r="T532" s="23"/>
    </row>
    <row r="533" spans="1:20" x14ac:dyDescent="0.3">
      <c r="A533" s="23"/>
      <c r="B533" s="23"/>
      <c r="C533" s="23"/>
      <c r="D533" s="23"/>
      <c r="E533" s="23"/>
      <c r="F533" s="23"/>
      <c r="G533" s="23"/>
      <c r="I533" s="31"/>
      <c r="J533" s="31"/>
      <c r="K533" s="31"/>
      <c r="L533" s="26"/>
      <c r="M533" s="24" t="str">
        <f>_xlfn.IFNA(VLOOKUP(N533,Dropdown!$A$2:$A$4,1,FALSE),"")</f>
        <v/>
      </c>
      <c r="N533" s="28"/>
      <c r="O533" s="27"/>
      <c r="P533" s="27"/>
      <c r="Q533" s="51">
        <f>IF(ISBLANK(N533),"100%",_xlfn.IFNA(VLOOKUP(N533,Dropdown!$C$2:$D$15,2,FALSE),"100%"))*IF(ISBLANK(O533),"100%",_xlfn.IFNA(VLOOKUP(O533,Dropdown!$C$2:$D$15,2,FALSE),"100%"))*IF(ISBLANK(P533),"100%",_xlfn.IFNA(VLOOKUP(P533,Dropdown!$C$2:$D$15,2,FALSE),"100%"))</f>
        <v>1</v>
      </c>
      <c r="R533" s="57"/>
      <c r="S533" s="54">
        <f>_xlfn.IFNA((VLOOKUP(CONCATENATE($L533,$M533),'2025 Fee Schedule'!$C:$F,4,FALSE)*$Q533)*$R533,0)</f>
        <v>0</v>
      </c>
      <c r="T533" s="23"/>
    </row>
    <row r="534" spans="1:20" x14ac:dyDescent="0.3">
      <c r="A534" s="23"/>
      <c r="B534" s="23"/>
      <c r="C534" s="23"/>
      <c r="D534" s="23"/>
      <c r="E534" s="23"/>
      <c r="F534" s="23"/>
      <c r="G534" s="23"/>
      <c r="I534" s="31"/>
      <c r="J534" s="31"/>
      <c r="K534" s="31"/>
      <c r="L534" s="26"/>
      <c r="M534" s="24" t="str">
        <f>_xlfn.IFNA(VLOOKUP(N534,Dropdown!$A$2:$A$4,1,FALSE),"")</f>
        <v/>
      </c>
      <c r="N534" s="28"/>
      <c r="O534" s="27"/>
      <c r="P534" s="27"/>
      <c r="Q534" s="51">
        <f>IF(ISBLANK(N534),"100%",_xlfn.IFNA(VLOOKUP(N534,Dropdown!$C$2:$D$15,2,FALSE),"100%"))*IF(ISBLANK(O534),"100%",_xlfn.IFNA(VLOOKUP(O534,Dropdown!$C$2:$D$15,2,FALSE),"100%"))*IF(ISBLANK(P534),"100%",_xlfn.IFNA(VLOOKUP(P534,Dropdown!$C$2:$D$15,2,FALSE),"100%"))</f>
        <v>1</v>
      </c>
      <c r="R534" s="57"/>
      <c r="S534" s="54">
        <f>_xlfn.IFNA((VLOOKUP(CONCATENATE($L534,$M534),'2025 Fee Schedule'!$C:$F,4,FALSE)*$Q534)*$R534,0)</f>
        <v>0</v>
      </c>
      <c r="T534" s="23"/>
    </row>
    <row r="535" spans="1:20" x14ac:dyDescent="0.3">
      <c r="A535" s="23"/>
      <c r="B535" s="23"/>
      <c r="C535" s="23"/>
      <c r="D535" s="23"/>
      <c r="E535" s="23"/>
      <c r="F535" s="23"/>
      <c r="G535" s="23"/>
      <c r="I535" s="31"/>
      <c r="J535" s="31"/>
      <c r="K535" s="31"/>
      <c r="L535" s="26"/>
      <c r="M535" s="24" t="str">
        <f>_xlfn.IFNA(VLOOKUP(N535,Dropdown!$A$2:$A$4,1,FALSE),"")</f>
        <v/>
      </c>
      <c r="N535" s="28"/>
      <c r="O535" s="27"/>
      <c r="P535" s="27"/>
      <c r="Q535" s="51">
        <f>IF(ISBLANK(N535),"100%",_xlfn.IFNA(VLOOKUP(N535,Dropdown!$C$2:$D$15,2,FALSE),"100%"))*IF(ISBLANK(O535),"100%",_xlfn.IFNA(VLOOKUP(O535,Dropdown!$C$2:$D$15,2,FALSE),"100%"))*IF(ISBLANK(P535),"100%",_xlfn.IFNA(VLOOKUP(P535,Dropdown!$C$2:$D$15,2,FALSE),"100%"))</f>
        <v>1</v>
      </c>
      <c r="R535" s="57"/>
      <c r="S535" s="54">
        <f>_xlfn.IFNA((VLOOKUP(CONCATENATE($L535,$M535),'2025 Fee Schedule'!$C:$F,4,FALSE)*$Q535)*$R535,0)</f>
        <v>0</v>
      </c>
      <c r="T535" s="23"/>
    </row>
    <row r="536" spans="1:20" x14ac:dyDescent="0.3">
      <c r="A536" s="23"/>
      <c r="B536" s="23"/>
      <c r="C536" s="23"/>
      <c r="D536" s="23"/>
      <c r="E536" s="23"/>
      <c r="F536" s="23"/>
      <c r="G536" s="23"/>
      <c r="I536" s="31"/>
      <c r="J536" s="31"/>
      <c r="K536" s="31"/>
      <c r="L536" s="26"/>
      <c r="M536" s="24" t="str">
        <f>_xlfn.IFNA(VLOOKUP(N536,Dropdown!$A$2:$A$4,1,FALSE),"")</f>
        <v/>
      </c>
      <c r="N536" s="28"/>
      <c r="O536" s="27"/>
      <c r="P536" s="27"/>
      <c r="Q536" s="51">
        <f>IF(ISBLANK(N536),"100%",_xlfn.IFNA(VLOOKUP(N536,Dropdown!$C$2:$D$15,2,FALSE),"100%"))*IF(ISBLANK(O536),"100%",_xlfn.IFNA(VLOOKUP(O536,Dropdown!$C$2:$D$15,2,FALSE),"100%"))*IF(ISBLANK(P536),"100%",_xlfn.IFNA(VLOOKUP(P536,Dropdown!$C$2:$D$15,2,FALSE),"100%"))</f>
        <v>1</v>
      </c>
      <c r="R536" s="57"/>
      <c r="S536" s="54">
        <f>_xlfn.IFNA((VLOOKUP(CONCATENATE($L536,$M536),'2025 Fee Schedule'!$C:$F,4,FALSE)*$Q536)*$R536,0)</f>
        <v>0</v>
      </c>
      <c r="T536" s="23"/>
    </row>
    <row r="537" spans="1:20" x14ac:dyDescent="0.3">
      <c r="A537" s="23"/>
      <c r="B537" s="23"/>
      <c r="C537" s="23"/>
      <c r="D537" s="23"/>
      <c r="E537" s="23"/>
      <c r="F537" s="23"/>
      <c r="G537" s="23"/>
      <c r="I537" s="31"/>
      <c r="J537" s="31"/>
      <c r="K537" s="31"/>
      <c r="L537" s="26"/>
      <c r="M537" s="24" t="str">
        <f>_xlfn.IFNA(VLOOKUP(N537,Dropdown!$A$2:$A$4,1,FALSE),"")</f>
        <v/>
      </c>
      <c r="N537" s="28"/>
      <c r="O537" s="27"/>
      <c r="P537" s="27"/>
      <c r="Q537" s="51">
        <f>IF(ISBLANK(N537),"100%",_xlfn.IFNA(VLOOKUP(N537,Dropdown!$C$2:$D$15,2,FALSE),"100%"))*IF(ISBLANK(O537),"100%",_xlfn.IFNA(VLOOKUP(O537,Dropdown!$C$2:$D$15,2,FALSE),"100%"))*IF(ISBLANK(P537),"100%",_xlfn.IFNA(VLOOKUP(P537,Dropdown!$C$2:$D$15,2,FALSE),"100%"))</f>
        <v>1</v>
      </c>
      <c r="R537" s="57"/>
      <c r="S537" s="54">
        <f>_xlfn.IFNA((VLOOKUP(CONCATENATE($L537,$M537),'2025 Fee Schedule'!$C:$F,4,FALSE)*$Q537)*$R537,0)</f>
        <v>0</v>
      </c>
      <c r="T537" s="23"/>
    </row>
    <row r="538" spans="1:20" x14ac:dyDescent="0.3">
      <c r="A538" s="23"/>
      <c r="B538" s="23"/>
      <c r="C538" s="23"/>
      <c r="D538" s="23"/>
      <c r="E538" s="23"/>
      <c r="F538" s="23"/>
      <c r="G538" s="23"/>
      <c r="I538" s="31"/>
      <c r="J538" s="31"/>
      <c r="K538" s="31"/>
      <c r="L538" s="26"/>
      <c r="M538" s="24" t="str">
        <f>_xlfn.IFNA(VLOOKUP(N538,Dropdown!$A$2:$A$4,1,FALSE),"")</f>
        <v/>
      </c>
      <c r="N538" s="28"/>
      <c r="O538" s="27"/>
      <c r="P538" s="27"/>
      <c r="Q538" s="51">
        <f>IF(ISBLANK(N538),"100%",_xlfn.IFNA(VLOOKUP(N538,Dropdown!$C$2:$D$15,2,FALSE),"100%"))*IF(ISBLANK(O538),"100%",_xlfn.IFNA(VLOOKUP(O538,Dropdown!$C$2:$D$15,2,FALSE),"100%"))*IF(ISBLANK(P538),"100%",_xlfn.IFNA(VLOOKUP(P538,Dropdown!$C$2:$D$15,2,FALSE),"100%"))</f>
        <v>1</v>
      </c>
      <c r="R538" s="57"/>
      <c r="S538" s="54">
        <f>_xlfn.IFNA((VLOOKUP(CONCATENATE($L538,$M538),'2025 Fee Schedule'!$C:$F,4,FALSE)*$Q538)*$R538,0)</f>
        <v>0</v>
      </c>
      <c r="T538" s="23"/>
    </row>
    <row r="539" spans="1:20" x14ac:dyDescent="0.3">
      <c r="A539" s="23"/>
      <c r="B539" s="23"/>
      <c r="C539" s="23"/>
      <c r="D539" s="23"/>
      <c r="E539" s="23"/>
      <c r="F539" s="23"/>
      <c r="G539" s="23"/>
      <c r="I539" s="31"/>
      <c r="J539" s="31"/>
      <c r="K539" s="31"/>
      <c r="L539" s="26"/>
      <c r="M539" s="24" t="str">
        <f>_xlfn.IFNA(VLOOKUP(N539,Dropdown!$A$2:$A$4,1,FALSE),"")</f>
        <v/>
      </c>
      <c r="N539" s="28"/>
      <c r="O539" s="27"/>
      <c r="P539" s="27"/>
      <c r="Q539" s="51">
        <f>IF(ISBLANK(N539),"100%",_xlfn.IFNA(VLOOKUP(N539,Dropdown!$C$2:$D$15,2,FALSE),"100%"))*IF(ISBLANK(O539),"100%",_xlfn.IFNA(VLOOKUP(O539,Dropdown!$C$2:$D$15,2,FALSE),"100%"))*IF(ISBLANK(P539),"100%",_xlfn.IFNA(VLOOKUP(P539,Dropdown!$C$2:$D$15,2,FALSE),"100%"))</f>
        <v>1</v>
      </c>
      <c r="R539" s="57"/>
      <c r="S539" s="54">
        <f>_xlfn.IFNA((VLOOKUP(CONCATENATE($L539,$M539),'2025 Fee Schedule'!$C:$F,4,FALSE)*$Q539)*$R539,0)</f>
        <v>0</v>
      </c>
      <c r="T539" s="23"/>
    </row>
    <row r="540" spans="1:20" x14ac:dyDescent="0.3">
      <c r="A540" s="23"/>
      <c r="B540" s="23"/>
      <c r="C540" s="23"/>
      <c r="D540" s="23"/>
      <c r="E540" s="23"/>
      <c r="F540" s="23"/>
      <c r="G540" s="23"/>
      <c r="I540" s="31"/>
      <c r="J540" s="31"/>
      <c r="K540" s="31"/>
      <c r="L540" s="26"/>
      <c r="M540" s="24" t="str">
        <f>_xlfn.IFNA(VLOOKUP(N540,Dropdown!$A$2:$A$4,1,FALSE),"")</f>
        <v/>
      </c>
      <c r="N540" s="28"/>
      <c r="O540" s="27"/>
      <c r="P540" s="27"/>
      <c r="Q540" s="51">
        <f>IF(ISBLANK(N540),"100%",_xlfn.IFNA(VLOOKUP(N540,Dropdown!$C$2:$D$15,2,FALSE),"100%"))*IF(ISBLANK(O540),"100%",_xlfn.IFNA(VLOOKUP(O540,Dropdown!$C$2:$D$15,2,FALSE),"100%"))*IF(ISBLANK(P540),"100%",_xlfn.IFNA(VLOOKUP(P540,Dropdown!$C$2:$D$15,2,FALSE),"100%"))</f>
        <v>1</v>
      </c>
      <c r="R540" s="57"/>
      <c r="S540" s="54">
        <f>_xlfn.IFNA((VLOOKUP(CONCATENATE($L540,$M540),'2025 Fee Schedule'!$C:$F,4,FALSE)*$Q540)*$R540,0)</f>
        <v>0</v>
      </c>
      <c r="T540" s="23"/>
    </row>
    <row r="541" spans="1:20" x14ac:dyDescent="0.3">
      <c r="A541" s="23"/>
      <c r="B541" s="23"/>
      <c r="C541" s="23"/>
      <c r="D541" s="23"/>
      <c r="E541" s="23"/>
      <c r="F541" s="23"/>
      <c r="G541" s="23"/>
      <c r="I541" s="31"/>
      <c r="J541" s="31"/>
      <c r="K541" s="31"/>
      <c r="L541" s="26"/>
      <c r="M541" s="24" t="str">
        <f>_xlfn.IFNA(VLOOKUP(N541,Dropdown!$A$2:$A$4,1,FALSE),"")</f>
        <v/>
      </c>
      <c r="N541" s="28"/>
      <c r="O541" s="27"/>
      <c r="P541" s="27"/>
      <c r="Q541" s="51">
        <f>IF(ISBLANK(N541),"100%",_xlfn.IFNA(VLOOKUP(N541,Dropdown!$C$2:$D$15,2,FALSE),"100%"))*IF(ISBLANK(O541),"100%",_xlfn.IFNA(VLOOKUP(O541,Dropdown!$C$2:$D$15,2,FALSE),"100%"))*IF(ISBLANK(P541),"100%",_xlfn.IFNA(VLOOKUP(P541,Dropdown!$C$2:$D$15,2,FALSE),"100%"))</f>
        <v>1</v>
      </c>
      <c r="R541" s="57"/>
      <c r="S541" s="54">
        <f>_xlfn.IFNA((VLOOKUP(CONCATENATE($L541,$M541),'2025 Fee Schedule'!$C:$F,4,FALSE)*$Q541)*$R541,0)</f>
        <v>0</v>
      </c>
      <c r="T541" s="23"/>
    </row>
    <row r="542" spans="1:20" x14ac:dyDescent="0.3">
      <c r="A542" s="23"/>
      <c r="B542" s="23"/>
      <c r="C542" s="23"/>
      <c r="D542" s="23"/>
      <c r="E542" s="23"/>
      <c r="F542" s="23"/>
      <c r="G542" s="23"/>
      <c r="I542" s="31"/>
      <c r="J542" s="31"/>
      <c r="K542" s="31"/>
      <c r="L542" s="26"/>
      <c r="M542" s="24" t="str">
        <f>_xlfn.IFNA(VLOOKUP(N542,Dropdown!$A$2:$A$4,1,FALSE),"")</f>
        <v/>
      </c>
      <c r="N542" s="28"/>
      <c r="O542" s="27"/>
      <c r="P542" s="27"/>
      <c r="Q542" s="51">
        <f>IF(ISBLANK(N542),"100%",_xlfn.IFNA(VLOOKUP(N542,Dropdown!$C$2:$D$15,2,FALSE),"100%"))*IF(ISBLANK(O542),"100%",_xlfn.IFNA(VLOOKUP(O542,Dropdown!$C$2:$D$15,2,FALSE),"100%"))*IF(ISBLANK(P542),"100%",_xlfn.IFNA(VLOOKUP(P542,Dropdown!$C$2:$D$15,2,FALSE),"100%"))</f>
        <v>1</v>
      </c>
      <c r="R542" s="57"/>
      <c r="S542" s="54">
        <f>_xlfn.IFNA((VLOOKUP(CONCATENATE($L542,$M542),'2025 Fee Schedule'!$C:$F,4,FALSE)*$Q542)*$R542,0)</f>
        <v>0</v>
      </c>
      <c r="T542" s="23"/>
    </row>
    <row r="543" spans="1:20" x14ac:dyDescent="0.3">
      <c r="A543" s="23"/>
      <c r="B543" s="23"/>
      <c r="C543" s="23"/>
      <c r="D543" s="23"/>
      <c r="E543" s="23"/>
      <c r="F543" s="23"/>
      <c r="G543" s="23"/>
      <c r="I543" s="31"/>
      <c r="J543" s="31"/>
      <c r="K543" s="31"/>
      <c r="L543" s="26"/>
      <c r="M543" s="24" t="str">
        <f>_xlfn.IFNA(VLOOKUP(N543,Dropdown!$A$2:$A$4,1,FALSE),"")</f>
        <v/>
      </c>
      <c r="N543" s="28"/>
      <c r="O543" s="27"/>
      <c r="P543" s="27"/>
      <c r="Q543" s="51">
        <f>IF(ISBLANK(N543),"100%",_xlfn.IFNA(VLOOKUP(N543,Dropdown!$C$2:$D$15,2,FALSE),"100%"))*IF(ISBLANK(O543),"100%",_xlfn.IFNA(VLOOKUP(O543,Dropdown!$C$2:$D$15,2,FALSE),"100%"))*IF(ISBLANK(P543),"100%",_xlfn.IFNA(VLOOKUP(P543,Dropdown!$C$2:$D$15,2,FALSE),"100%"))</f>
        <v>1</v>
      </c>
      <c r="R543" s="57"/>
      <c r="S543" s="54">
        <f>_xlfn.IFNA((VLOOKUP(CONCATENATE($L543,$M543),'2025 Fee Schedule'!$C:$F,4,FALSE)*$Q543)*$R543,0)</f>
        <v>0</v>
      </c>
      <c r="T543" s="23"/>
    </row>
    <row r="544" spans="1:20" x14ac:dyDescent="0.3">
      <c r="A544" s="23"/>
      <c r="B544" s="23"/>
      <c r="C544" s="23"/>
      <c r="D544" s="23"/>
      <c r="E544" s="23"/>
      <c r="F544" s="23"/>
      <c r="G544" s="23"/>
      <c r="I544" s="31"/>
      <c r="J544" s="31"/>
      <c r="K544" s="31"/>
      <c r="L544" s="26"/>
      <c r="M544" s="24" t="str">
        <f>_xlfn.IFNA(VLOOKUP(N544,Dropdown!$A$2:$A$4,1,FALSE),"")</f>
        <v/>
      </c>
      <c r="N544" s="28"/>
      <c r="O544" s="27"/>
      <c r="P544" s="27"/>
      <c r="Q544" s="51">
        <f>IF(ISBLANK(N544),"100%",_xlfn.IFNA(VLOOKUP(N544,Dropdown!$C$2:$D$15,2,FALSE),"100%"))*IF(ISBLANK(O544),"100%",_xlfn.IFNA(VLOOKUP(O544,Dropdown!$C$2:$D$15,2,FALSE),"100%"))*IF(ISBLANK(P544),"100%",_xlfn.IFNA(VLOOKUP(P544,Dropdown!$C$2:$D$15,2,FALSE),"100%"))</f>
        <v>1</v>
      </c>
      <c r="R544" s="57"/>
      <c r="S544" s="54">
        <f>_xlfn.IFNA((VLOOKUP(CONCATENATE($L544,$M544),'2025 Fee Schedule'!$C:$F,4,FALSE)*$Q544)*$R544,0)</f>
        <v>0</v>
      </c>
      <c r="T544" s="23"/>
    </row>
    <row r="545" spans="1:20" x14ac:dyDescent="0.3">
      <c r="A545" s="23"/>
      <c r="B545" s="23"/>
      <c r="C545" s="23"/>
      <c r="D545" s="23"/>
      <c r="E545" s="23"/>
      <c r="F545" s="23"/>
      <c r="G545" s="23"/>
      <c r="I545" s="31"/>
      <c r="J545" s="31"/>
      <c r="K545" s="31"/>
      <c r="L545" s="26"/>
      <c r="M545" s="24" t="str">
        <f>_xlfn.IFNA(VLOOKUP(N545,Dropdown!$A$2:$A$4,1,FALSE),"")</f>
        <v/>
      </c>
      <c r="N545" s="28"/>
      <c r="O545" s="27"/>
      <c r="P545" s="27"/>
      <c r="Q545" s="51">
        <f>IF(ISBLANK(N545),"100%",_xlfn.IFNA(VLOOKUP(N545,Dropdown!$C$2:$D$15,2,FALSE),"100%"))*IF(ISBLANK(O545),"100%",_xlfn.IFNA(VLOOKUP(O545,Dropdown!$C$2:$D$15,2,FALSE),"100%"))*IF(ISBLANK(P545),"100%",_xlfn.IFNA(VLOOKUP(P545,Dropdown!$C$2:$D$15,2,FALSE),"100%"))</f>
        <v>1</v>
      </c>
      <c r="R545" s="57"/>
      <c r="S545" s="54">
        <f>_xlfn.IFNA((VLOOKUP(CONCATENATE($L545,$M545),'2025 Fee Schedule'!$C:$F,4,FALSE)*$Q545)*$R545,0)</f>
        <v>0</v>
      </c>
      <c r="T545" s="23"/>
    </row>
    <row r="546" spans="1:20" x14ac:dyDescent="0.3">
      <c r="A546" s="23"/>
      <c r="B546" s="23"/>
      <c r="C546" s="23"/>
      <c r="D546" s="23"/>
      <c r="E546" s="23"/>
      <c r="F546" s="23"/>
      <c r="G546" s="23"/>
      <c r="I546" s="31"/>
      <c r="J546" s="31"/>
      <c r="K546" s="31"/>
      <c r="L546" s="26"/>
      <c r="M546" s="24" t="str">
        <f>_xlfn.IFNA(VLOOKUP(N546,Dropdown!$A$2:$A$4,1,FALSE),"")</f>
        <v/>
      </c>
      <c r="N546" s="28"/>
      <c r="O546" s="27"/>
      <c r="P546" s="27"/>
      <c r="Q546" s="51">
        <f>IF(ISBLANK(N546),"100%",_xlfn.IFNA(VLOOKUP(N546,Dropdown!$C$2:$D$15,2,FALSE),"100%"))*IF(ISBLANK(O546),"100%",_xlfn.IFNA(VLOOKUP(O546,Dropdown!$C$2:$D$15,2,FALSE),"100%"))*IF(ISBLANK(P546),"100%",_xlfn.IFNA(VLOOKUP(P546,Dropdown!$C$2:$D$15,2,FALSE),"100%"))</f>
        <v>1</v>
      </c>
      <c r="R546" s="57"/>
      <c r="S546" s="54">
        <f>_xlfn.IFNA((VLOOKUP(CONCATENATE($L546,$M546),'2025 Fee Schedule'!$C:$F,4,FALSE)*$Q546)*$R546,0)</f>
        <v>0</v>
      </c>
      <c r="T546" s="23"/>
    </row>
    <row r="547" spans="1:20" x14ac:dyDescent="0.3">
      <c r="A547" s="23"/>
      <c r="B547" s="23"/>
      <c r="C547" s="23"/>
      <c r="D547" s="23"/>
      <c r="E547" s="23"/>
      <c r="F547" s="23"/>
      <c r="G547" s="23"/>
      <c r="I547" s="31"/>
      <c r="J547" s="31"/>
      <c r="K547" s="31"/>
      <c r="L547" s="26"/>
      <c r="M547" s="24" t="str">
        <f>_xlfn.IFNA(VLOOKUP(N547,Dropdown!$A$2:$A$4,1,FALSE),"")</f>
        <v/>
      </c>
      <c r="N547" s="28"/>
      <c r="O547" s="27"/>
      <c r="P547" s="27"/>
      <c r="Q547" s="51">
        <f>IF(ISBLANK(N547),"100%",_xlfn.IFNA(VLOOKUP(N547,Dropdown!$C$2:$D$15,2,FALSE),"100%"))*IF(ISBLANK(O547),"100%",_xlfn.IFNA(VLOOKUP(O547,Dropdown!$C$2:$D$15,2,FALSE),"100%"))*IF(ISBLANK(P547),"100%",_xlfn.IFNA(VLOOKUP(P547,Dropdown!$C$2:$D$15,2,FALSE),"100%"))</f>
        <v>1</v>
      </c>
      <c r="R547" s="57"/>
      <c r="S547" s="54">
        <f>_xlfn.IFNA((VLOOKUP(CONCATENATE($L547,$M547),'2025 Fee Schedule'!$C:$F,4,FALSE)*$Q547)*$R547,0)</f>
        <v>0</v>
      </c>
      <c r="T547" s="23"/>
    </row>
    <row r="548" spans="1:20" x14ac:dyDescent="0.3">
      <c r="A548" s="23"/>
      <c r="B548" s="23"/>
      <c r="C548" s="23"/>
      <c r="D548" s="23"/>
      <c r="E548" s="23"/>
      <c r="F548" s="23"/>
      <c r="G548" s="23"/>
      <c r="I548" s="31"/>
      <c r="J548" s="31"/>
      <c r="K548" s="31"/>
      <c r="L548" s="26"/>
      <c r="M548" s="24" t="str">
        <f>_xlfn.IFNA(VLOOKUP(N548,Dropdown!$A$2:$A$4,1,FALSE),"")</f>
        <v/>
      </c>
      <c r="N548" s="28"/>
      <c r="O548" s="27"/>
      <c r="P548" s="27"/>
      <c r="Q548" s="51">
        <f>IF(ISBLANK(N548),"100%",_xlfn.IFNA(VLOOKUP(N548,Dropdown!$C$2:$D$15,2,FALSE),"100%"))*IF(ISBLANK(O548),"100%",_xlfn.IFNA(VLOOKUP(O548,Dropdown!$C$2:$D$15,2,FALSE),"100%"))*IF(ISBLANK(P548),"100%",_xlfn.IFNA(VLOOKUP(P548,Dropdown!$C$2:$D$15,2,FALSE),"100%"))</f>
        <v>1</v>
      </c>
      <c r="R548" s="57"/>
      <c r="S548" s="54">
        <f>_xlfn.IFNA((VLOOKUP(CONCATENATE($L548,$M548),'2025 Fee Schedule'!$C:$F,4,FALSE)*$Q548)*$R548,0)</f>
        <v>0</v>
      </c>
      <c r="T548" s="23"/>
    </row>
    <row r="549" spans="1:20" x14ac:dyDescent="0.3">
      <c r="A549" s="23"/>
      <c r="B549" s="23"/>
      <c r="C549" s="23"/>
      <c r="D549" s="23"/>
      <c r="E549" s="23"/>
      <c r="F549" s="23"/>
      <c r="G549" s="23"/>
      <c r="I549" s="31"/>
      <c r="J549" s="31"/>
      <c r="K549" s="31"/>
      <c r="L549" s="26"/>
      <c r="M549" s="24" t="str">
        <f>_xlfn.IFNA(VLOOKUP(N549,Dropdown!$A$2:$A$4,1,FALSE),"")</f>
        <v/>
      </c>
      <c r="N549" s="28"/>
      <c r="O549" s="27"/>
      <c r="P549" s="27"/>
      <c r="Q549" s="51">
        <f>IF(ISBLANK(N549),"100%",_xlfn.IFNA(VLOOKUP(N549,Dropdown!$C$2:$D$15,2,FALSE),"100%"))*IF(ISBLANK(O549),"100%",_xlfn.IFNA(VLOOKUP(O549,Dropdown!$C$2:$D$15,2,FALSE),"100%"))*IF(ISBLANK(P549),"100%",_xlfn.IFNA(VLOOKUP(P549,Dropdown!$C$2:$D$15,2,FALSE),"100%"))</f>
        <v>1</v>
      </c>
      <c r="R549" s="57"/>
      <c r="S549" s="54">
        <f>_xlfn.IFNA((VLOOKUP(CONCATENATE($L549,$M549),'2025 Fee Schedule'!$C:$F,4,FALSE)*$Q549)*$R549,0)</f>
        <v>0</v>
      </c>
      <c r="T549" s="23"/>
    </row>
    <row r="550" spans="1:20" x14ac:dyDescent="0.3">
      <c r="A550" s="23"/>
      <c r="B550" s="23"/>
      <c r="C550" s="23"/>
      <c r="D550" s="23"/>
      <c r="E550" s="23"/>
      <c r="F550" s="23"/>
      <c r="G550" s="23"/>
      <c r="I550" s="31"/>
      <c r="J550" s="31"/>
      <c r="K550" s="31"/>
      <c r="L550" s="26"/>
      <c r="M550" s="24" t="str">
        <f>_xlfn.IFNA(VLOOKUP(N550,Dropdown!$A$2:$A$4,1,FALSE),"")</f>
        <v/>
      </c>
      <c r="N550" s="28"/>
      <c r="O550" s="27"/>
      <c r="P550" s="27"/>
      <c r="Q550" s="51">
        <f>IF(ISBLANK(N550),"100%",_xlfn.IFNA(VLOOKUP(N550,Dropdown!$C$2:$D$15,2,FALSE),"100%"))*IF(ISBLANK(O550),"100%",_xlfn.IFNA(VLOOKUP(O550,Dropdown!$C$2:$D$15,2,FALSE),"100%"))*IF(ISBLANK(P550),"100%",_xlfn.IFNA(VLOOKUP(P550,Dropdown!$C$2:$D$15,2,FALSE),"100%"))</f>
        <v>1</v>
      </c>
      <c r="R550" s="57"/>
      <c r="S550" s="54">
        <f>_xlfn.IFNA((VLOOKUP(CONCATENATE($L550,$M550),'2025 Fee Schedule'!$C:$F,4,FALSE)*$Q550)*$R550,0)</f>
        <v>0</v>
      </c>
      <c r="T550" s="23"/>
    </row>
    <row r="551" spans="1:20" x14ac:dyDescent="0.3">
      <c r="A551" s="23"/>
      <c r="B551" s="23"/>
      <c r="C551" s="23"/>
      <c r="D551" s="23"/>
      <c r="E551" s="23"/>
      <c r="F551" s="23"/>
      <c r="G551" s="23"/>
      <c r="I551" s="31"/>
      <c r="J551" s="31"/>
      <c r="K551" s="31"/>
      <c r="L551" s="26"/>
      <c r="M551" s="24" t="str">
        <f>_xlfn.IFNA(VLOOKUP(N551,Dropdown!$A$2:$A$4,1,FALSE),"")</f>
        <v/>
      </c>
      <c r="N551" s="28"/>
      <c r="O551" s="27"/>
      <c r="P551" s="27"/>
      <c r="Q551" s="51">
        <f>IF(ISBLANK(N551),"100%",_xlfn.IFNA(VLOOKUP(N551,Dropdown!$C$2:$D$15,2,FALSE),"100%"))*IF(ISBLANK(O551),"100%",_xlfn.IFNA(VLOOKUP(O551,Dropdown!$C$2:$D$15,2,FALSE),"100%"))*IF(ISBLANK(P551),"100%",_xlfn.IFNA(VLOOKUP(P551,Dropdown!$C$2:$D$15,2,FALSE),"100%"))</f>
        <v>1</v>
      </c>
      <c r="R551" s="57"/>
      <c r="S551" s="54">
        <f>_xlfn.IFNA((VLOOKUP(CONCATENATE($L551,$M551),'2025 Fee Schedule'!$C:$F,4,FALSE)*$Q551)*$R551,0)</f>
        <v>0</v>
      </c>
      <c r="T551" s="23"/>
    </row>
    <row r="552" spans="1:20" x14ac:dyDescent="0.3">
      <c r="A552" s="23"/>
      <c r="B552" s="23"/>
      <c r="C552" s="23"/>
      <c r="D552" s="23"/>
      <c r="E552" s="23"/>
      <c r="F552" s="23"/>
      <c r="G552" s="23"/>
      <c r="I552" s="31"/>
      <c r="J552" s="31"/>
      <c r="K552" s="31"/>
      <c r="L552" s="26"/>
      <c r="M552" s="24" t="str">
        <f>_xlfn.IFNA(VLOOKUP(N552,Dropdown!$A$2:$A$4,1,FALSE),"")</f>
        <v/>
      </c>
      <c r="N552" s="28"/>
      <c r="O552" s="27"/>
      <c r="P552" s="27"/>
      <c r="Q552" s="51">
        <f>IF(ISBLANK(N552),"100%",_xlfn.IFNA(VLOOKUP(N552,Dropdown!$C$2:$D$15,2,FALSE),"100%"))*IF(ISBLANK(O552),"100%",_xlfn.IFNA(VLOOKUP(O552,Dropdown!$C$2:$D$15,2,FALSE),"100%"))*IF(ISBLANK(P552),"100%",_xlfn.IFNA(VLOOKUP(P552,Dropdown!$C$2:$D$15,2,FALSE),"100%"))</f>
        <v>1</v>
      </c>
      <c r="R552" s="57"/>
      <c r="S552" s="54">
        <f>_xlfn.IFNA((VLOOKUP(CONCATENATE($L552,$M552),'2025 Fee Schedule'!$C:$F,4,FALSE)*$Q552)*$R552,0)</f>
        <v>0</v>
      </c>
      <c r="T552" s="23"/>
    </row>
    <row r="553" spans="1:20" x14ac:dyDescent="0.3">
      <c r="A553" s="23"/>
      <c r="B553" s="23"/>
      <c r="C553" s="23"/>
      <c r="D553" s="23"/>
      <c r="E553" s="23"/>
      <c r="F553" s="23"/>
      <c r="G553" s="23"/>
      <c r="I553" s="31"/>
      <c r="J553" s="31"/>
      <c r="K553" s="31"/>
      <c r="L553" s="26"/>
      <c r="M553" s="24" t="str">
        <f>_xlfn.IFNA(VLOOKUP(N553,Dropdown!$A$2:$A$4,1,FALSE),"")</f>
        <v/>
      </c>
      <c r="N553" s="28"/>
      <c r="O553" s="27"/>
      <c r="P553" s="27"/>
      <c r="Q553" s="51">
        <f>IF(ISBLANK(N553),"100%",_xlfn.IFNA(VLOOKUP(N553,Dropdown!$C$2:$D$15,2,FALSE),"100%"))*IF(ISBLANK(O553),"100%",_xlfn.IFNA(VLOOKUP(O553,Dropdown!$C$2:$D$15,2,FALSE),"100%"))*IF(ISBLANK(P553),"100%",_xlfn.IFNA(VLOOKUP(P553,Dropdown!$C$2:$D$15,2,FALSE),"100%"))</f>
        <v>1</v>
      </c>
      <c r="R553" s="57"/>
      <c r="S553" s="54">
        <f>_xlfn.IFNA((VLOOKUP(CONCATENATE($L553,$M553),'2025 Fee Schedule'!$C:$F,4,FALSE)*$Q553)*$R553,0)</f>
        <v>0</v>
      </c>
      <c r="T553" s="23"/>
    </row>
    <row r="554" spans="1:20" x14ac:dyDescent="0.3">
      <c r="A554" s="23"/>
      <c r="B554" s="23"/>
      <c r="C554" s="23"/>
      <c r="D554" s="23"/>
      <c r="E554" s="23"/>
      <c r="F554" s="23"/>
      <c r="G554" s="23"/>
      <c r="I554" s="31"/>
      <c r="J554" s="31"/>
      <c r="K554" s="31"/>
      <c r="L554" s="26"/>
      <c r="M554" s="24" t="str">
        <f>_xlfn.IFNA(VLOOKUP(N554,Dropdown!$A$2:$A$4,1,FALSE),"")</f>
        <v/>
      </c>
      <c r="N554" s="28"/>
      <c r="O554" s="27"/>
      <c r="P554" s="27"/>
      <c r="Q554" s="51">
        <f>IF(ISBLANK(N554),"100%",_xlfn.IFNA(VLOOKUP(N554,Dropdown!$C$2:$D$15,2,FALSE),"100%"))*IF(ISBLANK(O554),"100%",_xlfn.IFNA(VLOOKUP(O554,Dropdown!$C$2:$D$15,2,FALSE),"100%"))*IF(ISBLANK(P554),"100%",_xlfn.IFNA(VLOOKUP(P554,Dropdown!$C$2:$D$15,2,FALSE),"100%"))</f>
        <v>1</v>
      </c>
      <c r="R554" s="57"/>
      <c r="S554" s="54">
        <f>_xlfn.IFNA((VLOOKUP(CONCATENATE($L554,$M554),'2025 Fee Schedule'!$C:$F,4,FALSE)*$Q554)*$R554,0)</f>
        <v>0</v>
      </c>
      <c r="T554" s="23"/>
    </row>
    <row r="555" spans="1:20" x14ac:dyDescent="0.3">
      <c r="A555" s="23"/>
      <c r="B555" s="23"/>
      <c r="C555" s="23"/>
      <c r="D555" s="23"/>
      <c r="E555" s="23"/>
      <c r="F555" s="23"/>
      <c r="G555" s="23"/>
      <c r="I555" s="31"/>
      <c r="J555" s="31"/>
      <c r="K555" s="31"/>
      <c r="L555" s="26"/>
      <c r="M555" s="24" t="str">
        <f>_xlfn.IFNA(VLOOKUP(N555,Dropdown!$A$2:$A$4,1,FALSE),"")</f>
        <v/>
      </c>
      <c r="N555" s="28"/>
      <c r="O555" s="27"/>
      <c r="P555" s="27"/>
      <c r="Q555" s="51">
        <f>IF(ISBLANK(N555),"100%",_xlfn.IFNA(VLOOKUP(N555,Dropdown!$C$2:$D$15,2,FALSE),"100%"))*IF(ISBLANK(O555),"100%",_xlfn.IFNA(VLOOKUP(O555,Dropdown!$C$2:$D$15,2,FALSE),"100%"))*IF(ISBLANK(P555),"100%",_xlfn.IFNA(VLOOKUP(P555,Dropdown!$C$2:$D$15,2,FALSE),"100%"))</f>
        <v>1</v>
      </c>
      <c r="R555" s="57"/>
      <c r="S555" s="54">
        <f>_xlfn.IFNA((VLOOKUP(CONCATENATE($L555,$M555),'2025 Fee Schedule'!$C:$F,4,FALSE)*$Q555)*$R555,0)</f>
        <v>0</v>
      </c>
      <c r="T555" s="23"/>
    </row>
    <row r="556" spans="1:20" x14ac:dyDescent="0.3">
      <c r="A556" s="23"/>
      <c r="B556" s="23"/>
      <c r="C556" s="23"/>
      <c r="D556" s="23"/>
      <c r="E556" s="23"/>
      <c r="F556" s="23"/>
      <c r="G556" s="23"/>
      <c r="I556" s="31"/>
      <c r="J556" s="31"/>
      <c r="K556" s="31"/>
      <c r="L556" s="26"/>
      <c r="M556" s="24" t="str">
        <f>_xlfn.IFNA(VLOOKUP(N556,Dropdown!$A$2:$A$4,1,FALSE),"")</f>
        <v/>
      </c>
      <c r="N556" s="28"/>
      <c r="O556" s="27"/>
      <c r="P556" s="27"/>
      <c r="Q556" s="51">
        <f>IF(ISBLANK(N556),"100%",_xlfn.IFNA(VLOOKUP(N556,Dropdown!$C$2:$D$15,2,FALSE),"100%"))*IF(ISBLANK(O556),"100%",_xlfn.IFNA(VLOOKUP(O556,Dropdown!$C$2:$D$15,2,FALSE),"100%"))*IF(ISBLANK(P556),"100%",_xlfn.IFNA(VLOOKUP(P556,Dropdown!$C$2:$D$15,2,FALSE),"100%"))</f>
        <v>1</v>
      </c>
      <c r="R556" s="57"/>
      <c r="S556" s="54">
        <f>_xlfn.IFNA((VLOOKUP(CONCATENATE($L556,$M556),'2025 Fee Schedule'!$C:$F,4,FALSE)*$Q556)*$R556,0)</f>
        <v>0</v>
      </c>
      <c r="T556" s="23"/>
    </row>
    <row r="557" spans="1:20" x14ac:dyDescent="0.3">
      <c r="A557" s="23"/>
      <c r="B557" s="23"/>
      <c r="C557" s="23"/>
      <c r="D557" s="23"/>
      <c r="E557" s="23"/>
      <c r="F557" s="23"/>
      <c r="G557" s="23"/>
      <c r="I557" s="31"/>
      <c r="J557" s="31"/>
      <c r="K557" s="31"/>
      <c r="L557" s="26"/>
      <c r="M557" s="24" t="str">
        <f>_xlfn.IFNA(VLOOKUP(N557,Dropdown!$A$2:$A$4,1,FALSE),"")</f>
        <v/>
      </c>
      <c r="N557" s="28"/>
      <c r="O557" s="27"/>
      <c r="P557" s="27"/>
      <c r="Q557" s="51">
        <f>IF(ISBLANK(N557),"100%",_xlfn.IFNA(VLOOKUP(N557,Dropdown!$C$2:$D$15,2,FALSE),"100%"))*IF(ISBLANK(O557),"100%",_xlfn.IFNA(VLOOKUP(O557,Dropdown!$C$2:$D$15,2,FALSE),"100%"))*IF(ISBLANK(P557),"100%",_xlfn.IFNA(VLOOKUP(P557,Dropdown!$C$2:$D$15,2,FALSE),"100%"))</f>
        <v>1</v>
      </c>
      <c r="R557" s="57"/>
      <c r="S557" s="54">
        <f>_xlfn.IFNA((VLOOKUP(CONCATENATE($L557,$M557),'2025 Fee Schedule'!$C:$F,4,FALSE)*$Q557)*$R557,0)</f>
        <v>0</v>
      </c>
      <c r="T557" s="23"/>
    </row>
    <row r="558" spans="1:20" x14ac:dyDescent="0.3">
      <c r="A558" s="23"/>
      <c r="B558" s="23"/>
      <c r="C558" s="23"/>
      <c r="D558" s="23"/>
      <c r="E558" s="23"/>
      <c r="F558" s="23"/>
      <c r="G558" s="23"/>
      <c r="I558" s="31"/>
      <c r="J558" s="31"/>
      <c r="K558" s="31"/>
      <c r="L558" s="26"/>
      <c r="M558" s="24" t="str">
        <f>_xlfn.IFNA(VLOOKUP(N558,Dropdown!$A$2:$A$4,1,FALSE),"")</f>
        <v/>
      </c>
      <c r="N558" s="28"/>
      <c r="O558" s="27"/>
      <c r="P558" s="27"/>
      <c r="Q558" s="51">
        <f>IF(ISBLANK(N558),"100%",_xlfn.IFNA(VLOOKUP(N558,Dropdown!$C$2:$D$15,2,FALSE),"100%"))*IF(ISBLANK(O558),"100%",_xlfn.IFNA(VLOOKUP(O558,Dropdown!$C$2:$D$15,2,FALSE),"100%"))*IF(ISBLANK(P558),"100%",_xlfn.IFNA(VLOOKUP(P558,Dropdown!$C$2:$D$15,2,FALSE),"100%"))</f>
        <v>1</v>
      </c>
      <c r="R558" s="57"/>
      <c r="S558" s="54">
        <f>_xlfn.IFNA((VLOOKUP(CONCATENATE($L558,$M558),'2025 Fee Schedule'!$C:$F,4,FALSE)*$Q558)*$R558,0)</f>
        <v>0</v>
      </c>
      <c r="T558" s="23"/>
    </row>
    <row r="559" spans="1:20" x14ac:dyDescent="0.3">
      <c r="A559" s="23"/>
      <c r="B559" s="23"/>
      <c r="C559" s="23"/>
      <c r="D559" s="23"/>
      <c r="E559" s="23"/>
      <c r="F559" s="23"/>
      <c r="G559" s="23"/>
      <c r="I559" s="31"/>
      <c r="J559" s="31"/>
      <c r="K559" s="31"/>
      <c r="L559" s="26"/>
      <c r="M559" s="24" t="str">
        <f>_xlfn.IFNA(VLOOKUP(N559,Dropdown!$A$2:$A$4,1,FALSE),"")</f>
        <v/>
      </c>
      <c r="N559" s="28"/>
      <c r="O559" s="27"/>
      <c r="P559" s="27"/>
      <c r="Q559" s="51">
        <f>IF(ISBLANK(N559),"100%",_xlfn.IFNA(VLOOKUP(N559,Dropdown!$C$2:$D$15,2,FALSE),"100%"))*IF(ISBLANK(O559),"100%",_xlfn.IFNA(VLOOKUP(O559,Dropdown!$C$2:$D$15,2,FALSE),"100%"))*IF(ISBLANK(P559),"100%",_xlfn.IFNA(VLOOKUP(P559,Dropdown!$C$2:$D$15,2,FALSE),"100%"))</f>
        <v>1</v>
      </c>
      <c r="R559" s="57"/>
      <c r="S559" s="54">
        <f>_xlfn.IFNA((VLOOKUP(CONCATENATE($L559,$M559),'2025 Fee Schedule'!$C:$F,4,FALSE)*$Q559)*$R559,0)</f>
        <v>0</v>
      </c>
      <c r="T559" s="23"/>
    </row>
    <row r="560" spans="1:20" x14ac:dyDescent="0.3">
      <c r="A560" s="23"/>
      <c r="B560" s="23"/>
      <c r="C560" s="23"/>
      <c r="D560" s="23"/>
      <c r="E560" s="23"/>
      <c r="F560" s="23"/>
      <c r="G560" s="23"/>
      <c r="I560" s="31"/>
      <c r="J560" s="31"/>
      <c r="K560" s="31"/>
      <c r="L560" s="26"/>
      <c r="M560" s="24" t="str">
        <f>_xlfn.IFNA(VLOOKUP(N560,Dropdown!$A$2:$A$4,1,FALSE),"")</f>
        <v/>
      </c>
      <c r="N560" s="28"/>
      <c r="O560" s="27"/>
      <c r="P560" s="27"/>
      <c r="Q560" s="51">
        <f>IF(ISBLANK(N560),"100%",_xlfn.IFNA(VLOOKUP(N560,Dropdown!$C$2:$D$15,2,FALSE),"100%"))*IF(ISBLANK(O560),"100%",_xlfn.IFNA(VLOOKUP(O560,Dropdown!$C$2:$D$15,2,FALSE),"100%"))*IF(ISBLANK(P560),"100%",_xlfn.IFNA(VLOOKUP(P560,Dropdown!$C$2:$D$15,2,FALSE),"100%"))</f>
        <v>1</v>
      </c>
      <c r="R560" s="57"/>
      <c r="S560" s="54">
        <f>_xlfn.IFNA((VLOOKUP(CONCATENATE($L560,$M560),'2025 Fee Schedule'!$C:$F,4,FALSE)*$Q560)*$R560,0)</f>
        <v>0</v>
      </c>
      <c r="T560" s="23"/>
    </row>
    <row r="561" spans="1:20" x14ac:dyDescent="0.3">
      <c r="A561" s="23"/>
      <c r="B561" s="23"/>
      <c r="C561" s="23"/>
      <c r="D561" s="23"/>
      <c r="E561" s="23"/>
      <c r="F561" s="23"/>
      <c r="G561" s="23"/>
      <c r="I561" s="31"/>
      <c r="J561" s="31"/>
      <c r="K561" s="31"/>
      <c r="L561" s="26"/>
      <c r="M561" s="24" t="str">
        <f>_xlfn.IFNA(VLOOKUP(N561,Dropdown!$A$2:$A$4,1,FALSE),"")</f>
        <v/>
      </c>
      <c r="N561" s="28"/>
      <c r="O561" s="27"/>
      <c r="P561" s="27"/>
      <c r="Q561" s="51">
        <f>IF(ISBLANK(N561),"100%",_xlfn.IFNA(VLOOKUP(N561,Dropdown!$C$2:$D$15,2,FALSE),"100%"))*IF(ISBLANK(O561),"100%",_xlfn.IFNA(VLOOKUP(O561,Dropdown!$C$2:$D$15,2,FALSE),"100%"))*IF(ISBLANK(P561),"100%",_xlfn.IFNA(VLOOKUP(P561,Dropdown!$C$2:$D$15,2,FALSE),"100%"))</f>
        <v>1</v>
      </c>
      <c r="R561" s="57"/>
      <c r="S561" s="54">
        <f>_xlfn.IFNA((VLOOKUP(CONCATENATE($L561,$M561),'2025 Fee Schedule'!$C:$F,4,FALSE)*$Q561)*$R561,0)</f>
        <v>0</v>
      </c>
      <c r="T561" s="23"/>
    </row>
    <row r="562" spans="1:20" x14ac:dyDescent="0.3">
      <c r="A562" s="23"/>
      <c r="B562" s="23"/>
      <c r="C562" s="23"/>
      <c r="D562" s="23"/>
      <c r="E562" s="23"/>
      <c r="F562" s="23"/>
      <c r="G562" s="23"/>
      <c r="I562" s="31"/>
      <c r="J562" s="31"/>
      <c r="K562" s="31"/>
      <c r="L562" s="26"/>
      <c r="M562" s="24" t="str">
        <f>_xlfn.IFNA(VLOOKUP(N562,Dropdown!$A$2:$A$4,1,FALSE),"")</f>
        <v/>
      </c>
      <c r="N562" s="28"/>
      <c r="O562" s="27"/>
      <c r="P562" s="27"/>
      <c r="Q562" s="51">
        <f>IF(ISBLANK(N562),"100%",_xlfn.IFNA(VLOOKUP(N562,Dropdown!$C$2:$D$15,2,FALSE),"100%"))*IF(ISBLANK(O562),"100%",_xlfn.IFNA(VLOOKUP(O562,Dropdown!$C$2:$D$15,2,FALSE),"100%"))*IF(ISBLANK(P562),"100%",_xlfn.IFNA(VLOOKUP(P562,Dropdown!$C$2:$D$15,2,FALSE),"100%"))</f>
        <v>1</v>
      </c>
      <c r="R562" s="57"/>
      <c r="S562" s="54">
        <f>_xlfn.IFNA((VLOOKUP(CONCATENATE($L562,$M562),'2025 Fee Schedule'!$C:$F,4,FALSE)*$Q562)*$R562,0)</f>
        <v>0</v>
      </c>
      <c r="T562" s="23"/>
    </row>
    <row r="563" spans="1:20" x14ac:dyDescent="0.3">
      <c r="A563" s="23"/>
      <c r="B563" s="23"/>
      <c r="C563" s="23"/>
      <c r="D563" s="23"/>
      <c r="E563" s="23"/>
      <c r="F563" s="23"/>
      <c r="G563" s="23"/>
      <c r="I563" s="31"/>
      <c r="J563" s="31"/>
      <c r="K563" s="31"/>
      <c r="L563" s="26"/>
      <c r="M563" s="24" t="str">
        <f>_xlfn.IFNA(VLOOKUP(N563,Dropdown!$A$2:$A$4,1,FALSE),"")</f>
        <v/>
      </c>
      <c r="N563" s="28"/>
      <c r="O563" s="27"/>
      <c r="P563" s="27"/>
      <c r="Q563" s="51">
        <f>IF(ISBLANK(N563),"100%",_xlfn.IFNA(VLOOKUP(N563,Dropdown!$C$2:$D$15,2,FALSE),"100%"))*IF(ISBLANK(O563),"100%",_xlfn.IFNA(VLOOKUP(O563,Dropdown!$C$2:$D$15,2,FALSE),"100%"))*IF(ISBLANK(P563),"100%",_xlfn.IFNA(VLOOKUP(P563,Dropdown!$C$2:$D$15,2,FALSE),"100%"))</f>
        <v>1</v>
      </c>
      <c r="R563" s="57"/>
      <c r="S563" s="54">
        <f>_xlfn.IFNA((VLOOKUP(CONCATENATE($L563,$M563),'2025 Fee Schedule'!$C:$F,4,FALSE)*$Q563)*$R563,0)</f>
        <v>0</v>
      </c>
      <c r="T563" s="23"/>
    </row>
    <row r="564" spans="1:20" x14ac:dyDescent="0.3">
      <c r="A564" s="23"/>
      <c r="B564" s="23"/>
      <c r="C564" s="23"/>
      <c r="D564" s="23"/>
      <c r="E564" s="23"/>
      <c r="F564" s="23"/>
      <c r="G564" s="23"/>
      <c r="I564" s="31"/>
      <c r="J564" s="31"/>
      <c r="K564" s="31"/>
      <c r="L564" s="26"/>
      <c r="M564" s="24" t="str">
        <f>_xlfn.IFNA(VLOOKUP(N564,Dropdown!$A$2:$A$4,1,FALSE),"")</f>
        <v/>
      </c>
      <c r="N564" s="28"/>
      <c r="O564" s="27"/>
      <c r="P564" s="27"/>
      <c r="Q564" s="51">
        <f>IF(ISBLANK(N564),"100%",_xlfn.IFNA(VLOOKUP(N564,Dropdown!$C$2:$D$15,2,FALSE),"100%"))*IF(ISBLANK(O564),"100%",_xlfn.IFNA(VLOOKUP(O564,Dropdown!$C$2:$D$15,2,FALSE),"100%"))*IF(ISBLANK(P564),"100%",_xlfn.IFNA(VLOOKUP(P564,Dropdown!$C$2:$D$15,2,FALSE),"100%"))</f>
        <v>1</v>
      </c>
      <c r="R564" s="57"/>
      <c r="S564" s="54">
        <f>_xlfn.IFNA((VLOOKUP(CONCATENATE($L564,$M564),'2025 Fee Schedule'!$C:$F,4,FALSE)*$Q564)*$R564,0)</f>
        <v>0</v>
      </c>
      <c r="T564" s="23"/>
    </row>
    <row r="565" spans="1:20" x14ac:dyDescent="0.3">
      <c r="A565" s="23"/>
      <c r="B565" s="23"/>
      <c r="C565" s="23"/>
      <c r="D565" s="23"/>
      <c r="E565" s="23"/>
      <c r="F565" s="23"/>
      <c r="G565" s="23"/>
      <c r="I565" s="31"/>
      <c r="J565" s="31"/>
      <c r="K565" s="31"/>
      <c r="L565" s="26"/>
      <c r="M565" s="24" t="str">
        <f>_xlfn.IFNA(VLOOKUP(N565,Dropdown!$A$2:$A$4,1,FALSE),"")</f>
        <v/>
      </c>
      <c r="N565" s="28"/>
      <c r="O565" s="27"/>
      <c r="P565" s="27"/>
      <c r="Q565" s="51">
        <f>IF(ISBLANK(N565),"100%",_xlfn.IFNA(VLOOKUP(N565,Dropdown!$C$2:$D$15,2,FALSE),"100%"))*IF(ISBLANK(O565),"100%",_xlfn.IFNA(VLOOKUP(O565,Dropdown!$C$2:$D$15,2,FALSE),"100%"))*IF(ISBLANK(P565),"100%",_xlfn.IFNA(VLOOKUP(P565,Dropdown!$C$2:$D$15,2,FALSE),"100%"))</f>
        <v>1</v>
      </c>
      <c r="R565" s="57"/>
      <c r="S565" s="54">
        <f>_xlfn.IFNA((VLOOKUP(CONCATENATE($L565,$M565),'2025 Fee Schedule'!$C:$F,4,FALSE)*$Q565)*$R565,0)</f>
        <v>0</v>
      </c>
      <c r="T565" s="23"/>
    </row>
    <row r="566" spans="1:20" x14ac:dyDescent="0.3">
      <c r="A566" s="23"/>
      <c r="B566" s="23"/>
      <c r="C566" s="23"/>
      <c r="D566" s="23"/>
      <c r="E566" s="23"/>
      <c r="F566" s="23"/>
      <c r="G566" s="23"/>
      <c r="I566" s="31"/>
      <c r="J566" s="31"/>
      <c r="K566" s="31"/>
      <c r="L566" s="26"/>
      <c r="M566" s="24" t="str">
        <f>_xlfn.IFNA(VLOOKUP(N566,Dropdown!$A$2:$A$4,1,FALSE),"")</f>
        <v/>
      </c>
      <c r="N566" s="28"/>
      <c r="O566" s="27"/>
      <c r="P566" s="27"/>
      <c r="Q566" s="51">
        <f>IF(ISBLANK(N566),"100%",_xlfn.IFNA(VLOOKUP(N566,Dropdown!$C$2:$D$15,2,FALSE),"100%"))*IF(ISBLANK(O566),"100%",_xlfn.IFNA(VLOOKUP(O566,Dropdown!$C$2:$D$15,2,FALSE),"100%"))*IF(ISBLANK(P566),"100%",_xlfn.IFNA(VLOOKUP(P566,Dropdown!$C$2:$D$15,2,FALSE),"100%"))</f>
        <v>1</v>
      </c>
      <c r="R566" s="57"/>
      <c r="S566" s="54">
        <f>_xlfn.IFNA((VLOOKUP(CONCATENATE($L566,$M566),'2025 Fee Schedule'!$C:$F,4,FALSE)*$Q566)*$R566,0)</f>
        <v>0</v>
      </c>
      <c r="T566" s="23"/>
    </row>
    <row r="567" spans="1:20" x14ac:dyDescent="0.3">
      <c r="A567" s="23"/>
      <c r="B567" s="23"/>
      <c r="C567" s="23"/>
      <c r="D567" s="23"/>
      <c r="E567" s="23"/>
      <c r="F567" s="23"/>
      <c r="G567" s="23"/>
      <c r="I567" s="31"/>
      <c r="J567" s="31"/>
      <c r="K567" s="31"/>
      <c r="L567" s="26"/>
      <c r="M567" s="24" t="str">
        <f>_xlfn.IFNA(VLOOKUP(N567,Dropdown!$A$2:$A$4,1,FALSE),"")</f>
        <v/>
      </c>
      <c r="N567" s="28"/>
      <c r="O567" s="27"/>
      <c r="P567" s="27"/>
      <c r="Q567" s="51">
        <f>IF(ISBLANK(N567),"100%",_xlfn.IFNA(VLOOKUP(N567,Dropdown!$C$2:$D$15,2,FALSE),"100%"))*IF(ISBLANK(O567),"100%",_xlfn.IFNA(VLOOKUP(O567,Dropdown!$C$2:$D$15,2,FALSE),"100%"))*IF(ISBLANK(P567),"100%",_xlfn.IFNA(VLOOKUP(P567,Dropdown!$C$2:$D$15,2,FALSE),"100%"))</f>
        <v>1</v>
      </c>
      <c r="R567" s="57"/>
      <c r="S567" s="54">
        <f>_xlfn.IFNA((VLOOKUP(CONCATENATE($L567,$M567),'2025 Fee Schedule'!$C:$F,4,FALSE)*$Q567)*$R567,0)</f>
        <v>0</v>
      </c>
      <c r="T567" s="23"/>
    </row>
    <row r="568" spans="1:20" x14ac:dyDescent="0.3">
      <c r="A568" s="23"/>
      <c r="B568" s="23"/>
      <c r="C568" s="23"/>
      <c r="D568" s="23"/>
      <c r="E568" s="23"/>
      <c r="F568" s="23"/>
      <c r="G568" s="23"/>
      <c r="I568" s="31"/>
      <c r="J568" s="31"/>
      <c r="K568" s="31"/>
      <c r="L568" s="26"/>
      <c r="M568" s="24" t="str">
        <f>_xlfn.IFNA(VLOOKUP(N568,Dropdown!$A$2:$A$4,1,FALSE),"")</f>
        <v/>
      </c>
      <c r="N568" s="28"/>
      <c r="O568" s="27"/>
      <c r="P568" s="27"/>
      <c r="Q568" s="51">
        <f>IF(ISBLANK(N568),"100%",_xlfn.IFNA(VLOOKUP(N568,Dropdown!$C$2:$D$15,2,FALSE),"100%"))*IF(ISBLANK(O568),"100%",_xlfn.IFNA(VLOOKUP(O568,Dropdown!$C$2:$D$15,2,FALSE),"100%"))*IF(ISBLANK(P568),"100%",_xlfn.IFNA(VLOOKUP(P568,Dropdown!$C$2:$D$15,2,FALSE),"100%"))</f>
        <v>1</v>
      </c>
      <c r="R568" s="57"/>
      <c r="S568" s="54">
        <f>_xlfn.IFNA((VLOOKUP(CONCATENATE($L568,$M568),'2025 Fee Schedule'!$C:$F,4,FALSE)*$Q568)*$R568,0)</f>
        <v>0</v>
      </c>
      <c r="T568" s="23"/>
    </row>
    <row r="569" spans="1:20" x14ac:dyDescent="0.3">
      <c r="A569" s="23"/>
      <c r="B569" s="23"/>
      <c r="C569" s="23"/>
      <c r="D569" s="23"/>
      <c r="E569" s="23"/>
      <c r="F569" s="23"/>
      <c r="G569" s="23"/>
      <c r="I569" s="31"/>
      <c r="J569" s="31"/>
      <c r="K569" s="31"/>
      <c r="L569" s="26"/>
      <c r="M569" s="24" t="str">
        <f>_xlfn.IFNA(VLOOKUP(N569,Dropdown!$A$2:$A$4,1,FALSE),"")</f>
        <v/>
      </c>
      <c r="N569" s="28"/>
      <c r="O569" s="27"/>
      <c r="P569" s="27"/>
      <c r="Q569" s="51">
        <f>IF(ISBLANK(N569),"100%",_xlfn.IFNA(VLOOKUP(N569,Dropdown!$C$2:$D$15,2,FALSE),"100%"))*IF(ISBLANK(O569),"100%",_xlfn.IFNA(VLOOKUP(O569,Dropdown!$C$2:$D$15,2,FALSE),"100%"))*IF(ISBLANK(P569),"100%",_xlfn.IFNA(VLOOKUP(P569,Dropdown!$C$2:$D$15,2,FALSE),"100%"))</f>
        <v>1</v>
      </c>
      <c r="R569" s="57"/>
      <c r="S569" s="54">
        <f>_xlfn.IFNA((VLOOKUP(CONCATENATE($L569,$M569),'2025 Fee Schedule'!$C:$F,4,FALSE)*$Q569)*$R569,0)</f>
        <v>0</v>
      </c>
      <c r="T569" s="23"/>
    </row>
    <row r="570" spans="1:20" x14ac:dyDescent="0.3">
      <c r="A570" s="23"/>
      <c r="B570" s="23"/>
      <c r="C570" s="23"/>
      <c r="D570" s="23"/>
      <c r="E570" s="23"/>
      <c r="F570" s="23"/>
      <c r="G570" s="23"/>
      <c r="I570" s="31"/>
      <c r="J570" s="31"/>
      <c r="K570" s="31"/>
      <c r="L570" s="26"/>
      <c r="M570" s="24" t="str">
        <f>_xlfn.IFNA(VLOOKUP(N570,Dropdown!$A$2:$A$4,1,FALSE),"")</f>
        <v/>
      </c>
      <c r="N570" s="28"/>
      <c r="O570" s="27"/>
      <c r="P570" s="27"/>
      <c r="Q570" s="51">
        <f>IF(ISBLANK(N570),"100%",_xlfn.IFNA(VLOOKUP(N570,Dropdown!$C$2:$D$15,2,FALSE),"100%"))*IF(ISBLANK(O570),"100%",_xlfn.IFNA(VLOOKUP(O570,Dropdown!$C$2:$D$15,2,FALSE),"100%"))*IF(ISBLANK(P570),"100%",_xlfn.IFNA(VLOOKUP(P570,Dropdown!$C$2:$D$15,2,FALSE),"100%"))</f>
        <v>1</v>
      </c>
      <c r="R570" s="57"/>
      <c r="S570" s="54">
        <f>_xlfn.IFNA((VLOOKUP(CONCATENATE($L570,$M570),'2025 Fee Schedule'!$C:$F,4,FALSE)*$Q570)*$R570,0)</f>
        <v>0</v>
      </c>
      <c r="T570" s="23"/>
    </row>
    <row r="571" spans="1:20" x14ac:dyDescent="0.3">
      <c r="A571" s="23"/>
      <c r="B571" s="23"/>
      <c r="C571" s="23"/>
      <c r="D571" s="23"/>
      <c r="E571" s="23"/>
      <c r="F571" s="23"/>
      <c r="G571" s="23"/>
      <c r="I571" s="31"/>
      <c r="J571" s="31"/>
      <c r="K571" s="31"/>
      <c r="L571" s="26"/>
      <c r="M571" s="24" t="str">
        <f>_xlfn.IFNA(VLOOKUP(N571,Dropdown!$A$2:$A$4,1,FALSE),"")</f>
        <v/>
      </c>
      <c r="N571" s="28"/>
      <c r="O571" s="27"/>
      <c r="P571" s="27"/>
      <c r="Q571" s="51">
        <f>IF(ISBLANK(N571),"100%",_xlfn.IFNA(VLOOKUP(N571,Dropdown!$C$2:$D$15,2,FALSE),"100%"))*IF(ISBLANK(O571),"100%",_xlfn.IFNA(VLOOKUP(O571,Dropdown!$C$2:$D$15,2,FALSE),"100%"))*IF(ISBLANK(P571),"100%",_xlfn.IFNA(VLOOKUP(P571,Dropdown!$C$2:$D$15,2,FALSE),"100%"))</f>
        <v>1</v>
      </c>
      <c r="R571" s="57"/>
      <c r="S571" s="54">
        <f>_xlfn.IFNA((VLOOKUP(CONCATENATE($L571,$M571),'2025 Fee Schedule'!$C:$F,4,FALSE)*$Q571)*$R571,0)</f>
        <v>0</v>
      </c>
      <c r="T571" s="23"/>
    </row>
    <row r="572" spans="1:20" x14ac:dyDescent="0.3">
      <c r="A572" s="23"/>
      <c r="B572" s="23"/>
      <c r="C572" s="23"/>
      <c r="D572" s="23"/>
      <c r="E572" s="23"/>
      <c r="F572" s="23"/>
      <c r="G572" s="23"/>
      <c r="I572" s="31"/>
      <c r="J572" s="31"/>
      <c r="K572" s="31"/>
      <c r="L572" s="26"/>
      <c r="M572" s="24" t="str">
        <f>_xlfn.IFNA(VLOOKUP(N572,Dropdown!$A$2:$A$4,1,FALSE),"")</f>
        <v/>
      </c>
      <c r="N572" s="28"/>
      <c r="O572" s="27"/>
      <c r="P572" s="27"/>
      <c r="Q572" s="51">
        <f>IF(ISBLANK(N572),"100%",_xlfn.IFNA(VLOOKUP(N572,Dropdown!$C$2:$D$15,2,FALSE),"100%"))*IF(ISBLANK(O572),"100%",_xlfn.IFNA(VLOOKUP(O572,Dropdown!$C$2:$D$15,2,FALSE),"100%"))*IF(ISBLANK(P572),"100%",_xlfn.IFNA(VLOOKUP(P572,Dropdown!$C$2:$D$15,2,FALSE),"100%"))</f>
        <v>1</v>
      </c>
      <c r="R572" s="57"/>
      <c r="S572" s="54">
        <f>_xlfn.IFNA((VLOOKUP(CONCATENATE($L572,$M572),'2025 Fee Schedule'!$C:$F,4,FALSE)*$Q572)*$R572,0)</f>
        <v>0</v>
      </c>
      <c r="T572" s="23"/>
    </row>
    <row r="573" spans="1:20" x14ac:dyDescent="0.3">
      <c r="A573" s="23"/>
      <c r="B573" s="23"/>
      <c r="C573" s="23"/>
      <c r="D573" s="23"/>
      <c r="E573" s="23"/>
      <c r="F573" s="23"/>
      <c r="G573" s="23"/>
      <c r="I573" s="31"/>
      <c r="J573" s="31"/>
      <c r="K573" s="31"/>
      <c r="L573" s="26"/>
      <c r="M573" s="24" t="str">
        <f>_xlfn.IFNA(VLOOKUP(N573,Dropdown!$A$2:$A$4,1,FALSE),"")</f>
        <v/>
      </c>
      <c r="N573" s="28"/>
      <c r="O573" s="27"/>
      <c r="P573" s="27"/>
      <c r="Q573" s="51">
        <f>IF(ISBLANK(N573),"100%",_xlfn.IFNA(VLOOKUP(N573,Dropdown!$C$2:$D$15,2,FALSE),"100%"))*IF(ISBLANK(O573),"100%",_xlfn.IFNA(VLOOKUP(O573,Dropdown!$C$2:$D$15,2,FALSE),"100%"))*IF(ISBLANK(P573),"100%",_xlfn.IFNA(VLOOKUP(P573,Dropdown!$C$2:$D$15,2,FALSE),"100%"))</f>
        <v>1</v>
      </c>
      <c r="R573" s="57"/>
      <c r="S573" s="54">
        <f>_xlfn.IFNA((VLOOKUP(CONCATENATE($L573,$M573),'2025 Fee Schedule'!$C:$F,4,FALSE)*$Q573)*$R573,0)</f>
        <v>0</v>
      </c>
      <c r="T573" s="23"/>
    </row>
    <row r="574" spans="1:20" x14ac:dyDescent="0.3">
      <c r="A574" s="23"/>
      <c r="B574" s="23"/>
      <c r="C574" s="23"/>
      <c r="D574" s="23"/>
      <c r="E574" s="23"/>
      <c r="F574" s="23"/>
      <c r="G574" s="23"/>
      <c r="I574" s="31"/>
      <c r="J574" s="31"/>
      <c r="K574" s="31"/>
      <c r="L574" s="26"/>
      <c r="M574" s="24" t="str">
        <f>_xlfn.IFNA(VLOOKUP(N574,Dropdown!$A$2:$A$4,1,FALSE),"")</f>
        <v/>
      </c>
      <c r="N574" s="28"/>
      <c r="O574" s="27"/>
      <c r="P574" s="27"/>
      <c r="Q574" s="51">
        <f>IF(ISBLANK(N574),"100%",_xlfn.IFNA(VLOOKUP(N574,Dropdown!$C$2:$D$15,2,FALSE),"100%"))*IF(ISBLANK(O574),"100%",_xlfn.IFNA(VLOOKUP(O574,Dropdown!$C$2:$D$15,2,FALSE),"100%"))*IF(ISBLANK(P574),"100%",_xlfn.IFNA(VLOOKUP(P574,Dropdown!$C$2:$D$15,2,FALSE),"100%"))</f>
        <v>1</v>
      </c>
      <c r="R574" s="57"/>
      <c r="S574" s="54">
        <f>_xlfn.IFNA((VLOOKUP(CONCATENATE($L574,$M574),'2025 Fee Schedule'!$C:$F,4,FALSE)*$Q574)*$R574,0)</f>
        <v>0</v>
      </c>
      <c r="T574" s="23"/>
    </row>
    <row r="575" spans="1:20" x14ac:dyDescent="0.3">
      <c r="A575" s="23"/>
      <c r="B575" s="23"/>
      <c r="C575" s="23"/>
      <c r="D575" s="23"/>
      <c r="E575" s="23"/>
      <c r="F575" s="23"/>
      <c r="G575" s="23"/>
      <c r="I575" s="31"/>
      <c r="J575" s="31"/>
      <c r="K575" s="31"/>
      <c r="L575" s="26"/>
      <c r="M575" s="24" t="str">
        <f>_xlfn.IFNA(VLOOKUP(N575,Dropdown!$A$2:$A$4,1,FALSE),"")</f>
        <v/>
      </c>
      <c r="N575" s="28"/>
      <c r="O575" s="27"/>
      <c r="P575" s="27"/>
      <c r="Q575" s="51">
        <f>IF(ISBLANK(N575),"100%",_xlfn.IFNA(VLOOKUP(N575,Dropdown!$C$2:$D$15,2,FALSE),"100%"))*IF(ISBLANK(O575),"100%",_xlfn.IFNA(VLOOKUP(O575,Dropdown!$C$2:$D$15,2,FALSE),"100%"))*IF(ISBLANK(P575),"100%",_xlfn.IFNA(VLOOKUP(P575,Dropdown!$C$2:$D$15,2,FALSE),"100%"))</f>
        <v>1</v>
      </c>
      <c r="R575" s="57"/>
      <c r="S575" s="54">
        <f>_xlfn.IFNA((VLOOKUP(CONCATENATE($L575,$M575),'2025 Fee Schedule'!$C:$F,4,FALSE)*$Q575)*$R575,0)</f>
        <v>0</v>
      </c>
      <c r="T575" s="23"/>
    </row>
    <row r="576" spans="1:20" x14ac:dyDescent="0.3">
      <c r="A576" s="23"/>
      <c r="B576" s="23"/>
      <c r="C576" s="23"/>
      <c r="D576" s="23"/>
      <c r="E576" s="23"/>
      <c r="F576" s="23"/>
      <c r="G576" s="23"/>
      <c r="I576" s="31"/>
      <c r="J576" s="31"/>
      <c r="K576" s="31"/>
      <c r="L576" s="26"/>
      <c r="M576" s="24" t="str">
        <f>_xlfn.IFNA(VLOOKUP(N576,Dropdown!$A$2:$A$4,1,FALSE),"")</f>
        <v/>
      </c>
      <c r="N576" s="28"/>
      <c r="O576" s="27"/>
      <c r="P576" s="27"/>
      <c r="Q576" s="51">
        <f>IF(ISBLANK(N576),"100%",_xlfn.IFNA(VLOOKUP(N576,Dropdown!$C$2:$D$15,2,FALSE),"100%"))*IF(ISBLANK(O576),"100%",_xlfn.IFNA(VLOOKUP(O576,Dropdown!$C$2:$D$15,2,FALSE),"100%"))*IF(ISBLANK(P576),"100%",_xlfn.IFNA(VLOOKUP(P576,Dropdown!$C$2:$D$15,2,FALSE),"100%"))</f>
        <v>1</v>
      </c>
      <c r="R576" s="57"/>
      <c r="S576" s="54">
        <f>_xlfn.IFNA((VLOOKUP(CONCATENATE($L576,$M576),'2025 Fee Schedule'!$C:$F,4,FALSE)*$Q576)*$R576,0)</f>
        <v>0</v>
      </c>
      <c r="T576" s="23"/>
    </row>
    <row r="577" spans="1:20" x14ac:dyDescent="0.3">
      <c r="A577" s="23"/>
      <c r="B577" s="23"/>
      <c r="C577" s="23"/>
      <c r="D577" s="23"/>
      <c r="E577" s="23"/>
      <c r="F577" s="23"/>
      <c r="G577" s="23"/>
      <c r="I577" s="31"/>
      <c r="J577" s="31"/>
      <c r="K577" s="31"/>
      <c r="L577" s="26"/>
      <c r="M577" s="24" t="str">
        <f>_xlfn.IFNA(VLOOKUP(N577,Dropdown!$A$2:$A$4,1,FALSE),"")</f>
        <v/>
      </c>
      <c r="N577" s="28"/>
      <c r="O577" s="27"/>
      <c r="P577" s="27"/>
      <c r="Q577" s="51">
        <f>IF(ISBLANK(N577),"100%",_xlfn.IFNA(VLOOKUP(N577,Dropdown!$C$2:$D$15,2,FALSE),"100%"))*IF(ISBLANK(O577),"100%",_xlfn.IFNA(VLOOKUP(O577,Dropdown!$C$2:$D$15,2,FALSE),"100%"))*IF(ISBLANK(P577),"100%",_xlfn.IFNA(VLOOKUP(P577,Dropdown!$C$2:$D$15,2,FALSE),"100%"))</f>
        <v>1</v>
      </c>
      <c r="R577" s="57"/>
      <c r="S577" s="54">
        <f>_xlfn.IFNA((VLOOKUP(CONCATENATE($L577,$M577),'2025 Fee Schedule'!$C:$F,4,FALSE)*$Q577)*$R577,0)</f>
        <v>0</v>
      </c>
      <c r="T577" s="23"/>
    </row>
    <row r="578" spans="1:20" x14ac:dyDescent="0.3">
      <c r="A578" s="23"/>
      <c r="B578" s="23"/>
      <c r="C578" s="23"/>
      <c r="D578" s="23"/>
      <c r="E578" s="23"/>
      <c r="F578" s="23"/>
      <c r="G578" s="23"/>
      <c r="I578" s="31"/>
      <c r="J578" s="31"/>
      <c r="K578" s="31"/>
      <c r="L578" s="26"/>
      <c r="M578" s="24" t="str">
        <f>_xlfn.IFNA(VLOOKUP(N578,Dropdown!$A$2:$A$4,1,FALSE),"")</f>
        <v/>
      </c>
      <c r="N578" s="28"/>
      <c r="O578" s="27"/>
      <c r="P578" s="27"/>
      <c r="Q578" s="51">
        <f>IF(ISBLANK(N578),"100%",_xlfn.IFNA(VLOOKUP(N578,Dropdown!$C$2:$D$15,2,FALSE),"100%"))*IF(ISBLANK(O578),"100%",_xlfn.IFNA(VLOOKUP(O578,Dropdown!$C$2:$D$15,2,FALSE),"100%"))*IF(ISBLANK(P578),"100%",_xlfn.IFNA(VLOOKUP(P578,Dropdown!$C$2:$D$15,2,FALSE),"100%"))</f>
        <v>1</v>
      </c>
      <c r="R578" s="57"/>
      <c r="S578" s="54">
        <f>_xlfn.IFNA((VLOOKUP(CONCATENATE($L578,$M578),'2025 Fee Schedule'!$C:$F,4,FALSE)*$Q578)*$R578,0)</f>
        <v>0</v>
      </c>
      <c r="T578" s="23"/>
    </row>
    <row r="579" spans="1:20" x14ac:dyDescent="0.3">
      <c r="A579" s="23"/>
      <c r="B579" s="23"/>
      <c r="C579" s="23"/>
      <c r="D579" s="23"/>
      <c r="E579" s="23"/>
      <c r="F579" s="23"/>
      <c r="G579" s="23"/>
      <c r="I579" s="31"/>
      <c r="J579" s="31"/>
      <c r="K579" s="31"/>
      <c r="L579" s="26"/>
      <c r="M579" s="24" t="str">
        <f>_xlfn.IFNA(VLOOKUP(N579,Dropdown!$A$2:$A$4,1,FALSE),"")</f>
        <v/>
      </c>
      <c r="N579" s="28"/>
      <c r="O579" s="27"/>
      <c r="P579" s="27"/>
      <c r="Q579" s="51">
        <f>IF(ISBLANK(N579),"100%",_xlfn.IFNA(VLOOKUP(N579,Dropdown!$C$2:$D$15,2,FALSE),"100%"))*IF(ISBLANK(O579),"100%",_xlfn.IFNA(VLOOKUP(O579,Dropdown!$C$2:$D$15,2,FALSE),"100%"))*IF(ISBLANK(P579),"100%",_xlfn.IFNA(VLOOKUP(P579,Dropdown!$C$2:$D$15,2,FALSE),"100%"))</f>
        <v>1</v>
      </c>
      <c r="R579" s="57"/>
      <c r="S579" s="54">
        <f>_xlfn.IFNA((VLOOKUP(CONCATENATE($L579,$M579),'2025 Fee Schedule'!$C:$F,4,FALSE)*$Q579)*$R579,0)</f>
        <v>0</v>
      </c>
      <c r="T579" s="23"/>
    </row>
    <row r="580" spans="1:20" x14ac:dyDescent="0.3">
      <c r="A580" s="23"/>
      <c r="B580" s="23"/>
      <c r="C580" s="23"/>
      <c r="D580" s="23"/>
      <c r="E580" s="23"/>
      <c r="F580" s="23"/>
      <c r="G580" s="23"/>
      <c r="I580" s="31"/>
      <c r="J580" s="31"/>
      <c r="K580" s="31"/>
      <c r="L580" s="26"/>
      <c r="M580" s="24" t="str">
        <f>_xlfn.IFNA(VLOOKUP(N580,Dropdown!$A$2:$A$4,1,FALSE),"")</f>
        <v/>
      </c>
      <c r="N580" s="28"/>
      <c r="O580" s="27"/>
      <c r="P580" s="27"/>
      <c r="Q580" s="51">
        <f>IF(ISBLANK(N580),"100%",_xlfn.IFNA(VLOOKUP(N580,Dropdown!$C$2:$D$15,2,FALSE),"100%"))*IF(ISBLANK(O580),"100%",_xlfn.IFNA(VLOOKUP(O580,Dropdown!$C$2:$D$15,2,FALSE),"100%"))*IF(ISBLANK(P580),"100%",_xlfn.IFNA(VLOOKUP(P580,Dropdown!$C$2:$D$15,2,FALSE),"100%"))</f>
        <v>1</v>
      </c>
      <c r="R580" s="57"/>
      <c r="S580" s="54">
        <f>_xlfn.IFNA((VLOOKUP(CONCATENATE($L580,$M580),'2025 Fee Schedule'!$C:$F,4,FALSE)*$Q580)*$R580,0)</f>
        <v>0</v>
      </c>
      <c r="T580" s="23"/>
    </row>
    <row r="581" spans="1:20" x14ac:dyDescent="0.3">
      <c r="A581" s="23"/>
      <c r="B581" s="23"/>
      <c r="C581" s="23"/>
      <c r="D581" s="23"/>
      <c r="E581" s="23"/>
      <c r="F581" s="23"/>
      <c r="G581" s="23"/>
      <c r="I581" s="31"/>
      <c r="J581" s="31"/>
      <c r="K581" s="31"/>
      <c r="L581" s="26"/>
      <c r="M581" s="24" t="str">
        <f>_xlfn.IFNA(VLOOKUP(N581,Dropdown!$A$2:$A$4,1,FALSE),"")</f>
        <v/>
      </c>
      <c r="N581" s="28"/>
      <c r="O581" s="27"/>
      <c r="P581" s="27"/>
      <c r="Q581" s="51">
        <f>IF(ISBLANK(N581),"100%",_xlfn.IFNA(VLOOKUP(N581,Dropdown!$C$2:$D$15,2,FALSE),"100%"))*IF(ISBLANK(O581),"100%",_xlfn.IFNA(VLOOKUP(O581,Dropdown!$C$2:$D$15,2,FALSE),"100%"))*IF(ISBLANK(P581),"100%",_xlfn.IFNA(VLOOKUP(P581,Dropdown!$C$2:$D$15,2,FALSE),"100%"))</f>
        <v>1</v>
      </c>
      <c r="R581" s="57"/>
      <c r="S581" s="54">
        <f>_xlfn.IFNA((VLOOKUP(CONCATENATE($L581,$M581),'2025 Fee Schedule'!$C:$F,4,FALSE)*$Q581)*$R581,0)</f>
        <v>0</v>
      </c>
      <c r="T581" s="23"/>
    </row>
    <row r="582" spans="1:20" x14ac:dyDescent="0.3">
      <c r="A582" s="23"/>
      <c r="B582" s="23"/>
      <c r="C582" s="23"/>
      <c r="D582" s="23"/>
      <c r="E582" s="23"/>
      <c r="F582" s="23"/>
      <c r="G582" s="23"/>
      <c r="I582" s="31"/>
      <c r="J582" s="31"/>
      <c r="K582" s="31"/>
      <c r="L582" s="26"/>
      <c r="M582" s="24" t="str">
        <f>_xlfn.IFNA(VLOOKUP(N582,Dropdown!$A$2:$A$4,1,FALSE),"")</f>
        <v/>
      </c>
      <c r="N582" s="28"/>
      <c r="O582" s="27"/>
      <c r="P582" s="27"/>
      <c r="Q582" s="51">
        <f>IF(ISBLANK(N582),"100%",_xlfn.IFNA(VLOOKUP(N582,Dropdown!$C$2:$D$15,2,FALSE),"100%"))*IF(ISBLANK(O582),"100%",_xlfn.IFNA(VLOOKUP(O582,Dropdown!$C$2:$D$15,2,FALSE),"100%"))*IF(ISBLANK(P582),"100%",_xlfn.IFNA(VLOOKUP(P582,Dropdown!$C$2:$D$15,2,FALSE),"100%"))</f>
        <v>1</v>
      </c>
      <c r="R582" s="57"/>
      <c r="S582" s="54">
        <f>_xlfn.IFNA((VLOOKUP(CONCATENATE($L582,$M582),'2025 Fee Schedule'!$C:$F,4,FALSE)*$Q582)*$R582,0)</f>
        <v>0</v>
      </c>
      <c r="T582" s="23"/>
    </row>
    <row r="583" spans="1:20" x14ac:dyDescent="0.3">
      <c r="A583" s="23"/>
      <c r="B583" s="23"/>
      <c r="C583" s="23"/>
      <c r="D583" s="23"/>
      <c r="E583" s="23"/>
      <c r="F583" s="23"/>
      <c r="G583" s="23"/>
      <c r="I583" s="31"/>
      <c r="J583" s="31"/>
      <c r="K583" s="31"/>
      <c r="L583" s="26"/>
      <c r="M583" s="24" t="str">
        <f>_xlfn.IFNA(VLOOKUP(N583,Dropdown!$A$2:$A$4,1,FALSE),"")</f>
        <v/>
      </c>
      <c r="N583" s="28"/>
      <c r="O583" s="27"/>
      <c r="P583" s="27"/>
      <c r="Q583" s="51">
        <f>IF(ISBLANK(N583),"100%",_xlfn.IFNA(VLOOKUP(N583,Dropdown!$C$2:$D$15,2,FALSE),"100%"))*IF(ISBLANK(O583),"100%",_xlfn.IFNA(VLOOKUP(O583,Dropdown!$C$2:$D$15,2,FALSE),"100%"))*IF(ISBLANK(P583),"100%",_xlfn.IFNA(VLOOKUP(P583,Dropdown!$C$2:$D$15,2,FALSE),"100%"))</f>
        <v>1</v>
      </c>
      <c r="R583" s="57"/>
      <c r="S583" s="54">
        <f>_xlfn.IFNA((VLOOKUP(CONCATENATE($L583,$M583),'2025 Fee Schedule'!$C:$F,4,FALSE)*$Q583)*$R583,0)</f>
        <v>0</v>
      </c>
      <c r="T583" s="23"/>
    </row>
    <row r="584" spans="1:20" x14ac:dyDescent="0.3">
      <c r="A584" s="23"/>
      <c r="B584" s="23"/>
      <c r="C584" s="23"/>
      <c r="D584" s="23"/>
      <c r="E584" s="23"/>
      <c r="F584" s="23"/>
      <c r="G584" s="23"/>
      <c r="I584" s="31"/>
      <c r="J584" s="31"/>
      <c r="K584" s="31"/>
      <c r="L584" s="26"/>
      <c r="M584" s="24" t="str">
        <f>_xlfn.IFNA(VLOOKUP(N584,Dropdown!$A$2:$A$4,1,FALSE),"")</f>
        <v/>
      </c>
      <c r="N584" s="28"/>
      <c r="O584" s="27"/>
      <c r="P584" s="27"/>
      <c r="Q584" s="51">
        <f>IF(ISBLANK(N584),"100%",_xlfn.IFNA(VLOOKUP(N584,Dropdown!$C$2:$D$15,2,FALSE),"100%"))*IF(ISBLANK(O584),"100%",_xlfn.IFNA(VLOOKUP(O584,Dropdown!$C$2:$D$15,2,FALSE),"100%"))*IF(ISBLANK(P584),"100%",_xlfn.IFNA(VLOOKUP(P584,Dropdown!$C$2:$D$15,2,FALSE),"100%"))</f>
        <v>1</v>
      </c>
      <c r="R584" s="57"/>
      <c r="S584" s="54">
        <f>_xlfn.IFNA((VLOOKUP(CONCATENATE($L584,$M584),'2025 Fee Schedule'!$C:$F,4,FALSE)*$Q584)*$R584,0)</f>
        <v>0</v>
      </c>
      <c r="T584" s="23"/>
    </row>
    <row r="585" spans="1:20" x14ac:dyDescent="0.3">
      <c r="A585" s="23"/>
      <c r="B585" s="23"/>
      <c r="C585" s="23"/>
      <c r="D585" s="23"/>
      <c r="E585" s="23"/>
      <c r="F585" s="23"/>
      <c r="G585" s="23"/>
      <c r="I585" s="31"/>
      <c r="J585" s="31"/>
      <c r="K585" s="31"/>
      <c r="L585" s="26"/>
      <c r="M585" s="24" t="str">
        <f>_xlfn.IFNA(VLOOKUP(N585,Dropdown!$A$2:$A$4,1,FALSE),"")</f>
        <v/>
      </c>
      <c r="N585" s="28"/>
      <c r="O585" s="27"/>
      <c r="P585" s="27"/>
      <c r="Q585" s="51">
        <f>IF(ISBLANK(N585),"100%",_xlfn.IFNA(VLOOKUP(N585,Dropdown!$C$2:$D$15,2,FALSE),"100%"))*IF(ISBLANK(O585),"100%",_xlfn.IFNA(VLOOKUP(O585,Dropdown!$C$2:$D$15,2,FALSE),"100%"))*IF(ISBLANK(P585),"100%",_xlfn.IFNA(VLOOKUP(P585,Dropdown!$C$2:$D$15,2,FALSE),"100%"))</f>
        <v>1</v>
      </c>
      <c r="R585" s="57"/>
      <c r="S585" s="54">
        <f>_xlfn.IFNA((VLOOKUP(CONCATENATE($L585,$M585),'2025 Fee Schedule'!$C:$F,4,FALSE)*$Q585)*$R585,0)</f>
        <v>0</v>
      </c>
      <c r="T585" s="23"/>
    </row>
    <row r="586" spans="1:20" x14ac:dyDescent="0.3">
      <c r="A586" s="23"/>
      <c r="B586" s="23"/>
      <c r="C586" s="23"/>
      <c r="D586" s="23"/>
      <c r="E586" s="23"/>
      <c r="F586" s="23"/>
      <c r="G586" s="23"/>
      <c r="I586" s="31"/>
      <c r="J586" s="31"/>
      <c r="K586" s="31"/>
      <c r="L586" s="26"/>
      <c r="M586" s="24" t="str">
        <f>_xlfn.IFNA(VLOOKUP(N586,Dropdown!$A$2:$A$4,1,FALSE),"")</f>
        <v/>
      </c>
      <c r="N586" s="28"/>
      <c r="O586" s="27"/>
      <c r="P586" s="27"/>
      <c r="Q586" s="51">
        <f>IF(ISBLANK(N586),"100%",_xlfn.IFNA(VLOOKUP(N586,Dropdown!$C$2:$D$15,2,FALSE),"100%"))*IF(ISBLANK(O586),"100%",_xlfn.IFNA(VLOOKUP(O586,Dropdown!$C$2:$D$15,2,FALSE),"100%"))*IF(ISBLANK(P586),"100%",_xlfn.IFNA(VLOOKUP(P586,Dropdown!$C$2:$D$15,2,FALSE),"100%"))</f>
        <v>1</v>
      </c>
      <c r="R586" s="57"/>
      <c r="S586" s="54">
        <f>_xlfn.IFNA((VLOOKUP(CONCATENATE($L586,$M586),'2025 Fee Schedule'!$C:$F,4,FALSE)*$Q586)*$R586,0)</f>
        <v>0</v>
      </c>
      <c r="T586" s="23"/>
    </row>
    <row r="587" spans="1:20" x14ac:dyDescent="0.3">
      <c r="A587" s="23"/>
      <c r="B587" s="23"/>
      <c r="C587" s="23"/>
      <c r="D587" s="23"/>
      <c r="E587" s="23"/>
      <c r="F587" s="23"/>
      <c r="G587" s="23"/>
      <c r="I587" s="31"/>
      <c r="J587" s="31"/>
      <c r="K587" s="31"/>
      <c r="L587" s="26"/>
      <c r="M587" s="24" t="str">
        <f>_xlfn.IFNA(VLOOKUP(N587,Dropdown!$A$2:$A$4,1,FALSE),"")</f>
        <v/>
      </c>
      <c r="N587" s="28"/>
      <c r="O587" s="27"/>
      <c r="P587" s="27"/>
      <c r="Q587" s="51">
        <f>IF(ISBLANK(N587),"100%",_xlfn.IFNA(VLOOKUP(N587,Dropdown!$C$2:$D$15,2,FALSE),"100%"))*IF(ISBLANK(O587),"100%",_xlfn.IFNA(VLOOKUP(O587,Dropdown!$C$2:$D$15,2,FALSE),"100%"))*IF(ISBLANK(P587),"100%",_xlfn.IFNA(VLOOKUP(P587,Dropdown!$C$2:$D$15,2,FALSE),"100%"))</f>
        <v>1</v>
      </c>
      <c r="R587" s="57"/>
      <c r="S587" s="54">
        <f>_xlfn.IFNA((VLOOKUP(CONCATENATE($L587,$M587),'2025 Fee Schedule'!$C:$F,4,FALSE)*$Q587)*$R587,0)</f>
        <v>0</v>
      </c>
      <c r="T587" s="23"/>
    </row>
    <row r="588" spans="1:20" x14ac:dyDescent="0.3">
      <c r="A588" s="23"/>
      <c r="B588" s="23"/>
      <c r="C588" s="23"/>
      <c r="D588" s="23"/>
      <c r="E588" s="23"/>
      <c r="F588" s="23"/>
      <c r="G588" s="23"/>
      <c r="I588" s="31"/>
      <c r="J588" s="31"/>
      <c r="K588" s="31"/>
      <c r="L588" s="26"/>
      <c r="M588" s="24" t="str">
        <f>_xlfn.IFNA(VLOOKUP(N588,Dropdown!$A$2:$A$4,1,FALSE),"")</f>
        <v/>
      </c>
      <c r="N588" s="28"/>
      <c r="O588" s="27"/>
      <c r="P588" s="27"/>
      <c r="Q588" s="51">
        <f>IF(ISBLANK(N588),"100%",_xlfn.IFNA(VLOOKUP(N588,Dropdown!$C$2:$D$15,2,FALSE),"100%"))*IF(ISBLANK(O588),"100%",_xlfn.IFNA(VLOOKUP(O588,Dropdown!$C$2:$D$15,2,FALSE),"100%"))*IF(ISBLANK(P588),"100%",_xlfn.IFNA(VLOOKUP(P588,Dropdown!$C$2:$D$15,2,FALSE),"100%"))</f>
        <v>1</v>
      </c>
      <c r="R588" s="57"/>
      <c r="S588" s="54">
        <f>_xlfn.IFNA((VLOOKUP(CONCATENATE($L588,$M588),'2025 Fee Schedule'!$C:$F,4,FALSE)*$Q588)*$R588,0)</f>
        <v>0</v>
      </c>
      <c r="T588" s="23"/>
    </row>
    <row r="589" spans="1:20" x14ac:dyDescent="0.3">
      <c r="A589" s="23"/>
      <c r="B589" s="23"/>
      <c r="C589" s="23"/>
      <c r="D589" s="23"/>
      <c r="E589" s="23"/>
      <c r="F589" s="23"/>
      <c r="G589" s="23"/>
      <c r="I589" s="31"/>
      <c r="J589" s="31"/>
      <c r="K589" s="31"/>
      <c r="L589" s="26"/>
      <c r="M589" s="24" t="str">
        <f>_xlfn.IFNA(VLOOKUP(N589,Dropdown!$A$2:$A$4,1,FALSE),"")</f>
        <v/>
      </c>
      <c r="N589" s="28"/>
      <c r="O589" s="27"/>
      <c r="P589" s="27"/>
      <c r="Q589" s="51">
        <f>IF(ISBLANK(N589),"100%",_xlfn.IFNA(VLOOKUP(N589,Dropdown!$C$2:$D$15,2,FALSE),"100%"))*IF(ISBLANK(O589),"100%",_xlfn.IFNA(VLOOKUP(O589,Dropdown!$C$2:$D$15,2,FALSE),"100%"))*IF(ISBLANK(P589),"100%",_xlfn.IFNA(VLOOKUP(P589,Dropdown!$C$2:$D$15,2,FALSE),"100%"))</f>
        <v>1</v>
      </c>
      <c r="R589" s="57"/>
      <c r="S589" s="54">
        <f>_xlfn.IFNA((VLOOKUP(CONCATENATE($L589,$M589),'2025 Fee Schedule'!$C:$F,4,FALSE)*$Q589)*$R589,0)</f>
        <v>0</v>
      </c>
      <c r="T589" s="23"/>
    </row>
    <row r="590" spans="1:20" x14ac:dyDescent="0.3">
      <c r="A590" s="23"/>
      <c r="B590" s="23"/>
      <c r="C590" s="23"/>
      <c r="D590" s="23"/>
      <c r="E590" s="23"/>
      <c r="F590" s="23"/>
      <c r="G590" s="23"/>
      <c r="I590" s="31"/>
      <c r="J590" s="31"/>
      <c r="K590" s="31"/>
      <c r="L590" s="26"/>
      <c r="M590" s="24" t="str">
        <f>_xlfn.IFNA(VLOOKUP(N590,Dropdown!$A$2:$A$4,1,FALSE),"")</f>
        <v/>
      </c>
      <c r="N590" s="28"/>
      <c r="O590" s="27"/>
      <c r="P590" s="27"/>
      <c r="Q590" s="51">
        <f>IF(ISBLANK(N590),"100%",_xlfn.IFNA(VLOOKUP(N590,Dropdown!$C$2:$D$15,2,FALSE),"100%"))*IF(ISBLANK(O590),"100%",_xlfn.IFNA(VLOOKUP(O590,Dropdown!$C$2:$D$15,2,FALSE),"100%"))*IF(ISBLANK(P590),"100%",_xlfn.IFNA(VLOOKUP(P590,Dropdown!$C$2:$D$15,2,FALSE),"100%"))</f>
        <v>1</v>
      </c>
      <c r="R590" s="57"/>
      <c r="S590" s="54">
        <f>_xlfn.IFNA((VLOOKUP(CONCATENATE($L590,$M590),'2025 Fee Schedule'!$C:$F,4,FALSE)*$Q590)*$R590,0)</f>
        <v>0</v>
      </c>
      <c r="T590" s="23"/>
    </row>
    <row r="591" spans="1:20" x14ac:dyDescent="0.3">
      <c r="A591" s="23"/>
      <c r="B591" s="23"/>
      <c r="C591" s="23"/>
      <c r="D591" s="23"/>
      <c r="E591" s="23"/>
      <c r="F591" s="23"/>
      <c r="G591" s="23"/>
      <c r="I591" s="31"/>
      <c r="J591" s="31"/>
      <c r="K591" s="31"/>
      <c r="L591" s="26"/>
      <c r="M591" s="24" t="str">
        <f>_xlfn.IFNA(VLOOKUP(N591,Dropdown!$A$2:$A$4,1,FALSE),"")</f>
        <v/>
      </c>
      <c r="N591" s="28"/>
      <c r="O591" s="27"/>
      <c r="P591" s="27"/>
      <c r="Q591" s="51">
        <f>IF(ISBLANK(N591),"100%",_xlfn.IFNA(VLOOKUP(N591,Dropdown!$C$2:$D$15,2,FALSE),"100%"))*IF(ISBLANK(O591),"100%",_xlfn.IFNA(VLOOKUP(O591,Dropdown!$C$2:$D$15,2,FALSE),"100%"))*IF(ISBLANK(P591),"100%",_xlfn.IFNA(VLOOKUP(P591,Dropdown!$C$2:$D$15,2,FALSE),"100%"))</f>
        <v>1</v>
      </c>
      <c r="R591" s="57"/>
      <c r="S591" s="54">
        <f>_xlfn.IFNA((VLOOKUP(CONCATENATE($L591,$M591),'2025 Fee Schedule'!$C:$F,4,FALSE)*$Q591)*$R591,0)</f>
        <v>0</v>
      </c>
      <c r="T591" s="23"/>
    </row>
    <row r="592" spans="1:20" x14ac:dyDescent="0.3">
      <c r="A592" s="23"/>
      <c r="B592" s="23"/>
      <c r="C592" s="23"/>
      <c r="D592" s="23"/>
      <c r="E592" s="23"/>
      <c r="F592" s="23"/>
      <c r="G592" s="23"/>
      <c r="I592" s="31"/>
      <c r="J592" s="31"/>
      <c r="K592" s="31"/>
      <c r="L592" s="26"/>
      <c r="M592" s="24" t="str">
        <f>_xlfn.IFNA(VLOOKUP(N592,Dropdown!$A$2:$A$4,1,FALSE),"")</f>
        <v/>
      </c>
      <c r="N592" s="28"/>
      <c r="O592" s="27"/>
      <c r="P592" s="27"/>
      <c r="Q592" s="51">
        <f>IF(ISBLANK(N592),"100%",_xlfn.IFNA(VLOOKUP(N592,Dropdown!$C$2:$D$15,2,FALSE),"100%"))*IF(ISBLANK(O592),"100%",_xlfn.IFNA(VLOOKUP(O592,Dropdown!$C$2:$D$15,2,FALSE),"100%"))*IF(ISBLANK(P592),"100%",_xlfn.IFNA(VLOOKUP(P592,Dropdown!$C$2:$D$15,2,FALSE),"100%"))</f>
        <v>1</v>
      </c>
      <c r="R592" s="57"/>
      <c r="S592" s="54">
        <f>_xlfn.IFNA((VLOOKUP(CONCATENATE($L592,$M592),'2025 Fee Schedule'!$C:$F,4,FALSE)*$Q592)*$R592,0)</f>
        <v>0</v>
      </c>
      <c r="T592" s="23"/>
    </row>
    <row r="593" spans="1:20" x14ac:dyDescent="0.3">
      <c r="A593" s="23"/>
      <c r="B593" s="23"/>
      <c r="C593" s="23"/>
      <c r="D593" s="23"/>
      <c r="E593" s="23"/>
      <c r="F593" s="23"/>
      <c r="G593" s="23"/>
      <c r="I593" s="31"/>
      <c r="J593" s="31"/>
      <c r="K593" s="31"/>
      <c r="L593" s="26"/>
      <c r="M593" s="24" t="str">
        <f>_xlfn.IFNA(VLOOKUP(N593,Dropdown!$A$2:$A$4,1,FALSE),"")</f>
        <v/>
      </c>
      <c r="N593" s="28"/>
      <c r="O593" s="27"/>
      <c r="P593" s="27"/>
      <c r="Q593" s="51">
        <f>IF(ISBLANK(N593),"100%",_xlfn.IFNA(VLOOKUP(N593,Dropdown!$C$2:$D$15,2,FALSE),"100%"))*IF(ISBLANK(O593),"100%",_xlfn.IFNA(VLOOKUP(O593,Dropdown!$C$2:$D$15,2,FALSE),"100%"))*IF(ISBLANK(P593),"100%",_xlfn.IFNA(VLOOKUP(P593,Dropdown!$C$2:$D$15,2,FALSE),"100%"))</f>
        <v>1</v>
      </c>
      <c r="R593" s="57"/>
      <c r="S593" s="54">
        <f>_xlfn.IFNA((VLOOKUP(CONCATENATE($L593,$M593),'2025 Fee Schedule'!$C:$F,4,FALSE)*$Q593)*$R593,0)</f>
        <v>0</v>
      </c>
      <c r="T593" s="23"/>
    </row>
    <row r="594" spans="1:20" x14ac:dyDescent="0.3">
      <c r="A594" s="23"/>
      <c r="B594" s="23"/>
      <c r="C594" s="23"/>
      <c r="D594" s="23"/>
      <c r="E594" s="23"/>
      <c r="F594" s="23"/>
      <c r="G594" s="23"/>
      <c r="I594" s="31"/>
      <c r="J594" s="31"/>
      <c r="K594" s="31"/>
      <c r="L594" s="26"/>
      <c r="M594" s="24" t="str">
        <f>_xlfn.IFNA(VLOOKUP(N594,Dropdown!$A$2:$A$4,1,FALSE),"")</f>
        <v/>
      </c>
      <c r="N594" s="28"/>
      <c r="O594" s="27"/>
      <c r="P594" s="27"/>
      <c r="Q594" s="51">
        <f>IF(ISBLANK(N594),"100%",_xlfn.IFNA(VLOOKUP(N594,Dropdown!$C$2:$D$15,2,FALSE),"100%"))*IF(ISBLANK(O594),"100%",_xlfn.IFNA(VLOOKUP(O594,Dropdown!$C$2:$D$15,2,FALSE),"100%"))*IF(ISBLANK(P594),"100%",_xlfn.IFNA(VLOOKUP(P594,Dropdown!$C$2:$D$15,2,FALSE),"100%"))</f>
        <v>1</v>
      </c>
      <c r="R594" s="57"/>
      <c r="S594" s="54">
        <f>_xlfn.IFNA((VLOOKUP(CONCATENATE($L594,$M594),'2025 Fee Schedule'!$C:$F,4,FALSE)*$Q594)*$R594,0)</f>
        <v>0</v>
      </c>
      <c r="T594" s="23"/>
    </row>
    <row r="595" spans="1:20" x14ac:dyDescent="0.3">
      <c r="A595" s="23"/>
      <c r="B595" s="23"/>
      <c r="C595" s="23"/>
      <c r="D595" s="23"/>
      <c r="E595" s="23"/>
      <c r="F595" s="23"/>
      <c r="G595" s="23"/>
      <c r="I595" s="31"/>
      <c r="J595" s="31"/>
      <c r="K595" s="31"/>
      <c r="L595" s="26"/>
      <c r="M595" s="24" t="str">
        <f>_xlfn.IFNA(VLOOKUP(N595,Dropdown!$A$2:$A$4,1,FALSE),"")</f>
        <v/>
      </c>
      <c r="N595" s="28"/>
      <c r="O595" s="27"/>
      <c r="P595" s="27"/>
      <c r="Q595" s="51">
        <f>IF(ISBLANK(N595),"100%",_xlfn.IFNA(VLOOKUP(N595,Dropdown!$C$2:$D$15,2,FALSE),"100%"))*IF(ISBLANK(O595),"100%",_xlfn.IFNA(VLOOKUP(O595,Dropdown!$C$2:$D$15,2,FALSE),"100%"))*IF(ISBLANK(P595),"100%",_xlfn.IFNA(VLOOKUP(P595,Dropdown!$C$2:$D$15,2,FALSE),"100%"))</f>
        <v>1</v>
      </c>
      <c r="R595" s="57"/>
      <c r="S595" s="54">
        <f>_xlfn.IFNA((VLOOKUP(CONCATENATE($L595,$M595),'2025 Fee Schedule'!$C:$F,4,FALSE)*$Q595)*$R595,0)</f>
        <v>0</v>
      </c>
      <c r="T595" s="23"/>
    </row>
    <row r="596" spans="1:20" x14ac:dyDescent="0.3">
      <c r="A596" s="23"/>
      <c r="B596" s="23"/>
      <c r="C596" s="23"/>
      <c r="D596" s="23"/>
      <c r="E596" s="23"/>
      <c r="F596" s="23"/>
      <c r="G596" s="23"/>
      <c r="I596" s="31"/>
      <c r="J596" s="31"/>
      <c r="K596" s="31"/>
      <c r="L596" s="26"/>
      <c r="M596" s="24" t="str">
        <f>_xlfn.IFNA(VLOOKUP(N596,Dropdown!$A$2:$A$4,1,FALSE),"")</f>
        <v/>
      </c>
      <c r="N596" s="28"/>
      <c r="O596" s="27"/>
      <c r="P596" s="27"/>
      <c r="Q596" s="51">
        <f>IF(ISBLANK(N596),"100%",_xlfn.IFNA(VLOOKUP(N596,Dropdown!$C$2:$D$15,2,FALSE),"100%"))*IF(ISBLANK(O596),"100%",_xlfn.IFNA(VLOOKUP(O596,Dropdown!$C$2:$D$15,2,FALSE),"100%"))*IF(ISBLANK(P596),"100%",_xlfn.IFNA(VLOOKUP(P596,Dropdown!$C$2:$D$15,2,FALSE),"100%"))</f>
        <v>1</v>
      </c>
      <c r="R596" s="57"/>
      <c r="S596" s="54">
        <f>_xlfn.IFNA((VLOOKUP(CONCATENATE($L596,$M596),'2025 Fee Schedule'!$C:$F,4,FALSE)*$Q596)*$R596,0)</f>
        <v>0</v>
      </c>
      <c r="T596" s="23"/>
    </row>
    <row r="597" spans="1:20" x14ac:dyDescent="0.3">
      <c r="A597" s="23"/>
      <c r="B597" s="23"/>
      <c r="C597" s="23"/>
      <c r="D597" s="23"/>
      <c r="E597" s="23"/>
      <c r="F597" s="23"/>
      <c r="G597" s="23"/>
      <c r="I597" s="31"/>
      <c r="J597" s="31"/>
      <c r="K597" s="31"/>
      <c r="L597" s="26"/>
      <c r="M597" s="24" t="str">
        <f>_xlfn.IFNA(VLOOKUP(N597,Dropdown!$A$2:$A$4,1,FALSE),"")</f>
        <v/>
      </c>
      <c r="N597" s="28"/>
      <c r="O597" s="27"/>
      <c r="P597" s="27"/>
      <c r="Q597" s="51">
        <f>IF(ISBLANK(N597),"100%",_xlfn.IFNA(VLOOKUP(N597,Dropdown!$C$2:$D$15,2,FALSE),"100%"))*IF(ISBLANK(O597),"100%",_xlfn.IFNA(VLOOKUP(O597,Dropdown!$C$2:$D$15,2,FALSE),"100%"))*IF(ISBLANK(P597),"100%",_xlfn.IFNA(VLOOKUP(P597,Dropdown!$C$2:$D$15,2,FALSE),"100%"))</f>
        <v>1</v>
      </c>
      <c r="R597" s="57"/>
      <c r="S597" s="54">
        <f>_xlfn.IFNA((VLOOKUP(CONCATENATE($L597,$M597),'2025 Fee Schedule'!$C:$F,4,FALSE)*$Q597)*$R597,0)</f>
        <v>0</v>
      </c>
      <c r="T597" s="23"/>
    </row>
    <row r="598" spans="1:20" x14ac:dyDescent="0.3">
      <c r="A598" s="23"/>
      <c r="B598" s="23"/>
      <c r="C598" s="23"/>
      <c r="D598" s="23"/>
      <c r="E598" s="23"/>
      <c r="F598" s="23"/>
      <c r="G598" s="23"/>
      <c r="I598" s="31"/>
      <c r="J598" s="31"/>
      <c r="K598" s="31"/>
      <c r="L598" s="26"/>
      <c r="M598" s="24" t="str">
        <f>_xlfn.IFNA(VLOOKUP(N598,Dropdown!$A$2:$A$4,1,FALSE),"")</f>
        <v/>
      </c>
      <c r="N598" s="28"/>
      <c r="O598" s="27"/>
      <c r="P598" s="27"/>
      <c r="Q598" s="51">
        <f>IF(ISBLANK(N598),"100%",_xlfn.IFNA(VLOOKUP(N598,Dropdown!$C$2:$D$15,2,FALSE),"100%"))*IF(ISBLANK(O598),"100%",_xlfn.IFNA(VLOOKUP(O598,Dropdown!$C$2:$D$15,2,FALSE),"100%"))*IF(ISBLANK(P598),"100%",_xlfn.IFNA(VLOOKUP(P598,Dropdown!$C$2:$D$15,2,FALSE),"100%"))</f>
        <v>1</v>
      </c>
      <c r="R598" s="57"/>
      <c r="S598" s="54">
        <f>_xlfn.IFNA((VLOOKUP(CONCATENATE($L598,$M598),'2025 Fee Schedule'!$C:$F,4,FALSE)*$Q598)*$R598,0)</f>
        <v>0</v>
      </c>
      <c r="T598" s="23"/>
    </row>
    <row r="599" spans="1:20" x14ac:dyDescent="0.3">
      <c r="A599" s="23"/>
      <c r="B599" s="23"/>
      <c r="C599" s="23"/>
      <c r="D599" s="23"/>
      <c r="E599" s="23"/>
      <c r="F599" s="23"/>
      <c r="G599" s="23"/>
      <c r="I599" s="31"/>
      <c r="J599" s="31"/>
      <c r="K599" s="31"/>
      <c r="L599" s="26"/>
      <c r="M599" s="24" t="str">
        <f>_xlfn.IFNA(VLOOKUP(N599,Dropdown!$A$2:$A$4,1,FALSE),"")</f>
        <v/>
      </c>
      <c r="N599" s="28"/>
      <c r="O599" s="27"/>
      <c r="P599" s="27"/>
      <c r="Q599" s="51">
        <f>IF(ISBLANK(N599),"100%",_xlfn.IFNA(VLOOKUP(N599,Dropdown!$C$2:$D$15,2,FALSE),"100%"))*IF(ISBLANK(O599),"100%",_xlfn.IFNA(VLOOKUP(O599,Dropdown!$C$2:$D$15,2,FALSE),"100%"))*IF(ISBLANK(P599),"100%",_xlfn.IFNA(VLOOKUP(P599,Dropdown!$C$2:$D$15,2,FALSE),"100%"))</f>
        <v>1</v>
      </c>
      <c r="R599" s="57"/>
      <c r="S599" s="54">
        <f>_xlfn.IFNA((VLOOKUP(CONCATENATE($L599,$M599),'2025 Fee Schedule'!$C:$F,4,FALSE)*$Q599)*$R599,0)</f>
        <v>0</v>
      </c>
      <c r="T599" s="23"/>
    </row>
    <row r="600" spans="1:20" x14ac:dyDescent="0.3">
      <c r="A600" s="23"/>
      <c r="B600" s="23"/>
      <c r="C600" s="23"/>
      <c r="D600" s="23"/>
      <c r="E600" s="23"/>
      <c r="F600" s="23"/>
      <c r="G600" s="23"/>
      <c r="I600" s="31"/>
      <c r="J600" s="31"/>
      <c r="K600" s="31"/>
      <c r="L600" s="26"/>
      <c r="M600" s="24" t="str">
        <f>_xlfn.IFNA(VLOOKUP(N600,Dropdown!$A$2:$A$4,1,FALSE),"")</f>
        <v/>
      </c>
      <c r="N600" s="28"/>
      <c r="O600" s="27"/>
      <c r="P600" s="27"/>
      <c r="Q600" s="51">
        <f>IF(ISBLANK(N600),"100%",_xlfn.IFNA(VLOOKUP(N600,Dropdown!$C$2:$D$15,2,FALSE),"100%"))*IF(ISBLANK(O600),"100%",_xlfn.IFNA(VLOOKUP(O600,Dropdown!$C$2:$D$15,2,FALSE),"100%"))*IF(ISBLANK(P600),"100%",_xlfn.IFNA(VLOOKUP(P600,Dropdown!$C$2:$D$15,2,FALSE),"100%"))</f>
        <v>1</v>
      </c>
      <c r="R600" s="57"/>
      <c r="S600" s="54">
        <f>_xlfn.IFNA((VLOOKUP(CONCATENATE($L600,$M600),'2025 Fee Schedule'!$C:$F,4,FALSE)*$Q600)*$R600,0)</f>
        <v>0</v>
      </c>
      <c r="T600" s="23"/>
    </row>
    <row r="601" spans="1:20" x14ac:dyDescent="0.3">
      <c r="A601" s="23"/>
      <c r="B601" s="23"/>
      <c r="C601" s="23"/>
      <c r="D601" s="23"/>
      <c r="E601" s="23"/>
      <c r="F601" s="23"/>
      <c r="G601" s="23"/>
      <c r="I601" s="31"/>
      <c r="J601" s="31"/>
      <c r="K601" s="31"/>
      <c r="L601" s="26"/>
      <c r="M601" s="24" t="str">
        <f>_xlfn.IFNA(VLOOKUP(N601,Dropdown!$A$2:$A$4,1,FALSE),"")</f>
        <v/>
      </c>
      <c r="N601" s="28"/>
      <c r="O601" s="27"/>
      <c r="P601" s="27"/>
      <c r="Q601" s="51">
        <f>IF(ISBLANK(N601),"100%",_xlfn.IFNA(VLOOKUP(N601,Dropdown!$C$2:$D$15,2,FALSE),"100%"))*IF(ISBLANK(O601),"100%",_xlfn.IFNA(VLOOKUP(O601,Dropdown!$C$2:$D$15,2,FALSE),"100%"))*IF(ISBLANK(P601),"100%",_xlfn.IFNA(VLOOKUP(P601,Dropdown!$C$2:$D$15,2,FALSE),"100%"))</f>
        <v>1</v>
      </c>
      <c r="R601" s="57"/>
      <c r="S601" s="54">
        <f>_xlfn.IFNA((VLOOKUP(CONCATENATE($L601,$M601),'2025 Fee Schedule'!$C:$F,4,FALSE)*$Q601)*$R601,0)</f>
        <v>0</v>
      </c>
      <c r="T601" s="23"/>
    </row>
    <row r="602" spans="1:20" x14ac:dyDescent="0.3">
      <c r="A602" s="23"/>
      <c r="B602" s="23"/>
      <c r="C602" s="23"/>
      <c r="D602" s="23"/>
      <c r="E602" s="23"/>
      <c r="F602" s="23"/>
      <c r="G602" s="23"/>
      <c r="I602" s="31"/>
      <c r="J602" s="31"/>
      <c r="K602" s="31"/>
      <c r="L602" s="26"/>
      <c r="M602" s="24" t="str">
        <f>_xlfn.IFNA(VLOOKUP(N602,Dropdown!$A$2:$A$4,1,FALSE),"")</f>
        <v/>
      </c>
      <c r="N602" s="28"/>
      <c r="O602" s="27"/>
      <c r="P602" s="27"/>
      <c r="Q602" s="51">
        <f>IF(ISBLANK(N602),"100%",_xlfn.IFNA(VLOOKUP(N602,Dropdown!$C$2:$D$15,2,FALSE),"100%"))*IF(ISBLANK(O602),"100%",_xlfn.IFNA(VLOOKUP(O602,Dropdown!$C$2:$D$15,2,FALSE),"100%"))*IF(ISBLANK(P602),"100%",_xlfn.IFNA(VLOOKUP(P602,Dropdown!$C$2:$D$15,2,FALSE),"100%"))</f>
        <v>1</v>
      </c>
      <c r="R602" s="57"/>
      <c r="S602" s="54">
        <f>_xlfn.IFNA((VLOOKUP(CONCATENATE($L602,$M602),'2025 Fee Schedule'!$C:$F,4,FALSE)*$Q602)*$R602,0)</f>
        <v>0</v>
      </c>
      <c r="T602" s="23"/>
    </row>
    <row r="603" spans="1:20" x14ac:dyDescent="0.3">
      <c r="A603" s="23"/>
      <c r="B603" s="23"/>
      <c r="C603" s="23"/>
      <c r="D603" s="23"/>
      <c r="E603" s="23"/>
      <c r="F603" s="23"/>
      <c r="G603" s="23"/>
      <c r="I603" s="31"/>
      <c r="J603" s="31"/>
      <c r="K603" s="31"/>
      <c r="L603" s="26"/>
      <c r="M603" s="24" t="str">
        <f>_xlfn.IFNA(VLOOKUP(N603,Dropdown!$A$2:$A$4,1,FALSE),"")</f>
        <v/>
      </c>
      <c r="N603" s="28"/>
      <c r="O603" s="27"/>
      <c r="P603" s="27"/>
      <c r="Q603" s="51">
        <f>IF(ISBLANK(N603),"100%",_xlfn.IFNA(VLOOKUP(N603,Dropdown!$C$2:$D$15,2,FALSE),"100%"))*IF(ISBLANK(O603),"100%",_xlfn.IFNA(VLOOKUP(O603,Dropdown!$C$2:$D$15,2,FALSE),"100%"))*IF(ISBLANK(P603),"100%",_xlfn.IFNA(VLOOKUP(P603,Dropdown!$C$2:$D$15,2,FALSE),"100%"))</f>
        <v>1</v>
      </c>
      <c r="R603" s="57"/>
      <c r="S603" s="54">
        <f>_xlfn.IFNA((VLOOKUP(CONCATENATE($L603,$M603),'2025 Fee Schedule'!$C:$F,4,FALSE)*$Q603)*$R603,0)</f>
        <v>0</v>
      </c>
      <c r="T603" s="23"/>
    </row>
    <row r="604" spans="1:20" x14ac:dyDescent="0.3">
      <c r="A604" s="23"/>
      <c r="B604" s="23"/>
      <c r="C604" s="23"/>
      <c r="D604" s="23"/>
      <c r="E604" s="23"/>
      <c r="F604" s="23"/>
      <c r="G604" s="23"/>
      <c r="I604" s="31"/>
      <c r="J604" s="31"/>
      <c r="K604" s="31"/>
      <c r="L604" s="26"/>
      <c r="M604" s="24" t="str">
        <f>_xlfn.IFNA(VLOOKUP(N604,Dropdown!$A$2:$A$4,1,FALSE),"")</f>
        <v/>
      </c>
      <c r="N604" s="28"/>
      <c r="O604" s="27"/>
      <c r="P604" s="27"/>
      <c r="Q604" s="51">
        <f>IF(ISBLANK(N604),"100%",_xlfn.IFNA(VLOOKUP(N604,Dropdown!$C$2:$D$15,2,FALSE),"100%"))*IF(ISBLANK(O604),"100%",_xlfn.IFNA(VLOOKUP(O604,Dropdown!$C$2:$D$15,2,FALSE),"100%"))*IF(ISBLANK(P604),"100%",_xlfn.IFNA(VLOOKUP(P604,Dropdown!$C$2:$D$15,2,FALSE),"100%"))</f>
        <v>1</v>
      </c>
      <c r="R604" s="57"/>
      <c r="S604" s="54">
        <f>_xlfn.IFNA((VLOOKUP(CONCATENATE($L604,$M604),'2025 Fee Schedule'!$C:$F,4,FALSE)*$Q604)*$R604,0)</f>
        <v>0</v>
      </c>
      <c r="T604" s="23"/>
    </row>
    <row r="605" spans="1:20" x14ac:dyDescent="0.3">
      <c r="A605" s="23"/>
      <c r="B605" s="23"/>
      <c r="C605" s="23"/>
      <c r="D605" s="23"/>
      <c r="E605" s="23"/>
      <c r="F605" s="23"/>
      <c r="G605" s="23"/>
      <c r="I605" s="31"/>
      <c r="J605" s="31"/>
      <c r="K605" s="31"/>
      <c r="L605" s="26"/>
      <c r="M605" s="24" t="str">
        <f>_xlfn.IFNA(VLOOKUP(N605,Dropdown!$A$2:$A$4,1,FALSE),"")</f>
        <v/>
      </c>
      <c r="N605" s="28"/>
      <c r="O605" s="27"/>
      <c r="P605" s="27"/>
      <c r="Q605" s="51">
        <f>IF(ISBLANK(N605),"100%",_xlfn.IFNA(VLOOKUP(N605,Dropdown!$C$2:$D$15,2,FALSE),"100%"))*IF(ISBLANK(O605),"100%",_xlfn.IFNA(VLOOKUP(O605,Dropdown!$C$2:$D$15,2,FALSE),"100%"))*IF(ISBLANK(P605),"100%",_xlfn.IFNA(VLOOKUP(P605,Dropdown!$C$2:$D$15,2,FALSE),"100%"))</f>
        <v>1</v>
      </c>
      <c r="R605" s="57"/>
      <c r="S605" s="54">
        <f>_xlfn.IFNA((VLOOKUP(CONCATENATE($L605,$M605),'2025 Fee Schedule'!$C:$F,4,FALSE)*$Q605)*$R605,0)</f>
        <v>0</v>
      </c>
      <c r="T605" s="23"/>
    </row>
    <row r="606" spans="1:20" x14ac:dyDescent="0.3">
      <c r="A606" s="23"/>
      <c r="B606" s="23"/>
      <c r="C606" s="23"/>
      <c r="D606" s="23"/>
      <c r="E606" s="23"/>
      <c r="F606" s="23"/>
      <c r="G606" s="23"/>
      <c r="I606" s="31"/>
      <c r="J606" s="31"/>
      <c r="K606" s="31"/>
      <c r="L606" s="26"/>
      <c r="M606" s="24" t="str">
        <f>_xlfn.IFNA(VLOOKUP(N606,Dropdown!$A$2:$A$4,1,FALSE),"")</f>
        <v/>
      </c>
      <c r="N606" s="28"/>
      <c r="O606" s="27"/>
      <c r="P606" s="27"/>
      <c r="Q606" s="51">
        <f>IF(ISBLANK(N606),"100%",_xlfn.IFNA(VLOOKUP(N606,Dropdown!$C$2:$D$15,2,FALSE),"100%"))*IF(ISBLANK(O606),"100%",_xlfn.IFNA(VLOOKUP(O606,Dropdown!$C$2:$D$15,2,FALSE),"100%"))*IF(ISBLANK(P606),"100%",_xlfn.IFNA(VLOOKUP(P606,Dropdown!$C$2:$D$15,2,FALSE),"100%"))</f>
        <v>1</v>
      </c>
      <c r="R606" s="57"/>
      <c r="S606" s="54">
        <f>_xlfn.IFNA((VLOOKUP(CONCATENATE($L606,$M606),'2025 Fee Schedule'!$C:$F,4,FALSE)*$Q606)*$R606,0)</f>
        <v>0</v>
      </c>
      <c r="T606" s="23"/>
    </row>
    <row r="607" spans="1:20" x14ac:dyDescent="0.3">
      <c r="A607" s="23"/>
      <c r="B607" s="23"/>
      <c r="C607" s="23"/>
      <c r="D607" s="23"/>
      <c r="E607" s="23"/>
      <c r="F607" s="23"/>
      <c r="G607" s="23"/>
      <c r="I607" s="31"/>
      <c r="J607" s="31"/>
      <c r="K607" s="31"/>
      <c r="L607" s="26"/>
      <c r="M607" s="24" t="str">
        <f>_xlfn.IFNA(VLOOKUP(N607,Dropdown!$A$2:$A$4,1,FALSE),"")</f>
        <v/>
      </c>
      <c r="N607" s="28"/>
      <c r="O607" s="27"/>
      <c r="P607" s="27"/>
      <c r="Q607" s="51">
        <f>IF(ISBLANK(N607),"100%",_xlfn.IFNA(VLOOKUP(N607,Dropdown!$C$2:$D$15,2,FALSE),"100%"))*IF(ISBLANK(O607),"100%",_xlfn.IFNA(VLOOKUP(O607,Dropdown!$C$2:$D$15,2,FALSE),"100%"))*IF(ISBLANK(P607),"100%",_xlfn.IFNA(VLOOKUP(P607,Dropdown!$C$2:$D$15,2,FALSE),"100%"))</f>
        <v>1</v>
      </c>
      <c r="R607" s="57"/>
      <c r="S607" s="54">
        <f>_xlfn.IFNA((VLOOKUP(CONCATENATE($L607,$M607),'2025 Fee Schedule'!$C:$F,4,FALSE)*$Q607)*$R607,0)</f>
        <v>0</v>
      </c>
      <c r="T607" s="23"/>
    </row>
    <row r="608" spans="1:20" x14ac:dyDescent="0.3">
      <c r="A608" s="23"/>
      <c r="B608" s="23"/>
      <c r="C608" s="23"/>
      <c r="D608" s="23"/>
      <c r="E608" s="23"/>
      <c r="F608" s="23"/>
      <c r="G608" s="23"/>
      <c r="I608" s="31"/>
      <c r="J608" s="31"/>
      <c r="K608" s="31"/>
      <c r="L608" s="26"/>
      <c r="M608" s="24" t="str">
        <f>_xlfn.IFNA(VLOOKUP(N608,Dropdown!$A$2:$A$4,1,FALSE),"")</f>
        <v/>
      </c>
      <c r="N608" s="28"/>
      <c r="O608" s="27"/>
      <c r="P608" s="27"/>
      <c r="Q608" s="51">
        <f>IF(ISBLANK(N608),"100%",_xlfn.IFNA(VLOOKUP(N608,Dropdown!$C$2:$D$15,2,FALSE),"100%"))*IF(ISBLANK(O608),"100%",_xlfn.IFNA(VLOOKUP(O608,Dropdown!$C$2:$D$15,2,FALSE),"100%"))*IF(ISBLANK(P608),"100%",_xlfn.IFNA(VLOOKUP(P608,Dropdown!$C$2:$D$15,2,FALSE),"100%"))</f>
        <v>1</v>
      </c>
      <c r="R608" s="57"/>
      <c r="S608" s="54">
        <f>_xlfn.IFNA((VLOOKUP(CONCATENATE($L608,$M608),'2025 Fee Schedule'!$C:$F,4,FALSE)*$Q608)*$R608,0)</f>
        <v>0</v>
      </c>
      <c r="T608" s="23"/>
    </row>
    <row r="609" spans="1:20" x14ac:dyDescent="0.3">
      <c r="A609" s="23"/>
      <c r="B609" s="23"/>
      <c r="C609" s="23"/>
      <c r="D609" s="23"/>
      <c r="E609" s="23"/>
      <c r="F609" s="23"/>
      <c r="G609" s="23"/>
      <c r="I609" s="31"/>
      <c r="J609" s="31"/>
      <c r="K609" s="31"/>
      <c r="L609" s="26"/>
      <c r="M609" s="24" t="str">
        <f>_xlfn.IFNA(VLOOKUP(N609,Dropdown!$A$2:$A$4,1,FALSE),"")</f>
        <v/>
      </c>
      <c r="N609" s="28"/>
      <c r="O609" s="27"/>
      <c r="P609" s="27"/>
      <c r="Q609" s="51">
        <f>IF(ISBLANK(N609),"100%",_xlfn.IFNA(VLOOKUP(N609,Dropdown!$C$2:$D$15,2,FALSE),"100%"))*IF(ISBLANK(O609),"100%",_xlfn.IFNA(VLOOKUP(O609,Dropdown!$C$2:$D$15,2,FALSE),"100%"))*IF(ISBLANK(P609),"100%",_xlfn.IFNA(VLOOKUP(P609,Dropdown!$C$2:$D$15,2,FALSE),"100%"))</f>
        <v>1</v>
      </c>
      <c r="R609" s="57"/>
      <c r="S609" s="54">
        <f>_xlfn.IFNA((VLOOKUP(CONCATENATE($L609,$M609),'2025 Fee Schedule'!$C:$F,4,FALSE)*$Q609)*$R609,0)</f>
        <v>0</v>
      </c>
      <c r="T609" s="23"/>
    </row>
    <row r="610" spans="1:20" x14ac:dyDescent="0.3">
      <c r="A610" s="23"/>
      <c r="B610" s="23"/>
      <c r="C610" s="23"/>
      <c r="D610" s="23"/>
      <c r="E610" s="23"/>
      <c r="F610" s="23"/>
      <c r="G610" s="23"/>
      <c r="I610" s="31"/>
      <c r="J610" s="31"/>
      <c r="K610" s="31"/>
      <c r="L610" s="26"/>
      <c r="M610" s="24" t="str">
        <f>_xlfn.IFNA(VLOOKUP(N610,Dropdown!$A$2:$A$4,1,FALSE),"")</f>
        <v/>
      </c>
      <c r="N610" s="28"/>
      <c r="O610" s="27"/>
      <c r="P610" s="27"/>
      <c r="Q610" s="51">
        <f>IF(ISBLANK(N610),"100%",_xlfn.IFNA(VLOOKUP(N610,Dropdown!$C$2:$D$15,2,FALSE),"100%"))*IF(ISBLANK(O610),"100%",_xlfn.IFNA(VLOOKUP(O610,Dropdown!$C$2:$D$15,2,FALSE),"100%"))*IF(ISBLANK(P610),"100%",_xlfn.IFNA(VLOOKUP(P610,Dropdown!$C$2:$D$15,2,FALSE),"100%"))</f>
        <v>1</v>
      </c>
      <c r="R610" s="57"/>
      <c r="S610" s="54">
        <f>_xlfn.IFNA((VLOOKUP(CONCATENATE($L610,$M610),'2025 Fee Schedule'!$C:$F,4,FALSE)*$Q610)*$R610,0)</f>
        <v>0</v>
      </c>
      <c r="T610" s="23"/>
    </row>
    <row r="611" spans="1:20" x14ac:dyDescent="0.3">
      <c r="A611" s="23"/>
      <c r="B611" s="23"/>
      <c r="C611" s="23"/>
      <c r="D611" s="23"/>
      <c r="E611" s="23"/>
      <c r="F611" s="23"/>
      <c r="G611" s="23"/>
      <c r="I611" s="31"/>
      <c r="J611" s="31"/>
      <c r="K611" s="31"/>
      <c r="L611" s="26"/>
      <c r="M611" s="24" t="str">
        <f>_xlfn.IFNA(VLOOKUP(N611,Dropdown!$A$2:$A$4,1,FALSE),"")</f>
        <v/>
      </c>
      <c r="N611" s="28"/>
      <c r="O611" s="27"/>
      <c r="P611" s="27"/>
      <c r="Q611" s="51">
        <f>IF(ISBLANK(N611),"100%",_xlfn.IFNA(VLOOKUP(N611,Dropdown!$C$2:$D$15,2,FALSE),"100%"))*IF(ISBLANK(O611),"100%",_xlfn.IFNA(VLOOKUP(O611,Dropdown!$C$2:$D$15,2,FALSE),"100%"))*IF(ISBLANK(P611),"100%",_xlfn.IFNA(VLOOKUP(P611,Dropdown!$C$2:$D$15,2,FALSE),"100%"))</f>
        <v>1</v>
      </c>
      <c r="R611" s="57"/>
      <c r="S611" s="54">
        <f>_xlfn.IFNA((VLOOKUP(CONCATENATE($L611,$M611),'2025 Fee Schedule'!$C:$F,4,FALSE)*$Q611)*$R611,0)</f>
        <v>0</v>
      </c>
      <c r="T611" s="23"/>
    </row>
    <row r="612" spans="1:20" x14ac:dyDescent="0.3">
      <c r="A612" s="23"/>
      <c r="B612" s="23"/>
      <c r="C612" s="23"/>
      <c r="D612" s="23"/>
      <c r="E612" s="23"/>
      <c r="F612" s="23"/>
      <c r="G612" s="23"/>
      <c r="I612" s="31"/>
      <c r="J612" s="31"/>
      <c r="K612" s="31"/>
      <c r="L612" s="26"/>
      <c r="M612" s="24" t="str">
        <f>_xlfn.IFNA(VLOOKUP(N612,Dropdown!$A$2:$A$4,1,FALSE),"")</f>
        <v/>
      </c>
      <c r="N612" s="28"/>
      <c r="O612" s="27"/>
      <c r="P612" s="27"/>
      <c r="Q612" s="51">
        <f>IF(ISBLANK(N612),"100%",_xlfn.IFNA(VLOOKUP(N612,Dropdown!$C$2:$D$15,2,FALSE),"100%"))*IF(ISBLANK(O612),"100%",_xlfn.IFNA(VLOOKUP(O612,Dropdown!$C$2:$D$15,2,FALSE),"100%"))*IF(ISBLANK(P612),"100%",_xlfn.IFNA(VLOOKUP(P612,Dropdown!$C$2:$D$15,2,FALSE),"100%"))</f>
        <v>1</v>
      </c>
      <c r="R612" s="57"/>
      <c r="S612" s="54">
        <f>_xlfn.IFNA((VLOOKUP(CONCATENATE($L612,$M612),'2025 Fee Schedule'!$C:$F,4,FALSE)*$Q612)*$R612,0)</f>
        <v>0</v>
      </c>
      <c r="T612" s="23"/>
    </row>
    <row r="613" spans="1:20" x14ac:dyDescent="0.3">
      <c r="A613" s="23"/>
      <c r="B613" s="23"/>
      <c r="C613" s="23"/>
      <c r="D613" s="23"/>
      <c r="E613" s="23"/>
      <c r="F613" s="23"/>
      <c r="G613" s="23"/>
      <c r="I613" s="31"/>
      <c r="J613" s="31"/>
      <c r="K613" s="31"/>
      <c r="L613" s="26"/>
      <c r="M613" s="24" t="str">
        <f>_xlfn.IFNA(VLOOKUP(N613,Dropdown!$A$2:$A$4,1,FALSE),"")</f>
        <v/>
      </c>
      <c r="N613" s="28"/>
      <c r="O613" s="27"/>
      <c r="P613" s="27"/>
      <c r="Q613" s="51">
        <f>IF(ISBLANK(N613),"100%",_xlfn.IFNA(VLOOKUP(N613,Dropdown!$C$2:$D$15,2,FALSE),"100%"))*IF(ISBLANK(O613),"100%",_xlfn.IFNA(VLOOKUP(O613,Dropdown!$C$2:$D$15,2,FALSE),"100%"))*IF(ISBLANK(P613),"100%",_xlfn.IFNA(VLOOKUP(P613,Dropdown!$C$2:$D$15,2,FALSE),"100%"))</f>
        <v>1</v>
      </c>
      <c r="R613" s="57"/>
      <c r="S613" s="54">
        <f>_xlfn.IFNA((VLOOKUP(CONCATENATE($L613,$M613),'2025 Fee Schedule'!$C:$F,4,FALSE)*$Q613)*$R613,0)</f>
        <v>0</v>
      </c>
      <c r="T613" s="23"/>
    </row>
    <row r="614" spans="1:20" x14ac:dyDescent="0.3">
      <c r="A614" s="23"/>
      <c r="B614" s="23"/>
      <c r="C614" s="23"/>
      <c r="D614" s="23"/>
      <c r="E614" s="23"/>
      <c r="F614" s="23"/>
      <c r="G614" s="23"/>
      <c r="I614" s="31"/>
      <c r="J614" s="31"/>
      <c r="K614" s="31"/>
      <c r="L614" s="26"/>
      <c r="M614" s="24" t="str">
        <f>_xlfn.IFNA(VLOOKUP(N614,Dropdown!$A$2:$A$4,1,FALSE),"")</f>
        <v/>
      </c>
      <c r="N614" s="28"/>
      <c r="O614" s="27"/>
      <c r="P614" s="27"/>
      <c r="Q614" s="51">
        <f>IF(ISBLANK(N614),"100%",_xlfn.IFNA(VLOOKUP(N614,Dropdown!$C$2:$D$15,2,FALSE),"100%"))*IF(ISBLANK(O614),"100%",_xlfn.IFNA(VLOOKUP(O614,Dropdown!$C$2:$D$15,2,FALSE),"100%"))*IF(ISBLANK(P614),"100%",_xlfn.IFNA(VLOOKUP(P614,Dropdown!$C$2:$D$15,2,FALSE),"100%"))</f>
        <v>1</v>
      </c>
      <c r="R614" s="57"/>
      <c r="S614" s="54">
        <f>_xlfn.IFNA((VLOOKUP(CONCATENATE($L614,$M614),'2025 Fee Schedule'!$C:$F,4,FALSE)*$Q614)*$R614,0)</f>
        <v>0</v>
      </c>
      <c r="T614" s="23"/>
    </row>
    <row r="615" spans="1:20" x14ac:dyDescent="0.3">
      <c r="A615" s="23"/>
      <c r="B615" s="23"/>
      <c r="C615" s="23"/>
      <c r="D615" s="23"/>
      <c r="E615" s="23"/>
      <c r="F615" s="23"/>
      <c r="G615" s="23"/>
      <c r="I615" s="31"/>
      <c r="J615" s="31"/>
      <c r="K615" s="31"/>
      <c r="L615" s="26"/>
      <c r="M615" s="24" t="str">
        <f>_xlfn.IFNA(VLOOKUP(N615,Dropdown!$A$2:$A$4,1,FALSE),"")</f>
        <v/>
      </c>
      <c r="N615" s="28"/>
      <c r="O615" s="27"/>
      <c r="P615" s="27"/>
      <c r="Q615" s="51">
        <f>IF(ISBLANK(N615),"100%",_xlfn.IFNA(VLOOKUP(N615,Dropdown!$C$2:$D$15,2,FALSE),"100%"))*IF(ISBLANK(O615),"100%",_xlfn.IFNA(VLOOKUP(O615,Dropdown!$C$2:$D$15,2,FALSE),"100%"))*IF(ISBLANK(P615),"100%",_xlfn.IFNA(VLOOKUP(P615,Dropdown!$C$2:$D$15,2,FALSE),"100%"))</f>
        <v>1</v>
      </c>
      <c r="R615" s="57"/>
      <c r="S615" s="54">
        <f>_xlfn.IFNA((VLOOKUP(CONCATENATE($L615,$M615),'2025 Fee Schedule'!$C:$F,4,FALSE)*$Q615)*$R615,0)</f>
        <v>0</v>
      </c>
      <c r="T615" s="23"/>
    </row>
    <row r="616" spans="1:20" x14ac:dyDescent="0.3">
      <c r="A616" s="23"/>
      <c r="B616" s="23"/>
      <c r="C616" s="23"/>
      <c r="D616" s="23"/>
      <c r="E616" s="23"/>
      <c r="F616" s="23"/>
      <c r="G616" s="23"/>
      <c r="I616" s="31"/>
      <c r="J616" s="31"/>
      <c r="K616" s="31"/>
      <c r="L616" s="26"/>
      <c r="M616" s="24" t="str">
        <f>_xlfn.IFNA(VLOOKUP(N616,Dropdown!$A$2:$A$4,1,FALSE),"")</f>
        <v/>
      </c>
      <c r="N616" s="28"/>
      <c r="O616" s="27"/>
      <c r="P616" s="27"/>
      <c r="Q616" s="51">
        <f>IF(ISBLANK(N616),"100%",_xlfn.IFNA(VLOOKUP(N616,Dropdown!$C$2:$D$15,2,FALSE),"100%"))*IF(ISBLANK(O616),"100%",_xlfn.IFNA(VLOOKUP(O616,Dropdown!$C$2:$D$15,2,FALSE),"100%"))*IF(ISBLANK(P616),"100%",_xlfn.IFNA(VLOOKUP(P616,Dropdown!$C$2:$D$15,2,FALSE),"100%"))</f>
        <v>1</v>
      </c>
      <c r="R616" s="57"/>
      <c r="S616" s="54">
        <f>_xlfn.IFNA((VLOOKUP(CONCATENATE($L616,$M616),'2025 Fee Schedule'!$C:$F,4,FALSE)*$Q616)*$R616,0)</f>
        <v>0</v>
      </c>
      <c r="T616" s="23"/>
    </row>
    <row r="617" spans="1:20" x14ac:dyDescent="0.3">
      <c r="A617" s="23"/>
      <c r="B617" s="23"/>
      <c r="C617" s="23"/>
      <c r="D617" s="23"/>
      <c r="E617" s="23"/>
      <c r="F617" s="23"/>
      <c r="G617" s="23"/>
      <c r="I617" s="31"/>
      <c r="J617" s="31"/>
      <c r="K617" s="31"/>
      <c r="L617" s="26"/>
      <c r="M617" s="24" t="str">
        <f>_xlfn.IFNA(VLOOKUP(N617,Dropdown!$A$2:$A$4,1,FALSE),"")</f>
        <v/>
      </c>
      <c r="N617" s="28"/>
      <c r="O617" s="27"/>
      <c r="P617" s="27"/>
      <c r="Q617" s="51">
        <f>IF(ISBLANK(N617),"100%",_xlfn.IFNA(VLOOKUP(N617,Dropdown!$C$2:$D$15,2,FALSE),"100%"))*IF(ISBLANK(O617),"100%",_xlfn.IFNA(VLOOKUP(O617,Dropdown!$C$2:$D$15,2,FALSE),"100%"))*IF(ISBLANK(P617),"100%",_xlfn.IFNA(VLOOKUP(P617,Dropdown!$C$2:$D$15,2,FALSE),"100%"))</f>
        <v>1</v>
      </c>
      <c r="R617" s="57"/>
      <c r="S617" s="54">
        <f>_xlfn.IFNA((VLOOKUP(CONCATENATE($L617,$M617),'2025 Fee Schedule'!$C:$F,4,FALSE)*$Q617)*$R617,0)</f>
        <v>0</v>
      </c>
      <c r="T617" s="23"/>
    </row>
    <row r="618" spans="1:20" x14ac:dyDescent="0.3">
      <c r="A618" s="23"/>
      <c r="B618" s="23"/>
      <c r="C618" s="23"/>
      <c r="D618" s="23"/>
      <c r="E618" s="23"/>
      <c r="F618" s="23"/>
      <c r="G618" s="23"/>
      <c r="I618" s="31"/>
      <c r="J618" s="31"/>
      <c r="K618" s="31"/>
      <c r="L618" s="26"/>
      <c r="M618" s="24" t="str">
        <f>_xlfn.IFNA(VLOOKUP(N618,Dropdown!$A$2:$A$4,1,FALSE),"")</f>
        <v/>
      </c>
      <c r="N618" s="28"/>
      <c r="O618" s="27"/>
      <c r="P618" s="27"/>
      <c r="Q618" s="51">
        <f>IF(ISBLANK(N618),"100%",_xlfn.IFNA(VLOOKUP(N618,Dropdown!$C$2:$D$15,2,FALSE),"100%"))*IF(ISBLANK(O618),"100%",_xlfn.IFNA(VLOOKUP(O618,Dropdown!$C$2:$D$15,2,FALSE),"100%"))*IF(ISBLANK(P618),"100%",_xlfn.IFNA(VLOOKUP(P618,Dropdown!$C$2:$D$15,2,FALSE),"100%"))</f>
        <v>1</v>
      </c>
      <c r="R618" s="57"/>
      <c r="S618" s="54">
        <f>_xlfn.IFNA((VLOOKUP(CONCATENATE($L618,$M618),'2025 Fee Schedule'!$C:$F,4,FALSE)*$Q618)*$R618,0)</f>
        <v>0</v>
      </c>
      <c r="T618" s="23"/>
    </row>
    <row r="619" spans="1:20" x14ac:dyDescent="0.3">
      <c r="A619" s="23"/>
      <c r="B619" s="23"/>
      <c r="C619" s="23"/>
      <c r="D619" s="23"/>
      <c r="E619" s="23"/>
      <c r="F619" s="23"/>
      <c r="G619" s="23"/>
      <c r="I619" s="31"/>
      <c r="J619" s="31"/>
      <c r="K619" s="31"/>
      <c r="L619" s="26"/>
      <c r="M619" s="24" t="str">
        <f>_xlfn.IFNA(VLOOKUP(N619,Dropdown!$A$2:$A$4,1,FALSE),"")</f>
        <v/>
      </c>
      <c r="N619" s="28"/>
      <c r="O619" s="27"/>
      <c r="P619" s="27"/>
      <c r="Q619" s="51">
        <f>IF(ISBLANK(N619),"100%",_xlfn.IFNA(VLOOKUP(N619,Dropdown!$C$2:$D$15,2,FALSE),"100%"))*IF(ISBLANK(O619),"100%",_xlfn.IFNA(VLOOKUP(O619,Dropdown!$C$2:$D$15,2,FALSE),"100%"))*IF(ISBLANK(P619),"100%",_xlfn.IFNA(VLOOKUP(P619,Dropdown!$C$2:$D$15,2,FALSE),"100%"))</f>
        <v>1</v>
      </c>
      <c r="R619" s="57"/>
      <c r="S619" s="54">
        <f>_xlfn.IFNA((VLOOKUP(CONCATENATE($L619,$M619),'2025 Fee Schedule'!$C:$F,4,FALSE)*$Q619)*$R619,0)</f>
        <v>0</v>
      </c>
      <c r="T619" s="23"/>
    </row>
    <row r="620" spans="1:20" x14ac:dyDescent="0.3">
      <c r="A620" s="23"/>
      <c r="B620" s="23"/>
      <c r="C620" s="23"/>
      <c r="D620" s="23"/>
      <c r="E620" s="23"/>
      <c r="F620" s="23"/>
      <c r="G620" s="23"/>
      <c r="I620" s="31"/>
      <c r="J620" s="31"/>
      <c r="K620" s="31"/>
      <c r="L620" s="26"/>
      <c r="M620" s="24" t="str">
        <f>_xlfn.IFNA(VLOOKUP(N620,Dropdown!$A$2:$A$4,1,FALSE),"")</f>
        <v/>
      </c>
      <c r="N620" s="28"/>
      <c r="O620" s="27"/>
      <c r="P620" s="27"/>
      <c r="Q620" s="51">
        <f>IF(ISBLANK(N620),"100%",_xlfn.IFNA(VLOOKUP(N620,Dropdown!$C$2:$D$15,2,FALSE),"100%"))*IF(ISBLANK(O620),"100%",_xlfn.IFNA(VLOOKUP(O620,Dropdown!$C$2:$D$15,2,FALSE),"100%"))*IF(ISBLANK(P620),"100%",_xlfn.IFNA(VLOOKUP(P620,Dropdown!$C$2:$D$15,2,FALSE),"100%"))</f>
        <v>1</v>
      </c>
      <c r="R620" s="57"/>
      <c r="S620" s="54">
        <f>_xlfn.IFNA((VLOOKUP(CONCATENATE($L620,$M620),'2025 Fee Schedule'!$C:$F,4,FALSE)*$Q620)*$R620,0)</f>
        <v>0</v>
      </c>
      <c r="T620" s="23"/>
    </row>
    <row r="621" spans="1:20" x14ac:dyDescent="0.3">
      <c r="A621" s="23"/>
      <c r="B621" s="23"/>
      <c r="C621" s="23"/>
      <c r="D621" s="23"/>
      <c r="E621" s="23"/>
      <c r="F621" s="23"/>
      <c r="G621" s="23"/>
      <c r="I621" s="31"/>
      <c r="J621" s="31"/>
      <c r="K621" s="31"/>
      <c r="L621" s="26"/>
      <c r="M621" s="24" t="str">
        <f>_xlfn.IFNA(VLOOKUP(N621,Dropdown!$A$2:$A$4,1,FALSE),"")</f>
        <v/>
      </c>
      <c r="N621" s="28"/>
      <c r="O621" s="27"/>
      <c r="P621" s="27"/>
      <c r="Q621" s="51">
        <f>IF(ISBLANK(N621),"100%",_xlfn.IFNA(VLOOKUP(N621,Dropdown!$C$2:$D$15,2,FALSE),"100%"))*IF(ISBLANK(O621),"100%",_xlfn.IFNA(VLOOKUP(O621,Dropdown!$C$2:$D$15,2,FALSE),"100%"))*IF(ISBLANK(P621),"100%",_xlfn.IFNA(VLOOKUP(P621,Dropdown!$C$2:$D$15,2,FALSE),"100%"))</f>
        <v>1</v>
      </c>
      <c r="R621" s="57"/>
      <c r="S621" s="54">
        <f>_xlfn.IFNA((VLOOKUP(CONCATENATE($L621,$M621),'2025 Fee Schedule'!$C:$F,4,FALSE)*$Q621)*$R621,0)</f>
        <v>0</v>
      </c>
      <c r="T621" s="23"/>
    </row>
    <row r="622" spans="1:20" x14ac:dyDescent="0.3">
      <c r="A622" s="23"/>
      <c r="B622" s="23"/>
      <c r="C622" s="23"/>
      <c r="D622" s="23"/>
      <c r="E622" s="23"/>
      <c r="F622" s="23"/>
      <c r="G622" s="23"/>
      <c r="I622" s="31"/>
      <c r="J622" s="31"/>
      <c r="K622" s="31"/>
      <c r="L622" s="26"/>
      <c r="M622" s="24" t="str">
        <f>_xlfn.IFNA(VLOOKUP(N622,Dropdown!$A$2:$A$4,1,FALSE),"")</f>
        <v/>
      </c>
      <c r="N622" s="28"/>
      <c r="O622" s="27"/>
      <c r="P622" s="27"/>
      <c r="Q622" s="51">
        <f>IF(ISBLANK(N622),"100%",_xlfn.IFNA(VLOOKUP(N622,Dropdown!$C$2:$D$15,2,FALSE),"100%"))*IF(ISBLANK(O622),"100%",_xlfn.IFNA(VLOOKUP(O622,Dropdown!$C$2:$D$15,2,FALSE),"100%"))*IF(ISBLANK(P622),"100%",_xlfn.IFNA(VLOOKUP(P622,Dropdown!$C$2:$D$15,2,FALSE),"100%"))</f>
        <v>1</v>
      </c>
      <c r="R622" s="57"/>
      <c r="S622" s="54">
        <f>_xlfn.IFNA((VLOOKUP(CONCATENATE($L622,$M622),'2025 Fee Schedule'!$C:$F,4,FALSE)*$Q622)*$R622,0)</f>
        <v>0</v>
      </c>
      <c r="T622" s="23"/>
    </row>
    <row r="623" spans="1:20" x14ac:dyDescent="0.3">
      <c r="A623" s="23"/>
      <c r="B623" s="23"/>
      <c r="C623" s="23"/>
      <c r="D623" s="23"/>
      <c r="E623" s="23"/>
      <c r="F623" s="23"/>
      <c r="G623" s="23"/>
      <c r="I623" s="31"/>
      <c r="J623" s="31"/>
      <c r="K623" s="31"/>
      <c r="L623" s="26"/>
      <c r="M623" s="24" t="str">
        <f>_xlfn.IFNA(VLOOKUP(N623,Dropdown!$A$2:$A$4,1,FALSE),"")</f>
        <v/>
      </c>
      <c r="N623" s="28"/>
      <c r="O623" s="27"/>
      <c r="P623" s="27"/>
      <c r="Q623" s="51">
        <f>IF(ISBLANK(N623),"100%",_xlfn.IFNA(VLOOKUP(N623,Dropdown!$C$2:$D$15,2,FALSE),"100%"))*IF(ISBLANK(O623),"100%",_xlfn.IFNA(VLOOKUP(O623,Dropdown!$C$2:$D$15,2,FALSE),"100%"))*IF(ISBLANK(P623),"100%",_xlfn.IFNA(VLOOKUP(P623,Dropdown!$C$2:$D$15,2,FALSE),"100%"))</f>
        <v>1</v>
      </c>
      <c r="R623" s="57"/>
      <c r="S623" s="54">
        <f>_xlfn.IFNA((VLOOKUP(CONCATENATE($L623,$M623),'2025 Fee Schedule'!$C:$F,4,FALSE)*$Q623)*$R623,0)</f>
        <v>0</v>
      </c>
      <c r="T623" s="23"/>
    </row>
    <row r="624" spans="1:20" x14ac:dyDescent="0.3">
      <c r="A624" s="23"/>
      <c r="B624" s="23"/>
      <c r="C624" s="23"/>
      <c r="D624" s="23"/>
      <c r="E624" s="23"/>
      <c r="F624" s="23"/>
      <c r="G624" s="23"/>
      <c r="I624" s="31"/>
      <c r="J624" s="31"/>
      <c r="K624" s="31"/>
      <c r="L624" s="26"/>
      <c r="M624" s="24" t="str">
        <f>_xlfn.IFNA(VLOOKUP(N624,Dropdown!$A$2:$A$4,1,FALSE),"")</f>
        <v/>
      </c>
      <c r="N624" s="28"/>
      <c r="O624" s="27"/>
      <c r="P624" s="27"/>
      <c r="Q624" s="51">
        <f>IF(ISBLANK(N624),"100%",_xlfn.IFNA(VLOOKUP(N624,Dropdown!$C$2:$D$15,2,FALSE),"100%"))*IF(ISBLANK(O624),"100%",_xlfn.IFNA(VLOOKUP(O624,Dropdown!$C$2:$D$15,2,FALSE),"100%"))*IF(ISBLANK(P624),"100%",_xlfn.IFNA(VLOOKUP(P624,Dropdown!$C$2:$D$15,2,FALSE),"100%"))</f>
        <v>1</v>
      </c>
      <c r="R624" s="57"/>
      <c r="S624" s="54">
        <f>_xlfn.IFNA((VLOOKUP(CONCATENATE($L624,$M624),'2025 Fee Schedule'!$C:$F,4,FALSE)*$Q624)*$R624,0)</f>
        <v>0</v>
      </c>
      <c r="T624" s="23"/>
    </row>
    <row r="625" spans="1:20" x14ac:dyDescent="0.3">
      <c r="A625" s="23"/>
      <c r="B625" s="23"/>
      <c r="C625" s="23"/>
      <c r="D625" s="23"/>
      <c r="E625" s="23"/>
      <c r="F625" s="23"/>
      <c r="G625" s="23"/>
      <c r="I625" s="31"/>
      <c r="J625" s="31"/>
      <c r="K625" s="31"/>
      <c r="L625" s="26"/>
      <c r="M625" s="24" t="str">
        <f>_xlfn.IFNA(VLOOKUP(N625,Dropdown!$A$2:$A$4,1,FALSE),"")</f>
        <v/>
      </c>
      <c r="N625" s="28"/>
      <c r="O625" s="27"/>
      <c r="P625" s="27"/>
      <c r="Q625" s="51">
        <f>IF(ISBLANK(N625),"100%",_xlfn.IFNA(VLOOKUP(N625,Dropdown!$C$2:$D$15,2,FALSE),"100%"))*IF(ISBLANK(O625),"100%",_xlfn.IFNA(VLOOKUP(O625,Dropdown!$C$2:$D$15,2,FALSE),"100%"))*IF(ISBLANK(P625),"100%",_xlfn.IFNA(VLOOKUP(P625,Dropdown!$C$2:$D$15,2,FALSE),"100%"))</f>
        <v>1</v>
      </c>
      <c r="R625" s="57"/>
      <c r="S625" s="54">
        <f>_xlfn.IFNA((VLOOKUP(CONCATENATE($L625,$M625),'2025 Fee Schedule'!$C:$F,4,FALSE)*$Q625)*$R625,0)</f>
        <v>0</v>
      </c>
      <c r="T625" s="23"/>
    </row>
    <row r="626" spans="1:20" x14ac:dyDescent="0.3">
      <c r="A626" s="23"/>
      <c r="B626" s="23"/>
      <c r="C626" s="23"/>
      <c r="D626" s="23"/>
      <c r="E626" s="23"/>
      <c r="F626" s="23"/>
      <c r="G626" s="23"/>
      <c r="I626" s="31"/>
      <c r="J626" s="31"/>
      <c r="K626" s="31"/>
      <c r="L626" s="26"/>
      <c r="M626" s="24" t="str">
        <f>_xlfn.IFNA(VLOOKUP(N626,Dropdown!$A$2:$A$4,1,FALSE),"")</f>
        <v/>
      </c>
      <c r="N626" s="28"/>
      <c r="O626" s="27"/>
      <c r="P626" s="27"/>
      <c r="Q626" s="51">
        <f>IF(ISBLANK(N626),"100%",_xlfn.IFNA(VLOOKUP(N626,Dropdown!$C$2:$D$15,2,FALSE),"100%"))*IF(ISBLANK(O626),"100%",_xlfn.IFNA(VLOOKUP(O626,Dropdown!$C$2:$D$15,2,FALSE),"100%"))*IF(ISBLANK(P626),"100%",_xlfn.IFNA(VLOOKUP(P626,Dropdown!$C$2:$D$15,2,FALSE),"100%"))</f>
        <v>1</v>
      </c>
      <c r="R626" s="57"/>
      <c r="S626" s="54">
        <f>_xlfn.IFNA((VLOOKUP(CONCATENATE($L626,$M626),'2025 Fee Schedule'!$C:$F,4,FALSE)*$Q626)*$R626,0)</f>
        <v>0</v>
      </c>
      <c r="T626" s="23"/>
    </row>
    <row r="627" spans="1:20" x14ac:dyDescent="0.3">
      <c r="A627" s="23"/>
      <c r="B627" s="23"/>
      <c r="C627" s="23"/>
      <c r="D627" s="23"/>
      <c r="E627" s="23"/>
      <c r="F627" s="23"/>
      <c r="G627" s="23"/>
      <c r="I627" s="31"/>
      <c r="J627" s="31"/>
      <c r="K627" s="31"/>
      <c r="L627" s="26"/>
      <c r="M627" s="24" t="str">
        <f>_xlfn.IFNA(VLOOKUP(N627,Dropdown!$A$2:$A$4,1,FALSE),"")</f>
        <v/>
      </c>
      <c r="N627" s="28"/>
      <c r="O627" s="27"/>
      <c r="P627" s="27"/>
      <c r="Q627" s="51">
        <f>IF(ISBLANK(N627),"100%",_xlfn.IFNA(VLOOKUP(N627,Dropdown!$C$2:$D$15,2,FALSE),"100%"))*IF(ISBLANK(O627),"100%",_xlfn.IFNA(VLOOKUP(O627,Dropdown!$C$2:$D$15,2,FALSE),"100%"))*IF(ISBLANK(P627),"100%",_xlfn.IFNA(VLOOKUP(P627,Dropdown!$C$2:$D$15,2,FALSE),"100%"))</f>
        <v>1</v>
      </c>
      <c r="R627" s="57"/>
      <c r="S627" s="54">
        <f>_xlfn.IFNA((VLOOKUP(CONCATENATE($L627,$M627),'2025 Fee Schedule'!$C:$F,4,FALSE)*$Q627)*$R627,0)</f>
        <v>0</v>
      </c>
      <c r="T627" s="23"/>
    </row>
    <row r="628" spans="1:20" x14ac:dyDescent="0.3">
      <c r="A628" s="23"/>
      <c r="B628" s="23"/>
      <c r="C628" s="23"/>
      <c r="D628" s="23"/>
      <c r="E628" s="23"/>
      <c r="F628" s="23"/>
      <c r="G628" s="23"/>
      <c r="I628" s="31"/>
      <c r="J628" s="31"/>
      <c r="K628" s="31"/>
      <c r="L628" s="26"/>
      <c r="M628" s="24" t="str">
        <f>_xlfn.IFNA(VLOOKUP(N628,Dropdown!$A$2:$A$4,1,FALSE),"")</f>
        <v/>
      </c>
      <c r="N628" s="28"/>
      <c r="O628" s="27"/>
      <c r="P628" s="27"/>
      <c r="Q628" s="51">
        <f>IF(ISBLANK(N628),"100%",_xlfn.IFNA(VLOOKUP(N628,Dropdown!$C$2:$D$15,2,FALSE),"100%"))*IF(ISBLANK(O628),"100%",_xlfn.IFNA(VLOOKUP(O628,Dropdown!$C$2:$D$15,2,FALSE),"100%"))*IF(ISBLANK(P628),"100%",_xlfn.IFNA(VLOOKUP(P628,Dropdown!$C$2:$D$15,2,FALSE),"100%"))</f>
        <v>1</v>
      </c>
      <c r="R628" s="57"/>
      <c r="S628" s="54">
        <f>_xlfn.IFNA((VLOOKUP(CONCATENATE($L628,$M628),'2025 Fee Schedule'!$C:$F,4,FALSE)*$Q628)*$R628,0)</f>
        <v>0</v>
      </c>
      <c r="T628" s="23"/>
    </row>
    <row r="629" spans="1:20" x14ac:dyDescent="0.3">
      <c r="A629" s="23"/>
      <c r="B629" s="23"/>
      <c r="C629" s="23"/>
      <c r="D629" s="23"/>
      <c r="E629" s="23"/>
      <c r="F629" s="23"/>
      <c r="G629" s="23"/>
      <c r="I629" s="31"/>
      <c r="J629" s="31"/>
      <c r="K629" s="31"/>
      <c r="L629" s="26"/>
      <c r="M629" s="24" t="str">
        <f>_xlfn.IFNA(VLOOKUP(N629,Dropdown!$A$2:$A$4,1,FALSE),"")</f>
        <v/>
      </c>
      <c r="N629" s="28"/>
      <c r="O629" s="27"/>
      <c r="P629" s="27"/>
      <c r="Q629" s="51">
        <f>IF(ISBLANK(N629),"100%",_xlfn.IFNA(VLOOKUP(N629,Dropdown!$C$2:$D$15,2,FALSE),"100%"))*IF(ISBLANK(O629),"100%",_xlfn.IFNA(VLOOKUP(O629,Dropdown!$C$2:$D$15,2,FALSE),"100%"))*IF(ISBLANK(P629),"100%",_xlfn.IFNA(VLOOKUP(P629,Dropdown!$C$2:$D$15,2,FALSE),"100%"))</f>
        <v>1</v>
      </c>
      <c r="R629" s="57"/>
      <c r="S629" s="54">
        <f>_xlfn.IFNA((VLOOKUP(CONCATENATE($L629,$M629),'2025 Fee Schedule'!$C:$F,4,FALSE)*$Q629)*$R629,0)</f>
        <v>0</v>
      </c>
      <c r="T629" s="23"/>
    </row>
    <row r="630" spans="1:20" x14ac:dyDescent="0.3">
      <c r="A630" s="23"/>
      <c r="B630" s="23"/>
      <c r="C630" s="23"/>
      <c r="D630" s="23"/>
      <c r="E630" s="23"/>
      <c r="F630" s="23"/>
      <c r="G630" s="23"/>
      <c r="I630" s="31"/>
      <c r="J630" s="31"/>
      <c r="K630" s="31"/>
      <c r="L630" s="26"/>
      <c r="M630" s="24" t="str">
        <f>_xlfn.IFNA(VLOOKUP(N630,Dropdown!$A$2:$A$4,1,FALSE),"")</f>
        <v/>
      </c>
      <c r="N630" s="28"/>
      <c r="O630" s="27"/>
      <c r="P630" s="27"/>
      <c r="Q630" s="51">
        <f>IF(ISBLANK(N630),"100%",_xlfn.IFNA(VLOOKUP(N630,Dropdown!$C$2:$D$15,2,FALSE),"100%"))*IF(ISBLANK(O630),"100%",_xlfn.IFNA(VLOOKUP(O630,Dropdown!$C$2:$D$15,2,FALSE),"100%"))*IF(ISBLANK(P630),"100%",_xlfn.IFNA(VLOOKUP(P630,Dropdown!$C$2:$D$15,2,FALSE),"100%"))</f>
        <v>1</v>
      </c>
      <c r="R630" s="57"/>
      <c r="S630" s="54">
        <f>_xlfn.IFNA((VLOOKUP(CONCATENATE($L630,$M630),'2025 Fee Schedule'!$C:$F,4,FALSE)*$Q630)*$R630,0)</f>
        <v>0</v>
      </c>
      <c r="T630" s="23"/>
    </row>
    <row r="631" spans="1:20" x14ac:dyDescent="0.3">
      <c r="A631" s="23"/>
      <c r="B631" s="23"/>
      <c r="C631" s="23"/>
      <c r="D631" s="23"/>
      <c r="E631" s="23"/>
      <c r="F631" s="23"/>
      <c r="G631" s="23"/>
      <c r="I631" s="31"/>
      <c r="J631" s="31"/>
      <c r="K631" s="31"/>
      <c r="L631" s="26"/>
      <c r="M631" s="24" t="str">
        <f>_xlfn.IFNA(VLOOKUP(N631,Dropdown!$A$2:$A$4,1,FALSE),"")</f>
        <v/>
      </c>
      <c r="N631" s="28"/>
      <c r="O631" s="27"/>
      <c r="P631" s="27"/>
      <c r="Q631" s="51">
        <f>IF(ISBLANK(N631),"100%",_xlfn.IFNA(VLOOKUP(N631,Dropdown!$C$2:$D$15,2,FALSE),"100%"))*IF(ISBLANK(O631),"100%",_xlfn.IFNA(VLOOKUP(O631,Dropdown!$C$2:$D$15,2,FALSE),"100%"))*IF(ISBLANK(P631),"100%",_xlfn.IFNA(VLOOKUP(P631,Dropdown!$C$2:$D$15,2,FALSE),"100%"))</f>
        <v>1</v>
      </c>
      <c r="R631" s="57"/>
      <c r="S631" s="54">
        <f>_xlfn.IFNA((VLOOKUP(CONCATENATE($L631,$M631),'2025 Fee Schedule'!$C:$F,4,FALSE)*$Q631)*$R631,0)</f>
        <v>0</v>
      </c>
      <c r="T631" s="23"/>
    </row>
    <row r="632" spans="1:20" x14ac:dyDescent="0.3">
      <c r="A632" s="23"/>
      <c r="B632" s="23"/>
      <c r="C632" s="23"/>
      <c r="D632" s="23"/>
      <c r="E632" s="23"/>
      <c r="F632" s="23"/>
      <c r="G632" s="23"/>
      <c r="I632" s="31"/>
      <c r="J632" s="31"/>
      <c r="K632" s="31"/>
      <c r="L632" s="26"/>
      <c r="M632" s="24" t="str">
        <f>_xlfn.IFNA(VLOOKUP(N632,Dropdown!$A$2:$A$4,1,FALSE),"")</f>
        <v/>
      </c>
      <c r="N632" s="28"/>
      <c r="O632" s="27"/>
      <c r="P632" s="27"/>
      <c r="Q632" s="51">
        <f>IF(ISBLANK(N632),"100%",_xlfn.IFNA(VLOOKUP(N632,Dropdown!$C$2:$D$15,2,FALSE),"100%"))*IF(ISBLANK(O632),"100%",_xlfn.IFNA(VLOOKUP(O632,Dropdown!$C$2:$D$15,2,FALSE),"100%"))*IF(ISBLANK(P632),"100%",_xlfn.IFNA(VLOOKUP(P632,Dropdown!$C$2:$D$15,2,FALSE),"100%"))</f>
        <v>1</v>
      </c>
      <c r="R632" s="57"/>
      <c r="S632" s="54">
        <f>_xlfn.IFNA((VLOOKUP(CONCATENATE($L632,$M632),'2025 Fee Schedule'!$C:$F,4,FALSE)*$Q632)*$R632,0)</f>
        <v>0</v>
      </c>
      <c r="T632" s="23"/>
    </row>
    <row r="633" spans="1:20" x14ac:dyDescent="0.3">
      <c r="A633" s="23"/>
      <c r="B633" s="23"/>
      <c r="C633" s="23"/>
      <c r="D633" s="23"/>
      <c r="E633" s="23"/>
      <c r="F633" s="23"/>
      <c r="G633" s="23"/>
      <c r="I633" s="31"/>
      <c r="J633" s="31"/>
      <c r="K633" s="31"/>
      <c r="L633" s="26"/>
      <c r="M633" s="24" t="str">
        <f>_xlfn.IFNA(VLOOKUP(N633,Dropdown!$A$2:$A$4,1,FALSE),"")</f>
        <v/>
      </c>
      <c r="N633" s="28"/>
      <c r="O633" s="27"/>
      <c r="P633" s="27"/>
      <c r="Q633" s="51">
        <f>IF(ISBLANK(N633),"100%",_xlfn.IFNA(VLOOKUP(N633,Dropdown!$C$2:$D$15,2,FALSE),"100%"))*IF(ISBLANK(O633),"100%",_xlfn.IFNA(VLOOKUP(O633,Dropdown!$C$2:$D$15,2,FALSE),"100%"))*IF(ISBLANK(P633),"100%",_xlfn.IFNA(VLOOKUP(P633,Dropdown!$C$2:$D$15,2,FALSE),"100%"))</f>
        <v>1</v>
      </c>
      <c r="R633" s="57"/>
      <c r="S633" s="54">
        <f>_xlfn.IFNA((VLOOKUP(CONCATENATE($L633,$M633),'2025 Fee Schedule'!$C:$F,4,FALSE)*$Q633)*$R633,0)</f>
        <v>0</v>
      </c>
      <c r="T633" s="23"/>
    </row>
    <row r="634" spans="1:20" x14ac:dyDescent="0.3">
      <c r="A634" s="23"/>
      <c r="B634" s="23"/>
      <c r="C634" s="23"/>
      <c r="D634" s="23"/>
      <c r="E634" s="23"/>
      <c r="F634" s="23"/>
      <c r="G634" s="23"/>
      <c r="I634" s="31"/>
      <c r="J634" s="31"/>
      <c r="K634" s="31"/>
      <c r="L634" s="26"/>
      <c r="M634" s="24" t="str">
        <f>_xlfn.IFNA(VLOOKUP(N634,Dropdown!$A$2:$A$4,1,FALSE),"")</f>
        <v/>
      </c>
      <c r="N634" s="28"/>
      <c r="O634" s="27"/>
      <c r="P634" s="27"/>
      <c r="Q634" s="51">
        <f>IF(ISBLANK(N634),"100%",_xlfn.IFNA(VLOOKUP(N634,Dropdown!$C$2:$D$15,2,FALSE),"100%"))*IF(ISBLANK(O634),"100%",_xlfn.IFNA(VLOOKUP(O634,Dropdown!$C$2:$D$15,2,FALSE),"100%"))*IF(ISBLANK(P634),"100%",_xlfn.IFNA(VLOOKUP(P634,Dropdown!$C$2:$D$15,2,FALSE),"100%"))</f>
        <v>1</v>
      </c>
      <c r="R634" s="57"/>
      <c r="S634" s="54">
        <f>_xlfn.IFNA((VLOOKUP(CONCATENATE($L634,$M634),'2025 Fee Schedule'!$C:$F,4,FALSE)*$Q634)*$R634,0)</f>
        <v>0</v>
      </c>
      <c r="T634" s="23"/>
    </row>
    <row r="635" spans="1:20" x14ac:dyDescent="0.3">
      <c r="A635" s="23"/>
      <c r="B635" s="23"/>
      <c r="C635" s="23"/>
      <c r="D635" s="23"/>
      <c r="E635" s="23"/>
      <c r="F635" s="23"/>
      <c r="G635" s="23"/>
      <c r="I635" s="31"/>
      <c r="J635" s="31"/>
      <c r="K635" s="31"/>
      <c r="L635" s="26"/>
      <c r="M635" s="24" t="str">
        <f>_xlfn.IFNA(VLOOKUP(N635,Dropdown!$A$2:$A$4,1,FALSE),"")</f>
        <v/>
      </c>
      <c r="N635" s="28"/>
      <c r="O635" s="27"/>
      <c r="P635" s="27"/>
      <c r="Q635" s="51">
        <f>IF(ISBLANK(N635),"100%",_xlfn.IFNA(VLOOKUP(N635,Dropdown!$C$2:$D$15,2,FALSE),"100%"))*IF(ISBLANK(O635),"100%",_xlfn.IFNA(VLOOKUP(O635,Dropdown!$C$2:$D$15,2,FALSE),"100%"))*IF(ISBLANK(P635),"100%",_xlfn.IFNA(VLOOKUP(P635,Dropdown!$C$2:$D$15,2,FALSE),"100%"))</f>
        <v>1</v>
      </c>
      <c r="R635" s="57"/>
      <c r="S635" s="54">
        <f>_xlfn.IFNA((VLOOKUP(CONCATENATE($L635,$M635),'2025 Fee Schedule'!$C:$F,4,FALSE)*$Q635)*$R635,0)</f>
        <v>0</v>
      </c>
      <c r="T635" s="23"/>
    </row>
    <row r="636" spans="1:20" x14ac:dyDescent="0.3">
      <c r="A636" s="23"/>
      <c r="B636" s="23"/>
      <c r="C636" s="23"/>
      <c r="D636" s="23"/>
      <c r="E636" s="23"/>
      <c r="F636" s="23"/>
      <c r="G636" s="23"/>
      <c r="I636" s="31"/>
      <c r="J636" s="31"/>
      <c r="K636" s="31"/>
      <c r="L636" s="26"/>
      <c r="M636" s="24" t="str">
        <f>_xlfn.IFNA(VLOOKUP(N636,Dropdown!$A$2:$A$4,1,FALSE),"")</f>
        <v/>
      </c>
      <c r="N636" s="28"/>
      <c r="O636" s="27"/>
      <c r="P636" s="27"/>
      <c r="Q636" s="51">
        <f>IF(ISBLANK(N636),"100%",_xlfn.IFNA(VLOOKUP(N636,Dropdown!$C$2:$D$15,2,FALSE),"100%"))*IF(ISBLANK(O636),"100%",_xlfn.IFNA(VLOOKUP(O636,Dropdown!$C$2:$D$15,2,FALSE),"100%"))*IF(ISBLANK(P636),"100%",_xlfn.IFNA(VLOOKUP(P636,Dropdown!$C$2:$D$15,2,FALSE),"100%"))</f>
        <v>1</v>
      </c>
      <c r="R636" s="57"/>
      <c r="S636" s="54">
        <f>_xlfn.IFNA((VLOOKUP(CONCATENATE($L636,$M636),'2025 Fee Schedule'!$C:$F,4,FALSE)*$Q636)*$R636,0)</f>
        <v>0</v>
      </c>
      <c r="T636" s="23"/>
    </row>
    <row r="637" spans="1:20" x14ac:dyDescent="0.3">
      <c r="A637" s="23"/>
      <c r="B637" s="23"/>
      <c r="C637" s="23"/>
      <c r="D637" s="23"/>
      <c r="E637" s="23"/>
      <c r="F637" s="23"/>
      <c r="G637" s="23"/>
      <c r="I637" s="31"/>
      <c r="J637" s="31"/>
      <c r="K637" s="31"/>
      <c r="L637" s="26"/>
      <c r="M637" s="24" t="str">
        <f>_xlfn.IFNA(VLOOKUP(N637,Dropdown!$A$2:$A$4,1,FALSE),"")</f>
        <v/>
      </c>
      <c r="N637" s="28"/>
      <c r="O637" s="27"/>
      <c r="P637" s="27"/>
      <c r="Q637" s="51">
        <f>IF(ISBLANK(N637),"100%",_xlfn.IFNA(VLOOKUP(N637,Dropdown!$C$2:$D$15,2,FALSE),"100%"))*IF(ISBLANK(O637),"100%",_xlfn.IFNA(VLOOKUP(O637,Dropdown!$C$2:$D$15,2,FALSE),"100%"))*IF(ISBLANK(P637),"100%",_xlfn.IFNA(VLOOKUP(P637,Dropdown!$C$2:$D$15,2,FALSE),"100%"))</f>
        <v>1</v>
      </c>
      <c r="R637" s="57"/>
      <c r="S637" s="54">
        <f>_xlfn.IFNA((VLOOKUP(CONCATENATE($L637,$M637),'2025 Fee Schedule'!$C:$F,4,FALSE)*$Q637)*$R637,0)</f>
        <v>0</v>
      </c>
      <c r="T637" s="23"/>
    </row>
    <row r="638" spans="1:20" x14ac:dyDescent="0.3">
      <c r="A638" s="23"/>
      <c r="B638" s="23"/>
      <c r="C638" s="23"/>
      <c r="D638" s="23"/>
      <c r="E638" s="23"/>
      <c r="F638" s="23"/>
      <c r="G638" s="23"/>
      <c r="I638" s="31"/>
      <c r="J638" s="31"/>
      <c r="K638" s="31"/>
      <c r="L638" s="26"/>
      <c r="M638" s="24" t="str">
        <f>_xlfn.IFNA(VLOOKUP(N638,Dropdown!$A$2:$A$4,1,FALSE),"")</f>
        <v/>
      </c>
      <c r="N638" s="28"/>
      <c r="O638" s="27"/>
      <c r="P638" s="27"/>
      <c r="Q638" s="51">
        <f>IF(ISBLANK(N638),"100%",_xlfn.IFNA(VLOOKUP(N638,Dropdown!$C$2:$D$15,2,FALSE),"100%"))*IF(ISBLANK(O638),"100%",_xlfn.IFNA(VLOOKUP(O638,Dropdown!$C$2:$D$15,2,FALSE),"100%"))*IF(ISBLANK(P638),"100%",_xlfn.IFNA(VLOOKUP(P638,Dropdown!$C$2:$D$15,2,FALSE),"100%"))</f>
        <v>1</v>
      </c>
      <c r="R638" s="57"/>
      <c r="S638" s="54">
        <f>_xlfn.IFNA((VLOOKUP(CONCATENATE($L638,$M638),'2025 Fee Schedule'!$C:$F,4,FALSE)*$Q638)*$R638,0)</f>
        <v>0</v>
      </c>
      <c r="T638" s="23"/>
    </row>
    <row r="639" spans="1:20" x14ac:dyDescent="0.3">
      <c r="A639" s="23"/>
      <c r="B639" s="23"/>
      <c r="C639" s="23"/>
      <c r="D639" s="23"/>
      <c r="E639" s="23"/>
      <c r="F639" s="23"/>
      <c r="G639" s="23"/>
      <c r="I639" s="31"/>
      <c r="J639" s="31"/>
      <c r="K639" s="31"/>
      <c r="L639" s="26"/>
      <c r="M639" s="24" t="str">
        <f>_xlfn.IFNA(VLOOKUP(N639,Dropdown!$A$2:$A$4,1,FALSE),"")</f>
        <v/>
      </c>
      <c r="N639" s="28"/>
      <c r="O639" s="27"/>
      <c r="P639" s="27"/>
      <c r="Q639" s="51">
        <f>IF(ISBLANK(N639),"100%",_xlfn.IFNA(VLOOKUP(N639,Dropdown!$C$2:$D$15,2,FALSE),"100%"))*IF(ISBLANK(O639),"100%",_xlfn.IFNA(VLOOKUP(O639,Dropdown!$C$2:$D$15,2,FALSE),"100%"))*IF(ISBLANK(P639),"100%",_xlfn.IFNA(VLOOKUP(P639,Dropdown!$C$2:$D$15,2,FALSE),"100%"))</f>
        <v>1</v>
      </c>
      <c r="R639" s="57"/>
      <c r="S639" s="54">
        <f>_xlfn.IFNA((VLOOKUP(CONCATENATE($L639,$M639),'2025 Fee Schedule'!$C:$F,4,FALSE)*$Q639)*$R639,0)</f>
        <v>0</v>
      </c>
      <c r="T639" s="23"/>
    </row>
    <row r="640" spans="1:20" x14ac:dyDescent="0.3">
      <c r="A640" s="23"/>
      <c r="B640" s="23"/>
      <c r="C640" s="23"/>
      <c r="D640" s="23"/>
      <c r="E640" s="23"/>
      <c r="F640" s="23"/>
      <c r="G640" s="23"/>
      <c r="I640" s="31"/>
      <c r="J640" s="31"/>
      <c r="K640" s="31"/>
      <c r="L640" s="26"/>
      <c r="M640" s="24" t="str">
        <f>_xlfn.IFNA(VLOOKUP(N640,Dropdown!$A$2:$A$4,1,FALSE),"")</f>
        <v/>
      </c>
      <c r="N640" s="28"/>
      <c r="O640" s="27"/>
      <c r="P640" s="27"/>
      <c r="Q640" s="51">
        <f>IF(ISBLANK(N640),"100%",_xlfn.IFNA(VLOOKUP(N640,Dropdown!$C$2:$D$15,2,FALSE),"100%"))*IF(ISBLANK(O640),"100%",_xlfn.IFNA(VLOOKUP(O640,Dropdown!$C$2:$D$15,2,FALSE),"100%"))*IF(ISBLANK(P640),"100%",_xlfn.IFNA(VLOOKUP(P640,Dropdown!$C$2:$D$15,2,FALSE),"100%"))</f>
        <v>1</v>
      </c>
      <c r="R640" s="57"/>
      <c r="S640" s="54">
        <f>_xlfn.IFNA((VLOOKUP(CONCATENATE($L640,$M640),'2025 Fee Schedule'!$C:$F,4,FALSE)*$Q640)*$R640,0)</f>
        <v>0</v>
      </c>
      <c r="T640" s="23"/>
    </row>
    <row r="641" spans="1:20" x14ac:dyDescent="0.3">
      <c r="A641" s="23"/>
      <c r="B641" s="23"/>
      <c r="C641" s="23"/>
      <c r="D641" s="23"/>
      <c r="E641" s="23"/>
      <c r="F641" s="23"/>
      <c r="G641" s="23"/>
      <c r="I641" s="31"/>
      <c r="J641" s="31"/>
      <c r="K641" s="31"/>
      <c r="L641" s="26"/>
      <c r="M641" s="24" t="str">
        <f>_xlfn.IFNA(VLOOKUP(N641,Dropdown!$A$2:$A$4,1,FALSE),"")</f>
        <v/>
      </c>
      <c r="N641" s="28"/>
      <c r="O641" s="27"/>
      <c r="P641" s="27"/>
      <c r="Q641" s="51">
        <f>IF(ISBLANK(N641),"100%",_xlfn.IFNA(VLOOKUP(N641,Dropdown!$C$2:$D$15,2,FALSE),"100%"))*IF(ISBLANK(O641),"100%",_xlfn.IFNA(VLOOKUP(O641,Dropdown!$C$2:$D$15,2,FALSE),"100%"))*IF(ISBLANK(P641),"100%",_xlfn.IFNA(VLOOKUP(P641,Dropdown!$C$2:$D$15,2,FALSE),"100%"))</f>
        <v>1</v>
      </c>
      <c r="R641" s="57"/>
      <c r="S641" s="54">
        <f>_xlfn.IFNA((VLOOKUP(CONCATENATE($L641,$M641),'2025 Fee Schedule'!$C:$F,4,FALSE)*$Q641)*$R641,0)</f>
        <v>0</v>
      </c>
      <c r="T641" s="23"/>
    </row>
    <row r="642" spans="1:20" x14ac:dyDescent="0.3">
      <c r="A642" s="23"/>
      <c r="B642" s="23"/>
      <c r="C642" s="23"/>
      <c r="D642" s="23"/>
      <c r="E642" s="23"/>
      <c r="F642" s="23"/>
      <c r="G642" s="23"/>
      <c r="I642" s="31"/>
      <c r="J642" s="31"/>
      <c r="K642" s="31"/>
      <c r="L642" s="26"/>
      <c r="M642" s="24" t="str">
        <f>_xlfn.IFNA(VLOOKUP(N642,Dropdown!$A$2:$A$4,1,FALSE),"")</f>
        <v/>
      </c>
      <c r="N642" s="28"/>
      <c r="O642" s="27"/>
      <c r="P642" s="27"/>
      <c r="Q642" s="51">
        <f>IF(ISBLANK(N642),"100%",_xlfn.IFNA(VLOOKUP(N642,Dropdown!$C$2:$D$15,2,FALSE),"100%"))*IF(ISBLANK(O642),"100%",_xlfn.IFNA(VLOOKUP(O642,Dropdown!$C$2:$D$15,2,FALSE),"100%"))*IF(ISBLANK(P642),"100%",_xlfn.IFNA(VLOOKUP(P642,Dropdown!$C$2:$D$15,2,FALSE),"100%"))</f>
        <v>1</v>
      </c>
      <c r="R642" s="57"/>
      <c r="S642" s="54">
        <f>_xlfn.IFNA((VLOOKUP(CONCATENATE($L642,$M642),'2025 Fee Schedule'!$C:$F,4,FALSE)*$Q642)*$R642,0)</f>
        <v>0</v>
      </c>
      <c r="T642" s="23"/>
    </row>
    <row r="643" spans="1:20" x14ac:dyDescent="0.3">
      <c r="A643" s="23"/>
      <c r="B643" s="23"/>
      <c r="C643" s="23"/>
      <c r="D643" s="23"/>
      <c r="E643" s="23"/>
      <c r="F643" s="23"/>
      <c r="G643" s="23"/>
      <c r="I643" s="31"/>
      <c r="J643" s="31"/>
      <c r="K643" s="31"/>
      <c r="L643" s="26"/>
      <c r="M643" s="24" t="str">
        <f>_xlfn.IFNA(VLOOKUP(N643,Dropdown!$A$2:$A$4,1,FALSE),"")</f>
        <v/>
      </c>
      <c r="N643" s="28"/>
      <c r="O643" s="27"/>
      <c r="P643" s="27"/>
      <c r="Q643" s="51">
        <f>IF(ISBLANK(N643),"100%",_xlfn.IFNA(VLOOKUP(N643,Dropdown!$C$2:$D$15,2,FALSE),"100%"))*IF(ISBLANK(O643),"100%",_xlfn.IFNA(VLOOKUP(O643,Dropdown!$C$2:$D$15,2,FALSE),"100%"))*IF(ISBLANK(P643),"100%",_xlfn.IFNA(VLOOKUP(P643,Dropdown!$C$2:$D$15,2,FALSE),"100%"))</f>
        <v>1</v>
      </c>
      <c r="R643" s="57"/>
      <c r="S643" s="54">
        <f>_xlfn.IFNA((VLOOKUP(CONCATENATE($L643,$M643),'2025 Fee Schedule'!$C:$F,4,FALSE)*$Q643)*$R643,0)</f>
        <v>0</v>
      </c>
      <c r="T643" s="23"/>
    </row>
    <row r="644" spans="1:20" x14ac:dyDescent="0.3">
      <c r="A644" s="23"/>
      <c r="B644" s="23"/>
      <c r="C644" s="23"/>
      <c r="D644" s="23"/>
      <c r="E644" s="23"/>
      <c r="F644" s="23"/>
      <c r="G644" s="23"/>
      <c r="I644" s="31"/>
      <c r="J644" s="31"/>
      <c r="K644" s="31"/>
      <c r="L644" s="26"/>
      <c r="M644" s="24" t="str">
        <f>_xlfn.IFNA(VLOOKUP(N644,Dropdown!$A$2:$A$4,1,FALSE),"")</f>
        <v/>
      </c>
      <c r="N644" s="28"/>
      <c r="O644" s="27"/>
      <c r="P644" s="27"/>
      <c r="Q644" s="51">
        <f>IF(ISBLANK(N644),"100%",_xlfn.IFNA(VLOOKUP(N644,Dropdown!$C$2:$D$15,2,FALSE),"100%"))*IF(ISBLANK(O644),"100%",_xlfn.IFNA(VLOOKUP(O644,Dropdown!$C$2:$D$15,2,FALSE),"100%"))*IF(ISBLANK(P644),"100%",_xlfn.IFNA(VLOOKUP(P644,Dropdown!$C$2:$D$15,2,FALSE),"100%"))</f>
        <v>1</v>
      </c>
      <c r="R644" s="57"/>
      <c r="S644" s="54">
        <f>_xlfn.IFNA((VLOOKUP(CONCATENATE($L644,$M644),'2025 Fee Schedule'!$C:$F,4,FALSE)*$Q644)*$R644,0)</f>
        <v>0</v>
      </c>
      <c r="T644" s="23"/>
    </row>
    <row r="645" spans="1:20" x14ac:dyDescent="0.3">
      <c r="A645" s="23"/>
      <c r="B645" s="23"/>
      <c r="C645" s="23"/>
      <c r="D645" s="23"/>
      <c r="E645" s="23"/>
      <c r="F645" s="23"/>
      <c r="G645" s="23"/>
      <c r="I645" s="31"/>
      <c r="J645" s="31"/>
      <c r="K645" s="31"/>
      <c r="L645" s="26"/>
      <c r="M645" s="24" t="str">
        <f>_xlfn.IFNA(VLOOKUP(N645,Dropdown!$A$2:$A$4,1,FALSE),"")</f>
        <v/>
      </c>
      <c r="N645" s="28"/>
      <c r="O645" s="27"/>
      <c r="P645" s="27"/>
      <c r="Q645" s="51">
        <f>IF(ISBLANK(N645),"100%",_xlfn.IFNA(VLOOKUP(N645,Dropdown!$C$2:$D$15,2,FALSE),"100%"))*IF(ISBLANK(O645),"100%",_xlfn.IFNA(VLOOKUP(O645,Dropdown!$C$2:$D$15,2,FALSE),"100%"))*IF(ISBLANK(P645),"100%",_xlfn.IFNA(VLOOKUP(P645,Dropdown!$C$2:$D$15,2,FALSE),"100%"))</f>
        <v>1</v>
      </c>
      <c r="R645" s="57"/>
      <c r="S645" s="54">
        <f>_xlfn.IFNA((VLOOKUP(CONCATENATE($L645,$M645),'2025 Fee Schedule'!$C:$F,4,FALSE)*$Q645)*$R645,0)</f>
        <v>0</v>
      </c>
      <c r="T645" s="23"/>
    </row>
    <row r="646" spans="1:20" x14ac:dyDescent="0.3">
      <c r="A646" s="23"/>
      <c r="B646" s="23"/>
      <c r="C646" s="23"/>
      <c r="D646" s="23"/>
      <c r="E646" s="23"/>
      <c r="F646" s="23"/>
      <c r="G646" s="23"/>
      <c r="I646" s="31"/>
      <c r="J646" s="31"/>
      <c r="K646" s="31"/>
      <c r="L646" s="26"/>
      <c r="M646" s="24" t="str">
        <f>_xlfn.IFNA(VLOOKUP(N646,Dropdown!$A$2:$A$4,1,FALSE),"")</f>
        <v/>
      </c>
      <c r="N646" s="28"/>
      <c r="O646" s="27"/>
      <c r="P646" s="27"/>
      <c r="Q646" s="51">
        <f>IF(ISBLANK(N646),"100%",_xlfn.IFNA(VLOOKUP(N646,Dropdown!$C$2:$D$15,2,FALSE),"100%"))*IF(ISBLANK(O646),"100%",_xlfn.IFNA(VLOOKUP(O646,Dropdown!$C$2:$D$15,2,FALSE),"100%"))*IF(ISBLANK(P646),"100%",_xlfn.IFNA(VLOOKUP(P646,Dropdown!$C$2:$D$15,2,FALSE),"100%"))</f>
        <v>1</v>
      </c>
      <c r="R646" s="57"/>
      <c r="S646" s="54">
        <f>_xlfn.IFNA((VLOOKUP(CONCATENATE($L646,$M646),'2025 Fee Schedule'!$C:$F,4,FALSE)*$Q646)*$R646,0)</f>
        <v>0</v>
      </c>
      <c r="T646" s="23"/>
    </row>
    <row r="647" spans="1:20" x14ac:dyDescent="0.3">
      <c r="A647" s="23"/>
      <c r="B647" s="23"/>
      <c r="C647" s="23"/>
      <c r="D647" s="23"/>
      <c r="E647" s="23"/>
      <c r="F647" s="23"/>
      <c r="G647" s="23"/>
      <c r="I647" s="31"/>
      <c r="J647" s="31"/>
      <c r="K647" s="31"/>
      <c r="L647" s="26"/>
      <c r="M647" s="24" t="str">
        <f>_xlfn.IFNA(VLOOKUP(N647,Dropdown!$A$2:$A$4,1,FALSE),"")</f>
        <v/>
      </c>
      <c r="N647" s="28"/>
      <c r="O647" s="27"/>
      <c r="P647" s="27"/>
      <c r="Q647" s="51">
        <f>IF(ISBLANK(N647),"100%",_xlfn.IFNA(VLOOKUP(N647,Dropdown!$C$2:$D$15,2,FALSE),"100%"))*IF(ISBLANK(O647),"100%",_xlfn.IFNA(VLOOKUP(O647,Dropdown!$C$2:$D$15,2,FALSE),"100%"))*IF(ISBLANK(P647),"100%",_xlfn.IFNA(VLOOKUP(P647,Dropdown!$C$2:$D$15,2,FALSE),"100%"))</f>
        <v>1</v>
      </c>
      <c r="R647" s="57"/>
      <c r="S647" s="54">
        <f>_xlfn.IFNA((VLOOKUP(CONCATENATE($L647,$M647),'2025 Fee Schedule'!$C:$F,4,FALSE)*$Q647)*$R647,0)</f>
        <v>0</v>
      </c>
      <c r="T647" s="23"/>
    </row>
    <row r="648" spans="1:20" x14ac:dyDescent="0.3">
      <c r="A648" s="23"/>
      <c r="B648" s="23"/>
      <c r="C648" s="23"/>
      <c r="D648" s="23"/>
      <c r="E648" s="23"/>
      <c r="F648" s="23"/>
      <c r="G648" s="23"/>
      <c r="I648" s="31"/>
      <c r="J648" s="31"/>
      <c r="K648" s="31"/>
      <c r="L648" s="26"/>
      <c r="M648" s="24" t="str">
        <f>_xlfn.IFNA(VLOOKUP(N648,Dropdown!$A$2:$A$4,1,FALSE),"")</f>
        <v/>
      </c>
      <c r="N648" s="28"/>
      <c r="O648" s="27"/>
      <c r="P648" s="27"/>
      <c r="Q648" s="51">
        <f>IF(ISBLANK(N648),"100%",_xlfn.IFNA(VLOOKUP(N648,Dropdown!$C$2:$D$15,2,FALSE),"100%"))*IF(ISBLANK(O648),"100%",_xlfn.IFNA(VLOOKUP(O648,Dropdown!$C$2:$D$15,2,FALSE),"100%"))*IF(ISBLANK(P648),"100%",_xlfn.IFNA(VLOOKUP(P648,Dropdown!$C$2:$D$15,2,FALSE),"100%"))</f>
        <v>1</v>
      </c>
      <c r="R648" s="57"/>
      <c r="S648" s="54">
        <f>_xlfn.IFNA((VLOOKUP(CONCATENATE($L648,$M648),'2025 Fee Schedule'!$C:$F,4,FALSE)*$Q648)*$R648,0)</f>
        <v>0</v>
      </c>
      <c r="T648" s="23"/>
    </row>
    <row r="649" spans="1:20" x14ac:dyDescent="0.3">
      <c r="A649" s="23"/>
      <c r="B649" s="23"/>
      <c r="C649" s="23"/>
      <c r="D649" s="23"/>
      <c r="E649" s="23"/>
      <c r="F649" s="23"/>
      <c r="G649" s="23"/>
      <c r="I649" s="31"/>
      <c r="J649" s="31"/>
      <c r="K649" s="31"/>
      <c r="L649" s="26"/>
      <c r="M649" s="24" t="str">
        <f>_xlfn.IFNA(VLOOKUP(N649,Dropdown!$A$2:$A$4,1,FALSE),"")</f>
        <v/>
      </c>
      <c r="N649" s="28"/>
      <c r="O649" s="27"/>
      <c r="P649" s="27"/>
      <c r="Q649" s="51">
        <f>IF(ISBLANK(N649),"100%",_xlfn.IFNA(VLOOKUP(N649,Dropdown!$C$2:$D$15,2,FALSE),"100%"))*IF(ISBLANK(O649),"100%",_xlfn.IFNA(VLOOKUP(O649,Dropdown!$C$2:$D$15,2,FALSE),"100%"))*IF(ISBLANK(P649),"100%",_xlfn.IFNA(VLOOKUP(P649,Dropdown!$C$2:$D$15,2,FALSE),"100%"))</f>
        <v>1</v>
      </c>
      <c r="R649" s="57"/>
      <c r="S649" s="54">
        <f>_xlfn.IFNA((VLOOKUP(CONCATENATE($L649,$M649),'2025 Fee Schedule'!$C:$F,4,FALSE)*$Q649)*$R649,0)</f>
        <v>0</v>
      </c>
      <c r="T649" s="23"/>
    </row>
    <row r="650" spans="1:20" x14ac:dyDescent="0.3">
      <c r="A650" s="23"/>
      <c r="B650" s="23"/>
      <c r="C650" s="23"/>
      <c r="D650" s="23"/>
      <c r="E650" s="23"/>
      <c r="F650" s="23"/>
      <c r="G650" s="23"/>
      <c r="I650" s="31"/>
      <c r="J650" s="31"/>
      <c r="K650" s="31"/>
      <c r="L650" s="26"/>
      <c r="M650" s="24" t="str">
        <f>_xlfn.IFNA(VLOOKUP(N650,Dropdown!$A$2:$A$4,1,FALSE),"")</f>
        <v/>
      </c>
      <c r="N650" s="28"/>
      <c r="O650" s="27"/>
      <c r="P650" s="27"/>
      <c r="Q650" s="51">
        <f>IF(ISBLANK(N650),"100%",_xlfn.IFNA(VLOOKUP(N650,Dropdown!$C$2:$D$15,2,FALSE),"100%"))*IF(ISBLANK(O650),"100%",_xlfn.IFNA(VLOOKUP(O650,Dropdown!$C$2:$D$15,2,FALSE),"100%"))*IF(ISBLANK(P650),"100%",_xlfn.IFNA(VLOOKUP(P650,Dropdown!$C$2:$D$15,2,FALSE),"100%"))</f>
        <v>1</v>
      </c>
      <c r="R650" s="57"/>
      <c r="S650" s="54">
        <f>_xlfn.IFNA((VLOOKUP(CONCATENATE($L650,$M650),'2025 Fee Schedule'!$C:$F,4,FALSE)*$Q650)*$R650,0)</f>
        <v>0</v>
      </c>
      <c r="T650" s="23"/>
    </row>
    <row r="651" spans="1:20" x14ac:dyDescent="0.3">
      <c r="A651" s="23"/>
      <c r="B651" s="23"/>
      <c r="C651" s="23"/>
      <c r="D651" s="23"/>
      <c r="E651" s="23"/>
      <c r="F651" s="23"/>
      <c r="G651" s="23"/>
      <c r="I651" s="31"/>
      <c r="J651" s="31"/>
      <c r="K651" s="31"/>
      <c r="L651" s="26"/>
      <c r="M651" s="24" t="str">
        <f>_xlfn.IFNA(VLOOKUP(N651,Dropdown!$A$2:$A$4,1,FALSE),"")</f>
        <v/>
      </c>
      <c r="N651" s="28"/>
      <c r="O651" s="27"/>
      <c r="P651" s="27"/>
      <c r="Q651" s="51">
        <f>IF(ISBLANK(N651),"100%",_xlfn.IFNA(VLOOKUP(N651,Dropdown!$C$2:$D$15,2,FALSE),"100%"))*IF(ISBLANK(O651),"100%",_xlfn.IFNA(VLOOKUP(O651,Dropdown!$C$2:$D$15,2,FALSE),"100%"))*IF(ISBLANK(P651),"100%",_xlfn.IFNA(VLOOKUP(P651,Dropdown!$C$2:$D$15,2,FALSE),"100%"))</f>
        <v>1</v>
      </c>
      <c r="R651" s="57"/>
      <c r="S651" s="54">
        <f>_xlfn.IFNA((VLOOKUP(CONCATENATE($L651,$M651),'2025 Fee Schedule'!$C:$F,4,FALSE)*$Q651)*$R651,0)</f>
        <v>0</v>
      </c>
      <c r="T651" s="23"/>
    </row>
    <row r="652" spans="1:20" x14ac:dyDescent="0.3">
      <c r="A652" s="23"/>
      <c r="B652" s="23"/>
      <c r="C652" s="23"/>
      <c r="D652" s="23"/>
      <c r="E652" s="23"/>
      <c r="F652" s="23"/>
      <c r="G652" s="23"/>
      <c r="I652" s="31"/>
      <c r="J652" s="31"/>
      <c r="K652" s="31"/>
      <c r="L652" s="26"/>
      <c r="M652" s="24" t="str">
        <f>_xlfn.IFNA(VLOOKUP(N652,Dropdown!$A$2:$A$4,1,FALSE),"")</f>
        <v/>
      </c>
      <c r="N652" s="28"/>
      <c r="O652" s="27"/>
      <c r="P652" s="27"/>
      <c r="Q652" s="51">
        <f>IF(ISBLANK(N652),"100%",_xlfn.IFNA(VLOOKUP(N652,Dropdown!$C$2:$D$15,2,FALSE),"100%"))*IF(ISBLANK(O652),"100%",_xlfn.IFNA(VLOOKUP(O652,Dropdown!$C$2:$D$15,2,FALSE),"100%"))*IF(ISBLANK(P652),"100%",_xlfn.IFNA(VLOOKUP(P652,Dropdown!$C$2:$D$15,2,FALSE),"100%"))</f>
        <v>1</v>
      </c>
      <c r="R652" s="57"/>
      <c r="S652" s="54">
        <f>_xlfn.IFNA((VLOOKUP(CONCATENATE($L652,$M652),'2025 Fee Schedule'!$C:$F,4,FALSE)*$Q652)*$R652,0)</f>
        <v>0</v>
      </c>
      <c r="T652" s="23"/>
    </row>
    <row r="653" spans="1:20" x14ac:dyDescent="0.3">
      <c r="A653" s="23"/>
      <c r="B653" s="23"/>
      <c r="C653" s="23"/>
      <c r="D653" s="23"/>
      <c r="E653" s="23"/>
      <c r="F653" s="23"/>
      <c r="G653" s="23"/>
      <c r="I653" s="31"/>
      <c r="J653" s="31"/>
      <c r="K653" s="31"/>
      <c r="L653" s="26"/>
      <c r="M653" s="24" t="str">
        <f>_xlfn.IFNA(VLOOKUP(N653,Dropdown!$A$2:$A$4,1,FALSE),"")</f>
        <v/>
      </c>
      <c r="N653" s="28"/>
      <c r="O653" s="27"/>
      <c r="P653" s="27"/>
      <c r="Q653" s="51">
        <f>IF(ISBLANK(N653),"100%",_xlfn.IFNA(VLOOKUP(N653,Dropdown!$C$2:$D$15,2,FALSE),"100%"))*IF(ISBLANK(O653),"100%",_xlfn.IFNA(VLOOKUP(O653,Dropdown!$C$2:$D$15,2,FALSE),"100%"))*IF(ISBLANK(P653),"100%",_xlfn.IFNA(VLOOKUP(P653,Dropdown!$C$2:$D$15,2,FALSE),"100%"))</f>
        <v>1</v>
      </c>
      <c r="R653" s="57"/>
      <c r="S653" s="54">
        <f>_xlfn.IFNA((VLOOKUP(CONCATENATE($L653,$M653),'2025 Fee Schedule'!$C:$F,4,FALSE)*$Q653)*$R653,0)</f>
        <v>0</v>
      </c>
      <c r="T653" s="23"/>
    </row>
    <row r="654" spans="1:20" x14ac:dyDescent="0.3">
      <c r="A654" s="23"/>
      <c r="B654" s="23"/>
      <c r="C654" s="23"/>
      <c r="D654" s="23"/>
      <c r="E654" s="23"/>
      <c r="F654" s="23"/>
      <c r="G654" s="23"/>
      <c r="I654" s="31"/>
      <c r="J654" s="31"/>
      <c r="K654" s="31"/>
      <c r="L654" s="26"/>
      <c r="M654" s="24" t="str">
        <f>_xlfn.IFNA(VLOOKUP(N654,Dropdown!$A$2:$A$4,1,FALSE),"")</f>
        <v/>
      </c>
      <c r="N654" s="28"/>
      <c r="O654" s="27"/>
      <c r="P654" s="27"/>
      <c r="Q654" s="51">
        <f>IF(ISBLANK(N654),"100%",_xlfn.IFNA(VLOOKUP(N654,Dropdown!$C$2:$D$15,2,FALSE),"100%"))*IF(ISBLANK(O654),"100%",_xlfn.IFNA(VLOOKUP(O654,Dropdown!$C$2:$D$15,2,FALSE),"100%"))*IF(ISBLANK(P654),"100%",_xlfn.IFNA(VLOOKUP(P654,Dropdown!$C$2:$D$15,2,FALSE),"100%"))</f>
        <v>1</v>
      </c>
      <c r="R654" s="57"/>
      <c r="S654" s="54">
        <f>_xlfn.IFNA((VLOOKUP(CONCATENATE($L654,$M654),'2025 Fee Schedule'!$C:$F,4,FALSE)*$Q654)*$R654,0)</f>
        <v>0</v>
      </c>
      <c r="T654" s="23"/>
    </row>
    <row r="655" spans="1:20" x14ac:dyDescent="0.3">
      <c r="A655" s="23"/>
      <c r="B655" s="23"/>
      <c r="C655" s="23"/>
      <c r="D655" s="23"/>
      <c r="E655" s="23"/>
      <c r="F655" s="23"/>
      <c r="G655" s="23"/>
      <c r="I655" s="31"/>
      <c r="J655" s="31"/>
      <c r="K655" s="31"/>
      <c r="L655" s="26"/>
      <c r="M655" s="24" t="str">
        <f>_xlfn.IFNA(VLOOKUP(N655,Dropdown!$A$2:$A$4,1,FALSE),"")</f>
        <v/>
      </c>
      <c r="N655" s="28"/>
      <c r="O655" s="27"/>
      <c r="P655" s="27"/>
      <c r="Q655" s="51">
        <f>IF(ISBLANK(N655),"100%",_xlfn.IFNA(VLOOKUP(N655,Dropdown!$C$2:$D$15,2,FALSE),"100%"))*IF(ISBLANK(O655),"100%",_xlfn.IFNA(VLOOKUP(O655,Dropdown!$C$2:$D$15,2,FALSE),"100%"))*IF(ISBLANK(P655),"100%",_xlfn.IFNA(VLOOKUP(P655,Dropdown!$C$2:$D$15,2,FALSE),"100%"))</f>
        <v>1</v>
      </c>
      <c r="R655" s="57"/>
      <c r="S655" s="54">
        <f>_xlfn.IFNA((VLOOKUP(CONCATENATE($L655,$M655),'2025 Fee Schedule'!$C:$F,4,FALSE)*$Q655)*$R655,0)</f>
        <v>0</v>
      </c>
      <c r="T655" s="23"/>
    </row>
    <row r="656" spans="1:20" x14ac:dyDescent="0.3">
      <c r="A656" s="23"/>
      <c r="B656" s="23"/>
      <c r="C656" s="23"/>
      <c r="D656" s="23"/>
      <c r="E656" s="23"/>
      <c r="F656" s="23"/>
      <c r="G656" s="23"/>
      <c r="I656" s="31"/>
      <c r="J656" s="31"/>
      <c r="K656" s="31"/>
      <c r="L656" s="26"/>
      <c r="M656" s="24" t="str">
        <f>_xlfn.IFNA(VLOOKUP(N656,Dropdown!$A$2:$A$4,1,FALSE),"")</f>
        <v/>
      </c>
      <c r="N656" s="28"/>
      <c r="O656" s="27"/>
      <c r="P656" s="27"/>
      <c r="Q656" s="51">
        <f>IF(ISBLANK(N656),"100%",_xlfn.IFNA(VLOOKUP(N656,Dropdown!$C$2:$D$15,2,FALSE),"100%"))*IF(ISBLANK(O656),"100%",_xlfn.IFNA(VLOOKUP(O656,Dropdown!$C$2:$D$15,2,FALSE),"100%"))*IF(ISBLANK(P656),"100%",_xlfn.IFNA(VLOOKUP(P656,Dropdown!$C$2:$D$15,2,FALSE),"100%"))</f>
        <v>1</v>
      </c>
      <c r="R656" s="57"/>
      <c r="S656" s="54">
        <f>_xlfn.IFNA((VLOOKUP(CONCATENATE($L656,$M656),'2025 Fee Schedule'!$C:$F,4,FALSE)*$Q656)*$R656,0)</f>
        <v>0</v>
      </c>
      <c r="T656" s="23"/>
    </row>
    <row r="657" spans="1:20" x14ac:dyDescent="0.3">
      <c r="A657" s="23"/>
      <c r="B657" s="23"/>
      <c r="C657" s="23"/>
      <c r="D657" s="23"/>
      <c r="E657" s="23"/>
      <c r="F657" s="23"/>
      <c r="G657" s="23"/>
      <c r="I657" s="31"/>
      <c r="J657" s="31"/>
      <c r="K657" s="31"/>
      <c r="L657" s="26"/>
      <c r="M657" s="24" t="str">
        <f>_xlfn.IFNA(VLOOKUP(N657,Dropdown!$A$2:$A$4,1,FALSE),"")</f>
        <v/>
      </c>
      <c r="N657" s="28"/>
      <c r="O657" s="27"/>
      <c r="P657" s="27"/>
      <c r="Q657" s="51">
        <f>IF(ISBLANK(N657),"100%",_xlfn.IFNA(VLOOKUP(N657,Dropdown!$C$2:$D$15,2,FALSE),"100%"))*IF(ISBLANK(O657),"100%",_xlfn.IFNA(VLOOKUP(O657,Dropdown!$C$2:$D$15,2,FALSE),"100%"))*IF(ISBLANK(P657),"100%",_xlfn.IFNA(VLOOKUP(P657,Dropdown!$C$2:$D$15,2,FALSE),"100%"))</f>
        <v>1</v>
      </c>
      <c r="R657" s="57"/>
      <c r="S657" s="54">
        <f>_xlfn.IFNA((VLOOKUP(CONCATENATE($L657,$M657),'2025 Fee Schedule'!$C:$F,4,FALSE)*$Q657)*$R657,0)</f>
        <v>0</v>
      </c>
      <c r="T657" s="23"/>
    </row>
    <row r="658" spans="1:20" x14ac:dyDescent="0.3">
      <c r="A658" s="23"/>
      <c r="B658" s="23"/>
      <c r="C658" s="23"/>
      <c r="D658" s="23"/>
      <c r="E658" s="23"/>
      <c r="F658" s="23"/>
      <c r="G658" s="23"/>
      <c r="I658" s="31"/>
      <c r="J658" s="31"/>
      <c r="K658" s="31"/>
      <c r="L658" s="26"/>
      <c r="M658" s="24" t="str">
        <f>_xlfn.IFNA(VLOOKUP(N658,Dropdown!$A$2:$A$4,1,FALSE),"")</f>
        <v/>
      </c>
      <c r="N658" s="28"/>
      <c r="O658" s="27"/>
      <c r="P658" s="27"/>
      <c r="Q658" s="51">
        <f>IF(ISBLANK(N658),"100%",_xlfn.IFNA(VLOOKUP(N658,Dropdown!$C$2:$D$15,2,FALSE),"100%"))*IF(ISBLANK(O658),"100%",_xlfn.IFNA(VLOOKUP(O658,Dropdown!$C$2:$D$15,2,FALSE),"100%"))*IF(ISBLANK(P658),"100%",_xlfn.IFNA(VLOOKUP(P658,Dropdown!$C$2:$D$15,2,FALSE),"100%"))</f>
        <v>1</v>
      </c>
      <c r="R658" s="57"/>
      <c r="S658" s="54">
        <f>_xlfn.IFNA((VLOOKUP(CONCATENATE($L658,$M658),'2025 Fee Schedule'!$C:$F,4,FALSE)*$Q658)*$R658,0)</f>
        <v>0</v>
      </c>
      <c r="T658" s="23"/>
    </row>
    <row r="659" spans="1:20" x14ac:dyDescent="0.3">
      <c r="A659" s="23"/>
      <c r="B659" s="23"/>
      <c r="C659" s="23"/>
      <c r="D659" s="23"/>
      <c r="E659" s="23"/>
      <c r="F659" s="23"/>
      <c r="G659" s="23"/>
      <c r="I659" s="31"/>
      <c r="J659" s="31"/>
      <c r="K659" s="31"/>
      <c r="L659" s="26"/>
      <c r="M659" s="24" t="str">
        <f>_xlfn.IFNA(VLOOKUP(N659,Dropdown!$A$2:$A$4,1,FALSE),"")</f>
        <v/>
      </c>
      <c r="N659" s="28"/>
      <c r="O659" s="27"/>
      <c r="P659" s="27"/>
      <c r="Q659" s="51">
        <f>IF(ISBLANK(N659),"100%",_xlfn.IFNA(VLOOKUP(N659,Dropdown!$C$2:$D$15,2,FALSE),"100%"))*IF(ISBLANK(O659),"100%",_xlfn.IFNA(VLOOKUP(O659,Dropdown!$C$2:$D$15,2,FALSE),"100%"))*IF(ISBLANK(P659),"100%",_xlfn.IFNA(VLOOKUP(P659,Dropdown!$C$2:$D$15,2,FALSE),"100%"))</f>
        <v>1</v>
      </c>
      <c r="R659" s="57"/>
      <c r="S659" s="54">
        <f>_xlfn.IFNA((VLOOKUP(CONCATENATE($L659,$M659),'2025 Fee Schedule'!$C:$F,4,FALSE)*$Q659)*$R659,0)</f>
        <v>0</v>
      </c>
      <c r="T659" s="23"/>
    </row>
    <row r="660" spans="1:20" x14ac:dyDescent="0.3">
      <c r="A660" s="23"/>
      <c r="B660" s="23"/>
      <c r="C660" s="23"/>
      <c r="D660" s="23"/>
      <c r="E660" s="23"/>
      <c r="F660" s="23"/>
      <c r="G660" s="23"/>
      <c r="I660" s="31"/>
      <c r="J660" s="31"/>
      <c r="K660" s="31"/>
      <c r="L660" s="26"/>
      <c r="M660" s="24" t="str">
        <f>_xlfn.IFNA(VLOOKUP(N660,Dropdown!$A$2:$A$4,1,FALSE),"")</f>
        <v/>
      </c>
      <c r="N660" s="28"/>
      <c r="O660" s="27"/>
      <c r="P660" s="27"/>
      <c r="Q660" s="51">
        <f>IF(ISBLANK(N660),"100%",_xlfn.IFNA(VLOOKUP(N660,Dropdown!$C$2:$D$15,2,FALSE),"100%"))*IF(ISBLANK(O660),"100%",_xlfn.IFNA(VLOOKUP(O660,Dropdown!$C$2:$D$15,2,FALSE),"100%"))*IF(ISBLANK(P660),"100%",_xlfn.IFNA(VLOOKUP(P660,Dropdown!$C$2:$D$15,2,FALSE),"100%"))</f>
        <v>1</v>
      </c>
      <c r="R660" s="57"/>
      <c r="S660" s="54">
        <f>_xlfn.IFNA((VLOOKUP(CONCATENATE($L660,$M660),'2025 Fee Schedule'!$C:$F,4,FALSE)*$Q660)*$R660,0)</f>
        <v>0</v>
      </c>
      <c r="T660" s="23"/>
    </row>
    <row r="661" spans="1:20" x14ac:dyDescent="0.3">
      <c r="A661" s="23"/>
      <c r="B661" s="23"/>
      <c r="C661" s="23"/>
      <c r="D661" s="23"/>
      <c r="E661" s="23"/>
      <c r="F661" s="23"/>
      <c r="G661" s="23"/>
      <c r="I661" s="31"/>
      <c r="J661" s="31"/>
      <c r="K661" s="31"/>
      <c r="L661" s="26"/>
      <c r="M661" s="24" t="str">
        <f>_xlfn.IFNA(VLOOKUP(N661,Dropdown!$A$2:$A$4,1,FALSE),"")</f>
        <v/>
      </c>
      <c r="N661" s="28"/>
      <c r="O661" s="27"/>
      <c r="P661" s="27"/>
      <c r="Q661" s="51">
        <f>IF(ISBLANK(N661),"100%",_xlfn.IFNA(VLOOKUP(N661,Dropdown!$C$2:$D$15,2,FALSE),"100%"))*IF(ISBLANK(O661),"100%",_xlfn.IFNA(VLOOKUP(O661,Dropdown!$C$2:$D$15,2,FALSE),"100%"))*IF(ISBLANK(P661),"100%",_xlfn.IFNA(VLOOKUP(P661,Dropdown!$C$2:$D$15,2,FALSE),"100%"))</f>
        <v>1</v>
      </c>
      <c r="R661" s="57"/>
      <c r="S661" s="54">
        <f>_xlfn.IFNA((VLOOKUP(CONCATENATE($L661,$M661),'2025 Fee Schedule'!$C:$F,4,FALSE)*$Q661)*$R661,0)</f>
        <v>0</v>
      </c>
      <c r="T661" s="23"/>
    </row>
    <row r="662" spans="1:20" x14ac:dyDescent="0.3">
      <c r="A662" s="23"/>
      <c r="B662" s="23"/>
      <c r="C662" s="23"/>
      <c r="D662" s="23"/>
      <c r="E662" s="23"/>
      <c r="F662" s="23"/>
      <c r="G662" s="23"/>
      <c r="I662" s="31"/>
      <c r="J662" s="31"/>
      <c r="K662" s="31"/>
      <c r="L662" s="26"/>
      <c r="M662" s="24" t="str">
        <f>_xlfn.IFNA(VLOOKUP(N662,Dropdown!$A$2:$A$4,1,FALSE),"")</f>
        <v/>
      </c>
      <c r="N662" s="28"/>
      <c r="O662" s="27"/>
      <c r="P662" s="27"/>
      <c r="Q662" s="51">
        <f>IF(ISBLANK(N662),"100%",_xlfn.IFNA(VLOOKUP(N662,Dropdown!$C$2:$D$15,2,FALSE),"100%"))*IF(ISBLANK(O662),"100%",_xlfn.IFNA(VLOOKUP(O662,Dropdown!$C$2:$D$15,2,FALSE),"100%"))*IF(ISBLANK(P662),"100%",_xlfn.IFNA(VLOOKUP(P662,Dropdown!$C$2:$D$15,2,FALSE),"100%"))</f>
        <v>1</v>
      </c>
      <c r="R662" s="57"/>
      <c r="S662" s="54">
        <f>_xlfn.IFNA((VLOOKUP(CONCATENATE($L662,$M662),'2025 Fee Schedule'!$C:$F,4,FALSE)*$Q662)*$R662,0)</f>
        <v>0</v>
      </c>
      <c r="T662" s="23"/>
    </row>
    <row r="663" spans="1:20" x14ac:dyDescent="0.3">
      <c r="A663" s="23"/>
      <c r="B663" s="23"/>
      <c r="C663" s="23"/>
      <c r="D663" s="23"/>
      <c r="E663" s="23"/>
      <c r="F663" s="23"/>
      <c r="G663" s="23"/>
      <c r="I663" s="31"/>
      <c r="J663" s="31"/>
      <c r="K663" s="31"/>
      <c r="L663" s="26"/>
      <c r="M663" s="24" t="str">
        <f>_xlfn.IFNA(VLOOKUP(N663,Dropdown!$A$2:$A$4,1,FALSE),"")</f>
        <v/>
      </c>
      <c r="N663" s="28"/>
      <c r="O663" s="27"/>
      <c r="P663" s="27"/>
      <c r="Q663" s="51">
        <f>IF(ISBLANK(N663),"100%",_xlfn.IFNA(VLOOKUP(N663,Dropdown!$C$2:$D$15,2,FALSE),"100%"))*IF(ISBLANK(O663),"100%",_xlfn.IFNA(VLOOKUP(O663,Dropdown!$C$2:$D$15,2,FALSE),"100%"))*IF(ISBLANK(P663),"100%",_xlfn.IFNA(VLOOKUP(P663,Dropdown!$C$2:$D$15,2,FALSE),"100%"))</f>
        <v>1</v>
      </c>
      <c r="R663" s="57"/>
      <c r="S663" s="54">
        <f>_xlfn.IFNA((VLOOKUP(CONCATENATE($L663,$M663),'2025 Fee Schedule'!$C:$F,4,FALSE)*$Q663)*$R663,0)</f>
        <v>0</v>
      </c>
      <c r="T663" s="23"/>
    </row>
    <row r="664" spans="1:20" x14ac:dyDescent="0.3">
      <c r="A664" s="23"/>
      <c r="B664" s="23"/>
      <c r="C664" s="23"/>
      <c r="D664" s="23"/>
      <c r="E664" s="23"/>
      <c r="F664" s="23"/>
      <c r="G664" s="23"/>
      <c r="I664" s="31"/>
      <c r="J664" s="31"/>
      <c r="K664" s="31"/>
      <c r="L664" s="26"/>
      <c r="M664" s="24" t="str">
        <f>_xlfn.IFNA(VLOOKUP(N664,Dropdown!$A$2:$A$4,1,FALSE),"")</f>
        <v/>
      </c>
      <c r="N664" s="28"/>
      <c r="O664" s="27"/>
      <c r="P664" s="27"/>
      <c r="Q664" s="51">
        <f>IF(ISBLANK(N664),"100%",_xlfn.IFNA(VLOOKUP(N664,Dropdown!$C$2:$D$15,2,FALSE),"100%"))*IF(ISBLANK(O664),"100%",_xlfn.IFNA(VLOOKUP(O664,Dropdown!$C$2:$D$15,2,FALSE),"100%"))*IF(ISBLANK(P664),"100%",_xlfn.IFNA(VLOOKUP(P664,Dropdown!$C$2:$D$15,2,FALSE),"100%"))</f>
        <v>1</v>
      </c>
      <c r="R664" s="57"/>
      <c r="S664" s="54">
        <f>_xlfn.IFNA((VLOOKUP(CONCATENATE($L664,$M664),'2025 Fee Schedule'!$C:$F,4,FALSE)*$Q664)*$R664,0)</f>
        <v>0</v>
      </c>
      <c r="T664" s="23"/>
    </row>
    <row r="665" spans="1:20" x14ac:dyDescent="0.3">
      <c r="A665" s="23"/>
      <c r="B665" s="23"/>
      <c r="C665" s="23"/>
      <c r="D665" s="23"/>
      <c r="E665" s="23"/>
      <c r="F665" s="23"/>
      <c r="G665" s="23"/>
      <c r="I665" s="31"/>
      <c r="J665" s="31"/>
      <c r="K665" s="31"/>
      <c r="L665" s="26"/>
      <c r="M665" s="24" t="str">
        <f>_xlfn.IFNA(VLOOKUP(N665,Dropdown!$A$2:$A$4,1,FALSE),"")</f>
        <v/>
      </c>
      <c r="N665" s="28"/>
      <c r="O665" s="27"/>
      <c r="P665" s="27"/>
      <c r="Q665" s="51">
        <f>IF(ISBLANK(N665),"100%",_xlfn.IFNA(VLOOKUP(N665,Dropdown!$C$2:$D$15,2,FALSE),"100%"))*IF(ISBLANK(O665),"100%",_xlfn.IFNA(VLOOKUP(O665,Dropdown!$C$2:$D$15,2,FALSE),"100%"))*IF(ISBLANK(P665),"100%",_xlfn.IFNA(VLOOKUP(P665,Dropdown!$C$2:$D$15,2,FALSE),"100%"))</f>
        <v>1</v>
      </c>
      <c r="R665" s="57"/>
      <c r="S665" s="54">
        <f>_xlfn.IFNA((VLOOKUP(CONCATENATE($L665,$M665),'2025 Fee Schedule'!$C:$F,4,FALSE)*$Q665)*$R665,0)</f>
        <v>0</v>
      </c>
      <c r="T665" s="23"/>
    </row>
    <row r="666" spans="1:20" x14ac:dyDescent="0.3">
      <c r="A666" s="23"/>
      <c r="B666" s="23"/>
      <c r="C666" s="23"/>
      <c r="D666" s="23"/>
      <c r="E666" s="23"/>
      <c r="F666" s="23"/>
      <c r="G666" s="23"/>
      <c r="I666" s="31"/>
      <c r="J666" s="31"/>
      <c r="K666" s="31"/>
      <c r="L666" s="26"/>
      <c r="M666" s="24" t="str">
        <f>_xlfn.IFNA(VLOOKUP(N666,Dropdown!$A$2:$A$4,1,FALSE),"")</f>
        <v/>
      </c>
      <c r="N666" s="28"/>
      <c r="O666" s="27"/>
      <c r="P666" s="27"/>
      <c r="Q666" s="51">
        <f>IF(ISBLANK(N666),"100%",_xlfn.IFNA(VLOOKUP(N666,Dropdown!$C$2:$D$15,2,FALSE),"100%"))*IF(ISBLANK(O666),"100%",_xlfn.IFNA(VLOOKUP(O666,Dropdown!$C$2:$D$15,2,FALSE),"100%"))*IF(ISBLANK(P666),"100%",_xlfn.IFNA(VLOOKUP(P666,Dropdown!$C$2:$D$15,2,FALSE),"100%"))</f>
        <v>1</v>
      </c>
      <c r="R666" s="57"/>
      <c r="S666" s="54">
        <f>_xlfn.IFNA((VLOOKUP(CONCATENATE($L666,$M666),'2025 Fee Schedule'!$C:$F,4,FALSE)*$Q666)*$R666,0)</f>
        <v>0</v>
      </c>
      <c r="T666" s="23"/>
    </row>
    <row r="667" spans="1:20" x14ac:dyDescent="0.3">
      <c r="A667" s="23"/>
      <c r="B667" s="23"/>
      <c r="C667" s="23"/>
      <c r="D667" s="23"/>
      <c r="E667" s="23"/>
      <c r="F667" s="23"/>
      <c r="G667" s="23"/>
      <c r="I667" s="31"/>
      <c r="J667" s="31"/>
      <c r="K667" s="31"/>
      <c r="L667" s="26"/>
      <c r="M667" s="24" t="str">
        <f>_xlfn.IFNA(VLOOKUP(N667,Dropdown!$A$2:$A$4,1,FALSE),"")</f>
        <v/>
      </c>
      <c r="N667" s="28"/>
      <c r="O667" s="27"/>
      <c r="P667" s="27"/>
      <c r="Q667" s="51">
        <f>IF(ISBLANK(N667),"100%",_xlfn.IFNA(VLOOKUP(N667,Dropdown!$C$2:$D$15,2,FALSE),"100%"))*IF(ISBLANK(O667),"100%",_xlfn.IFNA(VLOOKUP(O667,Dropdown!$C$2:$D$15,2,FALSE),"100%"))*IF(ISBLANK(P667),"100%",_xlfn.IFNA(VLOOKUP(P667,Dropdown!$C$2:$D$15,2,FALSE),"100%"))</f>
        <v>1</v>
      </c>
      <c r="R667" s="57"/>
      <c r="S667" s="54">
        <f>_xlfn.IFNA((VLOOKUP(CONCATENATE($L667,$M667),'2025 Fee Schedule'!$C:$F,4,FALSE)*$Q667)*$R667,0)</f>
        <v>0</v>
      </c>
      <c r="T667" s="23"/>
    </row>
    <row r="668" spans="1:20" x14ac:dyDescent="0.3">
      <c r="A668" s="23"/>
      <c r="B668" s="23"/>
      <c r="C668" s="23"/>
      <c r="D668" s="23"/>
      <c r="E668" s="23"/>
      <c r="F668" s="23"/>
      <c r="G668" s="23"/>
      <c r="I668" s="31"/>
      <c r="J668" s="31"/>
      <c r="K668" s="31"/>
      <c r="L668" s="26"/>
      <c r="M668" s="24" t="str">
        <f>_xlfn.IFNA(VLOOKUP(N668,Dropdown!$A$2:$A$4,1,FALSE),"")</f>
        <v/>
      </c>
      <c r="N668" s="28"/>
      <c r="O668" s="27"/>
      <c r="P668" s="27"/>
      <c r="Q668" s="51">
        <f>IF(ISBLANK(N668),"100%",_xlfn.IFNA(VLOOKUP(N668,Dropdown!$C$2:$D$15,2,FALSE),"100%"))*IF(ISBLANK(O668),"100%",_xlfn.IFNA(VLOOKUP(O668,Dropdown!$C$2:$D$15,2,FALSE),"100%"))*IF(ISBLANK(P668),"100%",_xlfn.IFNA(VLOOKUP(P668,Dropdown!$C$2:$D$15,2,FALSE),"100%"))</f>
        <v>1</v>
      </c>
      <c r="R668" s="57"/>
      <c r="S668" s="54">
        <f>_xlfn.IFNA((VLOOKUP(CONCATENATE($L668,$M668),'2025 Fee Schedule'!$C:$F,4,FALSE)*$Q668)*$R668,0)</f>
        <v>0</v>
      </c>
      <c r="T668" s="23"/>
    </row>
    <row r="669" spans="1:20" x14ac:dyDescent="0.3">
      <c r="A669" s="23"/>
      <c r="B669" s="23"/>
      <c r="C669" s="23"/>
      <c r="D669" s="23"/>
      <c r="E669" s="23"/>
      <c r="F669" s="23"/>
      <c r="G669" s="23"/>
      <c r="I669" s="31"/>
      <c r="J669" s="31"/>
      <c r="K669" s="31"/>
      <c r="L669" s="26"/>
      <c r="M669" s="24" t="str">
        <f>_xlfn.IFNA(VLOOKUP(N669,Dropdown!$A$2:$A$4,1,FALSE),"")</f>
        <v/>
      </c>
      <c r="N669" s="28"/>
      <c r="O669" s="27"/>
      <c r="P669" s="27"/>
      <c r="Q669" s="51">
        <f>IF(ISBLANK(N669),"100%",_xlfn.IFNA(VLOOKUP(N669,Dropdown!$C$2:$D$15,2,FALSE),"100%"))*IF(ISBLANK(O669),"100%",_xlfn.IFNA(VLOOKUP(O669,Dropdown!$C$2:$D$15,2,FALSE),"100%"))*IF(ISBLANK(P669),"100%",_xlfn.IFNA(VLOOKUP(P669,Dropdown!$C$2:$D$15,2,FALSE),"100%"))</f>
        <v>1</v>
      </c>
      <c r="R669" s="57"/>
      <c r="S669" s="54">
        <f>_xlfn.IFNA((VLOOKUP(CONCATENATE($L669,$M669),'2025 Fee Schedule'!$C:$F,4,FALSE)*$Q669)*$R669,0)</f>
        <v>0</v>
      </c>
      <c r="T669" s="23"/>
    </row>
    <row r="670" spans="1:20" x14ac:dyDescent="0.3">
      <c r="A670" s="23"/>
      <c r="B670" s="23"/>
      <c r="C670" s="23"/>
      <c r="D670" s="23"/>
      <c r="E670" s="23"/>
      <c r="F670" s="23"/>
      <c r="G670" s="23"/>
      <c r="I670" s="31"/>
      <c r="J670" s="31"/>
      <c r="K670" s="31"/>
      <c r="L670" s="26"/>
      <c r="M670" s="24" t="str">
        <f>_xlfn.IFNA(VLOOKUP(N670,Dropdown!$A$2:$A$4,1,FALSE),"")</f>
        <v/>
      </c>
      <c r="N670" s="28"/>
      <c r="O670" s="27"/>
      <c r="P670" s="27"/>
      <c r="Q670" s="51">
        <f>IF(ISBLANK(N670),"100%",_xlfn.IFNA(VLOOKUP(N670,Dropdown!$C$2:$D$15,2,FALSE),"100%"))*IF(ISBLANK(O670),"100%",_xlfn.IFNA(VLOOKUP(O670,Dropdown!$C$2:$D$15,2,FALSE),"100%"))*IF(ISBLANK(P670),"100%",_xlfn.IFNA(VLOOKUP(P670,Dropdown!$C$2:$D$15,2,FALSE),"100%"))</f>
        <v>1</v>
      </c>
      <c r="R670" s="57"/>
      <c r="S670" s="54">
        <f>_xlfn.IFNA((VLOOKUP(CONCATENATE($L670,$M670),'2025 Fee Schedule'!$C:$F,4,FALSE)*$Q670)*$R670,0)</f>
        <v>0</v>
      </c>
      <c r="T670" s="23"/>
    </row>
    <row r="671" spans="1:20" x14ac:dyDescent="0.3">
      <c r="A671" s="23"/>
      <c r="B671" s="23"/>
      <c r="C671" s="23"/>
      <c r="D671" s="23"/>
      <c r="E671" s="23"/>
      <c r="F671" s="23"/>
      <c r="G671" s="23"/>
      <c r="I671" s="31"/>
      <c r="J671" s="31"/>
      <c r="K671" s="31"/>
      <c r="L671" s="26"/>
      <c r="M671" s="24" t="str">
        <f>_xlfn.IFNA(VLOOKUP(N671,Dropdown!$A$2:$A$4,1,FALSE),"")</f>
        <v/>
      </c>
      <c r="N671" s="28"/>
      <c r="O671" s="27"/>
      <c r="P671" s="27"/>
      <c r="Q671" s="51">
        <f>IF(ISBLANK(N671),"100%",_xlfn.IFNA(VLOOKUP(N671,Dropdown!$C$2:$D$15,2,FALSE),"100%"))*IF(ISBLANK(O671),"100%",_xlfn.IFNA(VLOOKUP(O671,Dropdown!$C$2:$D$15,2,FALSE),"100%"))*IF(ISBLANK(P671),"100%",_xlfn.IFNA(VLOOKUP(P671,Dropdown!$C$2:$D$15,2,FALSE),"100%"))</f>
        <v>1</v>
      </c>
      <c r="R671" s="57"/>
      <c r="S671" s="54">
        <f>_xlfn.IFNA((VLOOKUP(CONCATENATE($L671,$M671),'2025 Fee Schedule'!$C:$F,4,FALSE)*$Q671)*$R671,0)</f>
        <v>0</v>
      </c>
      <c r="T671" s="23"/>
    </row>
    <row r="672" spans="1:20" x14ac:dyDescent="0.3">
      <c r="A672" s="23"/>
      <c r="B672" s="23"/>
      <c r="C672" s="23"/>
      <c r="D672" s="23"/>
      <c r="E672" s="23"/>
      <c r="F672" s="23"/>
      <c r="G672" s="23"/>
      <c r="I672" s="31"/>
      <c r="J672" s="31"/>
      <c r="K672" s="31"/>
      <c r="L672" s="26"/>
      <c r="M672" s="24" t="str">
        <f>_xlfn.IFNA(VLOOKUP(N672,Dropdown!$A$2:$A$4,1,FALSE),"")</f>
        <v/>
      </c>
      <c r="N672" s="28"/>
      <c r="O672" s="27"/>
      <c r="P672" s="27"/>
      <c r="Q672" s="51">
        <f>IF(ISBLANK(N672),"100%",_xlfn.IFNA(VLOOKUP(N672,Dropdown!$C$2:$D$15,2,FALSE),"100%"))*IF(ISBLANK(O672),"100%",_xlfn.IFNA(VLOOKUP(O672,Dropdown!$C$2:$D$15,2,FALSE),"100%"))*IF(ISBLANK(P672),"100%",_xlfn.IFNA(VLOOKUP(P672,Dropdown!$C$2:$D$15,2,FALSE),"100%"))</f>
        <v>1</v>
      </c>
      <c r="R672" s="57"/>
      <c r="S672" s="54">
        <f>_xlfn.IFNA((VLOOKUP(CONCATENATE($L672,$M672),'2025 Fee Schedule'!$C:$F,4,FALSE)*$Q672)*$R672,0)</f>
        <v>0</v>
      </c>
      <c r="T672" s="23"/>
    </row>
    <row r="673" spans="1:20" x14ac:dyDescent="0.3">
      <c r="A673" s="23"/>
      <c r="B673" s="23"/>
      <c r="C673" s="23"/>
      <c r="D673" s="23"/>
      <c r="E673" s="23"/>
      <c r="F673" s="23"/>
      <c r="G673" s="23"/>
      <c r="I673" s="31"/>
      <c r="J673" s="31"/>
      <c r="K673" s="31"/>
      <c r="L673" s="26"/>
      <c r="M673" s="24" t="str">
        <f>_xlfn.IFNA(VLOOKUP(N673,Dropdown!$A$2:$A$4,1,FALSE),"")</f>
        <v/>
      </c>
      <c r="N673" s="28"/>
      <c r="O673" s="27"/>
      <c r="P673" s="27"/>
      <c r="Q673" s="51">
        <f>IF(ISBLANK(N673),"100%",_xlfn.IFNA(VLOOKUP(N673,Dropdown!$C$2:$D$15,2,FALSE),"100%"))*IF(ISBLANK(O673),"100%",_xlfn.IFNA(VLOOKUP(O673,Dropdown!$C$2:$D$15,2,FALSE),"100%"))*IF(ISBLANK(P673),"100%",_xlfn.IFNA(VLOOKUP(P673,Dropdown!$C$2:$D$15,2,FALSE),"100%"))</f>
        <v>1</v>
      </c>
      <c r="R673" s="57"/>
      <c r="S673" s="54">
        <f>_xlfn.IFNA((VLOOKUP(CONCATENATE($L673,$M673),'2025 Fee Schedule'!$C:$F,4,FALSE)*$Q673)*$R673,0)</f>
        <v>0</v>
      </c>
      <c r="T673" s="23"/>
    </row>
    <row r="674" spans="1:20" x14ac:dyDescent="0.3">
      <c r="A674" s="23"/>
      <c r="B674" s="23"/>
      <c r="C674" s="23"/>
      <c r="D674" s="23"/>
      <c r="E674" s="23"/>
      <c r="F674" s="23"/>
      <c r="G674" s="23"/>
      <c r="I674" s="31"/>
      <c r="J674" s="31"/>
      <c r="K674" s="31"/>
      <c r="L674" s="26"/>
      <c r="M674" s="24" t="str">
        <f>_xlfn.IFNA(VLOOKUP(N674,Dropdown!$A$2:$A$4,1,FALSE),"")</f>
        <v/>
      </c>
      <c r="N674" s="28"/>
      <c r="O674" s="27"/>
      <c r="P674" s="27"/>
      <c r="Q674" s="51">
        <f>IF(ISBLANK(N674),"100%",_xlfn.IFNA(VLOOKUP(N674,Dropdown!$C$2:$D$15,2,FALSE),"100%"))*IF(ISBLANK(O674),"100%",_xlfn.IFNA(VLOOKUP(O674,Dropdown!$C$2:$D$15,2,FALSE),"100%"))*IF(ISBLANK(P674),"100%",_xlfn.IFNA(VLOOKUP(P674,Dropdown!$C$2:$D$15,2,FALSE),"100%"))</f>
        <v>1</v>
      </c>
      <c r="R674" s="57"/>
      <c r="S674" s="54">
        <f>_xlfn.IFNA((VLOOKUP(CONCATENATE($L674,$M674),'2025 Fee Schedule'!$C:$F,4,FALSE)*$Q674)*$R674,0)</f>
        <v>0</v>
      </c>
      <c r="T674" s="23"/>
    </row>
    <row r="675" spans="1:20" x14ac:dyDescent="0.3">
      <c r="A675" s="23"/>
      <c r="B675" s="23"/>
      <c r="C675" s="23"/>
      <c r="D675" s="23"/>
      <c r="E675" s="23"/>
      <c r="F675" s="23"/>
      <c r="G675" s="23"/>
      <c r="I675" s="31"/>
      <c r="J675" s="31"/>
      <c r="K675" s="31"/>
      <c r="L675" s="26"/>
      <c r="M675" s="24" t="str">
        <f>_xlfn.IFNA(VLOOKUP(N675,Dropdown!$A$2:$A$4,1,FALSE),"")</f>
        <v/>
      </c>
      <c r="N675" s="28"/>
      <c r="O675" s="27"/>
      <c r="P675" s="27"/>
      <c r="Q675" s="51">
        <f>IF(ISBLANK(N675),"100%",_xlfn.IFNA(VLOOKUP(N675,Dropdown!$C$2:$D$15,2,FALSE),"100%"))*IF(ISBLANK(O675),"100%",_xlfn.IFNA(VLOOKUP(O675,Dropdown!$C$2:$D$15,2,FALSE),"100%"))*IF(ISBLANK(P675),"100%",_xlfn.IFNA(VLOOKUP(P675,Dropdown!$C$2:$D$15,2,FALSE),"100%"))</f>
        <v>1</v>
      </c>
      <c r="R675" s="57"/>
      <c r="S675" s="54">
        <f>_xlfn.IFNA((VLOOKUP(CONCATENATE($L675,$M675),'2025 Fee Schedule'!$C:$F,4,FALSE)*$Q675)*$R675,0)</f>
        <v>0</v>
      </c>
      <c r="T675" s="23"/>
    </row>
    <row r="676" spans="1:20" x14ac:dyDescent="0.3">
      <c r="A676" s="23"/>
      <c r="B676" s="23"/>
      <c r="C676" s="23"/>
      <c r="D676" s="23"/>
      <c r="E676" s="23"/>
      <c r="F676" s="23"/>
      <c r="G676" s="23"/>
      <c r="I676" s="31"/>
      <c r="J676" s="31"/>
      <c r="K676" s="31"/>
      <c r="L676" s="26"/>
      <c r="M676" s="24" t="str">
        <f>_xlfn.IFNA(VLOOKUP(N676,Dropdown!$A$2:$A$4,1,FALSE),"")</f>
        <v/>
      </c>
      <c r="N676" s="28"/>
      <c r="O676" s="27"/>
      <c r="P676" s="27"/>
      <c r="Q676" s="51">
        <f>IF(ISBLANK(N676),"100%",_xlfn.IFNA(VLOOKUP(N676,Dropdown!$C$2:$D$15,2,FALSE),"100%"))*IF(ISBLANK(O676),"100%",_xlfn.IFNA(VLOOKUP(O676,Dropdown!$C$2:$D$15,2,FALSE),"100%"))*IF(ISBLANK(P676),"100%",_xlfn.IFNA(VLOOKUP(P676,Dropdown!$C$2:$D$15,2,FALSE),"100%"))</f>
        <v>1</v>
      </c>
      <c r="R676" s="57"/>
      <c r="S676" s="54">
        <f>_xlfn.IFNA((VLOOKUP(CONCATENATE($L676,$M676),'2025 Fee Schedule'!$C:$F,4,FALSE)*$Q676)*$R676,0)</f>
        <v>0</v>
      </c>
      <c r="T676" s="23"/>
    </row>
    <row r="677" spans="1:20" x14ac:dyDescent="0.3">
      <c r="A677" s="23"/>
      <c r="B677" s="23"/>
      <c r="C677" s="23"/>
      <c r="D677" s="23"/>
      <c r="E677" s="23"/>
      <c r="F677" s="23"/>
      <c r="G677" s="23"/>
      <c r="I677" s="31"/>
      <c r="J677" s="31"/>
      <c r="K677" s="31"/>
      <c r="L677" s="26"/>
      <c r="M677" s="24" t="str">
        <f>_xlfn.IFNA(VLOOKUP(N677,Dropdown!$A$2:$A$4,1,FALSE),"")</f>
        <v/>
      </c>
      <c r="N677" s="28"/>
      <c r="O677" s="27"/>
      <c r="P677" s="27"/>
      <c r="Q677" s="51">
        <f>IF(ISBLANK(N677),"100%",_xlfn.IFNA(VLOOKUP(N677,Dropdown!$C$2:$D$15,2,FALSE),"100%"))*IF(ISBLANK(O677),"100%",_xlfn.IFNA(VLOOKUP(O677,Dropdown!$C$2:$D$15,2,FALSE),"100%"))*IF(ISBLANK(P677),"100%",_xlfn.IFNA(VLOOKUP(P677,Dropdown!$C$2:$D$15,2,FALSE),"100%"))</f>
        <v>1</v>
      </c>
      <c r="R677" s="57"/>
      <c r="S677" s="54">
        <f>_xlfn.IFNA((VLOOKUP(CONCATENATE($L677,$M677),'2025 Fee Schedule'!$C:$F,4,FALSE)*$Q677)*$R677,0)</f>
        <v>0</v>
      </c>
      <c r="T677" s="23"/>
    </row>
    <row r="678" spans="1:20" x14ac:dyDescent="0.3">
      <c r="A678" s="23"/>
      <c r="B678" s="23"/>
      <c r="C678" s="23"/>
      <c r="D678" s="23"/>
      <c r="E678" s="23"/>
      <c r="F678" s="23"/>
      <c r="G678" s="23"/>
      <c r="I678" s="31"/>
      <c r="J678" s="31"/>
      <c r="K678" s="31"/>
      <c r="L678" s="26"/>
      <c r="M678" s="24" t="str">
        <f>_xlfn.IFNA(VLOOKUP(N678,Dropdown!$A$2:$A$4,1,FALSE),"")</f>
        <v/>
      </c>
      <c r="N678" s="28"/>
      <c r="O678" s="27"/>
      <c r="P678" s="27"/>
      <c r="Q678" s="51">
        <f>IF(ISBLANK(N678),"100%",_xlfn.IFNA(VLOOKUP(N678,Dropdown!$C$2:$D$15,2,FALSE),"100%"))*IF(ISBLANK(O678),"100%",_xlfn.IFNA(VLOOKUP(O678,Dropdown!$C$2:$D$15,2,FALSE),"100%"))*IF(ISBLANK(P678),"100%",_xlfn.IFNA(VLOOKUP(P678,Dropdown!$C$2:$D$15,2,FALSE),"100%"))</f>
        <v>1</v>
      </c>
      <c r="R678" s="57"/>
      <c r="S678" s="54">
        <f>_xlfn.IFNA((VLOOKUP(CONCATENATE($L678,$M678),'2025 Fee Schedule'!$C:$F,4,FALSE)*$Q678)*$R678,0)</f>
        <v>0</v>
      </c>
      <c r="T678" s="23"/>
    </row>
    <row r="679" spans="1:20" x14ac:dyDescent="0.3">
      <c r="A679" s="23"/>
      <c r="B679" s="23"/>
      <c r="C679" s="23"/>
      <c r="D679" s="23"/>
      <c r="E679" s="23"/>
      <c r="F679" s="23"/>
      <c r="G679" s="23"/>
      <c r="I679" s="31"/>
      <c r="J679" s="31"/>
      <c r="K679" s="31"/>
      <c r="L679" s="26"/>
      <c r="M679" s="24" t="str">
        <f>_xlfn.IFNA(VLOOKUP(N679,Dropdown!$A$2:$A$4,1,FALSE),"")</f>
        <v/>
      </c>
      <c r="N679" s="28"/>
      <c r="O679" s="27"/>
      <c r="P679" s="27"/>
      <c r="Q679" s="51">
        <f>IF(ISBLANK(N679),"100%",_xlfn.IFNA(VLOOKUP(N679,Dropdown!$C$2:$D$15,2,FALSE),"100%"))*IF(ISBLANK(O679),"100%",_xlfn.IFNA(VLOOKUP(O679,Dropdown!$C$2:$D$15,2,FALSE),"100%"))*IF(ISBLANK(P679),"100%",_xlfn.IFNA(VLOOKUP(P679,Dropdown!$C$2:$D$15,2,FALSE),"100%"))</f>
        <v>1</v>
      </c>
      <c r="R679" s="57"/>
      <c r="S679" s="54">
        <f>_xlfn.IFNA((VLOOKUP(CONCATENATE($L679,$M679),'2025 Fee Schedule'!$C:$F,4,FALSE)*$Q679)*$R679,0)</f>
        <v>0</v>
      </c>
      <c r="T679" s="23"/>
    </row>
    <row r="680" spans="1:20" x14ac:dyDescent="0.3">
      <c r="A680" s="23"/>
      <c r="B680" s="23"/>
      <c r="C680" s="23"/>
      <c r="D680" s="23"/>
      <c r="E680" s="23"/>
      <c r="F680" s="23"/>
      <c r="G680" s="23"/>
      <c r="I680" s="31"/>
      <c r="J680" s="31"/>
      <c r="K680" s="31"/>
      <c r="L680" s="26"/>
      <c r="M680" s="24" t="str">
        <f>_xlfn.IFNA(VLOOKUP(N680,Dropdown!$A$2:$A$4,1,FALSE),"")</f>
        <v/>
      </c>
      <c r="N680" s="28"/>
      <c r="O680" s="27"/>
      <c r="P680" s="27"/>
      <c r="Q680" s="51">
        <f>IF(ISBLANK(N680),"100%",_xlfn.IFNA(VLOOKUP(N680,Dropdown!$C$2:$D$15,2,FALSE),"100%"))*IF(ISBLANK(O680),"100%",_xlfn.IFNA(VLOOKUP(O680,Dropdown!$C$2:$D$15,2,FALSE),"100%"))*IF(ISBLANK(P680),"100%",_xlfn.IFNA(VLOOKUP(P680,Dropdown!$C$2:$D$15,2,FALSE),"100%"))</f>
        <v>1</v>
      </c>
      <c r="R680" s="57"/>
      <c r="S680" s="54">
        <f>_xlfn.IFNA((VLOOKUP(CONCATENATE($L680,$M680),'2025 Fee Schedule'!$C:$F,4,FALSE)*$Q680)*$R680,0)</f>
        <v>0</v>
      </c>
      <c r="T680" s="23"/>
    </row>
    <row r="681" spans="1:20" x14ac:dyDescent="0.3">
      <c r="A681" s="23"/>
      <c r="B681" s="23"/>
      <c r="C681" s="23"/>
      <c r="D681" s="23"/>
      <c r="E681" s="23"/>
      <c r="F681" s="23"/>
      <c r="G681" s="23"/>
      <c r="I681" s="31"/>
      <c r="J681" s="31"/>
      <c r="K681" s="31"/>
      <c r="L681" s="26"/>
      <c r="M681" s="24" t="str">
        <f>_xlfn.IFNA(VLOOKUP(N681,Dropdown!$A$2:$A$4,1,FALSE),"")</f>
        <v/>
      </c>
      <c r="N681" s="28"/>
      <c r="O681" s="27"/>
      <c r="P681" s="27"/>
      <c r="Q681" s="51">
        <f>IF(ISBLANK(N681),"100%",_xlfn.IFNA(VLOOKUP(N681,Dropdown!$C$2:$D$15,2,FALSE),"100%"))*IF(ISBLANK(O681),"100%",_xlfn.IFNA(VLOOKUP(O681,Dropdown!$C$2:$D$15,2,FALSE),"100%"))*IF(ISBLANK(P681),"100%",_xlfn.IFNA(VLOOKUP(P681,Dropdown!$C$2:$D$15,2,FALSE),"100%"))</f>
        <v>1</v>
      </c>
      <c r="R681" s="57"/>
      <c r="S681" s="54">
        <f>_xlfn.IFNA((VLOOKUP(CONCATENATE($L681,$M681),'2025 Fee Schedule'!$C:$F,4,FALSE)*$Q681)*$R681,0)</f>
        <v>0</v>
      </c>
      <c r="T681" s="23"/>
    </row>
    <row r="682" spans="1:20" x14ac:dyDescent="0.3">
      <c r="A682" s="23"/>
      <c r="B682" s="23"/>
      <c r="C682" s="23"/>
      <c r="D682" s="23"/>
      <c r="E682" s="23"/>
      <c r="F682" s="23"/>
      <c r="G682" s="23"/>
      <c r="I682" s="31"/>
      <c r="J682" s="31"/>
      <c r="K682" s="31"/>
      <c r="L682" s="26"/>
      <c r="M682" s="24" t="str">
        <f>_xlfn.IFNA(VLOOKUP(N682,Dropdown!$A$2:$A$4,1,FALSE),"")</f>
        <v/>
      </c>
      <c r="N682" s="28"/>
      <c r="O682" s="27"/>
      <c r="P682" s="27"/>
      <c r="Q682" s="51">
        <f>IF(ISBLANK(N682),"100%",_xlfn.IFNA(VLOOKUP(N682,Dropdown!$C$2:$D$15,2,FALSE),"100%"))*IF(ISBLANK(O682),"100%",_xlfn.IFNA(VLOOKUP(O682,Dropdown!$C$2:$D$15,2,FALSE),"100%"))*IF(ISBLANK(P682),"100%",_xlfn.IFNA(VLOOKUP(P682,Dropdown!$C$2:$D$15,2,FALSE),"100%"))</f>
        <v>1</v>
      </c>
      <c r="R682" s="57"/>
      <c r="S682" s="54">
        <f>_xlfn.IFNA((VLOOKUP(CONCATENATE($L682,$M682),'2025 Fee Schedule'!$C:$F,4,FALSE)*$Q682)*$R682,0)</f>
        <v>0</v>
      </c>
      <c r="T682" s="23"/>
    </row>
    <row r="683" spans="1:20" x14ac:dyDescent="0.3">
      <c r="A683" s="23"/>
      <c r="B683" s="23"/>
      <c r="C683" s="23"/>
      <c r="D683" s="23"/>
      <c r="E683" s="23"/>
      <c r="F683" s="23"/>
      <c r="G683" s="23"/>
      <c r="I683" s="31"/>
      <c r="J683" s="31"/>
      <c r="K683" s="31"/>
      <c r="L683" s="26"/>
      <c r="M683" s="24" t="str">
        <f>_xlfn.IFNA(VLOOKUP(N683,Dropdown!$A$2:$A$4,1,FALSE),"")</f>
        <v/>
      </c>
      <c r="N683" s="28"/>
      <c r="O683" s="27"/>
      <c r="P683" s="27"/>
      <c r="Q683" s="51">
        <f>IF(ISBLANK(N683),"100%",_xlfn.IFNA(VLOOKUP(N683,Dropdown!$C$2:$D$15,2,FALSE),"100%"))*IF(ISBLANK(O683),"100%",_xlfn.IFNA(VLOOKUP(O683,Dropdown!$C$2:$D$15,2,FALSE),"100%"))*IF(ISBLANK(P683),"100%",_xlfn.IFNA(VLOOKUP(P683,Dropdown!$C$2:$D$15,2,FALSE),"100%"))</f>
        <v>1</v>
      </c>
      <c r="R683" s="57"/>
      <c r="S683" s="54">
        <f>_xlfn.IFNA((VLOOKUP(CONCATENATE($L683,$M683),'2025 Fee Schedule'!$C:$F,4,FALSE)*$Q683)*$R683,0)</f>
        <v>0</v>
      </c>
      <c r="T683" s="23"/>
    </row>
    <row r="684" spans="1:20" x14ac:dyDescent="0.3">
      <c r="A684" s="23"/>
      <c r="B684" s="23"/>
      <c r="C684" s="23"/>
      <c r="D684" s="23"/>
      <c r="E684" s="23"/>
      <c r="F684" s="23"/>
      <c r="G684" s="23"/>
      <c r="I684" s="31"/>
      <c r="J684" s="31"/>
      <c r="K684" s="31"/>
      <c r="L684" s="26"/>
      <c r="M684" s="24" t="str">
        <f>_xlfn.IFNA(VLOOKUP(N684,Dropdown!$A$2:$A$4,1,FALSE),"")</f>
        <v/>
      </c>
      <c r="N684" s="28"/>
      <c r="O684" s="27"/>
      <c r="P684" s="27"/>
      <c r="Q684" s="51">
        <f>IF(ISBLANK(N684),"100%",_xlfn.IFNA(VLOOKUP(N684,Dropdown!$C$2:$D$15,2,FALSE),"100%"))*IF(ISBLANK(O684),"100%",_xlfn.IFNA(VLOOKUP(O684,Dropdown!$C$2:$D$15,2,FALSE),"100%"))*IF(ISBLANK(P684),"100%",_xlfn.IFNA(VLOOKUP(P684,Dropdown!$C$2:$D$15,2,FALSE),"100%"))</f>
        <v>1</v>
      </c>
      <c r="R684" s="57"/>
      <c r="S684" s="54">
        <f>_xlfn.IFNA((VLOOKUP(CONCATENATE($L684,$M684),'2025 Fee Schedule'!$C:$F,4,FALSE)*$Q684)*$R684,0)</f>
        <v>0</v>
      </c>
      <c r="T684" s="23"/>
    </row>
    <row r="685" spans="1:20" x14ac:dyDescent="0.3">
      <c r="A685" s="23"/>
      <c r="B685" s="23"/>
      <c r="C685" s="23"/>
      <c r="D685" s="23"/>
      <c r="E685" s="23"/>
      <c r="F685" s="23"/>
      <c r="G685" s="23"/>
      <c r="I685" s="31"/>
      <c r="J685" s="31"/>
      <c r="K685" s="31"/>
      <c r="L685" s="26"/>
      <c r="M685" s="24" t="str">
        <f>_xlfn.IFNA(VLOOKUP(N685,Dropdown!$A$2:$A$4,1,FALSE),"")</f>
        <v/>
      </c>
      <c r="N685" s="28"/>
      <c r="O685" s="27"/>
      <c r="P685" s="27"/>
      <c r="Q685" s="51">
        <f>IF(ISBLANK(N685),"100%",_xlfn.IFNA(VLOOKUP(N685,Dropdown!$C$2:$D$15,2,FALSE),"100%"))*IF(ISBLANK(O685),"100%",_xlfn.IFNA(VLOOKUP(O685,Dropdown!$C$2:$D$15,2,FALSE),"100%"))*IF(ISBLANK(P685),"100%",_xlfn.IFNA(VLOOKUP(P685,Dropdown!$C$2:$D$15,2,FALSE),"100%"))</f>
        <v>1</v>
      </c>
      <c r="R685" s="57"/>
      <c r="S685" s="54">
        <f>_xlfn.IFNA((VLOOKUP(CONCATENATE($L685,$M685),'2025 Fee Schedule'!$C:$F,4,FALSE)*$Q685)*$R685,0)</f>
        <v>0</v>
      </c>
      <c r="T685" s="23"/>
    </row>
    <row r="686" spans="1:20" x14ac:dyDescent="0.3">
      <c r="A686" s="23"/>
      <c r="B686" s="23"/>
      <c r="C686" s="23"/>
      <c r="D686" s="23"/>
      <c r="E686" s="23"/>
      <c r="F686" s="23"/>
      <c r="G686" s="23"/>
      <c r="I686" s="31"/>
      <c r="J686" s="31"/>
      <c r="K686" s="31"/>
      <c r="L686" s="26"/>
      <c r="M686" s="24" t="str">
        <f>_xlfn.IFNA(VLOOKUP(N686,Dropdown!$A$2:$A$4,1,FALSE),"")</f>
        <v/>
      </c>
      <c r="N686" s="28"/>
      <c r="O686" s="27"/>
      <c r="P686" s="27"/>
      <c r="Q686" s="51">
        <f>IF(ISBLANK(N686),"100%",_xlfn.IFNA(VLOOKUP(N686,Dropdown!$C$2:$D$15,2,FALSE),"100%"))*IF(ISBLANK(O686),"100%",_xlfn.IFNA(VLOOKUP(O686,Dropdown!$C$2:$D$15,2,FALSE),"100%"))*IF(ISBLANK(P686),"100%",_xlfn.IFNA(VLOOKUP(P686,Dropdown!$C$2:$D$15,2,FALSE),"100%"))</f>
        <v>1</v>
      </c>
      <c r="R686" s="57"/>
      <c r="S686" s="54">
        <f>_xlfn.IFNA((VLOOKUP(CONCATENATE($L686,$M686),'2025 Fee Schedule'!$C:$F,4,FALSE)*$Q686)*$R686,0)</f>
        <v>0</v>
      </c>
      <c r="T686" s="23"/>
    </row>
    <row r="687" spans="1:20" x14ac:dyDescent="0.3">
      <c r="A687" s="23"/>
      <c r="B687" s="23"/>
      <c r="C687" s="23"/>
      <c r="D687" s="23"/>
      <c r="E687" s="23"/>
      <c r="F687" s="23"/>
      <c r="G687" s="23"/>
      <c r="I687" s="31"/>
      <c r="J687" s="31"/>
      <c r="K687" s="31"/>
      <c r="L687" s="26"/>
      <c r="M687" s="24" t="str">
        <f>_xlfn.IFNA(VLOOKUP(N687,Dropdown!$A$2:$A$4,1,FALSE),"")</f>
        <v/>
      </c>
      <c r="N687" s="28"/>
      <c r="O687" s="27"/>
      <c r="P687" s="27"/>
      <c r="Q687" s="51">
        <f>IF(ISBLANK(N687),"100%",_xlfn.IFNA(VLOOKUP(N687,Dropdown!$C$2:$D$15,2,FALSE),"100%"))*IF(ISBLANK(O687),"100%",_xlfn.IFNA(VLOOKUP(O687,Dropdown!$C$2:$D$15,2,FALSE),"100%"))*IF(ISBLANK(P687),"100%",_xlfn.IFNA(VLOOKUP(P687,Dropdown!$C$2:$D$15,2,FALSE),"100%"))</f>
        <v>1</v>
      </c>
      <c r="R687" s="57"/>
      <c r="S687" s="54">
        <f>_xlfn.IFNA((VLOOKUP(CONCATENATE($L687,$M687),'2025 Fee Schedule'!$C:$F,4,FALSE)*$Q687)*$R687,0)</f>
        <v>0</v>
      </c>
      <c r="T687" s="23"/>
    </row>
    <row r="688" spans="1:20" x14ac:dyDescent="0.3">
      <c r="A688" s="23"/>
      <c r="B688" s="23"/>
      <c r="C688" s="23"/>
      <c r="D688" s="23"/>
      <c r="E688" s="23"/>
      <c r="F688" s="23"/>
      <c r="G688" s="23"/>
      <c r="I688" s="31"/>
      <c r="J688" s="31"/>
      <c r="K688" s="31"/>
      <c r="L688" s="26"/>
      <c r="M688" s="24" t="str">
        <f>_xlfn.IFNA(VLOOKUP(N688,Dropdown!$A$2:$A$4,1,FALSE),"")</f>
        <v/>
      </c>
      <c r="N688" s="28"/>
      <c r="O688" s="27"/>
      <c r="P688" s="27"/>
      <c r="Q688" s="51">
        <f>IF(ISBLANK(N688),"100%",_xlfn.IFNA(VLOOKUP(N688,Dropdown!$C$2:$D$15,2,FALSE),"100%"))*IF(ISBLANK(O688),"100%",_xlfn.IFNA(VLOOKUP(O688,Dropdown!$C$2:$D$15,2,FALSE),"100%"))*IF(ISBLANK(P688),"100%",_xlfn.IFNA(VLOOKUP(P688,Dropdown!$C$2:$D$15,2,FALSE),"100%"))</f>
        <v>1</v>
      </c>
      <c r="R688" s="57"/>
      <c r="S688" s="54">
        <f>_xlfn.IFNA((VLOOKUP(CONCATENATE($L688,$M688),'2025 Fee Schedule'!$C:$F,4,FALSE)*$Q688)*$R688,0)</f>
        <v>0</v>
      </c>
      <c r="T688" s="23"/>
    </row>
    <row r="689" spans="1:20" x14ac:dyDescent="0.3">
      <c r="A689" s="23"/>
      <c r="B689" s="23"/>
      <c r="C689" s="23"/>
      <c r="D689" s="23"/>
      <c r="E689" s="23"/>
      <c r="F689" s="23"/>
      <c r="G689" s="23"/>
      <c r="I689" s="31"/>
      <c r="J689" s="31"/>
      <c r="K689" s="31"/>
      <c r="L689" s="26"/>
      <c r="M689" s="24" t="str">
        <f>_xlfn.IFNA(VLOOKUP(N689,Dropdown!$A$2:$A$4,1,FALSE),"")</f>
        <v/>
      </c>
      <c r="N689" s="28"/>
      <c r="O689" s="27"/>
      <c r="P689" s="27"/>
      <c r="Q689" s="51">
        <f>IF(ISBLANK(N689),"100%",_xlfn.IFNA(VLOOKUP(N689,Dropdown!$C$2:$D$15,2,FALSE),"100%"))*IF(ISBLANK(O689),"100%",_xlfn.IFNA(VLOOKUP(O689,Dropdown!$C$2:$D$15,2,FALSE),"100%"))*IF(ISBLANK(P689),"100%",_xlfn.IFNA(VLOOKUP(P689,Dropdown!$C$2:$D$15,2,FALSE),"100%"))</f>
        <v>1</v>
      </c>
      <c r="R689" s="57"/>
      <c r="S689" s="54">
        <f>_xlfn.IFNA((VLOOKUP(CONCATENATE($L689,$M689),'2025 Fee Schedule'!$C:$F,4,FALSE)*$Q689)*$R689,0)</f>
        <v>0</v>
      </c>
      <c r="T689" s="23"/>
    </row>
    <row r="690" spans="1:20" x14ac:dyDescent="0.3">
      <c r="A690" s="23"/>
      <c r="B690" s="23"/>
      <c r="C690" s="23"/>
      <c r="D690" s="23"/>
      <c r="E690" s="23"/>
      <c r="F690" s="23"/>
      <c r="G690" s="23"/>
      <c r="I690" s="31"/>
      <c r="J690" s="31"/>
      <c r="K690" s="31"/>
      <c r="L690" s="26"/>
      <c r="M690" s="24" t="str">
        <f>_xlfn.IFNA(VLOOKUP(N690,Dropdown!$A$2:$A$4,1,FALSE),"")</f>
        <v/>
      </c>
      <c r="N690" s="28"/>
      <c r="O690" s="27"/>
      <c r="P690" s="27"/>
      <c r="Q690" s="51">
        <f>IF(ISBLANK(N690),"100%",_xlfn.IFNA(VLOOKUP(N690,Dropdown!$C$2:$D$15,2,FALSE),"100%"))*IF(ISBLANK(O690),"100%",_xlfn.IFNA(VLOOKUP(O690,Dropdown!$C$2:$D$15,2,FALSE),"100%"))*IF(ISBLANK(P690),"100%",_xlfn.IFNA(VLOOKUP(P690,Dropdown!$C$2:$D$15,2,FALSE),"100%"))</f>
        <v>1</v>
      </c>
      <c r="R690" s="57"/>
      <c r="S690" s="54">
        <f>_xlfn.IFNA((VLOOKUP(CONCATENATE($L690,$M690),'2025 Fee Schedule'!$C:$F,4,FALSE)*$Q690)*$R690,0)</f>
        <v>0</v>
      </c>
      <c r="T690" s="23"/>
    </row>
    <row r="691" spans="1:20" x14ac:dyDescent="0.3">
      <c r="A691" s="23"/>
      <c r="B691" s="23"/>
      <c r="C691" s="23"/>
      <c r="D691" s="23"/>
      <c r="E691" s="23"/>
      <c r="F691" s="23"/>
      <c r="G691" s="23"/>
      <c r="I691" s="31"/>
      <c r="J691" s="31"/>
      <c r="K691" s="31"/>
      <c r="L691" s="26"/>
      <c r="M691" s="24" t="str">
        <f>_xlfn.IFNA(VLOOKUP(N691,Dropdown!$A$2:$A$4,1,FALSE),"")</f>
        <v/>
      </c>
      <c r="N691" s="28"/>
      <c r="O691" s="27"/>
      <c r="P691" s="27"/>
      <c r="Q691" s="51">
        <f>IF(ISBLANK(N691),"100%",_xlfn.IFNA(VLOOKUP(N691,Dropdown!$C$2:$D$15,2,FALSE),"100%"))*IF(ISBLANK(O691),"100%",_xlfn.IFNA(VLOOKUP(O691,Dropdown!$C$2:$D$15,2,FALSE),"100%"))*IF(ISBLANK(P691),"100%",_xlfn.IFNA(VLOOKUP(P691,Dropdown!$C$2:$D$15,2,FALSE),"100%"))</f>
        <v>1</v>
      </c>
      <c r="R691" s="57"/>
      <c r="S691" s="54">
        <f>_xlfn.IFNA((VLOOKUP(CONCATENATE($L691,$M691),'2025 Fee Schedule'!$C:$F,4,FALSE)*$Q691)*$R691,0)</f>
        <v>0</v>
      </c>
      <c r="T691" s="23"/>
    </row>
    <row r="692" spans="1:20" x14ac:dyDescent="0.3">
      <c r="A692" s="23"/>
      <c r="B692" s="23"/>
      <c r="C692" s="23"/>
      <c r="D692" s="23"/>
      <c r="E692" s="23"/>
      <c r="F692" s="23"/>
      <c r="G692" s="23"/>
      <c r="I692" s="31"/>
      <c r="J692" s="31"/>
      <c r="K692" s="31"/>
      <c r="L692" s="26"/>
      <c r="M692" s="24" t="str">
        <f>_xlfn.IFNA(VLOOKUP(N692,Dropdown!$A$2:$A$4,1,FALSE),"")</f>
        <v/>
      </c>
      <c r="N692" s="28"/>
      <c r="O692" s="27"/>
      <c r="P692" s="27"/>
      <c r="Q692" s="51">
        <f>IF(ISBLANK(N692),"100%",_xlfn.IFNA(VLOOKUP(N692,Dropdown!$C$2:$D$15,2,FALSE),"100%"))*IF(ISBLANK(O692),"100%",_xlfn.IFNA(VLOOKUP(O692,Dropdown!$C$2:$D$15,2,FALSE),"100%"))*IF(ISBLANK(P692),"100%",_xlfn.IFNA(VLOOKUP(P692,Dropdown!$C$2:$D$15,2,FALSE),"100%"))</f>
        <v>1</v>
      </c>
      <c r="R692" s="57"/>
      <c r="S692" s="54">
        <f>_xlfn.IFNA((VLOOKUP(CONCATENATE($L692,$M692),'2025 Fee Schedule'!$C:$F,4,FALSE)*$Q692)*$R692,0)</f>
        <v>0</v>
      </c>
      <c r="T692" s="23"/>
    </row>
    <row r="693" spans="1:20" x14ac:dyDescent="0.3">
      <c r="A693" s="23"/>
      <c r="B693" s="23"/>
      <c r="C693" s="23"/>
      <c r="D693" s="23"/>
      <c r="E693" s="23"/>
      <c r="F693" s="23"/>
      <c r="G693" s="23"/>
      <c r="I693" s="31"/>
      <c r="J693" s="31"/>
      <c r="K693" s="31"/>
      <c r="L693" s="26"/>
      <c r="M693" s="24" t="str">
        <f>_xlfn.IFNA(VLOOKUP(N693,Dropdown!$A$2:$A$4,1,FALSE),"")</f>
        <v/>
      </c>
      <c r="N693" s="28"/>
      <c r="O693" s="27"/>
      <c r="P693" s="27"/>
      <c r="Q693" s="51">
        <f>IF(ISBLANK(N693),"100%",_xlfn.IFNA(VLOOKUP(N693,Dropdown!$C$2:$D$15,2,FALSE),"100%"))*IF(ISBLANK(O693),"100%",_xlfn.IFNA(VLOOKUP(O693,Dropdown!$C$2:$D$15,2,FALSE),"100%"))*IF(ISBLANK(P693),"100%",_xlfn.IFNA(VLOOKUP(P693,Dropdown!$C$2:$D$15,2,FALSE),"100%"))</f>
        <v>1</v>
      </c>
      <c r="R693" s="57"/>
      <c r="S693" s="54">
        <f>_xlfn.IFNA((VLOOKUP(CONCATENATE($L693,$M693),'2025 Fee Schedule'!$C:$F,4,FALSE)*$Q693)*$R693,0)</f>
        <v>0</v>
      </c>
      <c r="T693" s="23"/>
    </row>
    <row r="694" spans="1:20" x14ac:dyDescent="0.3">
      <c r="A694" s="23"/>
      <c r="B694" s="23"/>
      <c r="C694" s="23"/>
      <c r="D694" s="23"/>
      <c r="E694" s="23"/>
      <c r="F694" s="23"/>
      <c r="G694" s="23"/>
      <c r="I694" s="31"/>
      <c r="J694" s="31"/>
      <c r="K694" s="31"/>
      <c r="L694" s="26"/>
      <c r="M694" s="24" t="str">
        <f>_xlfn.IFNA(VLOOKUP(N694,Dropdown!$A$2:$A$4,1,FALSE),"")</f>
        <v/>
      </c>
      <c r="N694" s="28"/>
      <c r="O694" s="27"/>
      <c r="P694" s="27"/>
      <c r="Q694" s="51">
        <f>IF(ISBLANK(N694),"100%",_xlfn.IFNA(VLOOKUP(N694,Dropdown!$C$2:$D$15,2,FALSE),"100%"))*IF(ISBLANK(O694),"100%",_xlfn.IFNA(VLOOKUP(O694,Dropdown!$C$2:$D$15,2,FALSE),"100%"))*IF(ISBLANK(P694),"100%",_xlfn.IFNA(VLOOKUP(P694,Dropdown!$C$2:$D$15,2,FALSE),"100%"))</f>
        <v>1</v>
      </c>
      <c r="R694" s="57"/>
      <c r="S694" s="54">
        <f>_xlfn.IFNA((VLOOKUP(CONCATENATE($L694,$M694),'2025 Fee Schedule'!$C:$F,4,FALSE)*$Q694)*$R694,0)</f>
        <v>0</v>
      </c>
      <c r="T694" s="23"/>
    </row>
    <row r="695" spans="1:20" x14ac:dyDescent="0.3">
      <c r="A695" s="23"/>
      <c r="B695" s="23"/>
      <c r="C695" s="23"/>
      <c r="D695" s="23"/>
      <c r="E695" s="23"/>
      <c r="F695" s="23"/>
      <c r="G695" s="23"/>
      <c r="I695" s="31"/>
      <c r="J695" s="31"/>
      <c r="K695" s="31"/>
      <c r="L695" s="26"/>
      <c r="M695" s="24" t="str">
        <f>_xlfn.IFNA(VLOOKUP(N695,Dropdown!$A$2:$A$4,1,FALSE),"")</f>
        <v/>
      </c>
      <c r="N695" s="28"/>
      <c r="O695" s="27"/>
      <c r="P695" s="27"/>
      <c r="Q695" s="51">
        <f>IF(ISBLANK(N695),"100%",_xlfn.IFNA(VLOOKUP(N695,Dropdown!$C$2:$D$15,2,FALSE),"100%"))*IF(ISBLANK(O695),"100%",_xlfn.IFNA(VLOOKUP(O695,Dropdown!$C$2:$D$15,2,FALSE),"100%"))*IF(ISBLANK(P695),"100%",_xlfn.IFNA(VLOOKUP(P695,Dropdown!$C$2:$D$15,2,FALSE),"100%"))</f>
        <v>1</v>
      </c>
      <c r="R695" s="57"/>
      <c r="S695" s="54">
        <f>_xlfn.IFNA((VLOOKUP(CONCATENATE($L695,$M695),'2025 Fee Schedule'!$C:$F,4,FALSE)*$Q695)*$R695,0)</f>
        <v>0</v>
      </c>
      <c r="T695" s="23"/>
    </row>
    <row r="696" spans="1:20" x14ac:dyDescent="0.3">
      <c r="A696" s="23"/>
      <c r="B696" s="23"/>
      <c r="C696" s="23"/>
      <c r="D696" s="23"/>
      <c r="E696" s="23"/>
      <c r="F696" s="23"/>
      <c r="G696" s="23"/>
      <c r="I696" s="31"/>
      <c r="J696" s="31"/>
      <c r="K696" s="31"/>
      <c r="L696" s="26"/>
      <c r="M696" s="24" t="str">
        <f>_xlfn.IFNA(VLOOKUP(N696,Dropdown!$A$2:$A$4,1,FALSE),"")</f>
        <v/>
      </c>
      <c r="N696" s="28"/>
      <c r="O696" s="27"/>
      <c r="P696" s="27"/>
      <c r="Q696" s="51">
        <f>IF(ISBLANK(N696),"100%",_xlfn.IFNA(VLOOKUP(N696,Dropdown!$C$2:$D$15,2,FALSE),"100%"))*IF(ISBLANK(O696),"100%",_xlfn.IFNA(VLOOKUP(O696,Dropdown!$C$2:$D$15,2,FALSE),"100%"))*IF(ISBLANK(P696),"100%",_xlfn.IFNA(VLOOKUP(P696,Dropdown!$C$2:$D$15,2,FALSE),"100%"))</f>
        <v>1</v>
      </c>
      <c r="R696" s="57"/>
      <c r="S696" s="54">
        <f>_xlfn.IFNA((VLOOKUP(CONCATENATE($L696,$M696),'2025 Fee Schedule'!$C:$F,4,FALSE)*$Q696)*$R696,0)</f>
        <v>0</v>
      </c>
      <c r="T696" s="23"/>
    </row>
    <row r="697" spans="1:20" x14ac:dyDescent="0.3">
      <c r="A697" s="23"/>
      <c r="B697" s="23"/>
      <c r="C697" s="23"/>
      <c r="D697" s="23"/>
      <c r="E697" s="23"/>
      <c r="F697" s="23"/>
      <c r="G697" s="23"/>
      <c r="I697" s="31"/>
      <c r="J697" s="31"/>
      <c r="K697" s="31"/>
      <c r="L697" s="26"/>
      <c r="M697" s="24" t="str">
        <f>_xlfn.IFNA(VLOOKUP(N697,Dropdown!$A$2:$A$4,1,FALSE),"")</f>
        <v/>
      </c>
      <c r="N697" s="28"/>
      <c r="O697" s="27"/>
      <c r="P697" s="27"/>
      <c r="Q697" s="51">
        <f>IF(ISBLANK(N697),"100%",_xlfn.IFNA(VLOOKUP(N697,Dropdown!$C$2:$D$15,2,FALSE),"100%"))*IF(ISBLANK(O697),"100%",_xlfn.IFNA(VLOOKUP(O697,Dropdown!$C$2:$D$15,2,FALSE),"100%"))*IF(ISBLANK(P697),"100%",_xlfn.IFNA(VLOOKUP(P697,Dropdown!$C$2:$D$15,2,FALSE),"100%"))</f>
        <v>1</v>
      </c>
      <c r="R697" s="57"/>
      <c r="S697" s="54">
        <f>_xlfn.IFNA((VLOOKUP(CONCATENATE($L697,$M697),'2025 Fee Schedule'!$C:$F,4,FALSE)*$Q697)*$R697,0)</f>
        <v>0</v>
      </c>
      <c r="T697" s="23"/>
    </row>
    <row r="698" spans="1:20" x14ac:dyDescent="0.3">
      <c r="A698" s="23"/>
      <c r="B698" s="23"/>
      <c r="C698" s="23"/>
      <c r="D698" s="23"/>
      <c r="E698" s="23"/>
      <c r="F698" s="23"/>
      <c r="G698" s="23"/>
      <c r="I698" s="31"/>
      <c r="J698" s="31"/>
      <c r="K698" s="31"/>
      <c r="L698" s="26"/>
      <c r="M698" s="24" t="str">
        <f>_xlfn.IFNA(VLOOKUP(N698,Dropdown!$A$2:$A$4,1,FALSE),"")</f>
        <v/>
      </c>
      <c r="N698" s="28"/>
      <c r="O698" s="27"/>
      <c r="P698" s="27"/>
      <c r="Q698" s="51">
        <f>IF(ISBLANK(N698),"100%",_xlfn.IFNA(VLOOKUP(N698,Dropdown!$C$2:$D$15,2,FALSE),"100%"))*IF(ISBLANK(O698),"100%",_xlfn.IFNA(VLOOKUP(O698,Dropdown!$C$2:$D$15,2,FALSE),"100%"))*IF(ISBLANK(P698),"100%",_xlfn.IFNA(VLOOKUP(P698,Dropdown!$C$2:$D$15,2,FALSE),"100%"))</f>
        <v>1</v>
      </c>
      <c r="R698" s="57"/>
      <c r="S698" s="54">
        <f>_xlfn.IFNA((VLOOKUP(CONCATENATE($L698,$M698),'2025 Fee Schedule'!$C:$F,4,FALSE)*$Q698)*$R698,0)</f>
        <v>0</v>
      </c>
      <c r="T698" s="23"/>
    </row>
    <row r="699" spans="1:20" x14ac:dyDescent="0.3">
      <c r="A699" s="23"/>
      <c r="B699" s="23"/>
      <c r="C699" s="23"/>
      <c r="D699" s="23"/>
      <c r="E699" s="23"/>
      <c r="F699" s="23"/>
      <c r="G699" s="23"/>
      <c r="I699" s="31"/>
      <c r="J699" s="31"/>
      <c r="K699" s="31"/>
      <c r="L699" s="26"/>
      <c r="M699" s="24" t="str">
        <f>_xlfn.IFNA(VLOOKUP(N699,Dropdown!$A$2:$A$4,1,FALSE),"")</f>
        <v/>
      </c>
      <c r="N699" s="28"/>
      <c r="O699" s="27"/>
      <c r="P699" s="27"/>
      <c r="Q699" s="51">
        <f>IF(ISBLANK(N699),"100%",_xlfn.IFNA(VLOOKUP(N699,Dropdown!$C$2:$D$15,2,FALSE),"100%"))*IF(ISBLANK(O699),"100%",_xlfn.IFNA(VLOOKUP(O699,Dropdown!$C$2:$D$15,2,FALSE),"100%"))*IF(ISBLANK(P699),"100%",_xlfn.IFNA(VLOOKUP(P699,Dropdown!$C$2:$D$15,2,FALSE),"100%"))</f>
        <v>1</v>
      </c>
      <c r="R699" s="57"/>
      <c r="S699" s="54">
        <f>_xlfn.IFNA((VLOOKUP(CONCATENATE($L699,$M699),'2025 Fee Schedule'!$C:$F,4,FALSE)*$Q699)*$R699,0)</f>
        <v>0</v>
      </c>
      <c r="T699" s="23"/>
    </row>
    <row r="700" spans="1:20" x14ac:dyDescent="0.3">
      <c r="A700" s="23"/>
      <c r="B700" s="23"/>
      <c r="C700" s="23"/>
      <c r="D700" s="23"/>
      <c r="E700" s="23"/>
      <c r="F700" s="23"/>
      <c r="G700" s="23"/>
      <c r="I700" s="31"/>
      <c r="J700" s="31"/>
      <c r="K700" s="31"/>
      <c r="L700" s="26"/>
      <c r="M700" s="24" t="str">
        <f>_xlfn.IFNA(VLOOKUP(N700,Dropdown!$A$2:$A$4,1,FALSE),"")</f>
        <v/>
      </c>
      <c r="N700" s="28"/>
      <c r="O700" s="27"/>
      <c r="P700" s="27"/>
      <c r="Q700" s="51">
        <f>IF(ISBLANK(N700),"100%",_xlfn.IFNA(VLOOKUP(N700,Dropdown!$C$2:$D$15,2,FALSE),"100%"))*IF(ISBLANK(O700),"100%",_xlfn.IFNA(VLOOKUP(O700,Dropdown!$C$2:$D$15,2,FALSE),"100%"))*IF(ISBLANK(P700),"100%",_xlfn.IFNA(VLOOKUP(P700,Dropdown!$C$2:$D$15,2,FALSE),"100%"))</f>
        <v>1</v>
      </c>
      <c r="R700" s="57"/>
      <c r="S700" s="54">
        <f>_xlfn.IFNA((VLOOKUP(CONCATENATE($L700,$M700),'2025 Fee Schedule'!$C:$F,4,FALSE)*$Q700)*$R700,0)</f>
        <v>0</v>
      </c>
      <c r="T700" s="23"/>
    </row>
    <row r="701" spans="1:20" x14ac:dyDescent="0.3">
      <c r="A701" s="23"/>
      <c r="B701" s="23"/>
      <c r="C701" s="23"/>
      <c r="D701" s="23"/>
      <c r="E701" s="23"/>
      <c r="F701" s="23"/>
      <c r="G701" s="23"/>
      <c r="I701" s="31"/>
      <c r="J701" s="31"/>
      <c r="K701" s="31"/>
      <c r="L701" s="26"/>
      <c r="M701" s="24" t="str">
        <f>_xlfn.IFNA(VLOOKUP(N701,Dropdown!$A$2:$A$4,1,FALSE),"")</f>
        <v/>
      </c>
      <c r="N701" s="28"/>
      <c r="O701" s="27"/>
      <c r="P701" s="27"/>
      <c r="Q701" s="51">
        <f>IF(ISBLANK(N701),"100%",_xlfn.IFNA(VLOOKUP(N701,Dropdown!$C$2:$D$15,2,FALSE),"100%"))*IF(ISBLANK(O701),"100%",_xlfn.IFNA(VLOOKUP(O701,Dropdown!$C$2:$D$15,2,FALSE),"100%"))*IF(ISBLANK(P701),"100%",_xlfn.IFNA(VLOOKUP(P701,Dropdown!$C$2:$D$15,2,FALSE),"100%"))</f>
        <v>1</v>
      </c>
      <c r="R701" s="57"/>
      <c r="S701" s="54">
        <f>_xlfn.IFNA((VLOOKUP(CONCATENATE($L701,$M701),'2025 Fee Schedule'!$C:$F,4,FALSE)*$Q701)*$R701,0)</f>
        <v>0</v>
      </c>
      <c r="T701" s="23"/>
    </row>
    <row r="702" spans="1:20" x14ac:dyDescent="0.3">
      <c r="A702" s="23"/>
      <c r="B702" s="23"/>
      <c r="C702" s="23"/>
      <c r="D702" s="23"/>
      <c r="E702" s="23"/>
      <c r="F702" s="23"/>
      <c r="G702" s="23"/>
      <c r="I702" s="31"/>
      <c r="J702" s="31"/>
      <c r="K702" s="31"/>
      <c r="L702" s="26"/>
      <c r="M702" s="24" t="str">
        <f>_xlfn.IFNA(VLOOKUP(N702,Dropdown!$A$2:$A$4,1,FALSE),"")</f>
        <v/>
      </c>
      <c r="N702" s="28"/>
      <c r="O702" s="27"/>
      <c r="P702" s="27"/>
      <c r="Q702" s="51">
        <f>IF(ISBLANK(N702),"100%",_xlfn.IFNA(VLOOKUP(N702,Dropdown!$C$2:$D$15,2,FALSE),"100%"))*IF(ISBLANK(O702),"100%",_xlfn.IFNA(VLOOKUP(O702,Dropdown!$C$2:$D$15,2,FALSE),"100%"))*IF(ISBLANK(P702),"100%",_xlfn.IFNA(VLOOKUP(P702,Dropdown!$C$2:$D$15,2,FALSE),"100%"))</f>
        <v>1</v>
      </c>
      <c r="R702" s="57"/>
      <c r="S702" s="54">
        <f>_xlfn.IFNA((VLOOKUP(CONCATENATE($L702,$M702),'2025 Fee Schedule'!$C:$F,4,FALSE)*$Q702)*$R702,0)</f>
        <v>0</v>
      </c>
      <c r="T702" s="23"/>
    </row>
    <row r="703" spans="1:20" x14ac:dyDescent="0.3">
      <c r="A703" s="23"/>
      <c r="B703" s="23"/>
      <c r="C703" s="23"/>
      <c r="D703" s="23"/>
      <c r="E703" s="23"/>
      <c r="F703" s="23"/>
      <c r="G703" s="23"/>
      <c r="I703" s="31"/>
      <c r="J703" s="31"/>
      <c r="K703" s="31"/>
      <c r="L703" s="26"/>
      <c r="M703" s="24" t="str">
        <f>_xlfn.IFNA(VLOOKUP(N703,Dropdown!$A$2:$A$4,1,FALSE),"")</f>
        <v/>
      </c>
      <c r="N703" s="28"/>
      <c r="O703" s="27"/>
      <c r="P703" s="27"/>
      <c r="Q703" s="51">
        <f>IF(ISBLANK(N703),"100%",_xlfn.IFNA(VLOOKUP(N703,Dropdown!$C$2:$D$15,2,FALSE),"100%"))*IF(ISBLANK(O703),"100%",_xlfn.IFNA(VLOOKUP(O703,Dropdown!$C$2:$D$15,2,FALSE),"100%"))*IF(ISBLANK(P703),"100%",_xlfn.IFNA(VLOOKUP(P703,Dropdown!$C$2:$D$15,2,FALSE),"100%"))</f>
        <v>1</v>
      </c>
      <c r="R703" s="57"/>
      <c r="S703" s="54">
        <f>_xlfn.IFNA((VLOOKUP(CONCATENATE($L703,$M703),'2025 Fee Schedule'!$C:$F,4,FALSE)*$Q703)*$R703,0)</f>
        <v>0</v>
      </c>
      <c r="T703" s="23"/>
    </row>
    <row r="704" spans="1:20" x14ac:dyDescent="0.3">
      <c r="A704" s="23"/>
      <c r="B704" s="23"/>
      <c r="C704" s="23"/>
      <c r="D704" s="23"/>
      <c r="E704" s="23"/>
      <c r="F704" s="23"/>
      <c r="G704" s="23"/>
      <c r="I704" s="31"/>
      <c r="J704" s="31"/>
      <c r="K704" s="31"/>
      <c r="L704" s="26"/>
      <c r="M704" s="24" t="str">
        <f>_xlfn.IFNA(VLOOKUP(N704,Dropdown!$A$2:$A$4,1,FALSE),"")</f>
        <v/>
      </c>
      <c r="N704" s="28"/>
      <c r="O704" s="27"/>
      <c r="P704" s="27"/>
      <c r="Q704" s="51">
        <f>IF(ISBLANK(N704),"100%",_xlfn.IFNA(VLOOKUP(N704,Dropdown!$C$2:$D$15,2,FALSE),"100%"))*IF(ISBLANK(O704),"100%",_xlfn.IFNA(VLOOKUP(O704,Dropdown!$C$2:$D$15,2,FALSE),"100%"))*IF(ISBLANK(P704),"100%",_xlfn.IFNA(VLOOKUP(P704,Dropdown!$C$2:$D$15,2,FALSE),"100%"))</f>
        <v>1</v>
      </c>
      <c r="R704" s="57"/>
      <c r="S704" s="54">
        <f>_xlfn.IFNA((VLOOKUP(CONCATENATE($L704,$M704),'2025 Fee Schedule'!$C:$F,4,FALSE)*$Q704)*$R704,0)</f>
        <v>0</v>
      </c>
      <c r="T704" s="23"/>
    </row>
    <row r="705" spans="1:20" x14ac:dyDescent="0.3">
      <c r="A705" s="23"/>
      <c r="B705" s="23"/>
      <c r="C705" s="23"/>
      <c r="D705" s="23"/>
      <c r="E705" s="23"/>
      <c r="F705" s="23"/>
      <c r="G705" s="23"/>
      <c r="I705" s="31"/>
      <c r="J705" s="31"/>
      <c r="K705" s="31"/>
      <c r="L705" s="26"/>
      <c r="M705" s="24" t="str">
        <f>_xlfn.IFNA(VLOOKUP(N705,Dropdown!$A$2:$A$4,1,FALSE),"")</f>
        <v/>
      </c>
      <c r="N705" s="28"/>
      <c r="O705" s="27"/>
      <c r="P705" s="27"/>
      <c r="Q705" s="51">
        <f>IF(ISBLANK(N705),"100%",_xlfn.IFNA(VLOOKUP(N705,Dropdown!$C$2:$D$15,2,FALSE),"100%"))*IF(ISBLANK(O705),"100%",_xlfn.IFNA(VLOOKUP(O705,Dropdown!$C$2:$D$15,2,FALSE),"100%"))*IF(ISBLANK(P705),"100%",_xlfn.IFNA(VLOOKUP(P705,Dropdown!$C$2:$D$15,2,FALSE),"100%"))</f>
        <v>1</v>
      </c>
      <c r="R705" s="57"/>
      <c r="S705" s="54">
        <f>_xlfn.IFNA((VLOOKUP(CONCATENATE($L705,$M705),'2025 Fee Schedule'!$C:$F,4,FALSE)*$Q705)*$R705,0)</f>
        <v>0</v>
      </c>
      <c r="T705" s="23"/>
    </row>
    <row r="706" spans="1:20" x14ac:dyDescent="0.3">
      <c r="A706" s="23"/>
      <c r="B706" s="23"/>
      <c r="C706" s="23"/>
      <c r="D706" s="23"/>
      <c r="E706" s="23"/>
      <c r="F706" s="23"/>
      <c r="G706" s="23"/>
      <c r="I706" s="31"/>
      <c r="J706" s="31"/>
      <c r="K706" s="31"/>
      <c r="L706" s="26"/>
      <c r="M706" s="24" t="str">
        <f>_xlfn.IFNA(VLOOKUP(N706,Dropdown!$A$2:$A$4,1,FALSE),"")</f>
        <v/>
      </c>
      <c r="N706" s="28"/>
      <c r="O706" s="27"/>
      <c r="P706" s="27"/>
      <c r="Q706" s="51">
        <f>IF(ISBLANK(N706),"100%",_xlfn.IFNA(VLOOKUP(N706,Dropdown!$C$2:$D$15,2,FALSE),"100%"))*IF(ISBLANK(O706),"100%",_xlfn.IFNA(VLOOKUP(O706,Dropdown!$C$2:$D$15,2,FALSE),"100%"))*IF(ISBLANK(P706),"100%",_xlfn.IFNA(VLOOKUP(P706,Dropdown!$C$2:$D$15,2,FALSE),"100%"))</f>
        <v>1</v>
      </c>
      <c r="R706" s="57"/>
      <c r="S706" s="54">
        <f>_xlfn.IFNA((VLOOKUP(CONCATENATE($L706,$M706),'2025 Fee Schedule'!$C:$F,4,FALSE)*$Q706)*$R706,0)</f>
        <v>0</v>
      </c>
      <c r="T706" s="23"/>
    </row>
    <row r="707" spans="1:20" x14ac:dyDescent="0.3">
      <c r="A707" s="23"/>
      <c r="B707" s="23"/>
      <c r="C707" s="23"/>
      <c r="D707" s="23"/>
      <c r="E707" s="23"/>
      <c r="F707" s="23"/>
      <c r="G707" s="23"/>
      <c r="I707" s="31"/>
      <c r="J707" s="31"/>
      <c r="K707" s="31"/>
      <c r="L707" s="26"/>
      <c r="M707" s="24" t="str">
        <f>_xlfn.IFNA(VLOOKUP(N707,Dropdown!$A$2:$A$4,1,FALSE),"")</f>
        <v/>
      </c>
      <c r="N707" s="28"/>
      <c r="O707" s="27"/>
      <c r="P707" s="27"/>
      <c r="Q707" s="51">
        <f>IF(ISBLANK(N707),"100%",_xlfn.IFNA(VLOOKUP(N707,Dropdown!$C$2:$D$15,2,FALSE),"100%"))*IF(ISBLANK(O707),"100%",_xlfn.IFNA(VLOOKUP(O707,Dropdown!$C$2:$D$15,2,FALSE),"100%"))*IF(ISBLANK(P707),"100%",_xlfn.IFNA(VLOOKUP(P707,Dropdown!$C$2:$D$15,2,FALSE),"100%"))</f>
        <v>1</v>
      </c>
      <c r="R707" s="57"/>
      <c r="S707" s="54">
        <f>_xlfn.IFNA((VLOOKUP(CONCATENATE($L707,$M707),'2025 Fee Schedule'!$C:$F,4,FALSE)*$Q707)*$R707,0)</f>
        <v>0</v>
      </c>
      <c r="T707" s="23"/>
    </row>
    <row r="708" spans="1:20" x14ac:dyDescent="0.3">
      <c r="A708" s="23"/>
      <c r="B708" s="23"/>
      <c r="C708" s="23"/>
      <c r="D708" s="23"/>
      <c r="E708" s="23"/>
      <c r="F708" s="23"/>
      <c r="G708" s="23"/>
      <c r="I708" s="31"/>
      <c r="J708" s="31"/>
      <c r="K708" s="31"/>
      <c r="L708" s="26"/>
      <c r="M708" s="24" t="str">
        <f>_xlfn.IFNA(VLOOKUP(N708,Dropdown!$A$2:$A$4,1,FALSE),"")</f>
        <v/>
      </c>
      <c r="N708" s="28"/>
      <c r="O708" s="27"/>
      <c r="P708" s="27"/>
      <c r="Q708" s="51">
        <f>IF(ISBLANK(N708),"100%",_xlfn.IFNA(VLOOKUP(N708,Dropdown!$C$2:$D$15,2,FALSE),"100%"))*IF(ISBLANK(O708),"100%",_xlfn.IFNA(VLOOKUP(O708,Dropdown!$C$2:$D$15,2,FALSE),"100%"))*IF(ISBLANK(P708),"100%",_xlfn.IFNA(VLOOKUP(P708,Dropdown!$C$2:$D$15,2,FALSE),"100%"))</f>
        <v>1</v>
      </c>
      <c r="R708" s="57"/>
      <c r="S708" s="54">
        <f>_xlfn.IFNA((VLOOKUP(CONCATENATE($L708,$M708),'2025 Fee Schedule'!$C:$F,4,FALSE)*$Q708)*$R708,0)</f>
        <v>0</v>
      </c>
      <c r="T708" s="23"/>
    </row>
    <row r="709" spans="1:20" x14ac:dyDescent="0.3">
      <c r="A709" s="23"/>
      <c r="B709" s="23"/>
      <c r="C709" s="23"/>
      <c r="D709" s="23"/>
      <c r="E709" s="23"/>
      <c r="F709" s="23"/>
      <c r="G709" s="23"/>
      <c r="I709" s="31"/>
      <c r="J709" s="31"/>
      <c r="K709" s="31"/>
      <c r="L709" s="26"/>
      <c r="M709" s="24" t="str">
        <f>_xlfn.IFNA(VLOOKUP(N709,Dropdown!$A$2:$A$4,1,FALSE),"")</f>
        <v/>
      </c>
      <c r="N709" s="28"/>
      <c r="O709" s="27"/>
      <c r="P709" s="27"/>
      <c r="Q709" s="51">
        <f>IF(ISBLANK(N709),"100%",_xlfn.IFNA(VLOOKUP(N709,Dropdown!$C$2:$D$15,2,FALSE),"100%"))*IF(ISBLANK(O709),"100%",_xlfn.IFNA(VLOOKUP(O709,Dropdown!$C$2:$D$15,2,FALSE),"100%"))*IF(ISBLANK(P709),"100%",_xlfn.IFNA(VLOOKUP(P709,Dropdown!$C$2:$D$15,2,FALSE),"100%"))</f>
        <v>1</v>
      </c>
      <c r="R709" s="57"/>
      <c r="S709" s="54">
        <f>_xlfn.IFNA((VLOOKUP(CONCATENATE($L709,$M709),'2025 Fee Schedule'!$C:$F,4,FALSE)*$Q709)*$R709,0)</f>
        <v>0</v>
      </c>
      <c r="T709" s="23"/>
    </row>
    <row r="710" spans="1:20" x14ac:dyDescent="0.3">
      <c r="A710" s="23"/>
      <c r="B710" s="23"/>
      <c r="C710" s="23"/>
      <c r="D710" s="23"/>
      <c r="E710" s="23"/>
      <c r="F710" s="23"/>
      <c r="G710" s="23"/>
      <c r="I710" s="31"/>
      <c r="J710" s="31"/>
      <c r="K710" s="31"/>
      <c r="L710" s="26"/>
      <c r="M710" s="24" t="str">
        <f>_xlfn.IFNA(VLOOKUP(N710,Dropdown!$A$2:$A$4,1,FALSE),"")</f>
        <v/>
      </c>
      <c r="N710" s="28"/>
      <c r="O710" s="27"/>
      <c r="P710" s="27"/>
      <c r="Q710" s="51">
        <f>IF(ISBLANK(N710),"100%",_xlfn.IFNA(VLOOKUP(N710,Dropdown!$C$2:$D$15,2,FALSE),"100%"))*IF(ISBLANK(O710),"100%",_xlfn.IFNA(VLOOKUP(O710,Dropdown!$C$2:$D$15,2,FALSE),"100%"))*IF(ISBLANK(P710),"100%",_xlfn.IFNA(VLOOKUP(P710,Dropdown!$C$2:$D$15,2,FALSE),"100%"))</f>
        <v>1</v>
      </c>
      <c r="R710" s="57"/>
      <c r="S710" s="54">
        <f>_xlfn.IFNA((VLOOKUP(CONCATENATE($L710,$M710),'2025 Fee Schedule'!$C:$F,4,FALSE)*$Q710)*$R710,0)</f>
        <v>0</v>
      </c>
      <c r="T710" s="23"/>
    </row>
    <row r="711" spans="1:20" x14ac:dyDescent="0.3">
      <c r="A711" s="23"/>
      <c r="B711" s="23"/>
      <c r="C711" s="23"/>
      <c r="D711" s="23"/>
      <c r="E711" s="23"/>
      <c r="F711" s="23"/>
      <c r="G711" s="23"/>
      <c r="I711" s="31"/>
      <c r="J711" s="31"/>
      <c r="K711" s="31"/>
      <c r="L711" s="26"/>
      <c r="M711" s="24" t="str">
        <f>_xlfn.IFNA(VLOOKUP(N711,Dropdown!$A$2:$A$4,1,FALSE),"")</f>
        <v/>
      </c>
      <c r="N711" s="28"/>
      <c r="O711" s="27"/>
      <c r="P711" s="27"/>
      <c r="Q711" s="51">
        <f>IF(ISBLANK(N711),"100%",_xlfn.IFNA(VLOOKUP(N711,Dropdown!$C$2:$D$15,2,FALSE),"100%"))*IF(ISBLANK(O711),"100%",_xlfn.IFNA(VLOOKUP(O711,Dropdown!$C$2:$D$15,2,FALSE),"100%"))*IF(ISBLANK(P711),"100%",_xlfn.IFNA(VLOOKUP(P711,Dropdown!$C$2:$D$15,2,FALSE),"100%"))</f>
        <v>1</v>
      </c>
      <c r="R711" s="57"/>
      <c r="S711" s="54">
        <f>_xlfn.IFNA((VLOOKUP(CONCATENATE($L711,$M711),'2025 Fee Schedule'!$C:$F,4,FALSE)*$Q711)*$R711,0)</f>
        <v>0</v>
      </c>
      <c r="T711" s="23"/>
    </row>
    <row r="712" spans="1:20" x14ac:dyDescent="0.3">
      <c r="A712" s="23"/>
      <c r="B712" s="23"/>
      <c r="C712" s="23"/>
      <c r="D712" s="23"/>
      <c r="E712" s="23"/>
      <c r="F712" s="23"/>
      <c r="G712" s="23"/>
      <c r="I712" s="31"/>
      <c r="J712" s="31"/>
      <c r="K712" s="31"/>
      <c r="L712" s="26"/>
      <c r="M712" s="24" t="str">
        <f>_xlfn.IFNA(VLOOKUP(N712,Dropdown!$A$2:$A$4,1,FALSE),"")</f>
        <v/>
      </c>
      <c r="N712" s="28"/>
      <c r="O712" s="27"/>
      <c r="P712" s="27"/>
      <c r="Q712" s="51">
        <f>IF(ISBLANK(N712),"100%",_xlfn.IFNA(VLOOKUP(N712,Dropdown!$C$2:$D$15,2,FALSE),"100%"))*IF(ISBLANK(O712),"100%",_xlfn.IFNA(VLOOKUP(O712,Dropdown!$C$2:$D$15,2,FALSE),"100%"))*IF(ISBLANK(P712),"100%",_xlfn.IFNA(VLOOKUP(P712,Dropdown!$C$2:$D$15,2,FALSE),"100%"))</f>
        <v>1</v>
      </c>
      <c r="R712" s="57"/>
      <c r="S712" s="54">
        <f>_xlfn.IFNA((VLOOKUP(CONCATENATE($L712,$M712),'2025 Fee Schedule'!$C:$F,4,FALSE)*$Q712)*$R712,0)</f>
        <v>0</v>
      </c>
      <c r="T712" s="23"/>
    </row>
    <row r="713" spans="1:20" x14ac:dyDescent="0.3">
      <c r="A713" s="23"/>
      <c r="B713" s="23"/>
      <c r="C713" s="23"/>
      <c r="D713" s="23"/>
      <c r="E713" s="23"/>
      <c r="F713" s="23"/>
      <c r="G713" s="23"/>
      <c r="I713" s="31"/>
      <c r="J713" s="31"/>
      <c r="K713" s="31"/>
      <c r="L713" s="26"/>
      <c r="M713" s="24" t="str">
        <f>_xlfn.IFNA(VLOOKUP(N713,Dropdown!$A$2:$A$4,1,FALSE),"")</f>
        <v/>
      </c>
      <c r="N713" s="28"/>
      <c r="O713" s="27"/>
      <c r="P713" s="27"/>
      <c r="Q713" s="51">
        <f>IF(ISBLANK(N713),"100%",_xlfn.IFNA(VLOOKUP(N713,Dropdown!$C$2:$D$15,2,FALSE),"100%"))*IF(ISBLANK(O713),"100%",_xlfn.IFNA(VLOOKUP(O713,Dropdown!$C$2:$D$15,2,FALSE),"100%"))*IF(ISBLANK(P713),"100%",_xlfn.IFNA(VLOOKUP(P713,Dropdown!$C$2:$D$15,2,FALSE),"100%"))</f>
        <v>1</v>
      </c>
      <c r="R713" s="57"/>
      <c r="S713" s="54">
        <f>_xlfn.IFNA((VLOOKUP(CONCATENATE($L713,$M713),'2025 Fee Schedule'!$C:$F,4,FALSE)*$Q713)*$R713,0)</f>
        <v>0</v>
      </c>
      <c r="T713" s="23"/>
    </row>
    <row r="714" spans="1:20" x14ac:dyDescent="0.3">
      <c r="A714" s="23"/>
      <c r="B714" s="23"/>
      <c r="C714" s="23"/>
      <c r="D714" s="23"/>
      <c r="E714" s="23"/>
      <c r="F714" s="23"/>
      <c r="G714" s="23"/>
      <c r="I714" s="31"/>
      <c r="J714" s="31"/>
      <c r="K714" s="31"/>
      <c r="L714" s="26"/>
      <c r="M714" s="24" t="str">
        <f>_xlfn.IFNA(VLOOKUP(N714,Dropdown!$A$2:$A$4,1,FALSE),"")</f>
        <v/>
      </c>
      <c r="N714" s="28"/>
      <c r="O714" s="27"/>
      <c r="P714" s="27"/>
      <c r="Q714" s="51">
        <f>IF(ISBLANK(N714),"100%",_xlfn.IFNA(VLOOKUP(N714,Dropdown!$C$2:$D$15,2,FALSE),"100%"))*IF(ISBLANK(O714),"100%",_xlfn.IFNA(VLOOKUP(O714,Dropdown!$C$2:$D$15,2,FALSE),"100%"))*IF(ISBLANK(P714),"100%",_xlfn.IFNA(VLOOKUP(P714,Dropdown!$C$2:$D$15,2,FALSE),"100%"))</f>
        <v>1</v>
      </c>
      <c r="R714" s="57"/>
      <c r="S714" s="54">
        <f>_xlfn.IFNA((VLOOKUP(CONCATENATE($L714,$M714),'2025 Fee Schedule'!$C:$F,4,FALSE)*$Q714)*$R714,0)</f>
        <v>0</v>
      </c>
      <c r="T714" s="23"/>
    </row>
    <row r="715" spans="1:20" x14ac:dyDescent="0.3">
      <c r="A715" s="23"/>
      <c r="B715" s="23"/>
      <c r="C715" s="23"/>
      <c r="D715" s="23"/>
      <c r="E715" s="23"/>
      <c r="F715" s="23"/>
      <c r="G715" s="23"/>
      <c r="I715" s="31"/>
      <c r="J715" s="31"/>
      <c r="K715" s="31"/>
      <c r="L715" s="26"/>
      <c r="M715" s="24" t="str">
        <f>_xlfn.IFNA(VLOOKUP(N715,Dropdown!$A$2:$A$4,1,FALSE),"")</f>
        <v/>
      </c>
      <c r="N715" s="28"/>
      <c r="O715" s="27"/>
      <c r="P715" s="27"/>
      <c r="Q715" s="51">
        <f>IF(ISBLANK(N715),"100%",_xlfn.IFNA(VLOOKUP(N715,Dropdown!$C$2:$D$15,2,FALSE),"100%"))*IF(ISBLANK(O715),"100%",_xlfn.IFNA(VLOOKUP(O715,Dropdown!$C$2:$D$15,2,FALSE),"100%"))*IF(ISBLANK(P715),"100%",_xlfn.IFNA(VLOOKUP(P715,Dropdown!$C$2:$D$15,2,FALSE),"100%"))</f>
        <v>1</v>
      </c>
      <c r="R715" s="57"/>
      <c r="S715" s="54">
        <f>_xlfn.IFNA((VLOOKUP(CONCATENATE($L715,$M715),'2025 Fee Schedule'!$C:$F,4,FALSE)*$Q715)*$R715,0)</f>
        <v>0</v>
      </c>
      <c r="T715" s="23"/>
    </row>
    <row r="716" spans="1:20" x14ac:dyDescent="0.3">
      <c r="A716" s="23"/>
      <c r="B716" s="23"/>
      <c r="C716" s="23"/>
      <c r="D716" s="23"/>
      <c r="E716" s="23"/>
      <c r="F716" s="23"/>
      <c r="G716" s="23"/>
      <c r="I716" s="31"/>
      <c r="J716" s="31"/>
      <c r="K716" s="31"/>
      <c r="L716" s="26"/>
      <c r="M716" s="24" t="str">
        <f>_xlfn.IFNA(VLOOKUP(N716,Dropdown!$A$2:$A$4,1,FALSE),"")</f>
        <v/>
      </c>
      <c r="N716" s="28"/>
      <c r="O716" s="27"/>
      <c r="P716" s="27"/>
      <c r="Q716" s="51">
        <f>IF(ISBLANK(N716),"100%",_xlfn.IFNA(VLOOKUP(N716,Dropdown!$C$2:$D$15,2,FALSE),"100%"))*IF(ISBLANK(O716),"100%",_xlfn.IFNA(VLOOKUP(O716,Dropdown!$C$2:$D$15,2,FALSE),"100%"))*IF(ISBLANK(P716),"100%",_xlfn.IFNA(VLOOKUP(P716,Dropdown!$C$2:$D$15,2,FALSE),"100%"))</f>
        <v>1</v>
      </c>
      <c r="R716" s="57"/>
      <c r="S716" s="54">
        <f>_xlfn.IFNA((VLOOKUP(CONCATENATE($L716,$M716),'2025 Fee Schedule'!$C:$F,4,FALSE)*$Q716)*$R716,0)</f>
        <v>0</v>
      </c>
      <c r="T716" s="23"/>
    </row>
    <row r="717" spans="1:20" x14ac:dyDescent="0.3">
      <c r="A717" s="23"/>
      <c r="B717" s="23"/>
      <c r="C717" s="23"/>
      <c r="D717" s="23"/>
      <c r="E717" s="23"/>
      <c r="F717" s="23"/>
      <c r="G717" s="23"/>
      <c r="I717" s="31"/>
      <c r="J717" s="31"/>
      <c r="K717" s="31"/>
      <c r="L717" s="26"/>
      <c r="M717" s="24" t="str">
        <f>_xlfn.IFNA(VLOOKUP(N717,Dropdown!$A$2:$A$4,1,FALSE),"")</f>
        <v/>
      </c>
      <c r="N717" s="28"/>
      <c r="O717" s="27"/>
      <c r="P717" s="27"/>
      <c r="Q717" s="51">
        <f>IF(ISBLANK(N717),"100%",_xlfn.IFNA(VLOOKUP(N717,Dropdown!$C$2:$D$15,2,FALSE),"100%"))*IF(ISBLANK(O717),"100%",_xlfn.IFNA(VLOOKUP(O717,Dropdown!$C$2:$D$15,2,FALSE),"100%"))*IF(ISBLANK(P717),"100%",_xlfn.IFNA(VLOOKUP(P717,Dropdown!$C$2:$D$15,2,FALSE),"100%"))</f>
        <v>1</v>
      </c>
      <c r="R717" s="57"/>
      <c r="S717" s="54">
        <f>_xlfn.IFNA((VLOOKUP(CONCATENATE($L717,$M717),'2025 Fee Schedule'!$C:$F,4,FALSE)*$Q717)*$R717,0)</f>
        <v>0</v>
      </c>
      <c r="T717" s="23"/>
    </row>
    <row r="718" spans="1:20" x14ac:dyDescent="0.3">
      <c r="A718" s="23"/>
      <c r="B718" s="23"/>
      <c r="C718" s="23"/>
      <c r="D718" s="23"/>
      <c r="E718" s="23"/>
      <c r="F718" s="23"/>
      <c r="G718" s="23"/>
      <c r="I718" s="31"/>
      <c r="J718" s="31"/>
      <c r="K718" s="31"/>
      <c r="L718" s="26"/>
      <c r="M718" s="24" t="str">
        <f>_xlfn.IFNA(VLOOKUP(N718,Dropdown!$A$2:$A$4,1,FALSE),"")</f>
        <v/>
      </c>
      <c r="N718" s="28"/>
      <c r="O718" s="27"/>
      <c r="P718" s="27"/>
      <c r="Q718" s="51">
        <f>IF(ISBLANK(N718),"100%",_xlfn.IFNA(VLOOKUP(N718,Dropdown!$C$2:$D$15,2,FALSE),"100%"))*IF(ISBLANK(O718),"100%",_xlfn.IFNA(VLOOKUP(O718,Dropdown!$C$2:$D$15,2,FALSE),"100%"))*IF(ISBLANK(P718),"100%",_xlfn.IFNA(VLOOKUP(P718,Dropdown!$C$2:$D$15,2,FALSE),"100%"))</f>
        <v>1</v>
      </c>
      <c r="R718" s="57"/>
      <c r="S718" s="54">
        <f>_xlfn.IFNA((VLOOKUP(CONCATENATE($L718,$M718),'2025 Fee Schedule'!$C:$F,4,FALSE)*$Q718)*$R718,0)</f>
        <v>0</v>
      </c>
      <c r="T718" s="23"/>
    </row>
    <row r="719" spans="1:20" x14ac:dyDescent="0.3">
      <c r="A719" s="23"/>
      <c r="B719" s="23"/>
      <c r="C719" s="23"/>
      <c r="D719" s="23"/>
      <c r="E719" s="23"/>
      <c r="F719" s="23"/>
      <c r="G719" s="23"/>
      <c r="I719" s="31"/>
      <c r="J719" s="31"/>
      <c r="K719" s="31"/>
      <c r="L719" s="26"/>
      <c r="M719" s="24" t="str">
        <f>_xlfn.IFNA(VLOOKUP(N719,Dropdown!$A$2:$A$4,1,FALSE),"")</f>
        <v/>
      </c>
      <c r="N719" s="28"/>
      <c r="O719" s="27"/>
      <c r="P719" s="27"/>
      <c r="Q719" s="51">
        <f>IF(ISBLANK(N719),"100%",_xlfn.IFNA(VLOOKUP(N719,Dropdown!$C$2:$D$15,2,FALSE),"100%"))*IF(ISBLANK(O719),"100%",_xlfn.IFNA(VLOOKUP(O719,Dropdown!$C$2:$D$15,2,FALSE),"100%"))*IF(ISBLANK(P719),"100%",_xlfn.IFNA(VLOOKUP(P719,Dropdown!$C$2:$D$15,2,FALSE),"100%"))</f>
        <v>1</v>
      </c>
      <c r="R719" s="57"/>
      <c r="S719" s="54">
        <f>_xlfn.IFNA((VLOOKUP(CONCATENATE($L719,$M719),'2025 Fee Schedule'!$C:$F,4,FALSE)*$Q719)*$R719,0)</f>
        <v>0</v>
      </c>
      <c r="T719" s="23"/>
    </row>
    <row r="720" spans="1:20" x14ac:dyDescent="0.3">
      <c r="A720" s="23"/>
      <c r="B720" s="23"/>
      <c r="C720" s="23"/>
      <c r="D720" s="23"/>
      <c r="E720" s="23"/>
      <c r="F720" s="23"/>
      <c r="G720" s="23"/>
      <c r="I720" s="31"/>
      <c r="J720" s="31"/>
      <c r="K720" s="31"/>
      <c r="L720" s="26"/>
      <c r="M720" s="24" t="str">
        <f>_xlfn.IFNA(VLOOKUP(N720,Dropdown!$A$2:$A$4,1,FALSE),"")</f>
        <v/>
      </c>
      <c r="N720" s="28"/>
      <c r="O720" s="27"/>
      <c r="P720" s="27"/>
      <c r="Q720" s="51">
        <f>IF(ISBLANK(N720),"100%",_xlfn.IFNA(VLOOKUP(N720,Dropdown!$C$2:$D$15,2,FALSE),"100%"))*IF(ISBLANK(O720),"100%",_xlfn.IFNA(VLOOKUP(O720,Dropdown!$C$2:$D$15,2,FALSE),"100%"))*IF(ISBLANK(P720),"100%",_xlfn.IFNA(VLOOKUP(P720,Dropdown!$C$2:$D$15,2,FALSE),"100%"))</f>
        <v>1</v>
      </c>
      <c r="R720" s="57"/>
      <c r="S720" s="54">
        <f>_xlfn.IFNA((VLOOKUP(CONCATENATE($L720,$M720),'2025 Fee Schedule'!$C:$F,4,FALSE)*$Q720)*$R720,0)</f>
        <v>0</v>
      </c>
      <c r="T720" s="23"/>
    </row>
    <row r="721" spans="1:20" x14ac:dyDescent="0.3">
      <c r="A721" s="23"/>
      <c r="B721" s="23"/>
      <c r="C721" s="23"/>
      <c r="D721" s="23"/>
      <c r="E721" s="23"/>
      <c r="F721" s="23"/>
      <c r="G721" s="23"/>
      <c r="I721" s="31"/>
      <c r="J721" s="31"/>
      <c r="K721" s="31"/>
      <c r="L721" s="26"/>
      <c r="M721" s="24" t="str">
        <f>_xlfn.IFNA(VLOOKUP(N721,Dropdown!$A$2:$A$4,1,FALSE),"")</f>
        <v/>
      </c>
      <c r="N721" s="28"/>
      <c r="O721" s="27"/>
      <c r="P721" s="27"/>
      <c r="Q721" s="51">
        <f>IF(ISBLANK(N721),"100%",_xlfn.IFNA(VLOOKUP(N721,Dropdown!$C$2:$D$15,2,FALSE),"100%"))*IF(ISBLANK(O721),"100%",_xlfn.IFNA(VLOOKUP(O721,Dropdown!$C$2:$D$15,2,FALSE),"100%"))*IF(ISBLANK(P721),"100%",_xlfn.IFNA(VLOOKUP(P721,Dropdown!$C$2:$D$15,2,FALSE),"100%"))</f>
        <v>1</v>
      </c>
      <c r="R721" s="57"/>
      <c r="S721" s="54">
        <f>_xlfn.IFNA((VLOOKUP(CONCATENATE($L721,$M721),'2025 Fee Schedule'!$C:$F,4,FALSE)*$Q721)*$R721,0)</f>
        <v>0</v>
      </c>
      <c r="T721" s="23"/>
    </row>
    <row r="722" spans="1:20" x14ac:dyDescent="0.3">
      <c r="A722" s="23"/>
      <c r="B722" s="23"/>
      <c r="C722" s="23"/>
      <c r="D722" s="23"/>
      <c r="E722" s="23"/>
      <c r="F722" s="23"/>
      <c r="G722" s="23"/>
      <c r="I722" s="31"/>
      <c r="J722" s="31"/>
      <c r="K722" s="31"/>
      <c r="L722" s="26"/>
      <c r="M722" s="24" t="str">
        <f>_xlfn.IFNA(VLOOKUP(N722,Dropdown!$A$2:$A$4,1,FALSE),"")</f>
        <v/>
      </c>
      <c r="N722" s="28"/>
      <c r="O722" s="27"/>
      <c r="P722" s="27"/>
      <c r="Q722" s="51">
        <f>IF(ISBLANK(N722),"100%",_xlfn.IFNA(VLOOKUP(N722,Dropdown!$C$2:$D$15,2,FALSE),"100%"))*IF(ISBLANK(O722),"100%",_xlfn.IFNA(VLOOKUP(O722,Dropdown!$C$2:$D$15,2,FALSE),"100%"))*IF(ISBLANK(P722),"100%",_xlfn.IFNA(VLOOKUP(P722,Dropdown!$C$2:$D$15,2,FALSE),"100%"))</f>
        <v>1</v>
      </c>
      <c r="R722" s="57"/>
      <c r="S722" s="54">
        <f>_xlfn.IFNA((VLOOKUP(CONCATENATE($L722,$M722),'2025 Fee Schedule'!$C:$F,4,FALSE)*$Q722)*$R722,0)</f>
        <v>0</v>
      </c>
      <c r="T722" s="23"/>
    </row>
    <row r="723" spans="1:20" x14ac:dyDescent="0.3">
      <c r="A723" s="23"/>
      <c r="B723" s="23"/>
      <c r="C723" s="23"/>
      <c r="D723" s="23"/>
      <c r="E723" s="23"/>
      <c r="F723" s="23"/>
      <c r="G723" s="23"/>
      <c r="I723" s="31"/>
      <c r="J723" s="31"/>
      <c r="K723" s="31"/>
      <c r="L723" s="26"/>
      <c r="M723" s="24" t="str">
        <f>_xlfn.IFNA(VLOOKUP(N723,Dropdown!$A$2:$A$4,1,FALSE),"")</f>
        <v/>
      </c>
      <c r="N723" s="28"/>
      <c r="O723" s="27"/>
      <c r="P723" s="27"/>
      <c r="Q723" s="51">
        <f>IF(ISBLANK(N723),"100%",_xlfn.IFNA(VLOOKUP(N723,Dropdown!$C$2:$D$15,2,FALSE),"100%"))*IF(ISBLANK(O723),"100%",_xlfn.IFNA(VLOOKUP(O723,Dropdown!$C$2:$D$15,2,FALSE),"100%"))*IF(ISBLANK(P723),"100%",_xlfn.IFNA(VLOOKUP(P723,Dropdown!$C$2:$D$15,2,FALSE),"100%"))</f>
        <v>1</v>
      </c>
      <c r="R723" s="57"/>
      <c r="S723" s="54">
        <f>_xlfn.IFNA((VLOOKUP(CONCATENATE($L723,$M723),'2025 Fee Schedule'!$C:$F,4,FALSE)*$Q723)*$R723,0)</f>
        <v>0</v>
      </c>
      <c r="T723" s="23"/>
    </row>
    <row r="724" spans="1:20" x14ac:dyDescent="0.3">
      <c r="A724" s="23"/>
      <c r="B724" s="23"/>
      <c r="C724" s="23"/>
      <c r="D724" s="23"/>
      <c r="E724" s="23"/>
      <c r="F724" s="23"/>
      <c r="G724" s="23"/>
      <c r="I724" s="31"/>
      <c r="J724" s="31"/>
      <c r="K724" s="31"/>
      <c r="L724" s="26"/>
      <c r="M724" s="24" t="str">
        <f>_xlfn.IFNA(VLOOKUP(N724,Dropdown!$A$2:$A$4,1,FALSE),"")</f>
        <v/>
      </c>
      <c r="N724" s="28"/>
      <c r="O724" s="27"/>
      <c r="P724" s="27"/>
      <c r="Q724" s="51">
        <f>IF(ISBLANK(N724),"100%",_xlfn.IFNA(VLOOKUP(N724,Dropdown!$C$2:$D$15,2,FALSE),"100%"))*IF(ISBLANK(O724),"100%",_xlfn.IFNA(VLOOKUP(O724,Dropdown!$C$2:$D$15,2,FALSE),"100%"))*IF(ISBLANK(P724),"100%",_xlfn.IFNA(VLOOKUP(P724,Dropdown!$C$2:$D$15,2,FALSE),"100%"))</f>
        <v>1</v>
      </c>
      <c r="R724" s="57"/>
      <c r="S724" s="54">
        <f>_xlfn.IFNA((VLOOKUP(CONCATENATE($L724,$M724),'2025 Fee Schedule'!$C:$F,4,FALSE)*$Q724)*$R724,0)</f>
        <v>0</v>
      </c>
      <c r="T724" s="23"/>
    </row>
    <row r="725" spans="1:20" x14ac:dyDescent="0.3">
      <c r="A725" s="23"/>
      <c r="B725" s="23"/>
      <c r="C725" s="23"/>
      <c r="D725" s="23"/>
      <c r="E725" s="23"/>
      <c r="F725" s="23"/>
      <c r="G725" s="23"/>
      <c r="I725" s="31"/>
      <c r="J725" s="31"/>
      <c r="K725" s="31"/>
      <c r="L725" s="26"/>
      <c r="M725" s="24" t="str">
        <f>_xlfn.IFNA(VLOOKUP(N725,Dropdown!$A$2:$A$4,1,FALSE),"")</f>
        <v/>
      </c>
      <c r="N725" s="28"/>
      <c r="O725" s="27"/>
      <c r="P725" s="27"/>
      <c r="Q725" s="51">
        <f>IF(ISBLANK(N725),"100%",_xlfn.IFNA(VLOOKUP(N725,Dropdown!$C$2:$D$15,2,FALSE),"100%"))*IF(ISBLANK(O725),"100%",_xlfn.IFNA(VLOOKUP(O725,Dropdown!$C$2:$D$15,2,FALSE),"100%"))*IF(ISBLANK(P725),"100%",_xlfn.IFNA(VLOOKUP(P725,Dropdown!$C$2:$D$15,2,FALSE),"100%"))</f>
        <v>1</v>
      </c>
      <c r="R725" s="57"/>
      <c r="S725" s="54">
        <f>_xlfn.IFNA((VLOOKUP(CONCATENATE($L725,$M725),'2025 Fee Schedule'!$C:$F,4,FALSE)*$Q725)*$R725,0)</f>
        <v>0</v>
      </c>
      <c r="T725" s="23"/>
    </row>
    <row r="726" spans="1:20" x14ac:dyDescent="0.3">
      <c r="A726" s="23"/>
      <c r="B726" s="23"/>
      <c r="C726" s="23"/>
      <c r="D726" s="23"/>
      <c r="E726" s="23"/>
      <c r="F726" s="23"/>
      <c r="G726" s="23"/>
      <c r="I726" s="31"/>
      <c r="J726" s="31"/>
      <c r="K726" s="31"/>
      <c r="L726" s="26"/>
      <c r="M726" s="24" t="str">
        <f>_xlfn.IFNA(VLOOKUP(N726,Dropdown!$A$2:$A$4,1,FALSE),"")</f>
        <v/>
      </c>
      <c r="N726" s="28"/>
      <c r="O726" s="27"/>
      <c r="P726" s="27"/>
      <c r="Q726" s="51">
        <f>IF(ISBLANK(N726),"100%",_xlfn.IFNA(VLOOKUP(N726,Dropdown!$C$2:$D$15,2,FALSE),"100%"))*IF(ISBLANK(O726),"100%",_xlfn.IFNA(VLOOKUP(O726,Dropdown!$C$2:$D$15,2,FALSE),"100%"))*IF(ISBLANK(P726),"100%",_xlfn.IFNA(VLOOKUP(P726,Dropdown!$C$2:$D$15,2,FALSE),"100%"))</f>
        <v>1</v>
      </c>
      <c r="R726" s="57"/>
      <c r="S726" s="54">
        <f>_xlfn.IFNA((VLOOKUP(CONCATENATE($L726,$M726),'2025 Fee Schedule'!$C:$F,4,FALSE)*$Q726)*$R726,0)</f>
        <v>0</v>
      </c>
      <c r="T726" s="23"/>
    </row>
    <row r="727" spans="1:20" x14ac:dyDescent="0.3">
      <c r="A727" s="23"/>
      <c r="B727" s="23"/>
      <c r="C727" s="23"/>
      <c r="D727" s="23"/>
      <c r="E727" s="23"/>
      <c r="F727" s="23"/>
      <c r="G727" s="23"/>
      <c r="I727" s="31"/>
      <c r="J727" s="31"/>
      <c r="K727" s="31"/>
      <c r="L727" s="26"/>
      <c r="M727" s="24" t="str">
        <f>_xlfn.IFNA(VLOOKUP(N727,Dropdown!$A$2:$A$4,1,FALSE),"")</f>
        <v/>
      </c>
      <c r="N727" s="28"/>
      <c r="O727" s="27"/>
      <c r="P727" s="27"/>
      <c r="Q727" s="51">
        <f>IF(ISBLANK(N727),"100%",_xlfn.IFNA(VLOOKUP(N727,Dropdown!$C$2:$D$15,2,FALSE),"100%"))*IF(ISBLANK(O727),"100%",_xlfn.IFNA(VLOOKUP(O727,Dropdown!$C$2:$D$15,2,FALSE),"100%"))*IF(ISBLANK(P727),"100%",_xlfn.IFNA(VLOOKUP(P727,Dropdown!$C$2:$D$15,2,FALSE),"100%"))</f>
        <v>1</v>
      </c>
      <c r="R727" s="57"/>
      <c r="S727" s="54">
        <f>_xlfn.IFNA((VLOOKUP(CONCATENATE($L727,$M727),'2025 Fee Schedule'!$C:$F,4,FALSE)*$Q727)*$R727,0)</f>
        <v>0</v>
      </c>
      <c r="T727" s="23"/>
    </row>
    <row r="728" spans="1:20" x14ac:dyDescent="0.3">
      <c r="A728" s="23"/>
      <c r="B728" s="23"/>
      <c r="C728" s="23"/>
      <c r="D728" s="23"/>
      <c r="E728" s="23"/>
      <c r="F728" s="23"/>
      <c r="G728" s="23"/>
      <c r="I728" s="31"/>
      <c r="J728" s="31"/>
      <c r="K728" s="31"/>
      <c r="L728" s="26"/>
      <c r="M728" s="24" t="str">
        <f>_xlfn.IFNA(VLOOKUP(N728,Dropdown!$A$2:$A$4,1,FALSE),"")</f>
        <v/>
      </c>
      <c r="N728" s="28"/>
      <c r="O728" s="27"/>
      <c r="P728" s="27"/>
      <c r="Q728" s="51">
        <f>IF(ISBLANK(N728),"100%",_xlfn.IFNA(VLOOKUP(N728,Dropdown!$C$2:$D$15,2,FALSE),"100%"))*IF(ISBLANK(O728),"100%",_xlfn.IFNA(VLOOKUP(O728,Dropdown!$C$2:$D$15,2,FALSE),"100%"))*IF(ISBLANK(P728),"100%",_xlfn.IFNA(VLOOKUP(P728,Dropdown!$C$2:$D$15,2,FALSE),"100%"))</f>
        <v>1</v>
      </c>
      <c r="R728" s="57"/>
      <c r="S728" s="54">
        <f>_xlfn.IFNA((VLOOKUP(CONCATENATE($L728,$M728),'2025 Fee Schedule'!$C:$F,4,FALSE)*$Q728)*$R728,0)</f>
        <v>0</v>
      </c>
      <c r="T728" s="23"/>
    </row>
    <row r="729" spans="1:20" x14ac:dyDescent="0.3">
      <c r="A729" s="23"/>
      <c r="B729" s="23"/>
      <c r="C729" s="23"/>
      <c r="D729" s="23"/>
      <c r="E729" s="23"/>
      <c r="F729" s="23"/>
      <c r="G729" s="23"/>
      <c r="I729" s="31"/>
      <c r="J729" s="31"/>
      <c r="K729" s="31"/>
      <c r="L729" s="26"/>
      <c r="M729" s="24" t="str">
        <f>_xlfn.IFNA(VLOOKUP(N729,Dropdown!$A$2:$A$4,1,FALSE),"")</f>
        <v/>
      </c>
      <c r="N729" s="28"/>
      <c r="O729" s="27"/>
      <c r="P729" s="27"/>
      <c r="Q729" s="51">
        <f>IF(ISBLANK(N729),"100%",_xlfn.IFNA(VLOOKUP(N729,Dropdown!$C$2:$D$15,2,FALSE),"100%"))*IF(ISBLANK(O729),"100%",_xlfn.IFNA(VLOOKUP(O729,Dropdown!$C$2:$D$15,2,FALSE),"100%"))*IF(ISBLANK(P729),"100%",_xlfn.IFNA(VLOOKUP(P729,Dropdown!$C$2:$D$15,2,FALSE),"100%"))</f>
        <v>1</v>
      </c>
      <c r="R729" s="57"/>
      <c r="S729" s="54">
        <f>_xlfn.IFNA((VLOOKUP(CONCATENATE($L729,$M729),'2025 Fee Schedule'!$C:$F,4,FALSE)*$Q729)*$R729,0)</f>
        <v>0</v>
      </c>
      <c r="T729" s="23"/>
    </row>
    <row r="730" spans="1:20" x14ac:dyDescent="0.3">
      <c r="A730" s="23"/>
      <c r="B730" s="23"/>
      <c r="C730" s="23"/>
      <c r="D730" s="23"/>
      <c r="E730" s="23"/>
      <c r="F730" s="23"/>
      <c r="G730" s="23"/>
      <c r="I730" s="31"/>
      <c r="J730" s="31"/>
      <c r="K730" s="31"/>
      <c r="L730" s="26"/>
      <c r="M730" s="24" t="str">
        <f>_xlfn.IFNA(VLOOKUP(N730,Dropdown!$A$2:$A$4,1,FALSE),"")</f>
        <v/>
      </c>
      <c r="N730" s="28"/>
      <c r="O730" s="27"/>
      <c r="P730" s="27"/>
      <c r="Q730" s="51">
        <f>IF(ISBLANK(N730),"100%",_xlfn.IFNA(VLOOKUP(N730,Dropdown!$C$2:$D$15,2,FALSE),"100%"))*IF(ISBLANK(O730),"100%",_xlfn.IFNA(VLOOKUP(O730,Dropdown!$C$2:$D$15,2,FALSE),"100%"))*IF(ISBLANK(P730),"100%",_xlfn.IFNA(VLOOKUP(P730,Dropdown!$C$2:$D$15,2,FALSE),"100%"))</f>
        <v>1</v>
      </c>
      <c r="R730" s="57"/>
      <c r="S730" s="54">
        <f>_xlfn.IFNA((VLOOKUP(CONCATENATE($L730,$M730),'2025 Fee Schedule'!$C:$F,4,FALSE)*$Q730)*$R730,0)</f>
        <v>0</v>
      </c>
      <c r="T730" s="23"/>
    </row>
    <row r="731" spans="1:20" x14ac:dyDescent="0.3">
      <c r="A731" s="23"/>
      <c r="B731" s="23"/>
      <c r="C731" s="23"/>
      <c r="D731" s="23"/>
      <c r="E731" s="23"/>
      <c r="F731" s="23"/>
      <c r="G731" s="23"/>
      <c r="I731" s="31"/>
      <c r="J731" s="31"/>
      <c r="K731" s="31"/>
      <c r="L731" s="26"/>
      <c r="M731" s="24" t="str">
        <f>_xlfn.IFNA(VLOOKUP(N731,Dropdown!$A$2:$A$4,1,FALSE),"")</f>
        <v/>
      </c>
      <c r="N731" s="28"/>
      <c r="O731" s="27"/>
      <c r="P731" s="27"/>
      <c r="Q731" s="51">
        <f>IF(ISBLANK(N731),"100%",_xlfn.IFNA(VLOOKUP(N731,Dropdown!$C$2:$D$15,2,FALSE),"100%"))*IF(ISBLANK(O731),"100%",_xlfn.IFNA(VLOOKUP(O731,Dropdown!$C$2:$D$15,2,FALSE),"100%"))*IF(ISBLANK(P731),"100%",_xlfn.IFNA(VLOOKUP(P731,Dropdown!$C$2:$D$15,2,FALSE),"100%"))</f>
        <v>1</v>
      </c>
      <c r="R731" s="57"/>
      <c r="S731" s="54">
        <f>_xlfn.IFNA((VLOOKUP(CONCATENATE($L731,$M731),'2025 Fee Schedule'!$C:$F,4,FALSE)*$Q731)*$R731,0)</f>
        <v>0</v>
      </c>
      <c r="T731" s="23"/>
    </row>
    <row r="732" spans="1:20" x14ac:dyDescent="0.3">
      <c r="A732" s="23"/>
      <c r="B732" s="23"/>
      <c r="C732" s="23"/>
      <c r="D732" s="23"/>
      <c r="E732" s="23"/>
      <c r="F732" s="23"/>
      <c r="G732" s="23"/>
      <c r="I732" s="31"/>
      <c r="J732" s="31"/>
      <c r="K732" s="31"/>
      <c r="L732" s="26"/>
      <c r="M732" s="24" t="str">
        <f>_xlfn.IFNA(VLOOKUP(N732,Dropdown!$A$2:$A$4,1,FALSE),"")</f>
        <v/>
      </c>
      <c r="N732" s="28"/>
      <c r="O732" s="27"/>
      <c r="P732" s="27"/>
      <c r="Q732" s="51">
        <f>IF(ISBLANK(N732),"100%",_xlfn.IFNA(VLOOKUP(N732,Dropdown!$C$2:$D$15,2,FALSE),"100%"))*IF(ISBLANK(O732),"100%",_xlfn.IFNA(VLOOKUP(O732,Dropdown!$C$2:$D$15,2,FALSE),"100%"))*IF(ISBLANK(P732),"100%",_xlfn.IFNA(VLOOKUP(P732,Dropdown!$C$2:$D$15,2,FALSE),"100%"))</f>
        <v>1</v>
      </c>
      <c r="R732" s="57"/>
      <c r="S732" s="54">
        <f>_xlfn.IFNA((VLOOKUP(CONCATENATE($L732,$M732),'2025 Fee Schedule'!$C:$F,4,FALSE)*$Q732)*$R732,0)</f>
        <v>0</v>
      </c>
      <c r="T732" s="23"/>
    </row>
    <row r="733" spans="1:20" x14ac:dyDescent="0.3">
      <c r="A733" s="23"/>
      <c r="B733" s="23"/>
      <c r="C733" s="23"/>
      <c r="D733" s="23"/>
      <c r="E733" s="23"/>
      <c r="F733" s="23"/>
      <c r="G733" s="23"/>
      <c r="I733" s="31"/>
      <c r="J733" s="31"/>
      <c r="K733" s="31"/>
      <c r="L733" s="26"/>
      <c r="M733" s="24" t="str">
        <f>_xlfn.IFNA(VLOOKUP(N733,Dropdown!$A$2:$A$4,1,FALSE),"")</f>
        <v/>
      </c>
      <c r="N733" s="28"/>
      <c r="O733" s="27"/>
      <c r="P733" s="27"/>
      <c r="Q733" s="51">
        <f>IF(ISBLANK(N733),"100%",_xlfn.IFNA(VLOOKUP(N733,Dropdown!$C$2:$D$15,2,FALSE),"100%"))*IF(ISBLANK(O733),"100%",_xlfn.IFNA(VLOOKUP(O733,Dropdown!$C$2:$D$15,2,FALSE),"100%"))*IF(ISBLANK(P733),"100%",_xlfn.IFNA(VLOOKUP(P733,Dropdown!$C$2:$D$15,2,FALSE),"100%"))</f>
        <v>1</v>
      </c>
      <c r="R733" s="57"/>
      <c r="S733" s="54">
        <f>_xlfn.IFNA((VLOOKUP(CONCATENATE($L733,$M733),'2025 Fee Schedule'!$C:$F,4,FALSE)*$Q733)*$R733,0)</f>
        <v>0</v>
      </c>
      <c r="T733" s="23"/>
    </row>
    <row r="734" spans="1:20" x14ac:dyDescent="0.3">
      <c r="A734" s="23"/>
      <c r="B734" s="23"/>
      <c r="C734" s="23"/>
      <c r="D734" s="23"/>
      <c r="E734" s="23"/>
      <c r="F734" s="23"/>
      <c r="G734" s="23"/>
      <c r="I734" s="31"/>
      <c r="J734" s="31"/>
      <c r="K734" s="31"/>
      <c r="L734" s="26"/>
      <c r="M734" s="24" t="str">
        <f>_xlfn.IFNA(VLOOKUP(N734,Dropdown!$A$2:$A$4,1,FALSE),"")</f>
        <v/>
      </c>
      <c r="N734" s="28"/>
      <c r="O734" s="27"/>
      <c r="P734" s="27"/>
      <c r="Q734" s="51">
        <f>IF(ISBLANK(N734),"100%",_xlfn.IFNA(VLOOKUP(N734,Dropdown!$C$2:$D$15,2,FALSE),"100%"))*IF(ISBLANK(O734),"100%",_xlfn.IFNA(VLOOKUP(O734,Dropdown!$C$2:$D$15,2,FALSE),"100%"))*IF(ISBLANK(P734),"100%",_xlfn.IFNA(VLOOKUP(P734,Dropdown!$C$2:$D$15,2,FALSE),"100%"))</f>
        <v>1</v>
      </c>
      <c r="R734" s="57"/>
      <c r="S734" s="54">
        <f>_xlfn.IFNA((VLOOKUP(CONCATENATE($L734,$M734),'2025 Fee Schedule'!$C:$F,4,FALSE)*$Q734)*$R734,0)</f>
        <v>0</v>
      </c>
      <c r="T734" s="23"/>
    </row>
    <row r="735" spans="1:20" x14ac:dyDescent="0.3">
      <c r="A735" s="23"/>
      <c r="B735" s="23"/>
      <c r="C735" s="23"/>
      <c r="D735" s="23"/>
      <c r="E735" s="23"/>
      <c r="F735" s="23"/>
      <c r="G735" s="23"/>
      <c r="I735" s="31"/>
      <c r="J735" s="31"/>
      <c r="K735" s="31"/>
      <c r="L735" s="26"/>
      <c r="M735" s="24" t="str">
        <f>_xlfn.IFNA(VLOOKUP(N735,Dropdown!$A$2:$A$4,1,FALSE),"")</f>
        <v/>
      </c>
      <c r="N735" s="28"/>
      <c r="O735" s="27"/>
      <c r="P735" s="27"/>
      <c r="Q735" s="51">
        <f>IF(ISBLANK(N735),"100%",_xlfn.IFNA(VLOOKUP(N735,Dropdown!$C$2:$D$15,2,FALSE),"100%"))*IF(ISBLANK(O735),"100%",_xlfn.IFNA(VLOOKUP(O735,Dropdown!$C$2:$D$15,2,FALSE),"100%"))*IF(ISBLANK(P735),"100%",_xlfn.IFNA(VLOOKUP(P735,Dropdown!$C$2:$D$15,2,FALSE),"100%"))</f>
        <v>1</v>
      </c>
      <c r="R735" s="57"/>
      <c r="S735" s="54">
        <f>_xlfn.IFNA((VLOOKUP(CONCATENATE($L735,$M735),'2025 Fee Schedule'!$C:$F,4,FALSE)*$Q735)*$R735,0)</f>
        <v>0</v>
      </c>
      <c r="T735" s="23"/>
    </row>
    <row r="736" spans="1:20" x14ac:dyDescent="0.3">
      <c r="A736" s="23"/>
      <c r="B736" s="23"/>
      <c r="C736" s="23"/>
      <c r="D736" s="23"/>
      <c r="E736" s="23"/>
      <c r="F736" s="23"/>
      <c r="G736" s="23"/>
      <c r="I736" s="31"/>
      <c r="J736" s="31"/>
      <c r="K736" s="31"/>
      <c r="L736" s="26"/>
      <c r="M736" s="24" t="str">
        <f>_xlfn.IFNA(VLOOKUP(N736,Dropdown!$A$2:$A$4,1,FALSE),"")</f>
        <v/>
      </c>
      <c r="N736" s="28"/>
      <c r="O736" s="27"/>
      <c r="P736" s="27"/>
      <c r="Q736" s="51">
        <f>IF(ISBLANK(N736),"100%",_xlfn.IFNA(VLOOKUP(N736,Dropdown!$C$2:$D$15,2,FALSE),"100%"))*IF(ISBLANK(O736),"100%",_xlfn.IFNA(VLOOKUP(O736,Dropdown!$C$2:$D$15,2,FALSE),"100%"))*IF(ISBLANK(P736),"100%",_xlfn.IFNA(VLOOKUP(P736,Dropdown!$C$2:$D$15,2,FALSE),"100%"))</f>
        <v>1</v>
      </c>
      <c r="R736" s="57"/>
      <c r="S736" s="54">
        <f>_xlfn.IFNA((VLOOKUP(CONCATENATE($L736,$M736),'2025 Fee Schedule'!$C:$F,4,FALSE)*$Q736)*$R736,0)</f>
        <v>0</v>
      </c>
      <c r="T736" s="23"/>
    </row>
    <row r="737" spans="1:20" x14ac:dyDescent="0.3">
      <c r="A737" s="23"/>
      <c r="B737" s="23"/>
      <c r="C737" s="23"/>
      <c r="D737" s="23"/>
      <c r="E737" s="23"/>
      <c r="F737" s="23"/>
      <c r="G737" s="23"/>
      <c r="I737" s="31"/>
      <c r="J737" s="31"/>
      <c r="K737" s="31"/>
      <c r="L737" s="26"/>
      <c r="M737" s="24" t="str">
        <f>_xlfn.IFNA(VLOOKUP(N737,Dropdown!$A$2:$A$4,1,FALSE),"")</f>
        <v/>
      </c>
      <c r="N737" s="28"/>
      <c r="O737" s="27"/>
      <c r="P737" s="27"/>
      <c r="Q737" s="51">
        <f>IF(ISBLANK(N737),"100%",_xlfn.IFNA(VLOOKUP(N737,Dropdown!$C$2:$D$15,2,FALSE),"100%"))*IF(ISBLANK(O737),"100%",_xlfn.IFNA(VLOOKUP(O737,Dropdown!$C$2:$D$15,2,FALSE),"100%"))*IF(ISBLANK(P737),"100%",_xlfn.IFNA(VLOOKUP(P737,Dropdown!$C$2:$D$15,2,FALSE),"100%"))</f>
        <v>1</v>
      </c>
      <c r="R737" s="57"/>
      <c r="S737" s="54">
        <f>_xlfn.IFNA((VLOOKUP(CONCATENATE($L737,$M737),'2025 Fee Schedule'!$C:$F,4,FALSE)*$Q737)*$R737,0)</f>
        <v>0</v>
      </c>
      <c r="T737" s="23"/>
    </row>
    <row r="738" spans="1:20" x14ac:dyDescent="0.3">
      <c r="A738" s="23"/>
      <c r="B738" s="23"/>
      <c r="C738" s="23"/>
      <c r="D738" s="23"/>
      <c r="E738" s="23"/>
      <c r="F738" s="23"/>
      <c r="G738" s="23"/>
      <c r="I738" s="31"/>
      <c r="J738" s="31"/>
      <c r="K738" s="31"/>
      <c r="L738" s="26"/>
      <c r="M738" s="24" t="str">
        <f>_xlfn.IFNA(VLOOKUP(N738,Dropdown!$A$2:$A$4,1,FALSE),"")</f>
        <v/>
      </c>
      <c r="N738" s="28"/>
      <c r="O738" s="27"/>
      <c r="P738" s="27"/>
      <c r="Q738" s="51">
        <f>IF(ISBLANK(N738),"100%",_xlfn.IFNA(VLOOKUP(N738,Dropdown!$C$2:$D$15,2,FALSE),"100%"))*IF(ISBLANK(O738),"100%",_xlfn.IFNA(VLOOKUP(O738,Dropdown!$C$2:$D$15,2,FALSE),"100%"))*IF(ISBLANK(P738),"100%",_xlfn.IFNA(VLOOKUP(P738,Dropdown!$C$2:$D$15,2,FALSE),"100%"))</f>
        <v>1</v>
      </c>
      <c r="R738" s="57"/>
      <c r="S738" s="54">
        <f>_xlfn.IFNA((VLOOKUP(CONCATENATE($L738,$M738),'2025 Fee Schedule'!$C:$F,4,FALSE)*$Q738)*$R738,0)</f>
        <v>0</v>
      </c>
      <c r="T738" s="23"/>
    </row>
    <row r="739" spans="1:20" x14ac:dyDescent="0.3">
      <c r="A739" s="23"/>
      <c r="B739" s="23"/>
      <c r="C739" s="23"/>
      <c r="D739" s="23"/>
      <c r="E739" s="23"/>
      <c r="F739" s="23"/>
      <c r="G739" s="23"/>
      <c r="I739" s="31"/>
      <c r="J739" s="31"/>
      <c r="K739" s="31"/>
      <c r="L739" s="26"/>
      <c r="M739" s="24" t="str">
        <f>_xlfn.IFNA(VLOOKUP(N739,Dropdown!$A$2:$A$4,1,FALSE),"")</f>
        <v/>
      </c>
      <c r="N739" s="28"/>
      <c r="O739" s="27"/>
      <c r="P739" s="27"/>
      <c r="Q739" s="51">
        <f>IF(ISBLANK(N739),"100%",_xlfn.IFNA(VLOOKUP(N739,Dropdown!$C$2:$D$15,2,FALSE),"100%"))*IF(ISBLANK(O739),"100%",_xlfn.IFNA(VLOOKUP(O739,Dropdown!$C$2:$D$15,2,FALSE),"100%"))*IF(ISBLANK(P739),"100%",_xlfn.IFNA(VLOOKUP(P739,Dropdown!$C$2:$D$15,2,FALSE),"100%"))</f>
        <v>1</v>
      </c>
      <c r="R739" s="57"/>
      <c r="S739" s="54">
        <f>_xlfn.IFNA((VLOOKUP(CONCATENATE($L739,$M739),'2025 Fee Schedule'!$C:$F,4,FALSE)*$Q739)*$R739,0)</f>
        <v>0</v>
      </c>
      <c r="T739" s="23"/>
    </row>
    <row r="740" spans="1:20" x14ac:dyDescent="0.3">
      <c r="A740" s="23"/>
      <c r="B740" s="23"/>
      <c r="C740" s="23"/>
      <c r="D740" s="23"/>
      <c r="E740" s="23"/>
      <c r="F740" s="23"/>
      <c r="G740" s="23"/>
      <c r="I740" s="31"/>
      <c r="J740" s="31"/>
      <c r="K740" s="31"/>
      <c r="L740" s="26"/>
      <c r="M740" s="24" t="str">
        <f>_xlfn.IFNA(VLOOKUP(N740,Dropdown!$A$2:$A$4,1,FALSE),"")</f>
        <v/>
      </c>
      <c r="N740" s="28"/>
      <c r="O740" s="27"/>
      <c r="P740" s="27"/>
      <c r="Q740" s="51">
        <f>IF(ISBLANK(N740),"100%",_xlfn.IFNA(VLOOKUP(N740,Dropdown!$C$2:$D$15,2,FALSE),"100%"))*IF(ISBLANK(O740),"100%",_xlfn.IFNA(VLOOKUP(O740,Dropdown!$C$2:$D$15,2,FALSE),"100%"))*IF(ISBLANK(P740),"100%",_xlfn.IFNA(VLOOKUP(P740,Dropdown!$C$2:$D$15,2,FALSE),"100%"))</f>
        <v>1</v>
      </c>
      <c r="R740" s="57"/>
      <c r="S740" s="54">
        <f>_xlfn.IFNA((VLOOKUP(CONCATENATE($L740,$M740),'2025 Fee Schedule'!$C:$F,4,FALSE)*$Q740)*$R740,0)</f>
        <v>0</v>
      </c>
      <c r="T740" s="23"/>
    </row>
    <row r="741" spans="1:20" x14ac:dyDescent="0.3">
      <c r="A741" s="23"/>
      <c r="B741" s="23"/>
      <c r="C741" s="23"/>
      <c r="D741" s="23"/>
      <c r="E741" s="23"/>
      <c r="F741" s="23"/>
      <c r="G741" s="23"/>
      <c r="I741" s="31"/>
      <c r="J741" s="31"/>
      <c r="K741" s="31"/>
      <c r="L741" s="26"/>
      <c r="M741" s="24" t="str">
        <f>_xlfn.IFNA(VLOOKUP(N741,Dropdown!$A$2:$A$4,1,FALSE),"")</f>
        <v/>
      </c>
      <c r="N741" s="28"/>
      <c r="O741" s="27"/>
      <c r="P741" s="27"/>
      <c r="Q741" s="51">
        <f>IF(ISBLANK(N741),"100%",_xlfn.IFNA(VLOOKUP(N741,Dropdown!$C$2:$D$15,2,FALSE),"100%"))*IF(ISBLANK(O741),"100%",_xlfn.IFNA(VLOOKUP(O741,Dropdown!$C$2:$D$15,2,FALSE),"100%"))*IF(ISBLANK(P741),"100%",_xlfn.IFNA(VLOOKUP(P741,Dropdown!$C$2:$D$15,2,FALSE),"100%"))</f>
        <v>1</v>
      </c>
      <c r="R741" s="57"/>
      <c r="S741" s="54">
        <f>_xlfn.IFNA((VLOOKUP(CONCATENATE($L741,$M741),'2025 Fee Schedule'!$C:$F,4,FALSE)*$Q741)*$R741,0)</f>
        <v>0</v>
      </c>
      <c r="T741" s="23"/>
    </row>
    <row r="742" spans="1:20" x14ac:dyDescent="0.3">
      <c r="A742" s="23"/>
      <c r="B742" s="23"/>
      <c r="C742" s="23"/>
      <c r="D742" s="23"/>
      <c r="E742" s="23"/>
      <c r="F742" s="23"/>
      <c r="G742" s="23"/>
      <c r="I742" s="31"/>
      <c r="J742" s="31"/>
      <c r="K742" s="31"/>
      <c r="L742" s="26"/>
      <c r="M742" s="24" t="str">
        <f>_xlfn.IFNA(VLOOKUP(N742,Dropdown!$A$2:$A$4,1,FALSE),"")</f>
        <v/>
      </c>
      <c r="N742" s="28"/>
      <c r="O742" s="27"/>
      <c r="P742" s="27"/>
      <c r="Q742" s="51">
        <f>IF(ISBLANK(N742),"100%",_xlfn.IFNA(VLOOKUP(N742,Dropdown!$C$2:$D$15,2,FALSE),"100%"))*IF(ISBLANK(O742),"100%",_xlfn.IFNA(VLOOKUP(O742,Dropdown!$C$2:$D$15,2,FALSE),"100%"))*IF(ISBLANK(P742),"100%",_xlfn.IFNA(VLOOKUP(P742,Dropdown!$C$2:$D$15,2,FALSE),"100%"))</f>
        <v>1</v>
      </c>
      <c r="R742" s="57"/>
      <c r="S742" s="54">
        <f>_xlfn.IFNA((VLOOKUP(CONCATENATE($L742,$M742),'2025 Fee Schedule'!$C:$F,4,FALSE)*$Q742)*$R742,0)</f>
        <v>0</v>
      </c>
      <c r="T742" s="23"/>
    </row>
    <row r="743" spans="1:20" x14ac:dyDescent="0.3">
      <c r="A743" s="23"/>
      <c r="B743" s="23"/>
      <c r="C743" s="23"/>
      <c r="D743" s="23"/>
      <c r="E743" s="23"/>
      <c r="F743" s="23"/>
      <c r="G743" s="23"/>
      <c r="I743" s="31"/>
      <c r="J743" s="31"/>
      <c r="K743" s="31"/>
      <c r="L743" s="26"/>
      <c r="M743" s="24" t="str">
        <f>_xlfn.IFNA(VLOOKUP(N743,Dropdown!$A$2:$A$4,1,FALSE),"")</f>
        <v/>
      </c>
      <c r="N743" s="28"/>
      <c r="O743" s="27"/>
      <c r="P743" s="27"/>
      <c r="Q743" s="51">
        <f>IF(ISBLANK(N743),"100%",_xlfn.IFNA(VLOOKUP(N743,Dropdown!$C$2:$D$15,2,FALSE),"100%"))*IF(ISBLANK(O743),"100%",_xlfn.IFNA(VLOOKUP(O743,Dropdown!$C$2:$D$15,2,FALSE),"100%"))*IF(ISBLANK(P743),"100%",_xlfn.IFNA(VLOOKUP(P743,Dropdown!$C$2:$D$15,2,FALSE),"100%"))</f>
        <v>1</v>
      </c>
      <c r="R743" s="57"/>
      <c r="S743" s="54">
        <f>_xlfn.IFNA((VLOOKUP(CONCATENATE($L743,$M743),'2025 Fee Schedule'!$C:$F,4,FALSE)*$Q743)*$R743,0)</f>
        <v>0</v>
      </c>
      <c r="T743" s="23"/>
    </row>
    <row r="744" spans="1:20" x14ac:dyDescent="0.3">
      <c r="A744" s="23"/>
      <c r="B744" s="23"/>
      <c r="C744" s="23"/>
      <c r="D744" s="23"/>
      <c r="E744" s="23"/>
      <c r="F744" s="23"/>
      <c r="G744" s="23"/>
      <c r="I744" s="31"/>
      <c r="J744" s="31"/>
      <c r="K744" s="31"/>
      <c r="L744" s="26"/>
      <c r="M744" s="24" t="str">
        <f>_xlfn.IFNA(VLOOKUP(N744,Dropdown!$A$2:$A$4,1,FALSE),"")</f>
        <v/>
      </c>
      <c r="N744" s="28"/>
      <c r="O744" s="27"/>
      <c r="P744" s="27"/>
      <c r="Q744" s="51">
        <f>IF(ISBLANK(N744),"100%",_xlfn.IFNA(VLOOKUP(N744,Dropdown!$C$2:$D$15,2,FALSE),"100%"))*IF(ISBLANK(O744),"100%",_xlfn.IFNA(VLOOKUP(O744,Dropdown!$C$2:$D$15,2,FALSE),"100%"))*IF(ISBLANK(P744),"100%",_xlfn.IFNA(VLOOKUP(P744,Dropdown!$C$2:$D$15,2,FALSE),"100%"))</f>
        <v>1</v>
      </c>
      <c r="R744" s="57"/>
      <c r="S744" s="54">
        <f>_xlfn.IFNA((VLOOKUP(CONCATENATE($L744,$M744),'2025 Fee Schedule'!$C:$F,4,FALSE)*$Q744)*$R744,0)</f>
        <v>0</v>
      </c>
      <c r="T744" s="23"/>
    </row>
    <row r="745" spans="1:20" x14ac:dyDescent="0.3">
      <c r="A745" s="23"/>
      <c r="B745" s="23"/>
      <c r="C745" s="23"/>
      <c r="D745" s="23"/>
      <c r="E745" s="23"/>
      <c r="F745" s="23"/>
      <c r="G745" s="23"/>
      <c r="I745" s="31"/>
      <c r="J745" s="31"/>
      <c r="K745" s="31"/>
      <c r="L745" s="26"/>
      <c r="M745" s="24" t="str">
        <f>_xlfn.IFNA(VLOOKUP(N745,Dropdown!$A$2:$A$4,1,FALSE),"")</f>
        <v/>
      </c>
      <c r="N745" s="28"/>
      <c r="O745" s="27"/>
      <c r="P745" s="27"/>
      <c r="Q745" s="51">
        <f>IF(ISBLANK(N745),"100%",_xlfn.IFNA(VLOOKUP(N745,Dropdown!$C$2:$D$15,2,FALSE),"100%"))*IF(ISBLANK(O745),"100%",_xlfn.IFNA(VLOOKUP(O745,Dropdown!$C$2:$D$15,2,FALSE),"100%"))*IF(ISBLANK(P745),"100%",_xlfn.IFNA(VLOOKUP(P745,Dropdown!$C$2:$D$15,2,FALSE),"100%"))</f>
        <v>1</v>
      </c>
      <c r="R745" s="57"/>
      <c r="S745" s="54">
        <f>_xlfn.IFNA((VLOOKUP(CONCATENATE($L745,$M745),'2025 Fee Schedule'!$C:$F,4,FALSE)*$Q745)*$R745,0)</f>
        <v>0</v>
      </c>
      <c r="T745" s="23"/>
    </row>
    <row r="746" spans="1:20" x14ac:dyDescent="0.3">
      <c r="A746" s="23"/>
      <c r="B746" s="23"/>
      <c r="C746" s="23"/>
      <c r="D746" s="23"/>
      <c r="E746" s="23"/>
      <c r="F746" s="23"/>
      <c r="G746" s="23"/>
      <c r="I746" s="31"/>
      <c r="J746" s="31"/>
      <c r="K746" s="31"/>
      <c r="L746" s="26"/>
      <c r="M746" s="24" t="str">
        <f>_xlfn.IFNA(VLOOKUP(N746,Dropdown!$A$2:$A$4,1,FALSE),"")</f>
        <v/>
      </c>
      <c r="N746" s="28"/>
      <c r="O746" s="27"/>
      <c r="P746" s="27"/>
      <c r="Q746" s="51">
        <f>IF(ISBLANK(N746),"100%",_xlfn.IFNA(VLOOKUP(N746,Dropdown!$C$2:$D$15,2,FALSE),"100%"))*IF(ISBLANK(O746),"100%",_xlfn.IFNA(VLOOKUP(O746,Dropdown!$C$2:$D$15,2,FALSE),"100%"))*IF(ISBLANK(P746),"100%",_xlfn.IFNA(VLOOKUP(P746,Dropdown!$C$2:$D$15,2,FALSE),"100%"))</f>
        <v>1</v>
      </c>
      <c r="R746" s="57"/>
      <c r="S746" s="54">
        <f>_xlfn.IFNA((VLOOKUP(CONCATENATE($L746,$M746),'2025 Fee Schedule'!$C:$F,4,FALSE)*$Q746)*$R746,0)</f>
        <v>0</v>
      </c>
      <c r="T746" s="23"/>
    </row>
    <row r="747" spans="1:20" x14ac:dyDescent="0.3">
      <c r="A747" s="23"/>
      <c r="B747" s="23"/>
      <c r="C747" s="23"/>
      <c r="D747" s="23"/>
      <c r="E747" s="23"/>
      <c r="F747" s="23"/>
      <c r="G747" s="23"/>
      <c r="I747" s="31"/>
      <c r="J747" s="31"/>
      <c r="K747" s="31"/>
      <c r="L747" s="26"/>
      <c r="M747" s="24" t="str">
        <f>_xlfn.IFNA(VLOOKUP(N747,Dropdown!$A$2:$A$4,1,FALSE),"")</f>
        <v/>
      </c>
      <c r="N747" s="28"/>
      <c r="O747" s="27"/>
      <c r="P747" s="27"/>
      <c r="Q747" s="51">
        <f>IF(ISBLANK(N747),"100%",_xlfn.IFNA(VLOOKUP(N747,Dropdown!$C$2:$D$15,2,FALSE),"100%"))*IF(ISBLANK(O747),"100%",_xlfn.IFNA(VLOOKUP(O747,Dropdown!$C$2:$D$15,2,FALSE),"100%"))*IF(ISBLANK(P747),"100%",_xlfn.IFNA(VLOOKUP(P747,Dropdown!$C$2:$D$15,2,FALSE),"100%"))</f>
        <v>1</v>
      </c>
      <c r="R747" s="57"/>
      <c r="S747" s="54">
        <f>_xlfn.IFNA((VLOOKUP(CONCATENATE($L747,$M747),'2025 Fee Schedule'!$C:$F,4,FALSE)*$Q747)*$R747,0)</f>
        <v>0</v>
      </c>
      <c r="T747" s="23"/>
    </row>
    <row r="748" spans="1:20" x14ac:dyDescent="0.3">
      <c r="A748" s="23"/>
      <c r="B748" s="23"/>
      <c r="C748" s="23"/>
      <c r="D748" s="23"/>
      <c r="E748" s="23"/>
      <c r="F748" s="23"/>
      <c r="G748" s="23"/>
      <c r="I748" s="31"/>
      <c r="J748" s="31"/>
      <c r="K748" s="31"/>
      <c r="L748" s="26"/>
      <c r="M748" s="24" t="str">
        <f>_xlfn.IFNA(VLOOKUP(N748,Dropdown!$A$2:$A$4,1,FALSE),"")</f>
        <v/>
      </c>
      <c r="N748" s="28"/>
      <c r="O748" s="27"/>
      <c r="P748" s="27"/>
      <c r="Q748" s="51">
        <f>IF(ISBLANK(N748),"100%",_xlfn.IFNA(VLOOKUP(N748,Dropdown!$C$2:$D$15,2,FALSE),"100%"))*IF(ISBLANK(O748),"100%",_xlfn.IFNA(VLOOKUP(O748,Dropdown!$C$2:$D$15,2,FALSE),"100%"))*IF(ISBLANK(P748),"100%",_xlfn.IFNA(VLOOKUP(P748,Dropdown!$C$2:$D$15,2,FALSE),"100%"))</f>
        <v>1</v>
      </c>
      <c r="R748" s="57"/>
      <c r="S748" s="54">
        <f>_xlfn.IFNA((VLOOKUP(CONCATENATE($L748,$M748),'2025 Fee Schedule'!$C:$F,4,FALSE)*$Q748)*$R748,0)</f>
        <v>0</v>
      </c>
      <c r="T748" s="23"/>
    </row>
    <row r="749" spans="1:20" x14ac:dyDescent="0.3">
      <c r="A749" s="23"/>
      <c r="B749" s="23"/>
      <c r="C749" s="23"/>
      <c r="D749" s="23"/>
      <c r="E749" s="23"/>
      <c r="F749" s="23"/>
      <c r="G749" s="23"/>
      <c r="I749" s="31"/>
      <c r="J749" s="31"/>
      <c r="K749" s="31"/>
      <c r="L749" s="26"/>
      <c r="M749" s="24" t="str">
        <f>_xlfn.IFNA(VLOOKUP(N749,Dropdown!$A$2:$A$4,1,FALSE),"")</f>
        <v/>
      </c>
      <c r="N749" s="28"/>
      <c r="O749" s="27"/>
      <c r="P749" s="27"/>
      <c r="Q749" s="51">
        <f>IF(ISBLANK(N749),"100%",_xlfn.IFNA(VLOOKUP(N749,Dropdown!$C$2:$D$15,2,FALSE),"100%"))*IF(ISBLANK(O749),"100%",_xlfn.IFNA(VLOOKUP(O749,Dropdown!$C$2:$D$15,2,FALSE),"100%"))*IF(ISBLANK(P749),"100%",_xlfn.IFNA(VLOOKUP(P749,Dropdown!$C$2:$D$15,2,FALSE),"100%"))</f>
        <v>1</v>
      </c>
      <c r="R749" s="57"/>
      <c r="S749" s="54">
        <f>_xlfn.IFNA((VLOOKUP(CONCATENATE($L749,$M749),'2025 Fee Schedule'!$C:$F,4,FALSE)*$Q749)*$R749,0)</f>
        <v>0</v>
      </c>
      <c r="T749" s="23"/>
    </row>
    <row r="750" spans="1:20" x14ac:dyDescent="0.3">
      <c r="A750" s="23"/>
      <c r="B750" s="23"/>
      <c r="C750" s="23"/>
      <c r="D750" s="23"/>
      <c r="E750" s="23"/>
      <c r="F750" s="23"/>
      <c r="G750" s="23"/>
      <c r="I750" s="31"/>
      <c r="J750" s="31"/>
      <c r="K750" s="31"/>
      <c r="L750" s="26"/>
      <c r="M750" s="24" t="str">
        <f>_xlfn.IFNA(VLOOKUP(N750,Dropdown!$A$2:$A$4,1,FALSE),"")</f>
        <v/>
      </c>
      <c r="N750" s="28"/>
      <c r="O750" s="27"/>
      <c r="P750" s="27"/>
      <c r="Q750" s="51">
        <f>IF(ISBLANK(N750),"100%",_xlfn.IFNA(VLOOKUP(N750,Dropdown!$C$2:$D$15,2,FALSE),"100%"))*IF(ISBLANK(O750),"100%",_xlfn.IFNA(VLOOKUP(O750,Dropdown!$C$2:$D$15,2,FALSE),"100%"))*IF(ISBLANK(P750),"100%",_xlfn.IFNA(VLOOKUP(P750,Dropdown!$C$2:$D$15,2,FALSE),"100%"))</f>
        <v>1</v>
      </c>
      <c r="R750" s="57"/>
      <c r="S750" s="54">
        <f>_xlfn.IFNA((VLOOKUP(CONCATENATE($L750,$M750),'2025 Fee Schedule'!$C:$F,4,FALSE)*$Q750)*$R750,0)</f>
        <v>0</v>
      </c>
      <c r="T750" s="23"/>
    </row>
    <row r="751" spans="1:20" x14ac:dyDescent="0.3">
      <c r="A751" s="23"/>
      <c r="B751" s="23"/>
      <c r="C751" s="23"/>
      <c r="D751" s="23"/>
      <c r="E751" s="23"/>
      <c r="F751" s="23"/>
      <c r="G751" s="23"/>
      <c r="I751" s="31"/>
      <c r="J751" s="31"/>
      <c r="K751" s="31"/>
      <c r="L751" s="26"/>
      <c r="M751" s="24" t="str">
        <f>_xlfn.IFNA(VLOOKUP(N751,Dropdown!$A$2:$A$4,1,FALSE),"")</f>
        <v/>
      </c>
      <c r="N751" s="28"/>
      <c r="O751" s="27"/>
      <c r="P751" s="27"/>
      <c r="Q751" s="51">
        <f>IF(ISBLANK(N751),"100%",_xlfn.IFNA(VLOOKUP(N751,Dropdown!$C$2:$D$15,2,FALSE),"100%"))*IF(ISBLANK(O751),"100%",_xlfn.IFNA(VLOOKUP(O751,Dropdown!$C$2:$D$15,2,FALSE),"100%"))*IF(ISBLANK(P751),"100%",_xlfn.IFNA(VLOOKUP(P751,Dropdown!$C$2:$D$15,2,FALSE),"100%"))</f>
        <v>1</v>
      </c>
      <c r="R751" s="57"/>
      <c r="S751" s="54">
        <f>_xlfn.IFNA((VLOOKUP(CONCATENATE($L751,$M751),'2025 Fee Schedule'!$C:$F,4,FALSE)*$Q751)*$R751,0)</f>
        <v>0</v>
      </c>
      <c r="T751" s="23"/>
    </row>
    <row r="752" spans="1:20" x14ac:dyDescent="0.3">
      <c r="A752" s="23"/>
      <c r="B752" s="23"/>
      <c r="C752" s="23"/>
      <c r="D752" s="23"/>
      <c r="E752" s="23"/>
      <c r="F752" s="23"/>
      <c r="G752" s="23"/>
      <c r="I752" s="31"/>
      <c r="J752" s="31"/>
      <c r="K752" s="31"/>
      <c r="L752" s="26"/>
      <c r="M752" s="24" t="str">
        <f>_xlfn.IFNA(VLOOKUP(N752,Dropdown!$A$2:$A$4,1,FALSE),"")</f>
        <v/>
      </c>
      <c r="N752" s="28"/>
      <c r="O752" s="27"/>
      <c r="P752" s="27"/>
      <c r="Q752" s="51">
        <f>IF(ISBLANK(N752),"100%",_xlfn.IFNA(VLOOKUP(N752,Dropdown!$C$2:$D$15,2,FALSE),"100%"))*IF(ISBLANK(O752),"100%",_xlfn.IFNA(VLOOKUP(O752,Dropdown!$C$2:$D$15,2,FALSE),"100%"))*IF(ISBLANK(P752),"100%",_xlfn.IFNA(VLOOKUP(P752,Dropdown!$C$2:$D$15,2,FALSE),"100%"))</f>
        <v>1</v>
      </c>
      <c r="R752" s="57"/>
      <c r="S752" s="54">
        <f>_xlfn.IFNA((VLOOKUP(CONCATENATE($L752,$M752),'2025 Fee Schedule'!$C:$F,4,FALSE)*$Q752)*$R752,0)</f>
        <v>0</v>
      </c>
      <c r="T752" s="23"/>
    </row>
    <row r="753" spans="1:20" x14ac:dyDescent="0.3">
      <c r="A753" s="23"/>
      <c r="B753" s="23"/>
      <c r="C753" s="23"/>
      <c r="D753" s="23"/>
      <c r="E753" s="23"/>
      <c r="F753" s="23"/>
      <c r="G753" s="23"/>
      <c r="I753" s="31"/>
      <c r="J753" s="31"/>
      <c r="K753" s="31"/>
      <c r="L753" s="26"/>
      <c r="M753" s="24" t="str">
        <f>_xlfn.IFNA(VLOOKUP(N753,Dropdown!$A$2:$A$4,1,FALSE),"")</f>
        <v/>
      </c>
      <c r="N753" s="28"/>
      <c r="O753" s="27"/>
      <c r="P753" s="27"/>
      <c r="Q753" s="51">
        <f>IF(ISBLANK(N753),"100%",_xlfn.IFNA(VLOOKUP(N753,Dropdown!$C$2:$D$15,2,FALSE),"100%"))*IF(ISBLANK(O753),"100%",_xlfn.IFNA(VLOOKUP(O753,Dropdown!$C$2:$D$15,2,FALSE),"100%"))*IF(ISBLANK(P753),"100%",_xlfn.IFNA(VLOOKUP(P753,Dropdown!$C$2:$D$15,2,FALSE),"100%"))</f>
        <v>1</v>
      </c>
      <c r="R753" s="57"/>
      <c r="S753" s="54">
        <f>_xlfn.IFNA((VLOOKUP(CONCATENATE($L753,$M753),'2025 Fee Schedule'!$C:$F,4,FALSE)*$Q753)*$R753,0)</f>
        <v>0</v>
      </c>
      <c r="T753" s="23"/>
    </row>
    <row r="754" spans="1:20" x14ac:dyDescent="0.3">
      <c r="A754" s="23"/>
      <c r="B754" s="23"/>
      <c r="C754" s="23"/>
      <c r="D754" s="23"/>
      <c r="E754" s="23"/>
      <c r="F754" s="23"/>
      <c r="G754" s="23"/>
      <c r="I754" s="31"/>
      <c r="J754" s="31"/>
      <c r="K754" s="31"/>
      <c r="L754" s="26"/>
      <c r="M754" s="24" t="str">
        <f>_xlfn.IFNA(VLOOKUP(N754,Dropdown!$A$2:$A$4,1,FALSE),"")</f>
        <v/>
      </c>
      <c r="N754" s="28"/>
      <c r="O754" s="27"/>
      <c r="P754" s="27"/>
      <c r="Q754" s="51">
        <f>IF(ISBLANK(N754),"100%",_xlfn.IFNA(VLOOKUP(N754,Dropdown!$C$2:$D$15,2,FALSE),"100%"))*IF(ISBLANK(O754),"100%",_xlfn.IFNA(VLOOKUP(O754,Dropdown!$C$2:$D$15,2,FALSE),"100%"))*IF(ISBLANK(P754),"100%",_xlfn.IFNA(VLOOKUP(P754,Dropdown!$C$2:$D$15,2,FALSE),"100%"))</f>
        <v>1</v>
      </c>
      <c r="R754" s="57"/>
      <c r="S754" s="54">
        <f>_xlfn.IFNA((VLOOKUP(CONCATENATE($L754,$M754),'2025 Fee Schedule'!$C:$F,4,FALSE)*$Q754)*$R754,0)</f>
        <v>0</v>
      </c>
      <c r="T754" s="23"/>
    </row>
    <row r="755" spans="1:20" x14ac:dyDescent="0.3">
      <c r="A755" s="23"/>
      <c r="B755" s="23"/>
      <c r="C755" s="23"/>
      <c r="D755" s="23"/>
      <c r="E755" s="23"/>
      <c r="F755" s="23"/>
      <c r="G755" s="23"/>
      <c r="I755" s="31"/>
      <c r="J755" s="31"/>
      <c r="K755" s="31"/>
      <c r="L755" s="26"/>
      <c r="M755" s="24" t="str">
        <f>_xlfn.IFNA(VLOOKUP(N755,Dropdown!$A$2:$A$4,1,FALSE),"")</f>
        <v/>
      </c>
      <c r="N755" s="28"/>
      <c r="O755" s="27"/>
      <c r="P755" s="27"/>
      <c r="Q755" s="51">
        <f>IF(ISBLANK(N755),"100%",_xlfn.IFNA(VLOOKUP(N755,Dropdown!$C$2:$D$15,2,FALSE),"100%"))*IF(ISBLANK(O755),"100%",_xlfn.IFNA(VLOOKUP(O755,Dropdown!$C$2:$D$15,2,FALSE),"100%"))*IF(ISBLANK(P755),"100%",_xlfn.IFNA(VLOOKUP(P755,Dropdown!$C$2:$D$15,2,FALSE),"100%"))</f>
        <v>1</v>
      </c>
      <c r="R755" s="57"/>
      <c r="S755" s="54">
        <f>_xlfn.IFNA((VLOOKUP(CONCATENATE($L755,$M755),'2025 Fee Schedule'!$C:$F,4,FALSE)*$Q755)*$R755,0)</f>
        <v>0</v>
      </c>
      <c r="T755" s="23"/>
    </row>
    <row r="756" spans="1:20" x14ac:dyDescent="0.3">
      <c r="A756" s="23"/>
      <c r="B756" s="23"/>
      <c r="C756" s="23"/>
      <c r="D756" s="23"/>
      <c r="E756" s="23"/>
      <c r="F756" s="23"/>
      <c r="G756" s="23"/>
      <c r="I756" s="31"/>
      <c r="J756" s="31"/>
      <c r="K756" s="31"/>
      <c r="L756" s="26"/>
      <c r="M756" s="24" t="str">
        <f>_xlfn.IFNA(VLOOKUP(N756,Dropdown!$A$2:$A$4,1,FALSE),"")</f>
        <v/>
      </c>
      <c r="N756" s="28"/>
      <c r="O756" s="27"/>
      <c r="P756" s="27"/>
      <c r="Q756" s="51">
        <f>IF(ISBLANK(N756),"100%",_xlfn.IFNA(VLOOKUP(N756,Dropdown!$C$2:$D$15,2,FALSE),"100%"))*IF(ISBLANK(O756),"100%",_xlfn.IFNA(VLOOKUP(O756,Dropdown!$C$2:$D$15,2,FALSE),"100%"))*IF(ISBLANK(P756),"100%",_xlfn.IFNA(VLOOKUP(P756,Dropdown!$C$2:$D$15,2,FALSE),"100%"))</f>
        <v>1</v>
      </c>
      <c r="R756" s="57"/>
      <c r="S756" s="54">
        <f>_xlfn.IFNA((VLOOKUP(CONCATENATE($L756,$M756),'2025 Fee Schedule'!$C:$F,4,FALSE)*$Q756)*$R756,0)</f>
        <v>0</v>
      </c>
      <c r="T756" s="23"/>
    </row>
    <row r="757" spans="1:20" x14ac:dyDescent="0.3">
      <c r="A757" s="23"/>
      <c r="B757" s="23"/>
      <c r="C757" s="23"/>
      <c r="D757" s="23"/>
      <c r="E757" s="23"/>
      <c r="F757" s="23"/>
      <c r="G757" s="23"/>
      <c r="I757" s="31"/>
      <c r="J757" s="31"/>
      <c r="K757" s="31"/>
      <c r="L757" s="26"/>
      <c r="M757" s="24" t="str">
        <f>_xlfn.IFNA(VLOOKUP(N757,Dropdown!$A$2:$A$4,1,FALSE),"")</f>
        <v/>
      </c>
      <c r="N757" s="28"/>
      <c r="O757" s="27"/>
      <c r="P757" s="27"/>
      <c r="Q757" s="51">
        <f>IF(ISBLANK(N757),"100%",_xlfn.IFNA(VLOOKUP(N757,Dropdown!$C$2:$D$15,2,FALSE),"100%"))*IF(ISBLANK(O757),"100%",_xlfn.IFNA(VLOOKUP(O757,Dropdown!$C$2:$D$15,2,FALSE),"100%"))*IF(ISBLANK(P757),"100%",_xlfn.IFNA(VLOOKUP(P757,Dropdown!$C$2:$D$15,2,FALSE),"100%"))</f>
        <v>1</v>
      </c>
      <c r="R757" s="57"/>
      <c r="S757" s="54">
        <f>_xlfn.IFNA((VLOOKUP(CONCATENATE($L757,$M757),'2025 Fee Schedule'!$C:$F,4,FALSE)*$Q757)*$R757,0)</f>
        <v>0</v>
      </c>
      <c r="T757" s="23"/>
    </row>
    <row r="758" spans="1:20" x14ac:dyDescent="0.3">
      <c r="A758" s="23"/>
      <c r="B758" s="23"/>
      <c r="C758" s="23"/>
      <c r="D758" s="23"/>
      <c r="E758" s="23"/>
      <c r="F758" s="23"/>
      <c r="G758" s="23"/>
      <c r="I758" s="31"/>
      <c r="J758" s="31"/>
      <c r="K758" s="31"/>
      <c r="L758" s="26"/>
      <c r="M758" s="24" t="str">
        <f>_xlfn.IFNA(VLOOKUP(N758,Dropdown!$A$2:$A$4,1,FALSE),"")</f>
        <v/>
      </c>
      <c r="N758" s="28"/>
      <c r="O758" s="27"/>
      <c r="P758" s="27"/>
      <c r="Q758" s="51">
        <f>IF(ISBLANK(N758),"100%",_xlfn.IFNA(VLOOKUP(N758,Dropdown!$C$2:$D$15,2,FALSE),"100%"))*IF(ISBLANK(O758),"100%",_xlfn.IFNA(VLOOKUP(O758,Dropdown!$C$2:$D$15,2,FALSE),"100%"))*IF(ISBLANK(P758),"100%",_xlfn.IFNA(VLOOKUP(P758,Dropdown!$C$2:$D$15,2,FALSE),"100%"))</f>
        <v>1</v>
      </c>
      <c r="R758" s="57"/>
      <c r="S758" s="54">
        <f>_xlfn.IFNA((VLOOKUP(CONCATENATE($L758,$M758),'2025 Fee Schedule'!$C:$F,4,FALSE)*$Q758)*$R758,0)</f>
        <v>0</v>
      </c>
      <c r="T758" s="23"/>
    </row>
    <row r="759" spans="1:20" x14ac:dyDescent="0.3">
      <c r="A759" s="23"/>
      <c r="B759" s="23"/>
      <c r="C759" s="23"/>
      <c r="D759" s="23"/>
      <c r="E759" s="23"/>
      <c r="F759" s="23"/>
      <c r="G759" s="23"/>
      <c r="I759" s="31"/>
      <c r="J759" s="31"/>
      <c r="K759" s="31"/>
      <c r="L759" s="26"/>
      <c r="M759" s="24" t="str">
        <f>_xlfn.IFNA(VLOOKUP(N759,Dropdown!$A$2:$A$4,1,FALSE),"")</f>
        <v/>
      </c>
      <c r="N759" s="28"/>
      <c r="O759" s="27"/>
      <c r="P759" s="27"/>
      <c r="Q759" s="51">
        <f>IF(ISBLANK(N759),"100%",_xlfn.IFNA(VLOOKUP(N759,Dropdown!$C$2:$D$15,2,FALSE),"100%"))*IF(ISBLANK(O759),"100%",_xlfn.IFNA(VLOOKUP(O759,Dropdown!$C$2:$D$15,2,FALSE),"100%"))*IF(ISBLANK(P759),"100%",_xlfn.IFNA(VLOOKUP(P759,Dropdown!$C$2:$D$15,2,FALSE),"100%"))</f>
        <v>1</v>
      </c>
      <c r="R759" s="57"/>
      <c r="S759" s="54">
        <f>_xlfn.IFNA((VLOOKUP(CONCATENATE($L759,$M759),'2025 Fee Schedule'!$C:$F,4,FALSE)*$Q759)*$R759,0)</f>
        <v>0</v>
      </c>
      <c r="T759" s="23"/>
    </row>
    <row r="760" spans="1:20" x14ac:dyDescent="0.3">
      <c r="A760" s="23"/>
      <c r="B760" s="23"/>
      <c r="C760" s="23"/>
      <c r="D760" s="23"/>
      <c r="E760" s="23"/>
      <c r="F760" s="23"/>
      <c r="G760" s="23"/>
      <c r="I760" s="31"/>
      <c r="J760" s="31"/>
      <c r="K760" s="31"/>
      <c r="L760" s="26"/>
      <c r="M760" s="24" t="str">
        <f>_xlfn.IFNA(VLOOKUP(N760,Dropdown!$A$2:$A$4,1,FALSE),"")</f>
        <v/>
      </c>
      <c r="N760" s="28"/>
      <c r="O760" s="27"/>
      <c r="P760" s="27"/>
      <c r="Q760" s="51">
        <f>IF(ISBLANK(N760),"100%",_xlfn.IFNA(VLOOKUP(N760,Dropdown!$C$2:$D$15,2,FALSE),"100%"))*IF(ISBLANK(O760),"100%",_xlfn.IFNA(VLOOKUP(O760,Dropdown!$C$2:$D$15,2,FALSE),"100%"))*IF(ISBLANK(P760),"100%",_xlfn.IFNA(VLOOKUP(P760,Dropdown!$C$2:$D$15,2,FALSE),"100%"))</f>
        <v>1</v>
      </c>
      <c r="R760" s="57"/>
      <c r="S760" s="54">
        <f>_xlfn.IFNA((VLOOKUP(CONCATENATE($L760,$M760),'2025 Fee Schedule'!$C:$F,4,FALSE)*$Q760)*$R760,0)</f>
        <v>0</v>
      </c>
      <c r="T760" s="23"/>
    </row>
    <row r="761" spans="1:20" x14ac:dyDescent="0.3">
      <c r="A761" s="23"/>
      <c r="B761" s="23"/>
      <c r="C761" s="23"/>
      <c r="D761" s="23"/>
      <c r="E761" s="23"/>
      <c r="F761" s="23"/>
      <c r="G761" s="23"/>
      <c r="I761" s="31"/>
      <c r="J761" s="31"/>
      <c r="K761" s="31"/>
      <c r="L761" s="26"/>
      <c r="M761" s="24" t="str">
        <f>_xlfn.IFNA(VLOOKUP(N761,Dropdown!$A$2:$A$4,1,FALSE),"")</f>
        <v/>
      </c>
      <c r="N761" s="28"/>
      <c r="O761" s="27"/>
      <c r="P761" s="27"/>
      <c r="Q761" s="51">
        <f>IF(ISBLANK(N761),"100%",_xlfn.IFNA(VLOOKUP(N761,Dropdown!$C$2:$D$15,2,FALSE),"100%"))*IF(ISBLANK(O761),"100%",_xlfn.IFNA(VLOOKUP(O761,Dropdown!$C$2:$D$15,2,FALSE),"100%"))*IF(ISBLANK(P761),"100%",_xlfn.IFNA(VLOOKUP(P761,Dropdown!$C$2:$D$15,2,FALSE),"100%"))</f>
        <v>1</v>
      </c>
      <c r="R761" s="57"/>
      <c r="S761" s="54">
        <f>_xlfn.IFNA((VLOOKUP(CONCATENATE($L761,$M761),'2025 Fee Schedule'!$C:$F,4,FALSE)*$Q761)*$R761,0)</f>
        <v>0</v>
      </c>
      <c r="T761" s="23"/>
    </row>
    <row r="762" spans="1:20" x14ac:dyDescent="0.3">
      <c r="A762" s="23"/>
      <c r="B762" s="23"/>
      <c r="C762" s="23"/>
      <c r="D762" s="23"/>
      <c r="E762" s="23"/>
      <c r="F762" s="23"/>
      <c r="G762" s="23"/>
      <c r="I762" s="31"/>
      <c r="J762" s="31"/>
      <c r="K762" s="31"/>
      <c r="L762" s="26"/>
      <c r="M762" s="24" t="str">
        <f>_xlfn.IFNA(VLOOKUP(N762,Dropdown!$A$2:$A$4,1,FALSE),"")</f>
        <v/>
      </c>
      <c r="N762" s="28"/>
      <c r="O762" s="27"/>
      <c r="P762" s="27"/>
      <c r="Q762" s="51">
        <f>IF(ISBLANK(N762),"100%",_xlfn.IFNA(VLOOKUP(N762,Dropdown!$C$2:$D$15,2,FALSE),"100%"))*IF(ISBLANK(O762),"100%",_xlfn.IFNA(VLOOKUP(O762,Dropdown!$C$2:$D$15,2,FALSE),"100%"))*IF(ISBLANK(P762),"100%",_xlfn.IFNA(VLOOKUP(P762,Dropdown!$C$2:$D$15,2,FALSE),"100%"))</f>
        <v>1</v>
      </c>
      <c r="R762" s="57"/>
      <c r="S762" s="54">
        <f>_xlfn.IFNA((VLOOKUP(CONCATENATE($L762,$M762),'2025 Fee Schedule'!$C:$F,4,FALSE)*$Q762)*$R762,0)</f>
        <v>0</v>
      </c>
      <c r="T762" s="23"/>
    </row>
    <row r="763" spans="1:20" x14ac:dyDescent="0.3">
      <c r="A763" s="23"/>
      <c r="B763" s="23"/>
      <c r="C763" s="23"/>
      <c r="D763" s="23"/>
      <c r="E763" s="23"/>
      <c r="F763" s="23"/>
      <c r="G763" s="23"/>
      <c r="I763" s="31"/>
      <c r="J763" s="31"/>
      <c r="K763" s="31"/>
      <c r="L763" s="26"/>
      <c r="M763" s="24" t="str">
        <f>_xlfn.IFNA(VLOOKUP(N763,Dropdown!$A$2:$A$4,1,FALSE),"")</f>
        <v/>
      </c>
      <c r="N763" s="28"/>
      <c r="O763" s="27"/>
      <c r="P763" s="27"/>
      <c r="Q763" s="51">
        <f>IF(ISBLANK(N763),"100%",_xlfn.IFNA(VLOOKUP(N763,Dropdown!$C$2:$D$15,2,FALSE),"100%"))*IF(ISBLANK(O763),"100%",_xlfn.IFNA(VLOOKUP(O763,Dropdown!$C$2:$D$15,2,FALSE),"100%"))*IF(ISBLANK(P763),"100%",_xlfn.IFNA(VLOOKUP(P763,Dropdown!$C$2:$D$15,2,FALSE),"100%"))</f>
        <v>1</v>
      </c>
      <c r="R763" s="57"/>
      <c r="S763" s="54">
        <f>_xlfn.IFNA((VLOOKUP(CONCATENATE($L763,$M763),'2025 Fee Schedule'!$C:$F,4,FALSE)*$Q763)*$R763,0)</f>
        <v>0</v>
      </c>
      <c r="T763" s="23"/>
    </row>
    <row r="764" spans="1:20" x14ac:dyDescent="0.3">
      <c r="A764" s="23"/>
      <c r="B764" s="23"/>
      <c r="C764" s="23"/>
      <c r="D764" s="23"/>
      <c r="E764" s="23"/>
      <c r="F764" s="23"/>
      <c r="G764" s="23"/>
      <c r="I764" s="31"/>
      <c r="J764" s="31"/>
      <c r="K764" s="31"/>
      <c r="L764" s="26"/>
      <c r="M764" s="24" t="str">
        <f>_xlfn.IFNA(VLOOKUP(N764,Dropdown!$A$2:$A$4,1,FALSE),"")</f>
        <v/>
      </c>
      <c r="N764" s="28"/>
      <c r="O764" s="27"/>
      <c r="P764" s="27"/>
      <c r="Q764" s="51">
        <f>IF(ISBLANK(N764),"100%",_xlfn.IFNA(VLOOKUP(N764,Dropdown!$C$2:$D$15,2,FALSE),"100%"))*IF(ISBLANK(O764),"100%",_xlfn.IFNA(VLOOKUP(O764,Dropdown!$C$2:$D$15,2,FALSE),"100%"))*IF(ISBLANK(P764),"100%",_xlfn.IFNA(VLOOKUP(P764,Dropdown!$C$2:$D$15,2,FALSE),"100%"))</f>
        <v>1</v>
      </c>
      <c r="R764" s="57"/>
      <c r="S764" s="54">
        <f>_xlfn.IFNA((VLOOKUP(CONCATENATE($L764,$M764),'2025 Fee Schedule'!$C:$F,4,FALSE)*$Q764)*$R764,0)</f>
        <v>0</v>
      </c>
      <c r="T764" s="23"/>
    </row>
    <row r="765" spans="1:20" x14ac:dyDescent="0.3">
      <c r="A765" s="23"/>
      <c r="B765" s="23"/>
      <c r="C765" s="23"/>
      <c r="D765" s="23"/>
      <c r="E765" s="23"/>
      <c r="F765" s="23"/>
      <c r="G765" s="23"/>
      <c r="I765" s="31"/>
      <c r="J765" s="31"/>
      <c r="K765" s="31"/>
      <c r="L765" s="26"/>
      <c r="M765" s="24" t="str">
        <f>_xlfn.IFNA(VLOOKUP(N765,Dropdown!$A$2:$A$4,1,FALSE),"")</f>
        <v/>
      </c>
      <c r="N765" s="28"/>
      <c r="O765" s="27"/>
      <c r="P765" s="27"/>
      <c r="Q765" s="51">
        <f>IF(ISBLANK(N765),"100%",_xlfn.IFNA(VLOOKUP(N765,Dropdown!$C$2:$D$15,2,FALSE),"100%"))*IF(ISBLANK(O765),"100%",_xlfn.IFNA(VLOOKUP(O765,Dropdown!$C$2:$D$15,2,FALSE),"100%"))*IF(ISBLANK(P765),"100%",_xlfn.IFNA(VLOOKUP(P765,Dropdown!$C$2:$D$15,2,FALSE),"100%"))</f>
        <v>1</v>
      </c>
      <c r="R765" s="57"/>
      <c r="S765" s="54">
        <f>_xlfn.IFNA((VLOOKUP(CONCATENATE($L765,$M765),'2025 Fee Schedule'!$C:$F,4,FALSE)*$Q765)*$R765,0)</f>
        <v>0</v>
      </c>
      <c r="T765" s="23"/>
    </row>
    <row r="766" spans="1:20" x14ac:dyDescent="0.3">
      <c r="A766" s="23"/>
      <c r="B766" s="23"/>
      <c r="C766" s="23"/>
      <c r="D766" s="23"/>
      <c r="E766" s="23"/>
      <c r="F766" s="23"/>
      <c r="G766" s="23"/>
      <c r="I766" s="31"/>
      <c r="J766" s="31"/>
      <c r="K766" s="31"/>
      <c r="L766" s="26"/>
      <c r="M766" s="24" t="str">
        <f>_xlfn.IFNA(VLOOKUP(N766,Dropdown!$A$2:$A$4,1,FALSE),"")</f>
        <v/>
      </c>
      <c r="N766" s="28"/>
      <c r="O766" s="27"/>
      <c r="P766" s="27"/>
      <c r="Q766" s="51">
        <f>IF(ISBLANK(N766),"100%",_xlfn.IFNA(VLOOKUP(N766,Dropdown!$C$2:$D$15,2,FALSE),"100%"))*IF(ISBLANK(O766),"100%",_xlfn.IFNA(VLOOKUP(O766,Dropdown!$C$2:$D$15,2,FALSE),"100%"))*IF(ISBLANK(P766),"100%",_xlfn.IFNA(VLOOKUP(P766,Dropdown!$C$2:$D$15,2,FALSE),"100%"))</f>
        <v>1</v>
      </c>
      <c r="R766" s="57"/>
      <c r="S766" s="54">
        <f>_xlfn.IFNA((VLOOKUP(CONCATENATE($L766,$M766),'2025 Fee Schedule'!$C:$F,4,FALSE)*$Q766)*$R766,0)</f>
        <v>0</v>
      </c>
      <c r="T766" s="23"/>
    </row>
    <row r="767" spans="1:20" x14ac:dyDescent="0.3">
      <c r="A767" s="23"/>
      <c r="B767" s="23"/>
      <c r="C767" s="23"/>
      <c r="D767" s="23"/>
      <c r="E767" s="23"/>
      <c r="F767" s="23"/>
      <c r="G767" s="23"/>
      <c r="I767" s="31"/>
      <c r="J767" s="31"/>
      <c r="K767" s="31"/>
      <c r="L767" s="26"/>
      <c r="M767" s="24" t="str">
        <f>_xlfn.IFNA(VLOOKUP(N767,Dropdown!$A$2:$A$4,1,FALSE),"")</f>
        <v/>
      </c>
      <c r="N767" s="28"/>
      <c r="O767" s="27"/>
      <c r="P767" s="27"/>
      <c r="Q767" s="51">
        <f>IF(ISBLANK(N767),"100%",_xlfn.IFNA(VLOOKUP(N767,Dropdown!$C$2:$D$15,2,FALSE),"100%"))*IF(ISBLANK(O767),"100%",_xlfn.IFNA(VLOOKUP(O767,Dropdown!$C$2:$D$15,2,FALSE),"100%"))*IF(ISBLANK(P767),"100%",_xlfn.IFNA(VLOOKUP(P767,Dropdown!$C$2:$D$15,2,FALSE),"100%"))</f>
        <v>1</v>
      </c>
      <c r="R767" s="57"/>
      <c r="S767" s="54">
        <f>_xlfn.IFNA((VLOOKUP(CONCATENATE($L767,$M767),'2025 Fee Schedule'!$C:$F,4,FALSE)*$Q767)*$R767,0)</f>
        <v>0</v>
      </c>
      <c r="T767" s="23"/>
    </row>
    <row r="768" spans="1:20" x14ac:dyDescent="0.3">
      <c r="A768" s="23"/>
      <c r="B768" s="23"/>
      <c r="C768" s="23"/>
      <c r="D768" s="23"/>
      <c r="E768" s="23"/>
      <c r="F768" s="23"/>
      <c r="G768" s="23"/>
      <c r="I768" s="31"/>
      <c r="J768" s="31"/>
      <c r="K768" s="31"/>
      <c r="L768" s="26"/>
      <c r="M768" s="24" t="str">
        <f>_xlfn.IFNA(VLOOKUP(N768,Dropdown!$A$2:$A$4,1,FALSE),"")</f>
        <v/>
      </c>
      <c r="N768" s="28"/>
      <c r="O768" s="27"/>
      <c r="P768" s="27"/>
      <c r="Q768" s="51">
        <f>IF(ISBLANK(N768),"100%",_xlfn.IFNA(VLOOKUP(N768,Dropdown!$C$2:$D$15,2,FALSE),"100%"))*IF(ISBLANK(O768),"100%",_xlfn.IFNA(VLOOKUP(O768,Dropdown!$C$2:$D$15,2,FALSE),"100%"))*IF(ISBLANK(P768),"100%",_xlfn.IFNA(VLOOKUP(P768,Dropdown!$C$2:$D$15,2,FALSE),"100%"))</f>
        <v>1</v>
      </c>
      <c r="R768" s="57"/>
      <c r="S768" s="54">
        <f>_xlfn.IFNA((VLOOKUP(CONCATENATE($L768,$M768),'2025 Fee Schedule'!$C:$F,4,FALSE)*$Q768)*$R768,0)</f>
        <v>0</v>
      </c>
      <c r="T768" s="23"/>
    </row>
    <row r="769" spans="1:20" x14ac:dyDescent="0.3">
      <c r="A769" s="23"/>
      <c r="B769" s="23"/>
      <c r="C769" s="23"/>
      <c r="D769" s="23"/>
      <c r="E769" s="23"/>
      <c r="F769" s="23"/>
      <c r="G769" s="23"/>
      <c r="I769" s="31"/>
      <c r="J769" s="31"/>
      <c r="K769" s="31"/>
      <c r="L769" s="26"/>
      <c r="M769" s="24" t="str">
        <f>_xlfn.IFNA(VLOOKUP(N769,Dropdown!$A$2:$A$4,1,FALSE),"")</f>
        <v/>
      </c>
      <c r="N769" s="28"/>
      <c r="O769" s="27"/>
      <c r="P769" s="27"/>
      <c r="Q769" s="51">
        <f>IF(ISBLANK(N769),"100%",_xlfn.IFNA(VLOOKUP(N769,Dropdown!$C$2:$D$15,2,FALSE),"100%"))*IF(ISBLANK(O769),"100%",_xlfn.IFNA(VLOOKUP(O769,Dropdown!$C$2:$D$15,2,FALSE),"100%"))*IF(ISBLANK(P769),"100%",_xlfn.IFNA(VLOOKUP(P769,Dropdown!$C$2:$D$15,2,FALSE),"100%"))</f>
        <v>1</v>
      </c>
      <c r="R769" s="57"/>
      <c r="S769" s="54">
        <f>_xlfn.IFNA((VLOOKUP(CONCATENATE($L769,$M769),'2025 Fee Schedule'!$C:$F,4,FALSE)*$Q769)*$R769,0)</f>
        <v>0</v>
      </c>
      <c r="T769" s="23"/>
    </row>
    <row r="770" spans="1:20" x14ac:dyDescent="0.3">
      <c r="A770" s="23"/>
      <c r="B770" s="23"/>
      <c r="C770" s="23"/>
      <c r="D770" s="23"/>
      <c r="E770" s="23"/>
      <c r="F770" s="23"/>
      <c r="G770" s="23"/>
      <c r="I770" s="31"/>
      <c r="J770" s="31"/>
      <c r="K770" s="31"/>
      <c r="L770" s="26"/>
      <c r="M770" s="24" t="str">
        <f>_xlfn.IFNA(VLOOKUP(N770,Dropdown!$A$2:$A$4,1,FALSE),"")</f>
        <v/>
      </c>
      <c r="N770" s="28"/>
      <c r="O770" s="27"/>
      <c r="P770" s="27"/>
      <c r="Q770" s="51">
        <f>IF(ISBLANK(N770),"100%",_xlfn.IFNA(VLOOKUP(N770,Dropdown!$C$2:$D$15,2,FALSE),"100%"))*IF(ISBLANK(O770),"100%",_xlfn.IFNA(VLOOKUP(O770,Dropdown!$C$2:$D$15,2,FALSE),"100%"))*IF(ISBLANK(P770),"100%",_xlfn.IFNA(VLOOKUP(P770,Dropdown!$C$2:$D$15,2,FALSE),"100%"))</f>
        <v>1</v>
      </c>
      <c r="R770" s="57"/>
      <c r="S770" s="54">
        <f>_xlfn.IFNA((VLOOKUP(CONCATENATE($L770,$M770),'2025 Fee Schedule'!$C:$F,4,FALSE)*$Q770)*$R770,0)</f>
        <v>0</v>
      </c>
      <c r="T770" s="23"/>
    </row>
    <row r="771" spans="1:20" x14ac:dyDescent="0.3">
      <c r="A771" s="23"/>
      <c r="B771" s="23"/>
      <c r="C771" s="23"/>
      <c r="D771" s="23"/>
      <c r="E771" s="23"/>
      <c r="F771" s="23"/>
      <c r="G771" s="23"/>
      <c r="I771" s="31"/>
      <c r="J771" s="31"/>
      <c r="K771" s="31"/>
      <c r="L771" s="26"/>
      <c r="M771" s="24" t="str">
        <f>_xlfn.IFNA(VLOOKUP(N771,Dropdown!$A$2:$A$4,1,FALSE),"")</f>
        <v/>
      </c>
      <c r="N771" s="28"/>
      <c r="O771" s="27"/>
      <c r="P771" s="27"/>
      <c r="Q771" s="51">
        <f>IF(ISBLANK(N771),"100%",_xlfn.IFNA(VLOOKUP(N771,Dropdown!$C$2:$D$15,2,FALSE),"100%"))*IF(ISBLANK(O771),"100%",_xlfn.IFNA(VLOOKUP(O771,Dropdown!$C$2:$D$15,2,FALSE),"100%"))*IF(ISBLANK(P771),"100%",_xlfn.IFNA(VLOOKUP(P771,Dropdown!$C$2:$D$15,2,FALSE),"100%"))</f>
        <v>1</v>
      </c>
      <c r="R771" s="57"/>
      <c r="S771" s="54">
        <f>_xlfn.IFNA((VLOOKUP(CONCATENATE($L771,$M771),'2025 Fee Schedule'!$C:$F,4,FALSE)*$Q771)*$R771,0)</f>
        <v>0</v>
      </c>
      <c r="T771" s="23"/>
    </row>
    <row r="772" spans="1:20" x14ac:dyDescent="0.3">
      <c r="A772" s="23"/>
      <c r="B772" s="23"/>
      <c r="C772" s="23"/>
      <c r="D772" s="23"/>
      <c r="E772" s="23"/>
      <c r="F772" s="23"/>
      <c r="G772" s="23"/>
      <c r="I772" s="31"/>
      <c r="J772" s="31"/>
      <c r="K772" s="31"/>
      <c r="L772" s="26"/>
      <c r="M772" s="24" t="str">
        <f>_xlfn.IFNA(VLOOKUP(N772,Dropdown!$A$2:$A$4,1,FALSE),"")</f>
        <v/>
      </c>
      <c r="N772" s="28"/>
      <c r="O772" s="27"/>
      <c r="P772" s="27"/>
      <c r="Q772" s="51">
        <f>IF(ISBLANK(N772),"100%",_xlfn.IFNA(VLOOKUP(N772,Dropdown!$C$2:$D$15,2,FALSE),"100%"))*IF(ISBLANK(O772),"100%",_xlfn.IFNA(VLOOKUP(O772,Dropdown!$C$2:$D$15,2,FALSE),"100%"))*IF(ISBLANK(P772),"100%",_xlfn.IFNA(VLOOKUP(P772,Dropdown!$C$2:$D$15,2,FALSE),"100%"))</f>
        <v>1</v>
      </c>
      <c r="R772" s="57"/>
      <c r="S772" s="54">
        <f>_xlfn.IFNA((VLOOKUP(CONCATENATE($L772,$M772),'2025 Fee Schedule'!$C:$F,4,FALSE)*$Q772)*$R772,0)</f>
        <v>0</v>
      </c>
      <c r="T772" s="23"/>
    </row>
    <row r="773" spans="1:20" x14ac:dyDescent="0.3">
      <c r="A773" s="23"/>
      <c r="B773" s="23"/>
      <c r="C773" s="23"/>
      <c r="D773" s="23"/>
      <c r="E773" s="23"/>
      <c r="F773" s="23"/>
      <c r="G773" s="23"/>
      <c r="I773" s="31"/>
      <c r="J773" s="31"/>
      <c r="K773" s="31"/>
      <c r="L773" s="26"/>
      <c r="M773" s="24" t="str">
        <f>_xlfn.IFNA(VLOOKUP(N773,Dropdown!$A$2:$A$4,1,FALSE),"")</f>
        <v/>
      </c>
      <c r="N773" s="28"/>
      <c r="O773" s="27"/>
      <c r="P773" s="27"/>
      <c r="Q773" s="51">
        <f>IF(ISBLANK(N773),"100%",_xlfn.IFNA(VLOOKUP(N773,Dropdown!$C$2:$D$15,2,FALSE),"100%"))*IF(ISBLANK(O773),"100%",_xlfn.IFNA(VLOOKUP(O773,Dropdown!$C$2:$D$15,2,FALSE),"100%"))*IF(ISBLANK(P773),"100%",_xlfn.IFNA(VLOOKUP(P773,Dropdown!$C$2:$D$15,2,FALSE),"100%"))</f>
        <v>1</v>
      </c>
      <c r="R773" s="57"/>
      <c r="S773" s="54">
        <f>_xlfn.IFNA((VLOOKUP(CONCATENATE($L773,$M773),'2025 Fee Schedule'!$C:$F,4,FALSE)*$Q773)*$R773,0)</f>
        <v>0</v>
      </c>
      <c r="T773" s="23"/>
    </row>
    <row r="774" spans="1:20" x14ac:dyDescent="0.3">
      <c r="A774" s="23"/>
      <c r="B774" s="23"/>
      <c r="C774" s="23"/>
      <c r="D774" s="23"/>
      <c r="E774" s="23"/>
      <c r="F774" s="23"/>
      <c r="G774" s="23"/>
      <c r="I774" s="31"/>
      <c r="J774" s="31"/>
      <c r="K774" s="31"/>
      <c r="L774" s="26"/>
      <c r="M774" s="24" t="str">
        <f>_xlfn.IFNA(VLOOKUP(N774,Dropdown!$A$2:$A$4,1,FALSE),"")</f>
        <v/>
      </c>
      <c r="N774" s="28"/>
      <c r="O774" s="27"/>
      <c r="P774" s="27"/>
      <c r="Q774" s="51">
        <f>IF(ISBLANK(N774),"100%",_xlfn.IFNA(VLOOKUP(N774,Dropdown!$C$2:$D$15,2,FALSE),"100%"))*IF(ISBLANK(O774),"100%",_xlfn.IFNA(VLOOKUP(O774,Dropdown!$C$2:$D$15,2,FALSE),"100%"))*IF(ISBLANK(P774),"100%",_xlfn.IFNA(VLOOKUP(P774,Dropdown!$C$2:$D$15,2,FALSE),"100%"))</f>
        <v>1</v>
      </c>
      <c r="R774" s="57"/>
      <c r="S774" s="54">
        <f>_xlfn.IFNA((VLOOKUP(CONCATENATE($L774,$M774),'2025 Fee Schedule'!$C:$F,4,FALSE)*$Q774)*$R774,0)</f>
        <v>0</v>
      </c>
      <c r="T774" s="23"/>
    </row>
    <row r="775" spans="1:20" x14ac:dyDescent="0.3">
      <c r="A775" s="23"/>
      <c r="B775" s="23"/>
      <c r="C775" s="23"/>
      <c r="D775" s="23"/>
      <c r="E775" s="23"/>
      <c r="F775" s="23"/>
      <c r="G775" s="23"/>
      <c r="I775" s="31"/>
      <c r="J775" s="31"/>
      <c r="K775" s="31"/>
      <c r="L775" s="26"/>
      <c r="M775" s="24" t="str">
        <f>_xlfn.IFNA(VLOOKUP(N775,Dropdown!$A$2:$A$4,1,FALSE),"")</f>
        <v/>
      </c>
      <c r="N775" s="28"/>
      <c r="O775" s="27"/>
      <c r="P775" s="27"/>
      <c r="Q775" s="51">
        <f>IF(ISBLANK(N775),"100%",_xlfn.IFNA(VLOOKUP(N775,Dropdown!$C$2:$D$15,2,FALSE),"100%"))*IF(ISBLANK(O775),"100%",_xlfn.IFNA(VLOOKUP(O775,Dropdown!$C$2:$D$15,2,FALSE),"100%"))*IF(ISBLANK(P775),"100%",_xlfn.IFNA(VLOOKUP(P775,Dropdown!$C$2:$D$15,2,FALSE),"100%"))</f>
        <v>1</v>
      </c>
      <c r="R775" s="57"/>
      <c r="S775" s="54">
        <f>_xlfn.IFNA((VLOOKUP(CONCATENATE($L775,$M775),'2025 Fee Schedule'!$C:$F,4,FALSE)*$Q775)*$R775,0)</f>
        <v>0</v>
      </c>
      <c r="T775" s="23"/>
    </row>
    <row r="776" spans="1:20" x14ac:dyDescent="0.3">
      <c r="A776" s="23"/>
      <c r="B776" s="23"/>
      <c r="C776" s="23"/>
      <c r="D776" s="23"/>
      <c r="E776" s="23"/>
      <c r="F776" s="23"/>
      <c r="G776" s="23"/>
      <c r="I776" s="31"/>
      <c r="J776" s="31"/>
      <c r="K776" s="31"/>
      <c r="L776" s="26"/>
      <c r="M776" s="24" t="str">
        <f>_xlfn.IFNA(VLOOKUP(N776,Dropdown!$A$2:$A$4,1,FALSE),"")</f>
        <v/>
      </c>
      <c r="N776" s="28"/>
      <c r="O776" s="27"/>
      <c r="P776" s="27"/>
      <c r="Q776" s="51">
        <f>IF(ISBLANK(N776),"100%",_xlfn.IFNA(VLOOKUP(N776,Dropdown!$C$2:$D$15,2,FALSE),"100%"))*IF(ISBLANK(O776),"100%",_xlfn.IFNA(VLOOKUP(O776,Dropdown!$C$2:$D$15,2,FALSE),"100%"))*IF(ISBLANK(P776),"100%",_xlfn.IFNA(VLOOKUP(P776,Dropdown!$C$2:$D$15,2,FALSE),"100%"))</f>
        <v>1</v>
      </c>
      <c r="R776" s="57"/>
      <c r="S776" s="54">
        <f>_xlfn.IFNA((VLOOKUP(CONCATENATE($L776,$M776),'2025 Fee Schedule'!$C:$F,4,FALSE)*$Q776)*$R776,0)</f>
        <v>0</v>
      </c>
      <c r="T776" s="23"/>
    </row>
    <row r="777" spans="1:20" x14ac:dyDescent="0.3">
      <c r="A777" s="23"/>
      <c r="B777" s="23"/>
      <c r="C777" s="23"/>
      <c r="D777" s="23"/>
      <c r="E777" s="23"/>
      <c r="F777" s="23"/>
      <c r="G777" s="23"/>
      <c r="I777" s="31"/>
      <c r="J777" s="31"/>
      <c r="K777" s="31"/>
      <c r="L777" s="26"/>
      <c r="M777" s="24" t="str">
        <f>_xlfn.IFNA(VLOOKUP(N777,Dropdown!$A$2:$A$4,1,FALSE),"")</f>
        <v/>
      </c>
      <c r="N777" s="28"/>
      <c r="O777" s="27"/>
      <c r="P777" s="27"/>
      <c r="Q777" s="51">
        <f>IF(ISBLANK(N777),"100%",_xlfn.IFNA(VLOOKUP(N777,Dropdown!$C$2:$D$15,2,FALSE),"100%"))*IF(ISBLANK(O777),"100%",_xlfn.IFNA(VLOOKUP(O777,Dropdown!$C$2:$D$15,2,FALSE),"100%"))*IF(ISBLANK(P777),"100%",_xlfn.IFNA(VLOOKUP(P777,Dropdown!$C$2:$D$15,2,FALSE),"100%"))</f>
        <v>1</v>
      </c>
      <c r="R777" s="57"/>
      <c r="S777" s="54">
        <f>_xlfn.IFNA((VLOOKUP(CONCATENATE($L777,$M777),'2025 Fee Schedule'!$C:$F,4,FALSE)*$Q777)*$R777,0)</f>
        <v>0</v>
      </c>
      <c r="T777" s="23"/>
    </row>
    <row r="778" spans="1:20" x14ac:dyDescent="0.3">
      <c r="A778" s="23"/>
      <c r="B778" s="23"/>
      <c r="C778" s="23"/>
      <c r="D778" s="23"/>
      <c r="E778" s="23"/>
      <c r="F778" s="23"/>
      <c r="G778" s="23"/>
      <c r="I778" s="31"/>
      <c r="J778" s="31"/>
      <c r="K778" s="31"/>
      <c r="L778" s="26"/>
      <c r="M778" s="24" t="str">
        <f>_xlfn.IFNA(VLOOKUP(N778,Dropdown!$A$2:$A$4,1,FALSE),"")</f>
        <v/>
      </c>
      <c r="N778" s="28"/>
      <c r="O778" s="27"/>
      <c r="P778" s="27"/>
      <c r="Q778" s="51">
        <f>IF(ISBLANK(N778),"100%",_xlfn.IFNA(VLOOKUP(N778,Dropdown!$C$2:$D$15,2,FALSE),"100%"))*IF(ISBLANK(O778),"100%",_xlfn.IFNA(VLOOKUP(O778,Dropdown!$C$2:$D$15,2,FALSE),"100%"))*IF(ISBLANK(P778),"100%",_xlfn.IFNA(VLOOKUP(P778,Dropdown!$C$2:$D$15,2,FALSE),"100%"))</f>
        <v>1</v>
      </c>
      <c r="R778" s="57"/>
      <c r="S778" s="54">
        <f>_xlfn.IFNA((VLOOKUP(CONCATENATE($L778,$M778),'2025 Fee Schedule'!$C:$F,4,FALSE)*$Q778)*$R778,0)</f>
        <v>0</v>
      </c>
      <c r="T778" s="23"/>
    </row>
    <row r="779" spans="1:20" x14ac:dyDescent="0.3">
      <c r="A779" s="23"/>
      <c r="B779" s="23"/>
      <c r="C779" s="23"/>
      <c r="D779" s="23"/>
      <c r="E779" s="23"/>
      <c r="F779" s="23"/>
      <c r="G779" s="23"/>
      <c r="I779" s="31"/>
      <c r="J779" s="31"/>
      <c r="K779" s="31"/>
      <c r="L779" s="26"/>
      <c r="M779" s="24" t="str">
        <f>_xlfn.IFNA(VLOOKUP(N779,Dropdown!$A$2:$A$4,1,FALSE),"")</f>
        <v/>
      </c>
      <c r="N779" s="28"/>
      <c r="O779" s="27"/>
      <c r="P779" s="27"/>
      <c r="Q779" s="51">
        <f>IF(ISBLANK(N779),"100%",_xlfn.IFNA(VLOOKUP(N779,Dropdown!$C$2:$D$15,2,FALSE),"100%"))*IF(ISBLANK(O779),"100%",_xlfn.IFNA(VLOOKUP(O779,Dropdown!$C$2:$D$15,2,FALSE),"100%"))*IF(ISBLANK(P779),"100%",_xlfn.IFNA(VLOOKUP(P779,Dropdown!$C$2:$D$15,2,FALSE),"100%"))</f>
        <v>1</v>
      </c>
      <c r="R779" s="57"/>
      <c r="S779" s="54">
        <f>_xlfn.IFNA((VLOOKUP(CONCATENATE($L779,$M779),'2025 Fee Schedule'!$C:$F,4,FALSE)*$Q779)*$R779,0)</f>
        <v>0</v>
      </c>
      <c r="T779" s="23"/>
    </row>
    <row r="780" spans="1:20" x14ac:dyDescent="0.3">
      <c r="A780" s="23"/>
      <c r="B780" s="23"/>
      <c r="C780" s="23"/>
      <c r="D780" s="23"/>
      <c r="E780" s="23"/>
      <c r="F780" s="23"/>
      <c r="G780" s="23"/>
      <c r="I780" s="31"/>
      <c r="J780" s="31"/>
      <c r="K780" s="31"/>
      <c r="L780" s="26"/>
      <c r="M780" s="24" t="str">
        <f>_xlfn.IFNA(VLOOKUP(N780,Dropdown!$A$2:$A$4,1,FALSE),"")</f>
        <v/>
      </c>
      <c r="N780" s="28"/>
      <c r="O780" s="27"/>
      <c r="P780" s="27"/>
      <c r="Q780" s="51">
        <f>IF(ISBLANK(N780),"100%",_xlfn.IFNA(VLOOKUP(N780,Dropdown!$C$2:$D$15,2,FALSE),"100%"))*IF(ISBLANK(O780),"100%",_xlfn.IFNA(VLOOKUP(O780,Dropdown!$C$2:$D$15,2,FALSE),"100%"))*IF(ISBLANK(P780),"100%",_xlfn.IFNA(VLOOKUP(P780,Dropdown!$C$2:$D$15,2,FALSE),"100%"))</f>
        <v>1</v>
      </c>
      <c r="R780" s="57"/>
      <c r="S780" s="54">
        <f>_xlfn.IFNA((VLOOKUP(CONCATENATE($L780,$M780),'2025 Fee Schedule'!$C:$F,4,FALSE)*$Q780)*$R780,0)</f>
        <v>0</v>
      </c>
      <c r="T780" s="23"/>
    </row>
    <row r="781" spans="1:20" x14ac:dyDescent="0.3">
      <c r="A781" s="23"/>
      <c r="B781" s="23"/>
      <c r="C781" s="23"/>
      <c r="D781" s="23"/>
      <c r="E781" s="23"/>
      <c r="F781" s="23"/>
      <c r="G781" s="23"/>
      <c r="I781" s="31"/>
      <c r="J781" s="31"/>
      <c r="K781" s="31"/>
      <c r="L781" s="26"/>
      <c r="M781" s="24" t="str">
        <f>_xlfn.IFNA(VLOOKUP(N781,Dropdown!$A$2:$A$4,1,FALSE),"")</f>
        <v/>
      </c>
      <c r="N781" s="28"/>
      <c r="O781" s="27"/>
      <c r="P781" s="27"/>
      <c r="Q781" s="51">
        <f>IF(ISBLANK(N781),"100%",_xlfn.IFNA(VLOOKUP(N781,Dropdown!$C$2:$D$15,2,FALSE),"100%"))*IF(ISBLANK(O781),"100%",_xlfn.IFNA(VLOOKUP(O781,Dropdown!$C$2:$D$15,2,FALSE),"100%"))*IF(ISBLANK(P781),"100%",_xlfn.IFNA(VLOOKUP(P781,Dropdown!$C$2:$D$15,2,FALSE),"100%"))</f>
        <v>1</v>
      </c>
      <c r="R781" s="57"/>
      <c r="S781" s="54">
        <f>_xlfn.IFNA((VLOOKUP(CONCATENATE($L781,$M781),'2025 Fee Schedule'!$C:$F,4,FALSE)*$Q781)*$R781,0)</f>
        <v>0</v>
      </c>
      <c r="T781" s="23"/>
    </row>
    <row r="782" spans="1:20" x14ac:dyDescent="0.3">
      <c r="A782" s="23"/>
      <c r="B782" s="23"/>
      <c r="C782" s="23"/>
      <c r="D782" s="23"/>
      <c r="E782" s="23"/>
      <c r="F782" s="23"/>
      <c r="G782" s="23"/>
      <c r="I782" s="31"/>
      <c r="J782" s="31"/>
      <c r="K782" s="31"/>
      <c r="L782" s="26"/>
      <c r="M782" s="24" t="str">
        <f>_xlfn.IFNA(VLOOKUP(N782,Dropdown!$A$2:$A$4,1,FALSE),"")</f>
        <v/>
      </c>
      <c r="N782" s="28"/>
      <c r="O782" s="27"/>
      <c r="P782" s="27"/>
      <c r="Q782" s="51">
        <f>IF(ISBLANK(N782),"100%",_xlfn.IFNA(VLOOKUP(N782,Dropdown!$C$2:$D$15,2,FALSE),"100%"))*IF(ISBLANK(O782),"100%",_xlfn.IFNA(VLOOKUP(O782,Dropdown!$C$2:$D$15,2,FALSE),"100%"))*IF(ISBLANK(P782),"100%",_xlfn.IFNA(VLOOKUP(P782,Dropdown!$C$2:$D$15,2,FALSE),"100%"))</f>
        <v>1</v>
      </c>
      <c r="R782" s="57"/>
      <c r="S782" s="54">
        <f>_xlfn.IFNA((VLOOKUP(CONCATENATE($L782,$M782),'2025 Fee Schedule'!$C:$F,4,FALSE)*$Q782)*$R782,0)</f>
        <v>0</v>
      </c>
      <c r="T782" s="23"/>
    </row>
    <row r="783" spans="1:20" x14ac:dyDescent="0.3">
      <c r="A783" s="23"/>
      <c r="B783" s="23"/>
      <c r="C783" s="23"/>
      <c r="D783" s="23"/>
      <c r="E783" s="23"/>
      <c r="F783" s="23"/>
      <c r="G783" s="23"/>
      <c r="I783" s="31"/>
      <c r="J783" s="31"/>
      <c r="K783" s="31"/>
      <c r="L783" s="26"/>
      <c r="M783" s="24" t="str">
        <f>_xlfn.IFNA(VLOOKUP(N783,Dropdown!$A$2:$A$4,1,FALSE),"")</f>
        <v/>
      </c>
      <c r="N783" s="28"/>
      <c r="O783" s="27"/>
      <c r="P783" s="27"/>
      <c r="Q783" s="51">
        <f>IF(ISBLANK(N783),"100%",_xlfn.IFNA(VLOOKUP(N783,Dropdown!$C$2:$D$15,2,FALSE),"100%"))*IF(ISBLANK(O783),"100%",_xlfn.IFNA(VLOOKUP(O783,Dropdown!$C$2:$D$15,2,FALSE),"100%"))*IF(ISBLANK(P783),"100%",_xlfn.IFNA(VLOOKUP(P783,Dropdown!$C$2:$D$15,2,FALSE),"100%"))</f>
        <v>1</v>
      </c>
      <c r="R783" s="57"/>
      <c r="S783" s="54">
        <f>_xlfn.IFNA((VLOOKUP(CONCATENATE($L783,$M783),'2025 Fee Schedule'!$C:$F,4,FALSE)*$Q783)*$R783,0)</f>
        <v>0</v>
      </c>
      <c r="T783" s="23"/>
    </row>
    <row r="784" spans="1:20" x14ac:dyDescent="0.3">
      <c r="A784" s="23"/>
      <c r="B784" s="23"/>
      <c r="C784" s="23"/>
      <c r="D784" s="23"/>
      <c r="E784" s="23"/>
      <c r="F784" s="23"/>
      <c r="G784" s="23"/>
      <c r="I784" s="31"/>
      <c r="J784" s="31"/>
      <c r="K784" s="31"/>
      <c r="L784" s="26"/>
      <c r="M784" s="24" t="str">
        <f>_xlfn.IFNA(VLOOKUP(N784,Dropdown!$A$2:$A$4,1,FALSE),"")</f>
        <v/>
      </c>
      <c r="N784" s="28"/>
      <c r="O784" s="27"/>
      <c r="P784" s="27"/>
      <c r="Q784" s="51">
        <f>IF(ISBLANK(N784),"100%",_xlfn.IFNA(VLOOKUP(N784,Dropdown!$C$2:$D$15,2,FALSE),"100%"))*IF(ISBLANK(O784),"100%",_xlfn.IFNA(VLOOKUP(O784,Dropdown!$C$2:$D$15,2,FALSE),"100%"))*IF(ISBLANK(P784),"100%",_xlfn.IFNA(VLOOKUP(P784,Dropdown!$C$2:$D$15,2,FALSE),"100%"))</f>
        <v>1</v>
      </c>
      <c r="R784" s="57"/>
      <c r="S784" s="54">
        <f>_xlfn.IFNA((VLOOKUP(CONCATENATE($L784,$M784),'2025 Fee Schedule'!$C:$F,4,FALSE)*$Q784)*$R784,0)</f>
        <v>0</v>
      </c>
      <c r="T784" s="23"/>
    </row>
    <row r="785" spans="1:20" x14ac:dyDescent="0.3">
      <c r="A785" s="23"/>
      <c r="B785" s="23"/>
      <c r="C785" s="23"/>
      <c r="D785" s="23"/>
      <c r="E785" s="23"/>
      <c r="F785" s="23"/>
      <c r="G785" s="23"/>
      <c r="I785" s="31"/>
      <c r="J785" s="31"/>
      <c r="K785" s="31"/>
      <c r="L785" s="26"/>
      <c r="M785" s="24" t="str">
        <f>_xlfn.IFNA(VLOOKUP(N785,Dropdown!$A$2:$A$4,1,FALSE),"")</f>
        <v/>
      </c>
      <c r="N785" s="28"/>
      <c r="O785" s="27"/>
      <c r="P785" s="27"/>
      <c r="Q785" s="51">
        <f>IF(ISBLANK(N785),"100%",_xlfn.IFNA(VLOOKUP(N785,Dropdown!$C$2:$D$15,2,FALSE),"100%"))*IF(ISBLANK(O785),"100%",_xlfn.IFNA(VLOOKUP(O785,Dropdown!$C$2:$D$15,2,FALSE),"100%"))*IF(ISBLANK(P785),"100%",_xlfn.IFNA(VLOOKUP(P785,Dropdown!$C$2:$D$15,2,FALSE),"100%"))</f>
        <v>1</v>
      </c>
      <c r="R785" s="57"/>
      <c r="S785" s="54">
        <f>_xlfn.IFNA((VLOOKUP(CONCATENATE($L785,$M785),'2025 Fee Schedule'!$C:$F,4,FALSE)*$Q785)*$R785,0)</f>
        <v>0</v>
      </c>
      <c r="T785" s="23"/>
    </row>
    <row r="786" spans="1:20" x14ac:dyDescent="0.3">
      <c r="A786" s="23"/>
      <c r="B786" s="23"/>
      <c r="C786" s="23"/>
      <c r="D786" s="23"/>
      <c r="E786" s="23"/>
      <c r="F786" s="23"/>
      <c r="G786" s="23"/>
      <c r="I786" s="31"/>
      <c r="J786" s="31"/>
      <c r="K786" s="31"/>
      <c r="L786" s="26"/>
      <c r="M786" s="24" t="str">
        <f>_xlfn.IFNA(VLOOKUP(N786,Dropdown!$A$2:$A$4,1,FALSE),"")</f>
        <v/>
      </c>
      <c r="N786" s="28"/>
      <c r="O786" s="27"/>
      <c r="P786" s="27"/>
      <c r="Q786" s="51">
        <f>IF(ISBLANK(N786),"100%",_xlfn.IFNA(VLOOKUP(N786,Dropdown!$C$2:$D$15,2,FALSE),"100%"))*IF(ISBLANK(O786),"100%",_xlfn.IFNA(VLOOKUP(O786,Dropdown!$C$2:$D$15,2,FALSE),"100%"))*IF(ISBLANK(P786),"100%",_xlfn.IFNA(VLOOKUP(P786,Dropdown!$C$2:$D$15,2,FALSE),"100%"))</f>
        <v>1</v>
      </c>
      <c r="R786" s="57"/>
      <c r="S786" s="54">
        <f>_xlfn.IFNA((VLOOKUP(CONCATENATE($L786,$M786),'2025 Fee Schedule'!$C:$F,4,FALSE)*$Q786)*$R786,0)</f>
        <v>0</v>
      </c>
      <c r="T786" s="23"/>
    </row>
    <row r="787" spans="1:20" x14ac:dyDescent="0.3">
      <c r="A787" s="23"/>
      <c r="B787" s="23"/>
      <c r="C787" s="23"/>
      <c r="D787" s="23"/>
      <c r="E787" s="23"/>
      <c r="F787" s="23"/>
      <c r="G787" s="23"/>
      <c r="I787" s="31"/>
      <c r="J787" s="31"/>
      <c r="K787" s="31"/>
      <c r="L787" s="26"/>
      <c r="M787" s="24" t="str">
        <f>_xlfn.IFNA(VLOOKUP(N787,Dropdown!$A$2:$A$4,1,FALSE),"")</f>
        <v/>
      </c>
      <c r="N787" s="28"/>
      <c r="O787" s="27"/>
      <c r="P787" s="27"/>
      <c r="Q787" s="51">
        <f>IF(ISBLANK(N787),"100%",_xlfn.IFNA(VLOOKUP(N787,Dropdown!$C$2:$D$15,2,FALSE),"100%"))*IF(ISBLANK(O787),"100%",_xlfn.IFNA(VLOOKUP(O787,Dropdown!$C$2:$D$15,2,FALSE),"100%"))*IF(ISBLANK(P787),"100%",_xlfn.IFNA(VLOOKUP(P787,Dropdown!$C$2:$D$15,2,FALSE),"100%"))</f>
        <v>1</v>
      </c>
      <c r="R787" s="57"/>
      <c r="S787" s="54">
        <f>_xlfn.IFNA((VLOOKUP(CONCATENATE($L787,$M787),'2025 Fee Schedule'!$C:$F,4,FALSE)*$Q787)*$R787,0)</f>
        <v>0</v>
      </c>
      <c r="T787" s="23"/>
    </row>
    <row r="788" spans="1:20" x14ac:dyDescent="0.3">
      <c r="A788" s="23"/>
      <c r="B788" s="23"/>
      <c r="C788" s="23"/>
      <c r="D788" s="23"/>
      <c r="E788" s="23"/>
      <c r="F788" s="23"/>
      <c r="G788" s="23"/>
      <c r="I788" s="31"/>
      <c r="J788" s="31"/>
      <c r="K788" s="31"/>
      <c r="L788" s="26"/>
      <c r="M788" s="24" t="str">
        <f>_xlfn.IFNA(VLOOKUP(N788,Dropdown!$A$2:$A$4,1,FALSE),"")</f>
        <v/>
      </c>
      <c r="N788" s="28"/>
      <c r="O788" s="27"/>
      <c r="P788" s="27"/>
      <c r="Q788" s="51">
        <f>IF(ISBLANK(N788),"100%",_xlfn.IFNA(VLOOKUP(N788,Dropdown!$C$2:$D$15,2,FALSE),"100%"))*IF(ISBLANK(O788),"100%",_xlfn.IFNA(VLOOKUP(O788,Dropdown!$C$2:$D$15,2,FALSE),"100%"))*IF(ISBLANK(P788),"100%",_xlfn.IFNA(VLOOKUP(P788,Dropdown!$C$2:$D$15,2,FALSE),"100%"))</f>
        <v>1</v>
      </c>
      <c r="R788" s="57"/>
      <c r="S788" s="54">
        <f>_xlfn.IFNA((VLOOKUP(CONCATENATE($L788,$M788),'2025 Fee Schedule'!$C:$F,4,FALSE)*$Q788)*$R788,0)</f>
        <v>0</v>
      </c>
      <c r="T788" s="23"/>
    </row>
    <row r="789" spans="1:20" x14ac:dyDescent="0.3">
      <c r="A789" s="23"/>
      <c r="B789" s="23"/>
      <c r="C789" s="23"/>
      <c r="D789" s="23"/>
      <c r="E789" s="23"/>
      <c r="F789" s="23"/>
      <c r="G789" s="23"/>
      <c r="I789" s="31"/>
      <c r="J789" s="31"/>
      <c r="K789" s="31"/>
      <c r="L789" s="26"/>
      <c r="M789" s="24" t="str">
        <f>_xlfn.IFNA(VLOOKUP(N789,Dropdown!$A$2:$A$4,1,FALSE),"")</f>
        <v/>
      </c>
      <c r="N789" s="28"/>
      <c r="O789" s="27"/>
      <c r="P789" s="27"/>
      <c r="Q789" s="51">
        <f>IF(ISBLANK(N789),"100%",_xlfn.IFNA(VLOOKUP(N789,Dropdown!$C$2:$D$15,2,FALSE),"100%"))*IF(ISBLANK(O789),"100%",_xlfn.IFNA(VLOOKUP(O789,Dropdown!$C$2:$D$15,2,FALSE),"100%"))*IF(ISBLANK(P789),"100%",_xlfn.IFNA(VLOOKUP(P789,Dropdown!$C$2:$D$15,2,FALSE),"100%"))</f>
        <v>1</v>
      </c>
      <c r="R789" s="57"/>
      <c r="S789" s="54">
        <f>_xlfn.IFNA((VLOOKUP(CONCATENATE($L789,$M789),'2025 Fee Schedule'!$C:$F,4,FALSE)*$Q789)*$R789,0)</f>
        <v>0</v>
      </c>
      <c r="T789" s="23"/>
    </row>
    <row r="790" spans="1:20" x14ac:dyDescent="0.3">
      <c r="A790" s="23"/>
      <c r="B790" s="23"/>
      <c r="C790" s="23"/>
      <c r="D790" s="23"/>
      <c r="E790" s="23"/>
      <c r="F790" s="23"/>
      <c r="G790" s="23"/>
      <c r="I790" s="31"/>
      <c r="J790" s="31"/>
      <c r="K790" s="31"/>
      <c r="L790" s="26"/>
      <c r="M790" s="24" t="str">
        <f>_xlfn.IFNA(VLOOKUP(N790,Dropdown!$A$2:$A$4,1,FALSE),"")</f>
        <v/>
      </c>
      <c r="N790" s="28"/>
      <c r="O790" s="27"/>
      <c r="P790" s="27"/>
      <c r="Q790" s="51">
        <f>IF(ISBLANK(N790),"100%",_xlfn.IFNA(VLOOKUP(N790,Dropdown!$C$2:$D$15,2,FALSE),"100%"))*IF(ISBLANK(O790),"100%",_xlfn.IFNA(VLOOKUP(O790,Dropdown!$C$2:$D$15,2,FALSE),"100%"))*IF(ISBLANK(P790),"100%",_xlfn.IFNA(VLOOKUP(P790,Dropdown!$C$2:$D$15,2,FALSE),"100%"))</f>
        <v>1</v>
      </c>
      <c r="R790" s="57"/>
      <c r="S790" s="54">
        <f>_xlfn.IFNA((VLOOKUP(CONCATENATE($L790,$M790),'2025 Fee Schedule'!$C:$F,4,FALSE)*$Q790)*$R790,0)</f>
        <v>0</v>
      </c>
      <c r="T790" s="23"/>
    </row>
    <row r="791" spans="1:20" x14ac:dyDescent="0.3">
      <c r="A791" s="23"/>
      <c r="B791" s="23"/>
      <c r="C791" s="23"/>
      <c r="D791" s="23"/>
      <c r="E791" s="23"/>
      <c r="F791" s="23"/>
      <c r="G791" s="23"/>
      <c r="I791" s="31"/>
      <c r="J791" s="31"/>
      <c r="K791" s="31"/>
      <c r="L791" s="26"/>
      <c r="M791" s="24" t="str">
        <f>_xlfn.IFNA(VLOOKUP(N791,Dropdown!$A$2:$A$4,1,FALSE),"")</f>
        <v/>
      </c>
      <c r="N791" s="28"/>
      <c r="O791" s="27"/>
      <c r="P791" s="27"/>
      <c r="Q791" s="51">
        <f>IF(ISBLANK(N791),"100%",_xlfn.IFNA(VLOOKUP(N791,Dropdown!$C$2:$D$15,2,FALSE),"100%"))*IF(ISBLANK(O791),"100%",_xlfn.IFNA(VLOOKUP(O791,Dropdown!$C$2:$D$15,2,FALSE),"100%"))*IF(ISBLANK(P791),"100%",_xlfn.IFNA(VLOOKUP(P791,Dropdown!$C$2:$D$15,2,FALSE),"100%"))</f>
        <v>1</v>
      </c>
      <c r="R791" s="57"/>
      <c r="S791" s="54">
        <f>_xlfn.IFNA((VLOOKUP(CONCATENATE($L791,$M791),'2025 Fee Schedule'!$C:$F,4,FALSE)*$Q791)*$R791,0)</f>
        <v>0</v>
      </c>
      <c r="T791" s="23"/>
    </row>
    <row r="792" spans="1:20" x14ac:dyDescent="0.3">
      <c r="A792" s="23"/>
      <c r="B792" s="23"/>
      <c r="C792" s="23"/>
      <c r="D792" s="23"/>
      <c r="E792" s="23"/>
      <c r="F792" s="23"/>
      <c r="G792" s="23"/>
      <c r="I792" s="31"/>
      <c r="J792" s="31"/>
      <c r="K792" s="31"/>
      <c r="L792" s="26"/>
      <c r="M792" s="24" t="str">
        <f>_xlfn.IFNA(VLOOKUP(N792,Dropdown!$A$2:$A$4,1,FALSE),"")</f>
        <v/>
      </c>
      <c r="N792" s="28"/>
      <c r="O792" s="27"/>
      <c r="P792" s="27"/>
      <c r="Q792" s="51">
        <f>IF(ISBLANK(N792),"100%",_xlfn.IFNA(VLOOKUP(N792,Dropdown!$C$2:$D$15,2,FALSE),"100%"))*IF(ISBLANK(O792),"100%",_xlfn.IFNA(VLOOKUP(O792,Dropdown!$C$2:$D$15,2,FALSE),"100%"))*IF(ISBLANK(P792),"100%",_xlfn.IFNA(VLOOKUP(P792,Dropdown!$C$2:$D$15,2,FALSE),"100%"))</f>
        <v>1</v>
      </c>
      <c r="R792" s="57"/>
      <c r="S792" s="54">
        <f>_xlfn.IFNA((VLOOKUP(CONCATENATE($L792,$M792),'2025 Fee Schedule'!$C:$F,4,FALSE)*$Q792)*$R792,0)</f>
        <v>0</v>
      </c>
      <c r="T792" s="23"/>
    </row>
    <row r="793" spans="1:20" x14ac:dyDescent="0.3">
      <c r="A793" s="23"/>
      <c r="B793" s="23"/>
      <c r="C793" s="23"/>
      <c r="D793" s="23"/>
      <c r="E793" s="23"/>
      <c r="F793" s="23"/>
      <c r="G793" s="23"/>
      <c r="I793" s="31"/>
      <c r="J793" s="31"/>
      <c r="K793" s="31"/>
      <c r="L793" s="26"/>
      <c r="M793" s="24" t="str">
        <f>_xlfn.IFNA(VLOOKUP(N793,Dropdown!$A$2:$A$4,1,FALSE),"")</f>
        <v/>
      </c>
      <c r="N793" s="28"/>
      <c r="O793" s="27"/>
      <c r="P793" s="27"/>
      <c r="Q793" s="51">
        <f>IF(ISBLANK(N793),"100%",_xlfn.IFNA(VLOOKUP(N793,Dropdown!$C$2:$D$15,2,FALSE),"100%"))*IF(ISBLANK(O793),"100%",_xlfn.IFNA(VLOOKUP(O793,Dropdown!$C$2:$D$15,2,FALSE),"100%"))*IF(ISBLANK(P793),"100%",_xlfn.IFNA(VLOOKUP(P793,Dropdown!$C$2:$D$15,2,FALSE),"100%"))</f>
        <v>1</v>
      </c>
      <c r="R793" s="57"/>
      <c r="S793" s="54">
        <f>_xlfn.IFNA((VLOOKUP(CONCATENATE($L793,$M793),'2025 Fee Schedule'!$C:$F,4,FALSE)*$Q793)*$R793,0)</f>
        <v>0</v>
      </c>
      <c r="T793" s="23"/>
    </row>
    <row r="794" spans="1:20" x14ac:dyDescent="0.3">
      <c r="A794" s="23"/>
      <c r="B794" s="23"/>
      <c r="C794" s="23"/>
      <c r="D794" s="23"/>
      <c r="E794" s="23"/>
      <c r="F794" s="23"/>
      <c r="G794" s="23"/>
      <c r="I794" s="31"/>
      <c r="J794" s="31"/>
      <c r="K794" s="31"/>
      <c r="L794" s="26"/>
      <c r="M794" s="24" t="str">
        <f>_xlfn.IFNA(VLOOKUP(N794,Dropdown!$A$2:$A$4,1,FALSE),"")</f>
        <v/>
      </c>
      <c r="N794" s="28"/>
      <c r="O794" s="27"/>
      <c r="P794" s="27"/>
      <c r="Q794" s="51">
        <f>IF(ISBLANK(N794),"100%",_xlfn.IFNA(VLOOKUP(N794,Dropdown!$C$2:$D$15,2,FALSE),"100%"))*IF(ISBLANK(O794),"100%",_xlfn.IFNA(VLOOKUP(O794,Dropdown!$C$2:$D$15,2,FALSE),"100%"))*IF(ISBLANK(P794),"100%",_xlfn.IFNA(VLOOKUP(P794,Dropdown!$C$2:$D$15,2,FALSE),"100%"))</f>
        <v>1</v>
      </c>
      <c r="R794" s="57"/>
      <c r="S794" s="54">
        <f>_xlfn.IFNA((VLOOKUP(CONCATENATE($L794,$M794),'2025 Fee Schedule'!$C:$F,4,FALSE)*$Q794)*$R794,0)</f>
        <v>0</v>
      </c>
      <c r="T794" s="23"/>
    </row>
    <row r="795" spans="1:20" x14ac:dyDescent="0.3">
      <c r="A795" s="23"/>
      <c r="B795" s="23"/>
      <c r="C795" s="23"/>
      <c r="D795" s="23"/>
      <c r="E795" s="23"/>
      <c r="F795" s="23"/>
      <c r="G795" s="23"/>
      <c r="I795" s="31"/>
      <c r="J795" s="31"/>
      <c r="K795" s="31"/>
      <c r="L795" s="26"/>
      <c r="M795" s="24" t="str">
        <f>_xlfn.IFNA(VLOOKUP(N795,Dropdown!$A$2:$A$4,1,FALSE),"")</f>
        <v/>
      </c>
      <c r="N795" s="28"/>
      <c r="O795" s="27"/>
      <c r="P795" s="27"/>
      <c r="Q795" s="51">
        <f>IF(ISBLANK(N795),"100%",_xlfn.IFNA(VLOOKUP(N795,Dropdown!$C$2:$D$15,2,FALSE),"100%"))*IF(ISBLANK(O795),"100%",_xlfn.IFNA(VLOOKUP(O795,Dropdown!$C$2:$D$15,2,FALSE),"100%"))*IF(ISBLANK(P795),"100%",_xlfn.IFNA(VLOOKUP(P795,Dropdown!$C$2:$D$15,2,FALSE),"100%"))</f>
        <v>1</v>
      </c>
      <c r="R795" s="57"/>
      <c r="S795" s="54">
        <f>_xlfn.IFNA((VLOOKUP(CONCATENATE($L795,$M795),'2025 Fee Schedule'!$C:$F,4,FALSE)*$Q795)*$R795,0)</f>
        <v>0</v>
      </c>
      <c r="T795" s="23"/>
    </row>
    <row r="796" spans="1:20" x14ac:dyDescent="0.3">
      <c r="A796" s="23"/>
      <c r="B796" s="23"/>
      <c r="C796" s="23"/>
      <c r="D796" s="23"/>
      <c r="E796" s="23"/>
      <c r="F796" s="23"/>
      <c r="G796" s="23"/>
      <c r="I796" s="31"/>
      <c r="J796" s="31"/>
      <c r="K796" s="31"/>
      <c r="L796" s="26"/>
      <c r="M796" s="24" t="str">
        <f>_xlfn.IFNA(VLOOKUP(N796,Dropdown!$A$2:$A$4,1,FALSE),"")</f>
        <v/>
      </c>
      <c r="N796" s="28"/>
      <c r="O796" s="27"/>
      <c r="P796" s="27"/>
      <c r="Q796" s="51">
        <f>IF(ISBLANK(N796),"100%",_xlfn.IFNA(VLOOKUP(N796,Dropdown!$C$2:$D$15,2,FALSE),"100%"))*IF(ISBLANK(O796),"100%",_xlfn.IFNA(VLOOKUP(O796,Dropdown!$C$2:$D$15,2,FALSE),"100%"))*IF(ISBLANK(P796),"100%",_xlfn.IFNA(VLOOKUP(P796,Dropdown!$C$2:$D$15,2,FALSE),"100%"))</f>
        <v>1</v>
      </c>
      <c r="R796" s="57"/>
      <c r="S796" s="54">
        <f>_xlfn.IFNA((VLOOKUP(CONCATENATE($L796,$M796),'2025 Fee Schedule'!$C:$F,4,FALSE)*$Q796)*$R796,0)</f>
        <v>0</v>
      </c>
      <c r="T796" s="23"/>
    </row>
    <row r="797" spans="1:20" x14ac:dyDescent="0.3">
      <c r="A797" s="23"/>
      <c r="B797" s="23"/>
      <c r="C797" s="23"/>
      <c r="D797" s="23"/>
      <c r="E797" s="23"/>
      <c r="F797" s="23"/>
      <c r="G797" s="23"/>
      <c r="I797" s="31"/>
      <c r="J797" s="31"/>
      <c r="K797" s="31"/>
      <c r="L797" s="26"/>
      <c r="M797" s="24" t="str">
        <f>_xlfn.IFNA(VLOOKUP(N797,Dropdown!$A$2:$A$4,1,FALSE),"")</f>
        <v/>
      </c>
      <c r="N797" s="28"/>
      <c r="O797" s="27"/>
      <c r="P797" s="27"/>
      <c r="Q797" s="51">
        <f>IF(ISBLANK(N797),"100%",_xlfn.IFNA(VLOOKUP(N797,Dropdown!$C$2:$D$15,2,FALSE),"100%"))*IF(ISBLANK(O797),"100%",_xlfn.IFNA(VLOOKUP(O797,Dropdown!$C$2:$D$15,2,FALSE),"100%"))*IF(ISBLANK(P797),"100%",_xlfn.IFNA(VLOOKUP(P797,Dropdown!$C$2:$D$15,2,FALSE),"100%"))</f>
        <v>1</v>
      </c>
      <c r="R797" s="57"/>
      <c r="S797" s="54">
        <f>_xlfn.IFNA((VLOOKUP(CONCATENATE($L797,$M797),'2025 Fee Schedule'!$C:$F,4,FALSE)*$Q797)*$R797,0)</f>
        <v>0</v>
      </c>
      <c r="T797" s="23"/>
    </row>
    <row r="798" spans="1:20" x14ac:dyDescent="0.3">
      <c r="A798" s="23"/>
      <c r="B798" s="23"/>
      <c r="C798" s="23"/>
      <c r="D798" s="23"/>
      <c r="E798" s="23"/>
      <c r="F798" s="23"/>
      <c r="G798" s="23"/>
      <c r="I798" s="31"/>
      <c r="J798" s="31"/>
      <c r="K798" s="31"/>
      <c r="L798" s="26"/>
      <c r="M798" s="24" t="str">
        <f>_xlfn.IFNA(VLOOKUP(N798,Dropdown!$A$2:$A$4,1,FALSE),"")</f>
        <v/>
      </c>
      <c r="N798" s="28"/>
      <c r="O798" s="27"/>
      <c r="P798" s="27"/>
      <c r="Q798" s="51">
        <f>IF(ISBLANK(N798),"100%",_xlfn.IFNA(VLOOKUP(N798,Dropdown!$C$2:$D$15,2,FALSE),"100%"))*IF(ISBLANK(O798),"100%",_xlfn.IFNA(VLOOKUP(O798,Dropdown!$C$2:$D$15,2,FALSE),"100%"))*IF(ISBLANK(P798),"100%",_xlfn.IFNA(VLOOKUP(P798,Dropdown!$C$2:$D$15,2,FALSE),"100%"))</f>
        <v>1</v>
      </c>
      <c r="R798" s="57"/>
      <c r="S798" s="54">
        <f>_xlfn.IFNA((VLOOKUP(CONCATENATE($L798,$M798),'2025 Fee Schedule'!$C:$F,4,FALSE)*$Q798)*$R798,0)</f>
        <v>0</v>
      </c>
      <c r="T798" s="23"/>
    </row>
    <row r="799" spans="1:20" x14ac:dyDescent="0.3">
      <c r="A799" s="23"/>
      <c r="B799" s="23"/>
      <c r="C799" s="23"/>
      <c r="D799" s="23"/>
      <c r="E799" s="23"/>
      <c r="F799" s="23"/>
      <c r="G799" s="23"/>
      <c r="I799" s="31"/>
      <c r="J799" s="31"/>
      <c r="K799" s="31"/>
      <c r="L799" s="26"/>
      <c r="M799" s="24" t="str">
        <f>_xlfn.IFNA(VLOOKUP(N799,Dropdown!$A$2:$A$4,1,FALSE),"")</f>
        <v/>
      </c>
      <c r="N799" s="28"/>
      <c r="O799" s="27"/>
      <c r="P799" s="27"/>
      <c r="Q799" s="51">
        <f>IF(ISBLANK(N799),"100%",_xlfn.IFNA(VLOOKUP(N799,Dropdown!$C$2:$D$15,2,FALSE),"100%"))*IF(ISBLANK(O799),"100%",_xlfn.IFNA(VLOOKUP(O799,Dropdown!$C$2:$D$15,2,FALSE),"100%"))*IF(ISBLANK(P799),"100%",_xlfn.IFNA(VLOOKUP(P799,Dropdown!$C$2:$D$15,2,FALSE),"100%"))</f>
        <v>1</v>
      </c>
      <c r="R799" s="57"/>
      <c r="S799" s="54">
        <f>_xlfn.IFNA((VLOOKUP(CONCATENATE($L799,$M799),'2025 Fee Schedule'!$C:$F,4,FALSE)*$Q799)*$R799,0)</f>
        <v>0</v>
      </c>
      <c r="T799" s="23"/>
    </row>
    <row r="800" spans="1:20" x14ac:dyDescent="0.3">
      <c r="A800" s="23"/>
      <c r="B800" s="23"/>
      <c r="C800" s="23"/>
      <c r="D800" s="23"/>
      <c r="E800" s="23"/>
      <c r="F800" s="23"/>
      <c r="G800" s="23"/>
      <c r="I800" s="31"/>
      <c r="J800" s="31"/>
      <c r="K800" s="31"/>
      <c r="L800" s="26"/>
      <c r="M800" s="24" t="str">
        <f>_xlfn.IFNA(VLOOKUP(N800,Dropdown!$A$2:$A$4,1,FALSE),"")</f>
        <v/>
      </c>
      <c r="N800" s="28"/>
      <c r="O800" s="27"/>
      <c r="P800" s="27"/>
      <c r="Q800" s="51">
        <f>IF(ISBLANK(N800),"100%",_xlfn.IFNA(VLOOKUP(N800,Dropdown!$C$2:$D$15,2,FALSE),"100%"))*IF(ISBLANK(O800),"100%",_xlfn.IFNA(VLOOKUP(O800,Dropdown!$C$2:$D$15,2,FALSE),"100%"))*IF(ISBLANK(P800),"100%",_xlfn.IFNA(VLOOKUP(P800,Dropdown!$C$2:$D$15,2,FALSE),"100%"))</f>
        <v>1</v>
      </c>
      <c r="R800" s="57"/>
      <c r="S800" s="54">
        <f>_xlfn.IFNA((VLOOKUP(CONCATENATE($L800,$M800),'2025 Fee Schedule'!$C:$F,4,FALSE)*$Q800)*$R800,0)</f>
        <v>0</v>
      </c>
      <c r="T800" s="23"/>
    </row>
    <row r="801" spans="1:20" x14ac:dyDescent="0.3">
      <c r="A801" s="23"/>
      <c r="B801" s="23"/>
      <c r="C801" s="23"/>
      <c r="D801" s="23"/>
      <c r="E801" s="23"/>
      <c r="F801" s="23"/>
      <c r="G801" s="23"/>
      <c r="I801" s="31"/>
      <c r="J801" s="31"/>
      <c r="K801" s="31"/>
      <c r="L801" s="26"/>
      <c r="M801" s="24" t="str">
        <f>_xlfn.IFNA(VLOOKUP(N801,Dropdown!$A$2:$A$4,1,FALSE),"")</f>
        <v/>
      </c>
      <c r="N801" s="28"/>
      <c r="O801" s="27"/>
      <c r="P801" s="27"/>
      <c r="Q801" s="51">
        <f>IF(ISBLANK(N801),"100%",_xlfn.IFNA(VLOOKUP(N801,Dropdown!$C$2:$D$15,2,FALSE),"100%"))*IF(ISBLANK(O801),"100%",_xlfn.IFNA(VLOOKUP(O801,Dropdown!$C$2:$D$15,2,FALSE),"100%"))*IF(ISBLANK(P801),"100%",_xlfn.IFNA(VLOOKUP(P801,Dropdown!$C$2:$D$15,2,FALSE),"100%"))</f>
        <v>1</v>
      </c>
      <c r="R801" s="57"/>
      <c r="S801" s="54">
        <f>_xlfn.IFNA((VLOOKUP(CONCATENATE($L801,$M801),'2025 Fee Schedule'!$C:$F,4,FALSE)*$Q801)*$R801,0)</f>
        <v>0</v>
      </c>
      <c r="T801" s="23"/>
    </row>
    <row r="802" spans="1:20" x14ac:dyDescent="0.3">
      <c r="A802" s="23"/>
      <c r="B802" s="23"/>
      <c r="C802" s="23"/>
      <c r="D802" s="23"/>
      <c r="E802" s="23"/>
      <c r="F802" s="23"/>
      <c r="G802" s="23"/>
      <c r="I802" s="31"/>
      <c r="J802" s="31"/>
      <c r="K802" s="31"/>
      <c r="L802" s="26"/>
      <c r="M802" s="24" t="str">
        <f>_xlfn.IFNA(VLOOKUP(N802,Dropdown!$A$2:$A$4,1,FALSE),"")</f>
        <v/>
      </c>
      <c r="N802" s="28"/>
      <c r="O802" s="27"/>
      <c r="P802" s="27"/>
      <c r="Q802" s="51">
        <f>IF(ISBLANK(N802),"100%",_xlfn.IFNA(VLOOKUP(N802,Dropdown!$C$2:$D$15,2,FALSE),"100%"))*IF(ISBLANK(O802),"100%",_xlfn.IFNA(VLOOKUP(O802,Dropdown!$C$2:$D$15,2,FALSE),"100%"))*IF(ISBLANK(P802),"100%",_xlfn.IFNA(VLOOKUP(P802,Dropdown!$C$2:$D$15,2,FALSE),"100%"))</f>
        <v>1</v>
      </c>
      <c r="R802" s="57"/>
      <c r="S802" s="54">
        <f>_xlfn.IFNA((VLOOKUP(CONCATENATE($L802,$M802),'2025 Fee Schedule'!$C:$F,4,FALSE)*$Q802)*$R802,0)</f>
        <v>0</v>
      </c>
      <c r="T802" s="23"/>
    </row>
    <row r="803" spans="1:20" x14ac:dyDescent="0.3">
      <c r="A803" s="23"/>
      <c r="B803" s="23"/>
      <c r="C803" s="23"/>
      <c r="D803" s="23"/>
      <c r="E803" s="23"/>
      <c r="F803" s="23"/>
      <c r="G803" s="23"/>
      <c r="I803" s="31"/>
      <c r="J803" s="31"/>
      <c r="K803" s="31"/>
      <c r="L803" s="26"/>
      <c r="M803" s="24" t="str">
        <f>_xlfn.IFNA(VLOOKUP(N803,Dropdown!$A$2:$A$4,1,FALSE),"")</f>
        <v/>
      </c>
      <c r="N803" s="28"/>
      <c r="O803" s="27"/>
      <c r="P803" s="27"/>
      <c r="Q803" s="51">
        <f>IF(ISBLANK(N803),"100%",_xlfn.IFNA(VLOOKUP(N803,Dropdown!$C$2:$D$15,2,FALSE),"100%"))*IF(ISBLANK(O803),"100%",_xlfn.IFNA(VLOOKUP(O803,Dropdown!$C$2:$D$15,2,FALSE),"100%"))*IF(ISBLANK(P803),"100%",_xlfn.IFNA(VLOOKUP(P803,Dropdown!$C$2:$D$15,2,FALSE),"100%"))</f>
        <v>1</v>
      </c>
      <c r="R803" s="57"/>
      <c r="S803" s="54">
        <f>_xlfn.IFNA((VLOOKUP(CONCATENATE($L803,$M803),'2025 Fee Schedule'!$C:$F,4,FALSE)*$Q803)*$R803,0)</f>
        <v>0</v>
      </c>
      <c r="T803" s="23"/>
    </row>
    <row r="804" spans="1:20" x14ac:dyDescent="0.3">
      <c r="A804" s="23"/>
      <c r="B804" s="23"/>
      <c r="C804" s="23"/>
      <c r="D804" s="23"/>
      <c r="E804" s="23"/>
      <c r="F804" s="23"/>
      <c r="G804" s="23"/>
      <c r="I804" s="31"/>
      <c r="J804" s="31"/>
      <c r="K804" s="31"/>
      <c r="L804" s="26"/>
      <c r="M804" s="24" t="str">
        <f>_xlfn.IFNA(VLOOKUP(N804,Dropdown!$A$2:$A$4,1,FALSE),"")</f>
        <v/>
      </c>
      <c r="N804" s="28"/>
      <c r="O804" s="27"/>
      <c r="P804" s="27"/>
      <c r="Q804" s="51">
        <f>IF(ISBLANK(N804),"100%",_xlfn.IFNA(VLOOKUP(N804,Dropdown!$C$2:$D$15,2,FALSE),"100%"))*IF(ISBLANK(O804),"100%",_xlfn.IFNA(VLOOKUP(O804,Dropdown!$C$2:$D$15,2,FALSE),"100%"))*IF(ISBLANK(P804),"100%",_xlfn.IFNA(VLOOKUP(P804,Dropdown!$C$2:$D$15,2,FALSE),"100%"))</f>
        <v>1</v>
      </c>
      <c r="R804" s="57"/>
      <c r="S804" s="54">
        <f>_xlfn.IFNA((VLOOKUP(CONCATENATE($L804,$M804),'2025 Fee Schedule'!$C:$F,4,FALSE)*$Q804)*$R804,0)</f>
        <v>0</v>
      </c>
      <c r="T804" s="23"/>
    </row>
    <row r="805" spans="1:20" x14ac:dyDescent="0.3">
      <c r="A805" s="23"/>
      <c r="B805" s="23"/>
      <c r="C805" s="23"/>
      <c r="D805" s="23"/>
      <c r="E805" s="23"/>
      <c r="F805" s="23"/>
      <c r="G805" s="23"/>
      <c r="I805" s="31"/>
      <c r="J805" s="31"/>
      <c r="K805" s="31"/>
      <c r="L805" s="26"/>
      <c r="M805" s="24" t="str">
        <f>_xlfn.IFNA(VLOOKUP(N805,Dropdown!$A$2:$A$4,1,FALSE),"")</f>
        <v/>
      </c>
      <c r="N805" s="28"/>
      <c r="O805" s="27"/>
      <c r="P805" s="27"/>
      <c r="Q805" s="51">
        <f>IF(ISBLANK(N805),"100%",_xlfn.IFNA(VLOOKUP(N805,Dropdown!$C$2:$D$15,2,FALSE),"100%"))*IF(ISBLANK(O805),"100%",_xlfn.IFNA(VLOOKUP(O805,Dropdown!$C$2:$D$15,2,FALSE),"100%"))*IF(ISBLANK(P805),"100%",_xlfn.IFNA(VLOOKUP(P805,Dropdown!$C$2:$D$15,2,FALSE),"100%"))</f>
        <v>1</v>
      </c>
      <c r="R805" s="57"/>
      <c r="S805" s="54">
        <f>_xlfn.IFNA((VLOOKUP(CONCATENATE($L805,$M805),'2025 Fee Schedule'!$C:$F,4,FALSE)*$Q805)*$R805,0)</f>
        <v>0</v>
      </c>
      <c r="T805" s="23"/>
    </row>
    <row r="806" spans="1:20" x14ac:dyDescent="0.3">
      <c r="A806" s="23"/>
      <c r="B806" s="23"/>
      <c r="C806" s="23"/>
      <c r="D806" s="23"/>
      <c r="E806" s="23"/>
      <c r="F806" s="23"/>
      <c r="G806" s="23"/>
      <c r="I806" s="31"/>
      <c r="J806" s="31"/>
      <c r="K806" s="31"/>
      <c r="L806" s="26"/>
      <c r="M806" s="24" t="str">
        <f>_xlfn.IFNA(VLOOKUP(N806,Dropdown!$A$2:$A$4,1,FALSE),"")</f>
        <v/>
      </c>
      <c r="N806" s="28"/>
      <c r="O806" s="27"/>
      <c r="P806" s="27"/>
      <c r="Q806" s="51">
        <f>IF(ISBLANK(N806),"100%",_xlfn.IFNA(VLOOKUP(N806,Dropdown!$C$2:$D$15,2,FALSE),"100%"))*IF(ISBLANK(O806),"100%",_xlfn.IFNA(VLOOKUP(O806,Dropdown!$C$2:$D$15,2,FALSE),"100%"))*IF(ISBLANK(P806),"100%",_xlfn.IFNA(VLOOKUP(P806,Dropdown!$C$2:$D$15,2,FALSE),"100%"))</f>
        <v>1</v>
      </c>
      <c r="R806" s="57"/>
      <c r="S806" s="54">
        <f>_xlfn.IFNA((VLOOKUP(CONCATENATE($L806,$M806),'2025 Fee Schedule'!$C:$F,4,FALSE)*$Q806)*$R806,0)</f>
        <v>0</v>
      </c>
      <c r="T806" s="23"/>
    </row>
    <row r="807" spans="1:20" x14ac:dyDescent="0.3">
      <c r="A807" s="23"/>
      <c r="B807" s="23"/>
      <c r="C807" s="23"/>
      <c r="D807" s="23"/>
      <c r="E807" s="23"/>
      <c r="F807" s="23"/>
      <c r="G807" s="23"/>
      <c r="I807" s="31"/>
      <c r="J807" s="31"/>
      <c r="K807" s="31"/>
      <c r="L807" s="26"/>
      <c r="M807" s="24" t="str">
        <f>_xlfn.IFNA(VLOOKUP(N807,Dropdown!$A$2:$A$4,1,FALSE),"")</f>
        <v/>
      </c>
      <c r="N807" s="28"/>
      <c r="O807" s="27"/>
      <c r="P807" s="27"/>
      <c r="Q807" s="51">
        <f>IF(ISBLANK(N807),"100%",_xlfn.IFNA(VLOOKUP(N807,Dropdown!$C$2:$D$15,2,FALSE),"100%"))*IF(ISBLANK(O807),"100%",_xlfn.IFNA(VLOOKUP(O807,Dropdown!$C$2:$D$15,2,FALSE),"100%"))*IF(ISBLANK(P807),"100%",_xlfn.IFNA(VLOOKUP(P807,Dropdown!$C$2:$D$15,2,FALSE),"100%"))</f>
        <v>1</v>
      </c>
      <c r="R807" s="57"/>
      <c r="S807" s="54">
        <f>_xlfn.IFNA((VLOOKUP(CONCATENATE($L807,$M807),'2025 Fee Schedule'!$C:$F,4,FALSE)*$Q807)*$R807,0)</f>
        <v>0</v>
      </c>
      <c r="T807" s="23"/>
    </row>
    <row r="808" spans="1:20" x14ac:dyDescent="0.3">
      <c r="A808" s="23"/>
      <c r="B808" s="23"/>
      <c r="C808" s="23"/>
      <c r="D808" s="23"/>
      <c r="E808" s="23"/>
      <c r="F808" s="23"/>
      <c r="G808" s="23"/>
      <c r="I808" s="31"/>
      <c r="J808" s="31"/>
      <c r="K808" s="31"/>
      <c r="L808" s="26"/>
      <c r="M808" s="24" t="str">
        <f>_xlfn.IFNA(VLOOKUP(N808,Dropdown!$A$2:$A$4,1,FALSE),"")</f>
        <v/>
      </c>
      <c r="N808" s="28"/>
      <c r="O808" s="27"/>
      <c r="P808" s="27"/>
      <c r="Q808" s="51">
        <f>IF(ISBLANK(N808),"100%",_xlfn.IFNA(VLOOKUP(N808,Dropdown!$C$2:$D$15,2,FALSE),"100%"))*IF(ISBLANK(O808),"100%",_xlfn.IFNA(VLOOKUP(O808,Dropdown!$C$2:$D$15,2,FALSE),"100%"))*IF(ISBLANK(P808),"100%",_xlfn.IFNA(VLOOKUP(P808,Dropdown!$C$2:$D$15,2,FALSE),"100%"))</f>
        <v>1</v>
      </c>
      <c r="R808" s="57"/>
      <c r="S808" s="54">
        <f>_xlfn.IFNA((VLOOKUP(CONCATENATE($L808,$M808),'2025 Fee Schedule'!$C:$F,4,FALSE)*$Q808)*$R808,0)</f>
        <v>0</v>
      </c>
      <c r="T808" s="23"/>
    </row>
    <row r="809" spans="1:20" x14ac:dyDescent="0.3">
      <c r="A809" s="23"/>
      <c r="B809" s="23"/>
      <c r="C809" s="23"/>
      <c r="D809" s="23"/>
      <c r="E809" s="23"/>
      <c r="F809" s="23"/>
      <c r="G809" s="23"/>
      <c r="I809" s="31"/>
      <c r="J809" s="31"/>
      <c r="K809" s="31"/>
      <c r="L809" s="26"/>
      <c r="M809" s="24" t="str">
        <f>_xlfn.IFNA(VLOOKUP(N809,Dropdown!$A$2:$A$4,1,FALSE),"")</f>
        <v/>
      </c>
      <c r="N809" s="28"/>
      <c r="O809" s="27"/>
      <c r="P809" s="27"/>
      <c r="Q809" s="51">
        <f>IF(ISBLANK(N809),"100%",_xlfn.IFNA(VLOOKUP(N809,Dropdown!$C$2:$D$15,2,FALSE),"100%"))*IF(ISBLANK(O809),"100%",_xlfn.IFNA(VLOOKUP(O809,Dropdown!$C$2:$D$15,2,FALSE),"100%"))*IF(ISBLANK(P809),"100%",_xlfn.IFNA(VLOOKUP(P809,Dropdown!$C$2:$D$15,2,FALSE),"100%"))</f>
        <v>1</v>
      </c>
      <c r="R809" s="57"/>
      <c r="S809" s="54">
        <f>_xlfn.IFNA((VLOOKUP(CONCATENATE($L809,$M809),'2025 Fee Schedule'!$C:$F,4,FALSE)*$Q809)*$R809,0)</f>
        <v>0</v>
      </c>
      <c r="T809" s="23"/>
    </row>
    <row r="810" spans="1:20" x14ac:dyDescent="0.3">
      <c r="A810" s="23"/>
      <c r="B810" s="23"/>
      <c r="C810" s="23"/>
      <c r="D810" s="23"/>
      <c r="E810" s="23"/>
      <c r="F810" s="23"/>
      <c r="G810" s="23"/>
      <c r="I810" s="31"/>
      <c r="J810" s="31"/>
      <c r="K810" s="31"/>
      <c r="L810" s="26"/>
      <c r="M810" s="24" t="str">
        <f>_xlfn.IFNA(VLOOKUP(N810,Dropdown!$A$2:$A$4,1,FALSE),"")</f>
        <v/>
      </c>
      <c r="N810" s="28"/>
      <c r="O810" s="27"/>
      <c r="P810" s="27"/>
      <c r="Q810" s="51">
        <f>IF(ISBLANK(N810),"100%",_xlfn.IFNA(VLOOKUP(N810,Dropdown!$C$2:$D$15,2,FALSE),"100%"))*IF(ISBLANK(O810),"100%",_xlfn.IFNA(VLOOKUP(O810,Dropdown!$C$2:$D$15,2,FALSE),"100%"))*IF(ISBLANK(P810),"100%",_xlfn.IFNA(VLOOKUP(P810,Dropdown!$C$2:$D$15,2,FALSE),"100%"))</f>
        <v>1</v>
      </c>
      <c r="R810" s="57"/>
      <c r="S810" s="54">
        <f>_xlfn.IFNA((VLOOKUP(CONCATENATE($L810,$M810),'2025 Fee Schedule'!$C:$F,4,FALSE)*$Q810)*$R810,0)</f>
        <v>0</v>
      </c>
      <c r="T810" s="23"/>
    </row>
    <row r="811" spans="1:20" x14ac:dyDescent="0.3">
      <c r="A811" s="23"/>
      <c r="B811" s="23"/>
      <c r="C811" s="23"/>
      <c r="D811" s="23"/>
      <c r="E811" s="23"/>
      <c r="F811" s="23"/>
      <c r="G811" s="23"/>
      <c r="I811" s="31"/>
      <c r="J811" s="31"/>
      <c r="K811" s="31"/>
      <c r="L811" s="26"/>
      <c r="M811" s="24" t="str">
        <f>_xlfn.IFNA(VLOOKUP(N811,Dropdown!$A$2:$A$4,1,FALSE),"")</f>
        <v/>
      </c>
      <c r="N811" s="28"/>
      <c r="O811" s="27"/>
      <c r="P811" s="27"/>
      <c r="Q811" s="51">
        <f>IF(ISBLANK(N811),"100%",_xlfn.IFNA(VLOOKUP(N811,Dropdown!$C$2:$D$15,2,FALSE),"100%"))*IF(ISBLANK(O811),"100%",_xlfn.IFNA(VLOOKUP(O811,Dropdown!$C$2:$D$15,2,FALSE),"100%"))*IF(ISBLANK(P811),"100%",_xlfn.IFNA(VLOOKUP(P811,Dropdown!$C$2:$D$15,2,FALSE),"100%"))</f>
        <v>1</v>
      </c>
      <c r="R811" s="57"/>
      <c r="S811" s="54">
        <f>_xlfn.IFNA((VLOOKUP(CONCATENATE($L811,$M811),'2025 Fee Schedule'!$C:$F,4,FALSE)*$Q811)*$R811,0)</f>
        <v>0</v>
      </c>
      <c r="T811" s="23"/>
    </row>
    <row r="812" spans="1:20" x14ac:dyDescent="0.3">
      <c r="A812" s="23"/>
      <c r="B812" s="23"/>
      <c r="C812" s="23"/>
      <c r="D812" s="23"/>
      <c r="E812" s="23"/>
      <c r="F812" s="23"/>
      <c r="G812" s="23"/>
      <c r="I812" s="31"/>
      <c r="J812" s="31"/>
      <c r="K812" s="31"/>
      <c r="L812" s="26"/>
      <c r="M812" s="24" t="str">
        <f>_xlfn.IFNA(VLOOKUP(N812,Dropdown!$A$2:$A$4,1,FALSE),"")</f>
        <v/>
      </c>
      <c r="N812" s="28"/>
      <c r="O812" s="27"/>
      <c r="P812" s="27"/>
      <c r="Q812" s="51">
        <f>IF(ISBLANK(N812),"100%",_xlfn.IFNA(VLOOKUP(N812,Dropdown!$C$2:$D$15,2,FALSE),"100%"))*IF(ISBLANK(O812),"100%",_xlfn.IFNA(VLOOKUP(O812,Dropdown!$C$2:$D$15,2,FALSE),"100%"))*IF(ISBLANK(P812),"100%",_xlfn.IFNA(VLOOKUP(P812,Dropdown!$C$2:$D$15,2,FALSE),"100%"))</f>
        <v>1</v>
      </c>
      <c r="R812" s="57"/>
      <c r="S812" s="54">
        <f>_xlfn.IFNA((VLOOKUP(CONCATENATE($L812,$M812),'2025 Fee Schedule'!$C:$F,4,FALSE)*$Q812)*$R812,0)</f>
        <v>0</v>
      </c>
      <c r="T812" s="23"/>
    </row>
    <row r="813" spans="1:20" x14ac:dyDescent="0.3">
      <c r="A813" s="23"/>
      <c r="B813" s="23"/>
      <c r="C813" s="23"/>
      <c r="D813" s="23"/>
      <c r="E813" s="23"/>
      <c r="F813" s="23"/>
      <c r="G813" s="23"/>
      <c r="I813" s="31"/>
      <c r="J813" s="31"/>
      <c r="K813" s="31"/>
      <c r="L813" s="26"/>
      <c r="M813" s="24" t="str">
        <f>_xlfn.IFNA(VLOOKUP(N813,Dropdown!$A$2:$A$4,1,FALSE),"")</f>
        <v/>
      </c>
      <c r="N813" s="28"/>
      <c r="O813" s="27"/>
      <c r="P813" s="27"/>
      <c r="Q813" s="51">
        <f>IF(ISBLANK(N813),"100%",_xlfn.IFNA(VLOOKUP(N813,Dropdown!$C$2:$D$15,2,FALSE),"100%"))*IF(ISBLANK(O813),"100%",_xlfn.IFNA(VLOOKUP(O813,Dropdown!$C$2:$D$15,2,FALSE),"100%"))*IF(ISBLANK(P813),"100%",_xlfn.IFNA(VLOOKUP(P813,Dropdown!$C$2:$D$15,2,FALSE),"100%"))</f>
        <v>1</v>
      </c>
      <c r="R813" s="57"/>
      <c r="S813" s="54">
        <f>_xlfn.IFNA((VLOOKUP(CONCATENATE($L813,$M813),'2025 Fee Schedule'!$C:$F,4,FALSE)*$Q813)*$R813,0)</f>
        <v>0</v>
      </c>
      <c r="T813" s="23"/>
    </row>
    <row r="814" spans="1:20" x14ac:dyDescent="0.3">
      <c r="A814" s="23"/>
      <c r="B814" s="23"/>
      <c r="C814" s="23"/>
      <c r="D814" s="23"/>
      <c r="E814" s="23"/>
      <c r="F814" s="23"/>
      <c r="G814" s="23"/>
      <c r="I814" s="31"/>
      <c r="J814" s="31"/>
      <c r="K814" s="31"/>
      <c r="L814" s="26"/>
      <c r="M814" s="24" t="str">
        <f>_xlfn.IFNA(VLOOKUP(N814,Dropdown!$A$2:$A$4,1,FALSE),"")</f>
        <v/>
      </c>
      <c r="N814" s="28"/>
      <c r="O814" s="27"/>
      <c r="P814" s="27"/>
      <c r="Q814" s="51">
        <f>IF(ISBLANK(N814),"100%",_xlfn.IFNA(VLOOKUP(N814,Dropdown!$C$2:$D$15,2,FALSE),"100%"))*IF(ISBLANK(O814),"100%",_xlfn.IFNA(VLOOKUP(O814,Dropdown!$C$2:$D$15,2,FALSE),"100%"))*IF(ISBLANK(P814),"100%",_xlfn.IFNA(VLOOKUP(P814,Dropdown!$C$2:$D$15,2,FALSE),"100%"))</f>
        <v>1</v>
      </c>
      <c r="R814" s="57"/>
      <c r="S814" s="54">
        <f>_xlfn.IFNA((VLOOKUP(CONCATENATE($L814,$M814),'2025 Fee Schedule'!$C:$F,4,FALSE)*$Q814)*$R814,0)</f>
        <v>0</v>
      </c>
      <c r="T814" s="23"/>
    </row>
    <row r="815" spans="1:20" x14ac:dyDescent="0.3">
      <c r="A815" s="23"/>
      <c r="B815" s="23"/>
      <c r="C815" s="23"/>
      <c r="D815" s="23"/>
      <c r="E815" s="23"/>
      <c r="F815" s="23"/>
      <c r="G815" s="23"/>
      <c r="I815" s="31"/>
      <c r="J815" s="31"/>
      <c r="K815" s="31"/>
      <c r="L815" s="26"/>
      <c r="M815" s="24" t="str">
        <f>_xlfn.IFNA(VLOOKUP(N815,Dropdown!$A$2:$A$4,1,FALSE),"")</f>
        <v/>
      </c>
      <c r="N815" s="28"/>
      <c r="O815" s="27"/>
      <c r="P815" s="27"/>
      <c r="Q815" s="51">
        <f>IF(ISBLANK(N815),"100%",_xlfn.IFNA(VLOOKUP(N815,Dropdown!$C$2:$D$15,2,FALSE),"100%"))*IF(ISBLANK(O815),"100%",_xlfn.IFNA(VLOOKUP(O815,Dropdown!$C$2:$D$15,2,FALSE),"100%"))*IF(ISBLANK(P815),"100%",_xlfn.IFNA(VLOOKUP(P815,Dropdown!$C$2:$D$15,2,FALSE),"100%"))</f>
        <v>1</v>
      </c>
      <c r="R815" s="57"/>
      <c r="S815" s="54">
        <f>_xlfn.IFNA((VLOOKUP(CONCATENATE($L815,$M815),'2025 Fee Schedule'!$C:$F,4,FALSE)*$Q815)*$R815,0)</f>
        <v>0</v>
      </c>
      <c r="T815" s="23"/>
    </row>
    <row r="816" spans="1:20" x14ac:dyDescent="0.3">
      <c r="A816" s="23"/>
      <c r="B816" s="23"/>
      <c r="C816" s="23"/>
      <c r="D816" s="23"/>
      <c r="E816" s="23"/>
      <c r="F816" s="23"/>
      <c r="G816" s="23"/>
      <c r="I816" s="31"/>
      <c r="J816" s="31"/>
      <c r="K816" s="31"/>
      <c r="L816" s="26"/>
      <c r="M816" s="24" t="str">
        <f>_xlfn.IFNA(VLOOKUP(N816,Dropdown!$A$2:$A$4,1,FALSE),"")</f>
        <v/>
      </c>
      <c r="N816" s="28"/>
      <c r="O816" s="27"/>
      <c r="P816" s="27"/>
      <c r="Q816" s="51">
        <f>IF(ISBLANK(N816),"100%",_xlfn.IFNA(VLOOKUP(N816,Dropdown!$C$2:$D$15,2,FALSE),"100%"))*IF(ISBLANK(O816),"100%",_xlfn.IFNA(VLOOKUP(O816,Dropdown!$C$2:$D$15,2,FALSE),"100%"))*IF(ISBLANK(P816),"100%",_xlfn.IFNA(VLOOKUP(P816,Dropdown!$C$2:$D$15,2,FALSE),"100%"))</f>
        <v>1</v>
      </c>
      <c r="R816" s="57"/>
      <c r="S816" s="54">
        <f>_xlfn.IFNA((VLOOKUP(CONCATENATE($L816,$M816),'2025 Fee Schedule'!$C:$F,4,FALSE)*$Q816)*$R816,0)</f>
        <v>0</v>
      </c>
      <c r="T816" s="23"/>
    </row>
    <row r="817" spans="1:20" x14ac:dyDescent="0.3">
      <c r="A817" s="23"/>
      <c r="B817" s="23"/>
      <c r="C817" s="23"/>
      <c r="D817" s="23"/>
      <c r="E817" s="23"/>
      <c r="F817" s="23"/>
      <c r="G817" s="23"/>
      <c r="I817" s="31"/>
      <c r="J817" s="31"/>
      <c r="K817" s="31"/>
      <c r="L817" s="26"/>
      <c r="M817" s="24" t="str">
        <f>_xlfn.IFNA(VLOOKUP(N817,Dropdown!$A$2:$A$4,1,FALSE),"")</f>
        <v/>
      </c>
      <c r="N817" s="28"/>
      <c r="O817" s="27"/>
      <c r="P817" s="27"/>
      <c r="Q817" s="51">
        <f>IF(ISBLANK(N817),"100%",_xlfn.IFNA(VLOOKUP(N817,Dropdown!$C$2:$D$15,2,FALSE),"100%"))*IF(ISBLANK(O817),"100%",_xlfn.IFNA(VLOOKUP(O817,Dropdown!$C$2:$D$15,2,FALSE),"100%"))*IF(ISBLANK(P817),"100%",_xlfn.IFNA(VLOOKUP(P817,Dropdown!$C$2:$D$15,2,FALSE),"100%"))</f>
        <v>1</v>
      </c>
      <c r="R817" s="57"/>
      <c r="S817" s="54">
        <f>_xlfn.IFNA((VLOOKUP(CONCATENATE($L817,$M817),'2025 Fee Schedule'!$C:$F,4,FALSE)*$Q817)*$R817,0)</f>
        <v>0</v>
      </c>
      <c r="T817" s="23"/>
    </row>
    <row r="818" spans="1:20" x14ac:dyDescent="0.3">
      <c r="A818" s="23"/>
      <c r="B818" s="23"/>
      <c r="C818" s="23"/>
      <c r="D818" s="23"/>
      <c r="E818" s="23"/>
      <c r="F818" s="23"/>
      <c r="G818" s="23"/>
      <c r="I818" s="31"/>
      <c r="J818" s="31"/>
      <c r="K818" s="31"/>
      <c r="L818" s="26"/>
      <c r="M818" s="24" t="str">
        <f>_xlfn.IFNA(VLOOKUP(N818,Dropdown!$A$2:$A$4,1,FALSE),"")</f>
        <v/>
      </c>
      <c r="N818" s="28"/>
      <c r="O818" s="27"/>
      <c r="P818" s="27"/>
      <c r="Q818" s="51">
        <f>IF(ISBLANK(N818),"100%",_xlfn.IFNA(VLOOKUP(N818,Dropdown!$C$2:$D$15,2,FALSE),"100%"))*IF(ISBLANK(O818),"100%",_xlfn.IFNA(VLOOKUP(O818,Dropdown!$C$2:$D$15,2,FALSE),"100%"))*IF(ISBLANK(P818),"100%",_xlfn.IFNA(VLOOKUP(P818,Dropdown!$C$2:$D$15,2,FALSE),"100%"))</f>
        <v>1</v>
      </c>
      <c r="R818" s="57"/>
      <c r="S818" s="54">
        <f>_xlfn.IFNA((VLOOKUP(CONCATENATE($L818,$M818),'2025 Fee Schedule'!$C:$F,4,FALSE)*$Q818)*$R818,0)</f>
        <v>0</v>
      </c>
      <c r="T818" s="23"/>
    </row>
    <row r="819" spans="1:20" x14ac:dyDescent="0.3">
      <c r="A819" s="23"/>
      <c r="B819" s="23"/>
      <c r="C819" s="23"/>
      <c r="D819" s="23"/>
      <c r="E819" s="23"/>
      <c r="F819" s="23"/>
      <c r="G819" s="23"/>
      <c r="I819" s="31"/>
      <c r="J819" s="31"/>
      <c r="K819" s="31"/>
      <c r="L819" s="26"/>
      <c r="M819" s="24" t="str">
        <f>_xlfn.IFNA(VLOOKUP(N819,Dropdown!$A$2:$A$4,1,FALSE),"")</f>
        <v/>
      </c>
      <c r="N819" s="28"/>
      <c r="O819" s="27"/>
      <c r="P819" s="27"/>
      <c r="Q819" s="51">
        <f>IF(ISBLANK(N819),"100%",_xlfn.IFNA(VLOOKUP(N819,Dropdown!$C$2:$D$15,2,FALSE),"100%"))*IF(ISBLANK(O819),"100%",_xlfn.IFNA(VLOOKUP(O819,Dropdown!$C$2:$D$15,2,FALSE),"100%"))*IF(ISBLANK(P819),"100%",_xlfn.IFNA(VLOOKUP(P819,Dropdown!$C$2:$D$15,2,FALSE),"100%"))</f>
        <v>1</v>
      </c>
      <c r="R819" s="57"/>
      <c r="S819" s="54">
        <f>_xlfn.IFNA((VLOOKUP(CONCATENATE($L819,$M819),'2025 Fee Schedule'!$C:$F,4,FALSE)*$Q819)*$R819,0)</f>
        <v>0</v>
      </c>
      <c r="T819" s="23"/>
    </row>
    <row r="820" spans="1:20" x14ac:dyDescent="0.3">
      <c r="A820" s="23"/>
      <c r="B820" s="23"/>
      <c r="C820" s="23"/>
      <c r="D820" s="23"/>
      <c r="E820" s="23"/>
      <c r="F820" s="23"/>
      <c r="G820" s="23"/>
      <c r="I820" s="31"/>
      <c r="J820" s="31"/>
      <c r="K820" s="31"/>
      <c r="L820" s="26"/>
      <c r="M820" s="24" t="str">
        <f>_xlfn.IFNA(VLOOKUP(N820,Dropdown!$A$2:$A$4,1,FALSE),"")</f>
        <v/>
      </c>
      <c r="N820" s="28"/>
      <c r="O820" s="27"/>
      <c r="P820" s="27"/>
      <c r="Q820" s="51">
        <f>IF(ISBLANK(N820),"100%",_xlfn.IFNA(VLOOKUP(N820,Dropdown!$C$2:$D$15,2,FALSE),"100%"))*IF(ISBLANK(O820),"100%",_xlfn.IFNA(VLOOKUP(O820,Dropdown!$C$2:$D$15,2,FALSE),"100%"))*IF(ISBLANK(P820),"100%",_xlfn.IFNA(VLOOKUP(P820,Dropdown!$C$2:$D$15,2,FALSE),"100%"))</f>
        <v>1</v>
      </c>
      <c r="R820" s="57"/>
      <c r="S820" s="54">
        <f>_xlfn.IFNA((VLOOKUP(CONCATENATE($L820,$M820),'2025 Fee Schedule'!$C:$F,4,FALSE)*$Q820)*$R820,0)</f>
        <v>0</v>
      </c>
      <c r="T820" s="23"/>
    </row>
    <row r="821" spans="1:20" x14ac:dyDescent="0.3">
      <c r="A821" s="23"/>
      <c r="B821" s="23"/>
      <c r="C821" s="23"/>
      <c r="D821" s="23"/>
      <c r="E821" s="23"/>
      <c r="F821" s="23"/>
      <c r="G821" s="23"/>
      <c r="I821" s="31"/>
      <c r="J821" s="31"/>
      <c r="K821" s="31"/>
      <c r="L821" s="26"/>
      <c r="M821" s="24" t="str">
        <f>_xlfn.IFNA(VLOOKUP(N821,Dropdown!$A$2:$A$4,1,FALSE),"")</f>
        <v/>
      </c>
      <c r="N821" s="28"/>
      <c r="O821" s="27"/>
      <c r="P821" s="27"/>
      <c r="Q821" s="51">
        <f>IF(ISBLANK(N821),"100%",_xlfn.IFNA(VLOOKUP(N821,Dropdown!$C$2:$D$15,2,FALSE),"100%"))*IF(ISBLANK(O821),"100%",_xlfn.IFNA(VLOOKUP(O821,Dropdown!$C$2:$D$15,2,FALSE),"100%"))*IF(ISBLANK(P821),"100%",_xlfn.IFNA(VLOOKUP(P821,Dropdown!$C$2:$D$15,2,FALSE),"100%"))</f>
        <v>1</v>
      </c>
      <c r="R821" s="57"/>
      <c r="S821" s="54">
        <f>_xlfn.IFNA((VLOOKUP(CONCATENATE($L821,$M821),'2025 Fee Schedule'!$C:$F,4,FALSE)*$Q821)*$R821,0)</f>
        <v>0</v>
      </c>
      <c r="T821" s="23"/>
    </row>
    <row r="822" spans="1:20" x14ac:dyDescent="0.3">
      <c r="A822" s="23"/>
      <c r="B822" s="23"/>
      <c r="C822" s="23"/>
      <c r="D822" s="23"/>
      <c r="E822" s="23"/>
      <c r="F822" s="23"/>
      <c r="G822" s="23"/>
      <c r="I822" s="31"/>
      <c r="J822" s="31"/>
      <c r="K822" s="31"/>
      <c r="L822" s="26"/>
      <c r="M822" s="24" t="str">
        <f>_xlfn.IFNA(VLOOKUP(N822,Dropdown!$A$2:$A$4,1,FALSE),"")</f>
        <v/>
      </c>
      <c r="N822" s="28"/>
      <c r="O822" s="27"/>
      <c r="P822" s="27"/>
      <c r="Q822" s="51">
        <f>IF(ISBLANK(N822),"100%",_xlfn.IFNA(VLOOKUP(N822,Dropdown!$C$2:$D$15,2,FALSE),"100%"))*IF(ISBLANK(O822),"100%",_xlfn.IFNA(VLOOKUP(O822,Dropdown!$C$2:$D$15,2,FALSE),"100%"))*IF(ISBLANK(P822),"100%",_xlfn.IFNA(VLOOKUP(P822,Dropdown!$C$2:$D$15,2,FALSE),"100%"))</f>
        <v>1</v>
      </c>
      <c r="R822" s="57"/>
      <c r="S822" s="54">
        <f>_xlfn.IFNA((VLOOKUP(CONCATENATE($L822,$M822),'2025 Fee Schedule'!$C:$F,4,FALSE)*$Q822)*$R822,0)</f>
        <v>0</v>
      </c>
      <c r="T822" s="23"/>
    </row>
    <row r="823" spans="1:20" x14ac:dyDescent="0.3">
      <c r="A823" s="23"/>
      <c r="B823" s="23"/>
      <c r="C823" s="23"/>
      <c r="D823" s="23"/>
      <c r="E823" s="23"/>
      <c r="F823" s="23"/>
      <c r="G823" s="23"/>
      <c r="I823" s="31"/>
      <c r="J823" s="31"/>
      <c r="K823" s="31"/>
      <c r="L823" s="26"/>
      <c r="M823" s="24" t="str">
        <f>_xlfn.IFNA(VLOOKUP(N823,Dropdown!$A$2:$A$4,1,FALSE),"")</f>
        <v/>
      </c>
      <c r="N823" s="28"/>
      <c r="O823" s="27"/>
      <c r="P823" s="27"/>
      <c r="Q823" s="51">
        <f>IF(ISBLANK(N823),"100%",_xlfn.IFNA(VLOOKUP(N823,Dropdown!$C$2:$D$15,2,FALSE),"100%"))*IF(ISBLANK(O823),"100%",_xlfn.IFNA(VLOOKUP(O823,Dropdown!$C$2:$D$15,2,FALSE),"100%"))*IF(ISBLANK(P823),"100%",_xlfn.IFNA(VLOOKUP(P823,Dropdown!$C$2:$D$15,2,FALSE),"100%"))</f>
        <v>1</v>
      </c>
      <c r="R823" s="57"/>
      <c r="S823" s="54">
        <f>_xlfn.IFNA((VLOOKUP(CONCATENATE($L823,$M823),'2025 Fee Schedule'!$C:$F,4,FALSE)*$Q823)*$R823,0)</f>
        <v>0</v>
      </c>
      <c r="T823" s="23"/>
    </row>
    <row r="824" spans="1:20" x14ac:dyDescent="0.3">
      <c r="A824" s="23"/>
      <c r="B824" s="23"/>
      <c r="C824" s="23"/>
      <c r="D824" s="23"/>
      <c r="E824" s="23"/>
      <c r="F824" s="23"/>
      <c r="G824" s="23"/>
      <c r="I824" s="31"/>
      <c r="J824" s="31"/>
      <c r="K824" s="31"/>
      <c r="L824" s="26"/>
      <c r="M824" s="24" t="str">
        <f>_xlfn.IFNA(VLOOKUP(N824,Dropdown!$A$2:$A$4,1,FALSE),"")</f>
        <v/>
      </c>
      <c r="N824" s="28"/>
      <c r="O824" s="27"/>
      <c r="P824" s="27"/>
      <c r="Q824" s="51">
        <f>IF(ISBLANK(N824),"100%",_xlfn.IFNA(VLOOKUP(N824,Dropdown!$C$2:$D$15,2,FALSE),"100%"))*IF(ISBLANK(O824),"100%",_xlfn.IFNA(VLOOKUP(O824,Dropdown!$C$2:$D$15,2,FALSE),"100%"))*IF(ISBLANK(P824),"100%",_xlfn.IFNA(VLOOKUP(P824,Dropdown!$C$2:$D$15,2,FALSE),"100%"))</f>
        <v>1</v>
      </c>
      <c r="R824" s="57"/>
      <c r="S824" s="54">
        <f>_xlfn.IFNA((VLOOKUP(CONCATENATE($L824,$M824),'2025 Fee Schedule'!$C:$F,4,FALSE)*$Q824)*$R824,0)</f>
        <v>0</v>
      </c>
      <c r="T824" s="23"/>
    </row>
    <row r="825" spans="1:20" x14ac:dyDescent="0.3">
      <c r="A825" s="23"/>
      <c r="B825" s="23"/>
      <c r="C825" s="23"/>
      <c r="D825" s="23"/>
      <c r="E825" s="23"/>
      <c r="F825" s="23"/>
      <c r="G825" s="23"/>
      <c r="I825" s="31"/>
      <c r="J825" s="31"/>
      <c r="K825" s="31"/>
      <c r="L825" s="26"/>
      <c r="M825" s="24" t="str">
        <f>_xlfn.IFNA(VLOOKUP(N825,Dropdown!$A$2:$A$4,1,FALSE),"")</f>
        <v/>
      </c>
      <c r="N825" s="28"/>
      <c r="O825" s="27"/>
      <c r="P825" s="27"/>
      <c r="Q825" s="51">
        <f>IF(ISBLANK(N825),"100%",_xlfn.IFNA(VLOOKUP(N825,Dropdown!$C$2:$D$15,2,FALSE),"100%"))*IF(ISBLANK(O825),"100%",_xlfn.IFNA(VLOOKUP(O825,Dropdown!$C$2:$D$15,2,FALSE),"100%"))*IF(ISBLANK(P825),"100%",_xlfn.IFNA(VLOOKUP(P825,Dropdown!$C$2:$D$15,2,FALSE),"100%"))</f>
        <v>1</v>
      </c>
      <c r="R825" s="57"/>
      <c r="S825" s="54">
        <f>_xlfn.IFNA((VLOOKUP(CONCATENATE($L825,$M825),'2025 Fee Schedule'!$C:$F,4,FALSE)*$Q825)*$R825,0)</f>
        <v>0</v>
      </c>
      <c r="T825" s="23"/>
    </row>
    <row r="826" spans="1:20" x14ac:dyDescent="0.3">
      <c r="A826" s="23"/>
      <c r="B826" s="23"/>
      <c r="C826" s="23"/>
      <c r="D826" s="23"/>
      <c r="E826" s="23"/>
      <c r="F826" s="23"/>
      <c r="G826" s="23"/>
      <c r="I826" s="31"/>
      <c r="J826" s="31"/>
      <c r="K826" s="31"/>
      <c r="L826" s="26"/>
      <c r="M826" s="24" t="str">
        <f>_xlfn.IFNA(VLOOKUP(N826,Dropdown!$A$2:$A$4,1,FALSE),"")</f>
        <v/>
      </c>
      <c r="N826" s="28"/>
      <c r="O826" s="27"/>
      <c r="P826" s="27"/>
      <c r="Q826" s="51">
        <f>IF(ISBLANK(N826),"100%",_xlfn.IFNA(VLOOKUP(N826,Dropdown!$C$2:$D$15,2,FALSE),"100%"))*IF(ISBLANK(O826),"100%",_xlfn.IFNA(VLOOKUP(O826,Dropdown!$C$2:$D$15,2,FALSE),"100%"))*IF(ISBLANK(P826),"100%",_xlfn.IFNA(VLOOKUP(P826,Dropdown!$C$2:$D$15,2,FALSE),"100%"))</f>
        <v>1</v>
      </c>
      <c r="R826" s="57"/>
      <c r="S826" s="54">
        <f>_xlfn.IFNA((VLOOKUP(CONCATENATE($L826,$M826),'2025 Fee Schedule'!$C:$F,4,FALSE)*$Q826)*$R826,0)</f>
        <v>0</v>
      </c>
      <c r="T826" s="23"/>
    </row>
    <row r="827" spans="1:20" x14ac:dyDescent="0.3">
      <c r="A827" s="23"/>
      <c r="B827" s="23"/>
      <c r="C827" s="23"/>
      <c r="D827" s="23"/>
      <c r="E827" s="23"/>
      <c r="F827" s="23"/>
      <c r="G827" s="23"/>
      <c r="I827" s="31"/>
      <c r="J827" s="31"/>
      <c r="K827" s="31"/>
      <c r="L827" s="26"/>
      <c r="M827" s="24" t="str">
        <f>_xlfn.IFNA(VLOOKUP(N827,Dropdown!$A$2:$A$4,1,FALSE),"")</f>
        <v/>
      </c>
      <c r="N827" s="28"/>
      <c r="O827" s="27"/>
      <c r="P827" s="27"/>
      <c r="Q827" s="51">
        <f>IF(ISBLANK(N827),"100%",_xlfn.IFNA(VLOOKUP(N827,Dropdown!$C$2:$D$15,2,FALSE),"100%"))*IF(ISBLANK(O827),"100%",_xlfn.IFNA(VLOOKUP(O827,Dropdown!$C$2:$D$15,2,FALSE),"100%"))*IF(ISBLANK(P827),"100%",_xlfn.IFNA(VLOOKUP(P827,Dropdown!$C$2:$D$15,2,FALSE),"100%"))</f>
        <v>1</v>
      </c>
      <c r="R827" s="57"/>
      <c r="S827" s="54">
        <f>_xlfn.IFNA((VLOOKUP(CONCATENATE($L827,$M827),'2025 Fee Schedule'!$C:$F,4,FALSE)*$Q827)*$R827,0)</f>
        <v>0</v>
      </c>
      <c r="T827" s="23"/>
    </row>
    <row r="828" spans="1:20" x14ac:dyDescent="0.3">
      <c r="A828" s="23"/>
      <c r="B828" s="23"/>
      <c r="C828" s="23"/>
      <c r="D828" s="23"/>
      <c r="E828" s="23"/>
      <c r="F828" s="23"/>
      <c r="G828" s="23"/>
      <c r="I828" s="31"/>
      <c r="J828" s="31"/>
      <c r="K828" s="31"/>
      <c r="L828" s="26"/>
      <c r="M828" s="24" t="str">
        <f>_xlfn.IFNA(VLOOKUP(N828,Dropdown!$A$2:$A$4,1,FALSE),"")</f>
        <v/>
      </c>
      <c r="N828" s="28"/>
      <c r="O828" s="27"/>
      <c r="P828" s="27"/>
      <c r="Q828" s="51">
        <f>IF(ISBLANK(N828),"100%",_xlfn.IFNA(VLOOKUP(N828,Dropdown!$C$2:$D$15,2,FALSE),"100%"))*IF(ISBLANK(O828),"100%",_xlfn.IFNA(VLOOKUP(O828,Dropdown!$C$2:$D$15,2,FALSE),"100%"))*IF(ISBLANK(P828),"100%",_xlfn.IFNA(VLOOKUP(P828,Dropdown!$C$2:$D$15,2,FALSE),"100%"))</f>
        <v>1</v>
      </c>
      <c r="R828" s="57"/>
      <c r="S828" s="54">
        <f>_xlfn.IFNA((VLOOKUP(CONCATENATE($L828,$M828),'2025 Fee Schedule'!$C:$F,4,FALSE)*$Q828)*$R828,0)</f>
        <v>0</v>
      </c>
      <c r="T828" s="23"/>
    </row>
    <row r="829" spans="1:20" x14ac:dyDescent="0.3">
      <c r="A829" s="23"/>
      <c r="B829" s="23"/>
      <c r="C829" s="23"/>
      <c r="D829" s="23"/>
      <c r="E829" s="23"/>
      <c r="F829" s="23"/>
      <c r="G829" s="23"/>
      <c r="I829" s="31"/>
      <c r="J829" s="31"/>
      <c r="K829" s="31"/>
      <c r="L829" s="26"/>
      <c r="M829" s="24" t="str">
        <f>_xlfn.IFNA(VLOOKUP(N829,Dropdown!$A$2:$A$4,1,FALSE),"")</f>
        <v/>
      </c>
      <c r="N829" s="28"/>
      <c r="O829" s="27"/>
      <c r="P829" s="27"/>
      <c r="Q829" s="51">
        <f>IF(ISBLANK(N829),"100%",_xlfn.IFNA(VLOOKUP(N829,Dropdown!$C$2:$D$15,2,FALSE),"100%"))*IF(ISBLANK(O829),"100%",_xlfn.IFNA(VLOOKUP(O829,Dropdown!$C$2:$D$15,2,FALSE),"100%"))*IF(ISBLANK(P829),"100%",_xlfn.IFNA(VLOOKUP(P829,Dropdown!$C$2:$D$15,2,FALSE),"100%"))</f>
        <v>1</v>
      </c>
      <c r="R829" s="57"/>
      <c r="S829" s="54">
        <f>_xlfn.IFNA((VLOOKUP(CONCATENATE($L829,$M829),'2025 Fee Schedule'!$C:$F,4,FALSE)*$Q829)*$R829,0)</f>
        <v>0</v>
      </c>
      <c r="T829" s="23"/>
    </row>
    <row r="830" spans="1:20" x14ac:dyDescent="0.3">
      <c r="A830" s="23"/>
      <c r="B830" s="23"/>
      <c r="C830" s="23"/>
      <c r="D830" s="23"/>
      <c r="E830" s="23"/>
      <c r="F830" s="23"/>
      <c r="G830" s="23"/>
      <c r="I830" s="31"/>
      <c r="J830" s="31"/>
      <c r="K830" s="31"/>
      <c r="L830" s="26"/>
      <c r="M830" s="24" t="str">
        <f>_xlfn.IFNA(VLOOKUP(N830,Dropdown!$A$2:$A$4,1,FALSE),"")</f>
        <v/>
      </c>
      <c r="N830" s="28"/>
      <c r="O830" s="27"/>
      <c r="P830" s="27"/>
      <c r="Q830" s="51">
        <f>IF(ISBLANK(N830),"100%",_xlfn.IFNA(VLOOKUP(N830,Dropdown!$C$2:$D$15,2,FALSE),"100%"))*IF(ISBLANK(O830),"100%",_xlfn.IFNA(VLOOKUP(O830,Dropdown!$C$2:$D$15,2,FALSE),"100%"))*IF(ISBLANK(P830),"100%",_xlfn.IFNA(VLOOKUP(P830,Dropdown!$C$2:$D$15,2,FALSE),"100%"))</f>
        <v>1</v>
      </c>
      <c r="R830" s="57"/>
      <c r="S830" s="54">
        <f>_xlfn.IFNA((VLOOKUP(CONCATENATE($L830,$M830),'2025 Fee Schedule'!$C:$F,4,FALSE)*$Q830)*$R830,0)</f>
        <v>0</v>
      </c>
      <c r="T830" s="23"/>
    </row>
    <row r="831" spans="1:20" x14ac:dyDescent="0.3">
      <c r="A831" s="23"/>
      <c r="B831" s="23"/>
      <c r="C831" s="23"/>
      <c r="D831" s="23"/>
      <c r="E831" s="23"/>
      <c r="F831" s="23"/>
      <c r="G831" s="23"/>
      <c r="I831" s="31"/>
      <c r="J831" s="31"/>
      <c r="K831" s="31"/>
      <c r="L831" s="26"/>
      <c r="M831" s="24" t="str">
        <f>_xlfn.IFNA(VLOOKUP(N831,Dropdown!$A$2:$A$4,1,FALSE),"")</f>
        <v/>
      </c>
      <c r="N831" s="28"/>
      <c r="O831" s="27"/>
      <c r="P831" s="27"/>
      <c r="Q831" s="51">
        <f>IF(ISBLANK(N831),"100%",_xlfn.IFNA(VLOOKUP(N831,Dropdown!$C$2:$D$15,2,FALSE),"100%"))*IF(ISBLANK(O831),"100%",_xlfn.IFNA(VLOOKUP(O831,Dropdown!$C$2:$D$15,2,FALSE),"100%"))*IF(ISBLANK(P831),"100%",_xlfn.IFNA(VLOOKUP(P831,Dropdown!$C$2:$D$15,2,FALSE),"100%"))</f>
        <v>1</v>
      </c>
      <c r="R831" s="57"/>
      <c r="S831" s="54">
        <f>_xlfn.IFNA((VLOOKUP(CONCATENATE($L831,$M831),'2025 Fee Schedule'!$C:$F,4,FALSE)*$Q831)*$R831,0)</f>
        <v>0</v>
      </c>
      <c r="T831" s="23"/>
    </row>
    <row r="832" spans="1:20" x14ac:dyDescent="0.3">
      <c r="A832" s="23"/>
      <c r="B832" s="23"/>
      <c r="C832" s="23"/>
      <c r="D832" s="23"/>
      <c r="E832" s="23"/>
      <c r="F832" s="23"/>
      <c r="G832" s="23"/>
      <c r="I832" s="31"/>
      <c r="J832" s="31"/>
      <c r="K832" s="31"/>
      <c r="L832" s="26"/>
      <c r="M832" s="24" t="str">
        <f>_xlfn.IFNA(VLOOKUP(N832,Dropdown!$A$2:$A$4,1,FALSE),"")</f>
        <v/>
      </c>
      <c r="N832" s="28"/>
      <c r="O832" s="27"/>
      <c r="P832" s="27"/>
      <c r="Q832" s="51">
        <f>IF(ISBLANK(N832),"100%",_xlfn.IFNA(VLOOKUP(N832,Dropdown!$C$2:$D$15,2,FALSE),"100%"))*IF(ISBLANK(O832),"100%",_xlfn.IFNA(VLOOKUP(O832,Dropdown!$C$2:$D$15,2,FALSE),"100%"))*IF(ISBLANK(P832),"100%",_xlfn.IFNA(VLOOKUP(P832,Dropdown!$C$2:$D$15,2,FALSE),"100%"))</f>
        <v>1</v>
      </c>
      <c r="R832" s="57"/>
      <c r="S832" s="54">
        <f>_xlfn.IFNA((VLOOKUP(CONCATENATE($L832,$M832),'2025 Fee Schedule'!$C:$F,4,FALSE)*$Q832)*$R832,0)</f>
        <v>0</v>
      </c>
      <c r="T832" s="23"/>
    </row>
    <row r="833" spans="1:20" x14ac:dyDescent="0.3">
      <c r="A833" s="23"/>
      <c r="B833" s="23"/>
      <c r="C833" s="23"/>
      <c r="D833" s="23"/>
      <c r="E833" s="23"/>
      <c r="F833" s="23"/>
      <c r="G833" s="23"/>
      <c r="I833" s="31"/>
      <c r="J833" s="31"/>
      <c r="K833" s="31"/>
      <c r="L833" s="26"/>
      <c r="M833" s="24" t="str">
        <f>_xlfn.IFNA(VLOOKUP(N833,Dropdown!$A$2:$A$4,1,FALSE),"")</f>
        <v/>
      </c>
      <c r="N833" s="28"/>
      <c r="O833" s="27"/>
      <c r="P833" s="27"/>
      <c r="Q833" s="51">
        <f>IF(ISBLANK(N833),"100%",_xlfn.IFNA(VLOOKUP(N833,Dropdown!$C$2:$D$15,2,FALSE),"100%"))*IF(ISBLANK(O833),"100%",_xlfn.IFNA(VLOOKUP(O833,Dropdown!$C$2:$D$15,2,FALSE),"100%"))*IF(ISBLANK(P833),"100%",_xlfn.IFNA(VLOOKUP(P833,Dropdown!$C$2:$D$15,2,FALSE),"100%"))</f>
        <v>1</v>
      </c>
      <c r="R833" s="57"/>
      <c r="S833" s="54">
        <f>_xlfn.IFNA((VLOOKUP(CONCATENATE($L833,$M833),'2025 Fee Schedule'!$C:$F,4,FALSE)*$Q833)*$R833,0)</f>
        <v>0</v>
      </c>
      <c r="T833" s="23"/>
    </row>
    <row r="834" spans="1:20" x14ac:dyDescent="0.3">
      <c r="A834" s="23"/>
      <c r="B834" s="23"/>
      <c r="C834" s="23"/>
      <c r="D834" s="23"/>
      <c r="E834" s="23"/>
      <c r="F834" s="23"/>
      <c r="G834" s="23"/>
      <c r="I834" s="31"/>
      <c r="J834" s="31"/>
      <c r="K834" s="31"/>
      <c r="L834" s="26"/>
      <c r="M834" s="24" t="str">
        <f>_xlfn.IFNA(VLOOKUP(N834,Dropdown!$A$2:$A$4,1,FALSE),"")</f>
        <v/>
      </c>
      <c r="N834" s="28"/>
      <c r="O834" s="27"/>
      <c r="P834" s="27"/>
      <c r="Q834" s="51">
        <f>IF(ISBLANK(N834),"100%",_xlfn.IFNA(VLOOKUP(N834,Dropdown!$C$2:$D$15,2,FALSE),"100%"))*IF(ISBLANK(O834),"100%",_xlfn.IFNA(VLOOKUP(O834,Dropdown!$C$2:$D$15,2,FALSE),"100%"))*IF(ISBLANK(P834),"100%",_xlfn.IFNA(VLOOKUP(P834,Dropdown!$C$2:$D$15,2,FALSE),"100%"))</f>
        <v>1</v>
      </c>
      <c r="R834" s="57"/>
      <c r="S834" s="54">
        <f>_xlfn.IFNA((VLOOKUP(CONCATENATE($L834,$M834),'2025 Fee Schedule'!$C:$F,4,FALSE)*$Q834)*$R834,0)</f>
        <v>0</v>
      </c>
      <c r="T834" s="23"/>
    </row>
    <row r="835" spans="1:20" x14ac:dyDescent="0.3">
      <c r="A835" s="23"/>
      <c r="B835" s="23"/>
      <c r="C835" s="23"/>
      <c r="D835" s="23"/>
      <c r="E835" s="23"/>
      <c r="F835" s="23"/>
      <c r="G835" s="23"/>
      <c r="I835" s="31"/>
      <c r="J835" s="31"/>
      <c r="K835" s="31"/>
      <c r="L835" s="26"/>
      <c r="M835" s="24" t="str">
        <f>_xlfn.IFNA(VLOOKUP(N835,Dropdown!$A$2:$A$4,1,FALSE),"")</f>
        <v/>
      </c>
      <c r="N835" s="28"/>
      <c r="O835" s="27"/>
      <c r="P835" s="27"/>
      <c r="Q835" s="51">
        <f>IF(ISBLANK(N835),"100%",_xlfn.IFNA(VLOOKUP(N835,Dropdown!$C$2:$D$15,2,FALSE),"100%"))*IF(ISBLANK(O835),"100%",_xlfn.IFNA(VLOOKUP(O835,Dropdown!$C$2:$D$15,2,FALSE),"100%"))*IF(ISBLANK(P835),"100%",_xlfn.IFNA(VLOOKUP(P835,Dropdown!$C$2:$D$15,2,FALSE),"100%"))</f>
        <v>1</v>
      </c>
      <c r="R835" s="57"/>
      <c r="S835" s="54">
        <f>_xlfn.IFNA((VLOOKUP(CONCATENATE($L835,$M835),'2025 Fee Schedule'!$C:$F,4,FALSE)*$Q835)*$R835,0)</f>
        <v>0</v>
      </c>
      <c r="T835" s="23"/>
    </row>
    <row r="836" spans="1:20" x14ac:dyDescent="0.3">
      <c r="A836" s="23"/>
      <c r="B836" s="23"/>
      <c r="C836" s="23"/>
      <c r="D836" s="23"/>
      <c r="E836" s="23"/>
      <c r="F836" s="23"/>
      <c r="G836" s="23"/>
      <c r="I836" s="31"/>
      <c r="J836" s="31"/>
      <c r="K836" s="31"/>
      <c r="L836" s="26"/>
      <c r="M836" s="24" t="str">
        <f>_xlfn.IFNA(VLOOKUP(N836,Dropdown!$A$2:$A$4,1,FALSE),"")</f>
        <v/>
      </c>
      <c r="N836" s="28"/>
      <c r="O836" s="27"/>
      <c r="P836" s="27"/>
      <c r="Q836" s="51">
        <f>IF(ISBLANK(N836),"100%",_xlfn.IFNA(VLOOKUP(N836,Dropdown!$C$2:$D$15,2,FALSE),"100%"))*IF(ISBLANK(O836),"100%",_xlfn.IFNA(VLOOKUP(O836,Dropdown!$C$2:$D$15,2,FALSE),"100%"))*IF(ISBLANK(P836),"100%",_xlfn.IFNA(VLOOKUP(P836,Dropdown!$C$2:$D$15,2,FALSE),"100%"))</f>
        <v>1</v>
      </c>
      <c r="R836" s="57"/>
      <c r="S836" s="54">
        <f>_xlfn.IFNA((VLOOKUP(CONCATENATE($L836,$M836),'2025 Fee Schedule'!$C:$F,4,FALSE)*$Q836)*$R836,0)</f>
        <v>0</v>
      </c>
      <c r="T836" s="23"/>
    </row>
    <row r="837" spans="1:20" x14ac:dyDescent="0.3">
      <c r="A837" s="23"/>
      <c r="B837" s="23"/>
      <c r="C837" s="23"/>
      <c r="D837" s="23"/>
      <c r="E837" s="23"/>
      <c r="F837" s="23"/>
      <c r="G837" s="23"/>
      <c r="I837" s="31"/>
      <c r="J837" s="31"/>
      <c r="K837" s="31"/>
      <c r="L837" s="26"/>
      <c r="M837" s="24" t="str">
        <f>_xlfn.IFNA(VLOOKUP(N837,Dropdown!$A$2:$A$4,1,FALSE),"")</f>
        <v/>
      </c>
      <c r="N837" s="28"/>
      <c r="O837" s="27"/>
      <c r="P837" s="27"/>
      <c r="Q837" s="51">
        <f>IF(ISBLANK(N837),"100%",_xlfn.IFNA(VLOOKUP(N837,Dropdown!$C$2:$D$15,2,FALSE),"100%"))*IF(ISBLANK(O837),"100%",_xlfn.IFNA(VLOOKUP(O837,Dropdown!$C$2:$D$15,2,FALSE),"100%"))*IF(ISBLANK(P837),"100%",_xlfn.IFNA(VLOOKUP(P837,Dropdown!$C$2:$D$15,2,FALSE),"100%"))</f>
        <v>1</v>
      </c>
      <c r="R837" s="57"/>
      <c r="S837" s="54">
        <f>_xlfn.IFNA((VLOOKUP(CONCATENATE($L837,$M837),'2025 Fee Schedule'!$C:$F,4,FALSE)*$Q837)*$R837,0)</f>
        <v>0</v>
      </c>
      <c r="T837" s="23"/>
    </row>
    <row r="838" spans="1:20" x14ac:dyDescent="0.3">
      <c r="A838" s="23"/>
      <c r="B838" s="23"/>
      <c r="C838" s="23"/>
      <c r="D838" s="23"/>
      <c r="E838" s="23"/>
      <c r="F838" s="23"/>
      <c r="G838" s="23"/>
      <c r="I838" s="31"/>
      <c r="J838" s="31"/>
      <c r="K838" s="31"/>
      <c r="L838" s="26"/>
      <c r="M838" s="24" t="str">
        <f>_xlfn.IFNA(VLOOKUP(N838,Dropdown!$A$2:$A$4,1,FALSE),"")</f>
        <v/>
      </c>
      <c r="N838" s="28"/>
      <c r="O838" s="27"/>
      <c r="P838" s="27"/>
      <c r="Q838" s="51">
        <f>IF(ISBLANK(N838),"100%",_xlfn.IFNA(VLOOKUP(N838,Dropdown!$C$2:$D$15,2,FALSE),"100%"))*IF(ISBLANK(O838),"100%",_xlfn.IFNA(VLOOKUP(O838,Dropdown!$C$2:$D$15,2,FALSE),"100%"))*IF(ISBLANK(P838),"100%",_xlfn.IFNA(VLOOKUP(P838,Dropdown!$C$2:$D$15,2,FALSE),"100%"))</f>
        <v>1</v>
      </c>
      <c r="R838" s="57"/>
      <c r="S838" s="54">
        <f>_xlfn.IFNA((VLOOKUP(CONCATENATE($L838,$M838),'2025 Fee Schedule'!$C:$F,4,FALSE)*$Q838)*$R838,0)</f>
        <v>0</v>
      </c>
      <c r="T838" s="23"/>
    </row>
    <row r="839" spans="1:20" x14ac:dyDescent="0.3">
      <c r="A839" s="23"/>
      <c r="B839" s="23"/>
      <c r="C839" s="23"/>
      <c r="D839" s="23"/>
      <c r="E839" s="23"/>
      <c r="F839" s="23"/>
      <c r="G839" s="23"/>
      <c r="I839" s="31"/>
      <c r="J839" s="31"/>
      <c r="K839" s="31"/>
      <c r="L839" s="26"/>
      <c r="M839" s="24" t="str">
        <f>_xlfn.IFNA(VLOOKUP(N839,Dropdown!$A$2:$A$4,1,FALSE),"")</f>
        <v/>
      </c>
      <c r="N839" s="28"/>
      <c r="O839" s="27"/>
      <c r="P839" s="27"/>
      <c r="Q839" s="51">
        <f>IF(ISBLANK(N839),"100%",_xlfn.IFNA(VLOOKUP(N839,Dropdown!$C$2:$D$15,2,FALSE),"100%"))*IF(ISBLANK(O839),"100%",_xlfn.IFNA(VLOOKUP(O839,Dropdown!$C$2:$D$15,2,FALSE),"100%"))*IF(ISBLANK(P839),"100%",_xlfn.IFNA(VLOOKUP(P839,Dropdown!$C$2:$D$15,2,FALSE),"100%"))</f>
        <v>1</v>
      </c>
      <c r="R839" s="57"/>
      <c r="S839" s="54">
        <f>_xlfn.IFNA((VLOOKUP(CONCATENATE($L839,$M839),'2025 Fee Schedule'!$C:$F,4,FALSE)*$Q839)*$R839,0)</f>
        <v>0</v>
      </c>
      <c r="T839" s="23"/>
    </row>
    <row r="840" spans="1:20" x14ac:dyDescent="0.3">
      <c r="A840" s="23"/>
      <c r="B840" s="23"/>
      <c r="C840" s="23"/>
      <c r="D840" s="23"/>
      <c r="E840" s="23"/>
      <c r="F840" s="23"/>
      <c r="G840" s="23"/>
      <c r="I840" s="31"/>
      <c r="J840" s="31"/>
      <c r="K840" s="31"/>
      <c r="L840" s="26"/>
      <c r="M840" s="24" t="str">
        <f>_xlfn.IFNA(VLOOKUP(N840,Dropdown!$A$2:$A$4,1,FALSE),"")</f>
        <v/>
      </c>
      <c r="N840" s="28"/>
      <c r="O840" s="27"/>
      <c r="P840" s="27"/>
      <c r="Q840" s="51">
        <f>IF(ISBLANK(N840),"100%",_xlfn.IFNA(VLOOKUP(N840,Dropdown!$C$2:$D$15,2,FALSE),"100%"))*IF(ISBLANK(O840),"100%",_xlfn.IFNA(VLOOKUP(O840,Dropdown!$C$2:$D$15,2,FALSE),"100%"))*IF(ISBLANK(P840),"100%",_xlfn.IFNA(VLOOKUP(P840,Dropdown!$C$2:$D$15,2,FALSE),"100%"))</f>
        <v>1</v>
      </c>
      <c r="R840" s="57"/>
      <c r="S840" s="54">
        <f>_xlfn.IFNA((VLOOKUP(CONCATENATE($L840,$M840),'2025 Fee Schedule'!$C:$F,4,FALSE)*$Q840)*$R840,0)</f>
        <v>0</v>
      </c>
      <c r="T840" s="23"/>
    </row>
    <row r="841" spans="1:20" x14ac:dyDescent="0.3">
      <c r="A841" s="23"/>
      <c r="B841" s="23"/>
      <c r="C841" s="23"/>
      <c r="D841" s="23"/>
      <c r="E841" s="23"/>
      <c r="F841" s="23"/>
      <c r="G841" s="23"/>
      <c r="I841" s="31"/>
      <c r="J841" s="31"/>
      <c r="K841" s="31"/>
      <c r="L841" s="26"/>
      <c r="M841" s="24" t="str">
        <f>_xlfn.IFNA(VLOOKUP(N841,Dropdown!$A$2:$A$4,1,FALSE),"")</f>
        <v/>
      </c>
      <c r="N841" s="28"/>
      <c r="O841" s="27"/>
      <c r="P841" s="27"/>
      <c r="Q841" s="51">
        <f>IF(ISBLANK(N841),"100%",_xlfn.IFNA(VLOOKUP(N841,Dropdown!$C$2:$D$15,2,FALSE),"100%"))*IF(ISBLANK(O841),"100%",_xlfn.IFNA(VLOOKUP(O841,Dropdown!$C$2:$D$15,2,FALSE),"100%"))*IF(ISBLANK(P841),"100%",_xlfn.IFNA(VLOOKUP(P841,Dropdown!$C$2:$D$15,2,FALSE),"100%"))</f>
        <v>1</v>
      </c>
      <c r="R841" s="57"/>
      <c r="S841" s="54">
        <f>_xlfn.IFNA((VLOOKUP(CONCATENATE($L841,$M841),'2025 Fee Schedule'!$C:$F,4,FALSE)*$Q841)*$R841,0)</f>
        <v>0</v>
      </c>
      <c r="T841" s="23"/>
    </row>
    <row r="842" spans="1:20" x14ac:dyDescent="0.3">
      <c r="A842" s="23"/>
      <c r="B842" s="23"/>
      <c r="C842" s="23"/>
      <c r="D842" s="23"/>
      <c r="E842" s="23"/>
      <c r="F842" s="23"/>
      <c r="G842" s="23"/>
      <c r="I842" s="31"/>
      <c r="J842" s="31"/>
      <c r="K842" s="31"/>
      <c r="L842" s="26"/>
      <c r="M842" s="24" t="str">
        <f>_xlfn.IFNA(VLOOKUP(N842,Dropdown!$A$2:$A$4,1,FALSE),"")</f>
        <v/>
      </c>
      <c r="N842" s="28"/>
      <c r="O842" s="27"/>
      <c r="P842" s="27"/>
      <c r="Q842" s="51">
        <f>IF(ISBLANK(N842),"100%",_xlfn.IFNA(VLOOKUP(N842,Dropdown!$C$2:$D$15,2,FALSE),"100%"))*IF(ISBLANK(O842),"100%",_xlfn.IFNA(VLOOKUP(O842,Dropdown!$C$2:$D$15,2,FALSE),"100%"))*IF(ISBLANK(P842),"100%",_xlfn.IFNA(VLOOKUP(P842,Dropdown!$C$2:$D$15,2,FALSE),"100%"))</f>
        <v>1</v>
      </c>
      <c r="R842" s="57"/>
      <c r="S842" s="54">
        <f>_xlfn.IFNA((VLOOKUP(CONCATENATE($L842,$M842),'2025 Fee Schedule'!$C:$F,4,FALSE)*$Q842)*$R842,0)</f>
        <v>0</v>
      </c>
      <c r="T842" s="23"/>
    </row>
    <row r="843" spans="1:20" x14ac:dyDescent="0.3">
      <c r="A843" s="23"/>
      <c r="B843" s="23"/>
      <c r="C843" s="23"/>
      <c r="D843" s="23"/>
      <c r="E843" s="23"/>
      <c r="F843" s="23"/>
      <c r="G843" s="23"/>
      <c r="I843" s="31"/>
      <c r="J843" s="31"/>
      <c r="K843" s="31"/>
      <c r="L843" s="26"/>
      <c r="M843" s="24" t="str">
        <f>_xlfn.IFNA(VLOOKUP(N843,Dropdown!$A$2:$A$4,1,FALSE),"")</f>
        <v/>
      </c>
      <c r="N843" s="28"/>
      <c r="O843" s="27"/>
      <c r="P843" s="27"/>
      <c r="Q843" s="51">
        <f>IF(ISBLANK(N843),"100%",_xlfn.IFNA(VLOOKUP(N843,Dropdown!$C$2:$D$15,2,FALSE),"100%"))*IF(ISBLANK(O843),"100%",_xlfn.IFNA(VLOOKUP(O843,Dropdown!$C$2:$D$15,2,FALSE),"100%"))*IF(ISBLANK(P843),"100%",_xlfn.IFNA(VLOOKUP(P843,Dropdown!$C$2:$D$15,2,FALSE),"100%"))</f>
        <v>1</v>
      </c>
      <c r="R843" s="57"/>
      <c r="S843" s="54">
        <f>_xlfn.IFNA((VLOOKUP(CONCATENATE($L843,$M843),'2025 Fee Schedule'!$C:$F,4,FALSE)*$Q843)*$R843,0)</f>
        <v>0</v>
      </c>
      <c r="T843" s="23"/>
    </row>
    <row r="844" spans="1:20" x14ac:dyDescent="0.3">
      <c r="A844" s="23"/>
      <c r="B844" s="23"/>
      <c r="C844" s="23"/>
      <c r="D844" s="23"/>
      <c r="E844" s="23"/>
      <c r="F844" s="23"/>
      <c r="G844" s="23"/>
      <c r="I844" s="31"/>
      <c r="J844" s="31"/>
      <c r="K844" s="31"/>
      <c r="L844" s="26"/>
      <c r="M844" s="24" t="str">
        <f>_xlfn.IFNA(VLOOKUP(N844,Dropdown!$A$2:$A$4,1,FALSE),"")</f>
        <v/>
      </c>
      <c r="N844" s="28"/>
      <c r="O844" s="27"/>
      <c r="P844" s="27"/>
      <c r="Q844" s="51">
        <f>IF(ISBLANK(N844),"100%",_xlfn.IFNA(VLOOKUP(N844,Dropdown!$C$2:$D$15,2,FALSE),"100%"))*IF(ISBLANK(O844),"100%",_xlfn.IFNA(VLOOKUP(O844,Dropdown!$C$2:$D$15,2,FALSE),"100%"))*IF(ISBLANK(P844),"100%",_xlfn.IFNA(VLOOKUP(P844,Dropdown!$C$2:$D$15,2,FALSE),"100%"))</f>
        <v>1</v>
      </c>
      <c r="R844" s="57"/>
      <c r="S844" s="54">
        <f>_xlfn.IFNA((VLOOKUP(CONCATENATE($L844,$M844),'2025 Fee Schedule'!$C:$F,4,FALSE)*$Q844)*$R844,0)</f>
        <v>0</v>
      </c>
      <c r="T844" s="23"/>
    </row>
    <row r="845" spans="1:20" x14ac:dyDescent="0.3">
      <c r="A845" s="23"/>
      <c r="B845" s="23"/>
      <c r="C845" s="23"/>
      <c r="D845" s="23"/>
      <c r="E845" s="23"/>
      <c r="F845" s="23"/>
      <c r="G845" s="23"/>
      <c r="I845" s="31"/>
      <c r="J845" s="31"/>
      <c r="K845" s="31"/>
      <c r="L845" s="26"/>
      <c r="M845" s="24" t="str">
        <f>_xlfn.IFNA(VLOOKUP(N845,Dropdown!$A$2:$A$4,1,FALSE),"")</f>
        <v/>
      </c>
      <c r="N845" s="28"/>
      <c r="O845" s="27"/>
      <c r="P845" s="27"/>
      <c r="Q845" s="51">
        <f>IF(ISBLANK(N845),"100%",_xlfn.IFNA(VLOOKUP(N845,Dropdown!$C$2:$D$15,2,FALSE),"100%"))*IF(ISBLANK(O845),"100%",_xlfn.IFNA(VLOOKUP(O845,Dropdown!$C$2:$D$15,2,FALSE),"100%"))*IF(ISBLANK(P845),"100%",_xlfn.IFNA(VLOOKUP(P845,Dropdown!$C$2:$D$15,2,FALSE),"100%"))</f>
        <v>1</v>
      </c>
      <c r="R845" s="57"/>
      <c r="S845" s="54">
        <f>_xlfn.IFNA((VLOOKUP(CONCATENATE($L845,$M845),'2025 Fee Schedule'!$C:$F,4,FALSE)*$Q845)*$R845,0)</f>
        <v>0</v>
      </c>
      <c r="T845" s="23"/>
    </row>
    <row r="846" spans="1:20" x14ac:dyDescent="0.3">
      <c r="A846" s="23"/>
      <c r="B846" s="23"/>
      <c r="C846" s="23"/>
      <c r="D846" s="23"/>
      <c r="E846" s="23"/>
      <c r="F846" s="23"/>
      <c r="G846" s="23"/>
      <c r="I846" s="31"/>
      <c r="J846" s="31"/>
      <c r="K846" s="31"/>
      <c r="L846" s="26"/>
      <c r="M846" s="24" t="str">
        <f>_xlfn.IFNA(VLOOKUP(N846,Dropdown!$A$2:$A$4,1,FALSE),"")</f>
        <v/>
      </c>
      <c r="N846" s="28"/>
      <c r="O846" s="27"/>
      <c r="P846" s="27"/>
      <c r="Q846" s="51">
        <f>IF(ISBLANK(N846),"100%",_xlfn.IFNA(VLOOKUP(N846,Dropdown!$C$2:$D$15,2,FALSE),"100%"))*IF(ISBLANK(O846),"100%",_xlfn.IFNA(VLOOKUP(O846,Dropdown!$C$2:$D$15,2,FALSE),"100%"))*IF(ISBLANK(P846),"100%",_xlfn.IFNA(VLOOKUP(P846,Dropdown!$C$2:$D$15,2,FALSE),"100%"))</f>
        <v>1</v>
      </c>
      <c r="R846" s="57"/>
      <c r="S846" s="54">
        <f>_xlfn.IFNA((VLOOKUP(CONCATENATE($L846,$M846),'2025 Fee Schedule'!$C:$F,4,FALSE)*$Q846)*$R846,0)</f>
        <v>0</v>
      </c>
      <c r="T846" s="23"/>
    </row>
    <row r="847" spans="1:20" x14ac:dyDescent="0.3">
      <c r="A847" s="23"/>
      <c r="B847" s="23"/>
      <c r="C847" s="23"/>
      <c r="D847" s="23"/>
      <c r="E847" s="23"/>
      <c r="F847" s="23"/>
      <c r="G847" s="23"/>
      <c r="I847" s="31"/>
      <c r="J847" s="31"/>
      <c r="K847" s="31"/>
      <c r="L847" s="26"/>
      <c r="M847" s="24" t="str">
        <f>_xlfn.IFNA(VLOOKUP(N847,Dropdown!$A$2:$A$4,1,FALSE),"")</f>
        <v/>
      </c>
      <c r="N847" s="28"/>
      <c r="O847" s="27"/>
      <c r="P847" s="27"/>
      <c r="Q847" s="51">
        <f>IF(ISBLANK(N847),"100%",_xlfn.IFNA(VLOOKUP(N847,Dropdown!$C$2:$D$15,2,FALSE),"100%"))*IF(ISBLANK(O847),"100%",_xlfn.IFNA(VLOOKUP(O847,Dropdown!$C$2:$D$15,2,FALSE),"100%"))*IF(ISBLANK(P847),"100%",_xlfn.IFNA(VLOOKUP(P847,Dropdown!$C$2:$D$15,2,FALSE),"100%"))</f>
        <v>1</v>
      </c>
      <c r="R847" s="57"/>
      <c r="S847" s="54">
        <f>_xlfn.IFNA((VLOOKUP(CONCATENATE($L847,$M847),'2025 Fee Schedule'!$C:$F,4,FALSE)*$Q847)*$R847,0)</f>
        <v>0</v>
      </c>
      <c r="T847" s="23"/>
    </row>
    <row r="848" spans="1:20" x14ac:dyDescent="0.3">
      <c r="A848" s="23"/>
      <c r="B848" s="23"/>
      <c r="C848" s="23"/>
      <c r="D848" s="23"/>
      <c r="E848" s="23"/>
      <c r="F848" s="23"/>
      <c r="G848" s="23"/>
      <c r="I848" s="31"/>
      <c r="J848" s="31"/>
      <c r="K848" s="31"/>
      <c r="L848" s="26"/>
      <c r="M848" s="24" t="str">
        <f>_xlfn.IFNA(VLOOKUP(N848,Dropdown!$A$2:$A$4,1,FALSE),"")</f>
        <v/>
      </c>
      <c r="N848" s="28"/>
      <c r="O848" s="27"/>
      <c r="P848" s="27"/>
      <c r="Q848" s="51">
        <f>IF(ISBLANK(N848),"100%",_xlfn.IFNA(VLOOKUP(N848,Dropdown!$C$2:$D$15,2,FALSE),"100%"))*IF(ISBLANK(O848),"100%",_xlfn.IFNA(VLOOKUP(O848,Dropdown!$C$2:$D$15,2,FALSE),"100%"))*IF(ISBLANK(P848),"100%",_xlfn.IFNA(VLOOKUP(P848,Dropdown!$C$2:$D$15,2,FALSE),"100%"))</f>
        <v>1</v>
      </c>
      <c r="R848" s="57"/>
      <c r="S848" s="54">
        <f>_xlfn.IFNA((VLOOKUP(CONCATENATE($L848,$M848),'2025 Fee Schedule'!$C:$F,4,FALSE)*$Q848)*$R848,0)</f>
        <v>0</v>
      </c>
      <c r="T848" s="23"/>
    </row>
    <row r="849" spans="1:20" x14ac:dyDescent="0.3">
      <c r="A849" s="23"/>
      <c r="B849" s="23"/>
      <c r="C849" s="23"/>
      <c r="D849" s="23"/>
      <c r="E849" s="23"/>
      <c r="F849" s="23"/>
      <c r="G849" s="23"/>
      <c r="I849" s="31"/>
      <c r="J849" s="31"/>
      <c r="K849" s="31"/>
      <c r="L849" s="26"/>
      <c r="M849" s="24" t="str">
        <f>_xlfn.IFNA(VLOOKUP(N849,Dropdown!$A$2:$A$4,1,FALSE),"")</f>
        <v/>
      </c>
      <c r="N849" s="28"/>
      <c r="O849" s="27"/>
      <c r="P849" s="27"/>
      <c r="Q849" s="51">
        <f>IF(ISBLANK(N849),"100%",_xlfn.IFNA(VLOOKUP(N849,Dropdown!$C$2:$D$15,2,FALSE),"100%"))*IF(ISBLANK(O849),"100%",_xlfn.IFNA(VLOOKUP(O849,Dropdown!$C$2:$D$15,2,FALSE),"100%"))*IF(ISBLANK(P849),"100%",_xlfn.IFNA(VLOOKUP(P849,Dropdown!$C$2:$D$15,2,FALSE),"100%"))</f>
        <v>1</v>
      </c>
      <c r="R849" s="57"/>
      <c r="S849" s="54">
        <f>_xlfn.IFNA((VLOOKUP(CONCATENATE($L849,$M849),'2025 Fee Schedule'!$C:$F,4,FALSE)*$Q849)*$R849,0)</f>
        <v>0</v>
      </c>
      <c r="T849" s="23"/>
    </row>
    <row r="850" spans="1:20" x14ac:dyDescent="0.3">
      <c r="A850" s="23"/>
      <c r="B850" s="23"/>
      <c r="C850" s="23"/>
      <c r="D850" s="23"/>
      <c r="E850" s="23"/>
      <c r="F850" s="23"/>
      <c r="G850" s="23"/>
      <c r="I850" s="31"/>
      <c r="J850" s="31"/>
      <c r="K850" s="31"/>
      <c r="L850" s="26"/>
      <c r="M850" s="24" t="str">
        <f>_xlfn.IFNA(VLOOKUP(N850,Dropdown!$A$2:$A$4,1,FALSE),"")</f>
        <v/>
      </c>
      <c r="N850" s="28"/>
      <c r="O850" s="27"/>
      <c r="P850" s="27"/>
      <c r="Q850" s="51">
        <f>IF(ISBLANK(N850),"100%",_xlfn.IFNA(VLOOKUP(N850,Dropdown!$C$2:$D$15,2,FALSE),"100%"))*IF(ISBLANK(O850),"100%",_xlfn.IFNA(VLOOKUP(O850,Dropdown!$C$2:$D$15,2,FALSE),"100%"))*IF(ISBLANK(P850),"100%",_xlfn.IFNA(VLOOKUP(P850,Dropdown!$C$2:$D$15,2,FALSE),"100%"))</f>
        <v>1</v>
      </c>
      <c r="R850" s="57"/>
      <c r="S850" s="54">
        <f>_xlfn.IFNA((VLOOKUP(CONCATENATE($L850,$M850),'2025 Fee Schedule'!$C:$F,4,FALSE)*$Q850)*$R850,0)</f>
        <v>0</v>
      </c>
      <c r="T850" s="23"/>
    </row>
    <row r="851" spans="1:20" x14ac:dyDescent="0.3">
      <c r="A851" s="23"/>
      <c r="B851" s="23"/>
      <c r="C851" s="23"/>
      <c r="D851" s="23"/>
      <c r="E851" s="23"/>
      <c r="F851" s="23"/>
      <c r="G851" s="23"/>
      <c r="I851" s="31"/>
      <c r="J851" s="31"/>
      <c r="K851" s="31"/>
      <c r="L851" s="26"/>
      <c r="M851" s="24" t="str">
        <f>_xlfn.IFNA(VLOOKUP(N851,Dropdown!$A$2:$A$4,1,FALSE),"")</f>
        <v/>
      </c>
      <c r="N851" s="28"/>
      <c r="O851" s="27"/>
      <c r="P851" s="27"/>
      <c r="Q851" s="51">
        <f>IF(ISBLANK(N851),"100%",_xlfn.IFNA(VLOOKUP(N851,Dropdown!$C$2:$D$15,2,FALSE),"100%"))*IF(ISBLANK(O851),"100%",_xlfn.IFNA(VLOOKUP(O851,Dropdown!$C$2:$D$15,2,FALSE),"100%"))*IF(ISBLANK(P851),"100%",_xlfn.IFNA(VLOOKUP(P851,Dropdown!$C$2:$D$15,2,FALSE),"100%"))</f>
        <v>1</v>
      </c>
      <c r="R851" s="57"/>
      <c r="S851" s="54">
        <f>_xlfn.IFNA((VLOOKUP(CONCATENATE($L851,$M851),'2025 Fee Schedule'!$C:$F,4,FALSE)*$Q851)*$R851,0)</f>
        <v>0</v>
      </c>
      <c r="T851" s="23"/>
    </row>
    <row r="852" spans="1:20" x14ac:dyDescent="0.3">
      <c r="A852" s="23"/>
      <c r="B852" s="23"/>
      <c r="C852" s="23"/>
      <c r="D852" s="23"/>
      <c r="E852" s="23"/>
      <c r="F852" s="23"/>
      <c r="G852" s="23"/>
      <c r="I852" s="31"/>
      <c r="J852" s="31"/>
      <c r="K852" s="31"/>
      <c r="L852" s="26"/>
      <c r="M852" s="24" t="str">
        <f>_xlfn.IFNA(VLOOKUP(N852,Dropdown!$A$2:$A$4,1,FALSE),"")</f>
        <v/>
      </c>
      <c r="N852" s="28"/>
      <c r="O852" s="27"/>
      <c r="P852" s="27"/>
      <c r="Q852" s="51">
        <f>IF(ISBLANK(N852),"100%",_xlfn.IFNA(VLOOKUP(N852,Dropdown!$C$2:$D$15,2,FALSE),"100%"))*IF(ISBLANK(O852),"100%",_xlfn.IFNA(VLOOKUP(O852,Dropdown!$C$2:$D$15,2,FALSE),"100%"))*IF(ISBLANK(P852),"100%",_xlfn.IFNA(VLOOKUP(P852,Dropdown!$C$2:$D$15,2,FALSE),"100%"))</f>
        <v>1</v>
      </c>
      <c r="R852" s="57"/>
      <c r="S852" s="54">
        <f>_xlfn.IFNA((VLOOKUP(CONCATENATE($L852,$M852),'2025 Fee Schedule'!$C:$F,4,FALSE)*$Q852)*$R852,0)</f>
        <v>0</v>
      </c>
      <c r="T852" s="23"/>
    </row>
    <row r="853" spans="1:20" x14ac:dyDescent="0.3">
      <c r="A853" s="23"/>
      <c r="B853" s="23"/>
      <c r="C853" s="23"/>
      <c r="D853" s="23"/>
      <c r="E853" s="23"/>
      <c r="F853" s="23"/>
      <c r="G853" s="23"/>
      <c r="I853" s="31"/>
      <c r="J853" s="31"/>
      <c r="K853" s="31"/>
      <c r="L853" s="26"/>
      <c r="M853" s="24" t="str">
        <f>_xlfn.IFNA(VLOOKUP(N853,Dropdown!$A$2:$A$4,1,FALSE),"")</f>
        <v/>
      </c>
      <c r="N853" s="28"/>
      <c r="O853" s="27"/>
      <c r="P853" s="27"/>
      <c r="Q853" s="51">
        <f>IF(ISBLANK(N853),"100%",_xlfn.IFNA(VLOOKUP(N853,Dropdown!$C$2:$D$15,2,FALSE),"100%"))*IF(ISBLANK(O853),"100%",_xlfn.IFNA(VLOOKUP(O853,Dropdown!$C$2:$D$15,2,FALSE),"100%"))*IF(ISBLANK(P853),"100%",_xlfn.IFNA(VLOOKUP(P853,Dropdown!$C$2:$D$15,2,FALSE),"100%"))</f>
        <v>1</v>
      </c>
      <c r="R853" s="57"/>
      <c r="S853" s="54">
        <f>_xlfn.IFNA((VLOOKUP(CONCATENATE($L853,$M853),'2025 Fee Schedule'!$C:$F,4,FALSE)*$Q853)*$R853,0)</f>
        <v>0</v>
      </c>
      <c r="T853" s="23"/>
    </row>
    <row r="854" spans="1:20" x14ac:dyDescent="0.3">
      <c r="A854" s="23"/>
      <c r="B854" s="23"/>
      <c r="C854" s="23"/>
      <c r="D854" s="23"/>
      <c r="E854" s="23"/>
      <c r="F854" s="23"/>
      <c r="G854" s="23"/>
      <c r="I854" s="31"/>
      <c r="J854" s="31"/>
      <c r="K854" s="31"/>
      <c r="L854" s="26"/>
      <c r="M854" s="24" t="str">
        <f>_xlfn.IFNA(VLOOKUP(N854,Dropdown!$A$2:$A$4,1,FALSE),"")</f>
        <v/>
      </c>
      <c r="N854" s="28"/>
      <c r="O854" s="27"/>
      <c r="P854" s="27"/>
      <c r="Q854" s="51">
        <f>IF(ISBLANK(N854),"100%",_xlfn.IFNA(VLOOKUP(N854,Dropdown!$C$2:$D$15,2,FALSE),"100%"))*IF(ISBLANK(O854),"100%",_xlfn.IFNA(VLOOKUP(O854,Dropdown!$C$2:$D$15,2,FALSE),"100%"))*IF(ISBLANK(P854),"100%",_xlfn.IFNA(VLOOKUP(P854,Dropdown!$C$2:$D$15,2,FALSE),"100%"))</f>
        <v>1</v>
      </c>
      <c r="R854" s="57"/>
      <c r="S854" s="54">
        <f>_xlfn.IFNA((VLOOKUP(CONCATENATE($L854,$M854),'2025 Fee Schedule'!$C:$F,4,FALSE)*$Q854)*$R854,0)</f>
        <v>0</v>
      </c>
      <c r="T854" s="23"/>
    </row>
    <row r="855" spans="1:20" x14ac:dyDescent="0.3">
      <c r="A855" s="23"/>
      <c r="B855" s="23"/>
      <c r="C855" s="23"/>
      <c r="D855" s="23"/>
      <c r="E855" s="23"/>
      <c r="F855" s="23"/>
      <c r="G855" s="23"/>
      <c r="I855" s="31"/>
      <c r="J855" s="31"/>
      <c r="K855" s="31"/>
      <c r="L855" s="26"/>
      <c r="M855" s="24" t="str">
        <f>_xlfn.IFNA(VLOOKUP(N855,Dropdown!$A$2:$A$4,1,FALSE),"")</f>
        <v/>
      </c>
      <c r="N855" s="28"/>
      <c r="O855" s="27"/>
      <c r="P855" s="27"/>
      <c r="Q855" s="51">
        <f>IF(ISBLANK(N855),"100%",_xlfn.IFNA(VLOOKUP(N855,Dropdown!$C$2:$D$15,2,FALSE),"100%"))*IF(ISBLANK(O855),"100%",_xlfn.IFNA(VLOOKUP(O855,Dropdown!$C$2:$D$15,2,FALSE),"100%"))*IF(ISBLANK(P855),"100%",_xlfn.IFNA(VLOOKUP(P855,Dropdown!$C$2:$D$15,2,FALSE),"100%"))</f>
        <v>1</v>
      </c>
      <c r="R855" s="57"/>
      <c r="S855" s="54">
        <f>_xlfn.IFNA((VLOOKUP(CONCATENATE($L855,$M855),'2025 Fee Schedule'!$C:$F,4,FALSE)*$Q855)*$R855,0)</f>
        <v>0</v>
      </c>
      <c r="T855" s="23"/>
    </row>
    <row r="856" spans="1:20" x14ac:dyDescent="0.3">
      <c r="A856" s="23"/>
      <c r="B856" s="23"/>
      <c r="C856" s="23"/>
      <c r="D856" s="23"/>
      <c r="E856" s="23"/>
      <c r="F856" s="23"/>
      <c r="G856" s="23"/>
      <c r="I856" s="31"/>
      <c r="J856" s="31"/>
      <c r="K856" s="31"/>
      <c r="L856" s="26"/>
      <c r="M856" s="24" t="str">
        <f>_xlfn.IFNA(VLOOKUP(N856,Dropdown!$A$2:$A$4,1,FALSE),"")</f>
        <v/>
      </c>
      <c r="N856" s="28"/>
      <c r="O856" s="27"/>
      <c r="P856" s="27"/>
      <c r="Q856" s="51">
        <f>IF(ISBLANK(N856),"100%",_xlfn.IFNA(VLOOKUP(N856,Dropdown!$C$2:$D$15,2,FALSE),"100%"))*IF(ISBLANK(O856),"100%",_xlfn.IFNA(VLOOKUP(O856,Dropdown!$C$2:$D$15,2,FALSE),"100%"))*IF(ISBLANK(P856),"100%",_xlfn.IFNA(VLOOKUP(P856,Dropdown!$C$2:$D$15,2,FALSE),"100%"))</f>
        <v>1</v>
      </c>
      <c r="R856" s="57"/>
      <c r="S856" s="54">
        <f>_xlfn.IFNA((VLOOKUP(CONCATENATE($L856,$M856),'2025 Fee Schedule'!$C:$F,4,FALSE)*$Q856)*$R856,0)</f>
        <v>0</v>
      </c>
      <c r="T856" s="23"/>
    </row>
    <row r="857" spans="1:20" x14ac:dyDescent="0.3">
      <c r="A857" s="23"/>
      <c r="B857" s="23"/>
      <c r="C857" s="23"/>
      <c r="D857" s="23"/>
      <c r="E857" s="23"/>
      <c r="F857" s="23"/>
      <c r="G857" s="23"/>
      <c r="I857" s="31"/>
      <c r="J857" s="31"/>
      <c r="K857" s="31"/>
      <c r="L857" s="26"/>
      <c r="M857" s="24" t="str">
        <f>_xlfn.IFNA(VLOOKUP(N857,Dropdown!$A$2:$A$4,1,FALSE),"")</f>
        <v/>
      </c>
      <c r="N857" s="28"/>
      <c r="O857" s="27"/>
      <c r="P857" s="27"/>
      <c r="Q857" s="51">
        <f>IF(ISBLANK(N857),"100%",_xlfn.IFNA(VLOOKUP(N857,Dropdown!$C$2:$D$15,2,FALSE),"100%"))*IF(ISBLANK(O857),"100%",_xlfn.IFNA(VLOOKUP(O857,Dropdown!$C$2:$D$15,2,FALSE),"100%"))*IF(ISBLANK(P857),"100%",_xlfn.IFNA(VLOOKUP(P857,Dropdown!$C$2:$D$15,2,FALSE),"100%"))</f>
        <v>1</v>
      </c>
      <c r="R857" s="57"/>
      <c r="S857" s="54">
        <f>_xlfn.IFNA((VLOOKUP(CONCATENATE($L857,$M857),'2025 Fee Schedule'!$C:$F,4,FALSE)*$Q857)*$R857,0)</f>
        <v>0</v>
      </c>
      <c r="T857" s="23"/>
    </row>
    <row r="858" spans="1:20" x14ac:dyDescent="0.3">
      <c r="A858" s="23"/>
      <c r="B858" s="23"/>
      <c r="C858" s="23"/>
      <c r="D858" s="23"/>
      <c r="E858" s="23"/>
      <c r="F858" s="23"/>
      <c r="G858" s="23"/>
      <c r="I858" s="31"/>
      <c r="J858" s="31"/>
      <c r="K858" s="31"/>
      <c r="L858" s="26"/>
      <c r="M858" s="24" t="str">
        <f>_xlfn.IFNA(VLOOKUP(N858,Dropdown!$A$2:$A$4,1,FALSE),"")</f>
        <v/>
      </c>
      <c r="N858" s="28"/>
      <c r="O858" s="27"/>
      <c r="P858" s="27"/>
      <c r="Q858" s="51">
        <f>IF(ISBLANK(N858),"100%",_xlfn.IFNA(VLOOKUP(N858,Dropdown!$C$2:$D$15,2,FALSE),"100%"))*IF(ISBLANK(O858),"100%",_xlfn.IFNA(VLOOKUP(O858,Dropdown!$C$2:$D$15,2,FALSE),"100%"))*IF(ISBLANK(P858),"100%",_xlfn.IFNA(VLOOKUP(P858,Dropdown!$C$2:$D$15,2,FALSE),"100%"))</f>
        <v>1</v>
      </c>
      <c r="R858" s="57"/>
      <c r="S858" s="54">
        <f>_xlfn.IFNA((VLOOKUP(CONCATENATE($L858,$M858),'2025 Fee Schedule'!$C:$F,4,FALSE)*$Q858)*$R858,0)</f>
        <v>0</v>
      </c>
      <c r="T858" s="23"/>
    </row>
    <row r="859" spans="1:20" x14ac:dyDescent="0.3">
      <c r="A859" s="23"/>
      <c r="B859" s="23"/>
      <c r="C859" s="23"/>
      <c r="D859" s="23"/>
      <c r="E859" s="23"/>
      <c r="F859" s="23"/>
      <c r="G859" s="23"/>
      <c r="I859" s="31"/>
      <c r="J859" s="31"/>
      <c r="K859" s="31"/>
      <c r="L859" s="26"/>
      <c r="M859" s="24" t="str">
        <f>_xlfn.IFNA(VLOOKUP(N859,Dropdown!$A$2:$A$4,1,FALSE),"")</f>
        <v/>
      </c>
      <c r="N859" s="28"/>
      <c r="O859" s="27"/>
      <c r="P859" s="27"/>
      <c r="Q859" s="51">
        <f>IF(ISBLANK(N859),"100%",_xlfn.IFNA(VLOOKUP(N859,Dropdown!$C$2:$D$15,2,FALSE),"100%"))*IF(ISBLANK(O859),"100%",_xlfn.IFNA(VLOOKUP(O859,Dropdown!$C$2:$D$15,2,FALSE),"100%"))*IF(ISBLANK(P859),"100%",_xlfn.IFNA(VLOOKUP(P859,Dropdown!$C$2:$D$15,2,FALSE),"100%"))</f>
        <v>1</v>
      </c>
      <c r="R859" s="57"/>
      <c r="S859" s="54">
        <f>_xlfn.IFNA((VLOOKUP(CONCATENATE($L859,$M859),'2025 Fee Schedule'!$C:$F,4,FALSE)*$Q859)*$R859,0)</f>
        <v>0</v>
      </c>
      <c r="T859" s="23"/>
    </row>
    <row r="860" spans="1:20" x14ac:dyDescent="0.3">
      <c r="A860" s="23"/>
      <c r="B860" s="23"/>
      <c r="C860" s="23"/>
      <c r="D860" s="23"/>
      <c r="E860" s="23"/>
      <c r="F860" s="23"/>
      <c r="G860" s="23"/>
      <c r="I860" s="31"/>
      <c r="J860" s="31"/>
      <c r="K860" s="31"/>
      <c r="L860" s="26"/>
      <c r="M860" s="24" t="str">
        <f>_xlfn.IFNA(VLOOKUP(N860,Dropdown!$A$2:$A$4,1,FALSE),"")</f>
        <v/>
      </c>
      <c r="N860" s="28"/>
      <c r="O860" s="27"/>
      <c r="P860" s="27"/>
      <c r="Q860" s="51">
        <f>IF(ISBLANK(N860),"100%",_xlfn.IFNA(VLOOKUP(N860,Dropdown!$C$2:$D$15,2,FALSE),"100%"))*IF(ISBLANK(O860),"100%",_xlfn.IFNA(VLOOKUP(O860,Dropdown!$C$2:$D$15,2,FALSE),"100%"))*IF(ISBLANK(P860),"100%",_xlfn.IFNA(VLOOKUP(P860,Dropdown!$C$2:$D$15,2,FALSE),"100%"))</f>
        <v>1</v>
      </c>
      <c r="R860" s="57"/>
      <c r="S860" s="54">
        <f>_xlfn.IFNA((VLOOKUP(CONCATENATE($L860,$M860),'2025 Fee Schedule'!$C:$F,4,FALSE)*$Q860)*$R860,0)</f>
        <v>0</v>
      </c>
      <c r="T860" s="23"/>
    </row>
    <row r="861" spans="1:20" x14ac:dyDescent="0.3">
      <c r="A861" s="23"/>
      <c r="B861" s="23"/>
      <c r="C861" s="23"/>
      <c r="D861" s="23"/>
      <c r="E861" s="23"/>
      <c r="F861" s="23"/>
      <c r="G861" s="23"/>
      <c r="I861" s="31"/>
      <c r="J861" s="31"/>
      <c r="K861" s="31"/>
      <c r="L861" s="26"/>
      <c r="M861" s="24" t="str">
        <f>_xlfn.IFNA(VLOOKUP(N861,Dropdown!$A$2:$A$4,1,FALSE),"")</f>
        <v/>
      </c>
      <c r="N861" s="28"/>
      <c r="O861" s="27"/>
      <c r="P861" s="27"/>
      <c r="Q861" s="51">
        <f>IF(ISBLANK(N861),"100%",_xlfn.IFNA(VLOOKUP(N861,Dropdown!$C$2:$D$15,2,FALSE),"100%"))*IF(ISBLANK(O861),"100%",_xlfn.IFNA(VLOOKUP(O861,Dropdown!$C$2:$D$15,2,FALSE),"100%"))*IF(ISBLANK(P861),"100%",_xlfn.IFNA(VLOOKUP(P861,Dropdown!$C$2:$D$15,2,FALSE),"100%"))</f>
        <v>1</v>
      </c>
      <c r="R861" s="57"/>
      <c r="S861" s="54">
        <f>_xlfn.IFNA((VLOOKUP(CONCATENATE($L861,$M861),'2025 Fee Schedule'!$C:$F,4,FALSE)*$Q861)*$R861,0)</f>
        <v>0</v>
      </c>
      <c r="T861" s="23"/>
    </row>
    <row r="862" spans="1:20" x14ac:dyDescent="0.3">
      <c r="A862" s="23"/>
      <c r="B862" s="23"/>
      <c r="C862" s="23"/>
      <c r="D862" s="23"/>
      <c r="E862" s="23"/>
      <c r="F862" s="23"/>
      <c r="G862" s="23"/>
      <c r="I862" s="31"/>
      <c r="J862" s="31"/>
      <c r="K862" s="31"/>
      <c r="L862" s="26"/>
      <c r="M862" s="24" t="str">
        <f>_xlfn.IFNA(VLOOKUP(N862,Dropdown!$A$2:$A$4,1,FALSE),"")</f>
        <v/>
      </c>
      <c r="N862" s="28"/>
      <c r="O862" s="27"/>
      <c r="P862" s="27"/>
      <c r="Q862" s="51">
        <f>IF(ISBLANK(N862),"100%",_xlfn.IFNA(VLOOKUP(N862,Dropdown!$C$2:$D$15,2,FALSE),"100%"))*IF(ISBLANK(O862),"100%",_xlfn.IFNA(VLOOKUP(O862,Dropdown!$C$2:$D$15,2,FALSE),"100%"))*IF(ISBLANK(P862),"100%",_xlfn.IFNA(VLOOKUP(P862,Dropdown!$C$2:$D$15,2,FALSE),"100%"))</f>
        <v>1</v>
      </c>
      <c r="R862" s="57"/>
      <c r="S862" s="54">
        <f>_xlfn.IFNA((VLOOKUP(CONCATENATE($L862,$M862),'2025 Fee Schedule'!$C:$F,4,FALSE)*$Q862)*$R862,0)</f>
        <v>0</v>
      </c>
      <c r="T862" s="23"/>
    </row>
    <row r="863" spans="1:20" x14ac:dyDescent="0.3">
      <c r="A863" s="23"/>
      <c r="B863" s="23"/>
      <c r="C863" s="23"/>
      <c r="D863" s="23"/>
      <c r="E863" s="23"/>
      <c r="F863" s="23"/>
      <c r="G863" s="23"/>
      <c r="I863" s="31"/>
      <c r="J863" s="31"/>
      <c r="K863" s="31"/>
      <c r="L863" s="26"/>
      <c r="M863" s="24" t="str">
        <f>_xlfn.IFNA(VLOOKUP(N863,Dropdown!$A$2:$A$4,1,FALSE),"")</f>
        <v/>
      </c>
      <c r="N863" s="28"/>
      <c r="O863" s="27"/>
      <c r="P863" s="27"/>
      <c r="Q863" s="51">
        <f>IF(ISBLANK(N863),"100%",_xlfn.IFNA(VLOOKUP(N863,Dropdown!$C$2:$D$15,2,FALSE),"100%"))*IF(ISBLANK(O863),"100%",_xlfn.IFNA(VLOOKUP(O863,Dropdown!$C$2:$D$15,2,FALSE),"100%"))*IF(ISBLANK(P863),"100%",_xlfn.IFNA(VLOOKUP(P863,Dropdown!$C$2:$D$15,2,FALSE),"100%"))</f>
        <v>1</v>
      </c>
      <c r="R863" s="57"/>
      <c r="S863" s="54">
        <f>_xlfn.IFNA((VLOOKUP(CONCATENATE($L863,$M863),'2025 Fee Schedule'!$C:$F,4,FALSE)*$Q863)*$R863,0)</f>
        <v>0</v>
      </c>
      <c r="T863" s="23"/>
    </row>
    <row r="864" spans="1:20" x14ac:dyDescent="0.3">
      <c r="A864" s="23"/>
      <c r="B864" s="23"/>
      <c r="C864" s="23"/>
      <c r="D864" s="23"/>
      <c r="E864" s="23"/>
      <c r="F864" s="23"/>
      <c r="G864" s="23"/>
      <c r="I864" s="31"/>
      <c r="J864" s="31"/>
      <c r="K864" s="31"/>
      <c r="L864" s="26"/>
      <c r="M864" s="24" t="str">
        <f>_xlfn.IFNA(VLOOKUP(N864,Dropdown!$A$2:$A$4,1,FALSE),"")</f>
        <v/>
      </c>
      <c r="N864" s="28"/>
      <c r="O864" s="27"/>
      <c r="P864" s="27"/>
      <c r="Q864" s="51">
        <f>IF(ISBLANK(N864),"100%",_xlfn.IFNA(VLOOKUP(N864,Dropdown!$C$2:$D$15,2,FALSE),"100%"))*IF(ISBLANK(O864),"100%",_xlfn.IFNA(VLOOKUP(O864,Dropdown!$C$2:$D$15,2,FALSE),"100%"))*IF(ISBLANK(P864),"100%",_xlfn.IFNA(VLOOKUP(P864,Dropdown!$C$2:$D$15,2,FALSE),"100%"))</f>
        <v>1</v>
      </c>
      <c r="R864" s="57"/>
      <c r="S864" s="54">
        <f>_xlfn.IFNA((VLOOKUP(CONCATENATE($L864,$M864),'2025 Fee Schedule'!$C:$F,4,FALSE)*$Q864)*$R864,0)</f>
        <v>0</v>
      </c>
      <c r="T864" s="23"/>
    </row>
    <row r="865" spans="1:20" x14ac:dyDescent="0.3">
      <c r="A865" s="23"/>
      <c r="B865" s="23"/>
      <c r="C865" s="23"/>
      <c r="D865" s="23"/>
      <c r="E865" s="23"/>
      <c r="F865" s="23"/>
      <c r="G865" s="23"/>
      <c r="I865" s="31"/>
      <c r="J865" s="31"/>
      <c r="K865" s="31"/>
      <c r="L865" s="26"/>
      <c r="M865" s="24" t="str">
        <f>_xlfn.IFNA(VLOOKUP(N865,Dropdown!$A$2:$A$4,1,FALSE),"")</f>
        <v/>
      </c>
      <c r="N865" s="28"/>
      <c r="O865" s="27"/>
      <c r="P865" s="27"/>
      <c r="Q865" s="51">
        <f>IF(ISBLANK(N865),"100%",_xlfn.IFNA(VLOOKUP(N865,Dropdown!$C$2:$D$15,2,FALSE),"100%"))*IF(ISBLANK(O865),"100%",_xlfn.IFNA(VLOOKUP(O865,Dropdown!$C$2:$D$15,2,FALSE),"100%"))*IF(ISBLANK(P865),"100%",_xlfn.IFNA(VLOOKUP(P865,Dropdown!$C$2:$D$15,2,FALSE),"100%"))</f>
        <v>1</v>
      </c>
      <c r="R865" s="57"/>
      <c r="S865" s="54">
        <f>_xlfn.IFNA((VLOOKUP(CONCATENATE($L865,$M865),'2025 Fee Schedule'!$C:$F,4,FALSE)*$Q865)*$R865,0)</f>
        <v>0</v>
      </c>
      <c r="T865" s="23"/>
    </row>
    <row r="866" spans="1:20" x14ac:dyDescent="0.3">
      <c r="A866" s="23"/>
      <c r="B866" s="23"/>
      <c r="C866" s="23"/>
      <c r="D866" s="23"/>
      <c r="E866" s="23"/>
      <c r="F866" s="23"/>
      <c r="G866" s="23"/>
      <c r="I866" s="31"/>
      <c r="J866" s="31"/>
      <c r="K866" s="31"/>
      <c r="L866" s="26"/>
      <c r="M866" s="24" t="str">
        <f>_xlfn.IFNA(VLOOKUP(N866,Dropdown!$A$2:$A$4,1,FALSE),"")</f>
        <v/>
      </c>
      <c r="N866" s="28"/>
      <c r="O866" s="27"/>
      <c r="P866" s="27"/>
      <c r="Q866" s="51">
        <f>IF(ISBLANK(N866),"100%",_xlfn.IFNA(VLOOKUP(N866,Dropdown!$C$2:$D$15,2,FALSE),"100%"))*IF(ISBLANK(O866),"100%",_xlfn.IFNA(VLOOKUP(O866,Dropdown!$C$2:$D$15,2,FALSE),"100%"))*IF(ISBLANK(P866),"100%",_xlfn.IFNA(VLOOKUP(P866,Dropdown!$C$2:$D$15,2,FALSE),"100%"))</f>
        <v>1</v>
      </c>
      <c r="R866" s="57"/>
      <c r="S866" s="54">
        <f>_xlfn.IFNA((VLOOKUP(CONCATENATE($L866,$M866),'2025 Fee Schedule'!$C:$F,4,FALSE)*$Q866)*$R866,0)</f>
        <v>0</v>
      </c>
      <c r="T866" s="23"/>
    </row>
    <row r="867" spans="1:20" x14ac:dyDescent="0.3">
      <c r="A867" s="23"/>
      <c r="B867" s="23"/>
      <c r="C867" s="23"/>
      <c r="D867" s="23"/>
      <c r="E867" s="23"/>
      <c r="F867" s="23"/>
      <c r="G867" s="23"/>
      <c r="I867" s="31"/>
      <c r="J867" s="31"/>
      <c r="K867" s="31"/>
      <c r="L867" s="26"/>
      <c r="M867" s="24" t="str">
        <f>_xlfn.IFNA(VLOOKUP(N867,Dropdown!$A$2:$A$4,1,FALSE),"")</f>
        <v/>
      </c>
      <c r="N867" s="28"/>
      <c r="O867" s="27"/>
      <c r="P867" s="27"/>
      <c r="Q867" s="51">
        <f>IF(ISBLANK(N867),"100%",_xlfn.IFNA(VLOOKUP(N867,Dropdown!$C$2:$D$15,2,FALSE),"100%"))*IF(ISBLANK(O867),"100%",_xlfn.IFNA(VLOOKUP(O867,Dropdown!$C$2:$D$15,2,FALSE),"100%"))*IF(ISBLANK(P867),"100%",_xlfn.IFNA(VLOOKUP(P867,Dropdown!$C$2:$D$15,2,FALSE),"100%"))</f>
        <v>1</v>
      </c>
      <c r="R867" s="57"/>
      <c r="S867" s="54">
        <f>_xlfn.IFNA((VLOOKUP(CONCATENATE($L867,$M867),'2025 Fee Schedule'!$C:$F,4,FALSE)*$Q867)*$R867,0)</f>
        <v>0</v>
      </c>
      <c r="T867" s="23"/>
    </row>
    <row r="868" spans="1:20" x14ac:dyDescent="0.3">
      <c r="A868" s="23"/>
      <c r="B868" s="23"/>
      <c r="C868" s="23"/>
      <c r="D868" s="23"/>
      <c r="E868" s="23"/>
      <c r="F868" s="23"/>
      <c r="G868" s="23"/>
      <c r="I868" s="31"/>
      <c r="J868" s="31"/>
      <c r="K868" s="31"/>
      <c r="L868" s="26"/>
      <c r="M868" s="24" t="str">
        <f>_xlfn.IFNA(VLOOKUP(N868,Dropdown!$A$2:$A$4,1,FALSE),"")</f>
        <v/>
      </c>
      <c r="N868" s="28"/>
      <c r="O868" s="27"/>
      <c r="P868" s="27"/>
      <c r="Q868" s="51">
        <f>IF(ISBLANK(N868),"100%",_xlfn.IFNA(VLOOKUP(N868,Dropdown!$C$2:$D$15,2,FALSE),"100%"))*IF(ISBLANK(O868),"100%",_xlfn.IFNA(VLOOKUP(O868,Dropdown!$C$2:$D$15,2,FALSE),"100%"))*IF(ISBLANK(P868),"100%",_xlfn.IFNA(VLOOKUP(P868,Dropdown!$C$2:$D$15,2,FALSE),"100%"))</f>
        <v>1</v>
      </c>
      <c r="R868" s="57"/>
      <c r="S868" s="54">
        <f>_xlfn.IFNA((VLOOKUP(CONCATENATE($L868,$M868),'2025 Fee Schedule'!$C:$F,4,FALSE)*$Q868)*$R868,0)</f>
        <v>0</v>
      </c>
      <c r="T868" s="23"/>
    </row>
    <row r="869" spans="1:20" x14ac:dyDescent="0.3">
      <c r="A869" s="23"/>
      <c r="B869" s="23"/>
      <c r="C869" s="23"/>
      <c r="D869" s="23"/>
      <c r="E869" s="23"/>
      <c r="F869" s="23"/>
      <c r="G869" s="23"/>
      <c r="I869" s="31"/>
      <c r="J869" s="31"/>
      <c r="K869" s="31"/>
      <c r="L869" s="26"/>
      <c r="M869" s="24" t="str">
        <f>_xlfn.IFNA(VLOOKUP(N869,Dropdown!$A$2:$A$4,1,FALSE),"")</f>
        <v/>
      </c>
      <c r="N869" s="28"/>
      <c r="O869" s="27"/>
      <c r="P869" s="27"/>
      <c r="Q869" s="51">
        <f>IF(ISBLANK(N869),"100%",_xlfn.IFNA(VLOOKUP(N869,Dropdown!$C$2:$D$15,2,FALSE),"100%"))*IF(ISBLANK(O869),"100%",_xlfn.IFNA(VLOOKUP(O869,Dropdown!$C$2:$D$15,2,FALSE),"100%"))*IF(ISBLANK(P869),"100%",_xlfn.IFNA(VLOOKUP(P869,Dropdown!$C$2:$D$15,2,FALSE),"100%"))</f>
        <v>1</v>
      </c>
      <c r="R869" s="57"/>
      <c r="S869" s="54">
        <f>_xlfn.IFNA((VLOOKUP(CONCATENATE($L869,$M869),'2025 Fee Schedule'!$C:$F,4,FALSE)*$Q869)*$R869,0)</f>
        <v>0</v>
      </c>
      <c r="T869" s="23"/>
    </row>
    <row r="870" spans="1:20" x14ac:dyDescent="0.3">
      <c r="A870" s="23"/>
      <c r="B870" s="23"/>
      <c r="C870" s="23"/>
      <c r="D870" s="23"/>
      <c r="E870" s="23"/>
      <c r="F870" s="23"/>
      <c r="G870" s="23"/>
      <c r="I870" s="31"/>
      <c r="J870" s="31"/>
      <c r="K870" s="31"/>
      <c r="L870" s="26"/>
      <c r="M870" s="24" t="str">
        <f>_xlfn.IFNA(VLOOKUP(N870,Dropdown!$A$2:$A$4,1,FALSE),"")</f>
        <v/>
      </c>
      <c r="N870" s="28"/>
      <c r="O870" s="27"/>
      <c r="P870" s="27"/>
      <c r="Q870" s="51">
        <f>IF(ISBLANK(N870),"100%",_xlfn.IFNA(VLOOKUP(N870,Dropdown!$C$2:$D$15,2,FALSE),"100%"))*IF(ISBLANK(O870),"100%",_xlfn.IFNA(VLOOKUP(O870,Dropdown!$C$2:$D$15,2,FALSE),"100%"))*IF(ISBLANK(P870),"100%",_xlfn.IFNA(VLOOKUP(P870,Dropdown!$C$2:$D$15,2,FALSE),"100%"))</f>
        <v>1</v>
      </c>
      <c r="R870" s="57"/>
      <c r="S870" s="54">
        <f>_xlfn.IFNA((VLOOKUP(CONCATENATE($L870,$M870),'2025 Fee Schedule'!$C:$F,4,FALSE)*$Q870)*$R870,0)</f>
        <v>0</v>
      </c>
      <c r="T870" s="23"/>
    </row>
    <row r="871" spans="1:20" x14ac:dyDescent="0.3">
      <c r="A871" s="23"/>
      <c r="B871" s="23"/>
      <c r="C871" s="23"/>
      <c r="D871" s="23"/>
      <c r="E871" s="23"/>
      <c r="F871" s="23"/>
      <c r="G871" s="23"/>
      <c r="I871" s="31"/>
      <c r="J871" s="31"/>
      <c r="K871" s="31"/>
      <c r="L871" s="26"/>
      <c r="M871" s="24" t="str">
        <f>_xlfn.IFNA(VLOOKUP(N871,Dropdown!$A$2:$A$4,1,FALSE),"")</f>
        <v/>
      </c>
      <c r="N871" s="28"/>
      <c r="O871" s="27"/>
      <c r="P871" s="27"/>
      <c r="Q871" s="51">
        <f>IF(ISBLANK(N871),"100%",_xlfn.IFNA(VLOOKUP(N871,Dropdown!$C$2:$D$15,2,FALSE),"100%"))*IF(ISBLANK(O871),"100%",_xlfn.IFNA(VLOOKUP(O871,Dropdown!$C$2:$D$15,2,FALSE),"100%"))*IF(ISBLANK(P871),"100%",_xlfn.IFNA(VLOOKUP(P871,Dropdown!$C$2:$D$15,2,FALSE),"100%"))</f>
        <v>1</v>
      </c>
      <c r="R871" s="57"/>
      <c r="S871" s="54">
        <f>_xlfn.IFNA((VLOOKUP(CONCATENATE($L871,$M871),'2025 Fee Schedule'!$C:$F,4,FALSE)*$Q871)*$R871,0)</f>
        <v>0</v>
      </c>
      <c r="T871" s="23"/>
    </row>
    <row r="872" spans="1:20" x14ac:dyDescent="0.3">
      <c r="A872" s="23"/>
      <c r="B872" s="23"/>
      <c r="C872" s="23"/>
      <c r="D872" s="23"/>
      <c r="E872" s="23"/>
      <c r="F872" s="23"/>
      <c r="G872" s="23"/>
      <c r="I872" s="31"/>
      <c r="J872" s="31"/>
      <c r="K872" s="31"/>
      <c r="L872" s="26"/>
      <c r="M872" s="24" t="str">
        <f>_xlfn.IFNA(VLOOKUP(N872,Dropdown!$A$2:$A$4,1,FALSE),"")</f>
        <v/>
      </c>
      <c r="N872" s="28"/>
      <c r="O872" s="27"/>
      <c r="P872" s="27"/>
      <c r="Q872" s="51">
        <f>IF(ISBLANK(N872),"100%",_xlfn.IFNA(VLOOKUP(N872,Dropdown!$C$2:$D$15,2,FALSE),"100%"))*IF(ISBLANK(O872),"100%",_xlfn.IFNA(VLOOKUP(O872,Dropdown!$C$2:$D$15,2,FALSE),"100%"))*IF(ISBLANK(P872),"100%",_xlfn.IFNA(VLOOKUP(P872,Dropdown!$C$2:$D$15,2,FALSE),"100%"))</f>
        <v>1</v>
      </c>
      <c r="R872" s="57"/>
      <c r="S872" s="54">
        <f>_xlfn.IFNA((VLOOKUP(CONCATENATE($L872,$M872),'2025 Fee Schedule'!$C:$F,4,FALSE)*$Q872)*$R872,0)</f>
        <v>0</v>
      </c>
      <c r="T872" s="23"/>
    </row>
    <row r="873" spans="1:20" x14ac:dyDescent="0.3">
      <c r="A873" s="23"/>
      <c r="B873" s="23"/>
      <c r="C873" s="23"/>
      <c r="D873" s="23"/>
      <c r="E873" s="23"/>
      <c r="F873" s="23"/>
      <c r="G873" s="23"/>
      <c r="I873" s="31"/>
      <c r="J873" s="31"/>
      <c r="K873" s="31"/>
      <c r="L873" s="26"/>
      <c r="M873" s="24" t="str">
        <f>_xlfn.IFNA(VLOOKUP(N873,Dropdown!$A$2:$A$4,1,FALSE),"")</f>
        <v/>
      </c>
      <c r="N873" s="28"/>
      <c r="O873" s="27"/>
      <c r="P873" s="27"/>
      <c r="Q873" s="51">
        <f>IF(ISBLANK(N873),"100%",_xlfn.IFNA(VLOOKUP(N873,Dropdown!$C$2:$D$15,2,FALSE),"100%"))*IF(ISBLANK(O873),"100%",_xlfn.IFNA(VLOOKUP(O873,Dropdown!$C$2:$D$15,2,FALSE),"100%"))*IF(ISBLANK(P873),"100%",_xlfn.IFNA(VLOOKUP(P873,Dropdown!$C$2:$D$15,2,FALSE),"100%"))</f>
        <v>1</v>
      </c>
      <c r="R873" s="57"/>
      <c r="S873" s="54">
        <f>_xlfn.IFNA((VLOOKUP(CONCATENATE($L873,$M873),'2025 Fee Schedule'!$C:$F,4,FALSE)*$Q873)*$R873,0)</f>
        <v>0</v>
      </c>
      <c r="T873" s="23"/>
    </row>
    <row r="874" spans="1:20" x14ac:dyDescent="0.3">
      <c r="A874" s="23"/>
      <c r="B874" s="23"/>
      <c r="C874" s="23"/>
      <c r="D874" s="23"/>
      <c r="E874" s="23"/>
      <c r="F874" s="23"/>
      <c r="G874" s="23"/>
      <c r="I874" s="31"/>
      <c r="J874" s="31"/>
      <c r="K874" s="31"/>
      <c r="L874" s="26"/>
      <c r="M874" s="24" t="str">
        <f>_xlfn.IFNA(VLOOKUP(N874,Dropdown!$A$2:$A$4,1,FALSE),"")</f>
        <v/>
      </c>
      <c r="N874" s="28"/>
      <c r="O874" s="27"/>
      <c r="P874" s="27"/>
      <c r="Q874" s="51">
        <f>IF(ISBLANK(N874),"100%",_xlfn.IFNA(VLOOKUP(N874,Dropdown!$C$2:$D$15,2,FALSE),"100%"))*IF(ISBLANK(O874),"100%",_xlfn.IFNA(VLOOKUP(O874,Dropdown!$C$2:$D$15,2,FALSE),"100%"))*IF(ISBLANK(P874),"100%",_xlfn.IFNA(VLOOKUP(P874,Dropdown!$C$2:$D$15,2,FALSE),"100%"))</f>
        <v>1</v>
      </c>
      <c r="R874" s="57"/>
      <c r="S874" s="54">
        <f>_xlfn.IFNA((VLOOKUP(CONCATENATE($L874,$M874),'2025 Fee Schedule'!$C:$F,4,FALSE)*$Q874)*$R874,0)</f>
        <v>0</v>
      </c>
      <c r="T874" s="23"/>
    </row>
    <row r="875" spans="1:20" x14ac:dyDescent="0.3">
      <c r="A875" s="23"/>
      <c r="B875" s="23"/>
      <c r="C875" s="23"/>
      <c r="D875" s="23"/>
      <c r="E875" s="23"/>
      <c r="F875" s="23"/>
      <c r="G875" s="23"/>
      <c r="I875" s="31"/>
      <c r="J875" s="31"/>
      <c r="K875" s="31"/>
      <c r="L875" s="26"/>
      <c r="M875" s="24" t="str">
        <f>_xlfn.IFNA(VLOOKUP(N875,Dropdown!$A$2:$A$4,1,FALSE),"")</f>
        <v/>
      </c>
      <c r="N875" s="28"/>
      <c r="O875" s="27"/>
      <c r="P875" s="27"/>
      <c r="Q875" s="51">
        <f>IF(ISBLANK(N875),"100%",_xlfn.IFNA(VLOOKUP(N875,Dropdown!$C$2:$D$15,2,FALSE),"100%"))*IF(ISBLANK(O875),"100%",_xlfn.IFNA(VLOOKUP(O875,Dropdown!$C$2:$D$15,2,FALSE),"100%"))*IF(ISBLANK(P875),"100%",_xlfn.IFNA(VLOOKUP(P875,Dropdown!$C$2:$D$15,2,FALSE),"100%"))</f>
        <v>1</v>
      </c>
      <c r="R875" s="57"/>
      <c r="S875" s="54">
        <f>_xlfn.IFNA((VLOOKUP(CONCATENATE($L875,$M875),'2025 Fee Schedule'!$C:$F,4,FALSE)*$Q875)*$R875,0)</f>
        <v>0</v>
      </c>
      <c r="T875" s="23"/>
    </row>
    <row r="876" spans="1:20" x14ac:dyDescent="0.3">
      <c r="A876" s="23"/>
      <c r="B876" s="23"/>
      <c r="C876" s="23"/>
      <c r="D876" s="23"/>
      <c r="E876" s="23"/>
      <c r="F876" s="23"/>
      <c r="G876" s="23"/>
      <c r="I876" s="31"/>
      <c r="J876" s="31"/>
      <c r="K876" s="31"/>
      <c r="L876" s="26"/>
      <c r="M876" s="24" t="str">
        <f>_xlfn.IFNA(VLOOKUP(N876,Dropdown!$A$2:$A$4,1,FALSE),"")</f>
        <v/>
      </c>
      <c r="N876" s="28"/>
      <c r="O876" s="27"/>
      <c r="P876" s="27"/>
      <c r="Q876" s="51">
        <f>IF(ISBLANK(N876),"100%",_xlfn.IFNA(VLOOKUP(N876,Dropdown!$C$2:$D$15,2,FALSE),"100%"))*IF(ISBLANK(O876),"100%",_xlfn.IFNA(VLOOKUP(O876,Dropdown!$C$2:$D$15,2,FALSE),"100%"))*IF(ISBLANK(P876),"100%",_xlfn.IFNA(VLOOKUP(P876,Dropdown!$C$2:$D$15,2,FALSE),"100%"))</f>
        <v>1</v>
      </c>
      <c r="R876" s="57"/>
      <c r="S876" s="54">
        <f>_xlfn.IFNA((VLOOKUP(CONCATENATE($L876,$M876),'2025 Fee Schedule'!$C:$F,4,FALSE)*$Q876)*$R876,0)</f>
        <v>0</v>
      </c>
      <c r="T876" s="23"/>
    </row>
    <row r="877" spans="1:20" x14ac:dyDescent="0.3">
      <c r="A877" s="23"/>
      <c r="B877" s="23"/>
      <c r="C877" s="23"/>
      <c r="D877" s="23"/>
      <c r="E877" s="23"/>
      <c r="F877" s="23"/>
      <c r="G877" s="23"/>
      <c r="I877" s="31"/>
      <c r="J877" s="31"/>
      <c r="K877" s="31"/>
      <c r="L877" s="26"/>
      <c r="M877" s="24" t="str">
        <f>_xlfn.IFNA(VLOOKUP(N877,Dropdown!$A$2:$A$4,1,FALSE),"")</f>
        <v/>
      </c>
      <c r="N877" s="28"/>
      <c r="O877" s="27"/>
      <c r="P877" s="27"/>
      <c r="Q877" s="51">
        <f>IF(ISBLANK(N877),"100%",_xlfn.IFNA(VLOOKUP(N877,Dropdown!$C$2:$D$15,2,FALSE),"100%"))*IF(ISBLANK(O877),"100%",_xlfn.IFNA(VLOOKUP(O877,Dropdown!$C$2:$D$15,2,FALSE),"100%"))*IF(ISBLANK(P877),"100%",_xlfn.IFNA(VLOOKUP(P877,Dropdown!$C$2:$D$15,2,FALSE),"100%"))</f>
        <v>1</v>
      </c>
      <c r="R877" s="57"/>
      <c r="S877" s="54">
        <f>_xlfn.IFNA((VLOOKUP(CONCATENATE($L877,$M877),'2025 Fee Schedule'!$C:$F,4,FALSE)*$Q877)*$R877,0)</f>
        <v>0</v>
      </c>
      <c r="T877" s="23"/>
    </row>
    <row r="878" spans="1:20" x14ac:dyDescent="0.3">
      <c r="A878" s="23"/>
      <c r="B878" s="23"/>
      <c r="C878" s="23"/>
      <c r="D878" s="23"/>
      <c r="E878" s="23"/>
      <c r="F878" s="23"/>
      <c r="G878" s="23"/>
      <c r="I878" s="31"/>
      <c r="J878" s="31"/>
      <c r="K878" s="31"/>
      <c r="L878" s="26"/>
      <c r="M878" s="24" t="str">
        <f>_xlfn.IFNA(VLOOKUP(N878,Dropdown!$A$2:$A$4,1,FALSE),"")</f>
        <v/>
      </c>
      <c r="N878" s="28"/>
      <c r="O878" s="27"/>
      <c r="P878" s="27"/>
      <c r="Q878" s="51">
        <f>IF(ISBLANK(N878),"100%",_xlfn.IFNA(VLOOKUP(N878,Dropdown!$C$2:$D$15,2,FALSE),"100%"))*IF(ISBLANK(O878),"100%",_xlfn.IFNA(VLOOKUP(O878,Dropdown!$C$2:$D$15,2,FALSE),"100%"))*IF(ISBLANK(P878),"100%",_xlfn.IFNA(VLOOKUP(P878,Dropdown!$C$2:$D$15,2,FALSE),"100%"))</f>
        <v>1</v>
      </c>
      <c r="R878" s="57"/>
      <c r="S878" s="54">
        <f>_xlfn.IFNA((VLOOKUP(CONCATENATE($L878,$M878),'2025 Fee Schedule'!$C:$F,4,FALSE)*$Q878)*$R878,0)</f>
        <v>0</v>
      </c>
      <c r="T878" s="23"/>
    </row>
    <row r="879" spans="1:20" x14ac:dyDescent="0.3">
      <c r="A879" s="23"/>
      <c r="B879" s="23"/>
      <c r="C879" s="23"/>
      <c r="D879" s="23"/>
      <c r="E879" s="23"/>
      <c r="F879" s="23"/>
      <c r="G879" s="23"/>
      <c r="I879" s="31"/>
      <c r="J879" s="31"/>
      <c r="K879" s="31"/>
      <c r="L879" s="26"/>
      <c r="M879" s="24" t="str">
        <f>_xlfn.IFNA(VLOOKUP(N879,Dropdown!$A$2:$A$4,1,FALSE),"")</f>
        <v/>
      </c>
      <c r="N879" s="28"/>
      <c r="O879" s="27"/>
      <c r="P879" s="27"/>
      <c r="Q879" s="51">
        <f>IF(ISBLANK(N879),"100%",_xlfn.IFNA(VLOOKUP(N879,Dropdown!$C$2:$D$15,2,FALSE),"100%"))*IF(ISBLANK(O879),"100%",_xlfn.IFNA(VLOOKUP(O879,Dropdown!$C$2:$D$15,2,FALSE),"100%"))*IF(ISBLANK(P879),"100%",_xlfn.IFNA(VLOOKUP(P879,Dropdown!$C$2:$D$15,2,FALSE),"100%"))</f>
        <v>1</v>
      </c>
      <c r="R879" s="57"/>
      <c r="S879" s="54">
        <f>_xlfn.IFNA((VLOOKUP(CONCATENATE($L879,$M879),'2025 Fee Schedule'!$C:$F,4,FALSE)*$Q879)*$R879,0)</f>
        <v>0</v>
      </c>
      <c r="T879" s="23"/>
    </row>
    <row r="880" spans="1:20" x14ac:dyDescent="0.3">
      <c r="A880" s="23"/>
      <c r="B880" s="23"/>
      <c r="C880" s="23"/>
      <c r="D880" s="23"/>
      <c r="E880" s="23"/>
      <c r="F880" s="23"/>
      <c r="G880" s="23"/>
      <c r="I880" s="31"/>
      <c r="J880" s="31"/>
      <c r="K880" s="31"/>
      <c r="L880" s="26"/>
      <c r="M880" s="24" t="str">
        <f>_xlfn.IFNA(VLOOKUP(N880,Dropdown!$A$2:$A$4,1,FALSE),"")</f>
        <v/>
      </c>
      <c r="N880" s="28"/>
      <c r="O880" s="27"/>
      <c r="P880" s="27"/>
      <c r="Q880" s="51">
        <f>IF(ISBLANK(N880),"100%",_xlfn.IFNA(VLOOKUP(N880,Dropdown!$C$2:$D$15,2,FALSE),"100%"))*IF(ISBLANK(O880),"100%",_xlfn.IFNA(VLOOKUP(O880,Dropdown!$C$2:$D$15,2,FALSE),"100%"))*IF(ISBLANK(P880),"100%",_xlfn.IFNA(VLOOKUP(P880,Dropdown!$C$2:$D$15,2,FALSE),"100%"))</f>
        <v>1</v>
      </c>
      <c r="R880" s="57"/>
      <c r="S880" s="54">
        <f>_xlfn.IFNA((VLOOKUP(CONCATENATE($L880,$M880),'2025 Fee Schedule'!$C:$F,4,FALSE)*$Q880)*$R880,0)</f>
        <v>0</v>
      </c>
      <c r="T880" s="23"/>
    </row>
    <row r="881" spans="1:20" x14ac:dyDescent="0.3">
      <c r="A881" s="23"/>
      <c r="B881" s="23"/>
      <c r="C881" s="23"/>
      <c r="D881" s="23"/>
      <c r="E881" s="23"/>
      <c r="F881" s="23"/>
      <c r="G881" s="23"/>
      <c r="I881" s="31"/>
      <c r="J881" s="31"/>
      <c r="K881" s="31"/>
      <c r="L881" s="26"/>
      <c r="M881" s="24" t="str">
        <f>_xlfn.IFNA(VLOOKUP(N881,Dropdown!$A$2:$A$4,1,FALSE),"")</f>
        <v/>
      </c>
      <c r="N881" s="28"/>
      <c r="O881" s="27"/>
      <c r="P881" s="27"/>
      <c r="Q881" s="51">
        <f>IF(ISBLANK(N881),"100%",_xlfn.IFNA(VLOOKUP(N881,Dropdown!$C$2:$D$15,2,FALSE),"100%"))*IF(ISBLANK(O881),"100%",_xlfn.IFNA(VLOOKUP(O881,Dropdown!$C$2:$D$15,2,FALSE),"100%"))*IF(ISBLANK(P881),"100%",_xlfn.IFNA(VLOOKUP(P881,Dropdown!$C$2:$D$15,2,FALSE),"100%"))</f>
        <v>1</v>
      </c>
      <c r="R881" s="57"/>
      <c r="S881" s="54">
        <f>_xlfn.IFNA((VLOOKUP(CONCATENATE($L881,$M881),'2025 Fee Schedule'!$C:$F,4,FALSE)*$Q881)*$R881,0)</f>
        <v>0</v>
      </c>
      <c r="T881" s="23"/>
    </row>
    <row r="882" spans="1:20" x14ac:dyDescent="0.3">
      <c r="A882" s="23"/>
      <c r="B882" s="23"/>
      <c r="C882" s="23"/>
      <c r="D882" s="23"/>
      <c r="E882" s="23"/>
      <c r="F882" s="23"/>
      <c r="G882" s="23"/>
      <c r="I882" s="31"/>
      <c r="J882" s="31"/>
      <c r="K882" s="31"/>
      <c r="L882" s="26"/>
      <c r="M882" s="24" t="str">
        <f>_xlfn.IFNA(VLOOKUP(N882,Dropdown!$A$2:$A$4,1,FALSE),"")</f>
        <v/>
      </c>
      <c r="N882" s="28"/>
      <c r="O882" s="27"/>
      <c r="P882" s="27"/>
      <c r="Q882" s="51">
        <f>IF(ISBLANK(N882),"100%",_xlfn.IFNA(VLOOKUP(N882,Dropdown!$C$2:$D$15,2,FALSE),"100%"))*IF(ISBLANK(O882),"100%",_xlfn.IFNA(VLOOKUP(O882,Dropdown!$C$2:$D$15,2,FALSE),"100%"))*IF(ISBLANK(P882),"100%",_xlfn.IFNA(VLOOKUP(P882,Dropdown!$C$2:$D$15,2,FALSE),"100%"))</f>
        <v>1</v>
      </c>
      <c r="R882" s="57"/>
      <c r="S882" s="54">
        <f>_xlfn.IFNA((VLOOKUP(CONCATENATE($L882,$M882),'2025 Fee Schedule'!$C:$F,4,FALSE)*$Q882)*$R882,0)</f>
        <v>0</v>
      </c>
      <c r="T882" s="23"/>
    </row>
    <row r="883" spans="1:20" x14ac:dyDescent="0.3">
      <c r="A883" s="23"/>
      <c r="B883" s="23"/>
      <c r="C883" s="23"/>
      <c r="D883" s="23"/>
      <c r="E883" s="23"/>
      <c r="F883" s="23"/>
      <c r="G883" s="23"/>
      <c r="I883" s="31"/>
      <c r="J883" s="31"/>
      <c r="K883" s="31"/>
      <c r="L883" s="26"/>
      <c r="M883" s="24" t="str">
        <f>_xlfn.IFNA(VLOOKUP(N883,Dropdown!$A$2:$A$4,1,FALSE),"")</f>
        <v/>
      </c>
      <c r="N883" s="28"/>
      <c r="O883" s="27"/>
      <c r="P883" s="27"/>
      <c r="Q883" s="51">
        <f>IF(ISBLANK(N883),"100%",_xlfn.IFNA(VLOOKUP(N883,Dropdown!$C$2:$D$15,2,FALSE),"100%"))*IF(ISBLANK(O883),"100%",_xlfn.IFNA(VLOOKUP(O883,Dropdown!$C$2:$D$15,2,FALSE),"100%"))*IF(ISBLANK(P883),"100%",_xlfn.IFNA(VLOOKUP(P883,Dropdown!$C$2:$D$15,2,FALSE),"100%"))</f>
        <v>1</v>
      </c>
      <c r="R883" s="57"/>
      <c r="S883" s="54">
        <f>_xlfn.IFNA((VLOOKUP(CONCATENATE($L883,$M883),'2025 Fee Schedule'!$C:$F,4,FALSE)*$Q883)*$R883,0)</f>
        <v>0</v>
      </c>
      <c r="T883" s="23"/>
    </row>
    <row r="884" spans="1:20" x14ac:dyDescent="0.3">
      <c r="A884" s="23"/>
      <c r="B884" s="23"/>
      <c r="C884" s="23"/>
      <c r="D884" s="23"/>
      <c r="E884" s="23"/>
      <c r="F884" s="23"/>
      <c r="G884" s="23"/>
      <c r="I884" s="31"/>
      <c r="J884" s="31"/>
      <c r="K884" s="31"/>
      <c r="L884" s="26"/>
      <c r="M884" s="24" t="str">
        <f>_xlfn.IFNA(VLOOKUP(N884,Dropdown!$A$2:$A$4,1,FALSE),"")</f>
        <v/>
      </c>
      <c r="N884" s="28"/>
      <c r="O884" s="27"/>
      <c r="P884" s="27"/>
      <c r="Q884" s="51">
        <f>IF(ISBLANK(N884),"100%",_xlfn.IFNA(VLOOKUP(N884,Dropdown!$C$2:$D$15,2,FALSE),"100%"))*IF(ISBLANK(O884),"100%",_xlfn.IFNA(VLOOKUP(O884,Dropdown!$C$2:$D$15,2,FALSE),"100%"))*IF(ISBLANK(P884),"100%",_xlfn.IFNA(VLOOKUP(P884,Dropdown!$C$2:$D$15,2,FALSE),"100%"))</f>
        <v>1</v>
      </c>
      <c r="R884" s="57"/>
      <c r="S884" s="54">
        <f>_xlfn.IFNA((VLOOKUP(CONCATENATE($L884,$M884),'2025 Fee Schedule'!$C:$F,4,FALSE)*$Q884)*$R884,0)</f>
        <v>0</v>
      </c>
      <c r="T884" s="23"/>
    </row>
    <row r="885" spans="1:20" x14ac:dyDescent="0.3">
      <c r="A885" s="23"/>
      <c r="B885" s="23"/>
      <c r="C885" s="23"/>
      <c r="D885" s="23"/>
      <c r="E885" s="23"/>
      <c r="F885" s="23"/>
      <c r="G885" s="23"/>
      <c r="I885" s="31"/>
      <c r="J885" s="31"/>
      <c r="K885" s="31"/>
      <c r="L885" s="26"/>
      <c r="M885" s="24" t="str">
        <f>_xlfn.IFNA(VLOOKUP(N885,Dropdown!$A$2:$A$4,1,FALSE),"")</f>
        <v/>
      </c>
      <c r="N885" s="28"/>
      <c r="O885" s="27"/>
      <c r="P885" s="27"/>
      <c r="Q885" s="51">
        <f>IF(ISBLANK(N885),"100%",_xlfn.IFNA(VLOOKUP(N885,Dropdown!$C$2:$D$15,2,FALSE),"100%"))*IF(ISBLANK(O885),"100%",_xlfn.IFNA(VLOOKUP(O885,Dropdown!$C$2:$D$15,2,FALSE),"100%"))*IF(ISBLANK(P885),"100%",_xlfn.IFNA(VLOOKUP(P885,Dropdown!$C$2:$D$15,2,FALSE),"100%"))</f>
        <v>1</v>
      </c>
      <c r="R885" s="57"/>
      <c r="S885" s="54">
        <f>_xlfn.IFNA((VLOOKUP(CONCATENATE($L885,$M885),'2025 Fee Schedule'!$C:$F,4,FALSE)*$Q885)*$R885,0)</f>
        <v>0</v>
      </c>
      <c r="T885" s="23"/>
    </row>
    <row r="886" spans="1:20" x14ac:dyDescent="0.3">
      <c r="A886" s="23"/>
      <c r="B886" s="23"/>
      <c r="C886" s="23"/>
      <c r="D886" s="23"/>
      <c r="E886" s="23"/>
      <c r="F886" s="23"/>
      <c r="G886" s="23"/>
      <c r="I886" s="31"/>
      <c r="J886" s="31"/>
      <c r="K886" s="31"/>
      <c r="L886" s="26"/>
      <c r="M886" s="24" t="str">
        <f>_xlfn.IFNA(VLOOKUP(N886,Dropdown!$A$2:$A$4,1,FALSE),"")</f>
        <v/>
      </c>
      <c r="N886" s="28"/>
      <c r="O886" s="27"/>
      <c r="P886" s="27"/>
      <c r="Q886" s="51">
        <f>IF(ISBLANK(N886),"100%",_xlfn.IFNA(VLOOKUP(N886,Dropdown!$C$2:$D$15,2,FALSE),"100%"))*IF(ISBLANK(O886),"100%",_xlfn.IFNA(VLOOKUP(O886,Dropdown!$C$2:$D$15,2,FALSE),"100%"))*IF(ISBLANK(P886),"100%",_xlfn.IFNA(VLOOKUP(P886,Dropdown!$C$2:$D$15,2,FALSE),"100%"))</f>
        <v>1</v>
      </c>
      <c r="R886" s="57"/>
      <c r="S886" s="54">
        <f>_xlfn.IFNA((VLOOKUP(CONCATENATE($L886,$M886),'2025 Fee Schedule'!$C:$F,4,FALSE)*$Q886)*$R886,0)</f>
        <v>0</v>
      </c>
      <c r="T886" s="23"/>
    </row>
    <row r="887" spans="1:20" x14ac:dyDescent="0.3">
      <c r="A887" s="23"/>
      <c r="B887" s="23"/>
      <c r="C887" s="23"/>
      <c r="D887" s="23"/>
      <c r="E887" s="23"/>
      <c r="F887" s="23"/>
      <c r="G887" s="23"/>
      <c r="I887" s="31"/>
      <c r="J887" s="31"/>
      <c r="K887" s="31"/>
      <c r="L887" s="26"/>
      <c r="M887" s="24" t="str">
        <f>_xlfn.IFNA(VLOOKUP(N887,Dropdown!$A$2:$A$4,1,FALSE),"")</f>
        <v/>
      </c>
      <c r="N887" s="28"/>
      <c r="O887" s="27"/>
      <c r="P887" s="27"/>
      <c r="Q887" s="51">
        <f>IF(ISBLANK(N887),"100%",_xlfn.IFNA(VLOOKUP(N887,Dropdown!$C$2:$D$15,2,FALSE),"100%"))*IF(ISBLANK(O887),"100%",_xlfn.IFNA(VLOOKUP(O887,Dropdown!$C$2:$D$15,2,FALSE),"100%"))*IF(ISBLANK(P887),"100%",_xlfn.IFNA(VLOOKUP(P887,Dropdown!$C$2:$D$15,2,FALSE),"100%"))</f>
        <v>1</v>
      </c>
      <c r="R887" s="57"/>
      <c r="S887" s="54">
        <f>_xlfn.IFNA((VLOOKUP(CONCATENATE($L887,$M887),'2025 Fee Schedule'!$C:$F,4,FALSE)*$Q887)*$R887,0)</f>
        <v>0</v>
      </c>
      <c r="T887" s="23"/>
    </row>
    <row r="888" spans="1:20" x14ac:dyDescent="0.3">
      <c r="A888" s="23"/>
      <c r="B888" s="23"/>
      <c r="C888" s="23"/>
      <c r="D888" s="23"/>
      <c r="E888" s="23"/>
      <c r="F888" s="23"/>
      <c r="G888" s="23"/>
      <c r="I888" s="31"/>
      <c r="J888" s="31"/>
      <c r="K888" s="31"/>
      <c r="L888" s="26"/>
      <c r="M888" s="24" t="str">
        <f>_xlfn.IFNA(VLOOKUP(N888,Dropdown!$A$2:$A$4,1,FALSE),"")</f>
        <v/>
      </c>
      <c r="N888" s="28"/>
      <c r="O888" s="27"/>
      <c r="P888" s="27"/>
      <c r="Q888" s="51">
        <f>IF(ISBLANK(N888),"100%",_xlfn.IFNA(VLOOKUP(N888,Dropdown!$C$2:$D$15,2,FALSE),"100%"))*IF(ISBLANK(O888),"100%",_xlfn.IFNA(VLOOKUP(O888,Dropdown!$C$2:$D$15,2,FALSE),"100%"))*IF(ISBLANK(P888),"100%",_xlfn.IFNA(VLOOKUP(P888,Dropdown!$C$2:$D$15,2,FALSE),"100%"))</f>
        <v>1</v>
      </c>
      <c r="R888" s="57"/>
      <c r="S888" s="54">
        <f>_xlfn.IFNA((VLOOKUP(CONCATENATE($L888,$M888),'2025 Fee Schedule'!$C:$F,4,FALSE)*$Q888)*$R888,0)</f>
        <v>0</v>
      </c>
      <c r="T888" s="23"/>
    </row>
    <row r="889" spans="1:20" x14ac:dyDescent="0.3">
      <c r="A889" s="23"/>
      <c r="B889" s="23"/>
      <c r="C889" s="23"/>
      <c r="D889" s="23"/>
      <c r="E889" s="23"/>
      <c r="F889" s="23"/>
      <c r="G889" s="23"/>
      <c r="I889" s="31"/>
      <c r="J889" s="31"/>
      <c r="K889" s="31"/>
      <c r="L889" s="26"/>
      <c r="M889" s="24" t="str">
        <f>_xlfn.IFNA(VLOOKUP(N889,Dropdown!$A$2:$A$4,1,FALSE),"")</f>
        <v/>
      </c>
      <c r="N889" s="28"/>
      <c r="O889" s="27"/>
      <c r="P889" s="27"/>
      <c r="Q889" s="51">
        <f>IF(ISBLANK(N889),"100%",_xlfn.IFNA(VLOOKUP(N889,Dropdown!$C$2:$D$15,2,FALSE),"100%"))*IF(ISBLANK(O889),"100%",_xlfn.IFNA(VLOOKUP(O889,Dropdown!$C$2:$D$15,2,FALSE),"100%"))*IF(ISBLANK(P889),"100%",_xlfn.IFNA(VLOOKUP(P889,Dropdown!$C$2:$D$15,2,FALSE),"100%"))</f>
        <v>1</v>
      </c>
      <c r="R889" s="57"/>
      <c r="S889" s="54">
        <f>_xlfn.IFNA((VLOOKUP(CONCATENATE($L889,$M889),'2025 Fee Schedule'!$C:$F,4,FALSE)*$Q889)*$R889,0)</f>
        <v>0</v>
      </c>
      <c r="T889" s="23"/>
    </row>
    <row r="890" spans="1:20" x14ac:dyDescent="0.3">
      <c r="A890" s="23"/>
      <c r="B890" s="23"/>
      <c r="C890" s="23"/>
      <c r="D890" s="23"/>
      <c r="E890" s="23"/>
      <c r="F890" s="23"/>
      <c r="G890" s="23"/>
      <c r="I890" s="31"/>
      <c r="J890" s="31"/>
      <c r="K890" s="31"/>
      <c r="L890" s="26"/>
      <c r="M890" s="24" t="str">
        <f>_xlfn.IFNA(VLOOKUP(N890,Dropdown!$A$2:$A$4,1,FALSE),"")</f>
        <v/>
      </c>
      <c r="N890" s="28"/>
      <c r="O890" s="27"/>
      <c r="P890" s="27"/>
      <c r="Q890" s="51">
        <f>IF(ISBLANK(N890),"100%",_xlfn.IFNA(VLOOKUP(N890,Dropdown!$C$2:$D$15,2,FALSE),"100%"))*IF(ISBLANK(O890),"100%",_xlfn.IFNA(VLOOKUP(O890,Dropdown!$C$2:$D$15,2,FALSE),"100%"))*IF(ISBLANK(P890),"100%",_xlfn.IFNA(VLOOKUP(P890,Dropdown!$C$2:$D$15,2,FALSE),"100%"))</f>
        <v>1</v>
      </c>
      <c r="R890" s="57"/>
      <c r="S890" s="54">
        <f>_xlfn.IFNA((VLOOKUP(CONCATENATE($L890,$M890),'2025 Fee Schedule'!$C:$F,4,FALSE)*$Q890)*$R890,0)</f>
        <v>0</v>
      </c>
      <c r="T890" s="23"/>
    </row>
    <row r="891" spans="1:20" x14ac:dyDescent="0.3">
      <c r="A891" s="23"/>
      <c r="B891" s="23"/>
      <c r="C891" s="23"/>
      <c r="D891" s="23"/>
      <c r="E891" s="23"/>
      <c r="F891" s="23"/>
      <c r="G891" s="23"/>
      <c r="I891" s="31"/>
      <c r="J891" s="31"/>
      <c r="K891" s="31"/>
      <c r="L891" s="26"/>
      <c r="M891" s="24" t="str">
        <f>_xlfn.IFNA(VLOOKUP(N891,Dropdown!$A$2:$A$4,1,FALSE),"")</f>
        <v/>
      </c>
      <c r="N891" s="28"/>
      <c r="O891" s="27"/>
      <c r="P891" s="27"/>
      <c r="Q891" s="51">
        <f>IF(ISBLANK(N891),"100%",_xlfn.IFNA(VLOOKUP(N891,Dropdown!$C$2:$D$15,2,FALSE),"100%"))*IF(ISBLANK(O891),"100%",_xlfn.IFNA(VLOOKUP(O891,Dropdown!$C$2:$D$15,2,FALSE),"100%"))*IF(ISBLANK(P891),"100%",_xlfn.IFNA(VLOOKUP(P891,Dropdown!$C$2:$D$15,2,FALSE),"100%"))</f>
        <v>1</v>
      </c>
      <c r="R891" s="57"/>
      <c r="S891" s="54">
        <f>_xlfn.IFNA((VLOOKUP(CONCATENATE($L891,$M891),'2025 Fee Schedule'!$C:$F,4,FALSE)*$Q891)*$R891,0)</f>
        <v>0</v>
      </c>
      <c r="T891" s="23"/>
    </row>
    <row r="892" spans="1:20" x14ac:dyDescent="0.3">
      <c r="A892" s="23"/>
      <c r="B892" s="23"/>
      <c r="C892" s="23"/>
      <c r="D892" s="23"/>
      <c r="E892" s="23"/>
      <c r="F892" s="23"/>
      <c r="G892" s="23"/>
      <c r="I892" s="31"/>
      <c r="J892" s="31"/>
      <c r="K892" s="31"/>
      <c r="L892" s="26"/>
      <c r="M892" s="24" t="str">
        <f>_xlfn.IFNA(VLOOKUP(N892,Dropdown!$A$2:$A$4,1,FALSE),"")</f>
        <v/>
      </c>
      <c r="N892" s="28"/>
      <c r="O892" s="27"/>
      <c r="P892" s="27"/>
      <c r="Q892" s="51">
        <f>IF(ISBLANK(N892),"100%",_xlfn.IFNA(VLOOKUP(N892,Dropdown!$C$2:$D$15,2,FALSE),"100%"))*IF(ISBLANK(O892),"100%",_xlfn.IFNA(VLOOKUP(O892,Dropdown!$C$2:$D$15,2,FALSE),"100%"))*IF(ISBLANK(P892),"100%",_xlfn.IFNA(VLOOKUP(P892,Dropdown!$C$2:$D$15,2,FALSE),"100%"))</f>
        <v>1</v>
      </c>
      <c r="R892" s="57"/>
      <c r="S892" s="54">
        <f>_xlfn.IFNA((VLOOKUP(CONCATENATE($L892,$M892),'2025 Fee Schedule'!$C:$F,4,FALSE)*$Q892)*$R892,0)</f>
        <v>0</v>
      </c>
      <c r="T892" s="23"/>
    </row>
    <row r="893" spans="1:20" x14ac:dyDescent="0.3">
      <c r="A893" s="23"/>
      <c r="B893" s="23"/>
      <c r="C893" s="23"/>
      <c r="D893" s="23"/>
      <c r="E893" s="23"/>
      <c r="F893" s="23"/>
      <c r="G893" s="23"/>
      <c r="I893" s="31"/>
      <c r="J893" s="31"/>
      <c r="K893" s="31"/>
      <c r="L893" s="26"/>
      <c r="M893" s="24" t="str">
        <f>_xlfn.IFNA(VLOOKUP(N893,Dropdown!$A$2:$A$4,1,FALSE),"")</f>
        <v/>
      </c>
      <c r="N893" s="28"/>
      <c r="O893" s="27"/>
      <c r="P893" s="27"/>
      <c r="Q893" s="51">
        <f>IF(ISBLANK(N893),"100%",_xlfn.IFNA(VLOOKUP(N893,Dropdown!$C$2:$D$15,2,FALSE),"100%"))*IF(ISBLANK(O893),"100%",_xlfn.IFNA(VLOOKUP(O893,Dropdown!$C$2:$D$15,2,FALSE),"100%"))*IF(ISBLANK(P893),"100%",_xlfn.IFNA(VLOOKUP(P893,Dropdown!$C$2:$D$15,2,FALSE),"100%"))</f>
        <v>1</v>
      </c>
      <c r="R893" s="57"/>
      <c r="S893" s="54">
        <f>_xlfn.IFNA((VLOOKUP(CONCATENATE($L893,$M893),'2025 Fee Schedule'!$C:$F,4,FALSE)*$Q893)*$R893,0)</f>
        <v>0</v>
      </c>
      <c r="T893" s="23"/>
    </row>
    <row r="894" spans="1:20" x14ac:dyDescent="0.3">
      <c r="A894" s="23"/>
      <c r="B894" s="23"/>
      <c r="C894" s="23"/>
      <c r="D894" s="23"/>
      <c r="E894" s="23"/>
      <c r="F894" s="23"/>
      <c r="G894" s="23"/>
      <c r="I894" s="31"/>
      <c r="J894" s="31"/>
      <c r="K894" s="31"/>
      <c r="L894" s="26"/>
      <c r="M894" s="24" t="str">
        <f>_xlfn.IFNA(VLOOKUP(N894,Dropdown!$A$2:$A$4,1,FALSE),"")</f>
        <v/>
      </c>
      <c r="N894" s="28"/>
      <c r="O894" s="27"/>
      <c r="P894" s="27"/>
      <c r="Q894" s="51">
        <f>IF(ISBLANK(N894),"100%",_xlfn.IFNA(VLOOKUP(N894,Dropdown!$C$2:$D$15,2,FALSE),"100%"))*IF(ISBLANK(O894),"100%",_xlfn.IFNA(VLOOKUP(O894,Dropdown!$C$2:$D$15,2,FALSE),"100%"))*IF(ISBLANK(P894),"100%",_xlfn.IFNA(VLOOKUP(P894,Dropdown!$C$2:$D$15,2,FALSE),"100%"))</f>
        <v>1</v>
      </c>
      <c r="R894" s="57"/>
      <c r="S894" s="54">
        <f>_xlfn.IFNA((VLOOKUP(CONCATENATE($L894,$M894),'2025 Fee Schedule'!$C:$F,4,FALSE)*$Q894)*$R894,0)</f>
        <v>0</v>
      </c>
      <c r="T894" s="23"/>
    </row>
    <row r="895" spans="1:20" x14ac:dyDescent="0.3">
      <c r="A895" s="23"/>
      <c r="B895" s="23"/>
      <c r="C895" s="23"/>
      <c r="D895" s="23"/>
      <c r="E895" s="23"/>
      <c r="F895" s="23"/>
      <c r="G895" s="23"/>
      <c r="I895" s="31"/>
      <c r="J895" s="31"/>
      <c r="K895" s="31"/>
      <c r="L895" s="26"/>
      <c r="M895" s="24" t="str">
        <f>_xlfn.IFNA(VLOOKUP(N895,Dropdown!$A$2:$A$4,1,FALSE),"")</f>
        <v/>
      </c>
      <c r="N895" s="28"/>
      <c r="O895" s="27"/>
      <c r="P895" s="27"/>
      <c r="Q895" s="51">
        <f>IF(ISBLANK(N895),"100%",_xlfn.IFNA(VLOOKUP(N895,Dropdown!$C$2:$D$15,2,FALSE),"100%"))*IF(ISBLANK(O895),"100%",_xlfn.IFNA(VLOOKUP(O895,Dropdown!$C$2:$D$15,2,FALSE),"100%"))*IF(ISBLANK(P895),"100%",_xlfn.IFNA(VLOOKUP(P895,Dropdown!$C$2:$D$15,2,FALSE),"100%"))</f>
        <v>1</v>
      </c>
      <c r="R895" s="57"/>
      <c r="S895" s="54">
        <f>_xlfn.IFNA((VLOOKUP(CONCATENATE($L895,$M895),'2025 Fee Schedule'!$C:$F,4,FALSE)*$Q895)*$R895,0)</f>
        <v>0</v>
      </c>
      <c r="T895" s="23"/>
    </row>
    <row r="896" spans="1:20" x14ac:dyDescent="0.3">
      <c r="A896" s="23"/>
      <c r="B896" s="23"/>
      <c r="C896" s="23"/>
      <c r="D896" s="23"/>
      <c r="E896" s="23"/>
      <c r="F896" s="23"/>
      <c r="G896" s="23"/>
      <c r="I896" s="31"/>
      <c r="J896" s="31"/>
      <c r="K896" s="31"/>
      <c r="L896" s="26"/>
      <c r="M896" s="24" t="str">
        <f>_xlfn.IFNA(VLOOKUP(N896,Dropdown!$A$2:$A$4,1,FALSE),"")</f>
        <v/>
      </c>
      <c r="N896" s="28"/>
      <c r="O896" s="27"/>
      <c r="P896" s="27"/>
      <c r="Q896" s="51">
        <f>IF(ISBLANK(N896),"100%",_xlfn.IFNA(VLOOKUP(N896,Dropdown!$C$2:$D$15,2,FALSE),"100%"))*IF(ISBLANK(O896),"100%",_xlfn.IFNA(VLOOKUP(O896,Dropdown!$C$2:$D$15,2,FALSE),"100%"))*IF(ISBLANK(P896),"100%",_xlfn.IFNA(VLOOKUP(P896,Dropdown!$C$2:$D$15,2,FALSE),"100%"))</f>
        <v>1</v>
      </c>
      <c r="R896" s="57"/>
      <c r="S896" s="54">
        <f>_xlfn.IFNA((VLOOKUP(CONCATENATE($L896,$M896),'2025 Fee Schedule'!$C:$F,4,FALSE)*$Q896)*$R896,0)</f>
        <v>0</v>
      </c>
      <c r="T896" s="23"/>
    </row>
    <row r="897" spans="1:20" x14ac:dyDescent="0.3">
      <c r="A897" s="23"/>
      <c r="B897" s="23"/>
      <c r="C897" s="23"/>
      <c r="D897" s="23"/>
      <c r="E897" s="23"/>
      <c r="F897" s="23"/>
      <c r="G897" s="23"/>
      <c r="I897" s="31"/>
      <c r="J897" s="31"/>
      <c r="K897" s="31"/>
      <c r="L897" s="26"/>
      <c r="M897" s="24" t="str">
        <f>_xlfn.IFNA(VLOOKUP(N897,Dropdown!$A$2:$A$4,1,FALSE),"")</f>
        <v/>
      </c>
      <c r="N897" s="28"/>
      <c r="O897" s="27"/>
      <c r="P897" s="27"/>
      <c r="Q897" s="51">
        <f>IF(ISBLANK(N897),"100%",_xlfn.IFNA(VLOOKUP(N897,Dropdown!$C$2:$D$15,2,FALSE),"100%"))*IF(ISBLANK(O897),"100%",_xlfn.IFNA(VLOOKUP(O897,Dropdown!$C$2:$D$15,2,FALSE),"100%"))*IF(ISBLANK(P897),"100%",_xlfn.IFNA(VLOOKUP(P897,Dropdown!$C$2:$D$15,2,FALSE),"100%"))</f>
        <v>1</v>
      </c>
      <c r="R897" s="57"/>
      <c r="S897" s="54">
        <f>_xlfn.IFNA((VLOOKUP(CONCATENATE($L897,$M897),'2025 Fee Schedule'!$C:$F,4,FALSE)*$Q897)*$R897,0)</f>
        <v>0</v>
      </c>
      <c r="T897" s="23"/>
    </row>
    <row r="898" spans="1:20" x14ac:dyDescent="0.3">
      <c r="A898" s="23"/>
      <c r="B898" s="23"/>
      <c r="C898" s="23"/>
      <c r="D898" s="23"/>
      <c r="E898" s="23"/>
      <c r="F898" s="23"/>
      <c r="G898" s="23"/>
      <c r="I898" s="31"/>
      <c r="J898" s="31"/>
      <c r="K898" s="31"/>
      <c r="L898" s="26"/>
      <c r="M898" s="24" t="str">
        <f>_xlfn.IFNA(VLOOKUP(N898,Dropdown!$A$2:$A$4,1,FALSE),"")</f>
        <v/>
      </c>
      <c r="N898" s="28"/>
      <c r="O898" s="27"/>
      <c r="P898" s="27"/>
      <c r="Q898" s="51">
        <f>IF(ISBLANK(N898),"100%",_xlfn.IFNA(VLOOKUP(N898,Dropdown!$C$2:$D$15,2,FALSE),"100%"))*IF(ISBLANK(O898),"100%",_xlfn.IFNA(VLOOKUP(O898,Dropdown!$C$2:$D$15,2,FALSE),"100%"))*IF(ISBLANK(P898),"100%",_xlfn.IFNA(VLOOKUP(P898,Dropdown!$C$2:$D$15,2,FALSE),"100%"))</f>
        <v>1</v>
      </c>
      <c r="R898" s="57"/>
      <c r="S898" s="54">
        <f>_xlfn.IFNA((VLOOKUP(CONCATENATE($L898,$M898),'2025 Fee Schedule'!$C:$F,4,FALSE)*$Q898)*$R898,0)</f>
        <v>0</v>
      </c>
      <c r="T898" s="23"/>
    </row>
    <row r="899" spans="1:20" x14ac:dyDescent="0.3">
      <c r="A899" s="23"/>
      <c r="B899" s="23"/>
      <c r="C899" s="23"/>
      <c r="D899" s="23"/>
      <c r="E899" s="23"/>
      <c r="F899" s="23"/>
      <c r="G899" s="23"/>
      <c r="I899" s="31"/>
      <c r="J899" s="31"/>
      <c r="K899" s="31"/>
      <c r="L899" s="26"/>
      <c r="M899" s="24" t="str">
        <f>_xlfn.IFNA(VLOOKUP(N899,Dropdown!$A$2:$A$4,1,FALSE),"")</f>
        <v/>
      </c>
      <c r="N899" s="28"/>
      <c r="O899" s="27"/>
      <c r="P899" s="27"/>
      <c r="Q899" s="51">
        <f>IF(ISBLANK(N899),"100%",_xlfn.IFNA(VLOOKUP(N899,Dropdown!$C$2:$D$15,2,FALSE),"100%"))*IF(ISBLANK(O899),"100%",_xlfn.IFNA(VLOOKUP(O899,Dropdown!$C$2:$D$15,2,FALSE),"100%"))*IF(ISBLANK(P899),"100%",_xlfn.IFNA(VLOOKUP(P899,Dropdown!$C$2:$D$15,2,FALSE),"100%"))</f>
        <v>1</v>
      </c>
      <c r="R899" s="57"/>
      <c r="S899" s="54">
        <f>_xlfn.IFNA((VLOOKUP(CONCATENATE($L899,$M899),'2025 Fee Schedule'!$C:$F,4,FALSE)*$Q899)*$R899,0)</f>
        <v>0</v>
      </c>
      <c r="T899" s="23"/>
    </row>
    <row r="900" spans="1:20" x14ac:dyDescent="0.3">
      <c r="A900" s="23"/>
      <c r="B900" s="23"/>
      <c r="C900" s="23"/>
      <c r="D900" s="23"/>
      <c r="E900" s="23"/>
      <c r="F900" s="23"/>
      <c r="G900" s="23"/>
      <c r="I900" s="31"/>
      <c r="J900" s="31"/>
      <c r="K900" s="31"/>
      <c r="L900" s="26"/>
      <c r="M900" s="24" t="str">
        <f>_xlfn.IFNA(VLOOKUP(N900,Dropdown!$A$2:$A$4,1,FALSE),"")</f>
        <v/>
      </c>
      <c r="N900" s="28"/>
      <c r="O900" s="27"/>
      <c r="P900" s="27"/>
      <c r="Q900" s="51">
        <f>IF(ISBLANK(N900),"100%",_xlfn.IFNA(VLOOKUP(N900,Dropdown!$C$2:$D$15,2,FALSE),"100%"))*IF(ISBLANK(O900),"100%",_xlfn.IFNA(VLOOKUP(O900,Dropdown!$C$2:$D$15,2,FALSE),"100%"))*IF(ISBLANK(P900),"100%",_xlfn.IFNA(VLOOKUP(P900,Dropdown!$C$2:$D$15,2,FALSE),"100%"))</f>
        <v>1</v>
      </c>
      <c r="R900" s="57"/>
      <c r="S900" s="54">
        <f>_xlfn.IFNA((VLOOKUP(CONCATENATE($L900,$M900),'2025 Fee Schedule'!$C:$F,4,FALSE)*$Q900)*$R900,0)</f>
        <v>0</v>
      </c>
      <c r="T900" s="23"/>
    </row>
    <row r="901" spans="1:20" x14ac:dyDescent="0.3">
      <c r="A901" s="23"/>
      <c r="B901" s="23"/>
      <c r="C901" s="23"/>
      <c r="D901" s="23"/>
      <c r="E901" s="23"/>
      <c r="F901" s="23"/>
      <c r="G901" s="23"/>
      <c r="I901" s="31"/>
      <c r="J901" s="31"/>
      <c r="K901" s="31"/>
      <c r="L901" s="26"/>
      <c r="M901" s="24" t="str">
        <f>_xlfn.IFNA(VLOOKUP(N901,Dropdown!$A$2:$A$4,1,FALSE),"")</f>
        <v/>
      </c>
      <c r="N901" s="28"/>
      <c r="O901" s="27"/>
      <c r="P901" s="27"/>
      <c r="Q901" s="51">
        <f>IF(ISBLANK(N901),"100%",_xlfn.IFNA(VLOOKUP(N901,Dropdown!$C$2:$D$15,2,FALSE),"100%"))*IF(ISBLANK(O901),"100%",_xlfn.IFNA(VLOOKUP(O901,Dropdown!$C$2:$D$15,2,FALSE),"100%"))*IF(ISBLANK(P901),"100%",_xlfn.IFNA(VLOOKUP(P901,Dropdown!$C$2:$D$15,2,FALSE),"100%"))</f>
        <v>1</v>
      </c>
      <c r="R901" s="57"/>
      <c r="S901" s="54">
        <f>_xlfn.IFNA((VLOOKUP(CONCATENATE($L901,$M901),'2025 Fee Schedule'!$C:$F,4,FALSE)*$Q901)*$R901,0)</f>
        <v>0</v>
      </c>
      <c r="T901" s="23"/>
    </row>
    <row r="902" spans="1:20" x14ac:dyDescent="0.3">
      <c r="A902" s="23"/>
      <c r="B902" s="23"/>
      <c r="C902" s="23"/>
      <c r="D902" s="23"/>
      <c r="E902" s="23"/>
      <c r="F902" s="23"/>
      <c r="G902" s="23"/>
      <c r="I902" s="31"/>
      <c r="J902" s="31"/>
      <c r="K902" s="31"/>
      <c r="L902" s="26"/>
      <c r="M902" s="24" t="str">
        <f>_xlfn.IFNA(VLOOKUP(N902,Dropdown!$A$2:$A$4,1,FALSE),"")</f>
        <v/>
      </c>
      <c r="N902" s="28"/>
      <c r="O902" s="27"/>
      <c r="P902" s="27"/>
      <c r="Q902" s="51">
        <f>IF(ISBLANK(N902),"100%",_xlfn.IFNA(VLOOKUP(N902,Dropdown!$C$2:$D$15,2,FALSE),"100%"))*IF(ISBLANK(O902),"100%",_xlfn.IFNA(VLOOKUP(O902,Dropdown!$C$2:$D$15,2,FALSE),"100%"))*IF(ISBLANK(P902),"100%",_xlfn.IFNA(VLOOKUP(P902,Dropdown!$C$2:$D$15,2,FALSE),"100%"))</f>
        <v>1</v>
      </c>
      <c r="R902" s="57"/>
      <c r="S902" s="54">
        <f>_xlfn.IFNA((VLOOKUP(CONCATENATE($L902,$M902),'2025 Fee Schedule'!$C:$F,4,FALSE)*$Q902)*$R902,0)</f>
        <v>0</v>
      </c>
      <c r="T902" s="23"/>
    </row>
    <row r="903" spans="1:20" x14ac:dyDescent="0.3">
      <c r="A903" s="23"/>
      <c r="B903" s="23"/>
      <c r="C903" s="23"/>
      <c r="D903" s="23"/>
      <c r="E903" s="23"/>
      <c r="F903" s="23"/>
      <c r="G903" s="23"/>
      <c r="I903" s="31"/>
      <c r="J903" s="31"/>
      <c r="K903" s="31"/>
      <c r="L903" s="26"/>
      <c r="M903" s="24" t="str">
        <f>_xlfn.IFNA(VLOOKUP(N903,Dropdown!$A$2:$A$4,1,FALSE),"")</f>
        <v/>
      </c>
      <c r="N903" s="28"/>
      <c r="O903" s="27"/>
      <c r="P903" s="27"/>
      <c r="Q903" s="51">
        <f>IF(ISBLANK(N903),"100%",_xlfn.IFNA(VLOOKUP(N903,Dropdown!$C$2:$D$15,2,FALSE),"100%"))*IF(ISBLANK(O903),"100%",_xlfn.IFNA(VLOOKUP(O903,Dropdown!$C$2:$D$15,2,FALSE),"100%"))*IF(ISBLANK(P903),"100%",_xlfn.IFNA(VLOOKUP(P903,Dropdown!$C$2:$D$15,2,FALSE),"100%"))</f>
        <v>1</v>
      </c>
      <c r="R903" s="57"/>
      <c r="S903" s="54">
        <f>_xlfn.IFNA((VLOOKUP(CONCATENATE($L903,$M903),'2025 Fee Schedule'!$C:$F,4,FALSE)*$Q903)*$R903,0)</f>
        <v>0</v>
      </c>
      <c r="T903" s="23"/>
    </row>
    <row r="904" spans="1:20" x14ac:dyDescent="0.3">
      <c r="A904" s="23"/>
      <c r="B904" s="23"/>
      <c r="C904" s="23"/>
      <c r="D904" s="23"/>
      <c r="E904" s="23"/>
      <c r="F904" s="23"/>
      <c r="G904" s="23"/>
      <c r="I904" s="31"/>
      <c r="J904" s="31"/>
      <c r="K904" s="31"/>
      <c r="L904" s="26"/>
      <c r="M904" s="24" t="str">
        <f>_xlfn.IFNA(VLOOKUP(N904,Dropdown!$A$2:$A$4,1,FALSE),"")</f>
        <v/>
      </c>
      <c r="N904" s="28"/>
      <c r="O904" s="27"/>
      <c r="P904" s="27"/>
      <c r="Q904" s="51">
        <f>IF(ISBLANK(N904),"100%",_xlfn.IFNA(VLOOKUP(N904,Dropdown!$C$2:$D$15,2,FALSE),"100%"))*IF(ISBLANK(O904),"100%",_xlfn.IFNA(VLOOKUP(O904,Dropdown!$C$2:$D$15,2,FALSE),"100%"))*IF(ISBLANK(P904),"100%",_xlfn.IFNA(VLOOKUP(P904,Dropdown!$C$2:$D$15,2,FALSE),"100%"))</f>
        <v>1</v>
      </c>
      <c r="R904" s="57"/>
      <c r="S904" s="54">
        <f>_xlfn.IFNA((VLOOKUP(CONCATENATE($L904,$M904),'2025 Fee Schedule'!$C:$F,4,FALSE)*$Q904)*$R904,0)</f>
        <v>0</v>
      </c>
      <c r="T904" s="23"/>
    </row>
    <row r="905" spans="1:20" x14ac:dyDescent="0.3">
      <c r="A905" s="23"/>
      <c r="B905" s="23"/>
      <c r="C905" s="23"/>
      <c r="D905" s="23"/>
      <c r="E905" s="23"/>
      <c r="F905" s="23"/>
      <c r="G905" s="23"/>
      <c r="I905" s="31"/>
      <c r="J905" s="31"/>
      <c r="K905" s="31"/>
      <c r="L905" s="26"/>
      <c r="M905" s="24" t="str">
        <f>_xlfn.IFNA(VLOOKUP(N905,Dropdown!$A$2:$A$4,1,FALSE),"")</f>
        <v/>
      </c>
      <c r="N905" s="28"/>
      <c r="O905" s="27"/>
      <c r="P905" s="27"/>
      <c r="Q905" s="51">
        <f>IF(ISBLANK(N905),"100%",_xlfn.IFNA(VLOOKUP(N905,Dropdown!$C$2:$D$15,2,FALSE),"100%"))*IF(ISBLANK(O905),"100%",_xlfn.IFNA(VLOOKUP(O905,Dropdown!$C$2:$D$15,2,FALSE),"100%"))*IF(ISBLANK(P905),"100%",_xlfn.IFNA(VLOOKUP(P905,Dropdown!$C$2:$D$15,2,FALSE),"100%"))</f>
        <v>1</v>
      </c>
      <c r="R905" s="57"/>
      <c r="S905" s="54">
        <f>_xlfn.IFNA((VLOOKUP(CONCATENATE($L905,$M905),'2025 Fee Schedule'!$C:$F,4,FALSE)*$Q905)*$R905,0)</f>
        <v>0</v>
      </c>
      <c r="T905" s="23"/>
    </row>
    <row r="906" spans="1:20" x14ac:dyDescent="0.3">
      <c r="A906" s="23"/>
      <c r="B906" s="23"/>
      <c r="C906" s="23"/>
      <c r="D906" s="23"/>
      <c r="E906" s="23"/>
      <c r="F906" s="23"/>
      <c r="G906" s="23"/>
      <c r="I906" s="31"/>
      <c r="J906" s="31"/>
      <c r="K906" s="31"/>
      <c r="L906" s="26"/>
      <c r="M906" s="24" t="str">
        <f>_xlfn.IFNA(VLOOKUP(N906,Dropdown!$A$2:$A$4,1,FALSE),"")</f>
        <v/>
      </c>
      <c r="N906" s="28"/>
      <c r="O906" s="27"/>
      <c r="P906" s="27"/>
      <c r="Q906" s="51">
        <f>IF(ISBLANK(N906),"100%",_xlfn.IFNA(VLOOKUP(N906,Dropdown!$C$2:$D$15,2,FALSE),"100%"))*IF(ISBLANK(O906),"100%",_xlfn.IFNA(VLOOKUP(O906,Dropdown!$C$2:$D$15,2,FALSE),"100%"))*IF(ISBLANK(P906),"100%",_xlfn.IFNA(VLOOKUP(P906,Dropdown!$C$2:$D$15,2,FALSE),"100%"))</f>
        <v>1</v>
      </c>
      <c r="R906" s="57"/>
      <c r="S906" s="54">
        <f>_xlfn.IFNA((VLOOKUP(CONCATENATE($L906,$M906),'2025 Fee Schedule'!$C:$F,4,FALSE)*$Q906)*$R906,0)</f>
        <v>0</v>
      </c>
      <c r="T906" s="23"/>
    </row>
    <row r="907" spans="1:20" x14ac:dyDescent="0.3">
      <c r="A907" s="23"/>
      <c r="B907" s="23"/>
      <c r="C907" s="23"/>
      <c r="D907" s="23"/>
      <c r="E907" s="23"/>
      <c r="F907" s="23"/>
      <c r="G907" s="23"/>
      <c r="I907" s="31"/>
      <c r="J907" s="31"/>
      <c r="K907" s="31"/>
      <c r="L907" s="26"/>
      <c r="M907" s="24" t="str">
        <f>_xlfn.IFNA(VLOOKUP(N907,Dropdown!$A$2:$A$4,1,FALSE),"")</f>
        <v/>
      </c>
      <c r="N907" s="28"/>
      <c r="O907" s="27"/>
      <c r="P907" s="27"/>
      <c r="Q907" s="51">
        <f>IF(ISBLANK(N907),"100%",_xlfn.IFNA(VLOOKUP(N907,Dropdown!$C$2:$D$15,2,FALSE),"100%"))*IF(ISBLANK(O907),"100%",_xlfn.IFNA(VLOOKUP(O907,Dropdown!$C$2:$D$15,2,FALSE),"100%"))*IF(ISBLANK(P907),"100%",_xlfn.IFNA(VLOOKUP(P907,Dropdown!$C$2:$D$15,2,FALSE),"100%"))</f>
        <v>1</v>
      </c>
      <c r="R907" s="57"/>
      <c r="S907" s="54">
        <f>_xlfn.IFNA((VLOOKUP(CONCATENATE($L907,$M907),'2025 Fee Schedule'!$C:$F,4,FALSE)*$Q907)*$R907,0)</f>
        <v>0</v>
      </c>
      <c r="T907" s="23"/>
    </row>
    <row r="908" spans="1:20" x14ac:dyDescent="0.3">
      <c r="A908" s="23"/>
      <c r="B908" s="23"/>
      <c r="C908" s="23"/>
      <c r="D908" s="23"/>
      <c r="E908" s="23"/>
      <c r="F908" s="23"/>
      <c r="G908" s="23"/>
      <c r="I908" s="31"/>
      <c r="J908" s="31"/>
      <c r="K908" s="31"/>
      <c r="L908" s="26"/>
      <c r="M908" s="24" t="str">
        <f>_xlfn.IFNA(VLOOKUP(N908,Dropdown!$A$2:$A$4,1,FALSE),"")</f>
        <v/>
      </c>
      <c r="N908" s="28"/>
      <c r="O908" s="27"/>
      <c r="P908" s="27"/>
      <c r="Q908" s="51">
        <f>IF(ISBLANK(N908),"100%",_xlfn.IFNA(VLOOKUP(N908,Dropdown!$C$2:$D$15,2,FALSE),"100%"))*IF(ISBLANK(O908),"100%",_xlfn.IFNA(VLOOKUP(O908,Dropdown!$C$2:$D$15,2,FALSE),"100%"))*IF(ISBLANK(P908),"100%",_xlfn.IFNA(VLOOKUP(P908,Dropdown!$C$2:$D$15,2,FALSE),"100%"))</f>
        <v>1</v>
      </c>
      <c r="R908" s="57"/>
      <c r="S908" s="54">
        <f>_xlfn.IFNA((VLOOKUP(CONCATENATE($L908,$M908),'2025 Fee Schedule'!$C:$F,4,FALSE)*$Q908)*$R908,0)</f>
        <v>0</v>
      </c>
      <c r="T908" s="23"/>
    </row>
    <row r="909" spans="1:20" x14ac:dyDescent="0.3">
      <c r="A909" s="23"/>
      <c r="B909" s="23"/>
      <c r="C909" s="23"/>
      <c r="D909" s="23"/>
      <c r="E909" s="23"/>
      <c r="F909" s="23"/>
      <c r="G909" s="23"/>
      <c r="I909" s="31"/>
      <c r="J909" s="31"/>
      <c r="K909" s="31"/>
      <c r="L909" s="26"/>
      <c r="M909" s="24" t="str">
        <f>_xlfn.IFNA(VLOOKUP(N909,Dropdown!$A$2:$A$4,1,FALSE),"")</f>
        <v/>
      </c>
      <c r="N909" s="28"/>
      <c r="O909" s="27"/>
      <c r="P909" s="27"/>
      <c r="Q909" s="51">
        <f>IF(ISBLANK(N909),"100%",_xlfn.IFNA(VLOOKUP(N909,Dropdown!$C$2:$D$15,2,FALSE),"100%"))*IF(ISBLANK(O909),"100%",_xlfn.IFNA(VLOOKUP(O909,Dropdown!$C$2:$D$15,2,FALSE),"100%"))*IF(ISBLANK(P909),"100%",_xlfn.IFNA(VLOOKUP(P909,Dropdown!$C$2:$D$15,2,FALSE),"100%"))</f>
        <v>1</v>
      </c>
      <c r="R909" s="57"/>
      <c r="S909" s="54">
        <f>_xlfn.IFNA((VLOOKUP(CONCATENATE($L909,$M909),'2025 Fee Schedule'!$C:$F,4,FALSE)*$Q909)*$R909,0)</f>
        <v>0</v>
      </c>
      <c r="T909" s="23"/>
    </row>
    <row r="910" spans="1:20" x14ac:dyDescent="0.3">
      <c r="A910" s="23"/>
      <c r="B910" s="23"/>
      <c r="C910" s="23"/>
      <c r="D910" s="23"/>
      <c r="E910" s="23"/>
      <c r="F910" s="23"/>
      <c r="G910" s="23"/>
      <c r="I910" s="31"/>
      <c r="J910" s="31"/>
      <c r="K910" s="31"/>
      <c r="L910" s="26"/>
      <c r="M910" s="24" t="str">
        <f>_xlfn.IFNA(VLOOKUP(N910,Dropdown!$A$2:$A$4,1,FALSE),"")</f>
        <v/>
      </c>
      <c r="N910" s="28"/>
      <c r="O910" s="27"/>
      <c r="P910" s="27"/>
      <c r="Q910" s="51">
        <f>IF(ISBLANK(N910),"100%",_xlfn.IFNA(VLOOKUP(N910,Dropdown!$C$2:$D$15,2,FALSE),"100%"))*IF(ISBLANK(O910),"100%",_xlfn.IFNA(VLOOKUP(O910,Dropdown!$C$2:$D$15,2,FALSE),"100%"))*IF(ISBLANK(P910),"100%",_xlfn.IFNA(VLOOKUP(P910,Dropdown!$C$2:$D$15,2,FALSE),"100%"))</f>
        <v>1</v>
      </c>
      <c r="R910" s="57"/>
      <c r="S910" s="54">
        <f>_xlfn.IFNA((VLOOKUP(CONCATENATE($L910,$M910),'2025 Fee Schedule'!$C:$F,4,FALSE)*$Q910)*$R910,0)</f>
        <v>0</v>
      </c>
      <c r="T910" s="23"/>
    </row>
    <row r="911" spans="1:20" x14ac:dyDescent="0.3">
      <c r="A911" s="23"/>
      <c r="B911" s="23"/>
      <c r="C911" s="23"/>
      <c r="D911" s="23"/>
      <c r="E911" s="23"/>
      <c r="F911" s="23"/>
      <c r="G911" s="23"/>
      <c r="I911" s="31"/>
      <c r="J911" s="31"/>
      <c r="K911" s="31"/>
      <c r="L911" s="26"/>
      <c r="M911" s="24" t="str">
        <f>_xlfn.IFNA(VLOOKUP(N911,Dropdown!$A$2:$A$4,1,FALSE),"")</f>
        <v/>
      </c>
      <c r="N911" s="28"/>
      <c r="O911" s="27"/>
      <c r="P911" s="27"/>
      <c r="Q911" s="51">
        <f>IF(ISBLANK(N911),"100%",_xlfn.IFNA(VLOOKUP(N911,Dropdown!$C$2:$D$15,2,FALSE),"100%"))*IF(ISBLANK(O911),"100%",_xlfn.IFNA(VLOOKUP(O911,Dropdown!$C$2:$D$15,2,FALSE),"100%"))*IF(ISBLANK(P911),"100%",_xlfn.IFNA(VLOOKUP(P911,Dropdown!$C$2:$D$15,2,FALSE),"100%"))</f>
        <v>1</v>
      </c>
      <c r="R911" s="57"/>
      <c r="S911" s="54">
        <f>_xlfn.IFNA((VLOOKUP(CONCATENATE($L911,$M911),'2025 Fee Schedule'!$C:$F,4,FALSE)*$Q911)*$R911,0)</f>
        <v>0</v>
      </c>
      <c r="T911" s="23"/>
    </row>
    <row r="912" spans="1:20" x14ac:dyDescent="0.3">
      <c r="A912" s="23"/>
      <c r="B912" s="23"/>
      <c r="C912" s="23"/>
      <c r="D912" s="23"/>
      <c r="E912" s="23"/>
      <c r="F912" s="23"/>
      <c r="G912" s="23"/>
      <c r="I912" s="31"/>
      <c r="J912" s="31"/>
      <c r="K912" s="31"/>
      <c r="L912" s="26"/>
      <c r="M912" s="24" t="str">
        <f>_xlfn.IFNA(VLOOKUP(N912,Dropdown!$A$2:$A$4,1,FALSE),"")</f>
        <v/>
      </c>
      <c r="N912" s="28"/>
      <c r="O912" s="27"/>
      <c r="P912" s="27"/>
      <c r="Q912" s="51">
        <f>IF(ISBLANK(N912),"100%",_xlfn.IFNA(VLOOKUP(N912,Dropdown!$C$2:$D$15,2,FALSE),"100%"))*IF(ISBLANK(O912),"100%",_xlfn.IFNA(VLOOKUP(O912,Dropdown!$C$2:$D$15,2,FALSE),"100%"))*IF(ISBLANK(P912),"100%",_xlfn.IFNA(VLOOKUP(P912,Dropdown!$C$2:$D$15,2,FALSE),"100%"))</f>
        <v>1</v>
      </c>
      <c r="R912" s="57"/>
      <c r="S912" s="54">
        <f>_xlfn.IFNA((VLOOKUP(CONCATENATE($L912,$M912),'2025 Fee Schedule'!$C:$F,4,FALSE)*$Q912)*$R912,0)</f>
        <v>0</v>
      </c>
      <c r="T912" s="23"/>
    </row>
    <row r="913" spans="1:20" x14ac:dyDescent="0.3">
      <c r="A913" s="23"/>
      <c r="B913" s="23"/>
      <c r="C913" s="23"/>
      <c r="D913" s="23"/>
      <c r="E913" s="23"/>
      <c r="F913" s="23"/>
      <c r="G913" s="23"/>
      <c r="I913" s="31"/>
      <c r="J913" s="31"/>
      <c r="K913" s="31"/>
      <c r="L913" s="26"/>
      <c r="M913" s="24" t="str">
        <f>_xlfn.IFNA(VLOOKUP(N913,Dropdown!$A$2:$A$4,1,FALSE),"")</f>
        <v/>
      </c>
      <c r="N913" s="28"/>
      <c r="O913" s="27"/>
      <c r="P913" s="27"/>
      <c r="Q913" s="51">
        <f>IF(ISBLANK(N913),"100%",_xlfn.IFNA(VLOOKUP(N913,Dropdown!$C$2:$D$15,2,FALSE),"100%"))*IF(ISBLANK(O913),"100%",_xlfn.IFNA(VLOOKUP(O913,Dropdown!$C$2:$D$15,2,FALSE),"100%"))*IF(ISBLANK(P913),"100%",_xlfn.IFNA(VLOOKUP(P913,Dropdown!$C$2:$D$15,2,FALSE),"100%"))</f>
        <v>1</v>
      </c>
      <c r="R913" s="57"/>
      <c r="S913" s="54">
        <f>_xlfn.IFNA((VLOOKUP(CONCATENATE($L913,$M913),'2025 Fee Schedule'!$C:$F,4,FALSE)*$Q913)*$R913,0)</f>
        <v>0</v>
      </c>
      <c r="T913" s="23"/>
    </row>
    <row r="914" spans="1:20" x14ac:dyDescent="0.3">
      <c r="A914" s="23"/>
      <c r="B914" s="23"/>
      <c r="C914" s="23"/>
      <c r="D914" s="23"/>
      <c r="E914" s="23"/>
      <c r="F914" s="23"/>
      <c r="G914" s="23"/>
      <c r="I914" s="31"/>
      <c r="J914" s="31"/>
      <c r="K914" s="31"/>
      <c r="L914" s="26"/>
      <c r="M914" s="24" t="str">
        <f>_xlfn.IFNA(VLOOKUP(N914,Dropdown!$A$2:$A$4,1,FALSE),"")</f>
        <v/>
      </c>
      <c r="N914" s="28"/>
      <c r="O914" s="27"/>
      <c r="P914" s="27"/>
      <c r="Q914" s="51">
        <f>IF(ISBLANK(N914),"100%",_xlfn.IFNA(VLOOKUP(N914,Dropdown!$C$2:$D$15,2,FALSE),"100%"))*IF(ISBLANK(O914),"100%",_xlfn.IFNA(VLOOKUP(O914,Dropdown!$C$2:$D$15,2,FALSE),"100%"))*IF(ISBLANK(P914),"100%",_xlfn.IFNA(VLOOKUP(P914,Dropdown!$C$2:$D$15,2,FALSE),"100%"))</f>
        <v>1</v>
      </c>
      <c r="R914" s="57"/>
      <c r="S914" s="54">
        <f>_xlfn.IFNA((VLOOKUP(CONCATENATE($L914,$M914),'2025 Fee Schedule'!$C:$F,4,FALSE)*$Q914)*$R914,0)</f>
        <v>0</v>
      </c>
      <c r="T914" s="23"/>
    </row>
    <row r="915" spans="1:20" x14ac:dyDescent="0.3">
      <c r="A915" s="23"/>
      <c r="B915" s="23"/>
      <c r="C915" s="23"/>
      <c r="D915" s="23"/>
      <c r="E915" s="23"/>
      <c r="F915" s="23"/>
      <c r="G915" s="23"/>
      <c r="I915" s="31"/>
      <c r="J915" s="31"/>
      <c r="K915" s="31"/>
      <c r="L915" s="26"/>
      <c r="M915" s="24" t="str">
        <f>_xlfn.IFNA(VLOOKUP(N915,Dropdown!$A$2:$A$4,1,FALSE),"")</f>
        <v/>
      </c>
      <c r="N915" s="28"/>
      <c r="O915" s="27"/>
      <c r="P915" s="27"/>
      <c r="Q915" s="51">
        <f>IF(ISBLANK(N915),"100%",_xlfn.IFNA(VLOOKUP(N915,Dropdown!$C$2:$D$15,2,FALSE),"100%"))*IF(ISBLANK(O915),"100%",_xlfn.IFNA(VLOOKUP(O915,Dropdown!$C$2:$D$15,2,FALSE),"100%"))*IF(ISBLANK(P915),"100%",_xlfn.IFNA(VLOOKUP(P915,Dropdown!$C$2:$D$15,2,FALSE),"100%"))</f>
        <v>1</v>
      </c>
      <c r="R915" s="57"/>
      <c r="S915" s="54">
        <f>_xlfn.IFNA((VLOOKUP(CONCATENATE($L915,$M915),'2025 Fee Schedule'!$C:$F,4,FALSE)*$Q915)*$R915,0)</f>
        <v>0</v>
      </c>
      <c r="T915" s="23"/>
    </row>
    <row r="916" spans="1:20" x14ac:dyDescent="0.3">
      <c r="A916" s="23"/>
      <c r="B916" s="23"/>
      <c r="C916" s="23"/>
      <c r="D916" s="23"/>
      <c r="E916" s="23"/>
      <c r="F916" s="23"/>
      <c r="G916" s="23"/>
      <c r="I916" s="31"/>
      <c r="J916" s="31"/>
      <c r="K916" s="31"/>
      <c r="L916" s="26"/>
      <c r="M916" s="24" t="str">
        <f>_xlfn.IFNA(VLOOKUP(N916,Dropdown!$A$2:$A$4,1,FALSE),"")</f>
        <v/>
      </c>
      <c r="N916" s="28"/>
      <c r="O916" s="27"/>
      <c r="P916" s="27"/>
      <c r="Q916" s="51">
        <f>IF(ISBLANK(N916),"100%",_xlfn.IFNA(VLOOKUP(N916,Dropdown!$C$2:$D$15,2,FALSE),"100%"))*IF(ISBLANK(O916),"100%",_xlfn.IFNA(VLOOKUP(O916,Dropdown!$C$2:$D$15,2,FALSE),"100%"))*IF(ISBLANK(P916),"100%",_xlfn.IFNA(VLOOKUP(P916,Dropdown!$C$2:$D$15,2,FALSE),"100%"))</f>
        <v>1</v>
      </c>
      <c r="R916" s="57"/>
      <c r="S916" s="54">
        <f>_xlfn.IFNA((VLOOKUP(CONCATENATE($L916,$M916),'2025 Fee Schedule'!$C:$F,4,FALSE)*$Q916)*$R916,0)</f>
        <v>0</v>
      </c>
      <c r="T916" s="23"/>
    </row>
    <row r="917" spans="1:20" x14ac:dyDescent="0.3">
      <c r="A917" s="23"/>
      <c r="B917" s="23"/>
      <c r="C917" s="23"/>
      <c r="D917" s="23"/>
      <c r="E917" s="23"/>
      <c r="F917" s="23"/>
      <c r="G917" s="23"/>
      <c r="I917" s="31"/>
      <c r="J917" s="31"/>
      <c r="K917" s="31"/>
      <c r="L917" s="26"/>
      <c r="M917" s="24" t="str">
        <f>_xlfn.IFNA(VLOOKUP(N917,Dropdown!$A$2:$A$4,1,FALSE),"")</f>
        <v/>
      </c>
      <c r="N917" s="28"/>
      <c r="O917" s="27"/>
      <c r="P917" s="27"/>
      <c r="Q917" s="51">
        <f>IF(ISBLANK(N917),"100%",_xlfn.IFNA(VLOOKUP(N917,Dropdown!$C$2:$D$15,2,FALSE),"100%"))*IF(ISBLANK(O917),"100%",_xlfn.IFNA(VLOOKUP(O917,Dropdown!$C$2:$D$15,2,FALSE),"100%"))*IF(ISBLANK(P917),"100%",_xlfn.IFNA(VLOOKUP(P917,Dropdown!$C$2:$D$15,2,FALSE),"100%"))</f>
        <v>1</v>
      </c>
      <c r="R917" s="57"/>
      <c r="S917" s="54">
        <f>_xlfn.IFNA((VLOOKUP(CONCATENATE($L917,$M917),'2025 Fee Schedule'!$C:$F,4,FALSE)*$Q917)*$R917,0)</f>
        <v>0</v>
      </c>
      <c r="T917" s="23"/>
    </row>
    <row r="918" spans="1:20" x14ac:dyDescent="0.3">
      <c r="A918" s="23"/>
      <c r="B918" s="23"/>
      <c r="C918" s="23"/>
      <c r="D918" s="23"/>
      <c r="E918" s="23"/>
      <c r="F918" s="23"/>
      <c r="G918" s="23"/>
      <c r="I918" s="31"/>
      <c r="J918" s="31"/>
      <c r="K918" s="31"/>
      <c r="L918" s="26"/>
      <c r="M918" s="24" t="str">
        <f>_xlfn.IFNA(VLOOKUP(N918,Dropdown!$A$2:$A$4,1,FALSE),"")</f>
        <v/>
      </c>
      <c r="N918" s="28"/>
      <c r="O918" s="27"/>
      <c r="P918" s="27"/>
      <c r="Q918" s="51">
        <f>IF(ISBLANK(N918),"100%",_xlfn.IFNA(VLOOKUP(N918,Dropdown!$C$2:$D$15,2,FALSE),"100%"))*IF(ISBLANK(O918),"100%",_xlfn.IFNA(VLOOKUP(O918,Dropdown!$C$2:$D$15,2,FALSE),"100%"))*IF(ISBLANK(P918),"100%",_xlfn.IFNA(VLOOKUP(P918,Dropdown!$C$2:$D$15,2,FALSE),"100%"))</f>
        <v>1</v>
      </c>
      <c r="R918" s="57"/>
      <c r="S918" s="54">
        <f>_xlfn.IFNA((VLOOKUP(CONCATENATE($L918,$M918),'2025 Fee Schedule'!$C:$F,4,FALSE)*$Q918)*$R918,0)</f>
        <v>0</v>
      </c>
      <c r="T918" s="23"/>
    </row>
    <row r="919" spans="1:20" x14ac:dyDescent="0.3">
      <c r="A919" s="23"/>
      <c r="B919" s="23"/>
      <c r="C919" s="23"/>
      <c r="D919" s="23"/>
      <c r="E919" s="23"/>
      <c r="F919" s="23"/>
      <c r="G919" s="23"/>
      <c r="I919" s="31"/>
      <c r="J919" s="31"/>
      <c r="K919" s="31"/>
      <c r="L919" s="26"/>
      <c r="M919" s="24" t="str">
        <f>_xlfn.IFNA(VLOOKUP(N919,Dropdown!$A$2:$A$4,1,FALSE),"")</f>
        <v/>
      </c>
      <c r="N919" s="28"/>
      <c r="O919" s="27"/>
      <c r="P919" s="27"/>
      <c r="Q919" s="51">
        <f>IF(ISBLANK(N919),"100%",_xlfn.IFNA(VLOOKUP(N919,Dropdown!$C$2:$D$15,2,FALSE),"100%"))*IF(ISBLANK(O919),"100%",_xlfn.IFNA(VLOOKUP(O919,Dropdown!$C$2:$D$15,2,FALSE),"100%"))*IF(ISBLANK(P919),"100%",_xlfn.IFNA(VLOOKUP(P919,Dropdown!$C$2:$D$15,2,FALSE),"100%"))</f>
        <v>1</v>
      </c>
      <c r="R919" s="57"/>
      <c r="S919" s="54">
        <f>_xlfn.IFNA((VLOOKUP(CONCATENATE($L919,$M919),'2025 Fee Schedule'!$C:$F,4,FALSE)*$Q919)*$R919,0)</f>
        <v>0</v>
      </c>
      <c r="T919" s="23"/>
    </row>
    <row r="920" spans="1:20" x14ac:dyDescent="0.3">
      <c r="A920" s="23"/>
      <c r="B920" s="23"/>
      <c r="C920" s="23"/>
      <c r="D920" s="23"/>
      <c r="E920" s="23"/>
      <c r="F920" s="23"/>
      <c r="G920" s="23"/>
      <c r="I920" s="31"/>
      <c r="J920" s="31"/>
      <c r="K920" s="31"/>
      <c r="L920" s="26"/>
      <c r="M920" s="24" t="str">
        <f>_xlfn.IFNA(VLOOKUP(N920,Dropdown!$A$2:$A$4,1,FALSE),"")</f>
        <v/>
      </c>
      <c r="N920" s="28"/>
      <c r="O920" s="27"/>
      <c r="P920" s="27"/>
      <c r="Q920" s="51">
        <f>IF(ISBLANK(N920),"100%",_xlfn.IFNA(VLOOKUP(N920,Dropdown!$C$2:$D$15,2,FALSE),"100%"))*IF(ISBLANK(O920),"100%",_xlfn.IFNA(VLOOKUP(O920,Dropdown!$C$2:$D$15,2,FALSE),"100%"))*IF(ISBLANK(P920),"100%",_xlfn.IFNA(VLOOKUP(P920,Dropdown!$C$2:$D$15,2,FALSE),"100%"))</f>
        <v>1</v>
      </c>
      <c r="R920" s="57"/>
      <c r="S920" s="54">
        <f>_xlfn.IFNA((VLOOKUP(CONCATENATE($L920,$M920),'2025 Fee Schedule'!$C:$F,4,FALSE)*$Q920)*$R920,0)</f>
        <v>0</v>
      </c>
      <c r="T920" s="23"/>
    </row>
    <row r="921" spans="1:20" x14ac:dyDescent="0.3">
      <c r="A921" s="23"/>
      <c r="B921" s="23"/>
      <c r="C921" s="23"/>
      <c r="D921" s="23"/>
      <c r="E921" s="23"/>
      <c r="F921" s="23"/>
      <c r="G921" s="23"/>
      <c r="I921" s="31"/>
      <c r="J921" s="31"/>
      <c r="K921" s="31"/>
      <c r="L921" s="26"/>
      <c r="M921" s="24" t="str">
        <f>_xlfn.IFNA(VLOOKUP(N921,Dropdown!$A$2:$A$4,1,FALSE),"")</f>
        <v/>
      </c>
      <c r="N921" s="28"/>
      <c r="O921" s="27"/>
      <c r="P921" s="27"/>
      <c r="Q921" s="51">
        <f>IF(ISBLANK(N921),"100%",_xlfn.IFNA(VLOOKUP(N921,Dropdown!$C$2:$D$15,2,FALSE),"100%"))*IF(ISBLANK(O921),"100%",_xlfn.IFNA(VLOOKUP(O921,Dropdown!$C$2:$D$15,2,FALSE),"100%"))*IF(ISBLANK(P921),"100%",_xlfn.IFNA(VLOOKUP(P921,Dropdown!$C$2:$D$15,2,FALSE),"100%"))</f>
        <v>1</v>
      </c>
      <c r="R921" s="57"/>
      <c r="S921" s="54">
        <f>_xlfn.IFNA((VLOOKUP(CONCATENATE($L921,$M921),'2025 Fee Schedule'!$C:$F,4,FALSE)*$Q921)*$R921,0)</f>
        <v>0</v>
      </c>
      <c r="T921" s="23"/>
    </row>
    <row r="922" spans="1:20" x14ac:dyDescent="0.3">
      <c r="A922" s="23"/>
      <c r="B922" s="23"/>
      <c r="C922" s="23"/>
      <c r="D922" s="23"/>
      <c r="E922" s="23"/>
      <c r="F922" s="23"/>
      <c r="G922" s="23"/>
      <c r="I922" s="31"/>
      <c r="J922" s="31"/>
      <c r="K922" s="31"/>
      <c r="L922" s="26"/>
      <c r="M922" s="24" t="str">
        <f>_xlfn.IFNA(VLOOKUP(N922,Dropdown!$A$2:$A$4,1,FALSE),"")</f>
        <v/>
      </c>
      <c r="N922" s="28"/>
      <c r="O922" s="27"/>
      <c r="P922" s="27"/>
      <c r="Q922" s="51">
        <f>IF(ISBLANK(N922),"100%",_xlfn.IFNA(VLOOKUP(N922,Dropdown!$C$2:$D$15,2,FALSE),"100%"))*IF(ISBLANK(O922),"100%",_xlfn.IFNA(VLOOKUP(O922,Dropdown!$C$2:$D$15,2,FALSE),"100%"))*IF(ISBLANK(P922),"100%",_xlfn.IFNA(VLOOKUP(P922,Dropdown!$C$2:$D$15,2,FALSE),"100%"))</f>
        <v>1</v>
      </c>
      <c r="R922" s="57"/>
      <c r="S922" s="54">
        <f>_xlfn.IFNA((VLOOKUP(CONCATENATE($L922,$M922),'2025 Fee Schedule'!$C:$F,4,FALSE)*$Q922)*$R922,0)</f>
        <v>0</v>
      </c>
      <c r="T922" s="23"/>
    </row>
    <row r="923" spans="1:20" x14ac:dyDescent="0.3">
      <c r="A923" s="23"/>
      <c r="B923" s="23"/>
      <c r="C923" s="23"/>
      <c r="D923" s="23"/>
      <c r="E923" s="23"/>
      <c r="F923" s="23"/>
      <c r="G923" s="23"/>
      <c r="I923" s="31"/>
      <c r="J923" s="31"/>
      <c r="K923" s="31"/>
      <c r="L923" s="26"/>
      <c r="M923" s="24" t="str">
        <f>_xlfn.IFNA(VLOOKUP(N923,Dropdown!$A$2:$A$4,1,FALSE),"")</f>
        <v/>
      </c>
      <c r="N923" s="28"/>
      <c r="O923" s="27"/>
      <c r="P923" s="27"/>
      <c r="Q923" s="51">
        <f>IF(ISBLANK(N923),"100%",_xlfn.IFNA(VLOOKUP(N923,Dropdown!$C$2:$D$15,2,FALSE),"100%"))*IF(ISBLANK(O923),"100%",_xlfn.IFNA(VLOOKUP(O923,Dropdown!$C$2:$D$15,2,FALSE),"100%"))*IF(ISBLANK(P923),"100%",_xlfn.IFNA(VLOOKUP(P923,Dropdown!$C$2:$D$15,2,FALSE),"100%"))</f>
        <v>1</v>
      </c>
      <c r="R923" s="57"/>
      <c r="S923" s="54">
        <f>_xlfn.IFNA((VLOOKUP(CONCATENATE($L923,$M923),'2025 Fee Schedule'!$C:$F,4,FALSE)*$Q923)*$R923,0)</f>
        <v>0</v>
      </c>
      <c r="T923" s="23"/>
    </row>
    <row r="924" spans="1:20" x14ac:dyDescent="0.3">
      <c r="A924" s="23"/>
      <c r="B924" s="23"/>
      <c r="C924" s="23"/>
      <c r="D924" s="23"/>
      <c r="E924" s="23"/>
      <c r="F924" s="23"/>
      <c r="G924" s="23"/>
      <c r="I924" s="31"/>
      <c r="J924" s="31"/>
      <c r="K924" s="31"/>
      <c r="L924" s="26"/>
      <c r="M924" s="24" t="str">
        <f>_xlfn.IFNA(VLOOKUP(N924,Dropdown!$A$2:$A$4,1,FALSE),"")</f>
        <v/>
      </c>
      <c r="N924" s="28"/>
      <c r="O924" s="27"/>
      <c r="P924" s="27"/>
      <c r="Q924" s="51">
        <f>IF(ISBLANK(N924),"100%",_xlfn.IFNA(VLOOKUP(N924,Dropdown!$C$2:$D$15,2,FALSE),"100%"))*IF(ISBLANK(O924),"100%",_xlfn.IFNA(VLOOKUP(O924,Dropdown!$C$2:$D$15,2,FALSE),"100%"))*IF(ISBLANK(P924),"100%",_xlfn.IFNA(VLOOKUP(P924,Dropdown!$C$2:$D$15,2,FALSE),"100%"))</f>
        <v>1</v>
      </c>
      <c r="R924" s="57"/>
      <c r="S924" s="54">
        <f>_xlfn.IFNA((VLOOKUP(CONCATENATE($L924,$M924),'2025 Fee Schedule'!$C:$F,4,FALSE)*$Q924)*$R924,0)</f>
        <v>0</v>
      </c>
      <c r="T924" s="23"/>
    </row>
    <row r="925" spans="1:20" x14ac:dyDescent="0.3">
      <c r="A925" s="23"/>
      <c r="B925" s="23"/>
      <c r="C925" s="23"/>
      <c r="D925" s="23"/>
      <c r="E925" s="23"/>
      <c r="F925" s="23"/>
      <c r="G925" s="23"/>
      <c r="I925" s="31"/>
      <c r="J925" s="31"/>
      <c r="K925" s="31"/>
      <c r="L925" s="26"/>
      <c r="M925" s="24" t="str">
        <f>_xlfn.IFNA(VLOOKUP(N925,Dropdown!$A$2:$A$4,1,FALSE),"")</f>
        <v/>
      </c>
      <c r="N925" s="28"/>
      <c r="O925" s="27"/>
      <c r="P925" s="27"/>
      <c r="Q925" s="51">
        <f>IF(ISBLANK(N925),"100%",_xlfn.IFNA(VLOOKUP(N925,Dropdown!$C$2:$D$15,2,FALSE),"100%"))*IF(ISBLANK(O925),"100%",_xlfn.IFNA(VLOOKUP(O925,Dropdown!$C$2:$D$15,2,FALSE),"100%"))*IF(ISBLANK(P925),"100%",_xlfn.IFNA(VLOOKUP(P925,Dropdown!$C$2:$D$15,2,FALSE),"100%"))</f>
        <v>1</v>
      </c>
      <c r="R925" s="57"/>
      <c r="S925" s="54">
        <f>_xlfn.IFNA((VLOOKUP(CONCATENATE($L925,$M925),'2025 Fee Schedule'!$C:$F,4,FALSE)*$Q925)*$R925,0)</f>
        <v>0</v>
      </c>
      <c r="T925" s="23"/>
    </row>
    <row r="926" spans="1:20" x14ac:dyDescent="0.3">
      <c r="A926" s="23"/>
      <c r="B926" s="23"/>
      <c r="C926" s="23"/>
      <c r="D926" s="23"/>
      <c r="E926" s="23"/>
      <c r="F926" s="23"/>
      <c r="G926" s="23"/>
      <c r="I926" s="31"/>
      <c r="J926" s="31"/>
      <c r="K926" s="31"/>
      <c r="L926" s="26"/>
      <c r="M926" s="24" t="str">
        <f>_xlfn.IFNA(VLOOKUP(N926,Dropdown!$A$2:$A$4,1,FALSE),"")</f>
        <v/>
      </c>
      <c r="N926" s="28"/>
      <c r="O926" s="27"/>
      <c r="P926" s="27"/>
      <c r="Q926" s="51">
        <f>IF(ISBLANK(N926),"100%",_xlfn.IFNA(VLOOKUP(N926,Dropdown!$C$2:$D$15,2,FALSE),"100%"))*IF(ISBLANK(O926),"100%",_xlfn.IFNA(VLOOKUP(O926,Dropdown!$C$2:$D$15,2,FALSE),"100%"))*IF(ISBLANK(P926),"100%",_xlfn.IFNA(VLOOKUP(P926,Dropdown!$C$2:$D$15,2,FALSE),"100%"))</f>
        <v>1</v>
      </c>
      <c r="R926" s="57"/>
      <c r="S926" s="54">
        <f>_xlfn.IFNA((VLOOKUP(CONCATENATE($L926,$M926),'2025 Fee Schedule'!$C:$F,4,FALSE)*$Q926)*$R926,0)</f>
        <v>0</v>
      </c>
      <c r="T926" s="23"/>
    </row>
    <row r="927" spans="1:20" x14ac:dyDescent="0.3">
      <c r="A927" s="23"/>
      <c r="B927" s="23"/>
      <c r="C927" s="23"/>
      <c r="D927" s="23"/>
      <c r="E927" s="23"/>
      <c r="F927" s="23"/>
      <c r="G927" s="23"/>
      <c r="I927" s="31"/>
      <c r="J927" s="31"/>
      <c r="K927" s="31"/>
      <c r="L927" s="26"/>
      <c r="M927" s="24" t="str">
        <f>_xlfn.IFNA(VLOOKUP(N927,Dropdown!$A$2:$A$4,1,FALSE),"")</f>
        <v/>
      </c>
      <c r="N927" s="28"/>
      <c r="O927" s="27"/>
      <c r="P927" s="27"/>
      <c r="Q927" s="51">
        <f>IF(ISBLANK(N927),"100%",_xlfn.IFNA(VLOOKUP(N927,Dropdown!$C$2:$D$15,2,FALSE),"100%"))*IF(ISBLANK(O927),"100%",_xlfn.IFNA(VLOOKUP(O927,Dropdown!$C$2:$D$15,2,FALSE),"100%"))*IF(ISBLANK(P927),"100%",_xlfn.IFNA(VLOOKUP(P927,Dropdown!$C$2:$D$15,2,FALSE),"100%"))</f>
        <v>1</v>
      </c>
      <c r="R927" s="57"/>
      <c r="S927" s="54">
        <f>_xlfn.IFNA((VLOOKUP(CONCATENATE($L927,$M927),'2025 Fee Schedule'!$C:$F,4,FALSE)*$Q927)*$R927,0)</f>
        <v>0</v>
      </c>
      <c r="T927" s="23"/>
    </row>
    <row r="928" spans="1:20" x14ac:dyDescent="0.3">
      <c r="A928" s="23"/>
      <c r="B928" s="23"/>
      <c r="C928" s="23"/>
      <c r="D928" s="23"/>
      <c r="E928" s="23"/>
      <c r="F928" s="23"/>
      <c r="G928" s="23"/>
      <c r="I928" s="31"/>
      <c r="J928" s="31"/>
      <c r="K928" s="31"/>
      <c r="L928" s="26"/>
      <c r="M928" s="24" t="str">
        <f>_xlfn.IFNA(VLOOKUP(N928,Dropdown!$A$2:$A$4,1,FALSE),"")</f>
        <v/>
      </c>
      <c r="N928" s="28"/>
      <c r="O928" s="27"/>
      <c r="P928" s="27"/>
      <c r="Q928" s="51">
        <f>IF(ISBLANK(N928),"100%",_xlfn.IFNA(VLOOKUP(N928,Dropdown!$C$2:$D$15,2,FALSE),"100%"))*IF(ISBLANK(O928),"100%",_xlfn.IFNA(VLOOKUP(O928,Dropdown!$C$2:$D$15,2,FALSE),"100%"))*IF(ISBLANK(P928),"100%",_xlfn.IFNA(VLOOKUP(P928,Dropdown!$C$2:$D$15,2,FALSE),"100%"))</f>
        <v>1</v>
      </c>
      <c r="R928" s="57"/>
      <c r="S928" s="54">
        <f>_xlfn.IFNA((VLOOKUP(CONCATENATE($L928,$M928),'2025 Fee Schedule'!$C:$F,4,FALSE)*$Q928)*$R928,0)</f>
        <v>0</v>
      </c>
      <c r="T928" s="23"/>
    </row>
    <row r="929" spans="1:20" x14ac:dyDescent="0.3">
      <c r="A929" s="23"/>
      <c r="B929" s="23"/>
      <c r="C929" s="23"/>
      <c r="D929" s="23"/>
      <c r="E929" s="23"/>
      <c r="F929" s="23"/>
      <c r="G929" s="23"/>
      <c r="I929" s="31"/>
      <c r="J929" s="31"/>
      <c r="K929" s="31"/>
      <c r="L929" s="26"/>
      <c r="M929" s="24" t="str">
        <f>_xlfn.IFNA(VLOOKUP(N929,Dropdown!$A$2:$A$4,1,FALSE),"")</f>
        <v/>
      </c>
      <c r="N929" s="28"/>
      <c r="O929" s="27"/>
      <c r="P929" s="27"/>
      <c r="Q929" s="51">
        <f>IF(ISBLANK(N929),"100%",_xlfn.IFNA(VLOOKUP(N929,Dropdown!$C$2:$D$15,2,FALSE),"100%"))*IF(ISBLANK(O929),"100%",_xlfn.IFNA(VLOOKUP(O929,Dropdown!$C$2:$D$15,2,FALSE),"100%"))*IF(ISBLANK(P929),"100%",_xlfn.IFNA(VLOOKUP(P929,Dropdown!$C$2:$D$15,2,FALSE),"100%"))</f>
        <v>1</v>
      </c>
      <c r="R929" s="57"/>
      <c r="S929" s="54">
        <f>_xlfn.IFNA((VLOOKUP(CONCATENATE($L929,$M929),'2025 Fee Schedule'!$C:$F,4,FALSE)*$Q929)*$R929,0)</f>
        <v>0</v>
      </c>
      <c r="T929" s="23"/>
    </row>
    <row r="930" spans="1:20" x14ac:dyDescent="0.3">
      <c r="A930" s="23"/>
      <c r="B930" s="23"/>
      <c r="C930" s="23"/>
      <c r="D930" s="23"/>
      <c r="E930" s="23"/>
      <c r="F930" s="23"/>
      <c r="G930" s="23"/>
      <c r="I930" s="31"/>
      <c r="J930" s="31"/>
      <c r="K930" s="31"/>
      <c r="L930" s="26"/>
      <c r="M930" s="24" t="str">
        <f>_xlfn.IFNA(VLOOKUP(N930,Dropdown!$A$2:$A$4,1,FALSE),"")</f>
        <v/>
      </c>
      <c r="N930" s="28"/>
      <c r="O930" s="27"/>
      <c r="P930" s="27"/>
      <c r="Q930" s="51">
        <f>IF(ISBLANK(N930),"100%",_xlfn.IFNA(VLOOKUP(N930,Dropdown!$C$2:$D$15,2,FALSE),"100%"))*IF(ISBLANK(O930),"100%",_xlfn.IFNA(VLOOKUP(O930,Dropdown!$C$2:$D$15,2,FALSE),"100%"))*IF(ISBLANK(P930),"100%",_xlfn.IFNA(VLOOKUP(P930,Dropdown!$C$2:$D$15,2,FALSE),"100%"))</f>
        <v>1</v>
      </c>
      <c r="R930" s="57"/>
      <c r="S930" s="54">
        <f>_xlfn.IFNA((VLOOKUP(CONCATENATE($L930,$M930),'2025 Fee Schedule'!$C:$F,4,FALSE)*$Q930)*$R930,0)</f>
        <v>0</v>
      </c>
      <c r="T930" s="23"/>
    </row>
    <row r="931" spans="1:20" x14ac:dyDescent="0.3">
      <c r="A931" s="23"/>
      <c r="B931" s="23"/>
      <c r="C931" s="23"/>
      <c r="D931" s="23"/>
      <c r="E931" s="23"/>
      <c r="F931" s="23"/>
      <c r="G931" s="23"/>
      <c r="I931" s="31"/>
      <c r="J931" s="31"/>
      <c r="K931" s="31"/>
      <c r="L931" s="26"/>
      <c r="M931" s="24" t="str">
        <f>_xlfn.IFNA(VLOOKUP(N931,Dropdown!$A$2:$A$4,1,FALSE),"")</f>
        <v/>
      </c>
      <c r="N931" s="28"/>
      <c r="O931" s="27"/>
      <c r="P931" s="27"/>
      <c r="Q931" s="51">
        <f>IF(ISBLANK(N931),"100%",_xlfn.IFNA(VLOOKUP(N931,Dropdown!$C$2:$D$15,2,FALSE),"100%"))*IF(ISBLANK(O931),"100%",_xlfn.IFNA(VLOOKUP(O931,Dropdown!$C$2:$D$15,2,FALSE),"100%"))*IF(ISBLANK(P931),"100%",_xlfn.IFNA(VLOOKUP(P931,Dropdown!$C$2:$D$15,2,FALSE),"100%"))</f>
        <v>1</v>
      </c>
      <c r="R931" s="57"/>
      <c r="S931" s="54">
        <f>_xlfn.IFNA((VLOOKUP(CONCATENATE($L931,$M931),'2025 Fee Schedule'!$C:$F,4,FALSE)*$Q931)*$R931,0)</f>
        <v>0</v>
      </c>
      <c r="T931" s="23"/>
    </row>
    <row r="932" spans="1:20" x14ac:dyDescent="0.3">
      <c r="A932" s="23"/>
      <c r="B932" s="23"/>
      <c r="C932" s="23"/>
      <c r="D932" s="23"/>
      <c r="E932" s="23"/>
      <c r="F932" s="23"/>
      <c r="G932" s="23"/>
      <c r="I932" s="31"/>
      <c r="J932" s="31"/>
      <c r="K932" s="31"/>
      <c r="L932" s="26"/>
      <c r="M932" s="24" t="str">
        <f>_xlfn.IFNA(VLOOKUP(N932,Dropdown!$A$2:$A$4,1,FALSE),"")</f>
        <v/>
      </c>
      <c r="N932" s="28"/>
      <c r="O932" s="27"/>
      <c r="P932" s="27"/>
      <c r="Q932" s="51">
        <f>IF(ISBLANK(N932),"100%",_xlfn.IFNA(VLOOKUP(N932,Dropdown!$C$2:$D$15,2,FALSE),"100%"))*IF(ISBLANK(O932),"100%",_xlfn.IFNA(VLOOKUP(O932,Dropdown!$C$2:$D$15,2,FALSE),"100%"))*IF(ISBLANK(P932),"100%",_xlfn.IFNA(VLOOKUP(P932,Dropdown!$C$2:$D$15,2,FALSE),"100%"))</f>
        <v>1</v>
      </c>
      <c r="R932" s="57"/>
      <c r="S932" s="54">
        <f>_xlfn.IFNA((VLOOKUP(CONCATENATE($L932,$M932),'2025 Fee Schedule'!$C:$F,4,FALSE)*$Q932)*$R932,0)</f>
        <v>0</v>
      </c>
      <c r="T932" s="23"/>
    </row>
    <row r="933" spans="1:20" x14ac:dyDescent="0.3">
      <c r="A933" s="23"/>
      <c r="B933" s="23"/>
      <c r="C933" s="23"/>
      <c r="D933" s="23"/>
      <c r="E933" s="23"/>
      <c r="F933" s="23"/>
      <c r="G933" s="23"/>
      <c r="I933" s="31"/>
      <c r="J933" s="31"/>
      <c r="K933" s="31"/>
      <c r="L933" s="26"/>
      <c r="M933" s="24" t="str">
        <f>_xlfn.IFNA(VLOOKUP(N933,Dropdown!$A$2:$A$4,1,FALSE),"")</f>
        <v/>
      </c>
      <c r="N933" s="28"/>
      <c r="O933" s="27"/>
      <c r="P933" s="27"/>
      <c r="Q933" s="51">
        <f>IF(ISBLANK(N933),"100%",_xlfn.IFNA(VLOOKUP(N933,Dropdown!$C$2:$D$15,2,FALSE),"100%"))*IF(ISBLANK(O933),"100%",_xlfn.IFNA(VLOOKUP(O933,Dropdown!$C$2:$D$15,2,FALSE),"100%"))*IF(ISBLANK(P933),"100%",_xlfn.IFNA(VLOOKUP(P933,Dropdown!$C$2:$D$15,2,FALSE),"100%"))</f>
        <v>1</v>
      </c>
      <c r="R933" s="57"/>
      <c r="S933" s="54">
        <f>_xlfn.IFNA((VLOOKUP(CONCATENATE($L933,$M933),'2025 Fee Schedule'!$C:$F,4,FALSE)*$Q933)*$R933,0)</f>
        <v>0</v>
      </c>
      <c r="T933" s="23"/>
    </row>
    <row r="934" spans="1:20" x14ac:dyDescent="0.3">
      <c r="A934" s="23"/>
      <c r="B934" s="23"/>
      <c r="C934" s="23"/>
      <c r="D934" s="23"/>
      <c r="E934" s="23"/>
      <c r="F934" s="23"/>
      <c r="G934" s="23"/>
      <c r="I934" s="31"/>
      <c r="J934" s="31"/>
      <c r="K934" s="31"/>
      <c r="L934" s="26"/>
      <c r="M934" s="24" t="str">
        <f>_xlfn.IFNA(VLOOKUP(N934,Dropdown!$A$2:$A$4,1,FALSE),"")</f>
        <v/>
      </c>
      <c r="N934" s="28"/>
      <c r="O934" s="27"/>
      <c r="P934" s="27"/>
      <c r="Q934" s="51">
        <f>IF(ISBLANK(N934),"100%",_xlfn.IFNA(VLOOKUP(N934,Dropdown!$C$2:$D$15,2,FALSE),"100%"))*IF(ISBLANK(O934),"100%",_xlfn.IFNA(VLOOKUP(O934,Dropdown!$C$2:$D$15,2,FALSE),"100%"))*IF(ISBLANK(P934),"100%",_xlfn.IFNA(VLOOKUP(P934,Dropdown!$C$2:$D$15,2,FALSE),"100%"))</f>
        <v>1</v>
      </c>
      <c r="R934" s="57"/>
      <c r="S934" s="54">
        <f>_xlfn.IFNA((VLOOKUP(CONCATENATE($L934,$M934),'2025 Fee Schedule'!$C:$F,4,FALSE)*$Q934)*$R934,0)</f>
        <v>0</v>
      </c>
      <c r="T934" s="23"/>
    </row>
    <row r="935" spans="1:20" x14ac:dyDescent="0.3">
      <c r="A935" s="23"/>
      <c r="B935" s="23"/>
      <c r="C935" s="23"/>
      <c r="D935" s="23"/>
      <c r="E935" s="23"/>
      <c r="F935" s="23"/>
      <c r="G935" s="23"/>
      <c r="I935" s="31"/>
      <c r="J935" s="31"/>
      <c r="K935" s="31"/>
      <c r="L935" s="26"/>
      <c r="M935" s="24" t="str">
        <f>_xlfn.IFNA(VLOOKUP(N935,Dropdown!$A$2:$A$4,1,FALSE),"")</f>
        <v/>
      </c>
      <c r="N935" s="28"/>
      <c r="O935" s="27"/>
      <c r="P935" s="27"/>
      <c r="Q935" s="51">
        <f>IF(ISBLANK(N935),"100%",_xlfn.IFNA(VLOOKUP(N935,Dropdown!$C$2:$D$15,2,FALSE),"100%"))*IF(ISBLANK(O935),"100%",_xlfn.IFNA(VLOOKUP(O935,Dropdown!$C$2:$D$15,2,FALSE),"100%"))*IF(ISBLANK(P935),"100%",_xlfn.IFNA(VLOOKUP(P935,Dropdown!$C$2:$D$15,2,FALSE),"100%"))</f>
        <v>1</v>
      </c>
      <c r="R935" s="57"/>
      <c r="S935" s="54">
        <f>_xlfn.IFNA((VLOOKUP(CONCATENATE($L935,$M935),'2025 Fee Schedule'!$C:$F,4,FALSE)*$Q935)*$R935,0)</f>
        <v>0</v>
      </c>
      <c r="T935" s="23"/>
    </row>
    <row r="936" spans="1:20" x14ac:dyDescent="0.3">
      <c r="A936" s="23"/>
      <c r="B936" s="23"/>
      <c r="C936" s="23"/>
      <c r="D936" s="23"/>
      <c r="E936" s="23"/>
      <c r="F936" s="23"/>
      <c r="G936" s="23"/>
      <c r="I936" s="31"/>
      <c r="J936" s="31"/>
      <c r="K936" s="31"/>
      <c r="L936" s="26"/>
      <c r="M936" s="24" t="str">
        <f>_xlfn.IFNA(VLOOKUP(N936,Dropdown!$A$2:$A$4,1,FALSE),"")</f>
        <v/>
      </c>
      <c r="N936" s="28"/>
      <c r="O936" s="27"/>
      <c r="P936" s="27"/>
      <c r="Q936" s="51">
        <f>IF(ISBLANK(N936),"100%",_xlfn.IFNA(VLOOKUP(N936,Dropdown!$C$2:$D$15,2,FALSE),"100%"))*IF(ISBLANK(O936),"100%",_xlfn.IFNA(VLOOKUP(O936,Dropdown!$C$2:$D$15,2,FALSE),"100%"))*IF(ISBLANK(P936),"100%",_xlfn.IFNA(VLOOKUP(P936,Dropdown!$C$2:$D$15,2,FALSE),"100%"))</f>
        <v>1</v>
      </c>
      <c r="R936" s="57"/>
      <c r="S936" s="54">
        <f>_xlfn.IFNA((VLOOKUP(CONCATENATE($L936,$M936),'2025 Fee Schedule'!$C:$F,4,FALSE)*$Q936)*$R936,0)</f>
        <v>0</v>
      </c>
      <c r="T936" s="23"/>
    </row>
    <row r="937" spans="1:20" x14ac:dyDescent="0.3">
      <c r="A937" s="23"/>
      <c r="B937" s="23"/>
      <c r="C937" s="23"/>
      <c r="D937" s="23"/>
      <c r="E937" s="23"/>
      <c r="F937" s="23"/>
      <c r="G937" s="23"/>
      <c r="I937" s="31"/>
      <c r="J937" s="31"/>
      <c r="K937" s="31"/>
      <c r="L937" s="26"/>
      <c r="M937" s="24" t="str">
        <f>_xlfn.IFNA(VLOOKUP(N937,Dropdown!$A$2:$A$4,1,FALSE),"")</f>
        <v/>
      </c>
      <c r="N937" s="28"/>
      <c r="O937" s="27"/>
      <c r="P937" s="27"/>
      <c r="Q937" s="51">
        <f>IF(ISBLANK(N937),"100%",_xlfn.IFNA(VLOOKUP(N937,Dropdown!$C$2:$D$15,2,FALSE),"100%"))*IF(ISBLANK(O937),"100%",_xlfn.IFNA(VLOOKUP(O937,Dropdown!$C$2:$D$15,2,FALSE),"100%"))*IF(ISBLANK(P937),"100%",_xlfn.IFNA(VLOOKUP(P937,Dropdown!$C$2:$D$15,2,FALSE),"100%"))</f>
        <v>1</v>
      </c>
      <c r="R937" s="57"/>
      <c r="S937" s="54">
        <f>_xlfn.IFNA((VLOOKUP(CONCATENATE($L937,$M937),'2025 Fee Schedule'!$C:$F,4,FALSE)*$Q937)*$R937,0)</f>
        <v>0</v>
      </c>
      <c r="T937" s="23"/>
    </row>
    <row r="938" spans="1:20" x14ac:dyDescent="0.3">
      <c r="A938" s="23"/>
      <c r="B938" s="23"/>
      <c r="C938" s="23"/>
      <c r="D938" s="23"/>
      <c r="E938" s="23"/>
      <c r="F938" s="23"/>
      <c r="G938" s="23"/>
      <c r="I938" s="31"/>
      <c r="J938" s="31"/>
      <c r="K938" s="31"/>
      <c r="L938" s="26"/>
      <c r="M938" s="24" t="str">
        <f>_xlfn.IFNA(VLOOKUP(N938,Dropdown!$A$2:$A$4,1,FALSE),"")</f>
        <v/>
      </c>
      <c r="N938" s="28"/>
      <c r="O938" s="27"/>
      <c r="P938" s="27"/>
      <c r="Q938" s="51">
        <f>IF(ISBLANK(N938),"100%",_xlfn.IFNA(VLOOKUP(N938,Dropdown!$C$2:$D$15,2,FALSE),"100%"))*IF(ISBLANK(O938),"100%",_xlfn.IFNA(VLOOKUP(O938,Dropdown!$C$2:$D$15,2,FALSE),"100%"))*IF(ISBLANK(P938),"100%",_xlfn.IFNA(VLOOKUP(P938,Dropdown!$C$2:$D$15,2,FALSE),"100%"))</f>
        <v>1</v>
      </c>
      <c r="R938" s="57"/>
      <c r="S938" s="54">
        <f>_xlfn.IFNA((VLOOKUP(CONCATENATE($L938,$M938),'2025 Fee Schedule'!$C:$F,4,FALSE)*$Q938)*$R938,0)</f>
        <v>0</v>
      </c>
      <c r="T938" s="23"/>
    </row>
    <row r="939" spans="1:20" x14ac:dyDescent="0.3">
      <c r="A939" s="23"/>
      <c r="B939" s="23"/>
      <c r="C939" s="23"/>
      <c r="D939" s="23"/>
      <c r="E939" s="23"/>
      <c r="F939" s="23"/>
      <c r="G939" s="23"/>
      <c r="I939" s="31"/>
      <c r="J939" s="31"/>
      <c r="K939" s="31"/>
      <c r="L939" s="26"/>
      <c r="M939" s="24" t="str">
        <f>_xlfn.IFNA(VLOOKUP(N939,Dropdown!$A$2:$A$4,1,FALSE),"")</f>
        <v/>
      </c>
      <c r="N939" s="28"/>
      <c r="O939" s="27"/>
      <c r="P939" s="27"/>
      <c r="Q939" s="51">
        <f>IF(ISBLANK(N939),"100%",_xlfn.IFNA(VLOOKUP(N939,Dropdown!$C$2:$D$15,2,FALSE),"100%"))*IF(ISBLANK(O939),"100%",_xlfn.IFNA(VLOOKUP(O939,Dropdown!$C$2:$D$15,2,FALSE),"100%"))*IF(ISBLANK(P939),"100%",_xlfn.IFNA(VLOOKUP(P939,Dropdown!$C$2:$D$15,2,FALSE),"100%"))</f>
        <v>1</v>
      </c>
      <c r="R939" s="57"/>
      <c r="S939" s="54">
        <f>_xlfn.IFNA((VLOOKUP(CONCATENATE($L939,$M939),'2025 Fee Schedule'!$C:$F,4,FALSE)*$Q939)*$R939,0)</f>
        <v>0</v>
      </c>
      <c r="T939" s="23"/>
    </row>
    <row r="940" spans="1:20" x14ac:dyDescent="0.3">
      <c r="A940" s="23"/>
      <c r="B940" s="23"/>
      <c r="C940" s="23"/>
      <c r="D940" s="23"/>
      <c r="E940" s="23"/>
      <c r="F940" s="23"/>
      <c r="G940" s="23"/>
      <c r="I940" s="31"/>
      <c r="J940" s="31"/>
      <c r="K940" s="31"/>
      <c r="L940" s="26"/>
      <c r="M940" s="24" t="str">
        <f>_xlfn.IFNA(VLOOKUP(N940,Dropdown!$A$2:$A$4,1,FALSE),"")</f>
        <v/>
      </c>
      <c r="N940" s="28"/>
      <c r="O940" s="27"/>
      <c r="P940" s="27"/>
      <c r="Q940" s="51">
        <f>IF(ISBLANK(N940),"100%",_xlfn.IFNA(VLOOKUP(N940,Dropdown!$C$2:$D$15,2,FALSE),"100%"))*IF(ISBLANK(O940),"100%",_xlfn.IFNA(VLOOKUP(O940,Dropdown!$C$2:$D$15,2,FALSE),"100%"))*IF(ISBLANK(P940),"100%",_xlfn.IFNA(VLOOKUP(P940,Dropdown!$C$2:$D$15,2,FALSE),"100%"))</f>
        <v>1</v>
      </c>
      <c r="R940" s="57"/>
      <c r="S940" s="54">
        <f>_xlfn.IFNA((VLOOKUP(CONCATENATE($L940,$M940),'2025 Fee Schedule'!$C:$F,4,FALSE)*$Q940)*$R940,0)</f>
        <v>0</v>
      </c>
      <c r="T940" s="23"/>
    </row>
    <row r="941" spans="1:20" x14ac:dyDescent="0.3">
      <c r="A941" s="23"/>
      <c r="B941" s="23"/>
      <c r="C941" s="23"/>
      <c r="D941" s="23"/>
      <c r="E941" s="23"/>
      <c r="F941" s="23"/>
      <c r="G941" s="23"/>
      <c r="I941" s="31"/>
      <c r="J941" s="31"/>
      <c r="K941" s="31"/>
      <c r="L941" s="26"/>
      <c r="M941" s="24" t="str">
        <f>_xlfn.IFNA(VLOOKUP(N941,Dropdown!$A$2:$A$4,1,FALSE),"")</f>
        <v/>
      </c>
      <c r="N941" s="28"/>
      <c r="O941" s="27"/>
      <c r="P941" s="27"/>
      <c r="Q941" s="51">
        <f>IF(ISBLANK(N941),"100%",_xlfn.IFNA(VLOOKUP(N941,Dropdown!$C$2:$D$15,2,FALSE),"100%"))*IF(ISBLANK(O941),"100%",_xlfn.IFNA(VLOOKUP(O941,Dropdown!$C$2:$D$15,2,FALSE),"100%"))*IF(ISBLANK(P941),"100%",_xlfn.IFNA(VLOOKUP(P941,Dropdown!$C$2:$D$15,2,FALSE),"100%"))</f>
        <v>1</v>
      </c>
      <c r="R941" s="57"/>
      <c r="S941" s="54">
        <f>_xlfn.IFNA((VLOOKUP(CONCATENATE($L941,$M941),'2025 Fee Schedule'!$C:$F,4,FALSE)*$Q941)*$R941,0)</f>
        <v>0</v>
      </c>
      <c r="T941" s="23"/>
    </row>
    <row r="942" spans="1:20" x14ac:dyDescent="0.3">
      <c r="A942" s="23"/>
      <c r="B942" s="23"/>
      <c r="C942" s="23"/>
      <c r="D942" s="23"/>
      <c r="E942" s="23"/>
      <c r="F942" s="23"/>
      <c r="G942" s="23"/>
      <c r="I942" s="31"/>
      <c r="J942" s="31"/>
      <c r="K942" s="31"/>
      <c r="L942" s="26"/>
      <c r="M942" s="24" t="str">
        <f>_xlfn.IFNA(VLOOKUP(N942,Dropdown!$A$2:$A$4,1,FALSE),"")</f>
        <v/>
      </c>
      <c r="N942" s="28"/>
      <c r="O942" s="27"/>
      <c r="P942" s="27"/>
      <c r="Q942" s="51">
        <f>IF(ISBLANK(N942),"100%",_xlfn.IFNA(VLOOKUP(N942,Dropdown!$C$2:$D$15,2,FALSE),"100%"))*IF(ISBLANK(O942),"100%",_xlfn.IFNA(VLOOKUP(O942,Dropdown!$C$2:$D$15,2,FALSE),"100%"))*IF(ISBLANK(P942),"100%",_xlfn.IFNA(VLOOKUP(P942,Dropdown!$C$2:$D$15,2,FALSE),"100%"))</f>
        <v>1</v>
      </c>
      <c r="R942" s="57"/>
      <c r="S942" s="54">
        <f>_xlfn.IFNA((VLOOKUP(CONCATENATE($L942,$M942),'2025 Fee Schedule'!$C:$F,4,FALSE)*$Q942)*$R942,0)</f>
        <v>0</v>
      </c>
      <c r="T942" s="23"/>
    </row>
    <row r="943" spans="1:20" x14ac:dyDescent="0.3">
      <c r="A943" s="23"/>
      <c r="B943" s="23"/>
      <c r="C943" s="23"/>
      <c r="D943" s="23"/>
      <c r="E943" s="23"/>
      <c r="F943" s="23"/>
      <c r="G943" s="23"/>
      <c r="I943" s="31"/>
      <c r="J943" s="31"/>
      <c r="K943" s="31"/>
      <c r="L943" s="26"/>
      <c r="M943" s="24" t="str">
        <f>_xlfn.IFNA(VLOOKUP(N943,Dropdown!$A$2:$A$4,1,FALSE),"")</f>
        <v/>
      </c>
      <c r="N943" s="28"/>
      <c r="O943" s="27"/>
      <c r="P943" s="27"/>
      <c r="Q943" s="51">
        <f>IF(ISBLANK(N943),"100%",_xlfn.IFNA(VLOOKUP(N943,Dropdown!$C$2:$D$15,2,FALSE),"100%"))*IF(ISBLANK(O943),"100%",_xlfn.IFNA(VLOOKUP(O943,Dropdown!$C$2:$D$15,2,FALSE),"100%"))*IF(ISBLANK(P943),"100%",_xlfn.IFNA(VLOOKUP(P943,Dropdown!$C$2:$D$15,2,FALSE),"100%"))</f>
        <v>1</v>
      </c>
      <c r="R943" s="57"/>
      <c r="S943" s="54">
        <f>_xlfn.IFNA((VLOOKUP(CONCATENATE($L943,$M943),'2025 Fee Schedule'!$C:$F,4,FALSE)*$Q943)*$R943,0)</f>
        <v>0</v>
      </c>
      <c r="T943" s="23"/>
    </row>
    <row r="944" spans="1:20" x14ac:dyDescent="0.3">
      <c r="A944" s="23"/>
      <c r="B944" s="23"/>
      <c r="C944" s="23"/>
      <c r="D944" s="23"/>
      <c r="E944" s="23"/>
      <c r="F944" s="23"/>
      <c r="G944" s="23"/>
      <c r="I944" s="31"/>
      <c r="J944" s="31"/>
      <c r="K944" s="31"/>
      <c r="L944" s="26"/>
      <c r="M944" s="24" t="str">
        <f>_xlfn.IFNA(VLOOKUP(N944,Dropdown!$A$2:$A$4,1,FALSE),"")</f>
        <v/>
      </c>
      <c r="N944" s="28"/>
      <c r="O944" s="27"/>
      <c r="P944" s="27"/>
      <c r="Q944" s="51">
        <f>IF(ISBLANK(N944),"100%",_xlfn.IFNA(VLOOKUP(N944,Dropdown!$C$2:$D$15,2,FALSE),"100%"))*IF(ISBLANK(O944),"100%",_xlfn.IFNA(VLOOKUP(O944,Dropdown!$C$2:$D$15,2,FALSE),"100%"))*IF(ISBLANK(P944),"100%",_xlfn.IFNA(VLOOKUP(P944,Dropdown!$C$2:$D$15,2,FALSE),"100%"))</f>
        <v>1</v>
      </c>
      <c r="R944" s="57"/>
      <c r="S944" s="54">
        <f>_xlfn.IFNA((VLOOKUP(CONCATENATE($L944,$M944),'2025 Fee Schedule'!$C:$F,4,FALSE)*$Q944)*$R944,0)</f>
        <v>0</v>
      </c>
      <c r="T944" s="23"/>
    </row>
    <row r="945" spans="1:20" x14ac:dyDescent="0.3">
      <c r="A945" s="23"/>
      <c r="B945" s="23"/>
      <c r="C945" s="23"/>
      <c r="D945" s="23"/>
      <c r="E945" s="23"/>
      <c r="F945" s="23"/>
      <c r="G945" s="23"/>
      <c r="I945" s="31"/>
      <c r="J945" s="31"/>
      <c r="K945" s="31"/>
      <c r="L945" s="26"/>
      <c r="M945" s="24" t="str">
        <f>_xlfn.IFNA(VLOOKUP(N945,Dropdown!$A$2:$A$4,1,FALSE),"")</f>
        <v/>
      </c>
      <c r="N945" s="28"/>
      <c r="O945" s="27"/>
      <c r="P945" s="27"/>
      <c r="Q945" s="51">
        <f>IF(ISBLANK(N945),"100%",_xlfn.IFNA(VLOOKUP(N945,Dropdown!$C$2:$D$15,2,FALSE),"100%"))*IF(ISBLANK(O945),"100%",_xlfn.IFNA(VLOOKUP(O945,Dropdown!$C$2:$D$15,2,FALSE),"100%"))*IF(ISBLANK(P945),"100%",_xlfn.IFNA(VLOOKUP(P945,Dropdown!$C$2:$D$15,2,FALSE),"100%"))</f>
        <v>1</v>
      </c>
      <c r="R945" s="57"/>
      <c r="S945" s="54">
        <f>_xlfn.IFNA((VLOOKUP(CONCATENATE($L945,$M945),'2025 Fee Schedule'!$C:$F,4,FALSE)*$Q945)*$R945,0)</f>
        <v>0</v>
      </c>
      <c r="T945" s="23"/>
    </row>
    <row r="946" spans="1:20" x14ac:dyDescent="0.3">
      <c r="A946" s="23"/>
      <c r="B946" s="23"/>
      <c r="C946" s="23"/>
      <c r="D946" s="23"/>
      <c r="E946" s="23"/>
      <c r="F946" s="23"/>
      <c r="G946" s="23"/>
      <c r="I946" s="31"/>
      <c r="J946" s="31"/>
      <c r="K946" s="31"/>
      <c r="L946" s="26"/>
      <c r="M946" s="24" t="str">
        <f>_xlfn.IFNA(VLOOKUP(N946,Dropdown!$A$2:$A$4,1,FALSE),"")</f>
        <v/>
      </c>
      <c r="N946" s="28"/>
      <c r="O946" s="27"/>
      <c r="P946" s="27"/>
      <c r="Q946" s="51">
        <f>IF(ISBLANK(N946),"100%",_xlfn.IFNA(VLOOKUP(N946,Dropdown!$C$2:$D$15,2,FALSE),"100%"))*IF(ISBLANK(O946),"100%",_xlfn.IFNA(VLOOKUP(O946,Dropdown!$C$2:$D$15,2,FALSE),"100%"))*IF(ISBLANK(P946),"100%",_xlfn.IFNA(VLOOKUP(P946,Dropdown!$C$2:$D$15,2,FALSE),"100%"))</f>
        <v>1</v>
      </c>
      <c r="R946" s="57"/>
      <c r="S946" s="54">
        <f>_xlfn.IFNA((VLOOKUP(CONCATENATE($L946,$M946),'2025 Fee Schedule'!$C:$F,4,FALSE)*$Q946)*$R946,0)</f>
        <v>0</v>
      </c>
      <c r="T946" s="23"/>
    </row>
    <row r="947" spans="1:20" x14ac:dyDescent="0.3">
      <c r="A947" s="23"/>
      <c r="B947" s="23"/>
      <c r="C947" s="23"/>
      <c r="D947" s="23"/>
      <c r="E947" s="23"/>
      <c r="F947" s="23"/>
      <c r="G947" s="23"/>
      <c r="I947" s="31"/>
      <c r="J947" s="31"/>
      <c r="K947" s="31"/>
      <c r="L947" s="26"/>
      <c r="M947" s="24" t="str">
        <f>_xlfn.IFNA(VLOOKUP(N947,Dropdown!$A$2:$A$4,1,FALSE),"")</f>
        <v/>
      </c>
      <c r="N947" s="28"/>
      <c r="O947" s="27"/>
      <c r="P947" s="27"/>
      <c r="Q947" s="51">
        <f>IF(ISBLANK(N947),"100%",_xlfn.IFNA(VLOOKUP(N947,Dropdown!$C$2:$D$15,2,FALSE),"100%"))*IF(ISBLANK(O947),"100%",_xlfn.IFNA(VLOOKUP(O947,Dropdown!$C$2:$D$15,2,FALSE),"100%"))*IF(ISBLANK(P947),"100%",_xlfn.IFNA(VLOOKUP(P947,Dropdown!$C$2:$D$15,2,FALSE),"100%"))</f>
        <v>1</v>
      </c>
      <c r="R947" s="57"/>
      <c r="S947" s="54">
        <f>_xlfn.IFNA((VLOOKUP(CONCATENATE($L947,$M947),'2025 Fee Schedule'!$C:$F,4,FALSE)*$Q947)*$R947,0)</f>
        <v>0</v>
      </c>
      <c r="T947" s="23"/>
    </row>
    <row r="948" spans="1:20" x14ac:dyDescent="0.3">
      <c r="A948" s="23"/>
      <c r="B948" s="23"/>
      <c r="C948" s="23"/>
      <c r="D948" s="23"/>
      <c r="E948" s="23"/>
      <c r="F948" s="23"/>
      <c r="G948" s="23"/>
      <c r="I948" s="31"/>
      <c r="J948" s="31"/>
      <c r="K948" s="31"/>
      <c r="L948" s="26"/>
      <c r="M948" s="24" t="str">
        <f>_xlfn.IFNA(VLOOKUP(N948,Dropdown!$A$2:$A$4,1,FALSE),"")</f>
        <v/>
      </c>
      <c r="N948" s="28"/>
      <c r="O948" s="27"/>
      <c r="P948" s="27"/>
      <c r="Q948" s="51">
        <f>IF(ISBLANK(N948),"100%",_xlfn.IFNA(VLOOKUP(N948,Dropdown!$C$2:$D$15,2,FALSE),"100%"))*IF(ISBLANK(O948),"100%",_xlfn.IFNA(VLOOKUP(O948,Dropdown!$C$2:$D$15,2,FALSE),"100%"))*IF(ISBLANK(P948),"100%",_xlfn.IFNA(VLOOKUP(P948,Dropdown!$C$2:$D$15,2,FALSE),"100%"))</f>
        <v>1</v>
      </c>
      <c r="R948" s="57"/>
      <c r="S948" s="54">
        <f>_xlfn.IFNA((VLOOKUP(CONCATENATE($L948,$M948),'2025 Fee Schedule'!$C:$F,4,FALSE)*$Q948)*$R948,0)</f>
        <v>0</v>
      </c>
      <c r="T948" s="23"/>
    </row>
    <row r="949" spans="1:20" x14ac:dyDescent="0.3">
      <c r="A949" s="23"/>
      <c r="B949" s="23"/>
      <c r="C949" s="23"/>
      <c r="D949" s="23"/>
      <c r="E949" s="23"/>
      <c r="F949" s="23"/>
      <c r="G949" s="23"/>
      <c r="I949" s="31"/>
      <c r="J949" s="31"/>
      <c r="K949" s="31"/>
      <c r="L949" s="26"/>
      <c r="M949" s="24" t="str">
        <f>_xlfn.IFNA(VLOOKUP(N949,Dropdown!$A$2:$A$4,1,FALSE),"")</f>
        <v/>
      </c>
      <c r="N949" s="28"/>
      <c r="O949" s="27"/>
      <c r="P949" s="27"/>
      <c r="Q949" s="51">
        <f>IF(ISBLANK(N949),"100%",_xlfn.IFNA(VLOOKUP(N949,Dropdown!$C$2:$D$15,2,FALSE),"100%"))*IF(ISBLANK(O949),"100%",_xlfn.IFNA(VLOOKUP(O949,Dropdown!$C$2:$D$15,2,FALSE),"100%"))*IF(ISBLANK(P949),"100%",_xlfn.IFNA(VLOOKUP(P949,Dropdown!$C$2:$D$15,2,FALSE),"100%"))</f>
        <v>1</v>
      </c>
      <c r="R949" s="57"/>
      <c r="S949" s="54">
        <f>_xlfn.IFNA((VLOOKUP(CONCATENATE($L949,$M949),'2025 Fee Schedule'!$C:$F,4,FALSE)*$Q949)*$R949,0)</f>
        <v>0</v>
      </c>
      <c r="T949" s="23"/>
    </row>
    <row r="950" spans="1:20" x14ac:dyDescent="0.3">
      <c r="A950" s="23"/>
      <c r="B950" s="23"/>
      <c r="C950" s="23"/>
      <c r="D950" s="23"/>
      <c r="E950" s="23"/>
      <c r="F950" s="23"/>
      <c r="G950" s="23"/>
      <c r="I950" s="31"/>
      <c r="J950" s="31"/>
      <c r="K950" s="31"/>
      <c r="L950" s="26"/>
      <c r="M950" s="24" t="str">
        <f>_xlfn.IFNA(VLOOKUP(N950,Dropdown!$A$2:$A$4,1,FALSE),"")</f>
        <v/>
      </c>
      <c r="N950" s="28"/>
      <c r="O950" s="27"/>
      <c r="P950" s="27"/>
      <c r="Q950" s="51">
        <f>IF(ISBLANK(N950),"100%",_xlfn.IFNA(VLOOKUP(N950,Dropdown!$C$2:$D$15,2,FALSE),"100%"))*IF(ISBLANK(O950),"100%",_xlfn.IFNA(VLOOKUP(O950,Dropdown!$C$2:$D$15,2,FALSE),"100%"))*IF(ISBLANK(P950),"100%",_xlfn.IFNA(VLOOKUP(P950,Dropdown!$C$2:$D$15,2,FALSE),"100%"))</f>
        <v>1</v>
      </c>
      <c r="R950" s="57"/>
      <c r="S950" s="54">
        <f>_xlfn.IFNA((VLOOKUP(CONCATENATE($L950,$M950),'2025 Fee Schedule'!$C:$F,4,FALSE)*$Q950)*$R950,0)</f>
        <v>0</v>
      </c>
      <c r="T950" s="23"/>
    </row>
    <row r="951" spans="1:20" x14ac:dyDescent="0.3">
      <c r="A951" s="23"/>
      <c r="B951" s="23"/>
      <c r="C951" s="23"/>
      <c r="D951" s="23"/>
      <c r="E951" s="23"/>
      <c r="F951" s="23"/>
      <c r="G951" s="23"/>
      <c r="I951" s="31"/>
      <c r="J951" s="31"/>
      <c r="K951" s="31"/>
      <c r="L951" s="26"/>
      <c r="M951" s="24" t="str">
        <f>_xlfn.IFNA(VLOOKUP(N951,Dropdown!$A$2:$A$4,1,FALSE),"")</f>
        <v/>
      </c>
      <c r="N951" s="28"/>
      <c r="O951" s="27"/>
      <c r="P951" s="27"/>
      <c r="Q951" s="51">
        <f>IF(ISBLANK(N951),"100%",_xlfn.IFNA(VLOOKUP(N951,Dropdown!$C$2:$D$15,2,FALSE),"100%"))*IF(ISBLANK(O951),"100%",_xlfn.IFNA(VLOOKUP(O951,Dropdown!$C$2:$D$15,2,FALSE),"100%"))*IF(ISBLANK(P951),"100%",_xlfn.IFNA(VLOOKUP(P951,Dropdown!$C$2:$D$15,2,FALSE),"100%"))</f>
        <v>1</v>
      </c>
      <c r="R951" s="57"/>
      <c r="S951" s="54">
        <f>_xlfn.IFNA((VLOOKUP(CONCATENATE($L951,$M951),'2025 Fee Schedule'!$C:$F,4,FALSE)*$Q951)*$R951,0)</f>
        <v>0</v>
      </c>
      <c r="T951" s="23"/>
    </row>
    <row r="952" spans="1:20" x14ac:dyDescent="0.3">
      <c r="A952" s="23"/>
      <c r="B952" s="23"/>
      <c r="C952" s="23"/>
      <c r="D952" s="23"/>
      <c r="E952" s="23"/>
      <c r="F952" s="23"/>
      <c r="G952" s="23"/>
      <c r="I952" s="31"/>
      <c r="J952" s="31"/>
      <c r="K952" s="31"/>
      <c r="L952" s="26"/>
      <c r="M952" s="24" t="str">
        <f>_xlfn.IFNA(VLOOKUP(N952,Dropdown!$A$2:$A$4,1,FALSE),"")</f>
        <v/>
      </c>
      <c r="N952" s="28"/>
      <c r="O952" s="27"/>
      <c r="P952" s="27"/>
      <c r="Q952" s="51">
        <f>IF(ISBLANK(N952),"100%",_xlfn.IFNA(VLOOKUP(N952,Dropdown!$C$2:$D$15,2,FALSE),"100%"))*IF(ISBLANK(O952),"100%",_xlfn.IFNA(VLOOKUP(O952,Dropdown!$C$2:$D$15,2,FALSE),"100%"))*IF(ISBLANK(P952),"100%",_xlfn.IFNA(VLOOKUP(P952,Dropdown!$C$2:$D$15,2,FALSE),"100%"))</f>
        <v>1</v>
      </c>
      <c r="R952" s="57"/>
      <c r="S952" s="54">
        <f>_xlfn.IFNA((VLOOKUP(CONCATENATE($L952,$M952),'2025 Fee Schedule'!$C:$F,4,FALSE)*$Q952)*$R952,0)</f>
        <v>0</v>
      </c>
      <c r="T952" s="23"/>
    </row>
    <row r="953" spans="1:20" x14ac:dyDescent="0.3">
      <c r="A953" s="23"/>
      <c r="B953" s="23"/>
      <c r="C953" s="23"/>
      <c r="D953" s="23"/>
      <c r="E953" s="23"/>
      <c r="F953" s="23"/>
      <c r="G953" s="23"/>
      <c r="I953" s="31"/>
      <c r="J953" s="31"/>
      <c r="K953" s="31"/>
      <c r="L953" s="26"/>
      <c r="M953" s="24" t="str">
        <f>_xlfn.IFNA(VLOOKUP(N953,Dropdown!$A$2:$A$4,1,FALSE),"")</f>
        <v/>
      </c>
      <c r="N953" s="28"/>
      <c r="O953" s="27"/>
      <c r="P953" s="27"/>
      <c r="Q953" s="51">
        <f>IF(ISBLANK(N953),"100%",_xlfn.IFNA(VLOOKUP(N953,Dropdown!$C$2:$D$15,2,FALSE),"100%"))*IF(ISBLANK(O953),"100%",_xlfn.IFNA(VLOOKUP(O953,Dropdown!$C$2:$D$15,2,FALSE),"100%"))*IF(ISBLANK(P953),"100%",_xlfn.IFNA(VLOOKUP(P953,Dropdown!$C$2:$D$15,2,FALSE),"100%"))</f>
        <v>1</v>
      </c>
      <c r="R953" s="57"/>
      <c r="S953" s="54">
        <f>_xlfn.IFNA((VLOOKUP(CONCATENATE($L953,$M953),'2025 Fee Schedule'!$C:$F,4,FALSE)*$Q953)*$R953,0)</f>
        <v>0</v>
      </c>
      <c r="T953" s="23"/>
    </row>
    <row r="954" spans="1:20" x14ac:dyDescent="0.3">
      <c r="A954" s="23"/>
      <c r="B954" s="23"/>
      <c r="C954" s="23"/>
      <c r="D954" s="23"/>
      <c r="E954" s="23"/>
      <c r="F954" s="23"/>
      <c r="G954" s="23"/>
      <c r="I954" s="31"/>
      <c r="J954" s="31"/>
      <c r="K954" s="31"/>
      <c r="L954" s="26"/>
      <c r="M954" s="24" t="str">
        <f>_xlfn.IFNA(VLOOKUP(N954,Dropdown!$A$2:$A$4,1,FALSE),"")</f>
        <v/>
      </c>
      <c r="N954" s="28"/>
      <c r="O954" s="27"/>
      <c r="P954" s="27"/>
      <c r="Q954" s="51">
        <f>IF(ISBLANK(N954),"100%",_xlfn.IFNA(VLOOKUP(N954,Dropdown!$C$2:$D$15,2,FALSE),"100%"))*IF(ISBLANK(O954),"100%",_xlfn.IFNA(VLOOKUP(O954,Dropdown!$C$2:$D$15,2,FALSE),"100%"))*IF(ISBLANK(P954),"100%",_xlfn.IFNA(VLOOKUP(P954,Dropdown!$C$2:$D$15,2,FALSE),"100%"))</f>
        <v>1</v>
      </c>
      <c r="R954" s="57"/>
      <c r="S954" s="54">
        <f>_xlfn.IFNA((VLOOKUP(CONCATENATE($L954,$M954),'2025 Fee Schedule'!$C:$F,4,FALSE)*$Q954)*$R954,0)</f>
        <v>0</v>
      </c>
      <c r="T954" s="23"/>
    </row>
    <row r="955" spans="1:20" x14ac:dyDescent="0.3">
      <c r="A955" s="23"/>
      <c r="B955" s="23"/>
      <c r="C955" s="23"/>
      <c r="D955" s="23"/>
      <c r="E955" s="23"/>
      <c r="F955" s="23"/>
      <c r="G955" s="23"/>
      <c r="I955" s="31"/>
      <c r="J955" s="31"/>
      <c r="K955" s="31"/>
      <c r="L955" s="26"/>
      <c r="M955" s="24" t="str">
        <f>_xlfn.IFNA(VLOOKUP(N955,Dropdown!$A$2:$A$4,1,FALSE),"")</f>
        <v/>
      </c>
      <c r="N955" s="28"/>
      <c r="O955" s="27"/>
      <c r="P955" s="27"/>
      <c r="Q955" s="51">
        <f>IF(ISBLANK(N955),"100%",_xlfn.IFNA(VLOOKUP(N955,Dropdown!$C$2:$D$15,2,FALSE),"100%"))*IF(ISBLANK(O955),"100%",_xlfn.IFNA(VLOOKUP(O955,Dropdown!$C$2:$D$15,2,FALSE),"100%"))*IF(ISBLANK(P955),"100%",_xlfn.IFNA(VLOOKUP(P955,Dropdown!$C$2:$D$15,2,FALSE),"100%"))</f>
        <v>1</v>
      </c>
      <c r="R955" s="57"/>
      <c r="S955" s="54">
        <f>_xlfn.IFNA((VLOOKUP(CONCATENATE($L955,$M955),'2025 Fee Schedule'!$C:$F,4,FALSE)*$Q955)*$R955,0)</f>
        <v>0</v>
      </c>
      <c r="T955" s="23"/>
    </row>
    <row r="956" spans="1:20" x14ac:dyDescent="0.3">
      <c r="A956" s="23"/>
      <c r="B956" s="23"/>
      <c r="C956" s="23"/>
      <c r="D956" s="23"/>
      <c r="E956" s="23"/>
      <c r="F956" s="23"/>
      <c r="G956" s="23"/>
      <c r="I956" s="31"/>
      <c r="J956" s="31"/>
      <c r="K956" s="31"/>
      <c r="L956" s="26"/>
      <c r="M956" s="24" t="str">
        <f>_xlfn.IFNA(VLOOKUP(N956,Dropdown!$A$2:$A$4,1,FALSE),"")</f>
        <v/>
      </c>
      <c r="N956" s="28"/>
      <c r="O956" s="27"/>
      <c r="P956" s="27"/>
      <c r="Q956" s="51">
        <f>IF(ISBLANK(N956),"100%",_xlfn.IFNA(VLOOKUP(N956,Dropdown!$C$2:$D$15,2,FALSE),"100%"))*IF(ISBLANK(O956),"100%",_xlfn.IFNA(VLOOKUP(O956,Dropdown!$C$2:$D$15,2,FALSE),"100%"))*IF(ISBLANK(P956),"100%",_xlfn.IFNA(VLOOKUP(P956,Dropdown!$C$2:$D$15,2,FALSE),"100%"))</f>
        <v>1</v>
      </c>
      <c r="R956" s="57"/>
      <c r="S956" s="54">
        <f>_xlfn.IFNA((VLOOKUP(CONCATENATE($L956,$M956),'2025 Fee Schedule'!$C:$F,4,FALSE)*$Q956)*$R956,0)</f>
        <v>0</v>
      </c>
      <c r="T956" s="23"/>
    </row>
    <row r="957" spans="1:20" x14ac:dyDescent="0.3">
      <c r="A957" s="23"/>
      <c r="B957" s="23"/>
      <c r="C957" s="23"/>
      <c r="D957" s="23"/>
      <c r="E957" s="23"/>
      <c r="F957" s="23"/>
      <c r="G957" s="23"/>
      <c r="I957" s="31"/>
      <c r="J957" s="31"/>
      <c r="K957" s="31"/>
      <c r="L957" s="26"/>
      <c r="M957" s="24" t="str">
        <f>_xlfn.IFNA(VLOOKUP(N957,Dropdown!$A$2:$A$4,1,FALSE),"")</f>
        <v/>
      </c>
      <c r="N957" s="28"/>
      <c r="O957" s="27"/>
      <c r="P957" s="27"/>
      <c r="Q957" s="51">
        <f>IF(ISBLANK(N957),"100%",_xlfn.IFNA(VLOOKUP(N957,Dropdown!$C$2:$D$15,2,FALSE),"100%"))*IF(ISBLANK(O957),"100%",_xlfn.IFNA(VLOOKUP(O957,Dropdown!$C$2:$D$15,2,FALSE),"100%"))*IF(ISBLANK(P957),"100%",_xlfn.IFNA(VLOOKUP(P957,Dropdown!$C$2:$D$15,2,FALSE),"100%"))</f>
        <v>1</v>
      </c>
      <c r="R957" s="57"/>
      <c r="S957" s="54">
        <f>_xlfn.IFNA((VLOOKUP(CONCATENATE($L957,$M957),'2025 Fee Schedule'!$C:$F,4,FALSE)*$Q957)*$R957,0)</f>
        <v>0</v>
      </c>
      <c r="T957" s="23"/>
    </row>
    <row r="958" spans="1:20" x14ac:dyDescent="0.3">
      <c r="A958" s="23"/>
      <c r="B958" s="23"/>
      <c r="C958" s="23"/>
      <c r="D958" s="23"/>
      <c r="E958" s="23"/>
      <c r="F958" s="23"/>
      <c r="G958" s="23"/>
      <c r="I958" s="31"/>
      <c r="J958" s="31"/>
      <c r="K958" s="31"/>
      <c r="L958" s="26"/>
      <c r="M958" s="24" t="str">
        <f>_xlfn.IFNA(VLOOKUP(N958,Dropdown!$A$2:$A$4,1,FALSE),"")</f>
        <v/>
      </c>
      <c r="N958" s="28"/>
      <c r="O958" s="27"/>
      <c r="P958" s="27"/>
      <c r="Q958" s="51">
        <f>IF(ISBLANK(N958),"100%",_xlfn.IFNA(VLOOKUP(N958,Dropdown!$C$2:$D$15,2,FALSE),"100%"))*IF(ISBLANK(O958),"100%",_xlfn.IFNA(VLOOKUP(O958,Dropdown!$C$2:$D$15,2,FALSE),"100%"))*IF(ISBLANK(P958),"100%",_xlfn.IFNA(VLOOKUP(P958,Dropdown!$C$2:$D$15,2,FALSE),"100%"))</f>
        <v>1</v>
      </c>
      <c r="R958" s="57"/>
      <c r="S958" s="54">
        <f>_xlfn.IFNA((VLOOKUP(CONCATENATE($L958,$M958),'2025 Fee Schedule'!$C:$F,4,FALSE)*$Q958)*$R958,0)</f>
        <v>0</v>
      </c>
      <c r="T958" s="23"/>
    </row>
    <row r="959" spans="1:20" x14ac:dyDescent="0.3">
      <c r="A959" s="23"/>
      <c r="B959" s="23"/>
      <c r="C959" s="23"/>
      <c r="D959" s="23"/>
      <c r="E959" s="23"/>
      <c r="F959" s="23"/>
      <c r="G959" s="23"/>
      <c r="I959" s="31"/>
      <c r="J959" s="31"/>
      <c r="K959" s="31"/>
      <c r="L959" s="26"/>
      <c r="M959" s="24" t="str">
        <f>_xlfn.IFNA(VLOOKUP(N959,Dropdown!$A$2:$A$4,1,FALSE),"")</f>
        <v/>
      </c>
      <c r="N959" s="28"/>
      <c r="O959" s="27"/>
      <c r="P959" s="27"/>
      <c r="Q959" s="51">
        <f>IF(ISBLANK(N959),"100%",_xlfn.IFNA(VLOOKUP(N959,Dropdown!$C$2:$D$15,2,FALSE),"100%"))*IF(ISBLANK(O959),"100%",_xlfn.IFNA(VLOOKUP(O959,Dropdown!$C$2:$D$15,2,FALSE),"100%"))*IF(ISBLANK(P959),"100%",_xlfn.IFNA(VLOOKUP(P959,Dropdown!$C$2:$D$15,2,FALSE),"100%"))</f>
        <v>1</v>
      </c>
      <c r="R959" s="57"/>
      <c r="S959" s="54">
        <f>_xlfn.IFNA((VLOOKUP(CONCATENATE($L959,$M959),'2025 Fee Schedule'!$C:$F,4,FALSE)*$Q959)*$R959,0)</f>
        <v>0</v>
      </c>
      <c r="T959" s="23"/>
    </row>
    <row r="960" spans="1:20" x14ac:dyDescent="0.3">
      <c r="A960" s="23"/>
      <c r="B960" s="23"/>
      <c r="C960" s="23"/>
      <c r="D960" s="23"/>
      <c r="E960" s="23"/>
      <c r="F960" s="23"/>
      <c r="G960" s="23"/>
      <c r="I960" s="31"/>
      <c r="J960" s="31"/>
      <c r="K960" s="31"/>
      <c r="L960" s="26"/>
      <c r="M960" s="24" t="str">
        <f>_xlfn.IFNA(VLOOKUP(N960,Dropdown!$A$2:$A$4,1,FALSE),"")</f>
        <v/>
      </c>
      <c r="N960" s="28"/>
      <c r="O960" s="27"/>
      <c r="P960" s="27"/>
      <c r="Q960" s="51">
        <f>IF(ISBLANK(N960),"100%",_xlfn.IFNA(VLOOKUP(N960,Dropdown!$C$2:$D$15,2,FALSE),"100%"))*IF(ISBLANK(O960),"100%",_xlfn.IFNA(VLOOKUP(O960,Dropdown!$C$2:$D$15,2,FALSE),"100%"))*IF(ISBLANK(P960),"100%",_xlfn.IFNA(VLOOKUP(P960,Dropdown!$C$2:$D$15,2,FALSE),"100%"))</f>
        <v>1</v>
      </c>
      <c r="R960" s="57"/>
      <c r="S960" s="54">
        <f>_xlfn.IFNA((VLOOKUP(CONCATENATE($L960,$M960),'2025 Fee Schedule'!$C:$F,4,FALSE)*$Q960)*$R960,0)</f>
        <v>0</v>
      </c>
      <c r="T960" s="23"/>
    </row>
    <row r="961" spans="1:20" x14ac:dyDescent="0.3">
      <c r="A961" s="23"/>
      <c r="B961" s="23"/>
      <c r="C961" s="23"/>
      <c r="D961" s="23"/>
      <c r="E961" s="23"/>
      <c r="F961" s="23"/>
      <c r="G961" s="23"/>
      <c r="I961" s="31"/>
      <c r="J961" s="31"/>
      <c r="K961" s="31"/>
      <c r="L961" s="26"/>
      <c r="M961" s="24" t="str">
        <f>_xlfn.IFNA(VLOOKUP(N961,Dropdown!$A$2:$A$4,1,FALSE),"")</f>
        <v/>
      </c>
      <c r="N961" s="28"/>
      <c r="O961" s="27"/>
      <c r="P961" s="27"/>
      <c r="Q961" s="51">
        <f>IF(ISBLANK(N961),"100%",_xlfn.IFNA(VLOOKUP(N961,Dropdown!$C$2:$D$15,2,FALSE),"100%"))*IF(ISBLANK(O961),"100%",_xlfn.IFNA(VLOOKUP(O961,Dropdown!$C$2:$D$15,2,FALSE),"100%"))*IF(ISBLANK(P961),"100%",_xlfn.IFNA(VLOOKUP(P961,Dropdown!$C$2:$D$15,2,FALSE),"100%"))</f>
        <v>1</v>
      </c>
      <c r="R961" s="57"/>
      <c r="S961" s="54">
        <f>_xlfn.IFNA((VLOOKUP(CONCATENATE($L961,$M961),'2025 Fee Schedule'!$C:$F,4,FALSE)*$Q961)*$R961,0)</f>
        <v>0</v>
      </c>
      <c r="T961" s="23"/>
    </row>
    <row r="962" spans="1:20" x14ac:dyDescent="0.3">
      <c r="A962" s="23"/>
      <c r="B962" s="23"/>
      <c r="C962" s="23"/>
      <c r="D962" s="23"/>
      <c r="E962" s="23"/>
      <c r="F962" s="23"/>
      <c r="G962" s="23"/>
      <c r="I962" s="31"/>
      <c r="J962" s="31"/>
      <c r="K962" s="31"/>
      <c r="L962" s="26"/>
      <c r="M962" s="24" t="str">
        <f>_xlfn.IFNA(VLOOKUP(N962,Dropdown!$A$2:$A$4,1,FALSE),"")</f>
        <v/>
      </c>
      <c r="N962" s="28"/>
      <c r="O962" s="27"/>
      <c r="P962" s="27"/>
      <c r="Q962" s="51">
        <f>IF(ISBLANK(N962),"100%",_xlfn.IFNA(VLOOKUP(N962,Dropdown!$C$2:$D$15,2,FALSE),"100%"))*IF(ISBLANK(O962),"100%",_xlfn.IFNA(VLOOKUP(O962,Dropdown!$C$2:$D$15,2,FALSE),"100%"))*IF(ISBLANK(P962),"100%",_xlfn.IFNA(VLOOKUP(P962,Dropdown!$C$2:$D$15,2,FALSE),"100%"))</f>
        <v>1</v>
      </c>
      <c r="R962" s="57"/>
      <c r="S962" s="54">
        <f>_xlfn.IFNA((VLOOKUP(CONCATENATE($L962,$M962),'2025 Fee Schedule'!$C:$F,4,FALSE)*$Q962)*$R962,0)</f>
        <v>0</v>
      </c>
      <c r="T962" s="23"/>
    </row>
    <row r="963" spans="1:20" x14ac:dyDescent="0.3">
      <c r="A963" s="23"/>
      <c r="B963" s="23"/>
      <c r="C963" s="23"/>
      <c r="D963" s="23"/>
      <c r="E963" s="23"/>
      <c r="F963" s="23"/>
      <c r="G963" s="23"/>
      <c r="I963" s="31"/>
      <c r="J963" s="31"/>
      <c r="K963" s="31"/>
      <c r="L963" s="26"/>
      <c r="M963" s="24" t="str">
        <f>_xlfn.IFNA(VLOOKUP(N963,Dropdown!$A$2:$A$4,1,FALSE),"")</f>
        <v/>
      </c>
      <c r="N963" s="28"/>
      <c r="O963" s="27"/>
      <c r="P963" s="27"/>
      <c r="Q963" s="51">
        <f>IF(ISBLANK(N963),"100%",_xlfn.IFNA(VLOOKUP(N963,Dropdown!$C$2:$D$15,2,FALSE),"100%"))*IF(ISBLANK(O963),"100%",_xlfn.IFNA(VLOOKUP(O963,Dropdown!$C$2:$D$15,2,FALSE),"100%"))*IF(ISBLANK(P963),"100%",_xlfn.IFNA(VLOOKUP(P963,Dropdown!$C$2:$D$15,2,FALSE),"100%"))</f>
        <v>1</v>
      </c>
      <c r="R963" s="57"/>
      <c r="S963" s="54">
        <f>_xlfn.IFNA((VLOOKUP(CONCATENATE($L963,$M963),'2025 Fee Schedule'!$C:$F,4,FALSE)*$Q963)*$R963,0)</f>
        <v>0</v>
      </c>
      <c r="T963" s="23"/>
    </row>
    <row r="964" spans="1:20" x14ac:dyDescent="0.3">
      <c r="A964" s="23"/>
      <c r="B964" s="23"/>
      <c r="C964" s="23"/>
      <c r="D964" s="23"/>
      <c r="E964" s="23"/>
      <c r="F964" s="23"/>
      <c r="G964" s="23"/>
      <c r="I964" s="31"/>
      <c r="J964" s="31"/>
      <c r="K964" s="31"/>
      <c r="L964" s="26"/>
      <c r="M964" s="24" t="str">
        <f>_xlfn.IFNA(VLOOKUP(N964,Dropdown!$A$2:$A$4,1,FALSE),"")</f>
        <v/>
      </c>
      <c r="N964" s="28"/>
      <c r="O964" s="27"/>
      <c r="P964" s="27"/>
      <c r="Q964" s="51">
        <f>IF(ISBLANK(N964),"100%",_xlfn.IFNA(VLOOKUP(N964,Dropdown!$C$2:$D$15,2,FALSE),"100%"))*IF(ISBLANK(O964),"100%",_xlfn.IFNA(VLOOKUP(O964,Dropdown!$C$2:$D$15,2,FALSE),"100%"))*IF(ISBLANK(P964),"100%",_xlfn.IFNA(VLOOKUP(P964,Dropdown!$C$2:$D$15,2,FALSE),"100%"))</f>
        <v>1</v>
      </c>
      <c r="R964" s="57"/>
      <c r="S964" s="54">
        <f>_xlfn.IFNA((VLOOKUP(CONCATENATE($L964,$M964),'2025 Fee Schedule'!$C:$F,4,FALSE)*$Q964)*$R964,0)</f>
        <v>0</v>
      </c>
      <c r="T964" s="23"/>
    </row>
    <row r="965" spans="1:20" x14ac:dyDescent="0.3">
      <c r="A965" s="23"/>
      <c r="B965" s="23"/>
      <c r="C965" s="23"/>
      <c r="D965" s="23"/>
      <c r="E965" s="23"/>
      <c r="F965" s="23"/>
      <c r="G965" s="23"/>
      <c r="I965" s="31"/>
      <c r="J965" s="31"/>
      <c r="K965" s="31"/>
      <c r="L965" s="26"/>
      <c r="M965" s="24" t="str">
        <f>_xlfn.IFNA(VLOOKUP(N965,Dropdown!$A$2:$A$4,1,FALSE),"")</f>
        <v/>
      </c>
      <c r="N965" s="28"/>
      <c r="O965" s="27"/>
      <c r="P965" s="27"/>
      <c r="Q965" s="51">
        <f>IF(ISBLANK(N965),"100%",_xlfn.IFNA(VLOOKUP(N965,Dropdown!$C$2:$D$15,2,FALSE),"100%"))*IF(ISBLANK(O965),"100%",_xlfn.IFNA(VLOOKUP(O965,Dropdown!$C$2:$D$15,2,FALSE),"100%"))*IF(ISBLANK(P965),"100%",_xlfn.IFNA(VLOOKUP(P965,Dropdown!$C$2:$D$15,2,FALSE),"100%"))</f>
        <v>1</v>
      </c>
      <c r="R965" s="57"/>
      <c r="S965" s="54">
        <f>_xlfn.IFNA((VLOOKUP(CONCATENATE($L965,$M965),'2025 Fee Schedule'!$C:$F,4,FALSE)*$Q965)*$R965,0)</f>
        <v>0</v>
      </c>
      <c r="T965" s="23"/>
    </row>
    <row r="966" spans="1:20" x14ac:dyDescent="0.3">
      <c r="A966" s="23"/>
      <c r="B966" s="23"/>
      <c r="C966" s="23"/>
      <c r="D966" s="23"/>
      <c r="E966" s="23"/>
      <c r="F966" s="23"/>
      <c r="G966" s="23"/>
      <c r="I966" s="31"/>
      <c r="J966" s="31"/>
      <c r="K966" s="31"/>
      <c r="L966" s="26"/>
      <c r="M966" s="24" t="str">
        <f>_xlfn.IFNA(VLOOKUP(N966,Dropdown!$A$2:$A$4,1,FALSE),"")</f>
        <v/>
      </c>
      <c r="N966" s="28"/>
      <c r="O966" s="27"/>
      <c r="P966" s="27"/>
      <c r="Q966" s="51">
        <f>IF(ISBLANK(N966),"100%",_xlfn.IFNA(VLOOKUP(N966,Dropdown!$C$2:$D$15,2,FALSE),"100%"))*IF(ISBLANK(O966),"100%",_xlfn.IFNA(VLOOKUP(O966,Dropdown!$C$2:$D$15,2,FALSE),"100%"))*IF(ISBLANK(P966),"100%",_xlfn.IFNA(VLOOKUP(P966,Dropdown!$C$2:$D$15,2,FALSE),"100%"))</f>
        <v>1</v>
      </c>
      <c r="R966" s="57"/>
      <c r="S966" s="54">
        <f>_xlfn.IFNA((VLOOKUP(CONCATENATE($L966,$M966),'2025 Fee Schedule'!$C:$F,4,FALSE)*$Q966)*$R966,0)</f>
        <v>0</v>
      </c>
      <c r="T966" s="23"/>
    </row>
    <row r="967" spans="1:20" x14ac:dyDescent="0.3">
      <c r="A967" s="23"/>
      <c r="B967" s="23"/>
      <c r="C967" s="23"/>
      <c r="D967" s="23"/>
      <c r="E967" s="23"/>
      <c r="F967" s="23"/>
      <c r="G967" s="23"/>
      <c r="I967" s="31"/>
      <c r="J967" s="31"/>
      <c r="K967" s="31"/>
      <c r="L967" s="26"/>
      <c r="M967" s="24" t="str">
        <f>_xlfn.IFNA(VLOOKUP(N967,Dropdown!$A$2:$A$4,1,FALSE),"")</f>
        <v/>
      </c>
      <c r="N967" s="28"/>
      <c r="O967" s="27"/>
      <c r="P967" s="27"/>
      <c r="Q967" s="51">
        <f>IF(ISBLANK(N967),"100%",_xlfn.IFNA(VLOOKUP(N967,Dropdown!$C$2:$D$15,2,FALSE),"100%"))*IF(ISBLANK(O967),"100%",_xlfn.IFNA(VLOOKUP(O967,Dropdown!$C$2:$D$15,2,FALSE),"100%"))*IF(ISBLANK(P967),"100%",_xlfn.IFNA(VLOOKUP(P967,Dropdown!$C$2:$D$15,2,FALSE),"100%"))</f>
        <v>1</v>
      </c>
      <c r="R967" s="57"/>
      <c r="S967" s="54">
        <f>_xlfn.IFNA((VLOOKUP(CONCATENATE($L967,$M967),'2025 Fee Schedule'!$C:$F,4,FALSE)*$Q967)*$R967,0)</f>
        <v>0</v>
      </c>
      <c r="T967" s="23"/>
    </row>
    <row r="968" spans="1:20" x14ac:dyDescent="0.3">
      <c r="A968" s="23"/>
      <c r="B968" s="23"/>
      <c r="C968" s="23"/>
      <c r="D968" s="23"/>
      <c r="E968" s="23"/>
      <c r="F968" s="23"/>
      <c r="G968" s="23"/>
      <c r="I968" s="31"/>
      <c r="J968" s="31"/>
      <c r="K968" s="31"/>
      <c r="L968" s="26"/>
      <c r="M968" s="24" t="str">
        <f>_xlfn.IFNA(VLOOKUP(N968,Dropdown!$A$2:$A$4,1,FALSE),"")</f>
        <v/>
      </c>
      <c r="N968" s="28"/>
      <c r="O968" s="27"/>
      <c r="P968" s="27"/>
      <c r="Q968" s="51">
        <f>IF(ISBLANK(N968),"100%",_xlfn.IFNA(VLOOKUP(N968,Dropdown!$C$2:$D$15,2,FALSE),"100%"))*IF(ISBLANK(O968),"100%",_xlfn.IFNA(VLOOKUP(O968,Dropdown!$C$2:$D$15,2,FALSE),"100%"))*IF(ISBLANK(P968),"100%",_xlfn.IFNA(VLOOKUP(P968,Dropdown!$C$2:$D$15,2,FALSE),"100%"))</f>
        <v>1</v>
      </c>
      <c r="R968" s="57"/>
      <c r="S968" s="54">
        <f>_xlfn.IFNA((VLOOKUP(CONCATENATE($L968,$M968),'2025 Fee Schedule'!$C:$F,4,FALSE)*$Q968)*$R968,0)</f>
        <v>0</v>
      </c>
      <c r="T968" s="23"/>
    </row>
    <row r="969" spans="1:20" x14ac:dyDescent="0.3">
      <c r="A969" s="23"/>
      <c r="B969" s="23"/>
      <c r="C969" s="23"/>
      <c r="D969" s="23"/>
      <c r="E969" s="23"/>
      <c r="F969" s="23"/>
      <c r="G969" s="23"/>
      <c r="I969" s="31"/>
      <c r="J969" s="31"/>
      <c r="K969" s="31"/>
      <c r="L969" s="26"/>
      <c r="M969" s="24" t="str">
        <f>_xlfn.IFNA(VLOOKUP(N969,Dropdown!$A$2:$A$4,1,FALSE),"")</f>
        <v/>
      </c>
      <c r="N969" s="28"/>
      <c r="O969" s="27"/>
      <c r="P969" s="27"/>
      <c r="Q969" s="51">
        <f>IF(ISBLANK(N969),"100%",_xlfn.IFNA(VLOOKUP(N969,Dropdown!$C$2:$D$15,2,FALSE),"100%"))*IF(ISBLANK(O969),"100%",_xlfn.IFNA(VLOOKUP(O969,Dropdown!$C$2:$D$15,2,FALSE),"100%"))*IF(ISBLANK(P969),"100%",_xlfn.IFNA(VLOOKUP(P969,Dropdown!$C$2:$D$15,2,FALSE),"100%"))</f>
        <v>1</v>
      </c>
      <c r="R969" s="57"/>
      <c r="S969" s="54">
        <f>_xlfn.IFNA((VLOOKUP(CONCATENATE($L969,$M969),'2025 Fee Schedule'!$C:$F,4,FALSE)*$Q969)*$R969,0)</f>
        <v>0</v>
      </c>
      <c r="T969" s="23"/>
    </row>
    <row r="970" spans="1:20" x14ac:dyDescent="0.3">
      <c r="A970" s="23"/>
      <c r="B970" s="23"/>
      <c r="C970" s="23"/>
      <c r="D970" s="23"/>
      <c r="E970" s="23"/>
      <c r="F970" s="23"/>
      <c r="G970" s="23"/>
      <c r="I970" s="31"/>
      <c r="J970" s="31"/>
      <c r="K970" s="31"/>
      <c r="L970" s="26"/>
      <c r="M970" s="24" t="str">
        <f>_xlfn.IFNA(VLOOKUP(N970,Dropdown!$A$2:$A$4,1,FALSE),"")</f>
        <v/>
      </c>
      <c r="N970" s="28"/>
      <c r="O970" s="27"/>
      <c r="P970" s="27"/>
      <c r="Q970" s="51">
        <f>IF(ISBLANK(N970),"100%",_xlfn.IFNA(VLOOKUP(N970,Dropdown!$C$2:$D$15,2,FALSE),"100%"))*IF(ISBLANK(O970),"100%",_xlfn.IFNA(VLOOKUP(O970,Dropdown!$C$2:$D$15,2,FALSE),"100%"))*IF(ISBLANK(P970),"100%",_xlfn.IFNA(VLOOKUP(P970,Dropdown!$C$2:$D$15,2,FALSE),"100%"))</f>
        <v>1</v>
      </c>
      <c r="R970" s="57"/>
      <c r="S970" s="54">
        <f>_xlfn.IFNA((VLOOKUP(CONCATENATE($L970,$M970),'2025 Fee Schedule'!$C:$F,4,FALSE)*$Q970)*$R970,0)</f>
        <v>0</v>
      </c>
      <c r="T970" s="23"/>
    </row>
    <row r="971" spans="1:20" x14ac:dyDescent="0.3">
      <c r="A971" s="23"/>
      <c r="B971" s="23"/>
      <c r="C971" s="23"/>
      <c r="D971" s="23"/>
      <c r="E971" s="23"/>
      <c r="F971" s="23"/>
      <c r="G971" s="23"/>
      <c r="I971" s="31"/>
      <c r="J971" s="31"/>
      <c r="K971" s="31"/>
      <c r="L971" s="26"/>
      <c r="M971" s="24" t="str">
        <f>_xlfn.IFNA(VLOOKUP(N971,Dropdown!$A$2:$A$4,1,FALSE),"")</f>
        <v/>
      </c>
      <c r="N971" s="28"/>
      <c r="O971" s="27"/>
      <c r="P971" s="27"/>
      <c r="Q971" s="51">
        <f>IF(ISBLANK(N971),"100%",_xlfn.IFNA(VLOOKUP(N971,Dropdown!$C$2:$D$15,2,FALSE),"100%"))*IF(ISBLANK(O971),"100%",_xlfn.IFNA(VLOOKUP(O971,Dropdown!$C$2:$D$15,2,FALSE),"100%"))*IF(ISBLANK(P971),"100%",_xlfn.IFNA(VLOOKUP(P971,Dropdown!$C$2:$D$15,2,FALSE),"100%"))</f>
        <v>1</v>
      </c>
      <c r="R971" s="57"/>
      <c r="S971" s="54">
        <f>_xlfn.IFNA((VLOOKUP(CONCATENATE($L971,$M971),'2025 Fee Schedule'!$C:$F,4,FALSE)*$Q971)*$R971,0)</f>
        <v>0</v>
      </c>
      <c r="T971" s="23"/>
    </row>
    <row r="972" spans="1:20" x14ac:dyDescent="0.3">
      <c r="A972" s="23"/>
      <c r="B972" s="23"/>
      <c r="C972" s="23"/>
      <c r="D972" s="23"/>
      <c r="E972" s="23"/>
      <c r="F972" s="23"/>
      <c r="G972" s="23"/>
      <c r="I972" s="31"/>
      <c r="J972" s="31"/>
      <c r="K972" s="31"/>
      <c r="L972" s="26"/>
      <c r="M972" s="24" t="str">
        <f>_xlfn.IFNA(VLOOKUP(N972,Dropdown!$A$2:$A$4,1,FALSE),"")</f>
        <v/>
      </c>
      <c r="N972" s="28"/>
      <c r="O972" s="27"/>
      <c r="P972" s="27"/>
      <c r="Q972" s="51">
        <f>IF(ISBLANK(N972),"100%",_xlfn.IFNA(VLOOKUP(N972,Dropdown!$C$2:$D$15,2,FALSE),"100%"))*IF(ISBLANK(O972),"100%",_xlfn.IFNA(VLOOKUP(O972,Dropdown!$C$2:$D$15,2,FALSE),"100%"))*IF(ISBLANK(P972),"100%",_xlfn.IFNA(VLOOKUP(P972,Dropdown!$C$2:$D$15,2,FALSE),"100%"))</f>
        <v>1</v>
      </c>
      <c r="R972" s="57"/>
      <c r="S972" s="54">
        <f>_xlfn.IFNA((VLOOKUP(CONCATENATE($L972,$M972),'2025 Fee Schedule'!$C:$F,4,FALSE)*$Q972)*$R972,0)</f>
        <v>0</v>
      </c>
      <c r="T972" s="23"/>
    </row>
    <row r="973" spans="1:20" x14ac:dyDescent="0.3">
      <c r="A973" s="23"/>
      <c r="B973" s="23"/>
      <c r="C973" s="23"/>
      <c r="D973" s="23"/>
      <c r="E973" s="23"/>
      <c r="F973" s="23"/>
      <c r="G973" s="23"/>
      <c r="I973" s="31"/>
      <c r="J973" s="31"/>
      <c r="K973" s="31"/>
      <c r="L973" s="26"/>
      <c r="M973" s="24" t="str">
        <f>_xlfn.IFNA(VLOOKUP(N973,Dropdown!$A$2:$A$4,1,FALSE),"")</f>
        <v/>
      </c>
      <c r="N973" s="28"/>
      <c r="O973" s="27"/>
      <c r="P973" s="27"/>
      <c r="Q973" s="51">
        <f>IF(ISBLANK(N973),"100%",_xlfn.IFNA(VLOOKUP(N973,Dropdown!$C$2:$D$15,2,FALSE),"100%"))*IF(ISBLANK(O973),"100%",_xlfn.IFNA(VLOOKUP(O973,Dropdown!$C$2:$D$15,2,FALSE),"100%"))*IF(ISBLANK(P973),"100%",_xlfn.IFNA(VLOOKUP(P973,Dropdown!$C$2:$D$15,2,FALSE),"100%"))</f>
        <v>1</v>
      </c>
      <c r="R973" s="57"/>
      <c r="S973" s="54">
        <f>_xlfn.IFNA((VLOOKUP(CONCATENATE($L973,$M973),'2025 Fee Schedule'!$C:$F,4,FALSE)*$Q973)*$R973,0)</f>
        <v>0</v>
      </c>
      <c r="T973" s="23"/>
    </row>
    <row r="974" spans="1:20" x14ac:dyDescent="0.3">
      <c r="A974" s="23"/>
      <c r="B974" s="23"/>
      <c r="C974" s="23"/>
      <c r="D974" s="23"/>
      <c r="E974" s="23"/>
      <c r="F974" s="23"/>
      <c r="G974" s="23"/>
      <c r="I974" s="31"/>
      <c r="J974" s="31"/>
      <c r="K974" s="31"/>
      <c r="L974" s="26"/>
      <c r="M974" s="24" t="str">
        <f>_xlfn.IFNA(VLOOKUP(N974,Dropdown!$A$2:$A$4,1,FALSE),"")</f>
        <v/>
      </c>
      <c r="N974" s="28"/>
      <c r="O974" s="27"/>
      <c r="P974" s="27"/>
      <c r="Q974" s="51">
        <f>IF(ISBLANK(N974),"100%",_xlfn.IFNA(VLOOKUP(N974,Dropdown!$C$2:$D$15,2,FALSE),"100%"))*IF(ISBLANK(O974),"100%",_xlfn.IFNA(VLOOKUP(O974,Dropdown!$C$2:$D$15,2,FALSE),"100%"))*IF(ISBLANK(P974),"100%",_xlfn.IFNA(VLOOKUP(P974,Dropdown!$C$2:$D$15,2,FALSE),"100%"))</f>
        <v>1</v>
      </c>
      <c r="R974" s="57"/>
      <c r="S974" s="54">
        <f>_xlfn.IFNA((VLOOKUP(CONCATENATE($L974,$M974),'2025 Fee Schedule'!$C:$F,4,FALSE)*$Q974)*$R974,0)</f>
        <v>0</v>
      </c>
      <c r="T974" s="23"/>
    </row>
    <row r="975" spans="1:20" x14ac:dyDescent="0.3">
      <c r="A975" s="23"/>
      <c r="B975" s="23"/>
      <c r="C975" s="23"/>
      <c r="D975" s="23"/>
      <c r="E975" s="23"/>
      <c r="F975" s="23"/>
      <c r="G975" s="23"/>
      <c r="I975" s="31"/>
      <c r="J975" s="31"/>
      <c r="K975" s="31"/>
      <c r="L975" s="26"/>
      <c r="M975" s="24" t="str">
        <f>_xlfn.IFNA(VLOOKUP(N975,Dropdown!$A$2:$A$4,1,FALSE),"")</f>
        <v/>
      </c>
      <c r="N975" s="28"/>
      <c r="O975" s="27"/>
      <c r="P975" s="27"/>
      <c r="Q975" s="51">
        <f>IF(ISBLANK(N975),"100%",_xlfn.IFNA(VLOOKUP(N975,Dropdown!$C$2:$D$15,2,FALSE),"100%"))*IF(ISBLANK(O975),"100%",_xlfn.IFNA(VLOOKUP(O975,Dropdown!$C$2:$D$15,2,FALSE),"100%"))*IF(ISBLANK(P975),"100%",_xlfn.IFNA(VLOOKUP(P975,Dropdown!$C$2:$D$15,2,FALSE),"100%"))</f>
        <v>1</v>
      </c>
      <c r="R975" s="57"/>
      <c r="S975" s="54">
        <f>_xlfn.IFNA((VLOOKUP(CONCATENATE($L975,$M975),'2025 Fee Schedule'!$C:$F,4,FALSE)*$Q975)*$R975,0)</f>
        <v>0</v>
      </c>
      <c r="T975" s="23"/>
    </row>
    <row r="976" spans="1:20" x14ac:dyDescent="0.3">
      <c r="A976" s="23"/>
      <c r="B976" s="23"/>
      <c r="C976" s="23"/>
      <c r="D976" s="23"/>
      <c r="E976" s="23"/>
      <c r="F976" s="23"/>
      <c r="G976" s="23"/>
      <c r="I976" s="31"/>
      <c r="J976" s="31"/>
      <c r="K976" s="31"/>
      <c r="L976" s="26"/>
      <c r="M976" s="24" t="str">
        <f>_xlfn.IFNA(VLOOKUP(N976,Dropdown!$A$2:$A$4,1,FALSE),"")</f>
        <v/>
      </c>
      <c r="N976" s="28"/>
      <c r="O976" s="27"/>
      <c r="P976" s="27"/>
      <c r="Q976" s="51">
        <f>IF(ISBLANK(N976),"100%",_xlfn.IFNA(VLOOKUP(N976,Dropdown!$C$2:$D$15,2,FALSE),"100%"))*IF(ISBLANK(O976),"100%",_xlfn.IFNA(VLOOKUP(O976,Dropdown!$C$2:$D$15,2,FALSE),"100%"))*IF(ISBLANK(P976),"100%",_xlfn.IFNA(VLOOKUP(P976,Dropdown!$C$2:$D$15,2,FALSE),"100%"))</f>
        <v>1</v>
      </c>
      <c r="R976" s="57"/>
      <c r="S976" s="54">
        <f>_xlfn.IFNA((VLOOKUP(CONCATENATE($L976,$M976),'2025 Fee Schedule'!$C:$F,4,FALSE)*$Q976)*$R976,0)</f>
        <v>0</v>
      </c>
      <c r="T976" s="23"/>
    </row>
    <row r="977" spans="1:20" x14ac:dyDescent="0.3">
      <c r="A977" s="23"/>
      <c r="B977" s="23"/>
      <c r="C977" s="23"/>
      <c r="D977" s="23"/>
      <c r="E977" s="23"/>
      <c r="F977" s="23"/>
      <c r="G977" s="23"/>
      <c r="I977" s="31"/>
      <c r="J977" s="31"/>
      <c r="K977" s="31"/>
      <c r="L977" s="26"/>
      <c r="M977" s="24" t="str">
        <f>_xlfn.IFNA(VLOOKUP(N977,Dropdown!$A$2:$A$4,1,FALSE),"")</f>
        <v/>
      </c>
      <c r="N977" s="28"/>
      <c r="O977" s="27"/>
      <c r="P977" s="27"/>
      <c r="Q977" s="51">
        <f>IF(ISBLANK(N977),"100%",_xlfn.IFNA(VLOOKUP(N977,Dropdown!$C$2:$D$15,2,FALSE),"100%"))*IF(ISBLANK(O977),"100%",_xlfn.IFNA(VLOOKUP(O977,Dropdown!$C$2:$D$15,2,FALSE),"100%"))*IF(ISBLANK(P977),"100%",_xlfn.IFNA(VLOOKUP(P977,Dropdown!$C$2:$D$15,2,FALSE),"100%"))</f>
        <v>1</v>
      </c>
      <c r="R977" s="57"/>
      <c r="S977" s="54">
        <f>_xlfn.IFNA((VLOOKUP(CONCATENATE($L977,$M977),'2025 Fee Schedule'!$C:$F,4,FALSE)*$Q977)*$R977,0)</f>
        <v>0</v>
      </c>
      <c r="T977" s="23"/>
    </row>
    <row r="978" spans="1:20" x14ac:dyDescent="0.3">
      <c r="A978" s="23"/>
      <c r="B978" s="23"/>
      <c r="C978" s="23"/>
      <c r="D978" s="23"/>
      <c r="E978" s="23"/>
      <c r="F978" s="23"/>
      <c r="G978" s="23"/>
      <c r="I978" s="31"/>
      <c r="J978" s="31"/>
      <c r="K978" s="31"/>
      <c r="L978" s="26"/>
      <c r="M978" s="24" t="str">
        <f>_xlfn.IFNA(VLOOKUP(N978,Dropdown!$A$2:$A$4,1,FALSE),"")</f>
        <v/>
      </c>
      <c r="N978" s="28"/>
      <c r="O978" s="27"/>
      <c r="P978" s="27"/>
      <c r="Q978" s="51">
        <f>IF(ISBLANK(N978),"100%",_xlfn.IFNA(VLOOKUP(N978,Dropdown!$C$2:$D$15,2,FALSE),"100%"))*IF(ISBLANK(O978),"100%",_xlfn.IFNA(VLOOKUP(O978,Dropdown!$C$2:$D$15,2,FALSE),"100%"))*IF(ISBLANK(P978),"100%",_xlfn.IFNA(VLOOKUP(P978,Dropdown!$C$2:$D$15,2,FALSE),"100%"))</f>
        <v>1</v>
      </c>
      <c r="R978" s="57"/>
      <c r="S978" s="54">
        <f>_xlfn.IFNA((VLOOKUP(CONCATENATE($L978,$M978),'2025 Fee Schedule'!$C:$F,4,FALSE)*$Q978)*$R978,0)</f>
        <v>0</v>
      </c>
      <c r="T978" s="23"/>
    </row>
    <row r="979" spans="1:20" x14ac:dyDescent="0.3">
      <c r="A979" s="23"/>
      <c r="B979" s="23"/>
      <c r="C979" s="23"/>
      <c r="D979" s="23"/>
      <c r="E979" s="23"/>
      <c r="F979" s="23"/>
      <c r="G979" s="23"/>
      <c r="I979" s="31"/>
      <c r="J979" s="31"/>
      <c r="K979" s="31"/>
      <c r="L979" s="26"/>
      <c r="M979" s="24" t="str">
        <f>_xlfn.IFNA(VLOOKUP(N979,Dropdown!$A$2:$A$4,1,FALSE),"")</f>
        <v/>
      </c>
      <c r="N979" s="28"/>
      <c r="O979" s="27"/>
      <c r="P979" s="27"/>
      <c r="Q979" s="51">
        <f>IF(ISBLANK(N979),"100%",_xlfn.IFNA(VLOOKUP(N979,Dropdown!$C$2:$D$15,2,FALSE),"100%"))*IF(ISBLANK(O979),"100%",_xlfn.IFNA(VLOOKUP(O979,Dropdown!$C$2:$D$15,2,FALSE),"100%"))*IF(ISBLANK(P979),"100%",_xlfn.IFNA(VLOOKUP(P979,Dropdown!$C$2:$D$15,2,FALSE),"100%"))</f>
        <v>1</v>
      </c>
      <c r="R979" s="57"/>
      <c r="S979" s="54">
        <f>_xlfn.IFNA((VLOOKUP(CONCATENATE($L979,$M979),'2025 Fee Schedule'!$C:$F,4,FALSE)*$Q979)*$R979,0)</f>
        <v>0</v>
      </c>
      <c r="T979" s="23"/>
    </row>
    <row r="980" spans="1:20" x14ac:dyDescent="0.3">
      <c r="A980" s="23"/>
      <c r="B980" s="23"/>
      <c r="C980" s="23"/>
      <c r="D980" s="23"/>
      <c r="E980" s="23"/>
      <c r="F980" s="23"/>
      <c r="G980" s="23"/>
      <c r="I980" s="31"/>
      <c r="J980" s="31"/>
      <c r="K980" s="31"/>
      <c r="L980" s="26"/>
      <c r="M980" s="24" t="str">
        <f>_xlfn.IFNA(VLOOKUP(N980,Dropdown!$A$2:$A$4,1,FALSE),"")</f>
        <v/>
      </c>
      <c r="N980" s="28"/>
      <c r="O980" s="27"/>
      <c r="P980" s="27"/>
      <c r="Q980" s="51">
        <f>IF(ISBLANK(N980),"100%",_xlfn.IFNA(VLOOKUP(N980,Dropdown!$C$2:$D$15,2,FALSE),"100%"))*IF(ISBLANK(O980),"100%",_xlfn.IFNA(VLOOKUP(O980,Dropdown!$C$2:$D$15,2,FALSE),"100%"))*IF(ISBLANK(P980),"100%",_xlfn.IFNA(VLOOKUP(P980,Dropdown!$C$2:$D$15,2,FALSE),"100%"))</f>
        <v>1</v>
      </c>
      <c r="R980" s="57"/>
      <c r="S980" s="54">
        <f>_xlfn.IFNA((VLOOKUP(CONCATENATE($L980,$M980),'2025 Fee Schedule'!$C:$F,4,FALSE)*$Q980)*$R980,0)</f>
        <v>0</v>
      </c>
      <c r="T980" s="23"/>
    </row>
    <row r="981" spans="1:20" x14ac:dyDescent="0.3">
      <c r="A981" s="23"/>
      <c r="B981" s="23"/>
      <c r="C981" s="23"/>
      <c r="D981" s="23"/>
      <c r="E981" s="23"/>
      <c r="F981" s="23"/>
      <c r="G981" s="23"/>
      <c r="I981" s="31"/>
      <c r="J981" s="31"/>
      <c r="K981" s="31"/>
      <c r="L981" s="26"/>
      <c r="M981" s="24" t="str">
        <f>_xlfn.IFNA(VLOOKUP(N981,Dropdown!$A$2:$A$4,1,FALSE),"")</f>
        <v/>
      </c>
      <c r="N981" s="28"/>
      <c r="O981" s="27"/>
      <c r="P981" s="27"/>
      <c r="Q981" s="51">
        <f>IF(ISBLANK(N981),"100%",_xlfn.IFNA(VLOOKUP(N981,Dropdown!$C$2:$D$15,2,FALSE),"100%"))*IF(ISBLANK(O981),"100%",_xlfn.IFNA(VLOOKUP(O981,Dropdown!$C$2:$D$15,2,FALSE),"100%"))*IF(ISBLANK(P981),"100%",_xlfn.IFNA(VLOOKUP(P981,Dropdown!$C$2:$D$15,2,FALSE),"100%"))</f>
        <v>1</v>
      </c>
      <c r="R981" s="57"/>
      <c r="S981" s="54">
        <f>_xlfn.IFNA((VLOOKUP(CONCATENATE($L981,$M981),'2025 Fee Schedule'!$C:$F,4,FALSE)*$Q981)*$R981,0)</f>
        <v>0</v>
      </c>
      <c r="T981" s="23"/>
    </row>
    <row r="982" spans="1:20" x14ac:dyDescent="0.3">
      <c r="A982" s="23"/>
      <c r="B982" s="23"/>
      <c r="C982" s="23"/>
      <c r="D982" s="23"/>
      <c r="E982" s="23"/>
      <c r="F982" s="23"/>
      <c r="G982" s="23"/>
      <c r="I982" s="31"/>
      <c r="J982" s="31"/>
      <c r="K982" s="31"/>
      <c r="L982" s="26"/>
      <c r="M982" s="24" t="str">
        <f>_xlfn.IFNA(VLOOKUP(N982,Dropdown!$A$2:$A$4,1,FALSE),"")</f>
        <v/>
      </c>
      <c r="N982" s="28"/>
      <c r="O982" s="27"/>
      <c r="P982" s="27"/>
      <c r="Q982" s="51">
        <f>IF(ISBLANK(N982),"100%",_xlfn.IFNA(VLOOKUP(N982,Dropdown!$C$2:$D$15,2,FALSE),"100%"))*IF(ISBLANK(O982),"100%",_xlfn.IFNA(VLOOKUP(O982,Dropdown!$C$2:$D$15,2,FALSE),"100%"))*IF(ISBLANK(P982),"100%",_xlfn.IFNA(VLOOKUP(P982,Dropdown!$C$2:$D$15,2,FALSE),"100%"))</f>
        <v>1</v>
      </c>
      <c r="R982" s="57"/>
      <c r="S982" s="54">
        <f>_xlfn.IFNA((VLOOKUP(CONCATENATE($L982,$M982),'2025 Fee Schedule'!$C:$F,4,FALSE)*$Q982)*$R982,0)</f>
        <v>0</v>
      </c>
      <c r="T982" s="23"/>
    </row>
    <row r="983" spans="1:20" x14ac:dyDescent="0.3">
      <c r="A983" s="23"/>
      <c r="B983" s="23"/>
      <c r="C983" s="23"/>
      <c r="D983" s="23"/>
      <c r="E983" s="23"/>
      <c r="F983" s="23"/>
      <c r="G983" s="23"/>
      <c r="I983" s="31"/>
      <c r="J983" s="31"/>
      <c r="K983" s="31"/>
      <c r="L983" s="26"/>
      <c r="M983" s="24" t="str">
        <f>_xlfn.IFNA(VLOOKUP(N983,Dropdown!$A$2:$A$4,1,FALSE),"")</f>
        <v/>
      </c>
      <c r="N983" s="28"/>
      <c r="O983" s="27"/>
      <c r="P983" s="27"/>
      <c r="Q983" s="51">
        <f>IF(ISBLANK(N983),"100%",_xlfn.IFNA(VLOOKUP(N983,Dropdown!$C$2:$D$15,2,FALSE),"100%"))*IF(ISBLANK(O983),"100%",_xlfn.IFNA(VLOOKUP(O983,Dropdown!$C$2:$D$15,2,FALSE),"100%"))*IF(ISBLANK(P983),"100%",_xlfn.IFNA(VLOOKUP(P983,Dropdown!$C$2:$D$15,2,FALSE),"100%"))</f>
        <v>1</v>
      </c>
      <c r="R983" s="57"/>
      <c r="S983" s="54">
        <f>_xlfn.IFNA((VLOOKUP(CONCATENATE($L983,$M983),'2025 Fee Schedule'!$C:$F,4,FALSE)*$Q983)*$R983,0)</f>
        <v>0</v>
      </c>
      <c r="T983" s="23"/>
    </row>
    <row r="984" spans="1:20" x14ac:dyDescent="0.3">
      <c r="A984" s="23"/>
      <c r="B984" s="23"/>
      <c r="C984" s="23"/>
      <c r="D984" s="23"/>
      <c r="E984" s="23"/>
      <c r="F984" s="23"/>
      <c r="G984" s="23"/>
      <c r="I984" s="31"/>
      <c r="J984" s="31"/>
      <c r="K984" s="31"/>
      <c r="L984" s="26"/>
      <c r="M984" s="24" t="str">
        <f>_xlfn.IFNA(VLOOKUP(N984,Dropdown!$A$2:$A$4,1,FALSE),"")</f>
        <v/>
      </c>
      <c r="N984" s="28"/>
      <c r="O984" s="27"/>
      <c r="P984" s="27"/>
      <c r="Q984" s="51">
        <f>IF(ISBLANK(N984),"100%",_xlfn.IFNA(VLOOKUP(N984,Dropdown!$C$2:$D$15,2,FALSE),"100%"))*IF(ISBLANK(O984),"100%",_xlfn.IFNA(VLOOKUP(O984,Dropdown!$C$2:$D$15,2,FALSE),"100%"))*IF(ISBLANK(P984),"100%",_xlfn.IFNA(VLOOKUP(P984,Dropdown!$C$2:$D$15,2,FALSE),"100%"))</f>
        <v>1</v>
      </c>
      <c r="R984" s="57"/>
      <c r="S984" s="54">
        <f>_xlfn.IFNA((VLOOKUP(CONCATENATE($L984,$M984),'2025 Fee Schedule'!$C:$F,4,FALSE)*$Q984)*$R984,0)</f>
        <v>0</v>
      </c>
      <c r="T984" s="23"/>
    </row>
    <row r="985" spans="1:20" x14ac:dyDescent="0.3">
      <c r="A985" s="23"/>
      <c r="B985" s="23"/>
      <c r="C985" s="23"/>
      <c r="D985" s="23"/>
      <c r="E985" s="23"/>
      <c r="F985" s="23"/>
      <c r="G985" s="23"/>
      <c r="I985" s="31"/>
      <c r="J985" s="31"/>
      <c r="K985" s="31"/>
      <c r="L985" s="26"/>
      <c r="M985" s="24" t="str">
        <f>_xlfn.IFNA(VLOOKUP(N985,Dropdown!$A$2:$A$4,1,FALSE),"")</f>
        <v/>
      </c>
      <c r="N985" s="28"/>
      <c r="O985" s="27"/>
      <c r="P985" s="27"/>
      <c r="Q985" s="51">
        <f>IF(ISBLANK(N985),"100%",_xlfn.IFNA(VLOOKUP(N985,Dropdown!$C$2:$D$15,2,FALSE),"100%"))*IF(ISBLANK(O985),"100%",_xlfn.IFNA(VLOOKUP(O985,Dropdown!$C$2:$D$15,2,FALSE),"100%"))*IF(ISBLANK(P985),"100%",_xlfn.IFNA(VLOOKUP(P985,Dropdown!$C$2:$D$15,2,FALSE),"100%"))</f>
        <v>1</v>
      </c>
      <c r="R985" s="57"/>
      <c r="S985" s="54">
        <f>_xlfn.IFNA((VLOOKUP(CONCATENATE($L985,$M985),'2025 Fee Schedule'!$C:$F,4,FALSE)*$Q985)*$R985,0)</f>
        <v>0</v>
      </c>
      <c r="T985" s="23"/>
    </row>
    <row r="986" spans="1:20" x14ac:dyDescent="0.3">
      <c r="A986" s="23"/>
      <c r="B986" s="23"/>
      <c r="C986" s="23"/>
      <c r="D986" s="23"/>
      <c r="E986" s="23"/>
      <c r="F986" s="23"/>
      <c r="G986" s="23"/>
      <c r="I986" s="31"/>
      <c r="J986" s="31"/>
      <c r="K986" s="31"/>
      <c r="L986" s="26"/>
      <c r="M986" s="24" t="str">
        <f>_xlfn.IFNA(VLOOKUP(N986,Dropdown!$A$2:$A$4,1,FALSE),"")</f>
        <v/>
      </c>
      <c r="N986" s="28"/>
      <c r="O986" s="27"/>
      <c r="P986" s="27"/>
      <c r="Q986" s="51">
        <f>IF(ISBLANK(N986),"100%",_xlfn.IFNA(VLOOKUP(N986,Dropdown!$C$2:$D$15,2,FALSE),"100%"))*IF(ISBLANK(O986),"100%",_xlfn.IFNA(VLOOKUP(O986,Dropdown!$C$2:$D$15,2,FALSE),"100%"))*IF(ISBLANK(P986),"100%",_xlfn.IFNA(VLOOKUP(P986,Dropdown!$C$2:$D$15,2,FALSE),"100%"))</f>
        <v>1</v>
      </c>
      <c r="R986" s="57"/>
      <c r="S986" s="54">
        <f>_xlfn.IFNA((VLOOKUP(CONCATENATE($L986,$M986),'2025 Fee Schedule'!$C:$F,4,FALSE)*$Q986)*$R986,0)</f>
        <v>0</v>
      </c>
      <c r="T986" s="23"/>
    </row>
    <row r="987" spans="1:20" x14ac:dyDescent="0.3">
      <c r="A987" s="23"/>
      <c r="B987" s="23"/>
      <c r="C987" s="23"/>
      <c r="D987" s="23"/>
      <c r="E987" s="23"/>
      <c r="F987" s="23"/>
      <c r="G987" s="23"/>
      <c r="I987" s="31"/>
      <c r="J987" s="31"/>
      <c r="K987" s="31"/>
      <c r="L987" s="26"/>
      <c r="M987" s="24" t="str">
        <f>_xlfn.IFNA(VLOOKUP(N987,Dropdown!$A$2:$A$4,1,FALSE),"")</f>
        <v/>
      </c>
      <c r="N987" s="28"/>
      <c r="O987" s="27"/>
      <c r="P987" s="27"/>
      <c r="Q987" s="51">
        <f>IF(ISBLANK(N987),"100%",_xlfn.IFNA(VLOOKUP(N987,Dropdown!$C$2:$D$15,2,FALSE),"100%"))*IF(ISBLANK(O987),"100%",_xlfn.IFNA(VLOOKUP(O987,Dropdown!$C$2:$D$15,2,FALSE),"100%"))*IF(ISBLANK(P987),"100%",_xlfn.IFNA(VLOOKUP(P987,Dropdown!$C$2:$D$15,2,FALSE),"100%"))</f>
        <v>1</v>
      </c>
      <c r="R987" s="57"/>
      <c r="S987" s="54">
        <f>_xlfn.IFNA((VLOOKUP(CONCATENATE($L987,$M987),'2025 Fee Schedule'!$C:$F,4,FALSE)*$Q987)*$R987,0)</f>
        <v>0</v>
      </c>
      <c r="T987" s="23"/>
    </row>
    <row r="988" spans="1:20" x14ac:dyDescent="0.3">
      <c r="A988" s="23"/>
      <c r="B988" s="23"/>
      <c r="C988" s="23"/>
      <c r="D988" s="23"/>
      <c r="E988" s="23"/>
      <c r="F988" s="23"/>
      <c r="G988" s="23"/>
      <c r="I988" s="31"/>
      <c r="J988" s="31"/>
      <c r="K988" s="31"/>
      <c r="L988" s="26"/>
      <c r="M988" s="24" t="str">
        <f>_xlfn.IFNA(VLOOKUP(N988,Dropdown!$A$2:$A$4,1,FALSE),"")</f>
        <v/>
      </c>
      <c r="N988" s="28"/>
      <c r="O988" s="27"/>
      <c r="P988" s="27"/>
      <c r="Q988" s="51">
        <f>IF(ISBLANK(N988),"100%",_xlfn.IFNA(VLOOKUP(N988,Dropdown!$C$2:$D$15,2,FALSE),"100%"))*IF(ISBLANK(O988),"100%",_xlfn.IFNA(VLOOKUP(O988,Dropdown!$C$2:$D$15,2,FALSE),"100%"))*IF(ISBLANK(P988),"100%",_xlfn.IFNA(VLOOKUP(P988,Dropdown!$C$2:$D$15,2,FALSE),"100%"))</f>
        <v>1</v>
      </c>
      <c r="R988" s="57"/>
      <c r="S988" s="54">
        <f>_xlfn.IFNA((VLOOKUP(CONCATENATE($L988,$M988),'2025 Fee Schedule'!$C:$F,4,FALSE)*$Q988)*$R988,0)</f>
        <v>0</v>
      </c>
      <c r="T988" s="23"/>
    </row>
    <row r="989" spans="1:20" x14ac:dyDescent="0.3">
      <c r="A989" s="23"/>
      <c r="B989" s="23"/>
      <c r="C989" s="23"/>
      <c r="D989" s="23"/>
      <c r="E989" s="23"/>
      <c r="F989" s="23"/>
      <c r="G989" s="23"/>
      <c r="I989" s="31"/>
      <c r="J989" s="31"/>
      <c r="K989" s="31"/>
      <c r="L989" s="26"/>
      <c r="M989" s="24" t="str">
        <f>_xlfn.IFNA(VLOOKUP(N989,Dropdown!$A$2:$A$4,1,FALSE),"")</f>
        <v/>
      </c>
      <c r="N989" s="28"/>
      <c r="O989" s="27"/>
      <c r="P989" s="27"/>
      <c r="Q989" s="51">
        <f>IF(ISBLANK(N989),"100%",_xlfn.IFNA(VLOOKUP(N989,Dropdown!$C$2:$D$15,2,FALSE),"100%"))*IF(ISBLANK(O989),"100%",_xlfn.IFNA(VLOOKUP(O989,Dropdown!$C$2:$D$15,2,FALSE),"100%"))*IF(ISBLANK(P989),"100%",_xlfn.IFNA(VLOOKUP(P989,Dropdown!$C$2:$D$15,2,FALSE),"100%"))</f>
        <v>1</v>
      </c>
      <c r="R989" s="57"/>
      <c r="S989" s="54">
        <f>_xlfn.IFNA((VLOOKUP(CONCATENATE($L989,$M989),'2025 Fee Schedule'!$C:$F,4,FALSE)*$Q989)*$R989,0)</f>
        <v>0</v>
      </c>
      <c r="T989" s="23"/>
    </row>
    <row r="990" spans="1:20" x14ac:dyDescent="0.3">
      <c r="A990" s="23"/>
      <c r="B990" s="23"/>
      <c r="C990" s="23"/>
      <c r="D990" s="23"/>
      <c r="E990" s="23"/>
      <c r="F990" s="23"/>
      <c r="G990" s="23"/>
      <c r="I990" s="31"/>
      <c r="J990" s="31"/>
      <c r="K990" s="31"/>
      <c r="L990" s="26"/>
      <c r="M990" s="24" t="str">
        <f>_xlfn.IFNA(VLOOKUP(N990,Dropdown!$A$2:$A$4,1,FALSE),"")</f>
        <v/>
      </c>
      <c r="N990" s="28"/>
      <c r="O990" s="27"/>
      <c r="P990" s="27"/>
      <c r="Q990" s="51">
        <f>IF(ISBLANK(N990),"100%",_xlfn.IFNA(VLOOKUP(N990,Dropdown!$C$2:$D$15,2,FALSE),"100%"))*IF(ISBLANK(O990),"100%",_xlfn.IFNA(VLOOKUP(O990,Dropdown!$C$2:$D$15,2,FALSE),"100%"))*IF(ISBLANK(P990),"100%",_xlfn.IFNA(VLOOKUP(P990,Dropdown!$C$2:$D$15,2,FALSE),"100%"))</f>
        <v>1</v>
      </c>
      <c r="R990" s="57"/>
      <c r="S990" s="54">
        <f>_xlfn.IFNA((VLOOKUP(CONCATENATE($L990,$M990),'2025 Fee Schedule'!$C:$F,4,FALSE)*$Q990)*$R990,0)</f>
        <v>0</v>
      </c>
      <c r="T990" s="23"/>
    </row>
    <row r="991" spans="1:20" x14ac:dyDescent="0.3">
      <c r="A991" s="23"/>
      <c r="B991" s="23"/>
      <c r="C991" s="23"/>
      <c r="D991" s="23"/>
      <c r="E991" s="23"/>
      <c r="F991" s="23"/>
      <c r="G991" s="23"/>
      <c r="I991" s="31"/>
      <c r="J991" s="31"/>
      <c r="K991" s="31"/>
      <c r="L991" s="26"/>
      <c r="M991" s="24" t="str">
        <f>_xlfn.IFNA(VLOOKUP(N991,Dropdown!$A$2:$A$4,1,FALSE),"")</f>
        <v/>
      </c>
      <c r="N991" s="28"/>
      <c r="O991" s="27"/>
      <c r="P991" s="27"/>
      <c r="Q991" s="51">
        <f>IF(ISBLANK(N991),"100%",_xlfn.IFNA(VLOOKUP(N991,Dropdown!$C$2:$D$15,2,FALSE),"100%"))*IF(ISBLANK(O991),"100%",_xlfn.IFNA(VLOOKUP(O991,Dropdown!$C$2:$D$15,2,FALSE),"100%"))*IF(ISBLANK(P991),"100%",_xlfn.IFNA(VLOOKUP(P991,Dropdown!$C$2:$D$15,2,FALSE),"100%"))</f>
        <v>1</v>
      </c>
      <c r="R991" s="57"/>
      <c r="S991" s="54">
        <f>_xlfn.IFNA((VLOOKUP(CONCATENATE($L991,$M991),'2025 Fee Schedule'!$C:$F,4,FALSE)*$Q991)*$R991,0)</f>
        <v>0</v>
      </c>
      <c r="T991" s="23"/>
    </row>
    <row r="992" spans="1:20" x14ac:dyDescent="0.3">
      <c r="A992" s="23"/>
      <c r="B992" s="23"/>
      <c r="C992" s="23"/>
      <c r="D992" s="23"/>
      <c r="E992" s="23"/>
      <c r="F992" s="23"/>
      <c r="G992" s="23"/>
      <c r="I992" s="31"/>
      <c r="J992" s="31"/>
      <c r="K992" s="31"/>
      <c r="L992" s="26"/>
      <c r="M992" s="24" t="str">
        <f>_xlfn.IFNA(VLOOKUP(N992,Dropdown!$A$2:$A$4,1,FALSE),"")</f>
        <v/>
      </c>
      <c r="N992" s="28"/>
      <c r="O992" s="27"/>
      <c r="P992" s="27"/>
      <c r="Q992" s="51">
        <f>IF(ISBLANK(N992),"100%",_xlfn.IFNA(VLOOKUP(N992,Dropdown!$C$2:$D$15,2,FALSE),"100%"))*IF(ISBLANK(O992),"100%",_xlfn.IFNA(VLOOKUP(O992,Dropdown!$C$2:$D$15,2,FALSE),"100%"))*IF(ISBLANK(P992),"100%",_xlfn.IFNA(VLOOKUP(P992,Dropdown!$C$2:$D$15,2,FALSE),"100%"))</f>
        <v>1</v>
      </c>
      <c r="R992" s="57"/>
      <c r="S992" s="54">
        <f>_xlfn.IFNA((VLOOKUP(CONCATENATE($L992,$M992),'2025 Fee Schedule'!$C:$F,4,FALSE)*$Q992)*$R992,0)</f>
        <v>0</v>
      </c>
      <c r="T992" s="23"/>
    </row>
    <row r="993" spans="1:20" x14ac:dyDescent="0.3">
      <c r="A993" s="23"/>
      <c r="B993" s="23"/>
      <c r="C993" s="23"/>
      <c r="D993" s="23"/>
      <c r="E993" s="23"/>
      <c r="F993" s="23"/>
      <c r="G993" s="23"/>
      <c r="I993" s="31"/>
      <c r="J993" s="31"/>
      <c r="K993" s="31"/>
      <c r="L993" s="26"/>
      <c r="M993" s="24" t="str">
        <f>_xlfn.IFNA(VLOOKUP(N993,Dropdown!$A$2:$A$4,1,FALSE),"")</f>
        <v/>
      </c>
      <c r="N993" s="28"/>
      <c r="O993" s="27"/>
      <c r="P993" s="27"/>
      <c r="Q993" s="51">
        <f>IF(ISBLANK(N993),"100%",_xlfn.IFNA(VLOOKUP(N993,Dropdown!$C$2:$D$15,2,FALSE),"100%"))*IF(ISBLANK(O993),"100%",_xlfn.IFNA(VLOOKUP(O993,Dropdown!$C$2:$D$15,2,FALSE),"100%"))*IF(ISBLANK(P993),"100%",_xlfn.IFNA(VLOOKUP(P993,Dropdown!$C$2:$D$15,2,FALSE),"100%"))</f>
        <v>1</v>
      </c>
      <c r="R993" s="57"/>
      <c r="S993" s="54">
        <f>_xlfn.IFNA((VLOOKUP(CONCATENATE($L993,$M993),'2025 Fee Schedule'!$C:$F,4,FALSE)*$Q993)*$R993,0)</f>
        <v>0</v>
      </c>
      <c r="T993" s="23"/>
    </row>
    <row r="994" spans="1:20" x14ac:dyDescent="0.3">
      <c r="A994" s="23"/>
      <c r="B994" s="23"/>
      <c r="C994" s="23"/>
      <c r="D994" s="23"/>
      <c r="E994" s="23"/>
      <c r="F994" s="23"/>
      <c r="G994" s="23"/>
      <c r="I994" s="31"/>
      <c r="J994" s="31"/>
      <c r="K994" s="31"/>
      <c r="L994" s="26"/>
      <c r="M994" s="24" t="str">
        <f>_xlfn.IFNA(VLOOKUP(N994,Dropdown!$A$2:$A$4,1,FALSE),"")</f>
        <v/>
      </c>
      <c r="N994" s="28"/>
      <c r="O994" s="27"/>
      <c r="P994" s="27"/>
      <c r="Q994" s="51">
        <f>IF(ISBLANK(N994),"100%",_xlfn.IFNA(VLOOKUP(N994,Dropdown!$C$2:$D$15,2,FALSE),"100%"))*IF(ISBLANK(O994),"100%",_xlfn.IFNA(VLOOKUP(O994,Dropdown!$C$2:$D$15,2,FALSE),"100%"))*IF(ISBLANK(P994),"100%",_xlfn.IFNA(VLOOKUP(P994,Dropdown!$C$2:$D$15,2,FALSE),"100%"))</f>
        <v>1</v>
      </c>
      <c r="R994" s="57"/>
      <c r="S994" s="54">
        <f>_xlfn.IFNA((VLOOKUP(CONCATENATE($L994,$M994),'2025 Fee Schedule'!$C:$F,4,FALSE)*$Q994)*$R994,0)</f>
        <v>0</v>
      </c>
      <c r="T994" s="23"/>
    </row>
    <row r="995" spans="1:20" x14ac:dyDescent="0.3">
      <c r="A995" s="23"/>
      <c r="B995" s="23"/>
      <c r="C995" s="23"/>
      <c r="D995" s="23"/>
      <c r="E995" s="23"/>
      <c r="F995" s="23"/>
      <c r="G995" s="23"/>
      <c r="I995" s="31"/>
      <c r="J995" s="31"/>
      <c r="K995" s="31"/>
      <c r="L995" s="26"/>
      <c r="M995" s="24" t="str">
        <f>_xlfn.IFNA(VLOOKUP(N995,Dropdown!$A$2:$A$4,1,FALSE),"")</f>
        <v/>
      </c>
      <c r="N995" s="28"/>
      <c r="O995" s="27"/>
      <c r="P995" s="27"/>
      <c r="Q995" s="51">
        <f>IF(ISBLANK(N995),"100%",_xlfn.IFNA(VLOOKUP(N995,Dropdown!$C$2:$D$15,2,FALSE),"100%"))*IF(ISBLANK(O995),"100%",_xlfn.IFNA(VLOOKUP(O995,Dropdown!$C$2:$D$15,2,FALSE),"100%"))*IF(ISBLANK(P995),"100%",_xlfn.IFNA(VLOOKUP(P995,Dropdown!$C$2:$D$15,2,FALSE),"100%"))</f>
        <v>1</v>
      </c>
      <c r="R995" s="57"/>
      <c r="S995" s="54">
        <f>_xlfn.IFNA((VLOOKUP(CONCATENATE($L995,$M995),'2025 Fee Schedule'!$C:$F,4,FALSE)*$Q995)*$R995,0)</f>
        <v>0</v>
      </c>
      <c r="T995" s="23"/>
    </row>
    <row r="996" spans="1:20" x14ac:dyDescent="0.3">
      <c r="A996" s="23"/>
      <c r="B996" s="23"/>
      <c r="C996" s="23"/>
      <c r="D996" s="23"/>
      <c r="E996" s="23"/>
      <c r="F996" s="23"/>
      <c r="G996" s="23"/>
      <c r="I996" s="31"/>
      <c r="J996" s="31"/>
      <c r="K996" s="31"/>
      <c r="L996" s="26"/>
      <c r="M996" s="24" t="str">
        <f>_xlfn.IFNA(VLOOKUP(N996,Dropdown!$A$2:$A$4,1,FALSE),"")</f>
        <v/>
      </c>
      <c r="N996" s="28"/>
      <c r="O996" s="27"/>
      <c r="P996" s="27"/>
      <c r="Q996" s="51">
        <f>IF(ISBLANK(N996),"100%",_xlfn.IFNA(VLOOKUP(N996,Dropdown!$C$2:$D$15,2,FALSE),"100%"))*IF(ISBLANK(O996),"100%",_xlfn.IFNA(VLOOKUP(O996,Dropdown!$C$2:$D$15,2,FALSE),"100%"))*IF(ISBLANK(P996),"100%",_xlfn.IFNA(VLOOKUP(P996,Dropdown!$C$2:$D$15,2,FALSE),"100%"))</f>
        <v>1</v>
      </c>
      <c r="R996" s="57"/>
      <c r="S996" s="54">
        <f>_xlfn.IFNA((VLOOKUP(CONCATENATE($L996,$M996),'2025 Fee Schedule'!$C:$F,4,FALSE)*$Q996)*$R996,0)</f>
        <v>0</v>
      </c>
      <c r="T996" s="23"/>
    </row>
    <row r="997" spans="1:20" x14ac:dyDescent="0.3">
      <c r="A997" s="23"/>
      <c r="B997" s="23"/>
      <c r="C997" s="23"/>
      <c r="D997" s="23"/>
      <c r="E997" s="23"/>
      <c r="F997" s="23"/>
      <c r="G997" s="23"/>
      <c r="I997" s="31"/>
      <c r="J997" s="31"/>
      <c r="K997" s="31"/>
      <c r="L997" s="26"/>
      <c r="M997" s="24" t="str">
        <f>_xlfn.IFNA(VLOOKUP(N997,Dropdown!$A$2:$A$4,1,FALSE),"")</f>
        <v/>
      </c>
      <c r="N997" s="28"/>
      <c r="O997" s="27"/>
      <c r="P997" s="27"/>
      <c r="Q997" s="51">
        <f>IF(ISBLANK(N997),"100%",_xlfn.IFNA(VLOOKUP(N997,Dropdown!$C$2:$D$15,2,FALSE),"100%"))*IF(ISBLANK(O997),"100%",_xlfn.IFNA(VLOOKUP(O997,Dropdown!$C$2:$D$15,2,FALSE),"100%"))*IF(ISBLANK(P997),"100%",_xlfn.IFNA(VLOOKUP(P997,Dropdown!$C$2:$D$15,2,FALSE),"100%"))</f>
        <v>1</v>
      </c>
      <c r="R997" s="57"/>
      <c r="S997" s="54">
        <f>_xlfn.IFNA((VLOOKUP(CONCATENATE($L997,$M997),'2025 Fee Schedule'!$C:$F,4,FALSE)*$Q997)*$R997,0)</f>
        <v>0</v>
      </c>
      <c r="T997" s="23"/>
    </row>
    <row r="998" spans="1:20" x14ac:dyDescent="0.3">
      <c r="A998" s="23"/>
      <c r="B998" s="23"/>
      <c r="C998" s="23"/>
      <c r="D998" s="23"/>
      <c r="E998" s="23"/>
      <c r="F998" s="23"/>
      <c r="G998" s="23"/>
      <c r="I998" s="31"/>
      <c r="J998" s="31"/>
      <c r="K998" s="31"/>
      <c r="L998" s="26"/>
      <c r="M998" s="24" t="str">
        <f>_xlfn.IFNA(VLOOKUP(N998,Dropdown!$A$2:$A$4,1,FALSE),"")</f>
        <v/>
      </c>
      <c r="N998" s="28"/>
      <c r="O998" s="27"/>
      <c r="P998" s="27"/>
      <c r="Q998" s="51">
        <f>IF(ISBLANK(N998),"100%",_xlfn.IFNA(VLOOKUP(N998,Dropdown!$C$2:$D$15,2,FALSE),"100%"))*IF(ISBLANK(O998),"100%",_xlfn.IFNA(VLOOKUP(O998,Dropdown!$C$2:$D$15,2,FALSE),"100%"))*IF(ISBLANK(P998),"100%",_xlfn.IFNA(VLOOKUP(P998,Dropdown!$C$2:$D$15,2,FALSE),"100%"))</f>
        <v>1</v>
      </c>
      <c r="R998" s="57"/>
      <c r="S998" s="54">
        <f>_xlfn.IFNA((VLOOKUP(CONCATENATE($L998,$M998),'2025 Fee Schedule'!$C:$F,4,FALSE)*$Q998)*$R998,0)</f>
        <v>0</v>
      </c>
      <c r="T998" s="23"/>
    </row>
    <row r="999" spans="1:20" x14ac:dyDescent="0.3">
      <c r="A999" s="23"/>
      <c r="B999" s="23"/>
      <c r="C999" s="23"/>
      <c r="D999" s="23"/>
      <c r="E999" s="23"/>
      <c r="F999" s="23"/>
      <c r="G999" s="23"/>
      <c r="I999" s="31"/>
      <c r="J999" s="31"/>
      <c r="K999" s="31"/>
      <c r="L999" s="26"/>
      <c r="M999" s="24" t="str">
        <f>_xlfn.IFNA(VLOOKUP(N999,Dropdown!$A$2:$A$4,1,FALSE),"")</f>
        <v/>
      </c>
      <c r="N999" s="28"/>
      <c r="O999" s="27"/>
      <c r="P999" s="27"/>
      <c r="Q999" s="51">
        <f>IF(ISBLANK(N999),"100%",_xlfn.IFNA(VLOOKUP(N999,Dropdown!$C$2:$D$15,2,FALSE),"100%"))*IF(ISBLANK(O999),"100%",_xlfn.IFNA(VLOOKUP(O999,Dropdown!$C$2:$D$15,2,FALSE),"100%"))*IF(ISBLANK(P999),"100%",_xlfn.IFNA(VLOOKUP(P999,Dropdown!$C$2:$D$15,2,FALSE),"100%"))</f>
        <v>1</v>
      </c>
      <c r="R999" s="57"/>
      <c r="S999" s="54">
        <f>_xlfn.IFNA((VLOOKUP(CONCATENATE($L999,$M999),'2025 Fee Schedule'!$C:$F,4,FALSE)*$Q999)*$R999,0)</f>
        <v>0</v>
      </c>
      <c r="T999" s="23"/>
    </row>
    <row r="1000" spans="1:20" x14ac:dyDescent="0.3">
      <c r="A1000" s="23"/>
      <c r="B1000" s="23"/>
      <c r="C1000" s="23"/>
      <c r="D1000" s="23"/>
      <c r="E1000" s="23"/>
      <c r="F1000" s="23"/>
      <c r="G1000" s="23"/>
      <c r="I1000" s="31"/>
      <c r="J1000" s="31"/>
      <c r="K1000" s="31"/>
      <c r="L1000" s="26"/>
      <c r="M1000" s="24" t="str">
        <f>_xlfn.IFNA(VLOOKUP(N1000,Dropdown!$A$2:$A$4,1,FALSE),"")</f>
        <v/>
      </c>
      <c r="N1000" s="28"/>
      <c r="O1000" s="27"/>
      <c r="P1000" s="27"/>
      <c r="Q1000" s="51">
        <f>IF(ISBLANK(N1000),"100%",_xlfn.IFNA(VLOOKUP(N1000,Dropdown!$C$2:$D$15,2,FALSE),"100%"))*IF(ISBLANK(O1000),"100%",_xlfn.IFNA(VLOOKUP(O1000,Dropdown!$C$2:$D$15,2,FALSE),"100%"))*IF(ISBLANK(P1000),"100%",_xlfn.IFNA(VLOOKUP(P1000,Dropdown!$C$2:$D$15,2,FALSE),"100%"))</f>
        <v>1</v>
      </c>
      <c r="R1000" s="57"/>
      <c r="S1000" s="54">
        <f>_xlfn.IFNA((VLOOKUP(CONCATENATE($L1000,$M1000),'2025 Fee Schedule'!$C:$F,4,FALSE)*$Q1000)*$R1000,0)</f>
        <v>0</v>
      </c>
      <c r="T1000" s="23"/>
    </row>
    <row r="1001" spans="1:20" x14ac:dyDescent="0.3">
      <c r="A1001" s="23"/>
      <c r="B1001" s="23"/>
      <c r="C1001" s="23"/>
      <c r="D1001" s="23"/>
      <c r="E1001" s="23"/>
      <c r="F1001" s="23"/>
      <c r="G1001" s="23"/>
      <c r="I1001" s="31"/>
      <c r="J1001" s="31"/>
      <c r="K1001" s="31"/>
      <c r="L1001" s="26"/>
      <c r="M1001" s="24" t="str">
        <f>_xlfn.IFNA(VLOOKUP(N1001,Dropdown!$A$2:$A$4,1,FALSE),"")</f>
        <v/>
      </c>
      <c r="N1001" s="28"/>
      <c r="O1001" s="27"/>
      <c r="P1001" s="27"/>
      <c r="Q1001" s="51">
        <f>IF(ISBLANK(N1001),"100%",_xlfn.IFNA(VLOOKUP(N1001,Dropdown!$C$2:$D$15,2,FALSE),"100%"))*IF(ISBLANK(O1001),"100%",_xlfn.IFNA(VLOOKUP(O1001,Dropdown!$C$2:$D$15,2,FALSE),"100%"))*IF(ISBLANK(P1001),"100%",_xlfn.IFNA(VLOOKUP(P1001,Dropdown!$C$2:$D$15,2,FALSE),"100%"))</f>
        <v>1</v>
      </c>
      <c r="R1001" s="57"/>
      <c r="S1001" s="54">
        <f>_xlfn.IFNA((VLOOKUP(CONCATENATE($L1001,$M1001),'2025 Fee Schedule'!$C:$F,4,FALSE)*$Q1001)*$R1001,0)</f>
        <v>0</v>
      </c>
      <c r="T1001" s="23"/>
    </row>
    <row r="1002" spans="1:20" x14ac:dyDescent="0.3">
      <c r="A1002" s="23"/>
      <c r="B1002" s="23"/>
      <c r="C1002" s="23"/>
      <c r="D1002" s="23"/>
      <c r="E1002" s="23"/>
      <c r="F1002" s="23"/>
      <c r="G1002" s="23"/>
      <c r="I1002" s="31"/>
      <c r="J1002" s="31"/>
      <c r="K1002" s="31"/>
      <c r="L1002" s="26"/>
      <c r="M1002" s="24" t="str">
        <f>_xlfn.IFNA(VLOOKUP(N1002,Dropdown!$A$2:$A$4,1,FALSE),"")</f>
        <v/>
      </c>
      <c r="N1002" s="28"/>
      <c r="O1002" s="27"/>
      <c r="P1002" s="27"/>
      <c r="Q1002" s="51">
        <f>IF(ISBLANK(N1002),"100%",_xlfn.IFNA(VLOOKUP(N1002,Dropdown!$C$2:$D$15,2,FALSE),"100%"))*IF(ISBLANK(O1002),"100%",_xlfn.IFNA(VLOOKUP(O1002,Dropdown!$C$2:$D$15,2,FALSE),"100%"))*IF(ISBLANK(P1002),"100%",_xlfn.IFNA(VLOOKUP(P1002,Dropdown!$C$2:$D$15,2,FALSE),"100%"))</f>
        <v>1</v>
      </c>
      <c r="R1002" s="57"/>
      <c r="S1002" s="54">
        <f>_xlfn.IFNA((VLOOKUP(CONCATENATE($L1002,$M1002),'2025 Fee Schedule'!$C:$F,4,FALSE)*$Q1002)*$R1002,0)</f>
        <v>0</v>
      </c>
      <c r="T1002" s="23"/>
    </row>
    <row r="1003" spans="1:20" x14ac:dyDescent="0.3">
      <c r="A1003" s="23"/>
      <c r="B1003" s="23"/>
      <c r="C1003" s="23"/>
      <c r="D1003" s="23"/>
      <c r="E1003" s="23"/>
      <c r="F1003" s="23"/>
      <c r="G1003" s="23"/>
      <c r="I1003" s="31"/>
      <c r="J1003" s="31"/>
      <c r="K1003" s="31"/>
      <c r="L1003" s="26"/>
      <c r="M1003" s="24" t="str">
        <f>_xlfn.IFNA(VLOOKUP(N1003,Dropdown!$A$2:$A$4,1,FALSE),"")</f>
        <v/>
      </c>
      <c r="N1003" s="28"/>
      <c r="O1003" s="27"/>
      <c r="P1003" s="27"/>
      <c r="Q1003" s="51">
        <f>IF(ISBLANK(N1003),"100%",_xlfn.IFNA(VLOOKUP(N1003,Dropdown!$C$2:$D$15,2,FALSE),"100%"))*IF(ISBLANK(O1003),"100%",_xlfn.IFNA(VLOOKUP(O1003,Dropdown!$C$2:$D$15,2,FALSE),"100%"))*IF(ISBLANK(P1003),"100%",_xlfn.IFNA(VLOOKUP(P1003,Dropdown!$C$2:$D$15,2,FALSE),"100%"))</f>
        <v>1</v>
      </c>
      <c r="R1003" s="57"/>
      <c r="S1003" s="54">
        <f>_xlfn.IFNA((VLOOKUP(CONCATENATE($L1003,$M1003),'2025 Fee Schedule'!$C:$F,4,FALSE)*$Q1003)*$R1003,0)</f>
        <v>0</v>
      </c>
      <c r="T1003" s="23"/>
    </row>
    <row r="1004" spans="1:20" x14ac:dyDescent="0.3">
      <c r="A1004" s="23"/>
      <c r="B1004" s="23"/>
      <c r="C1004" s="23"/>
      <c r="D1004" s="23"/>
      <c r="E1004" s="23"/>
      <c r="F1004" s="23"/>
      <c r="G1004" s="23"/>
      <c r="I1004" s="31"/>
      <c r="J1004" s="31"/>
      <c r="K1004" s="31"/>
      <c r="L1004" s="26"/>
      <c r="M1004" s="24" t="str">
        <f>_xlfn.IFNA(VLOOKUP(N1004,Dropdown!$A$2:$A$4,1,FALSE),"")</f>
        <v/>
      </c>
      <c r="N1004" s="28"/>
      <c r="O1004" s="27"/>
      <c r="P1004" s="27"/>
      <c r="Q1004" s="51">
        <f>IF(ISBLANK(N1004),"100%",_xlfn.IFNA(VLOOKUP(N1004,Dropdown!$C$2:$D$15,2,FALSE),"100%"))*IF(ISBLANK(O1004),"100%",_xlfn.IFNA(VLOOKUP(O1004,Dropdown!$C$2:$D$15,2,FALSE),"100%"))*IF(ISBLANK(P1004),"100%",_xlfn.IFNA(VLOOKUP(P1004,Dropdown!$C$2:$D$15,2,FALSE),"100%"))</f>
        <v>1</v>
      </c>
      <c r="R1004" s="57"/>
      <c r="S1004" s="54">
        <f>_xlfn.IFNA((VLOOKUP(CONCATENATE($L1004,$M1004),'2025 Fee Schedule'!$C:$F,4,FALSE)*$Q1004)*$R1004,0)</f>
        <v>0</v>
      </c>
      <c r="T1004" s="23"/>
    </row>
    <row r="1005" spans="1:20" x14ac:dyDescent="0.3">
      <c r="A1005" s="23"/>
      <c r="B1005" s="23"/>
      <c r="C1005" s="23"/>
      <c r="D1005" s="23"/>
      <c r="E1005" s="23"/>
      <c r="F1005" s="23"/>
      <c r="G1005" s="23"/>
      <c r="I1005" s="31"/>
      <c r="J1005" s="31"/>
      <c r="K1005" s="31"/>
      <c r="L1005" s="26"/>
      <c r="M1005" s="24" t="str">
        <f>_xlfn.IFNA(VLOOKUP(N1005,Dropdown!$A$2:$A$4,1,FALSE),"")</f>
        <v/>
      </c>
      <c r="N1005" s="28"/>
      <c r="O1005" s="27"/>
      <c r="P1005" s="27"/>
      <c r="Q1005" s="51">
        <f>IF(ISBLANK(N1005),"100%",_xlfn.IFNA(VLOOKUP(N1005,Dropdown!$C$2:$D$15,2,FALSE),"100%"))*IF(ISBLANK(O1005),"100%",_xlfn.IFNA(VLOOKUP(O1005,Dropdown!$C$2:$D$15,2,FALSE),"100%"))*IF(ISBLANK(P1005),"100%",_xlfn.IFNA(VLOOKUP(P1005,Dropdown!$C$2:$D$15,2,FALSE),"100%"))</f>
        <v>1</v>
      </c>
      <c r="R1005" s="57"/>
      <c r="S1005" s="54">
        <f>_xlfn.IFNA((VLOOKUP(CONCATENATE($L1005,$M1005),'2025 Fee Schedule'!$C:$F,4,FALSE)*$Q1005)*$R1005,0)</f>
        <v>0</v>
      </c>
      <c r="T1005" s="23"/>
    </row>
    <row r="1006" spans="1:20" x14ac:dyDescent="0.3">
      <c r="A1006" s="23"/>
      <c r="B1006" s="23"/>
      <c r="C1006" s="23"/>
      <c r="D1006" s="23"/>
      <c r="E1006" s="23"/>
      <c r="F1006" s="23"/>
      <c r="G1006" s="23"/>
      <c r="I1006" s="31"/>
      <c r="J1006" s="31"/>
      <c r="K1006" s="31"/>
      <c r="L1006" s="26"/>
      <c r="M1006" s="24" t="str">
        <f>_xlfn.IFNA(VLOOKUP(N1006,Dropdown!$A$2:$A$4,1,FALSE),"")</f>
        <v/>
      </c>
      <c r="N1006" s="28"/>
      <c r="O1006" s="27"/>
      <c r="P1006" s="27"/>
      <c r="Q1006" s="51">
        <f>IF(ISBLANK(N1006),"100%",_xlfn.IFNA(VLOOKUP(N1006,Dropdown!$C$2:$D$15,2,FALSE),"100%"))*IF(ISBLANK(O1006),"100%",_xlfn.IFNA(VLOOKUP(O1006,Dropdown!$C$2:$D$15,2,FALSE),"100%"))*IF(ISBLANK(P1006),"100%",_xlfn.IFNA(VLOOKUP(P1006,Dropdown!$C$2:$D$15,2,FALSE),"100%"))</f>
        <v>1</v>
      </c>
      <c r="R1006" s="57"/>
      <c r="S1006" s="54">
        <f>_xlfn.IFNA((VLOOKUP(CONCATENATE($L1006,$M1006),'2025 Fee Schedule'!$C:$F,4,FALSE)*$Q1006)*$R1006,0)</f>
        <v>0</v>
      </c>
      <c r="T1006" s="23"/>
    </row>
    <row r="1007" spans="1:20" x14ac:dyDescent="0.3">
      <c r="A1007" s="23"/>
      <c r="B1007" s="23"/>
      <c r="C1007" s="23"/>
      <c r="D1007" s="23"/>
      <c r="E1007" s="23"/>
      <c r="F1007" s="23"/>
      <c r="G1007" s="23"/>
      <c r="I1007" s="31"/>
      <c r="J1007" s="31"/>
      <c r="K1007" s="31"/>
      <c r="L1007" s="26"/>
      <c r="M1007" s="24" t="str">
        <f>_xlfn.IFNA(VLOOKUP(N1007,Dropdown!$A$2:$A$4,1,FALSE),"")</f>
        <v/>
      </c>
      <c r="N1007" s="28"/>
      <c r="O1007" s="27"/>
      <c r="P1007" s="27"/>
      <c r="Q1007" s="51">
        <f>IF(ISBLANK(N1007),"100%",_xlfn.IFNA(VLOOKUP(N1007,Dropdown!$C$2:$D$15,2,FALSE),"100%"))*IF(ISBLANK(O1007),"100%",_xlfn.IFNA(VLOOKUP(O1007,Dropdown!$C$2:$D$15,2,FALSE),"100%"))*IF(ISBLANK(P1007),"100%",_xlfn.IFNA(VLOOKUP(P1007,Dropdown!$C$2:$D$15,2,FALSE),"100%"))</f>
        <v>1</v>
      </c>
      <c r="R1007" s="57"/>
      <c r="S1007" s="54">
        <f>_xlfn.IFNA((VLOOKUP(CONCATENATE($L1007,$M1007),'2025 Fee Schedule'!$C:$F,4,FALSE)*$Q1007)*$R1007,0)</f>
        <v>0</v>
      </c>
      <c r="T1007" s="23"/>
    </row>
    <row r="1008" spans="1:20" x14ac:dyDescent="0.3">
      <c r="A1008" s="23"/>
      <c r="B1008" s="23"/>
      <c r="C1008" s="23"/>
      <c r="D1008" s="23"/>
      <c r="E1008" s="23"/>
      <c r="F1008" s="23"/>
      <c r="G1008" s="23"/>
      <c r="I1008" s="31"/>
      <c r="J1008" s="31"/>
      <c r="K1008" s="31"/>
      <c r="L1008" s="26"/>
      <c r="M1008" s="24" t="str">
        <f>_xlfn.IFNA(VLOOKUP(N1008,Dropdown!$A$2:$A$4,1,FALSE),"")</f>
        <v/>
      </c>
      <c r="N1008" s="28"/>
      <c r="O1008" s="27"/>
      <c r="P1008" s="27"/>
      <c r="Q1008" s="51">
        <f>IF(ISBLANK(N1008),"100%",_xlfn.IFNA(VLOOKUP(N1008,Dropdown!$C$2:$D$15,2,FALSE),"100%"))*IF(ISBLANK(O1008),"100%",_xlfn.IFNA(VLOOKUP(O1008,Dropdown!$C$2:$D$15,2,FALSE),"100%"))*IF(ISBLANK(P1008),"100%",_xlfn.IFNA(VLOOKUP(P1008,Dropdown!$C$2:$D$15,2,FALSE),"100%"))</f>
        <v>1</v>
      </c>
      <c r="R1008" s="57"/>
      <c r="S1008" s="54">
        <f>_xlfn.IFNA((VLOOKUP(CONCATENATE($L1008,$M1008),'2025 Fee Schedule'!$C:$F,4,FALSE)*$Q1008)*$R1008,0)</f>
        <v>0</v>
      </c>
      <c r="T1008" s="23"/>
    </row>
    <row r="1009" spans="1:20" x14ac:dyDescent="0.3">
      <c r="A1009" s="23"/>
      <c r="B1009" s="23"/>
      <c r="C1009" s="23"/>
      <c r="D1009" s="23"/>
      <c r="E1009" s="23"/>
      <c r="F1009" s="23"/>
      <c r="G1009" s="23"/>
      <c r="I1009" s="31"/>
      <c r="J1009" s="31"/>
      <c r="K1009" s="31"/>
      <c r="L1009" s="26"/>
      <c r="M1009" s="24" t="str">
        <f>_xlfn.IFNA(VLOOKUP(N1009,Dropdown!$A$2:$A$4,1,FALSE),"")</f>
        <v/>
      </c>
      <c r="N1009" s="28"/>
      <c r="O1009" s="27"/>
      <c r="P1009" s="27"/>
      <c r="Q1009" s="51">
        <f>IF(ISBLANK(N1009),"100%",_xlfn.IFNA(VLOOKUP(N1009,Dropdown!$C$2:$D$15,2,FALSE),"100%"))*IF(ISBLANK(O1009),"100%",_xlfn.IFNA(VLOOKUP(O1009,Dropdown!$C$2:$D$15,2,FALSE),"100%"))*IF(ISBLANK(P1009),"100%",_xlfn.IFNA(VLOOKUP(P1009,Dropdown!$C$2:$D$15,2,FALSE),"100%"))</f>
        <v>1</v>
      </c>
      <c r="R1009" s="57"/>
      <c r="S1009" s="54">
        <f>_xlfn.IFNA((VLOOKUP(CONCATENATE($L1009,$M1009),'2025 Fee Schedule'!$C:$F,4,FALSE)*$Q1009)*$R1009,0)</f>
        <v>0</v>
      </c>
      <c r="T1009" s="23"/>
    </row>
    <row r="1010" spans="1:20" x14ac:dyDescent="0.3">
      <c r="A1010" s="23"/>
      <c r="B1010" s="23"/>
      <c r="C1010" s="23"/>
      <c r="D1010" s="23"/>
      <c r="E1010" s="23"/>
      <c r="F1010" s="23"/>
      <c r="G1010" s="23"/>
      <c r="I1010" s="31"/>
      <c r="J1010" s="31"/>
      <c r="K1010" s="31"/>
      <c r="L1010" s="26"/>
      <c r="M1010" s="24" t="str">
        <f>_xlfn.IFNA(VLOOKUP(N1010,Dropdown!$A$2:$A$4,1,FALSE),"")</f>
        <v/>
      </c>
      <c r="N1010" s="28"/>
      <c r="O1010" s="27"/>
      <c r="P1010" s="27"/>
      <c r="Q1010" s="51">
        <f>IF(ISBLANK(N1010),"100%",_xlfn.IFNA(VLOOKUP(N1010,Dropdown!$C$2:$D$15,2,FALSE),"100%"))*IF(ISBLANK(O1010),"100%",_xlfn.IFNA(VLOOKUP(O1010,Dropdown!$C$2:$D$15,2,FALSE),"100%"))*IF(ISBLANK(P1010),"100%",_xlfn.IFNA(VLOOKUP(P1010,Dropdown!$C$2:$D$15,2,FALSE),"100%"))</f>
        <v>1</v>
      </c>
      <c r="R1010" s="57"/>
      <c r="S1010" s="54">
        <f>_xlfn.IFNA((VLOOKUP(CONCATENATE($L1010,$M1010),'2025 Fee Schedule'!$C:$F,4,FALSE)*$Q1010)*$R1010,0)</f>
        <v>0</v>
      </c>
      <c r="T1010" s="23"/>
    </row>
    <row r="1011" spans="1:20" x14ac:dyDescent="0.3">
      <c r="A1011" s="23"/>
      <c r="B1011" s="23"/>
      <c r="C1011" s="23"/>
      <c r="D1011" s="23"/>
      <c r="E1011" s="23"/>
      <c r="F1011" s="23"/>
      <c r="G1011" s="23"/>
      <c r="I1011" s="31"/>
      <c r="J1011" s="31"/>
      <c r="K1011" s="31"/>
      <c r="L1011" s="26"/>
      <c r="M1011" s="24" t="str">
        <f>_xlfn.IFNA(VLOOKUP(N1011,Dropdown!$A$2:$A$4,1,FALSE),"")</f>
        <v/>
      </c>
      <c r="N1011" s="28"/>
      <c r="O1011" s="27"/>
      <c r="P1011" s="27"/>
      <c r="Q1011" s="51">
        <f>IF(ISBLANK(N1011),"100%",_xlfn.IFNA(VLOOKUP(N1011,Dropdown!$C$2:$D$15,2,FALSE),"100%"))*IF(ISBLANK(O1011),"100%",_xlfn.IFNA(VLOOKUP(O1011,Dropdown!$C$2:$D$15,2,FALSE),"100%"))*IF(ISBLANK(P1011),"100%",_xlfn.IFNA(VLOOKUP(P1011,Dropdown!$C$2:$D$15,2,FALSE),"100%"))</f>
        <v>1</v>
      </c>
      <c r="R1011" s="57"/>
      <c r="S1011" s="54">
        <f>_xlfn.IFNA((VLOOKUP(CONCATENATE($L1011,$M1011),'2025 Fee Schedule'!$C:$F,4,FALSE)*$Q1011)*$R1011,0)</f>
        <v>0</v>
      </c>
      <c r="T1011" s="23"/>
    </row>
    <row r="1012" spans="1:20" x14ac:dyDescent="0.3">
      <c r="A1012" s="23"/>
      <c r="B1012" s="23"/>
      <c r="C1012" s="23"/>
      <c r="D1012" s="23"/>
      <c r="E1012" s="23"/>
      <c r="F1012" s="23"/>
      <c r="G1012" s="23"/>
      <c r="I1012" s="31"/>
      <c r="J1012" s="31"/>
      <c r="K1012" s="31"/>
      <c r="L1012" s="26"/>
      <c r="M1012" s="24" t="str">
        <f>_xlfn.IFNA(VLOOKUP(N1012,Dropdown!$A$2:$A$4,1,FALSE),"")</f>
        <v/>
      </c>
      <c r="N1012" s="28"/>
      <c r="O1012" s="27"/>
      <c r="P1012" s="27"/>
      <c r="Q1012" s="51">
        <f>IF(ISBLANK(N1012),"100%",_xlfn.IFNA(VLOOKUP(N1012,Dropdown!$C$2:$D$15,2,FALSE),"100%"))*IF(ISBLANK(O1012),"100%",_xlfn.IFNA(VLOOKUP(O1012,Dropdown!$C$2:$D$15,2,FALSE),"100%"))*IF(ISBLANK(P1012),"100%",_xlfn.IFNA(VLOOKUP(P1012,Dropdown!$C$2:$D$15,2,FALSE),"100%"))</f>
        <v>1</v>
      </c>
      <c r="R1012" s="57"/>
      <c r="S1012" s="54">
        <f>_xlfn.IFNA((VLOOKUP(CONCATENATE($L1012,$M1012),'2025 Fee Schedule'!$C:$F,4,FALSE)*$Q1012)*$R1012,0)</f>
        <v>0</v>
      </c>
      <c r="T1012" s="23"/>
    </row>
    <row r="1013" spans="1:20" x14ac:dyDescent="0.3">
      <c r="A1013" s="23"/>
      <c r="B1013" s="23"/>
      <c r="C1013" s="23"/>
      <c r="D1013" s="23"/>
      <c r="E1013" s="23"/>
      <c r="F1013" s="23"/>
      <c r="G1013" s="23"/>
      <c r="I1013" s="31"/>
      <c r="J1013" s="31"/>
      <c r="K1013" s="31"/>
      <c r="L1013" s="26"/>
      <c r="M1013" s="24" t="str">
        <f>_xlfn.IFNA(VLOOKUP(N1013,Dropdown!$A$2:$A$4,1,FALSE),"")</f>
        <v/>
      </c>
      <c r="N1013" s="28"/>
      <c r="O1013" s="27"/>
      <c r="P1013" s="27"/>
      <c r="Q1013" s="51">
        <f>IF(ISBLANK(N1013),"100%",_xlfn.IFNA(VLOOKUP(N1013,Dropdown!$C$2:$D$15,2,FALSE),"100%"))*IF(ISBLANK(O1013),"100%",_xlfn.IFNA(VLOOKUP(O1013,Dropdown!$C$2:$D$15,2,FALSE),"100%"))*IF(ISBLANK(P1013),"100%",_xlfn.IFNA(VLOOKUP(P1013,Dropdown!$C$2:$D$15,2,FALSE),"100%"))</f>
        <v>1</v>
      </c>
      <c r="R1013" s="57"/>
      <c r="S1013" s="54">
        <f>_xlfn.IFNA((VLOOKUP(CONCATENATE($L1013,$M1013),'2025 Fee Schedule'!$C:$F,4,FALSE)*$Q1013)*$R1013,0)</f>
        <v>0</v>
      </c>
      <c r="T1013" s="23"/>
    </row>
    <row r="1014" spans="1:20" x14ac:dyDescent="0.3">
      <c r="A1014" s="23"/>
      <c r="B1014" s="23"/>
      <c r="C1014" s="23"/>
      <c r="D1014" s="23"/>
      <c r="E1014" s="23"/>
      <c r="F1014" s="23"/>
      <c r="G1014" s="23"/>
      <c r="I1014" s="31"/>
      <c r="J1014" s="31"/>
      <c r="K1014" s="31"/>
      <c r="L1014" s="26"/>
      <c r="M1014" s="24" t="str">
        <f>_xlfn.IFNA(VLOOKUP(N1014,Dropdown!$A$2:$A$4,1,FALSE),"")</f>
        <v/>
      </c>
      <c r="N1014" s="28"/>
      <c r="O1014" s="27"/>
      <c r="P1014" s="27"/>
      <c r="Q1014" s="51">
        <f>IF(ISBLANK(N1014),"100%",_xlfn.IFNA(VLOOKUP(N1014,Dropdown!$C$2:$D$15,2,FALSE),"100%"))*IF(ISBLANK(O1014),"100%",_xlfn.IFNA(VLOOKUP(O1014,Dropdown!$C$2:$D$15,2,FALSE),"100%"))*IF(ISBLANK(P1014),"100%",_xlfn.IFNA(VLOOKUP(P1014,Dropdown!$C$2:$D$15,2,FALSE),"100%"))</f>
        <v>1</v>
      </c>
      <c r="R1014" s="57"/>
      <c r="S1014" s="54">
        <f>_xlfn.IFNA((VLOOKUP(CONCATENATE($L1014,$M1014),'2025 Fee Schedule'!$C:$F,4,FALSE)*$Q1014)*$R1014,0)</f>
        <v>0</v>
      </c>
      <c r="T1014" s="23"/>
    </row>
    <row r="1015" spans="1:20" x14ac:dyDescent="0.3">
      <c r="A1015" s="23"/>
      <c r="B1015" s="23"/>
      <c r="C1015" s="23"/>
      <c r="D1015" s="23"/>
      <c r="E1015" s="23"/>
      <c r="F1015" s="23"/>
      <c r="G1015" s="23"/>
      <c r="I1015" s="31"/>
      <c r="J1015" s="31"/>
      <c r="K1015" s="31"/>
      <c r="L1015" s="26"/>
      <c r="M1015" s="24" t="str">
        <f>_xlfn.IFNA(VLOOKUP(N1015,Dropdown!$A$2:$A$4,1,FALSE),"")</f>
        <v/>
      </c>
      <c r="N1015" s="28"/>
      <c r="O1015" s="27"/>
      <c r="P1015" s="27"/>
      <c r="Q1015" s="51">
        <f>IF(ISBLANK(N1015),"100%",_xlfn.IFNA(VLOOKUP(N1015,Dropdown!$C$2:$D$15,2,FALSE),"100%"))*IF(ISBLANK(O1015),"100%",_xlfn.IFNA(VLOOKUP(O1015,Dropdown!$C$2:$D$15,2,FALSE),"100%"))*IF(ISBLANK(P1015),"100%",_xlfn.IFNA(VLOOKUP(P1015,Dropdown!$C$2:$D$15,2,FALSE),"100%"))</f>
        <v>1</v>
      </c>
      <c r="R1015" s="57"/>
      <c r="S1015" s="54">
        <f>_xlfn.IFNA((VLOOKUP(CONCATENATE($L1015,$M1015),'2025 Fee Schedule'!$C:$F,4,FALSE)*$Q1015)*$R1015,0)</f>
        <v>0</v>
      </c>
      <c r="T1015" s="23"/>
    </row>
    <row r="1016" spans="1:20" x14ac:dyDescent="0.3">
      <c r="A1016" s="23"/>
      <c r="B1016" s="23"/>
      <c r="C1016" s="23"/>
      <c r="D1016" s="23"/>
      <c r="E1016" s="23"/>
      <c r="F1016" s="23"/>
      <c r="G1016" s="23"/>
      <c r="I1016" s="31"/>
      <c r="J1016" s="31"/>
      <c r="K1016" s="31"/>
      <c r="L1016" s="26"/>
      <c r="M1016" s="24" t="str">
        <f>_xlfn.IFNA(VLOOKUP(N1016,Dropdown!$A$2:$A$4,1,FALSE),"")</f>
        <v/>
      </c>
      <c r="N1016" s="28"/>
      <c r="O1016" s="27"/>
      <c r="P1016" s="27"/>
      <c r="Q1016" s="51">
        <f>IF(ISBLANK(N1016),"100%",_xlfn.IFNA(VLOOKUP(N1016,Dropdown!$C$2:$D$15,2,FALSE),"100%"))*IF(ISBLANK(O1016),"100%",_xlfn.IFNA(VLOOKUP(O1016,Dropdown!$C$2:$D$15,2,FALSE),"100%"))*IF(ISBLANK(P1016),"100%",_xlfn.IFNA(VLOOKUP(P1016,Dropdown!$C$2:$D$15,2,FALSE),"100%"))</f>
        <v>1</v>
      </c>
      <c r="R1016" s="57"/>
      <c r="S1016" s="54">
        <f>_xlfn.IFNA((VLOOKUP(CONCATENATE($L1016,$M1016),'2025 Fee Schedule'!$C:$F,4,FALSE)*$Q1016)*$R1016,0)</f>
        <v>0</v>
      </c>
      <c r="T1016" s="23"/>
    </row>
    <row r="1017" spans="1:20" x14ac:dyDescent="0.3">
      <c r="A1017" s="23"/>
      <c r="B1017" s="23"/>
      <c r="C1017" s="23"/>
      <c r="D1017" s="23"/>
      <c r="E1017" s="23"/>
      <c r="F1017" s="23"/>
      <c r="G1017" s="23"/>
      <c r="I1017" s="31"/>
      <c r="J1017" s="31"/>
      <c r="K1017" s="31"/>
      <c r="L1017" s="26"/>
      <c r="M1017" s="24" t="str">
        <f>_xlfn.IFNA(VLOOKUP(N1017,Dropdown!$A$2:$A$4,1,FALSE),"")</f>
        <v/>
      </c>
      <c r="N1017" s="28"/>
      <c r="O1017" s="27"/>
      <c r="P1017" s="27"/>
      <c r="Q1017" s="51">
        <f>IF(ISBLANK(N1017),"100%",_xlfn.IFNA(VLOOKUP(N1017,Dropdown!$C$2:$D$15,2,FALSE),"100%"))*IF(ISBLANK(O1017),"100%",_xlfn.IFNA(VLOOKUP(O1017,Dropdown!$C$2:$D$15,2,FALSE),"100%"))*IF(ISBLANK(P1017),"100%",_xlfn.IFNA(VLOOKUP(P1017,Dropdown!$C$2:$D$15,2,FALSE),"100%"))</f>
        <v>1</v>
      </c>
      <c r="R1017" s="57"/>
      <c r="S1017" s="54">
        <f>_xlfn.IFNA((VLOOKUP(CONCATENATE($L1017,$M1017),'2025 Fee Schedule'!$C:$F,4,FALSE)*$Q1017)*$R1017,0)</f>
        <v>0</v>
      </c>
      <c r="T1017" s="23"/>
    </row>
    <row r="1018" spans="1:20" x14ac:dyDescent="0.3">
      <c r="A1018" s="23"/>
      <c r="B1018" s="23"/>
      <c r="C1018" s="23"/>
      <c r="D1018" s="23"/>
      <c r="E1018" s="23"/>
      <c r="F1018" s="23"/>
      <c r="G1018" s="23"/>
      <c r="I1018" s="31"/>
      <c r="J1018" s="31"/>
      <c r="K1018" s="31"/>
      <c r="L1018" s="26"/>
      <c r="M1018" s="24" t="str">
        <f>_xlfn.IFNA(VLOOKUP(N1018,Dropdown!$A$2:$A$4,1,FALSE),"")</f>
        <v/>
      </c>
      <c r="N1018" s="28"/>
      <c r="O1018" s="27"/>
      <c r="P1018" s="27"/>
      <c r="Q1018" s="51">
        <f>IF(ISBLANK(N1018),"100%",_xlfn.IFNA(VLOOKUP(N1018,Dropdown!$C$2:$D$15,2,FALSE),"100%"))*IF(ISBLANK(O1018),"100%",_xlfn.IFNA(VLOOKUP(O1018,Dropdown!$C$2:$D$15,2,FALSE),"100%"))*IF(ISBLANK(P1018),"100%",_xlfn.IFNA(VLOOKUP(P1018,Dropdown!$C$2:$D$15,2,FALSE),"100%"))</f>
        <v>1</v>
      </c>
      <c r="R1018" s="57"/>
      <c r="S1018" s="54">
        <f>_xlfn.IFNA((VLOOKUP(CONCATENATE($L1018,$M1018),'2025 Fee Schedule'!$C:$F,4,FALSE)*$Q1018)*$R1018,0)</f>
        <v>0</v>
      </c>
      <c r="T1018" s="23"/>
    </row>
    <row r="1019" spans="1:20" x14ac:dyDescent="0.3">
      <c r="A1019" s="23"/>
      <c r="B1019" s="23"/>
      <c r="C1019" s="23"/>
      <c r="D1019" s="23"/>
      <c r="E1019" s="23"/>
      <c r="F1019" s="23"/>
      <c r="G1019" s="23"/>
      <c r="I1019" s="31"/>
      <c r="J1019" s="31"/>
      <c r="K1019" s="31"/>
      <c r="L1019" s="26"/>
      <c r="M1019" s="24" t="str">
        <f>_xlfn.IFNA(VLOOKUP(N1019,Dropdown!$A$2:$A$4,1,FALSE),"")</f>
        <v/>
      </c>
      <c r="N1019" s="28"/>
      <c r="O1019" s="27"/>
      <c r="P1019" s="27"/>
      <c r="Q1019" s="51">
        <f>IF(ISBLANK(N1019),"100%",_xlfn.IFNA(VLOOKUP(N1019,Dropdown!$C$2:$D$15,2,FALSE),"100%"))*IF(ISBLANK(O1019),"100%",_xlfn.IFNA(VLOOKUP(O1019,Dropdown!$C$2:$D$15,2,FALSE),"100%"))*IF(ISBLANK(P1019),"100%",_xlfn.IFNA(VLOOKUP(P1019,Dropdown!$C$2:$D$15,2,FALSE),"100%"))</f>
        <v>1</v>
      </c>
      <c r="R1019" s="57"/>
      <c r="S1019" s="54">
        <f>_xlfn.IFNA((VLOOKUP(CONCATENATE($L1019,$M1019),'2025 Fee Schedule'!$C:$F,4,FALSE)*$Q1019)*$R1019,0)</f>
        <v>0</v>
      </c>
      <c r="T1019" s="23"/>
    </row>
    <row r="1020" spans="1:20" x14ac:dyDescent="0.3">
      <c r="A1020" s="23"/>
      <c r="B1020" s="23"/>
      <c r="C1020" s="23"/>
      <c r="D1020" s="23"/>
      <c r="E1020" s="23"/>
      <c r="F1020" s="23"/>
      <c r="G1020" s="23"/>
      <c r="I1020" s="31"/>
      <c r="J1020" s="31"/>
      <c r="K1020" s="31"/>
      <c r="L1020" s="26"/>
      <c r="M1020" s="24" t="str">
        <f>_xlfn.IFNA(VLOOKUP(N1020,Dropdown!$A$2:$A$4,1,FALSE),"")</f>
        <v/>
      </c>
      <c r="N1020" s="28"/>
      <c r="O1020" s="27"/>
      <c r="P1020" s="27"/>
      <c r="Q1020" s="51">
        <f>IF(ISBLANK(N1020),"100%",_xlfn.IFNA(VLOOKUP(N1020,Dropdown!$C$2:$D$15,2,FALSE),"100%"))*IF(ISBLANK(O1020),"100%",_xlfn.IFNA(VLOOKUP(O1020,Dropdown!$C$2:$D$15,2,FALSE),"100%"))*IF(ISBLANK(P1020),"100%",_xlfn.IFNA(VLOOKUP(P1020,Dropdown!$C$2:$D$15,2,FALSE),"100%"))</f>
        <v>1</v>
      </c>
      <c r="R1020" s="57"/>
      <c r="S1020" s="54">
        <f>_xlfn.IFNA((VLOOKUP(CONCATENATE($L1020,$M1020),'2025 Fee Schedule'!$C:$F,4,FALSE)*$Q1020)*$R1020,0)</f>
        <v>0</v>
      </c>
      <c r="T1020" s="23"/>
    </row>
    <row r="1021" spans="1:20" x14ac:dyDescent="0.3">
      <c r="A1021" s="23"/>
      <c r="B1021" s="23"/>
      <c r="C1021" s="23"/>
      <c r="D1021" s="23"/>
      <c r="E1021" s="23"/>
      <c r="F1021" s="23"/>
      <c r="G1021" s="23"/>
      <c r="I1021" s="31"/>
      <c r="J1021" s="31"/>
      <c r="K1021" s="31"/>
      <c r="L1021" s="26"/>
      <c r="M1021" s="24" t="str">
        <f>_xlfn.IFNA(VLOOKUP(N1021,Dropdown!$A$2:$A$4,1,FALSE),"")</f>
        <v/>
      </c>
      <c r="N1021" s="28"/>
      <c r="O1021" s="27"/>
      <c r="P1021" s="27"/>
      <c r="Q1021" s="51">
        <f>IF(ISBLANK(N1021),"100%",_xlfn.IFNA(VLOOKUP(N1021,Dropdown!$C$2:$D$15,2,FALSE),"100%"))*IF(ISBLANK(O1021),"100%",_xlfn.IFNA(VLOOKUP(O1021,Dropdown!$C$2:$D$15,2,FALSE),"100%"))*IF(ISBLANK(P1021),"100%",_xlfn.IFNA(VLOOKUP(P1021,Dropdown!$C$2:$D$15,2,FALSE),"100%"))</f>
        <v>1</v>
      </c>
      <c r="R1021" s="57"/>
      <c r="S1021" s="54">
        <f>_xlfn.IFNA((VLOOKUP(CONCATENATE($L1021,$M1021),'2025 Fee Schedule'!$C:$F,4,FALSE)*$Q1021)*$R1021,0)</f>
        <v>0</v>
      </c>
      <c r="T1021" s="23"/>
    </row>
    <row r="1022" spans="1:20" x14ac:dyDescent="0.3">
      <c r="A1022" s="23"/>
      <c r="B1022" s="23"/>
      <c r="C1022" s="23"/>
      <c r="D1022" s="23"/>
      <c r="E1022" s="23"/>
      <c r="F1022" s="23"/>
      <c r="G1022" s="23"/>
      <c r="I1022" s="31"/>
      <c r="J1022" s="31"/>
      <c r="K1022" s="31"/>
      <c r="L1022" s="26"/>
      <c r="M1022" s="24" t="str">
        <f>_xlfn.IFNA(VLOOKUP(N1022,Dropdown!$A$2:$A$4,1,FALSE),"")</f>
        <v/>
      </c>
      <c r="N1022" s="28"/>
      <c r="O1022" s="27"/>
      <c r="P1022" s="27"/>
      <c r="Q1022" s="51">
        <f>IF(ISBLANK(N1022),"100%",_xlfn.IFNA(VLOOKUP(N1022,Dropdown!$C$2:$D$15,2,FALSE),"100%"))*IF(ISBLANK(O1022),"100%",_xlfn.IFNA(VLOOKUP(O1022,Dropdown!$C$2:$D$15,2,FALSE),"100%"))*IF(ISBLANK(P1022),"100%",_xlfn.IFNA(VLOOKUP(P1022,Dropdown!$C$2:$D$15,2,FALSE),"100%"))</f>
        <v>1</v>
      </c>
      <c r="R1022" s="57"/>
      <c r="S1022" s="54">
        <f>_xlfn.IFNA((VLOOKUP(CONCATENATE($L1022,$M1022),'2025 Fee Schedule'!$C:$F,4,FALSE)*$Q1022)*$R1022,0)</f>
        <v>0</v>
      </c>
      <c r="T1022" s="23"/>
    </row>
    <row r="1023" spans="1:20" x14ac:dyDescent="0.3">
      <c r="A1023" s="23"/>
      <c r="B1023" s="23"/>
      <c r="C1023" s="23"/>
      <c r="D1023" s="23"/>
      <c r="E1023" s="23"/>
      <c r="F1023" s="23"/>
      <c r="G1023" s="23"/>
      <c r="I1023" s="31"/>
      <c r="J1023" s="31"/>
      <c r="K1023" s="31"/>
      <c r="L1023" s="26"/>
      <c r="M1023" s="24" t="str">
        <f>_xlfn.IFNA(VLOOKUP(N1023,Dropdown!$A$2:$A$4,1,FALSE),"")</f>
        <v/>
      </c>
      <c r="N1023" s="28"/>
      <c r="O1023" s="27"/>
      <c r="P1023" s="27"/>
      <c r="Q1023" s="51">
        <f>IF(ISBLANK(N1023),"100%",_xlfn.IFNA(VLOOKUP(N1023,Dropdown!$C$2:$D$15,2,FALSE),"100%"))*IF(ISBLANK(O1023),"100%",_xlfn.IFNA(VLOOKUP(O1023,Dropdown!$C$2:$D$15,2,FALSE),"100%"))*IF(ISBLANK(P1023),"100%",_xlfn.IFNA(VLOOKUP(P1023,Dropdown!$C$2:$D$15,2,FALSE),"100%"))</f>
        <v>1</v>
      </c>
      <c r="R1023" s="57"/>
      <c r="S1023" s="54">
        <f>_xlfn.IFNA((VLOOKUP(CONCATENATE($L1023,$M1023),'2025 Fee Schedule'!$C:$F,4,FALSE)*$Q1023)*$R1023,0)</f>
        <v>0</v>
      </c>
      <c r="T1023" s="23"/>
    </row>
    <row r="1024" spans="1:20" x14ac:dyDescent="0.3">
      <c r="A1024" s="23"/>
      <c r="B1024" s="23"/>
      <c r="C1024" s="23"/>
      <c r="D1024" s="23"/>
      <c r="E1024" s="23"/>
      <c r="F1024" s="23"/>
      <c r="G1024" s="23"/>
      <c r="I1024" s="31"/>
      <c r="J1024" s="31"/>
      <c r="K1024" s="31"/>
      <c r="L1024" s="26"/>
      <c r="M1024" s="24" t="str">
        <f>_xlfn.IFNA(VLOOKUP(N1024,Dropdown!$A$2:$A$4,1,FALSE),"")</f>
        <v/>
      </c>
      <c r="N1024" s="28"/>
      <c r="O1024" s="27"/>
      <c r="P1024" s="27"/>
      <c r="Q1024" s="51">
        <f>IF(ISBLANK(N1024),"100%",_xlfn.IFNA(VLOOKUP(N1024,Dropdown!$C$2:$D$15,2,FALSE),"100%"))*IF(ISBLANK(O1024),"100%",_xlfn.IFNA(VLOOKUP(O1024,Dropdown!$C$2:$D$15,2,FALSE),"100%"))*IF(ISBLANK(P1024),"100%",_xlfn.IFNA(VLOOKUP(P1024,Dropdown!$C$2:$D$15,2,FALSE),"100%"))</f>
        <v>1</v>
      </c>
      <c r="R1024" s="57"/>
      <c r="S1024" s="54">
        <f>_xlfn.IFNA((VLOOKUP(CONCATENATE($L1024,$M1024),'2025 Fee Schedule'!$C:$F,4,FALSE)*$Q1024)*$R1024,0)</f>
        <v>0</v>
      </c>
      <c r="T1024" s="23"/>
    </row>
    <row r="1025" spans="1:20" x14ac:dyDescent="0.3">
      <c r="A1025" s="23"/>
      <c r="B1025" s="23"/>
      <c r="C1025" s="23"/>
      <c r="D1025" s="23"/>
      <c r="E1025" s="23"/>
      <c r="F1025" s="23"/>
      <c r="G1025" s="23"/>
      <c r="I1025" s="31"/>
      <c r="J1025" s="31"/>
      <c r="K1025" s="31"/>
      <c r="L1025" s="26"/>
      <c r="M1025" s="24" t="str">
        <f>_xlfn.IFNA(VLOOKUP(N1025,Dropdown!$A$2:$A$4,1,FALSE),"")</f>
        <v/>
      </c>
      <c r="N1025" s="28"/>
      <c r="O1025" s="27"/>
      <c r="P1025" s="27"/>
      <c r="Q1025" s="51">
        <f>IF(ISBLANK(N1025),"100%",_xlfn.IFNA(VLOOKUP(N1025,Dropdown!$C$2:$D$15,2,FALSE),"100%"))*IF(ISBLANK(O1025),"100%",_xlfn.IFNA(VLOOKUP(O1025,Dropdown!$C$2:$D$15,2,FALSE),"100%"))*IF(ISBLANK(P1025),"100%",_xlfn.IFNA(VLOOKUP(P1025,Dropdown!$C$2:$D$15,2,FALSE),"100%"))</f>
        <v>1</v>
      </c>
      <c r="R1025" s="57"/>
      <c r="S1025" s="54">
        <f>_xlfn.IFNA((VLOOKUP(CONCATENATE($L1025,$M1025),'2025 Fee Schedule'!$C:$F,4,FALSE)*$Q1025)*$R1025,0)</f>
        <v>0</v>
      </c>
      <c r="T1025" s="23"/>
    </row>
    <row r="1026" spans="1:20" x14ac:dyDescent="0.3">
      <c r="A1026" s="23"/>
      <c r="B1026" s="23"/>
      <c r="C1026" s="23"/>
      <c r="D1026" s="23"/>
      <c r="E1026" s="23"/>
      <c r="F1026" s="23"/>
      <c r="G1026" s="23"/>
      <c r="I1026" s="31"/>
      <c r="J1026" s="31"/>
      <c r="K1026" s="31"/>
      <c r="L1026" s="26"/>
      <c r="M1026" s="24" t="str">
        <f>_xlfn.IFNA(VLOOKUP(N1026,Dropdown!$A$2:$A$4,1,FALSE),"")</f>
        <v/>
      </c>
      <c r="N1026" s="28"/>
      <c r="O1026" s="27"/>
      <c r="P1026" s="27"/>
      <c r="Q1026" s="51">
        <f>IF(ISBLANK(N1026),"100%",_xlfn.IFNA(VLOOKUP(N1026,Dropdown!$C$2:$D$15,2,FALSE),"100%"))*IF(ISBLANK(O1026),"100%",_xlfn.IFNA(VLOOKUP(O1026,Dropdown!$C$2:$D$15,2,FALSE),"100%"))*IF(ISBLANK(P1026),"100%",_xlfn.IFNA(VLOOKUP(P1026,Dropdown!$C$2:$D$15,2,FALSE),"100%"))</f>
        <v>1</v>
      </c>
      <c r="R1026" s="57"/>
      <c r="S1026" s="54">
        <f>_xlfn.IFNA((VLOOKUP(CONCATENATE($L1026,$M1026),'2025 Fee Schedule'!$C:$F,4,FALSE)*$Q1026)*$R1026,0)</f>
        <v>0</v>
      </c>
      <c r="T1026" s="23"/>
    </row>
    <row r="1027" spans="1:20" x14ac:dyDescent="0.3">
      <c r="A1027" s="23"/>
      <c r="B1027" s="23"/>
      <c r="C1027" s="23"/>
      <c r="D1027" s="23"/>
      <c r="E1027" s="23"/>
      <c r="F1027" s="23"/>
      <c r="G1027" s="23"/>
      <c r="I1027" s="31"/>
      <c r="J1027" s="31"/>
      <c r="K1027" s="31"/>
      <c r="L1027" s="26"/>
      <c r="M1027" s="24" t="str">
        <f>_xlfn.IFNA(VLOOKUP(N1027,Dropdown!$A$2:$A$4,1,FALSE),"")</f>
        <v/>
      </c>
      <c r="N1027" s="28"/>
      <c r="O1027" s="27"/>
      <c r="P1027" s="27"/>
      <c r="Q1027" s="51">
        <f>IF(ISBLANK(N1027),"100%",_xlfn.IFNA(VLOOKUP(N1027,Dropdown!$C$2:$D$15,2,FALSE),"100%"))*IF(ISBLANK(O1027),"100%",_xlfn.IFNA(VLOOKUP(O1027,Dropdown!$C$2:$D$15,2,FALSE),"100%"))*IF(ISBLANK(P1027),"100%",_xlfn.IFNA(VLOOKUP(P1027,Dropdown!$C$2:$D$15,2,FALSE),"100%"))</f>
        <v>1</v>
      </c>
      <c r="R1027" s="57"/>
      <c r="S1027" s="54">
        <f>_xlfn.IFNA((VLOOKUP(CONCATENATE($L1027,$M1027),'2025 Fee Schedule'!$C:$F,4,FALSE)*$Q1027)*$R1027,0)</f>
        <v>0</v>
      </c>
      <c r="T1027" s="23"/>
    </row>
    <row r="1028" spans="1:20" x14ac:dyDescent="0.3">
      <c r="A1028" s="23"/>
      <c r="B1028" s="23"/>
      <c r="C1028" s="23"/>
      <c r="D1028" s="23"/>
      <c r="E1028" s="23"/>
      <c r="F1028" s="23"/>
      <c r="G1028" s="23"/>
      <c r="I1028" s="31"/>
      <c r="J1028" s="31"/>
      <c r="K1028" s="31"/>
      <c r="L1028" s="26"/>
      <c r="M1028" s="24" t="str">
        <f>_xlfn.IFNA(VLOOKUP(N1028,Dropdown!$A$2:$A$4,1,FALSE),"")</f>
        <v/>
      </c>
      <c r="N1028" s="28"/>
      <c r="O1028" s="27"/>
      <c r="P1028" s="27"/>
      <c r="Q1028" s="51">
        <f>IF(ISBLANK(N1028),"100%",_xlfn.IFNA(VLOOKUP(N1028,Dropdown!$C$2:$D$15,2,FALSE),"100%"))*IF(ISBLANK(O1028),"100%",_xlfn.IFNA(VLOOKUP(O1028,Dropdown!$C$2:$D$15,2,FALSE),"100%"))*IF(ISBLANK(P1028),"100%",_xlfn.IFNA(VLOOKUP(P1028,Dropdown!$C$2:$D$15,2,FALSE),"100%"))</f>
        <v>1</v>
      </c>
      <c r="R1028" s="57"/>
      <c r="S1028" s="54">
        <f>_xlfn.IFNA((VLOOKUP(CONCATENATE($L1028,$M1028),'2025 Fee Schedule'!$C:$F,4,FALSE)*$Q1028)*$R1028,0)</f>
        <v>0</v>
      </c>
      <c r="T1028" s="23"/>
    </row>
    <row r="1029" spans="1:20" x14ac:dyDescent="0.3">
      <c r="A1029" s="23"/>
      <c r="B1029" s="23"/>
      <c r="C1029" s="23"/>
      <c r="D1029" s="23"/>
      <c r="E1029" s="23"/>
      <c r="F1029" s="23"/>
      <c r="G1029" s="23"/>
      <c r="I1029" s="31"/>
      <c r="J1029" s="31"/>
      <c r="K1029" s="31"/>
      <c r="L1029" s="26"/>
      <c r="M1029" s="24" t="str">
        <f>_xlfn.IFNA(VLOOKUP(N1029,Dropdown!$A$2:$A$4,1,FALSE),"")</f>
        <v/>
      </c>
      <c r="N1029" s="28"/>
      <c r="O1029" s="27"/>
      <c r="P1029" s="27"/>
      <c r="Q1029" s="51">
        <f>IF(ISBLANK(N1029),"100%",_xlfn.IFNA(VLOOKUP(N1029,Dropdown!$C$2:$D$15,2,FALSE),"100%"))*IF(ISBLANK(O1029),"100%",_xlfn.IFNA(VLOOKUP(O1029,Dropdown!$C$2:$D$15,2,FALSE),"100%"))*IF(ISBLANK(P1029),"100%",_xlfn.IFNA(VLOOKUP(P1029,Dropdown!$C$2:$D$15,2,FALSE),"100%"))</f>
        <v>1</v>
      </c>
      <c r="R1029" s="57"/>
      <c r="S1029" s="54">
        <f>_xlfn.IFNA((VLOOKUP(CONCATENATE($L1029,$M1029),'2025 Fee Schedule'!$C:$F,4,FALSE)*$Q1029)*$R1029,0)</f>
        <v>0</v>
      </c>
      <c r="T1029" s="23"/>
    </row>
    <row r="1030" spans="1:20" x14ac:dyDescent="0.3">
      <c r="A1030" s="23"/>
      <c r="B1030" s="23"/>
      <c r="C1030" s="23"/>
      <c r="D1030" s="23"/>
      <c r="E1030" s="23"/>
      <c r="F1030" s="23"/>
      <c r="G1030" s="23"/>
      <c r="I1030" s="31"/>
      <c r="J1030" s="31"/>
      <c r="K1030" s="31"/>
      <c r="L1030" s="26"/>
      <c r="M1030" s="24" t="str">
        <f>_xlfn.IFNA(VLOOKUP(N1030,Dropdown!$A$2:$A$4,1,FALSE),"")</f>
        <v/>
      </c>
      <c r="N1030" s="28"/>
      <c r="O1030" s="27"/>
      <c r="P1030" s="27"/>
      <c r="Q1030" s="51">
        <f>IF(ISBLANK(N1030),"100%",_xlfn.IFNA(VLOOKUP(N1030,Dropdown!$C$2:$D$15,2,FALSE),"100%"))*IF(ISBLANK(O1030),"100%",_xlfn.IFNA(VLOOKUP(O1030,Dropdown!$C$2:$D$15,2,FALSE),"100%"))*IF(ISBLANK(P1030),"100%",_xlfn.IFNA(VLOOKUP(P1030,Dropdown!$C$2:$D$15,2,FALSE),"100%"))</f>
        <v>1</v>
      </c>
      <c r="R1030" s="57"/>
      <c r="S1030" s="54">
        <f>_xlfn.IFNA((VLOOKUP(CONCATENATE($L1030,$M1030),'2025 Fee Schedule'!$C:$F,4,FALSE)*$Q1030)*$R1030,0)</f>
        <v>0</v>
      </c>
      <c r="T1030" s="23"/>
    </row>
    <row r="1031" spans="1:20" x14ac:dyDescent="0.3">
      <c r="A1031" s="23"/>
      <c r="B1031" s="23"/>
      <c r="C1031" s="23"/>
      <c r="D1031" s="23"/>
      <c r="E1031" s="23"/>
      <c r="F1031" s="23"/>
      <c r="G1031" s="23"/>
      <c r="I1031" s="31"/>
      <c r="J1031" s="31"/>
      <c r="K1031" s="31"/>
      <c r="L1031" s="26"/>
      <c r="M1031" s="24" t="str">
        <f>_xlfn.IFNA(VLOOKUP(N1031,Dropdown!$A$2:$A$4,1,FALSE),"")</f>
        <v/>
      </c>
      <c r="N1031" s="28"/>
      <c r="O1031" s="27"/>
      <c r="P1031" s="27"/>
      <c r="Q1031" s="51">
        <f>IF(ISBLANK(N1031),"100%",_xlfn.IFNA(VLOOKUP(N1031,Dropdown!$C$2:$D$15,2,FALSE),"100%"))*IF(ISBLANK(O1031),"100%",_xlfn.IFNA(VLOOKUP(O1031,Dropdown!$C$2:$D$15,2,FALSE),"100%"))*IF(ISBLANK(P1031),"100%",_xlfn.IFNA(VLOOKUP(P1031,Dropdown!$C$2:$D$15,2,FALSE),"100%"))</f>
        <v>1</v>
      </c>
      <c r="R1031" s="57"/>
      <c r="S1031" s="54">
        <f>_xlfn.IFNA((VLOOKUP(CONCATENATE($L1031,$M1031),'2025 Fee Schedule'!$C:$F,4,FALSE)*$Q1031)*$R1031,0)</f>
        <v>0</v>
      </c>
      <c r="T1031" s="23"/>
    </row>
    <row r="1032" spans="1:20" x14ac:dyDescent="0.3">
      <c r="A1032" s="23"/>
      <c r="B1032" s="23"/>
      <c r="C1032" s="23"/>
      <c r="D1032" s="23"/>
      <c r="E1032" s="23"/>
      <c r="F1032" s="23"/>
      <c r="G1032" s="23"/>
      <c r="I1032" s="31"/>
      <c r="J1032" s="31"/>
      <c r="K1032" s="31"/>
      <c r="L1032" s="26"/>
      <c r="M1032" s="24" t="str">
        <f>_xlfn.IFNA(VLOOKUP(N1032,Dropdown!$A$2:$A$4,1,FALSE),"")</f>
        <v/>
      </c>
      <c r="N1032" s="28"/>
      <c r="O1032" s="27"/>
      <c r="P1032" s="27"/>
      <c r="Q1032" s="51">
        <f>IF(ISBLANK(N1032),"100%",_xlfn.IFNA(VLOOKUP(N1032,Dropdown!$C$2:$D$15,2,FALSE),"100%"))*IF(ISBLANK(O1032),"100%",_xlfn.IFNA(VLOOKUP(O1032,Dropdown!$C$2:$D$15,2,FALSE),"100%"))*IF(ISBLANK(P1032),"100%",_xlfn.IFNA(VLOOKUP(P1032,Dropdown!$C$2:$D$15,2,FALSE),"100%"))</f>
        <v>1</v>
      </c>
      <c r="R1032" s="57"/>
      <c r="S1032" s="54">
        <f>_xlfn.IFNA((VLOOKUP(CONCATENATE($L1032,$M1032),'2025 Fee Schedule'!$C:$F,4,FALSE)*$Q1032)*$R1032,0)</f>
        <v>0</v>
      </c>
      <c r="T1032" s="23"/>
    </row>
    <row r="1033" spans="1:20" x14ac:dyDescent="0.3">
      <c r="A1033" s="23"/>
      <c r="B1033" s="23"/>
      <c r="C1033" s="23"/>
      <c r="D1033" s="23"/>
      <c r="E1033" s="23"/>
      <c r="F1033" s="23"/>
      <c r="G1033" s="23"/>
      <c r="I1033" s="31"/>
      <c r="J1033" s="31"/>
      <c r="K1033" s="31"/>
      <c r="L1033" s="26"/>
      <c r="M1033" s="24" t="str">
        <f>_xlfn.IFNA(VLOOKUP(N1033,Dropdown!$A$2:$A$4,1,FALSE),"")</f>
        <v/>
      </c>
      <c r="N1033" s="28"/>
      <c r="O1033" s="27"/>
      <c r="P1033" s="27"/>
      <c r="Q1033" s="51">
        <f>IF(ISBLANK(N1033),"100%",_xlfn.IFNA(VLOOKUP(N1033,Dropdown!$C$2:$D$15,2,FALSE),"100%"))*IF(ISBLANK(O1033),"100%",_xlfn.IFNA(VLOOKUP(O1033,Dropdown!$C$2:$D$15,2,FALSE),"100%"))*IF(ISBLANK(P1033),"100%",_xlfn.IFNA(VLOOKUP(P1033,Dropdown!$C$2:$D$15,2,FALSE),"100%"))</f>
        <v>1</v>
      </c>
      <c r="R1033" s="57"/>
      <c r="S1033" s="54">
        <f>_xlfn.IFNA((VLOOKUP(CONCATENATE($L1033,$M1033),'2025 Fee Schedule'!$C:$F,4,FALSE)*$Q1033)*$R1033,0)</f>
        <v>0</v>
      </c>
      <c r="T1033" s="23"/>
    </row>
    <row r="1034" spans="1:20" x14ac:dyDescent="0.3">
      <c r="A1034" s="23"/>
      <c r="B1034" s="23"/>
      <c r="C1034" s="23"/>
      <c r="D1034" s="23"/>
      <c r="E1034" s="23"/>
      <c r="F1034" s="23"/>
      <c r="G1034" s="23"/>
      <c r="I1034" s="31"/>
      <c r="J1034" s="31"/>
      <c r="K1034" s="31"/>
      <c r="L1034" s="26"/>
      <c r="M1034" s="24" t="str">
        <f>_xlfn.IFNA(VLOOKUP(N1034,Dropdown!$A$2:$A$4,1,FALSE),"")</f>
        <v/>
      </c>
      <c r="N1034" s="28"/>
      <c r="O1034" s="27"/>
      <c r="P1034" s="27"/>
      <c r="Q1034" s="51">
        <f>IF(ISBLANK(N1034),"100%",_xlfn.IFNA(VLOOKUP(N1034,Dropdown!$C$2:$D$15,2,FALSE),"100%"))*IF(ISBLANK(O1034),"100%",_xlfn.IFNA(VLOOKUP(O1034,Dropdown!$C$2:$D$15,2,FALSE),"100%"))*IF(ISBLANK(P1034),"100%",_xlfn.IFNA(VLOOKUP(P1034,Dropdown!$C$2:$D$15,2,FALSE),"100%"))</f>
        <v>1</v>
      </c>
      <c r="R1034" s="57"/>
      <c r="S1034" s="54">
        <f>_xlfn.IFNA((VLOOKUP(CONCATENATE($L1034,$M1034),'2025 Fee Schedule'!$C:$F,4,FALSE)*$Q1034)*$R1034,0)</f>
        <v>0</v>
      </c>
      <c r="T1034" s="23"/>
    </row>
    <row r="1035" spans="1:20" x14ac:dyDescent="0.3">
      <c r="A1035" s="23"/>
      <c r="B1035" s="23"/>
      <c r="C1035" s="23"/>
      <c r="D1035" s="23"/>
      <c r="E1035" s="23"/>
      <c r="F1035" s="23"/>
      <c r="G1035" s="23"/>
      <c r="I1035" s="31"/>
      <c r="J1035" s="31"/>
      <c r="K1035" s="31"/>
      <c r="L1035" s="26"/>
      <c r="M1035" s="24" t="str">
        <f>_xlfn.IFNA(VLOOKUP(N1035,Dropdown!$A$2:$A$4,1,FALSE),"")</f>
        <v/>
      </c>
      <c r="N1035" s="28"/>
      <c r="O1035" s="27"/>
      <c r="P1035" s="27"/>
      <c r="Q1035" s="51">
        <f>IF(ISBLANK(N1035),"100%",_xlfn.IFNA(VLOOKUP(N1035,Dropdown!$C$2:$D$15,2,FALSE),"100%"))*IF(ISBLANK(O1035),"100%",_xlfn.IFNA(VLOOKUP(O1035,Dropdown!$C$2:$D$15,2,FALSE),"100%"))*IF(ISBLANK(P1035),"100%",_xlfn.IFNA(VLOOKUP(P1035,Dropdown!$C$2:$D$15,2,FALSE),"100%"))</f>
        <v>1</v>
      </c>
      <c r="R1035" s="57"/>
      <c r="S1035" s="54">
        <f>_xlfn.IFNA((VLOOKUP(CONCATENATE($L1035,$M1035),'2025 Fee Schedule'!$C:$F,4,FALSE)*$Q1035)*$R1035,0)</f>
        <v>0</v>
      </c>
      <c r="T1035" s="23"/>
    </row>
    <row r="1036" spans="1:20" x14ac:dyDescent="0.3">
      <c r="A1036" s="23"/>
      <c r="B1036" s="23"/>
      <c r="C1036" s="23"/>
      <c r="D1036" s="23"/>
      <c r="E1036" s="23"/>
      <c r="F1036" s="23"/>
      <c r="G1036" s="23"/>
      <c r="I1036" s="31"/>
      <c r="J1036" s="31"/>
      <c r="K1036" s="31"/>
      <c r="L1036" s="26"/>
      <c r="M1036" s="24" t="str">
        <f>_xlfn.IFNA(VLOOKUP(N1036,Dropdown!$A$2:$A$4,1,FALSE),"")</f>
        <v/>
      </c>
      <c r="N1036" s="28"/>
      <c r="O1036" s="27"/>
      <c r="P1036" s="27"/>
      <c r="Q1036" s="51">
        <f>IF(ISBLANK(N1036),"100%",_xlfn.IFNA(VLOOKUP(N1036,Dropdown!$C$2:$D$15,2,FALSE),"100%"))*IF(ISBLANK(O1036),"100%",_xlfn.IFNA(VLOOKUP(O1036,Dropdown!$C$2:$D$15,2,FALSE),"100%"))*IF(ISBLANK(P1036),"100%",_xlfn.IFNA(VLOOKUP(P1036,Dropdown!$C$2:$D$15,2,FALSE),"100%"))</f>
        <v>1</v>
      </c>
      <c r="R1036" s="57"/>
      <c r="S1036" s="54">
        <f>_xlfn.IFNA((VLOOKUP(CONCATENATE($L1036,$M1036),'2025 Fee Schedule'!$C:$F,4,FALSE)*$Q1036)*$R1036,0)</f>
        <v>0</v>
      </c>
      <c r="T1036" s="23"/>
    </row>
    <row r="1037" spans="1:20" x14ac:dyDescent="0.3">
      <c r="A1037" s="23"/>
      <c r="B1037" s="23"/>
      <c r="C1037" s="23"/>
      <c r="D1037" s="23"/>
      <c r="E1037" s="23"/>
      <c r="F1037" s="23"/>
      <c r="G1037" s="23"/>
      <c r="I1037" s="31"/>
      <c r="J1037" s="31"/>
      <c r="K1037" s="31"/>
      <c r="L1037" s="26"/>
      <c r="M1037" s="24" t="str">
        <f>_xlfn.IFNA(VLOOKUP(N1037,Dropdown!$A$2:$A$4,1,FALSE),"")</f>
        <v/>
      </c>
      <c r="N1037" s="28"/>
      <c r="O1037" s="27"/>
      <c r="P1037" s="27"/>
      <c r="Q1037" s="51">
        <f>IF(ISBLANK(N1037),"100%",_xlfn.IFNA(VLOOKUP(N1037,Dropdown!$C$2:$D$15,2,FALSE),"100%"))*IF(ISBLANK(O1037),"100%",_xlfn.IFNA(VLOOKUP(O1037,Dropdown!$C$2:$D$15,2,FALSE),"100%"))*IF(ISBLANK(P1037),"100%",_xlfn.IFNA(VLOOKUP(P1037,Dropdown!$C$2:$D$15,2,FALSE),"100%"))</f>
        <v>1</v>
      </c>
      <c r="R1037" s="57"/>
      <c r="S1037" s="54">
        <f>_xlfn.IFNA((VLOOKUP(CONCATENATE($L1037,$M1037),'2025 Fee Schedule'!$C:$F,4,FALSE)*$Q1037)*$R1037,0)</f>
        <v>0</v>
      </c>
      <c r="T1037" s="23"/>
    </row>
    <row r="1038" spans="1:20" x14ac:dyDescent="0.3">
      <c r="A1038" s="23"/>
      <c r="B1038" s="23"/>
      <c r="C1038" s="23"/>
      <c r="D1038" s="23"/>
      <c r="E1038" s="23"/>
      <c r="F1038" s="23"/>
      <c r="G1038" s="23"/>
      <c r="I1038" s="31"/>
      <c r="J1038" s="31"/>
      <c r="K1038" s="31"/>
      <c r="L1038" s="26"/>
      <c r="M1038" s="24" t="str">
        <f>_xlfn.IFNA(VLOOKUP(N1038,Dropdown!$A$2:$A$4,1,FALSE),"")</f>
        <v/>
      </c>
      <c r="N1038" s="28"/>
      <c r="O1038" s="27"/>
      <c r="P1038" s="27"/>
      <c r="Q1038" s="51">
        <f>IF(ISBLANK(N1038),"100%",_xlfn.IFNA(VLOOKUP(N1038,Dropdown!$C$2:$D$15,2,FALSE),"100%"))*IF(ISBLANK(O1038),"100%",_xlfn.IFNA(VLOOKUP(O1038,Dropdown!$C$2:$D$15,2,FALSE),"100%"))*IF(ISBLANK(P1038),"100%",_xlfn.IFNA(VLOOKUP(P1038,Dropdown!$C$2:$D$15,2,FALSE),"100%"))</f>
        <v>1</v>
      </c>
      <c r="R1038" s="57"/>
      <c r="S1038" s="54">
        <f>_xlfn.IFNA((VLOOKUP(CONCATENATE($L1038,$M1038),'2025 Fee Schedule'!$C:$F,4,FALSE)*$Q1038)*$R1038,0)</f>
        <v>0</v>
      </c>
      <c r="T1038" s="23"/>
    </row>
    <row r="1039" spans="1:20" x14ac:dyDescent="0.3">
      <c r="A1039" s="23"/>
      <c r="B1039" s="23"/>
      <c r="C1039" s="23"/>
      <c r="D1039" s="23"/>
      <c r="E1039" s="23"/>
      <c r="F1039" s="23"/>
      <c r="G1039" s="23"/>
      <c r="I1039" s="31"/>
      <c r="J1039" s="31"/>
      <c r="K1039" s="31"/>
      <c r="L1039" s="26"/>
      <c r="M1039" s="24" t="str">
        <f>_xlfn.IFNA(VLOOKUP(N1039,Dropdown!$A$2:$A$4,1,FALSE),"")</f>
        <v/>
      </c>
      <c r="N1039" s="28"/>
      <c r="O1039" s="27"/>
      <c r="P1039" s="27"/>
      <c r="Q1039" s="51">
        <f>IF(ISBLANK(N1039),"100%",_xlfn.IFNA(VLOOKUP(N1039,Dropdown!$C$2:$D$15,2,FALSE),"100%"))*IF(ISBLANK(O1039),"100%",_xlfn.IFNA(VLOOKUP(O1039,Dropdown!$C$2:$D$15,2,FALSE),"100%"))*IF(ISBLANK(P1039),"100%",_xlfn.IFNA(VLOOKUP(P1039,Dropdown!$C$2:$D$15,2,FALSE),"100%"))</f>
        <v>1</v>
      </c>
      <c r="R1039" s="57"/>
      <c r="S1039" s="54">
        <f>_xlfn.IFNA((VLOOKUP(CONCATENATE($L1039,$M1039),'2025 Fee Schedule'!$C:$F,4,FALSE)*$Q1039)*$R1039,0)</f>
        <v>0</v>
      </c>
      <c r="T1039" s="23"/>
    </row>
    <row r="1040" spans="1:20" x14ac:dyDescent="0.3">
      <c r="A1040" s="23"/>
      <c r="B1040" s="23"/>
      <c r="C1040" s="23"/>
      <c r="D1040" s="23"/>
      <c r="E1040" s="23"/>
      <c r="F1040" s="23"/>
      <c r="G1040" s="23"/>
      <c r="I1040" s="31"/>
      <c r="J1040" s="31"/>
      <c r="K1040" s="31"/>
      <c r="L1040" s="26"/>
      <c r="M1040" s="24" t="str">
        <f>_xlfn.IFNA(VLOOKUP(N1040,Dropdown!$A$2:$A$4,1,FALSE),"")</f>
        <v/>
      </c>
      <c r="N1040" s="28"/>
      <c r="O1040" s="27"/>
      <c r="P1040" s="27"/>
      <c r="Q1040" s="51">
        <f>IF(ISBLANK(N1040),"100%",_xlfn.IFNA(VLOOKUP(N1040,Dropdown!$C$2:$D$15,2,FALSE),"100%"))*IF(ISBLANK(O1040),"100%",_xlfn.IFNA(VLOOKUP(O1040,Dropdown!$C$2:$D$15,2,FALSE),"100%"))*IF(ISBLANK(P1040),"100%",_xlfn.IFNA(VLOOKUP(P1040,Dropdown!$C$2:$D$15,2,FALSE),"100%"))</f>
        <v>1</v>
      </c>
      <c r="R1040" s="57"/>
      <c r="S1040" s="54">
        <f>_xlfn.IFNA((VLOOKUP(CONCATENATE($L1040,$M1040),'2025 Fee Schedule'!$C:$F,4,FALSE)*$Q1040)*$R1040,0)</f>
        <v>0</v>
      </c>
      <c r="T1040" s="23"/>
    </row>
    <row r="1041" spans="1:20" x14ac:dyDescent="0.3">
      <c r="A1041" s="23"/>
      <c r="B1041" s="23"/>
      <c r="C1041" s="23"/>
      <c r="D1041" s="23"/>
      <c r="E1041" s="23"/>
      <c r="F1041" s="23"/>
      <c r="G1041" s="23"/>
      <c r="I1041" s="31"/>
      <c r="J1041" s="31"/>
      <c r="K1041" s="31"/>
      <c r="L1041" s="26"/>
      <c r="M1041" s="24" t="str">
        <f>_xlfn.IFNA(VLOOKUP(N1041,Dropdown!$A$2:$A$4,1,FALSE),"")</f>
        <v/>
      </c>
      <c r="N1041" s="28"/>
      <c r="O1041" s="27"/>
      <c r="P1041" s="27"/>
      <c r="Q1041" s="51">
        <f>IF(ISBLANK(N1041),"100%",_xlfn.IFNA(VLOOKUP(N1041,Dropdown!$C$2:$D$15,2,FALSE),"100%"))*IF(ISBLANK(O1041),"100%",_xlfn.IFNA(VLOOKUP(O1041,Dropdown!$C$2:$D$15,2,FALSE),"100%"))*IF(ISBLANK(P1041),"100%",_xlfn.IFNA(VLOOKUP(P1041,Dropdown!$C$2:$D$15,2,FALSE),"100%"))</f>
        <v>1</v>
      </c>
      <c r="R1041" s="57"/>
      <c r="S1041" s="54">
        <f>_xlfn.IFNA((VLOOKUP(CONCATENATE($L1041,$M1041),'2025 Fee Schedule'!$C:$F,4,FALSE)*$Q1041)*$R1041,0)</f>
        <v>0</v>
      </c>
      <c r="T1041" s="23"/>
    </row>
    <row r="1042" spans="1:20" x14ac:dyDescent="0.3">
      <c r="A1042" s="23"/>
      <c r="B1042" s="23"/>
      <c r="C1042" s="23"/>
      <c r="D1042" s="23"/>
      <c r="E1042" s="23"/>
      <c r="F1042" s="23"/>
      <c r="G1042" s="23"/>
      <c r="I1042" s="31"/>
      <c r="J1042" s="31"/>
      <c r="K1042" s="31"/>
      <c r="L1042" s="26"/>
      <c r="M1042" s="24" t="str">
        <f>_xlfn.IFNA(VLOOKUP(N1042,Dropdown!$A$2:$A$4,1,FALSE),"")</f>
        <v/>
      </c>
      <c r="N1042" s="28"/>
      <c r="O1042" s="27"/>
      <c r="P1042" s="27"/>
      <c r="Q1042" s="51">
        <f>IF(ISBLANK(N1042),"100%",_xlfn.IFNA(VLOOKUP(N1042,Dropdown!$C$2:$D$15,2,FALSE),"100%"))*IF(ISBLANK(O1042),"100%",_xlfn.IFNA(VLOOKUP(O1042,Dropdown!$C$2:$D$15,2,FALSE),"100%"))*IF(ISBLANK(P1042),"100%",_xlfn.IFNA(VLOOKUP(P1042,Dropdown!$C$2:$D$15,2,FALSE),"100%"))</f>
        <v>1</v>
      </c>
      <c r="R1042" s="57"/>
      <c r="S1042" s="54">
        <f>_xlfn.IFNA((VLOOKUP(CONCATENATE($L1042,$M1042),'2025 Fee Schedule'!$C:$F,4,FALSE)*$Q1042)*$R1042,0)</f>
        <v>0</v>
      </c>
      <c r="T1042" s="23"/>
    </row>
    <row r="1043" spans="1:20" x14ac:dyDescent="0.3">
      <c r="A1043" s="23"/>
      <c r="B1043" s="23"/>
      <c r="C1043" s="23"/>
      <c r="D1043" s="23"/>
      <c r="E1043" s="23"/>
      <c r="F1043" s="23"/>
      <c r="G1043" s="23"/>
      <c r="I1043" s="31"/>
      <c r="J1043" s="31"/>
      <c r="K1043" s="31"/>
      <c r="L1043" s="26"/>
      <c r="M1043" s="24" t="str">
        <f>_xlfn.IFNA(VLOOKUP(N1043,Dropdown!$A$2:$A$4,1,FALSE),"")</f>
        <v/>
      </c>
      <c r="N1043" s="28"/>
      <c r="O1043" s="27"/>
      <c r="P1043" s="27"/>
      <c r="Q1043" s="51">
        <f>IF(ISBLANK(N1043),"100%",_xlfn.IFNA(VLOOKUP(N1043,Dropdown!$C$2:$D$15,2,FALSE),"100%"))*IF(ISBLANK(O1043),"100%",_xlfn.IFNA(VLOOKUP(O1043,Dropdown!$C$2:$D$15,2,FALSE),"100%"))*IF(ISBLANK(P1043),"100%",_xlfn.IFNA(VLOOKUP(P1043,Dropdown!$C$2:$D$15,2,FALSE),"100%"))</f>
        <v>1</v>
      </c>
      <c r="R1043" s="57"/>
      <c r="S1043" s="54">
        <f>_xlfn.IFNA((VLOOKUP(CONCATENATE($L1043,$M1043),'2025 Fee Schedule'!$C:$F,4,FALSE)*$Q1043)*$R1043,0)</f>
        <v>0</v>
      </c>
      <c r="T1043" s="23"/>
    </row>
    <row r="1044" spans="1:20" x14ac:dyDescent="0.3">
      <c r="A1044" s="23"/>
      <c r="B1044" s="23"/>
      <c r="C1044" s="23"/>
      <c r="D1044" s="23"/>
      <c r="E1044" s="23"/>
      <c r="F1044" s="23"/>
      <c r="G1044" s="23"/>
      <c r="I1044" s="31"/>
      <c r="J1044" s="31"/>
      <c r="K1044" s="31"/>
      <c r="L1044" s="26"/>
      <c r="M1044" s="24" t="str">
        <f>_xlfn.IFNA(VLOOKUP(N1044,Dropdown!$A$2:$A$4,1,FALSE),"")</f>
        <v/>
      </c>
      <c r="N1044" s="28"/>
      <c r="O1044" s="27"/>
      <c r="P1044" s="27"/>
      <c r="Q1044" s="51">
        <f>IF(ISBLANK(N1044),"100%",_xlfn.IFNA(VLOOKUP(N1044,Dropdown!$C$2:$D$15,2,FALSE),"100%"))*IF(ISBLANK(O1044),"100%",_xlfn.IFNA(VLOOKUP(O1044,Dropdown!$C$2:$D$15,2,FALSE),"100%"))*IF(ISBLANK(P1044),"100%",_xlfn.IFNA(VLOOKUP(P1044,Dropdown!$C$2:$D$15,2,FALSE),"100%"))</f>
        <v>1</v>
      </c>
      <c r="R1044" s="57"/>
      <c r="S1044" s="54">
        <f>_xlfn.IFNA((VLOOKUP(CONCATENATE($L1044,$M1044),'2025 Fee Schedule'!$C:$F,4,FALSE)*$Q1044)*$R1044,0)</f>
        <v>0</v>
      </c>
      <c r="T1044" s="23"/>
    </row>
    <row r="1045" spans="1:20" x14ac:dyDescent="0.3">
      <c r="A1045" s="23"/>
      <c r="B1045" s="23"/>
      <c r="C1045" s="23"/>
      <c r="D1045" s="23"/>
      <c r="E1045" s="23"/>
      <c r="F1045" s="23"/>
      <c r="G1045" s="23"/>
      <c r="I1045" s="31"/>
      <c r="J1045" s="31"/>
      <c r="K1045" s="31"/>
      <c r="L1045" s="26"/>
      <c r="M1045" s="24" t="str">
        <f>_xlfn.IFNA(VLOOKUP(N1045,Dropdown!$A$2:$A$4,1,FALSE),"")</f>
        <v/>
      </c>
      <c r="N1045" s="28"/>
      <c r="O1045" s="27"/>
      <c r="P1045" s="27"/>
      <c r="Q1045" s="51">
        <f>IF(ISBLANK(N1045),"100%",_xlfn.IFNA(VLOOKUP(N1045,Dropdown!$C$2:$D$15,2,FALSE),"100%"))*IF(ISBLANK(O1045),"100%",_xlfn.IFNA(VLOOKUP(O1045,Dropdown!$C$2:$D$15,2,FALSE),"100%"))*IF(ISBLANK(P1045),"100%",_xlfn.IFNA(VLOOKUP(P1045,Dropdown!$C$2:$D$15,2,FALSE),"100%"))</f>
        <v>1</v>
      </c>
      <c r="R1045" s="57"/>
      <c r="S1045" s="54">
        <f>_xlfn.IFNA((VLOOKUP(CONCATENATE($L1045,$M1045),'2025 Fee Schedule'!$C:$F,4,FALSE)*$Q1045)*$R1045,0)</f>
        <v>0</v>
      </c>
      <c r="T1045" s="23"/>
    </row>
    <row r="1046" spans="1:20" x14ac:dyDescent="0.3">
      <c r="A1046" s="23"/>
      <c r="B1046" s="23"/>
      <c r="C1046" s="23"/>
      <c r="D1046" s="23"/>
      <c r="E1046" s="23"/>
      <c r="F1046" s="23"/>
      <c r="G1046" s="23"/>
      <c r="I1046" s="31"/>
      <c r="J1046" s="31"/>
      <c r="K1046" s="31"/>
      <c r="L1046" s="26"/>
      <c r="M1046" s="24" t="str">
        <f>_xlfn.IFNA(VLOOKUP(N1046,Dropdown!$A$2:$A$4,1,FALSE),"")</f>
        <v/>
      </c>
      <c r="N1046" s="28"/>
      <c r="O1046" s="27"/>
      <c r="P1046" s="27"/>
      <c r="Q1046" s="51">
        <f>IF(ISBLANK(N1046),"100%",_xlfn.IFNA(VLOOKUP(N1046,Dropdown!$C$2:$D$15,2,FALSE),"100%"))*IF(ISBLANK(O1046),"100%",_xlfn.IFNA(VLOOKUP(O1046,Dropdown!$C$2:$D$15,2,FALSE),"100%"))*IF(ISBLANK(P1046),"100%",_xlfn.IFNA(VLOOKUP(P1046,Dropdown!$C$2:$D$15,2,FALSE),"100%"))</f>
        <v>1</v>
      </c>
      <c r="R1046" s="57"/>
      <c r="S1046" s="54">
        <f>_xlfn.IFNA((VLOOKUP(CONCATENATE($L1046,$M1046),'2025 Fee Schedule'!$C:$F,4,FALSE)*$Q1046)*$R1046,0)</f>
        <v>0</v>
      </c>
      <c r="T1046" s="23"/>
    </row>
    <row r="1047" spans="1:20" x14ac:dyDescent="0.3">
      <c r="A1047" s="23"/>
      <c r="B1047" s="23"/>
      <c r="C1047" s="23"/>
      <c r="D1047" s="23"/>
      <c r="E1047" s="23"/>
      <c r="F1047" s="23"/>
      <c r="G1047" s="23"/>
      <c r="I1047" s="31"/>
      <c r="J1047" s="31"/>
      <c r="K1047" s="31"/>
      <c r="L1047" s="26"/>
      <c r="M1047" s="24" t="str">
        <f>_xlfn.IFNA(VLOOKUP(N1047,Dropdown!$A$2:$A$4,1,FALSE),"")</f>
        <v/>
      </c>
      <c r="N1047" s="28"/>
      <c r="O1047" s="27"/>
      <c r="P1047" s="27"/>
      <c r="Q1047" s="51">
        <f>IF(ISBLANK(N1047),"100%",_xlfn.IFNA(VLOOKUP(N1047,Dropdown!$C$2:$D$15,2,FALSE),"100%"))*IF(ISBLANK(O1047),"100%",_xlfn.IFNA(VLOOKUP(O1047,Dropdown!$C$2:$D$15,2,FALSE),"100%"))*IF(ISBLANK(P1047),"100%",_xlfn.IFNA(VLOOKUP(P1047,Dropdown!$C$2:$D$15,2,FALSE),"100%"))</f>
        <v>1</v>
      </c>
      <c r="R1047" s="57"/>
      <c r="S1047" s="54">
        <f>_xlfn.IFNA((VLOOKUP(CONCATENATE($L1047,$M1047),'2025 Fee Schedule'!$C:$F,4,FALSE)*$Q1047)*$R1047,0)</f>
        <v>0</v>
      </c>
      <c r="T1047" s="23"/>
    </row>
    <row r="1048" spans="1:20" x14ac:dyDescent="0.3">
      <c r="A1048" s="23"/>
      <c r="B1048" s="23"/>
      <c r="C1048" s="23"/>
      <c r="D1048" s="23"/>
      <c r="E1048" s="23"/>
      <c r="F1048" s="23"/>
      <c r="G1048" s="23"/>
      <c r="I1048" s="31"/>
      <c r="J1048" s="31"/>
      <c r="K1048" s="31"/>
      <c r="L1048" s="26"/>
      <c r="M1048" s="24" t="str">
        <f>_xlfn.IFNA(VLOOKUP(N1048,Dropdown!$A$2:$A$4,1,FALSE),"")</f>
        <v/>
      </c>
      <c r="N1048" s="28"/>
      <c r="O1048" s="27"/>
      <c r="P1048" s="27"/>
      <c r="Q1048" s="51">
        <f>IF(ISBLANK(N1048),"100%",_xlfn.IFNA(VLOOKUP(N1048,Dropdown!$C$2:$D$15,2,FALSE),"100%"))*IF(ISBLANK(O1048),"100%",_xlfn.IFNA(VLOOKUP(O1048,Dropdown!$C$2:$D$15,2,FALSE),"100%"))*IF(ISBLANK(P1048),"100%",_xlfn.IFNA(VLOOKUP(P1048,Dropdown!$C$2:$D$15,2,FALSE),"100%"))</f>
        <v>1</v>
      </c>
      <c r="R1048" s="57"/>
      <c r="S1048" s="54">
        <f>_xlfn.IFNA((VLOOKUP(CONCATENATE($L1048,$M1048),'2025 Fee Schedule'!$C:$F,4,FALSE)*$Q1048)*$R1048,0)</f>
        <v>0</v>
      </c>
      <c r="T1048" s="23"/>
    </row>
    <row r="1049" spans="1:20" x14ac:dyDescent="0.3">
      <c r="A1049" s="23"/>
      <c r="B1049" s="23"/>
      <c r="C1049" s="23"/>
      <c r="D1049" s="23"/>
      <c r="E1049" s="23"/>
      <c r="F1049" s="23"/>
      <c r="G1049" s="23"/>
      <c r="I1049" s="31"/>
      <c r="J1049" s="31"/>
      <c r="K1049" s="31"/>
      <c r="L1049" s="26"/>
      <c r="M1049" s="24" t="str">
        <f>_xlfn.IFNA(VLOOKUP(N1049,Dropdown!$A$2:$A$4,1,FALSE),"")</f>
        <v/>
      </c>
      <c r="N1049" s="28"/>
      <c r="O1049" s="27"/>
      <c r="P1049" s="27"/>
      <c r="Q1049" s="51">
        <f>IF(ISBLANK(N1049),"100%",_xlfn.IFNA(VLOOKUP(N1049,Dropdown!$C$2:$D$15,2,FALSE),"100%"))*IF(ISBLANK(O1049),"100%",_xlfn.IFNA(VLOOKUP(O1049,Dropdown!$C$2:$D$15,2,FALSE),"100%"))*IF(ISBLANK(P1049),"100%",_xlfn.IFNA(VLOOKUP(P1049,Dropdown!$C$2:$D$15,2,FALSE),"100%"))</f>
        <v>1</v>
      </c>
      <c r="R1049" s="57"/>
      <c r="S1049" s="54">
        <f>_xlfn.IFNA((VLOOKUP(CONCATENATE($L1049,$M1049),'2025 Fee Schedule'!$C:$F,4,FALSE)*$Q1049)*$R1049,0)</f>
        <v>0</v>
      </c>
      <c r="T1049" s="23"/>
    </row>
    <row r="1050" spans="1:20" x14ac:dyDescent="0.3">
      <c r="A1050" s="23"/>
      <c r="B1050" s="23"/>
      <c r="C1050" s="23"/>
      <c r="D1050" s="23"/>
      <c r="E1050" s="23"/>
      <c r="F1050" s="23"/>
      <c r="G1050" s="23"/>
      <c r="I1050" s="31"/>
      <c r="J1050" s="31"/>
      <c r="K1050" s="31"/>
      <c r="L1050" s="26"/>
      <c r="M1050" s="24" t="str">
        <f>_xlfn.IFNA(VLOOKUP(N1050,Dropdown!$A$2:$A$4,1,FALSE),"")</f>
        <v/>
      </c>
      <c r="N1050" s="28"/>
      <c r="O1050" s="27"/>
      <c r="P1050" s="27"/>
      <c r="Q1050" s="51">
        <f>IF(ISBLANK(N1050),"100%",_xlfn.IFNA(VLOOKUP(N1050,Dropdown!$C$2:$D$15,2,FALSE),"100%"))*IF(ISBLANK(O1050),"100%",_xlfn.IFNA(VLOOKUP(O1050,Dropdown!$C$2:$D$15,2,FALSE),"100%"))*IF(ISBLANK(P1050),"100%",_xlfn.IFNA(VLOOKUP(P1050,Dropdown!$C$2:$D$15,2,FALSE),"100%"))</f>
        <v>1</v>
      </c>
      <c r="R1050" s="57"/>
      <c r="S1050" s="54">
        <f>_xlfn.IFNA((VLOOKUP(CONCATENATE($L1050,$M1050),'2025 Fee Schedule'!$C:$F,4,FALSE)*$Q1050)*$R1050,0)</f>
        <v>0</v>
      </c>
      <c r="T1050" s="23"/>
    </row>
    <row r="1051" spans="1:20" x14ac:dyDescent="0.3">
      <c r="A1051" s="23"/>
      <c r="B1051" s="23"/>
      <c r="C1051" s="23"/>
      <c r="D1051" s="23"/>
      <c r="E1051" s="23"/>
      <c r="F1051" s="23"/>
      <c r="G1051" s="23"/>
      <c r="I1051" s="31"/>
      <c r="J1051" s="31"/>
      <c r="K1051" s="31"/>
      <c r="L1051" s="26"/>
      <c r="M1051" s="24" t="str">
        <f>_xlfn.IFNA(VLOOKUP(N1051,Dropdown!$A$2:$A$4,1,FALSE),"")</f>
        <v/>
      </c>
      <c r="N1051" s="28"/>
      <c r="O1051" s="27"/>
      <c r="P1051" s="27"/>
      <c r="Q1051" s="51">
        <f>IF(ISBLANK(N1051),"100%",_xlfn.IFNA(VLOOKUP(N1051,Dropdown!$C$2:$D$15,2,FALSE),"100%"))*IF(ISBLANK(O1051),"100%",_xlfn.IFNA(VLOOKUP(O1051,Dropdown!$C$2:$D$15,2,FALSE),"100%"))*IF(ISBLANK(P1051),"100%",_xlfn.IFNA(VLOOKUP(P1051,Dropdown!$C$2:$D$15,2,FALSE),"100%"))</f>
        <v>1</v>
      </c>
      <c r="R1051" s="57"/>
      <c r="S1051" s="54">
        <f>_xlfn.IFNA((VLOOKUP(CONCATENATE($L1051,$M1051),'2025 Fee Schedule'!$C:$F,4,FALSE)*$Q1051)*$R1051,0)</f>
        <v>0</v>
      </c>
      <c r="T1051" s="23"/>
    </row>
    <row r="1052" spans="1:20" x14ac:dyDescent="0.3">
      <c r="A1052" s="23"/>
      <c r="B1052" s="23"/>
      <c r="C1052" s="23"/>
      <c r="D1052" s="23"/>
      <c r="E1052" s="23"/>
      <c r="F1052" s="23"/>
      <c r="G1052" s="23"/>
      <c r="I1052" s="31"/>
      <c r="J1052" s="31"/>
      <c r="K1052" s="31"/>
      <c r="L1052" s="26"/>
      <c r="M1052" s="24" t="str">
        <f>_xlfn.IFNA(VLOOKUP(N1052,Dropdown!$A$2:$A$4,1,FALSE),"")</f>
        <v/>
      </c>
      <c r="N1052" s="28"/>
      <c r="O1052" s="27"/>
      <c r="P1052" s="27"/>
      <c r="Q1052" s="51">
        <f>IF(ISBLANK(N1052),"100%",_xlfn.IFNA(VLOOKUP(N1052,Dropdown!$C$2:$D$15,2,FALSE),"100%"))*IF(ISBLANK(O1052),"100%",_xlfn.IFNA(VLOOKUP(O1052,Dropdown!$C$2:$D$15,2,FALSE),"100%"))*IF(ISBLANK(P1052),"100%",_xlfn.IFNA(VLOOKUP(P1052,Dropdown!$C$2:$D$15,2,FALSE),"100%"))</f>
        <v>1</v>
      </c>
      <c r="R1052" s="57"/>
      <c r="S1052" s="54">
        <f>_xlfn.IFNA((VLOOKUP(CONCATENATE($L1052,$M1052),'2025 Fee Schedule'!$C:$F,4,FALSE)*$Q1052)*$R1052,0)</f>
        <v>0</v>
      </c>
      <c r="T1052" s="23"/>
    </row>
    <row r="1053" spans="1:20" x14ac:dyDescent="0.3">
      <c r="A1053" s="23"/>
      <c r="B1053" s="23"/>
      <c r="C1053" s="23"/>
      <c r="D1053" s="23"/>
      <c r="E1053" s="23"/>
      <c r="F1053" s="23"/>
      <c r="G1053" s="23"/>
      <c r="I1053" s="31"/>
      <c r="J1053" s="31"/>
      <c r="K1053" s="31"/>
      <c r="L1053" s="26"/>
      <c r="M1053" s="24" t="str">
        <f>_xlfn.IFNA(VLOOKUP(N1053,Dropdown!$A$2:$A$4,1,FALSE),"")</f>
        <v/>
      </c>
      <c r="N1053" s="28"/>
      <c r="O1053" s="27"/>
      <c r="P1053" s="27"/>
      <c r="Q1053" s="51">
        <f>IF(ISBLANK(N1053),"100%",_xlfn.IFNA(VLOOKUP(N1053,Dropdown!$C$2:$D$15,2,FALSE),"100%"))*IF(ISBLANK(O1053),"100%",_xlfn.IFNA(VLOOKUP(O1053,Dropdown!$C$2:$D$15,2,FALSE),"100%"))*IF(ISBLANK(P1053),"100%",_xlfn.IFNA(VLOOKUP(P1053,Dropdown!$C$2:$D$15,2,FALSE),"100%"))</f>
        <v>1</v>
      </c>
      <c r="R1053" s="57"/>
      <c r="S1053" s="54">
        <f>_xlfn.IFNA((VLOOKUP(CONCATENATE($L1053,$M1053),'2025 Fee Schedule'!$C:$F,4,FALSE)*$Q1053)*$R1053,0)</f>
        <v>0</v>
      </c>
      <c r="T1053" s="23"/>
    </row>
    <row r="1054" spans="1:20" x14ac:dyDescent="0.3">
      <c r="A1054" s="23"/>
      <c r="B1054" s="23"/>
      <c r="C1054" s="23"/>
      <c r="D1054" s="23"/>
      <c r="E1054" s="23"/>
      <c r="F1054" s="23"/>
      <c r="G1054" s="23"/>
      <c r="I1054" s="31"/>
      <c r="J1054" s="31"/>
      <c r="K1054" s="31"/>
      <c r="L1054" s="26"/>
      <c r="M1054" s="24" t="str">
        <f>_xlfn.IFNA(VLOOKUP(N1054,Dropdown!$A$2:$A$4,1,FALSE),"")</f>
        <v/>
      </c>
      <c r="N1054" s="28"/>
      <c r="O1054" s="27"/>
      <c r="P1054" s="27"/>
      <c r="Q1054" s="51">
        <f>IF(ISBLANK(N1054),"100%",_xlfn.IFNA(VLOOKUP(N1054,Dropdown!$C$2:$D$15,2,FALSE),"100%"))*IF(ISBLANK(O1054),"100%",_xlfn.IFNA(VLOOKUP(O1054,Dropdown!$C$2:$D$15,2,FALSE),"100%"))*IF(ISBLANK(P1054),"100%",_xlfn.IFNA(VLOOKUP(P1054,Dropdown!$C$2:$D$15,2,FALSE),"100%"))</f>
        <v>1</v>
      </c>
      <c r="R1054" s="57"/>
      <c r="S1054" s="54">
        <f>_xlfn.IFNA((VLOOKUP(CONCATENATE($L1054,$M1054),'2025 Fee Schedule'!$C:$F,4,FALSE)*$Q1054)*$R1054,0)</f>
        <v>0</v>
      </c>
      <c r="T1054" s="23"/>
    </row>
    <row r="1055" spans="1:20" x14ac:dyDescent="0.3">
      <c r="A1055" s="23"/>
      <c r="B1055" s="23"/>
      <c r="C1055" s="23"/>
      <c r="D1055" s="23"/>
      <c r="E1055" s="23"/>
      <c r="F1055" s="23"/>
      <c r="G1055" s="23"/>
      <c r="I1055" s="31"/>
      <c r="J1055" s="31"/>
      <c r="K1055" s="31"/>
      <c r="L1055" s="26"/>
      <c r="M1055" s="24" t="str">
        <f>_xlfn.IFNA(VLOOKUP(N1055,Dropdown!$A$2:$A$4,1,FALSE),"")</f>
        <v/>
      </c>
      <c r="N1055" s="28"/>
      <c r="O1055" s="27"/>
      <c r="P1055" s="27"/>
      <c r="Q1055" s="51">
        <f>IF(ISBLANK(N1055),"100%",_xlfn.IFNA(VLOOKUP(N1055,Dropdown!$C$2:$D$15,2,FALSE),"100%"))*IF(ISBLANK(O1055),"100%",_xlfn.IFNA(VLOOKUP(O1055,Dropdown!$C$2:$D$15,2,FALSE),"100%"))*IF(ISBLANK(P1055),"100%",_xlfn.IFNA(VLOOKUP(P1055,Dropdown!$C$2:$D$15,2,FALSE),"100%"))</f>
        <v>1</v>
      </c>
      <c r="R1055" s="57"/>
      <c r="S1055" s="54">
        <f>_xlfn.IFNA((VLOOKUP(CONCATENATE($L1055,$M1055),'2025 Fee Schedule'!$C:$F,4,FALSE)*$Q1055)*$R1055,0)</f>
        <v>0</v>
      </c>
      <c r="T1055" s="23"/>
    </row>
    <row r="1056" spans="1:20" x14ac:dyDescent="0.3">
      <c r="A1056" s="23"/>
      <c r="B1056" s="23"/>
      <c r="C1056" s="23"/>
      <c r="D1056" s="23"/>
      <c r="E1056" s="23"/>
      <c r="F1056" s="23"/>
      <c r="G1056" s="23"/>
      <c r="I1056" s="31"/>
      <c r="J1056" s="31"/>
      <c r="K1056" s="31"/>
      <c r="L1056" s="26"/>
      <c r="M1056" s="24" t="str">
        <f>_xlfn.IFNA(VLOOKUP(N1056,Dropdown!$A$2:$A$4,1,FALSE),"")</f>
        <v/>
      </c>
      <c r="N1056" s="28"/>
      <c r="O1056" s="27"/>
      <c r="P1056" s="27"/>
      <c r="Q1056" s="51">
        <f>IF(ISBLANK(N1056),"100%",_xlfn.IFNA(VLOOKUP(N1056,Dropdown!$C$2:$D$15,2,FALSE),"100%"))*IF(ISBLANK(O1056),"100%",_xlfn.IFNA(VLOOKUP(O1056,Dropdown!$C$2:$D$15,2,FALSE),"100%"))*IF(ISBLANK(P1056),"100%",_xlfn.IFNA(VLOOKUP(P1056,Dropdown!$C$2:$D$15,2,FALSE),"100%"))</f>
        <v>1</v>
      </c>
      <c r="R1056" s="57"/>
      <c r="S1056" s="54">
        <f>_xlfn.IFNA((VLOOKUP(CONCATENATE($L1056,$M1056),'2025 Fee Schedule'!$C:$F,4,FALSE)*$Q1056)*$R1056,0)</f>
        <v>0</v>
      </c>
      <c r="T1056" s="23"/>
    </row>
    <row r="1057" spans="1:20" x14ac:dyDescent="0.3">
      <c r="A1057" s="23"/>
      <c r="B1057" s="23"/>
      <c r="C1057" s="23"/>
      <c r="D1057" s="23"/>
      <c r="E1057" s="23"/>
      <c r="F1057" s="23"/>
      <c r="G1057" s="23"/>
      <c r="I1057" s="31"/>
      <c r="J1057" s="31"/>
      <c r="K1057" s="31"/>
      <c r="L1057" s="26"/>
      <c r="M1057" s="24" t="str">
        <f>_xlfn.IFNA(VLOOKUP(N1057,Dropdown!$A$2:$A$4,1,FALSE),"")</f>
        <v/>
      </c>
      <c r="N1057" s="28"/>
      <c r="O1057" s="27"/>
      <c r="P1057" s="27"/>
      <c r="Q1057" s="51">
        <f>IF(ISBLANK(N1057),"100%",_xlfn.IFNA(VLOOKUP(N1057,Dropdown!$C$2:$D$15,2,FALSE),"100%"))*IF(ISBLANK(O1057),"100%",_xlfn.IFNA(VLOOKUP(O1057,Dropdown!$C$2:$D$15,2,FALSE),"100%"))*IF(ISBLANK(P1057),"100%",_xlfn.IFNA(VLOOKUP(P1057,Dropdown!$C$2:$D$15,2,FALSE),"100%"))</f>
        <v>1</v>
      </c>
      <c r="R1057" s="57"/>
      <c r="S1057" s="54">
        <f>_xlfn.IFNA((VLOOKUP(CONCATENATE($L1057,$M1057),'2025 Fee Schedule'!$C:$F,4,FALSE)*$Q1057)*$R1057,0)</f>
        <v>0</v>
      </c>
      <c r="T1057" s="23"/>
    </row>
    <row r="1058" spans="1:20" x14ac:dyDescent="0.3">
      <c r="A1058" s="23"/>
      <c r="B1058" s="23"/>
      <c r="C1058" s="23"/>
      <c r="D1058" s="23"/>
      <c r="E1058" s="23"/>
      <c r="F1058" s="23"/>
      <c r="G1058" s="23"/>
      <c r="I1058" s="31"/>
      <c r="J1058" s="31"/>
      <c r="K1058" s="31"/>
      <c r="L1058" s="26"/>
      <c r="M1058" s="24" t="str">
        <f>_xlfn.IFNA(VLOOKUP(N1058,Dropdown!$A$2:$A$4,1,FALSE),"")</f>
        <v/>
      </c>
      <c r="N1058" s="28"/>
      <c r="O1058" s="27"/>
      <c r="P1058" s="27"/>
      <c r="Q1058" s="51">
        <f>IF(ISBLANK(N1058),"100%",_xlfn.IFNA(VLOOKUP(N1058,Dropdown!$C$2:$D$15,2,FALSE),"100%"))*IF(ISBLANK(O1058),"100%",_xlfn.IFNA(VLOOKUP(O1058,Dropdown!$C$2:$D$15,2,FALSE),"100%"))*IF(ISBLANK(P1058),"100%",_xlfn.IFNA(VLOOKUP(P1058,Dropdown!$C$2:$D$15,2,FALSE),"100%"))</f>
        <v>1</v>
      </c>
      <c r="R1058" s="57"/>
      <c r="S1058" s="54">
        <f>_xlfn.IFNA((VLOOKUP(CONCATENATE($L1058,$M1058),'2025 Fee Schedule'!$C:$F,4,FALSE)*$Q1058)*$R1058,0)</f>
        <v>0</v>
      </c>
      <c r="T1058" s="23"/>
    </row>
    <row r="1059" spans="1:20" x14ac:dyDescent="0.3">
      <c r="A1059" s="23"/>
      <c r="B1059" s="23"/>
      <c r="C1059" s="23"/>
      <c r="D1059" s="23"/>
      <c r="E1059" s="23"/>
      <c r="F1059" s="23"/>
      <c r="G1059" s="23"/>
      <c r="I1059" s="31"/>
      <c r="J1059" s="31"/>
      <c r="K1059" s="31"/>
      <c r="L1059" s="26"/>
      <c r="M1059" s="24" t="str">
        <f>_xlfn.IFNA(VLOOKUP(N1059,Dropdown!$A$2:$A$4,1,FALSE),"")</f>
        <v/>
      </c>
      <c r="N1059" s="28"/>
      <c r="O1059" s="27"/>
      <c r="P1059" s="27"/>
      <c r="Q1059" s="51">
        <f>IF(ISBLANK(N1059),"100%",_xlfn.IFNA(VLOOKUP(N1059,Dropdown!$C$2:$D$15,2,FALSE),"100%"))*IF(ISBLANK(O1059),"100%",_xlfn.IFNA(VLOOKUP(O1059,Dropdown!$C$2:$D$15,2,FALSE),"100%"))*IF(ISBLANK(P1059),"100%",_xlfn.IFNA(VLOOKUP(P1059,Dropdown!$C$2:$D$15,2,FALSE),"100%"))</f>
        <v>1</v>
      </c>
      <c r="R1059" s="57"/>
      <c r="S1059" s="54">
        <f>_xlfn.IFNA((VLOOKUP(CONCATENATE($L1059,$M1059),'2025 Fee Schedule'!$C:$F,4,FALSE)*$Q1059)*$R1059,0)</f>
        <v>0</v>
      </c>
      <c r="T1059" s="23"/>
    </row>
    <row r="1060" spans="1:20" x14ac:dyDescent="0.3">
      <c r="A1060" s="23"/>
      <c r="B1060" s="23"/>
      <c r="C1060" s="23"/>
      <c r="D1060" s="23"/>
      <c r="E1060" s="23"/>
      <c r="F1060" s="23"/>
      <c r="G1060" s="23"/>
      <c r="I1060" s="31"/>
      <c r="J1060" s="31"/>
      <c r="K1060" s="31"/>
      <c r="L1060" s="26"/>
      <c r="M1060" s="24" t="str">
        <f>_xlfn.IFNA(VLOOKUP(N1060,Dropdown!$A$2:$A$4,1,FALSE),"")</f>
        <v/>
      </c>
      <c r="N1060" s="28"/>
      <c r="O1060" s="27"/>
      <c r="P1060" s="27"/>
      <c r="Q1060" s="51">
        <f>IF(ISBLANK(N1060),"100%",_xlfn.IFNA(VLOOKUP(N1060,Dropdown!$C$2:$D$15,2,FALSE),"100%"))*IF(ISBLANK(O1060),"100%",_xlfn.IFNA(VLOOKUP(O1060,Dropdown!$C$2:$D$15,2,FALSE),"100%"))*IF(ISBLANK(P1060),"100%",_xlfn.IFNA(VLOOKUP(P1060,Dropdown!$C$2:$D$15,2,FALSE),"100%"))</f>
        <v>1</v>
      </c>
      <c r="R1060" s="57"/>
      <c r="S1060" s="54">
        <f>_xlfn.IFNA((VLOOKUP(CONCATENATE($L1060,$M1060),'2025 Fee Schedule'!$C:$F,4,FALSE)*$Q1060)*$R1060,0)</f>
        <v>0</v>
      </c>
      <c r="T1060" s="23"/>
    </row>
    <row r="1061" spans="1:20" x14ac:dyDescent="0.3">
      <c r="A1061" s="23"/>
      <c r="B1061" s="23"/>
      <c r="C1061" s="23"/>
      <c r="D1061" s="23"/>
      <c r="E1061" s="23"/>
      <c r="F1061" s="23"/>
      <c r="G1061" s="23"/>
      <c r="I1061" s="31"/>
      <c r="J1061" s="31"/>
      <c r="K1061" s="31"/>
      <c r="L1061" s="26"/>
      <c r="M1061" s="24" t="str">
        <f>_xlfn.IFNA(VLOOKUP(N1061,Dropdown!$A$2:$A$4,1,FALSE),"")</f>
        <v/>
      </c>
      <c r="N1061" s="28"/>
      <c r="O1061" s="27"/>
      <c r="P1061" s="27"/>
      <c r="Q1061" s="51">
        <f>IF(ISBLANK(N1061),"100%",_xlfn.IFNA(VLOOKUP(N1061,Dropdown!$C$2:$D$15,2,FALSE),"100%"))*IF(ISBLANK(O1061),"100%",_xlfn.IFNA(VLOOKUP(O1061,Dropdown!$C$2:$D$15,2,FALSE),"100%"))*IF(ISBLANK(P1061),"100%",_xlfn.IFNA(VLOOKUP(P1061,Dropdown!$C$2:$D$15,2,FALSE),"100%"))</f>
        <v>1</v>
      </c>
      <c r="R1061" s="57"/>
      <c r="S1061" s="54">
        <f>_xlfn.IFNA((VLOOKUP(CONCATENATE($L1061,$M1061),'2025 Fee Schedule'!$C:$F,4,FALSE)*$Q1061)*$R1061,0)</f>
        <v>0</v>
      </c>
      <c r="T1061" s="23"/>
    </row>
    <row r="1062" spans="1:20" x14ac:dyDescent="0.3">
      <c r="A1062" s="23"/>
      <c r="B1062" s="23"/>
      <c r="C1062" s="23"/>
      <c r="D1062" s="23"/>
      <c r="E1062" s="23"/>
      <c r="F1062" s="23"/>
      <c r="G1062" s="23"/>
      <c r="I1062" s="31"/>
      <c r="J1062" s="31"/>
      <c r="K1062" s="31"/>
      <c r="L1062" s="26"/>
      <c r="M1062" s="24" t="str">
        <f>_xlfn.IFNA(VLOOKUP(N1062,Dropdown!$A$2:$A$4,1,FALSE),"")</f>
        <v/>
      </c>
      <c r="N1062" s="28"/>
      <c r="O1062" s="27"/>
      <c r="P1062" s="27"/>
      <c r="Q1062" s="51">
        <f>IF(ISBLANK(N1062),"100%",_xlfn.IFNA(VLOOKUP(N1062,Dropdown!$C$2:$D$15,2,FALSE),"100%"))*IF(ISBLANK(O1062),"100%",_xlfn.IFNA(VLOOKUP(O1062,Dropdown!$C$2:$D$15,2,FALSE),"100%"))*IF(ISBLANK(P1062),"100%",_xlfn.IFNA(VLOOKUP(P1062,Dropdown!$C$2:$D$15,2,FALSE),"100%"))</f>
        <v>1</v>
      </c>
      <c r="R1062" s="57"/>
      <c r="S1062" s="54">
        <f>_xlfn.IFNA((VLOOKUP(CONCATENATE($L1062,$M1062),'2025 Fee Schedule'!$C:$F,4,FALSE)*$Q1062)*$R1062,0)</f>
        <v>0</v>
      </c>
      <c r="T1062" s="23"/>
    </row>
    <row r="1063" spans="1:20" x14ac:dyDescent="0.3">
      <c r="A1063" s="23"/>
      <c r="B1063" s="23"/>
      <c r="C1063" s="23"/>
      <c r="D1063" s="23"/>
      <c r="E1063" s="23"/>
      <c r="F1063" s="23"/>
      <c r="G1063" s="23"/>
      <c r="I1063" s="31"/>
      <c r="J1063" s="31"/>
      <c r="K1063" s="31"/>
      <c r="L1063" s="26"/>
      <c r="M1063" s="24" t="str">
        <f>_xlfn.IFNA(VLOOKUP(N1063,Dropdown!$A$2:$A$4,1,FALSE),"")</f>
        <v/>
      </c>
      <c r="N1063" s="28"/>
      <c r="O1063" s="27"/>
      <c r="P1063" s="27"/>
      <c r="Q1063" s="51">
        <f>IF(ISBLANK(N1063),"100%",_xlfn.IFNA(VLOOKUP(N1063,Dropdown!$C$2:$D$15,2,FALSE),"100%"))*IF(ISBLANK(O1063),"100%",_xlfn.IFNA(VLOOKUP(O1063,Dropdown!$C$2:$D$15,2,FALSE),"100%"))*IF(ISBLANK(P1063),"100%",_xlfn.IFNA(VLOOKUP(P1063,Dropdown!$C$2:$D$15,2,FALSE),"100%"))</f>
        <v>1</v>
      </c>
      <c r="R1063" s="57"/>
      <c r="S1063" s="54">
        <f>_xlfn.IFNA((VLOOKUP(CONCATENATE($L1063,$M1063),'2025 Fee Schedule'!$C:$F,4,FALSE)*$Q1063)*$R1063,0)</f>
        <v>0</v>
      </c>
      <c r="T1063" s="23"/>
    </row>
    <row r="1064" spans="1:20" x14ac:dyDescent="0.3">
      <c r="A1064" s="23"/>
      <c r="B1064" s="23"/>
      <c r="C1064" s="23"/>
      <c r="D1064" s="23"/>
      <c r="E1064" s="23"/>
      <c r="F1064" s="23"/>
      <c r="G1064" s="23"/>
      <c r="I1064" s="31"/>
      <c r="J1064" s="31"/>
      <c r="K1064" s="31"/>
      <c r="L1064" s="26"/>
      <c r="M1064" s="24" t="str">
        <f>_xlfn.IFNA(VLOOKUP(N1064,Dropdown!$A$2:$A$4,1,FALSE),"")</f>
        <v/>
      </c>
      <c r="N1064" s="28"/>
      <c r="O1064" s="27"/>
      <c r="P1064" s="27"/>
      <c r="Q1064" s="51">
        <f>IF(ISBLANK(N1064),"100%",_xlfn.IFNA(VLOOKUP(N1064,Dropdown!$C$2:$D$15,2,FALSE),"100%"))*IF(ISBLANK(O1064),"100%",_xlfn.IFNA(VLOOKUP(O1064,Dropdown!$C$2:$D$15,2,FALSE),"100%"))*IF(ISBLANK(P1064),"100%",_xlfn.IFNA(VLOOKUP(P1064,Dropdown!$C$2:$D$15,2,FALSE),"100%"))</f>
        <v>1</v>
      </c>
      <c r="R1064" s="57"/>
      <c r="S1064" s="54">
        <f>_xlfn.IFNA((VLOOKUP(CONCATENATE($L1064,$M1064),'2025 Fee Schedule'!$C:$F,4,FALSE)*$Q1064)*$R1064,0)</f>
        <v>0</v>
      </c>
      <c r="T1064" s="23"/>
    </row>
    <row r="1065" spans="1:20" x14ac:dyDescent="0.3">
      <c r="A1065" s="23"/>
      <c r="B1065" s="23"/>
      <c r="C1065" s="23"/>
      <c r="D1065" s="23"/>
      <c r="E1065" s="23"/>
      <c r="F1065" s="23"/>
      <c r="G1065" s="23"/>
      <c r="I1065" s="31"/>
      <c r="J1065" s="31"/>
      <c r="K1065" s="31"/>
      <c r="L1065" s="26"/>
      <c r="M1065" s="24" t="str">
        <f>_xlfn.IFNA(VLOOKUP(N1065,Dropdown!$A$2:$A$4,1,FALSE),"")</f>
        <v/>
      </c>
      <c r="N1065" s="28"/>
      <c r="O1065" s="27"/>
      <c r="P1065" s="27"/>
      <c r="Q1065" s="51">
        <f>IF(ISBLANK(N1065),"100%",_xlfn.IFNA(VLOOKUP(N1065,Dropdown!$C$2:$D$15,2,FALSE),"100%"))*IF(ISBLANK(O1065),"100%",_xlfn.IFNA(VLOOKUP(O1065,Dropdown!$C$2:$D$15,2,FALSE),"100%"))*IF(ISBLANK(P1065),"100%",_xlfn.IFNA(VLOOKUP(P1065,Dropdown!$C$2:$D$15,2,FALSE),"100%"))</f>
        <v>1</v>
      </c>
      <c r="R1065" s="57"/>
      <c r="S1065" s="54">
        <f>_xlfn.IFNA((VLOOKUP(CONCATENATE($L1065,$M1065),'2025 Fee Schedule'!$C:$F,4,FALSE)*$Q1065)*$R1065,0)</f>
        <v>0</v>
      </c>
      <c r="T1065" s="23"/>
    </row>
    <row r="1066" spans="1:20" x14ac:dyDescent="0.3">
      <c r="A1066" s="23"/>
      <c r="B1066" s="23"/>
      <c r="C1066" s="23"/>
      <c r="D1066" s="23"/>
      <c r="E1066" s="23"/>
      <c r="F1066" s="23"/>
      <c r="G1066" s="23"/>
      <c r="I1066" s="31"/>
      <c r="J1066" s="31"/>
      <c r="K1066" s="31"/>
      <c r="L1066" s="26"/>
      <c r="M1066" s="24" t="str">
        <f>_xlfn.IFNA(VLOOKUP(N1066,Dropdown!$A$2:$A$4,1,FALSE),"")</f>
        <v/>
      </c>
      <c r="N1066" s="28"/>
      <c r="O1066" s="27"/>
      <c r="P1066" s="27"/>
      <c r="Q1066" s="51">
        <f>IF(ISBLANK(N1066),"100%",_xlfn.IFNA(VLOOKUP(N1066,Dropdown!$C$2:$D$15,2,FALSE),"100%"))*IF(ISBLANK(O1066),"100%",_xlfn.IFNA(VLOOKUP(O1066,Dropdown!$C$2:$D$15,2,FALSE),"100%"))*IF(ISBLANK(P1066),"100%",_xlfn.IFNA(VLOOKUP(P1066,Dropdown!$C$2:$D$15,2,FALSE),"100%"))</f>
        <v>1</v>
      </c>
      <c r="R1066" s="57"/>
      <c r="S1066" s="54">
        <f>_xlfn.IFNA((VLOOKUP(CONCATENATE($L1066,$M1066),'2025 Fee Schedule'!$C:$F,4,FALSE)*$Q1066)*$R1066,0)</f>
        <v>0</v>
      </c>
      <c r="T1066" s="23"/>
    </row>
    <row r="1067" spans="1:20" x14ac:dyDescent="0.3">
      <c r="A1067" s="23"/>
      <c r="B1067" s="23"/>
      <c r="C1067" s="23"/>
      <c r="D1067" s="23"/>
      <c r="E1067" s="23"/>
      <c r="F1067" s="23"/>
      <c r="G1067" s="23"/>
      <c r="I1067" s="31"/>
      <c r="J1067" s="31"/>
      <c r="K1067" s="31"/>
      <c r="L1067" s="26"/>
      <c r="M1067" s="24" t="str">
        <f>_xlfn.IFNA(VLOOKUP(N1067,Dropdown!$A$2:$A$4,1,FALSE),"")</f>
        <v/>
      </c>
      <c r="N1067" s="28"/>
      <c r="O1067" s="27"/>
      <c r="P1067" s="27"/>
      <c r="Q1067" s="51">
        <f>IF(ISBLANK(N1067),"100%",_xlfn.IFNA(VLOOKUP(N1067,Dropdown!$C$2:$D$15,2,FALSE),"100%"))*IF(ISBLANK(O1067),"100%",_xlfn.IFNA(VLOOKUP(O1067,Dropdown!$C$2:$D$15,2,FALSE),"100%"))*IF(ISBLANK(P1067),"100%",_xlfn.IFNA(VLOOKUP(P1067,Dropdown!$C$2:$D$15,2,FALSE),"100%"))</f>
        <v>1</v>
      </c>
      <c r="R1067" s="57"/>
      <c r="S1067" s="54">
        <f>_xlfn.IFNA((VLOOKUP(CONCATENATE($L1067,$M1067),'2025 Fee Schedule'!$C:$F,4,FALSE)*$Q1067)*$R1067,0)</f>
        <v>0</v>
      </c>
      <c r="T1067" s="23"/>
    </row>
    <row r="1068" spans="1:20" x14ac:dyDescent="0.3">
      <c r="A1068" s="23"/>
      <c r="B1068" s="23"/>
      <c r="C1068" s="23"/>
      <c r="D1068" s="23"/>
      <c r="E1068" s="23"/>
      <c r="F1068" s="23"/>
      <c r="G1068" s="23"/>
      <c r="I1068" s="31"/>
      <c r="J1068" s="31"/>
      <c r="K1068" s="31"/>
      <c r="L1068" s="26"/>
      <c r="M1068" s="24" t="str">
        <f>_xlfn.IFNA(VLOOKUP(N1068,Dropdown!$A$2:$A$4,1,FALSE),"")</f>
        <v/>
      </c>
      <c r="N1068" s="28"/>
      <c r="O1068" s="27"/>
      <c r="P1068" s="27"/>
      <c r="Q1068" s="51">
        <f>IF(ISBLANK(N1068),"100%",_xlfn.IFNA(VLOOKUP(N1068,Dropdown!$C$2:$D$15,2,FALSE),"100%"))*IF(ISBLANK(O1068),"100%",_xlfn.IFNA(VLOOKUP(O1068,Dropdown!$C$2:$D$15,2,FALSE),"100%"))*IF(ISBLANK(P1068),"100%",_xlfn.IFNA(VLOOKUP(P1068,Dropdown!$C$2:$D$15,2,FALSE),"100%"))</f>
        <v>1</v>
      </c>
      <c r="R1068" s="57"/>
      <c r="S1068" s="54">
        <f>_xlfn.IFNA((VLOOKUP(CONCATENATE($L1068,$M1068),'2025 Fee Schedule'!$C:$F,4,FALSE)*$Q1068)*$R1068,0)</f>
        <v>0</v>
      </c>
      <c r="T1068" s="23"/>
    </row>
    <row r="1069" spans="1:20" x14ac:dyDescent="0.3">
      <c r="A1069" s="23"/>
      <c r="B1069" s="23"/>
      <c r="C1069" s="23"/>
      <c r="D1069" s="23"/>
      <c r="E1069" s="23"/>
      <c r="F1069" s="23"/>
      <c r="G1069" s="23"/>
      <c r="I1069" s="31"/>
      <c r="J1069" s="31"/>
      <c r="K1069" s="31"/>
      <c r="L1069" s="26"/>
      <c r="M1069" s="24" t="str">
        <f>_xlfn.IFNA(VLOOKUP(N1069,Dropdown!$A$2:$A$4,1,FALSE),"")</f>
        <v/>
      </c>
      <c r="N1069" s="28"/>
      <c r="O1069" s="27"/>
      <c r="P1069" s="27"/>
      <c r="Q1069" s="51">
        <f>IF(ISBLANK(N1069),"100%",_xlfn.IFNA(VLOOKUP(N1069,Dropdown!$C$2:$D$15,2,FALSE),"100%"))*IF(ISBLANK(O1069),"100%",_xlfn.IFNA(VLOOKUP(O1069,Dropdown!$C$2:$D$15,2,FALSE),"100%"))*IF(ISBLANK(P1069),"100%",_xlfn.IFNA(VLOOKUP(P1069,Dropdown!$C$2:$D$15,2,FALSE),"100%"))</f>
        <v>1</v>
      </c>
      <c r="R1069" s="57"/>
      <c r="S1069" s="54">
        <f>_xlfn.IFNA((VLOOKUP(CONCATENATE($L1069,$M1069),'2025 Fee Schedule'!$C:$F,4,FALSE)*$Q1069)*$R1069,0)</f>
        <v>0</v>
      </c>
      <c r="T1069" s="23"/>
    </row>
    <row r="1070" spans="1:20" x14ac:dyDescent="0.3">
      <c r="A1070" s="23"/>
      <c r="B1070" s="23"/>
      <c r="C1070" s="23"/>
      <c r="D1070" s="23"/>
      <c r="E1070" s="23"/>
      <c r="F1070" s="23"/>
      <c r="G1070" s="23"/>
      <c r="I1070" s="31"/>
      <c r="J1070" s="31"/>
      <c r="K1070" s="31"/>
      <c r="L1070" s="26"/>
      <c r="M1070" s="24" t="str">
        <f>_xlfn.IFNA(VLOOKUP(N1070,Dropdown!$A$2:$A$4,1,FALSE),"")</f>
        <v/>
      </c>
      <c r="N1070" s="28"/>
      <c r="O1070" s="27"/>
      <c r="P1070" s="27"/>
      <c r="Q1070" s="51">
        <f>IF(ISBLANK(N1070),"100%",_xlfn.IFNA(VLOOKUP(N1070,Dropdown!$C$2:$D$15,2,FALSE),"100%"))*IF(ISBLANK(O1070),"100%",_xlfn.IFNA(VLOOKUP(O1070,Dropdown!$C$2:$D$15,2,FALSE),"100%"))*IF(ISBLANK(P1070),"100%",_xlfn.IFNA(VLOOKUP(P1070,Dropdown!$C$2:$D$15,2,FALSE),"100%"))</f>
        <v>1</v>
      </c>
      <c r="R1070" s="57"/>
      <c r="S1070" s="54">
        <f>_xlfn.IFNA((VLOOKUP(CONCATENATE($L1070,$M1070),'2025 Fee Schedule'!$C:$F,4,FALSE)*$Q1070)*$R1070,0)</f>
        <v>0</v>
      </c>
      <c r="T1070" s="23"/>
    </row>
    <row r="1071" spans="1:20" x14ac:dyDescent="0.3">
      <c r="A1071" s="23"/>
      <c r="B1071" s="23"/>
      <c r="C1071" s="23"/>
      <c r="D1071" s="23"/>
      <c r="E1071" s="23"/>
      <c r="F1071" s="23"/>
      <c r="G1071" s="23"/>
      <c r="I1071" s="31"/>
      <c r="J1071" s="31"/>
      <c r="K1071" s="31"/>
      <c r="L1071" s="26"/>
      <c r="M1071" s="24" t="str">
        <f>_xlfn.IFNA(VLOOKUP(N1071,Dropdown!$A$2:$A$4,1,FALSE),"")</f>
        <v/>
      </c>
      <c r="N1071" s="28"/>
      <c r="O1071" s="27"/>
      <c r="P1071" s="27"/>
      <c r="Q1071" s="51">
        <f>IF(ISBLANK(N1071),"100%",_xlfn.IFNA(VLOOKUP(N1071,Dropdown!$C$2:$D$15,2,FALSE),"100%"))*IF(ISBLANK(O1071),"100%",_xlfn.IFNA(VLOOKUP(O1071,Dropdown!$C$2:$D$15,2,FALSE),"100%"))*IF(ISBLANK(P1071),"100%",_xlfn.IFNA(VLOOKUP(P1071,Dropdown!$C$2:$D$15,2,FALSE),"100%"))</f>
        <v>1</v>
      </c>
      <c r="R1071" s="57"/>
      <c r="S1071" s="54">
        <f>_xlfn.IFNA((VLOOKUP(CONCATENATE($L1071,$M1071),'2025 Fee Schedule'!$C:$F,4,FALSE)*$Q1071)*$R1071,0)</f>
        <v>0</v>
      </c>
      <c r="T1071" s="23"/>
    </row>
    <row r="1072" spans="1:20" x14ac:dyDescent="0.3">
      <c r="A1072" s="23"/>
      <c r="B1072" s="23"/>
      <c r="C1072" s="23"/>
      <c r="D1072" s="23"/>
      <c r="E1072" s="23"/>
      <c r="F1072" s="23"/>
      <c r="G1072" s="23"/>
      <c r="I1072" s="31"/>
      <c r="J1072" s="31"/>
      <c r="K1072" s="31"/>
      <c r="L1072" s="26"/>
      <c r="M1072" s="24" t="str">
        <f>_xlfn.IFNA(VLOOKUP(N1072,Dropdown!$A$2:$A$4,1,FALSE),"")</f>
        <v/>
      </c>
      <c r="N1072" s="28"/>
      <c r="O1072" s="27"/>
      <c r="P1072" s="27"/>
      <c r="Q1072" s="51">
        <f>IF(ISBLANK(N1072),"100%",_xlfn.IFNA(VLOOKUP(N1072,Dropdown!$C$2:$D$15,2,FALSE),"100%"))*IF(ISBLANK(O1072),"100%",_xlfn.IFNA(VLOOKUP(O1072,Dropdown!$C$2:$D$15,2,FALSE),"100%"))*IF(ISBLANK(P1072),"100%",_xlfn.IFNA(VLOOKUP(P1072,Dropdown!$C$2:$D$15,2,FALSE),"100%"))</f>
        <v>1</v>
      </c>
      <c r="R1072" s="57"/>
      <c r="S1072" s="54">
        <f>_xlfn.IFNA((VLOOKUP(CONCATENATE($L1072,$M1072),'2025 Fee Schedule'!$C:$F,4,FALSE)*$Q1072)*$R1072,0)</f>
        <v>0</v>
      </c>
      <c r="T1072" s="23"/>
    </row>
    <row r="1073" spans="1:20" x14ac:dyDescent="0.3">
      <c r="A1073" s="23"/>
      <c r="B1073" s="23"/>
      <c r="C1073" s="23"/>
      <c r="D1073" s="23"/>
      <c r="E1073" s="23"/>
      <c r="F1073" s="23"/>
      <c r="G1073" s="23"/>
      <c r="I1073" s="31"/>
      <c r="J1073" s="31"/>
      <c r="K1073" s="31"/>
      <c r="L1073" s="26"/>
      <c r="M1073" s="24" t="str">
        <f>_xlfn.IFNA(VLOOKUP(N1073,Dropdown!$A$2:$A$4,1,FALSE),"")</f>
        <v/>
      </c>
      <c r="N1073" s="28"/>
      <c r="O1073" s="27"/>
      <c r="P1073" s="27"/>
      <c r="Q1073" s="51">
        <f>IF(ISBLANK(N1073),"100%",_xlfn.IFNA(VLOOKUP(N1073,Dropdown!$C$2:$D$15,2,FALSE),"100%"))*IF(ISBLANK(O1073),"100%",_xlfn.IFNA(VLOOKUP(O1073,Dropdown!$C$2:$D$15,2,FALSE),"100%"))*IF(ISBLANK(P1073),"100%",_xlfn.IFNA(VLOOKUP(P1073,Dropdown!$C$2:$D$15,2,FALSE),"100%"))</f>
        <v>1</v>
      </c>
      <c r="R1073" s="57"/>
      <c r="S1073" s="54">
        <f>_xlfn.IFNA((VLOOKUP(CONCATENATE($L1073,$M1073),'2025 Fee Schedule'!$C:$F,4,FALSE)*$Q1073)*$R1073,0)</f>
        <v>0</v>
      </c>
      <c r="T1073" s="23"/>
    </row>
    <row r="1074" spans="1:20" x14ac:dyDescent="0.3">
      <c r="A1074" s="23"/>
      <c r="B1074" s="23"/>
      <c r="C1074" s="23"/>
      <c r="D1074" s="23"/>
      <c r="E1074" s="23"/>
      <c r="F1074" s="23"/>
      <c r="G1074" s="23"/>
      <c r="I1074" s="31"/>
      <c r="J1074" s="31"/>
      <c r="K1074" s="31"/>
      <c r="L1074" s="26"/>
      <c r="M1074" s="24" t="str">
        <f>_xlfn.IFNA(VLOOKUP(N1074,Dropdown!$A$2:$A$4,1,FALSE),"")</f>
        <v/>
      </c>
      <c r="N1074" s="28"/>
      <c r="O1074" s="27"/>
      <c r="P1074" s="27"/>
      <c r="Q1074" s="51">
        <f>IF(ISBLANK(N1074),"100%",_xlfn.IFNA(VLOOKUP(N1074,Dropdown!$C$2:$D$15,2,FALSE),"100%"))*IF(ISBLANK(O1074),"100%",_xlfn.IFNA(VLOOKUP(O1074,Dropdown!$C$2:$D$15,2,FALSE),"100%"))*IF(ISBLANK(P1074),"100%",_xlfn.IFNA(VLOOKUP(P1074,Dropdown!$C$2:$D$15,2,FALSE),"100%"))</f>
        <v>1</v>
      </c>
      <c r="R1074" s="57"/>
      <c r="S1074" s="54">
        <f>_xlfn.IFNA((VLOOKUP(CONCATENATE($L1074,$M1074),'2025 Fee Schedule'!$C:$F,4,FALSE)*$Q1074)*$R1074,0)</f>
        <v>0</v>
      </c>
      <c r="T1074" s="23"/>
    </row>
    <row r="1075" spans="1:20" x14ac:dyDescent="0.3">
      <c r="A1075" s="23"/>
      <c r="B1075" s="23"/>
      <c r="C1075" s="23"/>
      <c r="D1075" s="23"/>
      <c r="E1075" s="23"/>
      <c r="F1075" s="23"/>
      <c r="G1075" s="23"/>
      <c r="I1075" s="31"/>
      <c r="J1075" s="31"/>
      <c r="K1075" s="31"/>
      <c r="L1075" s="26"/>
      <c r="M1075" s="24" t="str">
        <f>_xlfn.IFNA(VLOOKUP(N1075,Dropdown!$A$2:$A$4,1,FALSE),"")</f>
        <v/>
      </c>
      <c r="N1075" s="28"/>
      <c r="O1075" s="27"/>
      <c r="P1075" s="27"/>
      <c r="Q1075" s="51">
        <f>IF(ISBLANK(N1075),"100%",_xlfn.IFNA(VLOOKUP(N1075,Dropdown!$C$2:$D$15,2,FALSE),"100%"))*IF(ISBLANK(O1075),"100%",_xlfn.IFNA(VLOOKUP(O1075,Dropdown!$C$2:$D$15,2,FALSE),"100%"))*IF(ISBLANK(P1075),"100%",_xlfn.IFNA(VLOOKUP(P1075,Dropdown!$C$2:$D$15,2,FALSE),"100%"))</f>
        <v>1</v>
      </c>
      <c r="R1075" s="57"/>
      <c r="S1075" s="54">
        <f>_xlfn.IFNA((VLOOKUP(CONCATENATE($L1075,$M1075),'2025 Fee Schedule'!$C:$F,4,FALSE)*$Q1075)*$R1075,0)</f>
        <v>0</v>
      </c>
      <c r="T1075" s="23"/>
    </row>
    <row r="1076" spans="1:20" x14ac:dyDescent="0.3">
      <c r="A1076" s="23"/>
      <c r="B1076" s="23"/>
      <c r="C1076" s="23"/>
      <c r="D1076" s="23"/>
      <c r="E1076" s="23"/>
      <c r="F1076" s="23"/>
      <c r="G1076" s="23"/>
      <c r="I1076" s="31"/>
      <c r="J1076" s="31"/>
      <c r="K1076" s="31"/>
      <c r="L1076" s="26"/>
      <c r="M1076" s="24" t="str">
        <f>_xlfn.IFNA(VLOOKUP(N1076,Dropdown!$A$2:$A$4,1,FALSE),"")</f>
        <v/>
      </c>
      <c r="N1076" s="28"/>
      <c r="O1076" s="27"/>
      <c r="P1076" s="27"/>
      <c r="Q1076" s="51">
        <f>IF(ISBLANK(N1076),"100%",_xlfn.IFNA(VLOOKUP(N1076,Dropdown!$C$2:$D$15,2,FALSE),"100%"))*IF(ISBLANK(O1076),"100%",_xlfn.IFNA(VLOOKUP(O1076,Dropdown!$C$2:$D$15,2,FALSE),"100%"))*IF(ISBLANK(P1076),"100%",_xlfn.IFNA(VLOOKUP(P1076,Dropdown!$C$2:$D$15,2,FALSE),"100%"))</f>
        <v>1</v>
      </c>
      <c r="R1076" s="57"/>
      <c r="S1076" s="54">
        <f>_xlfn.IFNA((VLOOKUP(CONCATENATE($L1076,$M1076),'2025 Fee Schedule'!$C:$F,4,FALSE)*$Q1076)*$R1076,0)</f>
        <v>0</v>
      </c>
      <c r="T1076" s="23"/>
    </row>
    <row r="1077" spans="1:20" x14ac:dyDescent="0.3">
      <c r="A1077" s="23"/>
      <c r="B1077" s="23"/>
      <c r="C1077" s="23"/>
      <c r="D1077" s="23"/>
      <c r="E1077" s="23"/>
      <c r="F1077" s="23"/>
      <c r="G1077" s="23"/>
      <c r="I1077" s="31"/>
      <c r="J1077" s="31"/>
      <c r="K1077" s="31"/>
      <c r="L1077" s="26"/>
      <c r="M1077" s="24" t="str">
        <f>_xlfn.IFNA(VLOOKUP(N1077,Dropdown!$A$2:$A$4,1,FALSE),"")</f>
        <v/>
      </c>
      <c r="N1077" s="28"/>
      <c r="O1077" s="27"/>
      <c r="P1077" s="27"/>
      <c r="Q1077" s="51">
        <f>IF(ISBLANK(N1077),"100%",_xlfn.IFNA(VLOOKUP(N1077,Dropdown!$C$2:$D$15,2,FALSE),"100%"))*IF(ISBLANK(O1077),"100%",_xlfn.IFNA(VLOOKUP(O1077,Dropdown!$C$2:$D$15,2,FALSE),"100%"))*IF(ISBLANK(P1077),"100%",_xlfn.IFNA(VLOOKUP(P1077,Dropdown!$C$2:$D$15,2,FALSE),"100%"))</f>
        <v>1</v>
      </c>
      <c r="R1077" s="57"/>
      <c r="S1077" s="54">
        <f>_xlfn.IFNA((VLOOKUP(CONCATENATE($L1077,$M1077),'2025 Fee Schedule'!$C:$F,4,FALSE)*$Q1077)*$R1077,0)</f>
        <v>0</v>
      </c>
      <c r="T1077" s="23"/>
    </row>
    <row r="1078" spans="1:20" x14ac:dyDescent="0.3">
      <c r="A1078" s="23"/>
      <c r="B1078" s="23"/>
      <c r="C1078" s="23"/>
      <c r="D1078" s="23"/>
      <c r="E1078" s="23"/>
      <c r="F1078" s="23"/>
      <c r="G1078" s="23"/>
      <c r="I1078" s="31"/>
      <c r="J1078" s="31"/>
      <c r="K1078" s="31"/>
      <c r="L1078" s="26"/>
      <c r="M1078" s="24" t="str">
        <f>_xlfn.IFNA(VLOOKUP(N1078,Dropdown!$A$2:$A$4,1,FALSE),"")</f>
        <v/>
      </c>
      <c r="N1078" s="28"/>
      <c r="O1078" s="27"/>
      <c r="P1078" s="27"/>
      <c r="Q1078" s="51">
        <f>IF(ISBLANK(N1078),"100%",_xlfn.IFNA(VLOOKUP(N1078,Dropdown!$C$2:$D$15,2,FALSE),"100%"))*IF(ISBLANK(O1078),"100%",_xlfn.IFNA(VLOOKUP(O1078,Dropdown!$C$2:$D$15,2,FALSE),"100%"))*IF(ISBLANK(P1078),"100%",_xlfn.IFNA(VLOOKUP(P1078,Dropdown!$C$2:$D$15,2,FALSE),"100%"))</f>
        <v>1</v>
      </c>
      <c r="R1078" s="57"/>
      <c r="S1078" s="54">
        <f>_xlfn.IFNA((VLOOKUP(CONCATENATE($L1078,$M1078),'2025 Fee Schedule'!$C:$F,4,FALSE)*$Q1078)*$R1078,0)</f>
        <v>0</v>
      </c>
      <c r="T1078" s="23"/>
    </row>
    <row r="1079" spans="1:20" x14ac:dyDescent="0.3">
      <c r="A1079" s="23"/>
      <c r="B1079" s="23"/>
      <c r="C1079" s="23"/>
      <c r="D1079" s="23"/>
      <c r="E1079" s="23"/>
      <c r="F1079" s="23"/>
      <c r="G1079" s="23"/>
      <c r="I1079" s="31"/>
      <c r="J1079" s="31"/>
      <c r="K1079" s="31"/>
      <c r="L1079" s="26"/>
      <c r="M1079" s="24" t="str">
        <f>_xlfn.IFNA(VLOOKUP(N1079,Dropdown!$A$2:$A$4,1,FALSE),"")</f>
        <v/>
      </c>
      <c r="N1079" s="28"/>
      <c r="O1079" s="27"/>
      <c r="P1079" s="27"/>
      <c r="Q1079" s="51">
        <f>IF(ISBLANK(N1079),"100%",_xlfn.IFNA(VLOOKUP(N1079,Dropdown!$C$2:$D$15,2,FALSE),"100%"))*IF(ISBLANK(O1079),"100%",_xlfn.IFNA(VLOOKUP(O1079,Dropdown!$C$2:$D$15,2,FALSE),"100%"))*IF(ISBLANK(P1079),"100%",_xlfn.IFNA(VLOOKUP(P1079,Dropdown!$C$2:$D$15,2,FALSE),"100%"))</f>
        <v>1</v>
      </c>
      <c r="R1079" s="57"/>
      <c r="S1079" s="54">
        <f>_xlfn.IFNA((VLOOKUP(CONCATENATE($L1079,$M1079),'2025 Fee Schedule'!$C:$F,4,FALSE)*$Q1079)*$R1079,0)</f>
        <v>0</v>
      </c>
      <c r="T1079" s="23"/>
    </row>
    <row r="1080" spans="1:20" x14ac:dyDescent="0.3">
      <c r="A1080" s="23"/>
      <c r="B1080" s="23"/>
      <c r="C1080" s="23"/>
      <c r="D1080" s="23"/>
      <c r="E1080" s="23"/>
      <c r="F1080" s="23"/>
      <c r="G1080" s="23"/>
      <c r="I1080" s="31"/>
      <c r="J1080" s="31"/>
      <c r="K1080" s="31"/>
      <c r="L1080" s="26"/>
      <c r="M1080" s="24" t="str">
        <f>_xlfn.IFNA(VLOOKUP(N1080,Dropdown!$A$2:$A$4,1,FALSE),"")</f>
        <v/>
      </c>
      <c r="N1080" s="28"/>
      <c r="O1080" s="27"/>
      <c r="P1080" s="27"/>
      <c r="Q1080" s="51">
        <f>IF(ISBLANK(N1080),"100%",_xlfn.IFNA(VLOOKUP(N1080,Dropdown!$C$2:$D$15,2,FALSE),"100%"))*IF(ISBLANK(O1080),"100%",_xlfn.IFNA(VLOOKUP(O1080,Dropdown!$C$2:$D$15,2,FALSE),"100%"))*IF(ISBLANK(P1080),"100%",_xlfn.IFNA(VLOOKUP(P1080,Dropdown!$C$2:$D$15,2,FALSE),"100%"))</f>
        <v>1</v>
      </c>
      <c r="R1080" s="57"/>
      <c r="S1080" s="54">
        <f>_xlfn.IFNA((VLOOKUP(CONCATENATE($L1080,$M1080),'2025 Fee Schedule'!$C:$F,4,FALSE)*$Q1080)*$R1080,0)</f>
        <v>0</v>
      </c>
      <c r="T1080" s="23"/>
    </row>
    <row r="1081" spans="1:20" x14ac:dyDescent="0.3">
      <c r="A1081" s="23"/>
      <c r="B1081" s="23"/>
      <c r="C1081" s="23"/>
      <c r="D1081" s="23"/>
      <c r="E1081" s="23"/>
      <c r="F1081" s="23"/>
      <c r="G1081" s="23"/>
      <c r="I1081" s="31"/>
      <c r="J1081" s="31"/>
      <c r="K1081" s="31"/>
      <c r="L1081" s="26"/>
      <c r="M1081" s="24" t="str">
        <f>_xlfn.IFNA(VLOOKUP(N1081,Dropdown!$A$2:$A$4,1,FALSE),"")</f>
        <v/>
      </c>
      <c r="N1081" s="28"/>
      <c r="O1081" s="27"/>
      <c r="P1081" s="27"/>
      <c r="Q1081" s="51">
        <f>IF(ISBLANK(N1081),"100%",_xlfn.IFNA(VLOOKUP(N1081,Dropdown!$C$2:$D$15,2,FALSE),"100%"))*IF(ISBLANK(O1081),"100%",_xlfn.IFNA(VLOOKUP(O1081,Dropdown!$C$2:$D$15,2,FALSE),"100%"))*IF(ISBLANK(P1081),"100%",_xlfn.IFNA(VLOOKUP(P1081,Dropdown!$C$2:$D$15,2,FALSE),"100%"))</f>
        <v>1</v>
      </c>
      <c r="R1081" s="57"/>
      <c r="S1081" s="54">
        <f>_xlfn.IFNA((VLOOKUP(CONCATENATE($L1081,$M1081),'2025 Fee Schedule'!$C:$F,4,FALSE)*$Q1081)*$R1081,0)</f>
        <v>0</v>
      </c>
      <c r="T1081" s="23"/>
    </row>
    <row r="1082" spans="1:20" x14ac:dyDescent="0.3">
      <c r="A1082" s="23"/>
      <c r="B1082" s="23"/>
      <c r="C1082" s="23"/>
      <c r="D1082" s="23"/>
      <c r="E1082" s="23"/>
      <c r="F1082" s="23"/>
      <c r="G1082" s="23"/>
      <c r="I1082" s="31"/>
      <c r="J1082" s="31"/>
      <c r="K1082" s="31"/>
      <c r="L1082" s="26"/>
      <c r="M1082" s="24" t="str">
        <f>_xlfn.IFNA(VLOOKUP(N1082,Dropdown!$A$2:$A$4,1,FALSE),"")</f>
        <v/>
      </c>
      <c r="N1082" s="28"/>
      <c r="O1082" s="27"/>
      <c r="P1082" s="27"/>
      <c r="Q1082" s="51">
        <f>IF(ISBLANK(N1082),"100%",_xlfn.IFNA(VLOOKUP(N1082,Dropdown!$C$2:$D$15,2,FALSE),"100%"))*IF(ISBLANK(O1082),"100%",_xlfn.IFNA(VLOOKUP(O1082,Dropdown!$C$2:$D$15,2,FALSE),"100%"))*IF(ISBLANK(P1082),"100%",_xlfn.IFNA(VLOOKUP(P1082,Dropdown!$C$2:$D$15,2,FALSE),"100%"))</f>
        <v>1</v>
      </c>
      <c r="R1082" s="57"/>
      <c r="S1082" s="54">
        <f>_xlfn.IFNA((VLOOKUP(CONCATENATE($L1082,$M1082),'2025 Fee Schedule'!$C:$F,4,FALSE)*$Q1082)*$R1082,0)</f>
        <v>0</v>
      </c>
      <c r="T1082" s="23"/>
    </row>
    <row r="1083" spans="1:20" x14ac:dyDescent="0.3">
      <c r="A1083" s="23"/>
      <c r="B1083" s="23"/>
      <c r="C1083" s="23"/>
      <c r="D1083" s="23"/>
      <c r="E1083" s="23"/>
      <c r="F1083" s="23"/>
      <c r="G1083" s="23"/>
      <c r="I1083" s="31"/>
      <c r="J1083" s="31"/>
      <c r="K1083" s="31"/>
      <c r="L1083" s="26"/>
      <c r="M1083" s="24" t="str">
        <f>_xlfn.IFNA(VLOOKUP(N1083,Dropdown!$A$2:$A$4,1,FALSE),"")</f>
        <v/>
      </c>
      <c r="N1083" s="28"/>
      <c r="O1083" s="27"/>
      <c r="P1083" s="27"/>
      <c r="Q1083" s="51">
        <f>IF(ISBLANK(N1083),"100%",_xlfn.IFNA(VLOOKUP(N1083,Dropdown!$C$2:$D$15,2,FALSE),"100%"))*IF(ISBLANK(O1083),"100%",_xlfn.IFNA(VLOOKUP(O1083,Dropdown!$C$2:$D$15,2,FALSE),"100%"))*IF(ISBLANK(P1083),"100%",_xlfn.IFNA(VLOOKUP(P1083,Dropdown!$C$2:$D$15,2,FALSE),"100%"))</f>
        <v>1</v>
      </c>
      <c r="R1083" s="57"/>
      <c r="S1083" s="54">
        <f>_xlfn.IFNA((VLOOKUP(CONCATENATE($L1083,$M1083),'2025 Fee Schedule'!$C:$F,4,FALSE)*$Q1083)*$R1083,0)</f>
        <v>0</v>
      </c>
      <c r="T1083" s="23"/>
    </row>
    <row r="1084" spans="1:20" x14ac:dyDescent="0.3">
      <c r="A1084" s="23"/>
      <c r="B1084" s="23"/>
      <c r="C1084" s="23"/>
      <c r="D1084" s="23"/>
      <c r="E1084" s="23"/>
      <c r="F1084" s="23"/>
      <c r="G1084" s="23"/>
      <c r="I1084" s="31"/>
      <c r="J1084" s="31"/>
      <c r="K1084" s="31"/>
      <c r="L1084" s="26"/>
      <c r="M1084" s="24" t="str">
        <f>_xlfn.IFNA(VLOOKUP(N1084,Dropdown!$A$2:$A$4,1,FALSE),"")</f>
        <v/>
      </c>
      <c r="N1084" s="28"/>
      <c r="O1084" s="27"/>
      <c r="P1084" s="27"/>
      <c r="Q1084" s="51">
        <f>IF(ISBLANK(N1084),"100%",_xlfn.IFNA(VLOOKUP(N1084,Dropdown!$C$2:$D$15,2,FALSE),"100%"))*IF(ISBLANK(O1084),"100%",_xlfn.IFNA(VLOOKUP(O1084,Dropdown!$C$2:$D$15,2,FALSE),"100%"))*IF(ISBLANK(P1084),"100%",_xlfn.IFNA(VLOOKUP(P1084,Dropdown!$C$2:$D$15,2,FALSE),"100%"))</f>
        <v>1</v>
      </c>
      <c r="R1084" s="57"/>
      <c r="S1084" s="54">
        <f>_xlfn.IFNA((VLOOKUP(CONCATENATE($L1084,$M1084),'2025 Fee Schedule'!$C:$F,4,FALSE)*$Q1084)*$R1084,0)</f>
        <v>0</v>
      </c>
      <c r="T1084" s="23"/>
    </row>
    <row r="1085" spans="1:20" x14ac:dyDescent="0.3">
      <c r="A1085" s="23"/>
      <c r="B1085" s="23"/>
      <c r="C1085" s="23"/>
      <c r="D1085" s="23"/>
      <c r="E1085" s="23"/>
      <c r="F1085" s="23"/>
      <c r="G1085" s="23"/>
      <c r="I1085" s="31"/>
      <c r="J1085" s="31"/>
      <c r="K1085" s="31"/>
      <c r="L1085" s="26"/>
      <c r="M1085" s="24" t="str">
        <f>_xlfn.IFNA(VLOOKUP(N1085,Dropdown!$A$2:$A$4,1,FALSE),"")</f>
        <v/>
      </c>
      <c r="N1085" s="28"/>
      <c r="O1085" s="27"/>
      <c r="P1085" s="27"/>
      <c r="Q1085" s="51">
        <f>IF(ISBLANK(N1085),"100%",_xlfn.IFNA(VLOOKUP(N1085,Dropdown!$C$2:$D$15,2,FALSE),"100%"))*IF(ISBLANK(O1085),"100%",_xlfn.IFNA(VLOOKUP(O1085,Dropdown!$C$2:$D$15,2,FALSE),"100%"))*IF(ISBLANK(P1085),"100%",_xlfn.IFNA(VLOOKUP(P1085,Dropdown!$C$2:$D$15,2,FALSE),"100%"))</f>
        <v>1</v>
      </c>
      <c r="R1085" s="57"/>
      <c r="S1085" s="54">
        <f>_xlfn.IFNA((VLOOKUP(CONCATENATE($L1085,$M1085),'2025 Fee Schedule'!$C:$F,4,FALSE)*$Q1085)*$R1085,0)</f>
        <v>0</v>
      </c>
      <c r="T1085" s="23"/>
    </row>
    <row r="1086" spans="1:20" x14ac:dyDescent="0.3">
      <c r="A1086" s="23"/>
      <c r="B1086" s="23"/>
      <c r="C1086" s="23"/>
      <c r="D1086" s="23"/>
      <c r="E1086" s="23"/>
      <c r="F1086" s="23"/>
      <c r="G1086" s="23"/>
      <c r="I1086" s="31"/>
      <c r="J1086" s="31"/>
      <c r="K1086" s="31"/>
      <c r="L1086" s="26"/>
      <c r="M1086" s="24" t="str">
        <f>_xlfn.IFNA(VLOOKUP(N1086,Dropdown!$A$2:$A$4,1,FALSE),"")</f>
        <v/>
      </c>
      <c r="N1086" s="28"/>
      <c r="O1086" s="27"/>
      <c r="P1086" s="27"/>
      <c r="Q1086" s="51">
        <f>IF(ISBLANK(N1086),"100%",_xlfn.IFNA(VLOOKUP(N1086,Dropdown!$C$2:$D$15,2,FALSE),"100%"))*IF(ISBLANK(O1086),"100%",_xlfn.IFNA(VLOOKUP(O1086,Dropdown!$C$2:$D$15,2,FALSE),"100%"))*IF(ISBLANK(P1086),"100%",_xlfn.IFNA(VLOOKUP(P1086,Dropdown!$C$2:$D$15,2,FALSE),"100%"))</f>
        <v>1</v>
      </c>
      <c r="R1086" s="57"/>
      <c r="S1086" s="54">
        <f>_xlfn.IFNA((VLOOKUP(CONCATENATE($L1086,$M1086),'2025 Fee Schedule'!$C:$F,4,FALSE)*$Q1086)*$R1086,0)</f>
        <v>0</v>
      </c>
      <c r="T1086" s="23"/>
    </row>
    <row r="1087" spans="1:20" x14ac:dyDescent="0.3">
      <c r="A1087" s="23"/>
      <c r="B1087" s="23"/>
      <c r="C1087" s="23"/>
      <c r="D1087" s="23"/>
      <c r="E1087" s="23"/>
      <c r="F1087" s="23"/>
      <c r="G1087" s="23"/>
      <c r="I1087" s="31"/>
      <c r="J1087" s="31"/>
      <c r="K1087" s="31"/>
      <c r="L1087" s="26"/>
      <c r="M1087" s="24" t="str">
        <f>_xlfn.IFNA(VLOOKUP(N1087,Dropdown!$A$2:$A$4,1,FALSE),"")</f>
        <v/>
      </c>
      <c r="N1087" s="28"/>
      <c r="O1087" s="27"/>
      <c r="P1087" s="27"/>
      <c r="Q1087" s="51">
        <f>IF(ISBLANK(N1087),"100%",_xlfn.IFNA(VLOOKUP(N1087,Dropdown!$C$2:$D$15,2,FALSE),"100%"))*IF(ISBLANK(O1087),"100%",_xlfn.IFNA(VLOOKUP(O1087,Dropdown!$C$2:$D$15,2,FALSE),"100%"))*IF(ISBLANK(P1087),"100%",_xlfn.IFNA(VLOOKUP(P1087,Dropdown!$C$2:$D$15,2,FALSE),"100%"))</f>
        <v>1</v>
      </c>
      <c r="R1087" s="57"/>
      <c r="S1087" s="54">
        <f>_xlfn.IFNA((VLOOKUP(CONCATENATE($L1087,$M1087),'2025 Fee Schedule'!$C:$F,4,FALSE)*$Q1087)*$R1087,0)</f>
        <v>0</v>
      </c>
      <c r="T1087" s="23"/>
    </row>
    <row r="1088" spans="1:20" x14ac:dyDescent="0.3">
      <c r="A1088" s="23"/>
      <c r="B1088" s="23"/>
      <c r="C1088" s="23"/>
      <c r="D1088" s="23"/>
      <c r="E1088" s="23"/>
      <c r="F1088" s="23"/>
      <c r="G1088" s="23"/>
      <c r="I1088" s="31"/>
      <c r="J1088" s="31"/>
      <c r="K1088" s="31"/>
      <c r="L1088" s="26"/>
      <c r="M1088" s="24" t="str">
        <f>_xlfn.IFNA(VLOOKUP(N1088,Dropdown!$A$2:$A$4,1,FALSE),"")</f>
        <v/>
      </c>
      <c r="N1088" s="28"/>
      <c r="O1088" s="27"/>
      <c r="P1088" s="27"/>
      <c r="Q1088" s="51">
        <f>IF(ISBLANK(N1088),"100%",_xlfn.IFNA(VLOOKUP(N1088,Dropdown!$C$2:$D$15,2,FALSE),"100%"))*IF(ISBLANK(O1088),"100%",_xlfn.IFNA(VLOOKUP(O1088,Dropdown!$C$2:$D$15,2,FALSE),"100%"))*IF(ISBLANK(P1088),"100%",_xlfn.IFNA(VLOOKUP(P1088,Dropdown!$C$2:$D$15,2,FALSE),"100%"))</f>
        <v>1</v>
      </c>
      <c r="R1088" s="57"/>
      <c r="S1088" s="54">
        <f>_xlfn.IFNA((VLOOKUP(CONCATENATE($L1088,$M1088),'2025 Fee Schedule'!$C:$F,4,FALSE)*$Q1088)*$R1088,0)</f>
        <v>0</v>
      </c>
      <c r="T1088" s="23"/>
    </row>
    <row r="1089" spans="1:20" x14ac:dyDescent="0.3">
      <c r="A1089" s="23"/>
      <c r="B1089" s="23"/>
      <c r="C1089" s="23"/>
      <c r="D1089" s="23"/>
      <c r="E1089" s="23"/>
      <c r="F1089" s="23"/>
      <c r="G1089" s="23"/>
      <c r="I1089" s="31"/>
      <c r="J1089" s="31"/>
      <c r="K1089" s="31"/>
      <c r="L1089" s="26"/>
      <c r="M1089" s="24" t="str">
        <f>_xlfn.IFNA(VLOOKUP(N1089,Dropdown!$A$2:$A$4,1,FALSE),"")</f>
        <v/>
      </c>
      <c r="N1089" s="28"/>
      <c r="O1089" s="27"/>
      <c r="P1089" s="27"/>
      <c r="Q1089" s="51">
        <f>IF(ISBLANK(N1089),"100%",_xlfn.IFNA(VLOOKUP(N1089,Dropdown!$C$2:$D$15,2,FALSE),"100%"))*IF(ISBLANK(O1089),"100%",_xlfn.IFNA(VLOOKUP(O1089,Dropdown!$C$2:$D$15,2,FALSE),"100%"))*IF(ISBLANK(P1089),"100%",_xlfn.IFNA(VLOOKUP(P1089,Dropdown!$C$2:$D$15,2,FALSE),"100%"))</f>
        <v>1</v>
      </c>
      <c r="R1089" s="57"/>
      <c r="S1089" s="54">
        <f>_xlfn.IFNA((VLOOKUP(CONCATENATE($L1089,$M1089),'2025 Fee Schedule'!$C:$F,4,FALSE)*$Q1089)*$R1089,0)</f>
        <v>0</v>
      </c>
      <c r="T1089" s="23"/>
    </row>
    <row r="1090" spans="1:20" x14ac:dyDescent="0.3">
      <c r="A1090" s="23"/>
      <c r="B1090" s="23"/>
      <c r="C1090" s="23"/>
      <c r="D1090" s="23"/>
      <c r="E1090" s="23"/>
      <c r="F1090" s="23"/>
      <c r="G1090" s="23"/>
      <c r="I1090" s="31"/>
      <c r="J1090" s="31"/>
      <c r="K1090" s="31"/>
      <c r="L1090" s="26"/>
      <c r="M1090" s="24" t="str">
        <f>_xlfn.IFNA(VLOOKUP(N1090,Dropdown!$A$2:$A$4,1,FALSE),"")</f>
        <v/>
      </c>
      <c r="N1090" s="28"/>
      <c r="O1090" s="27"/>
      <c r="P1090" s="27"/>
      <c r="Q1090" s="51">
        <f>IF(ISBLANK(N1090),"100%",_xlfn.IFNA(VLOOKUP(N1090,Dropdown!$C$2:$D$15,2,FALSE),"100%"))*IF(ISBLANK(O1090),"100%",_xlfn.IFNA(VLOOKUP(O1090,Dropdown!$C$2:$D$15,2,FALSE),"100%"))*IF(ISBLANK(P1090),"100%",_xlfn.IFNA(VLOOKUP(P1090,Dropdown!$C$2:$D$15,2,FALSE),"100%"))</f>
        <v>1</v>
      </c>
      <c r="R1090" s="57"/>
      <c r="S1090" s="54">
        <f>_xlfn.IFNA((VLOOKUP(CONCATENATE($L1090,$M1090),'2025 Fee Schedule'!$C:$F,4,FALSE)*$Q1090)*$R1090,0)</f>
        <v>0</v>
      </c>
      <c r="T1090" s="23"/>
    </row>
    <row r="1091" spans="1:20" x14ac:dyDescent="0.3">
      <c r="A1091" s="23"/>
      <c r="B1091" s="23"/>
      <c r="C1091" s="23"/>
      <c r="D1091" s="23"/>
      <c r="E1091" s="23"/>
      <c r="F1091" s="23"/>
      <c r="G1091" s="23"/>
      <c r="I1091" s="31"/>
      <c r="J1091" s="31"/>
      <c r="K1091" s="31"/>
      <c r="L1091" s="26"/>
      <c r="M1091" s="24" t="str">
        <f>_xlfn.IFNA(VLOOKUP(N1091,Dropdown!$A$2:$A$4,1,FALSE),"")</f>
        <v/>
      </c>
      <c r="N1091" s="28"/>
      <c r="O1091" s="27"/>
      <c r="P1091" s="27"/>
      <c r="Q1091" s="51">
        <f>IF(ISBLANK(N1091),"100%",_xlfn.IFNA(VLOOKUP(N1091,Dropdown!$C$2:$D$15,2,FALSE),"100%"))*IF(ISBLANK(O1091),"100%",_xlfn.IFNA(VLOOKUP(O1091,Dropdown!$C$2:$D$15,2,FALSE),"100%"))*IF(ISBLANK(P1091),"100%",_xlfn.IFNA(VLOOKUP(P1091,Dropdown!$C$2:$D$15,2,FALSE),"100%"))</f>
        <v>1</v>
      </c>
      <c r="R1091" s="57"/>
      <c r="S1091" s="54">
        <f>_xlfn.IFNA((VLOOKUP(CONCATENATE($L1091,$M1091),'2025 Fee Schedule'!$C:$F,4,FALSE)*$Q1091)*$R1091,0)</f>
        <v>0</v>
      </c>
      <c r="T1091" s="23"/>
    </row>
    <row r="1092" spans="1:20" x14ac:dyDescent="0.3">
      <c r="A1092" s="23"/>
      <c r="B1092" s="23"/>
      <c r="C1092" s="23"/>
      <c r="D1092" s="23"/>
      <c r="E1092" s="23"/>
      <c r="F1092" s="23"/>
      <c r="G1092" s="23"/>
      <c r="I1092" s="31"/>
      <c r="J1092" s="31"/>
      <c r="K1092" s="31"/>
      <c r="L1092" s="26"/>
      <c r="M1092" s="24" t="str">
        <f>_xlfn.IFNA(VLOOKUP(N1092,Dropdown!$A$2:$A$4,1,FALSE),"")</f>
        <v/>
      </c>
      <c r="N1092" s="28"/>
      <c r="O1092" s="27"/>
      <c r="P1092" s="27"/>
      <c r="Q1092" s="51">
        <f>IF(ISBLANK(N1092),"100%",_xlfn.IFNA(VLOOKUP(N1092,Dropdown!$C$2:$D$15,2,FALSE),"100%"))*IF(ISBLANK(O1092),"100%",_xlfn.IFNA(VLOOKUP(O1092,Dropdown!$C$2:$D$15,2,FALSE),"100%"))*IF(ISBLANK(P1092),"100%",_xlfn.IFNA(VLOOKUP(P1092,Dropdown!$C$2:$D$15,2,FALSE),"100%"))</f>
        <v>1</v>
      </c>
      <c r="R1092" s="57"/>
      <c r="S1092" s="54">
        <f>_xlfn.IFNA((VLOOKUP(CONCATENATE($L1092,$M1092),'2025 Fee Schedule'!$C:$F,4,FALSE)*$Q1092)*$R1092,0)</f>
        <v>0</v>
      </c>
      <c r="T1092" s="23"/>
    </row>
    <row r="1093" spans="1:20" x14ac:dyDescent="0.3">
      <c r="A1093" s="23"/>
      <c r="B1093" s="23"/>
      <c r="C1093" s="23"/>
      <c r="D1093" s="23"/>
      <c r="E1093" s="23"/>
      <c r="F1093" s="23"/>
      <c r="G1093" s="23"/>
      <c r="I1093" s="31"/>
      <c r="J1093" s="31"/>
      <c r="K1093" s="31"/>
      <c r="L1093" s="26"/>
      <c r="M1093" s="24" t="str">
        <f>_xlfn.IFNA(VLOOKUP(N1093,Dropdown!$A$2:$A$4,1,FALSE),"")</f>
        <v/>
      </c>
      <c r="N1093" s="28"/>
      <c r="O1093" s="27"/>
      <c r="P1093" s="27"/>
      <c r="Q1093" s="51">
        <f>IF(ISBLANK(N1093),"100%",_xlfn.IFNA(VLOOKUP(N1093,Dropdown!$C$2:$D$15,2,FALSE),"100%"))*IF(ISBLANK(O1093),"100%",_xlfn.IFNA(VLOOKUP(O1093,Dropdown!$C$2:$D$15,2,FALSE),"100%"))*IF(ISBLANK(P1093),"100%",_xlfn.IFNA(VLOOKUP(P1093,Dropdown!$C$2:$D$15,2,FALSE),"100%"))</f>
        <v>1</v>
      </c>
      <c r="R1093" s="57"/>
      <c r="S1093" s="54">
        <f>_xlfn.IFNA((VLOOKUP(CONCATENATE($L1093,$M1093),'2025 Fee Schedule'!$C:$F,4,FALSE)*$Q1093)*$R1093,0)</f>
        <v>0</v>
      </c>
      <c r="T1093" s="23"/>
    </row>
    <row r="1094" spans="1:20" x14ac:dyDescent="0.3">
      <c r="A1094" s="23"/>
      <c r="B1094" s="23"/>
      <c r="C1094" s="23"/>
      <c r="D1094" s="23"/>
      <c r="E1094" s="23"/>
      <c r="F1094" s="23"/>
      <c r="G1094" s="23"/>
      <c r="I1094" s="31"/>
      <c r="J1094" s="31"/>
      <c r="K1094" s="31"/>
      <c r="L1094" s="26"/>
      <c r="M1094" s="24" t="str">
        <f>_xlfn.IFNA(VLOOKUP(N1094,Dropdown!$A$2:$A$4,1,FALSE),"")</f>
        <v/>
      </c>
      <c r="N1094" s="28"/>
      <c r="O1094" s="27"/>
      <c r="P1094" s="27"/>
      <c r="Q1094" s="51">
        <f>IF(ISBLANK(N1094),"100%",_xlfn.IFNA(VLOOKUP(N1094,Dropdown!$C$2:$D$15,2,FALSE),"100%"))*IF(ISBLANK(O1094),"100%",_xlfn.IFNA(VLOOKUP(O1094,Dropdown!$C$2:$D$15,2,FALSE),"100%"))*IF(ISBLANK(P1094),"100%",_xlfn.IFNA(VLOOKUP(P1094,Dropdown!$C$2:$D$15,2,FALSE),"100%"))</f>
        <v>1</v>
      </c>
      <c r="R1094" s="57"/>
      <c r="S1094" s="54">
        <f>_xlfn.IFNA((VLOOKUP(CONCATENATE($L1094,$M1094),'2025 Fee Schedule'!$C:$F,4,FALSE)*$Q1094)*$R1094,0)</f>
        <v>0</v>
      </c>
      <c r="T1094" s="23"/>
    </row>
    <row r="1095" spans="1:20" x14ac:dyDescent="0.3">
      <c r="A1095" s="23"/>
      <c r="B1095" s="23"/>
      <c r="C1095" s="23"/>
      <c r="D1095" s="23"/>
      <c r="E1095" s="23"/>
      <c r="F1095" s="23"/>
      <c r="G1095" s="23"/>
      <c r="I1095" s="31"/>
      <c r="J1095" s="31"/>
      <c r="K1095" s="31"/>
      <c r="L1095" s="26"/>
      <c r="M1095" s="24" t="str">
        <f>_xlfn.IFNA(VLOOKUP(N1095,Dropdown!$A$2:$A$4,1,FALSE),"")</f>
        <v/>
      </c>
      <c r="N1095" s="28"/>
      <c r="O1095" s="27"/>
      <c r="P1095" s="27"/>
      <c r="Q1095" s="51">
        <f>IF(ISBLANK(N1095),"100%",_xlfn.IFNA(VLOOKUP(N1095,Dropdown!$C$2:$D$15,2,FALSE),"100%"))*IF(ISBLANK(O1095),"100%",_xlfn.IFNA(VLOOKUP(O1095,Dropdown!$C$2:$D$15,2,FALSE),"100%"))*IF(ISBLANK(P1095),"100%",_xlfn.IFNA(VLOOKUP(P1095,Dropdown!$C$2:$D$15,2,FALSE),"100%"))</f>
        <v>1</v>
      </c>
      <c r="R1095" s="57"/>
      <c r="S1095" s="54">
        <f>_xlfn.IFNA((VLOOKUP(CONCATENATE($L1095,$M1095),'2025 Fee Schedule'!$C:$F,4,FALSE)*$Q1095)*$R1095,0)</f>
        <v>0</v>
      </c>
      <c r="T1095" s="23"/>
    </row>
    <row r="1096" spans="1:20" x14ac:dyDescent="0.3">
      <c r="A1096" s="23"/>
      <c r="B1096" s="23"/>
      <c r="C1096" s="23"/>
      <c r="D1096" s="23"/>
      <c r="E1096" s="23"/>
      <c r="F1096" s="23"/>
      <c r="G1096" s="23"/>
      <c r="I1096" s="31"/>
      <c r="J1096" s="31"/>
      <c r="K1096" s="31"/>
      <c r="L1096" s="26"/>
      <c r="M1096" s="24" t="str">
        <f>_xlfn.IFNA(VLOOKUP(N1096,Dropdown!$A$2:$A$4,1,FALSE),"")</f>
        <v/>
      </c>
      <c r="N1096" s="28"/>
      <c r="O1096" s="27"/>
      <c r="P1096" s="27"/>
      <c r="Q1096" s="51">
        <f>IF(ISBLANK(N1096),"100%",_xlfn.IFNA(VLOOKUP(N1096,Dropdown!$C$2:$D$15,2,FALSE),"100%"))*IF(ISBLANK(O1096),"100%",_xlfn.IFNA(VLOOKUP(O1096,Dropdown!$C$2:$D$15,2,FALSE),"100%"))*IF(ISBLANK(P1096),"100%",_xlfn.IFNA(VLOOKUP(P1096,Dropdown!$C$2:$D$15,2,FALSE),"100%"))</f>
        <v>1</v>
      </c>
      <c r="R1096" s="57"/>
      <c r="S1096" s="54">
        <f>_xlfn.IFNA((VLOOKUP(CONCATENATE($L1096,$M1096),'2025 Fee Schedule'!$C:$F,4,FALSE)*$Q1096)*$R1096,0)</f>
        <v>0</v>
      </c>
      <c r="T1096" s="23"/>
    </row>
    <row r="1097" spans="1:20" x14ac:dyDescent="0.3">
      <c r="A1097" s="23"/>
      <c r="B1097" s="23"/>
      <c r="C1097" s="23"/>
      <c r="D1097" s="23"/>
      <c r="E1097" s="23"/>
      <c r="F1097" s="23"/>
      <c r="G1097" s="23"/>
      <c r="I1097" s="31"/>
      <c r="J1097" s="31"/>
      <c r="K1097" s="31"/>
      <c r="L1097" s="26"/>
      <c r="M1097" s="24" t="str">
        <f>_xlfn.IFNA(VLOOKUP(N1097,Dropdown!$A$2:$A$4,1,FALSE),"")</f>
        <v/>
      </c>
      <c r="N1097" s="28"/>
      <c r="O1097" s="27"/>
      <c r="P1097" s="27"/>
      <c r="Q1097" s="51">
        <f>IF(ISBLANK(N1097),"100%",_xlfn.IFNA(VLOOKUP(N1097,Dropdown!$C$2:$D$15,2,FALSE),"100%"))*IF(ISBLANK(O1097),"100%",_xlfn.IFNA(VLOOKUP(O1097,Dropdown!$C$2:$D$15,2,FALSE),"100%"))*IF(ISBLANK(P1097),"100%",_xlfn.IFNA(VLOOKUP(P1097,Dropdown!$C$2:$D$15,2,FALSE),"100%"))</f>
        <v>1</v>
      </c>
      <c r="R1097" s="57"/>
      <c r="S1097" s="54">
        <f>_xlfn.IFNA((VLOOKUP(CONCATENATE($L1097,$M1097),'2025 Fee Schedule'!$C:$F,4,FALSE)*$Q1097)*$R1097,0)</f>
        <v>0</v>
      </c>
      <c r="T1097" s="23"/>
    </row>
    <row r="1098" spans="1:20" x14ac:dyDescent="0.3">
      <c r="A1098" s="23"/>
      <c r="B1098" s="23"/>
      <c r="C1098" s="23"/>
      <c r="D1098" s="23"/>
      <c r="E1098" s="23"/>
      <c r="F1098" s="23"/>
      <c r="G1098" s="23"/>
      <c r="I1098" s="31"/>
      <c r="J1098" s="31"/>
      <c r="K1098" s="31"/>
      <c r="L1098" s="26"/>
      <c r="M1098" s="24" t="str">
        <f>_xlfn.IFNA(VLOOKUP(N1098,Dropdown!$A$2:$A$4,1,FALSE),"")</f>
        <v/>
      </c>
      <c r="N1098" s="28"/>
      <c r="O1098" s="27"/>
      <c r="P1098" s="27"/>
      <c r="Q1098" s="51">
        <f>IF(ISBLANK(N1098),"100%",_xlfn.IFNA(VLOOKUP(N1098,Dropdown!$C$2:$D$15,2,FALSE),"100%"))*IF(ISBLANK(O1098),"100%",_xlfn.IFNA(VLOOKUP(O1098,Dropdown!$C$2:$D$15,2,FALSE),"100%"))*IF(ISBLANK(P1098),"100%",_xlfn.IFNA(VLOOKUP(P1098,Dropdown!$C$2:$D$15,2,FALSE),"100%"))</f>
        <v>1</v>
      </c>
      <c r="R1098" s="57"/>
      <c r="S1098" s="54">
        <f>_xlfn.IFNA((VLOOKUP(CONCATENATE($L1098,$M1098),'2025 Fee Schedule'!$C:$F,4,FALSE)*$Q1098)*$R1098,0)</f>
        <v>0</v>
      </c>
      <c r="T1098" s="23"/>
    </row>
    <row r="1099" spans="1:20" x14ac:dyDescent="0.3">
      <c r="A1099" s="23"/>
      <c r="B1099" s="23"/>
      <c r="C1099" s="23"/>
      <c r="D1099" s="23"/>
      <c r="E1099" s="23"/>
      <c r="F1099" s="23"/>
      <c r="G1099" s="23"/>
      <c r="I1099" s="31"/>
      <c r="J1099" s="31"/>
      <c r="K1099" s="31"/>
      <c r="L1099" s="26"/>
      <c r="M1099" s="24" t="str">
        <f>_xlfn.IFNA(VLOOKUP(N1099,Dropdown!$A$2:$A$4,1,FALSE),"")</f>
        <v/>
      </c>
      <c r="N1099" s="28"/>
      <c r="O1099" s="27"/>
      <c r="P1099" s="27"/>
      <c r="Q1099" s="51">
        <f>IF(ISBLANK(N1099),"100%",_xlfn.IFNA(VLOOKUP(N1099,Dropdown!$C$2:$D$15,2,FALSE),"100%"))*IF(ISBLANK(O1099),"100%",_xlfn.IFNA(VLOOKUP(O1099,Dropdown!$C$2:$D$15,2,FALSE),"100%"))*IF(ISBLANK(P1099),"100%",_xlfn.IFNA(VLOOKUP(P1099,Dropdown!$C$2:$D$15,2,FALSE),"100%"))</f>
        <v>1</v>
      </c>
      <c r="R1099" s="57"/>
      <c r="S1099" s="54">
        <f>_xlfn.IFNA((VLOOKUP(CONCATENATE($L1099,$M1099),'2025 Fee Schedule'!$C:$F,4,FALSE)*$Q1099)*$R1099,0)</f>
        <v>0</v>
      </c>
      <c r="T1099" s="23"/>
    </row>
    <row r="1100" spans="1:20" x14ac:dyDescent="0.3">
      <c r="A1100" s="23"/>
      <c r="B1100" s="23"/>
      <c r="C1100" s="23"/>
      <c r="D1100" s="23"/>
      <c r="E1100" s="23"/>
      <c r="F1100" s="23"/>
      <c r="G1100" s="23"/>
      <c r="I1100" s="31"/>
      <c r="J1100" s="31"/>
      <c r="K1100" s="31"/>
      <c r="L1100" s="26"/>
      <c r="M1100" s="24" t="str">
        <f>_xlfn.IFNA(VLOOKUP(N1100,Dropdown!$A$2:$A$4,1,FALSE),"")</f>
        <v/>
      </c>
      <c r="N1100" s="28"/>
      <c r="O1100" s="27"/>
      <c r="P1100" s="27"/>
      <c r="Q1100" s="51">
        <f>IF(ISBLANK(N1100),"100%",_xlfn.IFNA(VLOOKUP(N1100,Dropdown!$C$2:$D$15,2,FALSE),"100%"))*IF(ISBLANK(O1100),"100%",_xlfn.IFNA(VLOOKUP(O1100,Dropdown!$C$2:$D$15,2,FALSE),"100%"))*IF(ISBLANK(P1100),"100%",_xlfn.IFNA(VLOOKUP(P1100,Dropdown!$C$2:$D$15,2,FALSE),"100%"))</f>
        <v>1</v>
      </c>
      <c r="R1100" s="57"/>
      <c r="S1100" s="54">
        <f>_xlfn.IFNA((VLOOKUP(CONCATENATE($L1100,$M1100),'2025 Fee Schedule'!$C:$F,4,FALSE)*$Q1100)*$R1100,0)</f>
        <v>0</v>
      </c>
      <c r="T1100" s="23"/>
    </row>
    <row r="1101" spans="1:20" x14ac:dyDescent="0.3">
      <c r="A1101" s="23"/>
      <c r="B1101" s="23"/>
      <c r="C1101" s="23"/>
      <c r="D1101" s="23"/>
      <c r="E1101" s="23"/>
      <c r="F1101" s="23"/>
      <c r="G1101" s="23"/>
      <c r="I1101" s="31"/>
      <c r="J1101" s="31"/>
      <c r="K1101" s="31"/>
      <c r="L1101" s="26"/>
      <c r="M1101" s="24" t="str">
        <f>_xlfn.IFNA(VLOOKUP(N1101,Dropdown!$A$2:$A$4,1,FALSE),"")</f>
        <v/>
      </c>
      <c r="N1101" s="28"/>
      <c r="O1101" s="27"/>
      <c r="P1101" s="27"/>
      <c r="Q1101" s="51">
        <f>IF(ISBLANK(N1101),"100%",_xlfn.IFNA(VLOOKUP(N1101,Dropdown!$C$2:$D$15,2,FALSE),"100%"))*IF(ISBLANK(O1101),"100%",_xlfn.IFNA(VLOOKUP(O1101,Dropdown!$C$2:$D$15,2,FALSE),"100%"))*IF(ISBLANK(P1101),"100%",_xlfn.IFNA(VLOOKUP(P1101,Dropdown!$C$2:$D$15,2,FALSE),"100%"))</f>
        <v>1</v>
      </c>
      <c r="R1101" s="57"/>
      <c r="S1101" s="54">
        <f>_xlfn.IFNA((VLOOKUP(CONCATENATE($L1101,$M1101),'2025 Fee Schedule'!$C:$F,4,FALSE)*$Q1101)*$R1101,0)</f>
        <v>0</v>
      </c>
      <c r="T1101" s="23"/>
    </row>
    <row r="1102" spans="1:20" x14ac:dyDescent="0.3">
      <c r="A1102" s="23"/>
      <c r="B1102" s="23"/>
      <c r="C1102" s="23"/>
      <c r="D1102" s="23"/>
      <c r="E1102" s="23"/>
      <c r="F1102" s="23"/>
      <c r="G1102" s="23"/>
      <c r="I1102" s="31"/>
      <c r="J1102" s="31"/>
      <c r="K1102" s="31"/>
      <c r="L1102" s="26"/>
      <c r="M1102" s="24" t="str">
        <f>_xlfn.IFNA(VLOOKUP(N1102,Dropdown!$A$2:$A$4,1,FALSE),"")</f>
        <v/>
      </c>
      <c r="N1102" s="28"/>
      <c r="O1102" s="27"/>
      <c r="P1102" s="27"/>
      <c r="Q1102" s="51">
        <f>IF(ISBLANK(N1102),"100%",_xlfn.IFNA(VLOOKUP(N1102,Dropdown!$C$2:$D$15,2,FALSE),"100%"))*IF(ISBLANK(O1102),"100%",_xlfn.IFNA(VLOOKUP(O1102,Dropdown!$C$2:$D$15,2,FALSE),"100%"))*IF(ISBLANK(P1102),"100%",_xlfn.IFNA(VLOOKUP(P1102,Dropdown!$C$2:$D$15,2,FALSE),"100%"))</f>
        <v>1</v>
      </c>
      <c r="R1102" s="57"/>
      <c r="S1102" s="54">
        <f>_xlfn.IFNA((VLOOKUP(CONCATENATE($L1102,$M1102),'2025 Fee Schedule'!$C:$F,4,FALSE)*$Q1102)*$R1102,0)</f>
        <v>0</v>
      </c>
      <c r="T1102" s="23"/>
    </row>
    <row r="1103" spans="1:20" x14ac:dyDescent="0.3">
      <c r="A1103" s="23"/>
      <c r="B1103" s="23"/>
      <c r="C1103" s="23"/>
      <c r="D1103" s="23"/>
      <c r="E1103" s="23"/>
      <c r="F1103" s="23"/>
      <c r="G1103" s="23"/>
      <c r="I1103" s="31"/>
      <c r="J1103" s="31"/>
      <c r="K1103" s="31"/>
      <c r="L1103" s="26"/>
      <c r="M1103" s="24" t="str">
        <f>_xlfn.IFNA(VLOOKUP(N1103,Dropdown!$A$2:$A$4,1,FALSE),"")</f>
        <v/>
      </c>
      <c r="N1103" s="28"/>
      <c r="O1103" s="27"/>
      <c r="P1103" s="27"/>
      <c r="Q1103" s="51">
        <f>IF(ISBLANK(N1103),"100%",_xlfn.IFNA(VLOOKUP(N1103,Dropdown!$C$2:$D$15,2,FALSE),"100%"))*IF(ISBLANK(O1103),"100%",_xlfn.IFNA(VLOOKUP(O1103,Dropdown!$C$2:$D$15,2,FALSE),"100%"))*IF(ISBLANK(P1103),"100%",_xlfn.IFNA(VLOOKUP(P1103,Dropdown!$C$2:$D$15,2,FALSE),"100%"))</f>
        <v>1</v>
      </c>
      <c r="R1103" s="57"/>
      <c r="S1103" s="54">
        <f>_xlfn.IFNA((VLOOKUP(CONCATENATE($L1103,$M1103),'2025 Fee Schedule'!$C:$F,4,FALSE)*$Q1103)*$R1103,0)</f>
        <v>0</v>
      </c>
      <c r="T1103" s="23"/>
    </row>
    <row r="1104" spans="1:20" x14ac:dyDescent="0.3">
      <c r="A1104" s="23"/>
      <c r="B1104" s="23"/>
      <c r="C1104" s="23"/>
      <c r="D1104" s="23"/>
      <c r="E1104" s="23"/>
      <c r="F1104" s="23"/>
      <c r="G1104" s="23"/>
      <c r="I1104" s="31"/>
      <c r="J1104" s="31"/>
      <c r="K1104" s="31"/>
      <c r="L1104" s="26"/>
      <c r="M1104" s="24" t="str">
        <f>_xlfn.IFNA(VLOOKUP(N1104,Dropdown!$A$2:$A$4,1,FALSE),"")</f>
        <v/>
      </c>
      <c r="N1104" s="28"/>
      <c r="O1104" s="27"/>
      <c r="P1104" s="27"/>
      <c r="Q1104" s="51">
        <f>IF(ISBLANK(N1104),"100%",_xlfn.IFNA(VLOOKUP(N1104,Dropdown!$C$2:$D$15,2,FALSE),"100%"))*IF(ISBLANK(O1104),"100%",_xlfn.IFNA(VLOOKUP(O1104,Dropdown!$C$2:$D$15,2,FALSE),"100%"))*IF(ISBLANK(P1104),"100%",_xlfn.IFNA(VLOOKUP(P1104,Dropdown!$C$2:$D$15,2,FALSE),"100%"))</f>
        <v>1</v>
      </c>
      <c r="R1104" s="57"/>
      <c r="S1104" s="54">
        <f>_xlfn.IFNA((VLOOKUP(CONCATENATE($L1104,$M1104),'2025 Fee Schedule'!$C:$F,4,FALSE)*$Q1104)*$R1104,0)</f>
        <v>0</v>
      </c>
      <c r="T1104" s="23"/>
    </row>
    <row r="1105" spans="1:20" x14ac:dyDescent="0.3">
      <c r="A1105" s="23"/>
      <c r="B1105" s="23"/>
      <c r="C1105" s="23"/>
      <c r="D1105" s="23"/>
      <c r="E1105" s="23"/>
      <c r="F1105" s="23"/>
      <c r="G1105" s="23"/>
      <c r="I1105" s="31"/>
      <c r="J1105" s="31"/>
      <c r="K1105" s="31"/>
      <c r="L1105" s="26"/>
      <c r="M1105" s="24" t="str">
        <f>_xlfn.IFNA(VLOOKUP(N1105,Dropdown!$A$2:$A$4,1,FALSE),"")</f>
        <v/>
      </c>
      <c r="N1105" s="28"/>
      <c r="O1105" s="27"/>
      <c r="P1105" s="27"/>
      <c r="Q1105" s="51">
        <f>IF(ISBLANK(N1105),"100%",_xlfn.IFNA(VLOOKUP(N1105,Dropdown!$C$2:$D$15,2,FALSE),"100%"))*IF(ISBLANK(O1105),"100%",_xlfn.IFNA(VLOOKUP(O1105,Dropdown!$C$2:$D$15,2,FALSE),"100%"))*IF(ISBLANK(P1105),"100%",_xlfn.IFNA(VLOOKUP(P1105,Dropdown!$C$2:$D$15,2,FALSE),"100%"))</f>
        <v>1</v>
      </c>
      <c r="R1105" s="57"/>
      <c r="S1105" s="54">
        <f>_xlfn.IFNA((VLOOKUP(CONCATENATE($L1105,$M1105),'2025 Fee Schedule'!$C:$F,4,FALSE)*$Q1105)*$R1105,0)</f>
        <v>0</v>
      </c>
      <c r="T1105" s="23"/>
    </row>
    <row r="1106" spans="1:20" x14ac:dyDescent="0.3">
      <c r="A1106" s="23"/>
      <c r="B1106" s="23"/>
      <c r="C1106" s="23"/>
      <c r="D1106" s="23"/>
      <c r="E1106" s="23"/>
      <c r="F1106" s="23"/>
      <c r="G1106" s="23"/>
      <c r="I1106" s="31"/>
      <c r="J1106" s="31"/>
      <c r="K1106" s="31"/>
      <c r="L1106" s="26"/>
      <c r="M1106" s="24" t="str">
        <f>_xlfn.IFNA(VLOOKUP(N1106,Dropdown!$A$2:$A$4,1,FALSE),"")</f>
        <v/>
      </c>
      <c r="N1106" s="28"/>
      <c r="O1106" s="27"/>
      <c r="P1106" s="27"/>
      <c r="Q1106" s="51">
        <f>IF(ISBLANK(N1106),"100%",_xlfn.IFNA(VLOOKUP(N1106,Dropdown!$C$2:$D$15,2,FALSE),"100%"))*IF(ISBLANK(O1106),"100%",_xlfn.IFNA(VLOOKUP(O1106,Dropdown!$C$2:$D$15,2,FALSE),"100%"))*IF(ISBLANK(P1106),"100%",_xlfn.IFNA(VLOOKUP(P1106,Dropdown!$C$2:$D$15,2,FALSE),"100%"))</f>
        <v>1</v>
      </c>
      <c r="R1106" s="57"/>
      <c r="S1106" s="54">
        <f>_xlfn.IFNA((VLOOKUP(CONCATENATE($L1106,$M1106),'2025 Fee Schedule'!$C:$F,4,FALSE)*$Q1106)*$R1106,0)</f>
        <v>0</v>
      </c>
      <c r="T1106" s="23"/>
    </row>
    <row r="1107" spans="1:20" x14ac:dyDescent="0.3">
      <c r="A1107" s="23"/>
      <c r="B1107" s="23"/>
      <c r="C1107" s="23"/>
      <c r="D1107" s="23"/>
      <c r="E1107" s="23"/>
      <c r="F1107" s="23"/>
      <c r="G1107" s="23"/>
      <c r="I1107" s="31"/>
      <c r="J1107" s="31"/>
      <c r="K1107" s="31"/>
      <c r="L1107" s="26"/>
      <c r="M1107" s="24" t="str">
        <f>_xlfn.IFNA(VLOOKUP(N1107,Dropdown!$A$2:$A$4,1,FALSE),"")</f>
        <v/>
      </c>
      <c r="N1107" s="28"/>
      <c r="O1107" s="27"/>
      <c r="P1107" s="27"/>
      <c r="Q1107" s="51">
        <f>IF(ISBLANK(N1107),"100%",_xlfn.IFNA(VLOOKUP(N1107,Dropdown!$C$2:$D$15,2,FALSE),"100%"))*IF(ISBLANK(O1107),"100%",_xlfn.IFNA(VLOOKUP(O1107,Dropdown!$C$2:$D$15,2,FALSE),"100%"))*IF(ISBLANK(P1107),"100%",_xlfn.IFNA(VLOOKUP(P1107,Dropdown!$C$2:$D$15,2,FALSE),"100%"))</f>
        <v>1</v>
      </c>
      <c r="R1107" s="57"/>
      <c r="S1107" s="54">
        <f>_xlfn.IFNA((VLOOKUP(CONCATENATE($L1107,$M1107),'2025 Fee Schedule'!$C:$F,4,FALSE)*$Q1107)*$R1107,0)</f>
        <v>0</v>
      </c>
      <c r="T1107" s="23"/>
    </row>
    <row r="1108" spans="1:20" x14ac:dyDescent="0.3">
      <c r="A1108" s="23"/>
      <c r="B1108" s="23"/>
      <c r="C1108" s="23"/>
      <c r="D1108" s="23"/>
      <c r="E1108" s="23"/>
      <c r="F1108" s="23"/>
      <c r="G1108" s="23"/>
      <c r="I1108" s="31"/>
      <c r="J1108" s="31"/>
      <c r="K1108" s="31"/>
      <c r="L1108" s="26"/>
      <c r="M1108" s="24" t="str">
        <f>_xlfn.IFNA(VLOOKUP(N1108,Dropdown!$A$2:$A$4,1,FALSE),"")</f>
        <v/>
      </c>
      <c r="N1108" s="28"/>
      <c r="O1108" s="27"/>
      <c r="P1108" s="27"/>
      <c r="Q1108" s="51">
        <f>IF(ISBLANK(N1108),"100%",_xlfn.IFNA(VLOOKUP(N1108,Dropdown!$C$2:$D$15,2,FALSE),"100%"))*IF(ISBLANK(O1108),"100%",_xlfn.IFNA(VLOOKUP(O1108,Dropdown!$C$2:$D$15,2,FALSE),"100%"))*IF(ISBLANK(P1108),"100%",_xlfn.IFNA(VLOOKUP(P1108,Dropdown!$C$2:$D$15,2,FALSE),"100%"))</f>
        <v>1</v>
      </c>
      <c r="R1108" s="57"/>
      <c r="S1108" s="54">
        <f>_xlfn.IFNA((VLOOKUP(CONCATENATE($L1108,$M1108),'2025 Fee Schedule'!$C:$F,4,FALSE)*$Q1108)*$R1108,0)</f>
        <v>0</v>
      </c>
      <c r="T1108" s="23"/>
    </row>
    <row r="1109" spans="1:20" x14ac:dyDescent="0.3">
      <c r="A1109" s="23"/>
      <c r="B1109" s="23"/>
      <c r="C1109" s="23"/>
      <c r="D1109" s="23"/>
      <c r="E1109" s="23"/>
      <c r="F1109" s="23"/>
      <c r="G1109" s="23"/>
      <c r="I1109" s="31"/>
      <c r="J1109" s="31"/>
      <c r="K1109" s="31"/>
      <c r="L1109" s="26"/>
      <c r="M1109" s="24" t="str">
        <f>_xlfn.IFNA(VLOOKUP(N1109,Dropdown!$A$2:$A$4,1,FALSE),"")</f>
        <v/>
      </c>
      <c r="N1109" s="28"/>
      <c r="O1109" s="27"/>
      <c r="P1109" s="27"/>
      <c r="Q1109" s="51">
        <f>IF(ISBLANK(N1109),"100%",_xlfn.IFNA(VLOOKUP(N1109,Dropdown!$C$2:$D$15,2,FALSE),"100%"))*IF(ISBLANK(O1109),"100%",_xlfn.IFNA(VLOOKUP(O1109,Dropdown!$C$2:$D$15,2,FALSE),"100%"))*IF(ISBLANK(P1109),"100%",_xlfn.IFNA(VLOOKUP(P1109,Dropdown!$C$2:$D$15,2,FALSE),"100%"))</f>
        <v>1</v>
      </c>
      <c r="R1109" s="57"/>
      <c r="S1109" s="54">
        <f>_xlfn.IFNA((VLOOKUP(CONCATENATE($L1109,$M1109),'2025 Fee Schedule'!$C:$F,4,FALSE)*$Q1109)*$R1109,0)</f>
        <v>0</v>
      </c>
      <c r="T1109" s="23"/>
    </row>
    <row r="1110" spans="1:20" x14ac:dyDescent="0.3">
      <c r="A1110" s="23"/>
      <c r="B1110" s="23"/>
      <c r="C1110" s="23"/>
      <c r="D1110" s="23"/>
      <c r="E1110" s="23"/>
      <c r="F1110" s="23"/>
      <c r="G1110" s="23"/>
      <c r="I1110" s="31"/>
      <c r="J1110" s="31"/>
      <c r="K1110" s="31"/>
      <c r="L1110" s="26"/>
      <c r="M1110" s="24" t="str">
        <f>_xlfn.IFNA(VLOOKUP(N1110,Dropdown!$A$2:$A$4,1,FALSE),"")</f>
        <v/>
      </c>
      <c r="N1110" s="28"/>
      <c r="O1110" s="27"/>
      <c r="P1110" s="27"/>
      <c r="Q1110" s="51">
        <f>IF(ISBLANK(N1110),"100%",_xlfn.IFNA(VLOOKUP(N1110,Dropdown!$C$2:$D$15,2,FALSE),"100%"))*IF(ISBLANK(O1110),"100%",_xlfn.IFNA(VLOOKUP(O1110,Dropdown!$C$2:$D$15,2,FALSE),"100%"))*IF(ISBLANK(P1110),"100%",_xlfn.IFNA(VLOOKUP(P1110,Dropdown!$C$2:$D$15,2,FALSE),"100%"))</f>
        <v>1</v>
      </c>
      <c r="R1110" s="57"/>
      <c r="S1110" s="54">
        <f>_xlfn.IFNA((VLOOKUP(CONCATENATE($L1110,$M1110),'2025 Fee Schedule'!$C:$F,4,FALSE)*$Q1110)*$R1110,0)</f>
        <v>0</v>
      </c>
      <c r="T1110" s="23"/>
    </row>
    <row r="1111" spans="1:20" x14ac:dyDescent="0.3">
      <c r="A1111" s="23"/>
      <c r="B1111" s="23"/>
      <c r="C1111" s="23"/>
      <c r="D1111" s="23"/>
      <c r="E1111" s="23"/>
      <c r="F1111" s="23"/>
      <c r="G1111" s="23"/>
      <c r="I1111" s="31"/>
      <c r="J1111" s="31"/>
      <c r="K1111" s="31"/>
      <c r="L1111" s="26"/>
      <c r="M1111" s="24" t="str">
        <f>_xlfn.IFNA(VLOOKUP(N1111,Dropdown!$A$2:$A$4,1,FALSE),"")</f>
        <v/>
      </c>
      <c r="N1111" s="28"/>
      <c r="O1111" s="27"/>
      <c r="P1111" s="27"/>
      <c r="Q1111" s="51">
        <f>IF(ISBLANK(N1111),"100%",_xlfn.IFNA(VLOOKUP(N1111,Dropdown!$C$2:$D$15,2,FALSE),"100%"))*IF(ISBLANK(O1111),"100%",_xlfn.IFNA(VLOOKUP(O1111,Dropdown!$C$2:$D$15,2,FALSE),"100%"))*IF(ISBLANK(P1111),"100%",_xlfn.IFNA(VLOOKUP(P1111,Dropdown!$C$2:$D$15,2,FALSE),"100%"))</f>
        <v>1</v>
      </c>
      <c r="R1111" s="57"/>
      <c r="S1111" s="54">
        <f>_xlfn.IFNA((VLOOKUP(CONCATENATE($L1111,$M1111),'2025 Fee Schedule'!$C:$F,4,FALSE)*$Q1111)*$R1111,0)</f>
        <v>0</v>
      </c>
      <c r="T1111" s="23"/>
    </row>
    <row r="1112" spans="1:20" x14ac:dyDescent="0.3">
      <c r="A1112" s="23"/>
      <c r="B1112" s="23"/>
      <c r="C1112" s="23"/>
      <c r="D1112" s="23"/>
      <c r="E1112" s="23"/>
      <c r="F1112" s="23"/>
      <c r="G1112" s="23"/>
      <c r="I1112" s="31"/>
      <c r="J1112" s="31"/>
      <c r="K1112" s="31"/>
      <c r="L1112" s="26"/>
      <c r="M1112" s="24" t="str">
        <f>_xlfn.IFNA(VLOOKUP(N1112,Dropdown!$A$2:$A$4,1,FALSE),"")</f>
        <v/>
      </c>
      <c r="N1112" s="28"/>
      <c r="O1112" s="27"/>
      <c r="P1112" s="27"/>
      <c r="Q1112" s="51">
        <f>IF(ISBLANK(N1112),"100%",_xlfn.IFNA(VLOOKUP(N1112,Dropdown!$C$2:$D$15,2,FALSE),"100%"))*IF(ISBLANK(O1112),"100%",_xlfn.IFNA(VLOOKUP(O1112,Dropdown!$C$2:$D$15,2,FALSE),"100%"))*IF(ISBLANK(P1112),"100%",_xlfn.IFNA(VLOOKUP(P1112,Dropdown!$C$2:$D$15,2,FALSE),"100%"))</f>
        <v>1</v>
      </c>
      <c r="R1112" s="57"/>
      <c r="S1112" s="54">
        <f>_xlfn.IFNA((VLOOKUP(CONCATENATE($L1112,$M1112),'2025 Fee Schedule'!$C:$F,4,FALSE)*$Q1112)*$R1112,0)</f>
        <v>0</v>
      </c>
      <c r="T1112" s="23"/>
    </row>
    <row r="1113" spans="1:20" x14ac:dyDescent="0.3">
      <c r="A1113" s="23"/>
      <c r="B1113" s="23"/>
      <c r="C1113" s="23"/>
      <c r="D1113" s="23"/>
      <c r="E1113" s="23"/>
      <c r="F1113" s="23"/>
      <c r="G1113" s="23"/>
      <c r="I1113" s="31"/>
      <c r="J1113" s="31"/>
      <c r="K1113" s="31"/>
      <c r="L1113" s="26"/>
      <c r="M1113" s="24" t="str">
        <f>_xlfn.IFNA(VLOOKUP(N1113,Dropdown!$A$2:$A$4,1,FALSE),"")</f>
        <v/>
      </c>
      <c r="N1113" s="28"/>
      <c r="O1113" s="27"/>
      <c r="P1113" s="27"/>
      <c r="Q1113" s="51">
        <f>IF(ISBLANK(N1113),"100%",_xlfn.IFNA(VLOOKUP(N1113,Dropdown!$C$2:$D$15,2,FALSE),"100%"))*IF(ISBLANK(O1113),"100%",_xlfn.IFNA(VLOOKUP(O1113,Dropdown!$C$2:$D$15,2,FALSE),"100%"))*IF(ISBLANK(P1113),"100%",_xlfn.IFNA(VLOOKUP(P1113,Dropdown!$C$2:$D$15,2,FALSE),"100%"))</f>
        <v>1</v>
      </c>
      <c r="R1113" s="57"/>
      <c r="S1113" s="54">
        <f>_xlfn.IFNA((VLOOKUP(CONCATENATE($L1113,$M1113),'2025 Fee Schedule'!$C:$F,4,FALSE)*$Q1113)*$R1113,0)</f>
        <v>0</v>
      </c>
      <c r="T1113" s="23"/>
    </row>
    <row r="1114" spans="1:20" x14ac:dyDescent="0.3">
      <c r="A1114" s="23"/>
      <c r="B1114" s="23"/>
      <c r="C1114" s="23"/>
      <c r="D1114" s="23"/>
      <c r="E1114" s="23"/>
      <c r="F1114" s="23"/>
      <c r="G1114" s="23"/>
      <c r="I1114" s="31"/>
      <c r="J1114" s="31"/>
      <c r="K1114" s="31"/>
      <c r="L1114" s="26"/>
      <c r="M1114" s="24" t="str">
        <f>_xlfn.IFNA(VLOOKUP(N1114,Dropdown!$A$2:$A$4,1,FALSE),"")</f>
        <v/>
      </c>
      <c r="N1114" s="28"/>
      <c r="O1114" s="27"/>
      <c r="P1114" s="27"/>
      <c r="Q1114" s="51">
        <f>IF(ISBLANK(N1114),"100%",_xlfn.IFNA(VLOOKUP(N1114,Dropdown!$C$2:$D$15,2,FALSE),"100%"))*IF(ISBLANK(O1114),"100%",_xlfn.IFNA(VLOOKUP(O1114,Dropdown!$C$2:$D$15,2,FALSE),"100%"))*IF(ISBLANK(P1114),"100%",_xlfn.IFNA(VLOOKUP(P1114,Dropdown!$C$2:$D$15,2,FALSE),"100%"))</f>
        <v>1</v>
      </c>
      <c r="R1114" s="57"/>
      <c r="S1114" s="54">
        <f>_xlfn.IFNA((VLOOKUP(CONCATENATE($L1114,$M1114),'2025 Fee Schedule'!$C:$F,4,FALSE)*$Q1114)*$R1114,0)</f>
        <v>0</v>
      </c>
      <c r="T1114" s="23"/>
    </row>
    <row r="1115" spans="1:20" x14ac:dyDescent="0.3">
      <c r="A1115" s="23"/>
      <c r="B1115" s="23"/>
      <c r="C1115" s="23"/>
      <c r="D1115" s="23"/>
      <c r="E1115" s="23"/>
      <c r="F1115" s="23"/>
      <c r="G1115" s="23"/>
      <c r="I1115" s="31"/>
      <c r="J1115" s="31"/>
      <c r="K1115" s="31"/>
      <c r="L1115" s="26"/>
      <c r="M1115" s="24" t="str">
        <f>_xlfn.IFNA(VLOOKUP(N1115,Dropdown!$A$2:$A$4,1,FALSE),"")</f>
        <v/>
      </c>
      <c r="N1115" s="28"/>
      <c r="O1115" s="27"/>
      <c r="P1115" s="27"/>
      <c r="Q1115" s="51">
        <f>IF(ISBLANK(N1115),"100%",_xlfn.IFNA(VLOOKUP(N1115,Dropdown!$C$2:$D$15,2,FALSE),"100%"))*IF(ISBLANK(O1115),"100%",_xlfn.IFNA(VLOOKUP(O1115,Dropdown!$C$2:$D$15,2,FALSE),"100%"))*IF(ISBLANK(P1115),"100%",_xlfn.IFNA(VLOOKUP(P1115,Dropdown!$C$2:$D$15,2,FALSE),"100%"))</f>
        <v>1</v>
      </c>
      <c r="R1115" s="57"/>
      <c r="S1115" s="54">
        <f>_xlfn.IFNA((VLOOKUP(CONCATENATE($L1115,$M1115),'2025 Fee Schedule'!$C:$F,4,FALSE)*$Q1115)*$R1115,0)</f>
        <v>0</v>
      </c>
      <c r="T1115" s="23"/>
    </row>
    <row r="1116" spans="1:20" x14ac:dyDescent="0.3">
      <c r="A1116" s="23"/>
      <c r="B1116" s="23"/>
      <c r="C1116" s="23"/>
      <c r="D1116" s="23"/>
      <c r="E1116" s="23"/>
      <c r="F1116" s="23"/>
      <c r="G1116" s="23"/>
      <c r="I1116" s="31"/>
      <c r="J1116" s="31"/>
      <c r="K1116" s="31"/>
      <c r="L1116" s="26"/>
      <c r="M1116" s="24" t="str">
        <f>_xlfn.IFNA(VLOOKUP(N1116,Dropdown!$A$2:$A$4,1,FALSE),"")</f>
        <v/>
      </c>
      <c r="N1116" s="28"/>
      <c r="O1116" s="27"/>
      <c r="P1116" s="27"/>
      <c r="Q1116" s="51">
        <f>IF(ISBLANK(N1116),"100%",_xlfn.IFNA(VLOOKUP(N1116,Dropdown!$C$2:$D$15,2,FALSE),"100%"))*IF(ISBLANK(O1116),"100%",_xlfn.IFNA(VLOOKUP(O1116,Dropdown!$C$2:$D$15,2,FALSE),"100%"))*IF(ISBLANK(P1116),"100%",_xlfn.IFNA(VLOOKUP(P1116,Dropdown!$C$2:$D$15,2,FALSE),"100%"))</f>
        <v>1</v>
      </c>
      <c r="R1116" s="57"/>
      <c r="S1116" s="54">
        <f>_xlfn.IFNA((VLOOKUP(CONCATENATE($L1116,$M1116),'2025 Fee Schedule'!$C:$F,4,FALSE)*$Q1116)*$R1116,0)</f>
        <v>0</v>
      </c>
      <c r="T1116" s="23"/>
    </row>
    <row r="1117" spans="1:20" x14ac:dyDescent="0.3">
      <c r="A1117" s="23"/>
      <c r="B1117" s="23"/>
      <c r="C1117" s="23"/>
      <c r="D1117" s="23"/>
      <c r="E1117" s="23"/>
      <c r="F1117" s="23"/>
      <c r="G1117" s="23"/>
      <c r="I1117" s="31"/>
      <c r="J1117" s="31"/>
      <c r="K1117" s="31"/>
      <c r="L1117" s="26"/>
      <c r="M1117" s="24" t="str">
        <f>_xlfn.IFNA(VLOOKUP(N1117,Dropdown!$A$2:$A$4,1,FALSE),"")</f>
        <v/>
      </c>
      <c r="N1117" s="28"/>
      <c r="O1117" s="27"/>
      <c r="P1117" s="27"/>
      <c r="Q1117" s="51">
        <f>IF(ISBLANK(N1117),"100%",_xlfn.IFNA(VLOOKUP(N1117,Dropdown!$C$2:$D$15,2,FALSE),"100%"))*IF(ISBLANK(O1117),"100%",_xlfn.IFNA(VLOOKUP(O1117,Dropdown!$C$2:$D$15,2,FALSE),"100%"))*IF(ISBLANK(P1117),"100%",_xlfn.IFNA(VLOOKUP(P1117,Dropdown!$C$2:$D$15,2,FALSE),"100%"))</f>
        <v>1</v>
      </c>
      <c r="R1117" s="57"/>
      <c r="S1117" s="54">
        <f>_xlfn.IFNA((VLOOKUP(CONCATENATE($L1117,$M1117),'2025 Fee Schedule'!$C:$F,4,FALSE)*$Q1117)*$R1117,0)</f>
        <v>0</v>
      </c>
      <c r="T1117" s="23"/>
    </row>
    <row r="1118" spans="1:20" x14ac:dyDescent="0.3">
      <c r="A1118" s="23"/>
      <c r="B1118" s="23"/>
      <c r="C1118" s="23"/>
      <c r="D1118" s="23"/>
      <c r="E1118" s="23"/>
      <c r="F1118" s="23"/>
      <c r="G1118" s="23"/>
      <c r="I1118" s="31"/>
      <c r="J1118" s="31"/>
      <c r="K1118" s="31"/>
      <c r="L1118" s="26"/>
      <c r="M1118" s="24" t="str">
        <f>_xlfn.IFNA(VLOOKUP(N1118,Dropdown!$A$2:$A$4,1,FALSE),"")</f>
        <v/>
      </c>
      <c r="N1118" s="28"/>
      <c r="O1118" s="27"/>
      <c r="P1118" s="27"/>
      <c r="Q1118" s="51">
        <f>IF(ISBLANK(N1118),"100%",_xlfn.IFNA(VLOOKUP(N1118,Dropdown!$C$2:$D$15,2,FALSE),"100%"))*IF(ISBLANK(O1118),"100%",_xlfn.IFNA(VLOOKUP(O1118,Dropdown!$C$2:$D$15,2,FALSE),"100%"))*IF(ISBLANK(P1118),"100%",_xlfn.IFNA(VLOOKUP(P1118,Dropdown!$C$2:$D$15,2,FALSE),"100%"))</f>
        <v>1</v>
      </c>
      <c r="R1118" s="57"/>
      <c r="S1118" s="54">
        <f>_xlfn.IFNA((VLOOKUP(CONCATENATE($L1118,$M1118),'2025 Fee Schedule'!$C:$F,4,FALSE)*$Q1118)*$R1118,0)</f>
        <v>0</v>
      </c>
      <c r="T1118" s="23"/>
    </row>
    <row r="1119" spans="1:20" x14ac:dyDescent="0.3">
      <c r="A1119" s="23"/>
      <c r="B1119" s="23"/>
      <c r="C1119" s="23"/>
      <c r="D1119" s="23"/>
      <c r="E1119" s="23"/>
      <c r="F1119" s="23"/>
      <c r="G1119" s="23"/>
      <c r="I1119" s="31"/>
      <c r="J1119" s="31"/>
      <c r="K1119" s="31"/>
      <c r="L1119" s="26"/>
      <c r="M1119" s="24" t="str">
        <f>_xlfn.IFNA(VLOOKUP(N1119,Dropdown!$A$2:$A$4,1,FALSE),"")</f>
        <v/>
      </c>
      <c r="N1119" s="28"/>
      <c r="O1119" s="27"/>
      <c r="P1119" s="27"/>
      <c r="Q1119" s="51">
        <f>IF(ISBLANK(N1119),"100%",_xlfn.IFNA(VLOOKUP(N1119,Dropdown!$C$2:$D$15,2,FALSE),"100%"))*IF(ISBLANK(O1119),"100%",_xlfn.IFNA(VLOOKUP(O1119,Dropdown!$C$2:$D$15,2,FALSE),"100%"))*IF(ISBLANK(P1119),"100%",_xlfn.IFNA(VLOOKUP(P1119,Dropdown!$C$2:$D$15,2,FALSE),"100%"))</f>
        <v>1</v>
      </c>
      <c r="R1119" s="57"/>
      <c r="S1119" s="54">
        <f>_xlfn.IFNA((VLOOKUP(CONCATENATE($L1119,$M1119),'2025 Fee Schedule'!$C:$F,4,FALSE)*$Q1119)*$R1119,0)</f>
        <v>0</v>
      </c>
      <c r="T1119" s="23"/>
    </row>
    <row r="1120" spans="1:20" x14ac:dyDescent="0.3">
      <c r="A1120" s="23"/>
      <c r="B1120" s="23"/>
      <c r="C1120" s="23"/>
      <c r="D1120" s="23"/>
      <c r="E1120" s="23"/>
      <c r="F1120" s="23"/>
      <c r="G1120" s="23"/>
      <c r="I1120" s="31"/>
      <c r="J1120" s="31"/>
      <c r="K1120" s="31"/>
      <c r="L1120" s="26"/>
      <c r="M1120" s="24" t="str">
        <f>_xlfn.IFNA(VLOOKUP(N1120,Dropdown!$A$2:$A$4,1,FALSE),"")</f>
        <v/>
      </c>
      <c r="N1120" s="28"/>
      <c r="O1120" s="27"/>
      <c r="P1120" s="27"/>
      <c r="Q1120" s="51">
        <f>IF(ISBLANK(N1120),"100%",_xlfn.IFNA(VLOOKUP(N1120,Dropdown!$C$2:$D$15,2,FALSE),"100%"))*IF(ISBLANK(O1120),"100%",_xlfn.IFNA(VLOOKUP(O1120,Dropdown!$C$2:$D$15,2,FALSE),"100%"))*IF(ISBLANK(P1120),"100%",_xlfn.IFNA(VLOOKUP(P1120,Dropdown!$C$2:$D$15,2,FALSE),"100%"))</f>
        <v>1</v>
      </c>
      <c r="R1120" s="57"/>
      <c r="S1120" s="54">
        <f>_xlfn.IFNA((VLOOKUP(CONCATENATE($L1120,$M1120),'2025 Fee Schedule'!$C:$F,4,FALSE)*$Q1120)*$R1120,0)</f>
        <v>0</v>
      </c>
      <c r="T1120" s="23"/>
    </row>
    <row r="1121" spans="1:20" x14ac:dyDescent="0.3">
      <c r="A1121" s="23"/>
      <c r="B1121" s="23"/>
      <c r="C1121" s="23"/>
      <c r="D1121" s="23"/>
      <c r="E1121" s="23"/>
      <c r="F1121" s="23"/>
      <c r="G1121" s="23"/>
      <c r="I1121" s="31"/>
      <c r="J1121" s="31"/>
      <c r="K1121" s="31"/>
      <c r="L1121" s="26"/>
      <c r="M1121" s="24" t="str">
        <f>_xlfn.IFNA(VLOOKUP(N1121,Dropdown!$A$2:$A$4,1,FALSE),"")</f>
        <v/>
      </c>
      <c r="N1121" s="28"/>
      <c r="O1121" s="27"/>
      <c r="P1121" s="27"/>
      <c r="Q1121" s="51">
        <f>IF(ISBLANK(N1121),"100%",_xlfn.IFNA(VLOOKUP(N1121,Dropdown!$C$2:$D$15,2,FALSE),"100%"))*IF(ISBLANK(O1121),"100%",_xlfn.IFNA(VLOOKUP(O1121,Dropdown!$C$2:$D$15,2,FALSE),"100%"))*IF(ISBLANK(P1121),"100%",_xlfn.IFNA(VLOOKUP(P1121,Dropdown!$C$2:$D$15,2,FALSE),"100%"))</f>
        <v>1</v>
      </c>
      <c r="R1121" s="57"/>
      <c r="S1121" s="54">
        <f>_xlfn.IFNA((VLOOKUP(CONCATENATE($L1121,$M1121),'2025 Fee Schedule'!$C:$F,4,FALSE)*$Q1121)*$R1121,0)</f>
        <v>0</v>
      </c>
      <c r="T1121" s="23"/>
    </row>
    <row r="1122" spans="1:20" x14ac:dyDescent="0.3">
      <c r="A1122" s="23"/>
      <c r="B1122" s="23"/>
      <c r="C1122" s="23"/>
      <c r="D1122" s="23"/>
      <c r="E1122" s="23"/>
      <c r="F1122" s="23"/>
      <c r="G1122" s="23"/>
      <c r="I1122" s="31"/>
      <c r="J1122" s="31"/>
      <c r="K1122" s="31"/>
      <c r="L1122" s="26"/>
      <c r="M1122" s="24" t="str">
        <f>_xlfn.IFNA(VLOOKUP(N1122,Dropdown!$A$2:$A$4,1,FALSE),"")</f>
        <v/>
      </c>
      <c r="N1122" s="28"/>
      <c r="O1122" s="27"/>
      <c r="P1122" s="27"/>
      <c r="Q1122" s="51">
        <f>IF(ISBLANK(N1122),"100%",_xlfn.IFNA(VLOOKUP(N1122,Dropdown!$C$2:$D$15,2,FALSE),"100%"))*IF(ISBLANK(O1122),"100%",_xlfn.IFNA(VLOOKUP(O1122,Dropdown!$C$2:$D$15,2,FALSE),"100%"))*IF(ISBLANK(P1122),"100%",_xlfn.IFNA(VLOOKUP(P1122,Dropdown!$C$2:$D$15,2,FALSE),"100%"))</f>
        <v>1</v>
      </c>
      <c r="R1122" s="57"/>
      <c r="S1122" s="54">
        <f>_xlfn.IFNA((VLOOKUP(CONCATENATE($L1122,$M1122),'2025 Fee Schedule'!$C:$F,4,FALSE)*$Q1122)*$R1122,0)</f>
        <v>0</v>
      </c>
      <c r="T1122" s="23"/>
    </row>
    <row r="1123" spans="1:20" x14ac:dyDescent="0.3">
      <c r="A1123" s="23"/>
      <c r="B1123" s="23"/>
      <c r="C1123" s="23"/>
      <c r="D1123" s="23"/>
      <c r="E1123" s="23"/>
      <c r="F1123" s="23"/>
      <c r="G1123" s="23"/>
      <c r="I1123" s="31"/>
      <c r="J1123" s="31"/>
      <c r="K1123" s="31"/>
      <c r="L1123" s="26"/>
      <c r="M1123" s="24" t="str">
        <f>_xlfn.IFNA(VLOOKUP(N1123,Dropdown!$A$2:$A$4,1,FALSE),"")</f>
        <v/>
      </c>
      <c r="N1123" s="28"/>
      <c r="O1123" s="27"/>
      <c r="P1123" s="27"/>
      <c r="Q1123" s="51">
        <f>IF(ISBLANK(N1123),"100%",_xlfn.IFNA(VLOOKUP(N1123,Dropdown!$C$2:$D$15,2,FALSE),"100%"))*IF(ISBLANK(O1123),"100%",_xlfn.IFNA(VLOOKUP(O1123,Dropdown!$C$2:$D$15,2,FALSE),"100%"))*IF(ISBLANK(P1123),"100%",_xlfn.IFNA(VLOOKUP(P1123,Dropdown!$C$2:$D$15,2,FALSE),"100%"))</f>
        <v>1</v>
      </c>
      <c r="R1123" s="57"/>
      <c r="S1123" s="54">
        <f>_xlfn.IFNA((VLOOKUP(CONCATENATE($L1123,$M1123),'2025 Fee Schedule'!$C:$F,4,FALSE)*$Q1123)*$R1123,0)</f>
        <v>0</v>
      </c>
      <c r="T1123" s="23"/>
    </row>
    <row r="1124" spans="1:20" x14ac:dyDescent="0.3">
      <c r="A1124" s="23"/>
      <c r="B1124" s="23"/>
      <c r="C1124" s="23"/>
      <c r="D1124" s="23"/>
      <c r="E1124" s="23"/>
      <c r="F1124" s="23"/>
      <c r="G1124" s="23"/>
      <c r="I1124" s="31"/>
      <c r="J1124" s="31"/>
      <c r="K1124" s="31"/>
      <c r="L1124" s="26"/>
      <c r="M1124" s="24" t="str">
        <f>_xlfn.IFNA(VLOOKUP(N1124,Dropdown!$A$2:$A$4,1,FALSE),"")</f>
        <v/>
      </c>
      <c r="N1124" s="28"/>
      <c r="O1124" s="27"/>
      <c r="P1124" s="27"/>
      <c r="Q1124" s="51">
        <f>IF(ISBLANK(N1124),"100%",_xlfn.IFNA(VLOOKUP(N1124,Dropdown!$C$2:$D$15,2,FALSE),"100%"))*IF(ISBLANK(O1124),"100%",_xlfn.IFNA(VLOOKUP(O1124,Dropdown!$C$2:$D$15,2,FALSE),"100%"))*IF(ISBLANK(P1124),"100%",_xlfn.IFNA(VLOOKUP(P1124,Dropdown!$C$2:$D$15,2,FALSE),"100%"))</f>
        <v>1</v>
      </c>
      <c r="R1124" s="57"/>
      <c r="S1124" s="54">
        <f>_xlfn.IFNA((VLOOKUP(CONCATENATE($L1124,$M1124),'2025 Fee Schedule'!$C:$F,4,FALSE)*$Q1124)*$R1124,0)</f>
        <v>0</v>
      </c>
      <c r="T1124" s="23"/>
    </row>
    <row r="1125" spans="1:20" x14ac:dyDescent="0.3">
      <c r="A1125" s="23"/>
      <c r="B1125" s="23"/>
      <c r="C1125" s="23"/>
      <c r="D1125" s="23"/>
      <c r="E1125" s="23"/>
      <c r="F1125" s="23"/>
      <c r="G1125" s="23"/>
      <c r="I1125" s="31"/>
      <c r="J1125" s="31"/>
      <c r="K1125" s="31"/>
      <c r="L1125" s="26"/>
      <c r="M1125" s="24" t="str">
        <f>_xlfn.IFNA(VLOOKUP(N1125,Dropdown!$A$2:$A$4,1,FALSE),"")</f>
        <v/>
      </c>
      <c r="N1125" s="28"/>
      <c r="O1125" s="27"/>
      <c r="P1125" s="27"/>
      <c r="Q1125" s="51">
        <f>IF(ISBLANK(N1125),"100%",_xlfn.IFNA(VLOOKUP(N1125,Dropdown!$C$2:$D$15,2,FALSE),"100%"))*IF(ISBLANK(O1125),"100%",_xlfn.IFNA(VLOOKUP(O1125,Dropdown!$C$2:$D$15,2,FALSE),"100%"))*IF(ISBLANK(P1125),"100%",_xlfn.IFNA(VLOOKUP(P1125,Dropdown!$C$2:$D$15,2,FALSE),"100%"))</f>
        <v>1</v>
      </c>
      <c r="R1125" s="57"/>
      <c r="S1125" s="54">
        <f>_xlfn.IFNA((VLOOKUP(CONCATENATE($L1125,$M1125),'2025 Fee Schedule'!$C:$F,4,FALSE)*$Q1125)*$R1125,0)</f>
        <v>0</v>
      </c>
      <c r="T1125" s="23"/>
    </row>
    <row r="1126" spans="1:20" x14ac:dyDescent="0.3">
      <c r="A1126" s="23"/>
      <c r="B1126" s="23"/>
      <c r="C1126" s="23"/>
      <c r="D1126" s="23"/>
      <c r="E1126" s="23"/>
      <c r="F1126" s="23"/>
      <c r="G1126" s="23"/>
      <c r="I1126" s="31"/>
      <c r="J1126" s="31"/>
      <c r="K1126" s="31"/>
      <c r="L1126" s="26"/>
      <c r="M1126" s="24" t="str">
        <f>_xlfn.IFNA(VLOOKUP(N1126,Dropdown!$A$2:$A$4,1,FALSE),"")</f>
        <v/>
      </c>
      <c r="N1126" s="28"/>
      <c r="O1126" s="27"/>
      <c r="P1126" s="27"/>
      <c r="Q1126" s="51">
        <f>IF(ISBLANK(N1126),"100%",_xlfn.IFNA(VLOOKUP(N1126,Dropdown!$C$2:$D$15,2,FALSE),"100%"))*IF(ISBLANK(O1126),"100%",_xlfn.IFNA(VLOOKUP(O1126,Dropdown!$C$2:$D$15,2,FALSE),"100%"))*IF(ISBLANK(P1126),"100%",_xlfn.IFNA(VLOOKUP(P1126,Dropdown!$C$2:$D$15,2,FALSE),"100%"))</f>
        <v>1</v>
      </c>
      <c r="R1126" s="57"/>
      <c r="S1126" s="54">
        <f>_xlfn.IFNA((VLOOKUP(CONCATENATE($L1126,$M1126),'2025 Fee Schedule'!$C:$F,4,FALSE)*$Q1126)*$R1126,0)</f>
        <v>0</v>
      </c>
      <c r="T1126" s="23"/>
    </row>
    <row r="1127" spans="1:20" x14ac:dyDescent="0.3">
      <c r="A1127" s="23"/>
      <c r="B1127" s="23"/>
      <c r="C1127" s="23"/>
      <c r="D1127" s="23"/>
      <c r="E1127" s="23"/>
      <c r="F1127" s="23"/>
      <c r="G1127" s="23"/>
      <c r="I1127" s="31"/>
      <c r="J1127" s="31"/>
      <c r="K1127" s="31"/>
      <c r="L1127" s="26"/>
      <c r="M1127" s="24" t="str">
        <f>_xlfn.IFNA(VLOOKUP(N1127,Dropdown!$A$2:$A$4,1,FALSE),"")</f>
        <v/>
      </c>
      <c r="N1127" s="28"/>
      <c r="O1127" s="27"/>
      <c r="P1127" s="27"/>
      <c r="Q1127" s="51">
        <f>IF(ISBLANK(N1127),"100%",_xlfn.IFNA(VLOOKUP(N1127,Dropdown!$C$2:$D$15,2,FALSE),"100%"))*IF(ISBLANK(O1127),"100%",_xlfn.IFNA(VLOOKUP(O1127,Dropdown!$C$2:$D$15,2,FALSE),"100%"))*IF(ISBLANK(P1127),"100%",_xlfn.IFNA(VLOOKUP(P1127,Dropdown!$C$2:$D$15,2,FALSE),"100%"))</f>
        <v>1</v>
      </c>
      <c r="R1127" s="57"/>
      <c r="S1127" s="54">
        <f>_xlfn.IFNA((VLOOKUP(CONCATENATE($L1127,$M1127),'2025 Fee Schedule'!$C:$F,4,FALSE)*$Q1127)*$R1127,0)</f>
        <v>0</v>
      </c>
      <c r="T1127" s="23"/>
    </row>
    <row r="1128" spans="1:20" x14ac:dyDescent="0.3">
      <c r="A1128" s="23"/>
      <c r="B1128" s="23"/>
      <c r="C1128" s="23"/>
      <c r="D1128" s="23"/>
      <c r="E1128" s="23"/>
      <c r="F1128" s="23"/>
      <c r="G1128" s="23"/>
      <c r="I1128" s="31"/>
      <c r="J1128" s="31"/>
      <c r="K1128" s="31"/>
      <c r="L1128" s="26"/>
      <c r="M1128" s="24" t="str">
        <f>_xlfn.IFNA(VLOOKUP(N1128,Dropdown!$A$2:$A$4,1,FALSE),"")</f>
        <v/>
      </c>
      <c r="N1128" s="28"/>
      <c r="O1128" s="27"/>
      <c r="P1128" s="27"/>
      <c r="Q1128" s="51">
        <f>IF(ISBLANK(N1128),"100%",_xlfn.IFNA(VLOOKUP(N1128,Dropdown!$C$2:$D$15,2,FALSE),"100%"))*IF(ISBLANK(O1128),"100%",_xlfn.IFNA(VLOOKUP(O1128,Dropdown!$C$2:$D$15,2,FALSE),"100%"))*IF(ISBLANK(P1128),"100%",_xlfn.IFNA(VLOOKUP(P1128,Dropdown!$C$2:$D$15,2,FALSE),"100%"))</f>
        <v>1</v>
      </c>
      <c r="R1128" s="57"/>
      <c r="S1128" s="54">
        <f>_xlfn.IFNA((VLOOKUP(CONCATENATE($L1128,$M1128),'2025 Fee Schedule'!$C:$F,4,FALSE)*$Q1128)*$R1128,0)</f>
        <v>0</v>
      </c>
      <c r="T1128" s="23"/>
    </row>
    <row r="1129" spans="1:20" x14ac:dyDescent="0.3">
      <c r="A1129" s="23"/>
      <c r="B1129" s="23"/>
      <c r="C1129" s="23"/>
      <c r="D1129" s="23"/>
      <c r="E1129" s="23"/>
      <c r="F1129" s="23"/>
      <c r="G1129" s="23"/>
      <c r="I1129" s="31"/>
      <c r="J1129" s="31"/>
      <c r="K1129" s="31"/>
      <c r="L1129" s="26"/>
      <c r="M1129" s="24" t="str">
        <f>_xlfn.IFNA(VLOOKUP(N1129,Dropdown!$A$2:$A$4,1,FALSE),"")</f>
        <v/>
      </c>
      <c r="N1129" s="28"/>
      <c r="O1129" s="27"/>
      <c r="P1129" s="27"/>
      <c r="Q1129" s="51">
        <f>IF(ISBLANK(N1129),"100%",_xlfn.IFNA(VLOOKUP(N1129,Dropdown!$C$2:$D$15,2,FALSE),"100%"))*IF(ISBLANK(O1129),"100%",_xlfn.IFNA(VLOOKUP(O1129,Dropdown!$C$2:$D$15,2,FALSE),"100%"))*IF(ISBLANK(P1129),"100%",_xlfn.IFNA(VLOOKUP(P1129,Dropdown!$C$2:$D$15,2,FALSE),"100%"))</f>
        <v>1</v>
      </c>
      <c r="R1129" s="57"/>
      <c r="S1129" s="54">
        <f>_xlfn.IFNA((VLOOKUP(CONCATENATE($L1129,$M1129),'2025 Fee Schedule'!$C:$F,4,FALSE)*$Q1129)*$R1129,0)</f>
        <v>0</v>
      </c>
      <c r="T1129" s="23"/>
    </row>
    <row r="1130" spans="1:20" x14ac:dyDescent="0.3">
      <c r="A1130" s="23"/>
      <c r="B1130" s="23"/>
      <c r="C1130" s="23"/>
      <c r="D1130" s="23"/>
      <c r="E1130" s="23"/>
      <c r="F1130" s="23"/>
      <c r="G1130" s="23"/>
      <c r="I1130" s="31"/>
      <c r="J1130" s="31"/>
      <c r="K1130" s="31"/>
      <c r="L1130" s="26"/>
      <c r="M1130" s="24" t="str">
        <f>_xlfn.IFNA(VLOOKUP(N1130,Dropdown!$A$2:$A$4,1,FALSE),"")</f>
        <v/>
      </c>
      <c r="N1130" s="28"/>
      <c r="O1130" s="27"/>
      <c r="P1130" s="27"/>
      <c r="Q1130" s="51">
        <f>IF(ISBLANK(N1130),"100%",_xlfn.IFNA(VLOOKUP(N1130,Dropdown!$C$2:$D$15,2,FALSE),"100%"))*IF(ISBLANK(O1130),"100%",_xlfn.IFNA(VLOOKUP(O1130,Dropdown!$C$2:$D$15,2,FALSE),"100%"))*IF(ISBLANK(P1130),"100%",_xlfn.IFNA(VLOOKUP(P1130,Dropdown!$C$2:$D$15,2,FALSE),"100%"))</f>
        <v>1</v>
      </c>
      <c r="R1130" s="57"/>
      <c r="S1130" s="54">
        <f>_xlfn.IFNA((VLOOKUP(CONCATENATE($L1130,$M1130),'2025 Fee Schedule'!$C:$F,4,FALSE)*$Q1130)*$R1130,0)</f>
        <v>0</v>
      </c>
      <c r="T1130" s="23"/>
    </row>
    <row r="1131" spans="1:20" x14ac:dyDescent="0.3">
      <c r="A1131" s="23"/>
      <c r="B1131" s="23"/>
      <c r="C1131" s="23"/>
      <c r="D1131" s="23"/>
      <c r="E1131" s="23"/>
      <c r="F1131" s="23"/>
      <c r="G1131" s="23"/>
      <c r="I1131" s="31"/>
      <c r="J1131" s="31"/>
      <c r="K1131" s="31"/>
      <c r="L1131" s="26"/>
      <c r="M1131" s="24" t="str">
        <f>_xlfn.IFNA(VLOOKUP(N1131,Dropdown!$A$2:$A$4,1,FALSE),"")</f>
        <v/>
      </c>
      <c r="N1131" s="28"/>
      <c r="O1131" s="27"/>
      <c r="P1131" s="27"/>
      <c r="Q1131" s="51">
        <f>IF(ISBLANK(N1131),"100%",_xlfn.IFNA(VLOOKUP(N1131,Dropdown!$C$2:$D$15,2,FALSE),"100%"))*IF(ISBLANK(O1131),"100%",_xlfn.IFNA(VLOOKUP(O1131,Dropdown!$C$2:$D$15,2,FALSE),"100%"))*IF(ISBLANK(P1131),"100%",_xlfn.IFNA(VLOOKUP(P1131,Dropdown!$C$2:$D$15,2,FALSE),"100%"))</f>
        <v>1</v>
      </c>
      <c r="R1131" s="57"/>
      <c r="S1131" s="54">
        <f>_xlfn.IFNA((VLOOKUP(CONCATENATE($L1131,$M1131),'2025 Fee Schedule'!$C:$F,4,FALSE)*$Q1131)*$R1131,0)</f>
        <v>0</v>
      </c>
      <c r="T1131" s="23"/>
    </row>
    <row r="1132" spans="1:20" x14ac:dyDescent="0.3">
      <c r="A1132" s="23"/>
      <c r="B1132" s="23"/>
      <c r="C1132" s="23"/>
      <c r="D1132" s="23"/>
      <c r="E1132" s="23"/>
      <c r="F1132" s="23"/>
      <c r="G1132" s="23"/>
      <c r="I1132" s="31"/>
      <c r="J1132" s="31"/>
      <c r="K1132" s="31"/>
      <c r="L1132" s="26"/>
      <c r="M1132" s="24" t="str">
        <f>_xlfn.IFNA(VLOOKUP(N1132,Dropdown!$A$2:$A$4,1,FALSE),"")</f>
        <v/>
      </c>
      <c r="N1132" s="28"/>
      <c r="O1132" s="27"/>
      <c r="P1132" s="27"/>
      <c r="Q1132" s="51">
        <f>IF(ISBLANK(N1132),"100%",_xlfn.IFNA(VLOOKUP(N1132,Dropdown!$C$2:$D$15,2,FALSE),"100%"))*IF(ISBLANK(O1132),"100%",_xlfn.IFNA(VLOOKUP(O1132,Dropdown!$C$2:$D$15,2,FALSE),"100%"))*IF(ISBLANK(P1132),"100%",_xlfn.IFNA(VLOOKUP(P1132,Dropdown!$C$2:$D$15,2,FALSE),"100%"))</f>
        <v>1</v>
      </c>
      <c r="R1132" s="57"/>
      <c r="S1132" s="54">
        <f>_xlfn.IFNA((VLOOKUP(CONCATENATE($L1132,$M1132),'2025 Fee Schedule'!$C:$F,4,FALSE)*$Q1132)*$R1132,0)</f>
        <v>0</v>
      </c>
      <c r="T1132" s="23"/>
    </row>
    <row r="1133" spans="1:20" x14ac:dyDescent="0.3">
      <c r="A1133" s="23"/>
      <c r="B1133" s="23"/>
      <c r="C1133" s="23"/>
      <c r="D1133" s="23"/>
      <c r="E1133" s="23"/>
      <c r="F1133" s="23"/>
      <c r="G1133" s="23"/>
      <c r="I1133" s="31"/>
      <c r="J1133" s="31"/>
      <c r="K1133" s="31"/>
      <c r="L1133" s="26"/>
      <c r="M1133" s="24" t="str">
        <f>_xlfn.IFNA(VLOOKUP(N1133,Dropdown!$A$2:$A$4,1,FALSE),"")</f>
        <v/>
      </c>
      <c r="N1133" s="28"/>
      <c r="O1133" s="27"/>
      <c r="P1133" s="27"/>
      <c r="Q1133" s="51">
        <f>IF(ISBLANK(N1133),"100%",_xlfn.IFNA(VLOOKUP(N1133,Dropdown!$C$2:$D$15,2,FALSE),"100%"))*IF(ISBLANK(O1133),"100%",_xlfn.IFNA(VLOOKUP(O1133,Dropdown!$C$2:$D$15,2,FALSE),"100%"))*IF(ISBLANK(P1133),"100%",_xlfn.IFNA(VLOOKUP(P1133,Dropdown!$C$2:$D$15,2,FALSE),"100%"))</f>
        <v>1</v>
      </c>
      <c r="R1133" s="57"/>
      <c r="S1133" s="54">
        <f>_xlfn.IFNA((VLOOKUP(CONCATENATE($L1133,$M1133),'2025 Fee Schedule'!$C:$F,4,FALSE)*$Q1133)*$R1133,0)</f>
        <v>0</v>
      </c>
      <c r="T1133" s="23"/>
    </row>
    <row r="1134" spans="1:20" x14ac:dyDescent="0.3">
      <c r="A1134" s="23"/>
      <c r="B1134" s="23"/>
      <c r="C1134" s="23"/>
      <c r="D1134" s="23"/>
      <c r="E1134" s="23"/>
      <c r="F1134" s="23"/>
      <c r="G1134" s="23"/>
      <c r="I1134" s="31"/>
      <c r="J1134" s="31"/>
      <c r="K1134" s="31"/>
      <c r="L1134" s="26"/>
      <c r="M1134" s="24" t="str">
        <f>_xlfn.IFNA(VLOOKUP(N1134,Dropdown!$A$2:$A$4,1,FALSE),"")</f>
        <v/>
      </c>
      <c r="N1134" s="28"/>
      <c r="O1134" s="27"/>
      <c r="P1134" s="27"/>
      <c r="Q1134" s="51">
        <f>IF(ISBLANK(N1134),"100%",_xlfn.IFNA(VLOOKUP(N1134,Dropdown!$C$2:$D$15,2,FALSE),"100%"))*IF(ISBLANK(O1134),"100%",_xlfn.IFNA(VLOOKUP(O1134,Dropdown!$C$2:$D$15,2,FALSE),"100%"))*IF(ISBLANK(P1134),"100%",_xlfn.IFNA(VLOOKUP(P1134,Dropdown!$C$2:$D$15,2,FALSE),"100%"))</f>
        <v>1</v>
      </c>
      <c r="R1134" s="57"/>
      <c r="S1134" s="54">
        <f>_xlfn.IFNA((VLOOKUP(CONCATENATE($L1134,$M1134),'2025 Fee Schedule'!$C:$F,4,FALSE)*$Q1134)*$R1134,0)</f>
        <v>0</v>
      </c>
      <c r="T1134" s="23"/>
    </row>
    <row r="1135" spans="1:20" x14ac:dyDescent="0.3">
      <c r="A1135" s="23"/>
      <c r="B1135" s="23"/>
      <c r="C1135" s="23"/>
      <c r="D1135" s="23"/>
      <c r="E1135" s="23"/>
      <c r="F1135" s="23"/>
      <c r="G1135" s="23"/>
      <c r="I1135" s="31"/>
      <c r="J1135" s="31"/>
      <c r="K1135" s="31"/>
      <c r="L1135" s="26"/>
      <c r="M1135" s="24" t="str">
        <f>_xlfn.IFNA(VLOOKUP(N1135,Dropdown!$A$2:$A$4,1,FALSE),"")</f>
        <v/>
      </c>
      <c r="N1135" s="28"/>
      <c r="O1135" s="27"/>
      <c r="P1135" s="27"/>
      <c r="Q1135" s="51">
        <f>IF(ISBLANK(N1135),"100%",_xlfn.IFNA(VLOOKUP(N1135,Dropdown!$C$2:$D$15,2,FALSE),"100%"))*IF(ISBLANK(O1135),"100%",_xlfn.IFNA(VLOOKUP(O1135,Dropdown!$C$2:$D$15,2,FALSE),"100%"))*IF(ISBLANK(P1135),"100%",_xlfn.IFNA(VLOOKUP(P1135,Dropdown!$C$2:$D$15,2,FALSE),"100%"))</f>
        <v>1</v>
      </c>
      <c r="R1135" s="57"/>
      <c r="S1135" s="54">
        <f>_xlfn.IFNA((VLOOKUP(CONCATENATE($L1135,$M1135),'2025 Fee Schedule'!$C:$F,4,FALSE)*$Q1135)*$R1135,0)</f>
        <v>0</v>
      </c>
      <c r="T1135" s="23"/>
    </row>
    <row r="1136" spans="1:20" x14ac:dyDescent="0.3">
      <c r="A1136" s="23"/>
      <c r="B1136" s="23"/>
      <c r="C1136" s="23"/>
      <c r="D1136" s="23"/>
      <c r="E1136" s="23"/>
      <c r="F1136" s="23"/>
      <c r="G1136" s="23"/>
      <c r="I1136" s="31"/>
      <c r="J1136" s="31"/>
      <c r="K1136" s="31"/>
      <c r="L1136" s="26"/>
      <c r="M1136" s="24" t="str">
        <f>_xlfn.IFNA(VLOOKUP(N1136,Dropdown!$A$2:$A$4,1,FALSE),"")</f>
        <v/>
      </c>
      <c r="N1136" s="28"/>
      <c r="O1136" s="27"/>
      <c r="P1136" s="27"/>
      <c r="Q1136" s="51">
        <f>IF(ISBLANK(N1136),"100%",_xlfn.IFNA(VLOOKUP(N1136,Dropdown!$C$2:$D$15,2,FALSE),"100%"))*IF(ISBLANK(O1136),"100%",_xlfn.IFNA(VLOOKUP(O1136,Dropdown!$C$2:$D$15,2,FALSE),"100%"))*IF(ISBLANK(P1136),"100%",_xlfn.IFNA(VLOOKUP(P1136,Dropdown!$C$2:$D$15,2,FALSE),"100%"))</f>
        <v>1</v>
      </c>
      <c r="R1136" s="57"/>
      <c r="S1136" s="54">
        <f>_xlfn.IFNA((VLOOKUP(CONCATENATE($L1136,$M1136),'2025 Fee Schedule'!$C:$F,4,FALSE)*$Q1136)*$R1136,0)</f>
        <v>0</v>
      </c>
      <c r="T1136" s="23"/>
    </row>
    <row r="1137" spans="1:20" x14ac:dyDescent="0.3">
      <c r="A1137" s="23"/>
      <c r="B1137" s="23"/>
      <c r="C1137" s="23"/>
      <c r="D1137" s="23"/>
      <c r="E1137" s="23"/>
      <c r="F1137" s="23"/>
      <c r="G1137" s="23"/>
      <c r="I1137" s="31"/>
      <c r="J1137" s="31"/>
      <c r="K1137" s="31"/>
      <c r="L1137" s="26"/>
      <c r="M1137" s="24" t="str">
        <f>_xlfn.IFNA(VLOOKUP(N1137,Dropdown!$A$2:$A$4,1,FALSE),"")</f>
        <v/>
      </c>
      <c r="N1137" s="28"/>
      <c r="O1137" s="27"/>
      <c r="P1137" s="27"/>
      <c r="Q1137" s="51">
        <f>IF(ISBLANK(N1137),"100%",_xlfn.IFNA(VLOOKUP(N1137,Dropdown!$C$2:$D$15,2,FALSE),"100%"))*IF(ISBLANK(O1137),"100%",_xlfn.IFNA(VLOOKUP(O1137,Dropdown!$C$2:$D$15,2,FALSE),"100%"))*IF(ISBLANK(P1137),"100%",_xlfn.IFNA(VLOOKUP(P1137,Dropdown!$C$2:$D$15,2,FALSE),"100%"))</f>
        <v>1</v>
      </c>
      <c r="R1137" s="57"/>
      <c r="S1137" s="54">
        <f>_xlfn.IFNA((VLOOKUP(CONCATENATE($L1137,$M1137),'2025 Fee Schedule'!$C:$F,4,FALSE)*$Q1137)*$R1137,0)</f>
        <v>0</v>
      </c>
      <c r="T1137" s="23"/>
    </row>
    <row r="1138" spans="1:20" x14ac:dyDescent="0.3">
      <c r="A1138" s="23"/>
      <c r="B1138" s="23"/>
      <c r="C1138" s="23"/>
      <c r="D1138" s="23"/>
      <c r="E1138" s="23"/>
      <c r="F1138" s="23"/>
      <c r="G1138" s="23"/>
      <c r="I1138" s="31"/>
      <c r="J1138" s="31"/>
      <c r="K1138" s="31"/>
      <c r="L1138" s="26"/>
      <c r="M1138" s="24" t="str">
        <f>_xlfn.IFNA(VLOOKUP(N1138,Dropdown!$A$2:$A$4,1,FALSE),"")</f>
        <v/>
      </c>
      <c r="N1138" s="28"/>
      <c r="O1138" s="27"/>
      <c r="P1138" s="27"/>
      <c r="Q1138" s="51">
        <f>IF(ISBLANK(N1138),"100%",_xlfn.IFNA(VLOOKUP(N1138,Dropdown!$C$2:$D$15,2,FALSE),"100%"))*IF(ISBLANK(O1138),"100%",_xlfn.IFNA(VLOOKUP(O1138,Dropdown!$C$2:$D$15,2,FALSE),"100%"))*IF(ISBLANK(P1138),"100%",_xlfn.IFNA(VLOOKUP(P1138,Dropdown!$C$2:$D$15,2,FALSE),"100%"))</f>
        <v>1</v>
      </c>
      <c r="R1138" s="57"/>
      <c r="S1138" s="54">
        <f>_xlfn.IFNA((VLOOKUP(CONCATENATE($L1138,$M1138),'2025 Fee Schedule'!$C:$F,4,FALSE)*$Q1138)*$R1138,0)</f>
        <v>0</v>
      </c>
      <c r="T1138" s="23"/>
    </row>
    <row r="1139" spans="1:20" x14ac:dyDescent="0.3">
      <c r="A1139" s="23"/>
      <c r="B1139" s="23"/>
      <c r="C1139" s="23"/>
      <c r="D1139" s="23"/>
      <c r="E1139" s="23"/>
      <c r="F1139" s="23"/>
      <c r="G1139" s="23"/>
      <c r="I1139" s="31"/>
      <c r="J1139" s="31"/>
      <c r="K1139" s="31"/>
      <c r="L1139" s="26"/>
      <c r="M1139" s="24" t="str">
        <f>_xlfn.IFNA(VLOOKUP(N1139,Dropdown!$A$2:$A$4,1,FALSE),"")</f>
        <v/>
      </c>
      <c r="N1139" s="28"/>
      <c r="O1139" s="27"/>
      <c r="P1139" s="27"/>
      <c r="Q1139" s="51">
        <f>IF(ISBLANK(N1139),"100%",_xlfn.IFNA(VLOOKUP(N1139,Dropdown!$C$2:$D$15,2,FALSE),"100%"))*IF(ISBLANK(O1139),"100%",_xlfn.IFNA(VLOOKUP(O1139,Dropdown!$C$2:$D$15,2,FALSE),"100%"))*IF(ISBLANK(P1139),"100%",_xlfn.IFNA(VLOOKUP(P1139,Dropdown!$C$2:$D$15,2,FALSE),"100%"))</f>
        <v>1</v>
      </c>
      <c r="R1139" s="57"/>
      <c r="S1139" s="54">
        <f>_xlfn.IFNA((VLOOKUP(CONCATENATE($L1139,$M1139),'2025 Fee Schedule'!$C:$F,4,FALSE)*$Q1139)*$R1139,0)</f>
        <v>0</v>
      </c>
      <c r="T1139" s="23"/>
    </row>
    <row r="1140" spans="1:20" x14ac:dyDescent="0.3">
      <c r="A1140" s="23"/>
      <c r="B1140" s="23"/>
      <c r="C1140" s="23"/>
      <c r="D1140" s="23"/>
      <c r="E1140" s="23"/>
      <c r="F1140" s="23"/>
      <c r="G1140" s="23"/>
      <c r="I1140" s="31"/>
      <c r="J1140" s="31"/>
      <c r="K1140" s="31"/>
      <c r="L1140" s="26"/>
      <c r="M1140" s="24" t="str">
        <f>_xlfn.IFNA(VLOOKUP(N1140,Dropdown!$A$2:$A$4,1,FALSE),"")</f>
        <v/>
      </c>
      <c r="N1140" s="28"/>
      <c r="O1140" s="27"/>
      <c r="P1140" s="27"/>
      <c r="Q1140" s="51">
        <f>IF(ISBLANK(N1140),"100%",_xlfn.IFNA(VLOOKUP(N1140,Dropdown!$C$2:$D$15,2,FALSE),"100%"))*IF(ISBLANK(O1140),"100%",_xlfn.IFNA(VLOOKUP(O1140,Dropdown!$C$2:$D$15,2,FALSE),"100%"))*IF(ISBLANK(P1140),"100%",_xlfn.IFNA(VLOOKUP(P1140,Dropdown!$C$2:$D$15,2,FALSE),"100%"))</f>
        <v>1</v>
      </c>
      <c r="R1140" s="57"/>
      <c r="S1140" s="54">
        <f>_xlfn.IFNA((VLOOKUP(CONCATENATE($L1140,$M1140),'2025 Fee Schedule'!$C:$F,4,FALSE)*$Q1140)*$R1140,0)</f>
        <v>0</v>
      </c>
      <c r="T1140" s="23"/>
    </row>
    <row r="1141" spans="1:20" x14ac:dyDescent="0.3">
      <c r="A1141" s="23"/>
      <c r="B1141" s="23"/>
      <c r="C1141" s="23"/>
      <c r="D1141" s="23"/>
      <c r="E1141" s="23"/>
      <c r="F1141" s="23"/>
      <c r="G1141" s="23"/>
      <c r="I1141" s="31"/>
      <c r="J1141" s="31"/>
      <c r="K1141" s="31"/>
      <c r="L1141" s="26"/>
      <c r="M1141" s="24" t="str">
        <f>_xlfn.IFNA(VLOOKUP(N1141,Dropdown!$A$2:$A$4,1,FALSE),"")</f>
        <v/>
      </c>
      <c r="N1141" s="28"/>
      <c r="O1141" s="27"/>
      <c r="P1141" s="27"/>
      <c r="Q1141" s="51">
        <f>IF(ISBLANK(N1141),"100%",_xlfn.IFNA(VLOOKUP(N1141,Dropdown!$C$2:$D$15,2,FALSE),"100%"))*IF(ISBLANK(O1141),"100%",_xlfn.IFNA(VLOOKUP(O1141,Dropdown!$C$2:$D$15,2,FALSE),"100%"))*IF(ISBLANK(P1141),"100%",_xlfn.IFNA(VLOOKUP(P1141,Dropdown!$C$2:$D$15,2,FALSE),"100%"))</f>
        <v>1</v>
      </c>
      <c r="R1141" s="57"/>
      <c r="S1141" s="54">
        <f>_xlfn.IFNA((VLOOKUP(CONCATENATE($L1141,$M1141),'2025 Fee Schedule'!$C:$F,4,FALSE)*$Q1141)*$R1141,0)</f>
        <v>0</v>
      </c>
      <c r="T1141" s="23"/>
    </row>
    <row r="1142" spans="1:20" x14ac:dyDescent="0.3">
      <c r="A1142" s="23"/>
      <c r="B1142" s="23"/>
      <c r="C1142" s="23"/>
      <c r="D1142" s="23"/>
      <c r="E1142" s="23"/>
      <c r="F1142" s="23"/>
      <c r="G1142" s="23"/>
      <c r="I1142" s="31"/>
      <c r="J1142" s="31"/>
      <c r="K1142" s="31"/>
      <c r="L1142" s="26"/>
      <c r="M1142" s="24" t="str">
        <f>_xlfn.IFNA(VLOOKUP(N1142,Dropdown!$A$2:$A$4,1,FALSE),"")</f>
        <v/>
      </c>
      <c r="N1142" s="28"/>
      <c r="O1142" s="27"/>
      <c r="P1142" s="27"/>
      <c r="Q1142" s="51">
        <f>IF(ISBLANK(N1142),"100%",_xlfn.IFNA(VLOOKUP(N1142,Dropdown!$C$2:$D$15,2,FALSE),"100%"))*IF(ISBLANK(O1142),"100%",_xlfn.IFNA(VLOOKUP(O1142,Dropdown!$C$2:$D$15,2,FALSE),"100%"))*IF(ISBLANK(P1142),"100%",_xlfn.IFNA(VLOOKUP(P1142,Dropdown!$C$2:$D$15,2,FALSE),"100%"))</f>
        <v>1</v>
      </c>
      <c r="R1142" s="57"/>
      <c r="S1142" s="54">
        <f>_xlfn.IFNA((VLOOKUP(CONCATENATE($L1142,$M1142),'2025 Fee Schedule'!$C:$F,4,FALSE)*$Q1142)*$R1142,0)</f>
        <v>0</v>
      </c>
      <c r="T1142" s="23"/>
    </row>
    <row r="1143" spans="1:20" x14ac:dyDescent="0.3">
      <c r="A1143" s="23"/>
      <c r="B1143" s="23"/>
      <c r="C1143" s="23"/>
      <c r="D1143" s="23"/>
      <c r="E1143" s="23"/>
      <c r="F1143" s="23"/>
      <c r="G1143" s="23"/>
      <c r="I1143" s="31"/>
      <c r="J1143" s="31"/>
      <c r="K1143" s="31"/>
      <c r="L1143" s="26"/>
      <c r="M1143" s="24" t="str">
        <f>_xlfn.IFNA(VLOOKUP(N1143,Dropdown!$A$2:$A$4,1,FALSE),"")</f>
        <v/>
      </c>
      <c r="N1143" s="28"/>
      <c r="O1143" s="27"/>
      <c r="P1143" s="27"/>
      <c r="Q1143" s="51">
        <f>IF(ISBLANK(N1143),"100%",_xlfn.IFNA(VLOOKUP(N1143,Dropdown!$C$2:$D$15,2,FALSE),"100%"))*IF(ISBLANK(O1143),"100%",_xlfn.IFNA(VLOOKUP(O1143,Dropdown!$C$2:$D$15,2,FALSE),"100%"))*IF(ISBLANK(P1143),"100%",_xlfn.IFNA(VLOOKUP(P1143,Dropdown!$C$2:$D$15,2,FALSE),"100%"))</f>
        <v>1</v>
      </c>
      <c r="R1143" s="57"/>
      <c r="S1143" s="54">
        <f>_xlfn.IFNA((VLOOKUP(CONCATENATE($L1143,$M1143),'2025 Fee Schedule'!$C:$F,4,FALSE)*$Q1143)*$R1143,0)</f>
        <v>0</v>
      </c>
      <c r="T1143" s="23"/>
    </row>
    <row r="1144" spans="1:20" x14ac:dyDescent="0.3">
      <c r="A1144" s="23"/>
      <c r="B1144" s="23"/>
      <c r="C1144" s="23"/>
      <c r="D1144" s="23"/>
      <c r="E1144" s="23"/>
      <c r="F1144" s="23"/>
      <c r="G1144" s="23"/>
      <c r="I1144" s="31"/>
      <c r="J1144" s="31"/>
      <c r="K1144" s="31"/>
      <c r="L1144" s="26"/>
      <c r="M1144" s="24" t="str">
        <f>_xlfn.IFNA(VLOOKUP(N1144,Dropdown!$A$2:$A$4,1,FALSE),"")</f>
        <v/>
      </c>
      <c r="N1144" s="28"/>
      <c r="O1144" s="27"/>
      <c r="P1144" s="27"/>
      <c r="Q1144" s="51">
        <f>IF(ISBLANK(N1144),"100%",_xlfn.IFNA(VLOOKUP(N1144,Dropdown!$C$2:$D$15,2,FALSE),"100%"))*IF(ISBLANK(O1144),"100%",_xlfn.IFNA(VLOOKUP(O1144,Dropdown!$C$2:$D$15,2,FALSE),"100%"))*IF(ISBLANK(P1144),"100%",_xlfn.IFNA(VLOOKUP(P1144,Dropdown!$C$2:$D$15,2,FALSE),"100%"))</f>
        <v>1</v>
      </c>
      <c r="R1144" s="57"/>
      <c r="S1144" s="54">
        <f>_xlfn.IFNA((VLOOKUP(CONCATENATE($L1144,$M1144),'2025 Fee Schedule'!$C:$F,4,FALSE)*$Q1144)*$R1144,0)</f>
        <v>0</v>
      </c>
      <c r="T1144" s="23"/>
    </row>
    <row r="1145" spans="1:20" x14ac:dyDescent="0.3">
      <c r="A1145" s="23"/>
      <c r="B1145" s="23"/>
      <c r="C1145" s="23"/>
      <c r="D1145" s="23"/>
      <c r="E1145" s="23"/>
      <c r="F1145" s="23"/>
      <c r="G1145" s="23"/>
      <c r="I1145" s="31"/>
      <c r="J1145" s="31"/>
      <c r="K1145" s="31"/>
      <c r="L1145" s="26"/>
      <c r="M1145" s="24" t="str">
        <f>_xlfn.IFNA(VLOOKUP(N1145,Dropdown!$A$2:$A$4,1,FALSE),"")</f>
        <v/>
      </c>
      <c r="N1145" s="28"/>
      <c r="O1145" s="27"/>
      <c r="P1145" s="27"/>
      <c r="Q1145" s="51">
        <f>IF(ISBLANK(N1145),"100%",_xlfn.IFNA(VLOOKUP(N1145,Dropdown!$C$2:$D$15,2,FALSE),"100%"))*IF(ISBLANK(O1145),"100%",_xlfn.IFNA(VLOOKUP(O1145,Dropdown!$C$2:$D$15,2,FALSE),"100%"))*IF(ISBLANK(P1145),"100%",_xlfn.IFNA(VLOOKUP(P1145,Dropdown!$C$2:$D$15,2,FALSE),"100%"))</f>
        <v>1</v>
      </c>
      <c r="R1145" s="57"/>
      <c r="S1145" s="54">
        <f>_xlfn.IFNA((VLOOKUP(CONCATENATE($L1145,$M1145),'2025 Fee Schedule'!$C:$F,4,FALSE)*$Q1145)*$R1145,0)</f>
        <v>0</v>
      </c>
      <c r="T1145" s="23"/>
    </row>
    <row r="1146" spans="1:20" x14ac:dyDescent="0.3">
      <c r="A1146" s="23"/>
      <c r="B1146" s="23"/>
      <c r="C1146" s="23"/>
      <c r="D1146" s="23"/>
      <c r="E1146" s="23"/>
      <c r="F1146" s="23"/>
      <c r="G1146" s="23"/>
      <c r="I1146" s="31"/>
      <c r="J1146" s="31"/>
      <c r="K1146" s="31"/>
      <c r="L1146" s="26"/>
      <c r="M1146" s="24" t="str">
        <f>_xlfn.IFNA(VLOOKUP(N1146,Dropdown!$A$2:$A$4,1,FALSE),"")</f>
        <v/>
      </c>
      <c r="N1146" s="28"/>
      <c r="O1146" s="27"/>
      <c r="P1146" s="27"/>
      <c r="Q1146" s="51">
        <f>IF(ISBLANK(N1146),"100%",_xlfn.IFNA(VLOOKUP(N1146,Dropdown!$C$2:$D$15,2,FALSE),"100%"))*IF(ISBLANK(O1146),"100%",_xlfn.IFNA(VLOOKUP(O1146,Dropdown!$C$2:$D$15,2,FALSE),"100%"))*IF(ISBLANK(P1146),"100%",_xlfn.IFNA(VLOOKUP(P1146,Dropdown!$C$2:$D$15,2,FALSE),"100%"))</f>
        <v>1</v>
      </c>
      <c r="R1146" s="57"/>
      <c r="S1146" s="54">
        <f>_xlfn.IFNA((VLOOKUP(CONCATENATE($L1146,$M1146),'2025 Fee Schedule'!$C:$F,4,FALSE)*$Q1146)*$R1146,0)</f>
        <v>0</v>
      </c>
      <c r="T1146" s="23"/>
    </row>
    <row r="1147" spans="1:20" x14ac:dyDescent="0.3">
      <c r="A1147" s="23"/>
      <c r="B1147" s="23"/>
      <c r="C1147" s="23"/>
      <c r="D1147" s="23"/>
      <c r="E1147" s="23"/>
      <c r="F1147" s="23"/>
      <c r="G1147" s="23"/>
      <c r="I1147" s="31"/>
      <c r="J1147" s="31"/>
      <c r="K1147" s="31"/>
      <c r="L1147" s="26"/>
      <c r="M1147" s="24" t="str">
        <f>_xlfn.IFNA(VLOOKUP(N1147,Dropdown!$A$2:$A$4,1,FALSE),"")</f>
        <v/>
      </c>
      <c r="N1147" s="28"/>
      <c r="O1147" s="27"/>
      <c r="P1147" s="27"/>
      <c r="Q1147" s="51">
        <f>IF(ISBLANK(N1147),"100%",_xlfn.IFNA(VLOOKUP(N1147,Dropdown!$C$2:$D$15,2,FALSE),"100%"))*IF(ISBLANK(O1147),"100%",_xlfn.IFNA(VLOOKUP(O1147,Dropdown!$C$2:$D$15,2,FALSE),"100%"))*IF(ISBLANK(P1147),"100%",_xlfn.IFNA(VLOOKUP(P1147,Dropdown!$C$2:$D$15,2,FALSE),"100%"))</f>
        <v>1</v>
      </c>
      <c r="R1147" s="57"/>
      <c r="S1147" s="54">
        <f>_xlfn.IFNA((VLOOKUP(CONCATENATE($L1147,$M1147),'2025 Fee Schedule'!$C:$F,4,FALSE)*$Q1147)*$R1147,0)</f>
        <v>0</v>
      </c>
      <c r="T1147" s="23"/>
    </row>
    <row r="1148" spans="1:20" x14ac:dyDescent="0.3">
      <c r="A1148" s="23"/>
      <c r="B1148" s="23"/>
      <c r="C1148" s="23"/>
      <c r="D1148" s="23"/>
      <c r="E1148" s="23"/>
      <c r="F1148" s="23"/>
      <c r="G1148" s="23"/>
      <c r="I1148" s="31"/>
      <c r="J1148" s="31"/>
      <c r="K1148" s="31"/>
      <c r="L1148" s="26"/>
      <c r="M1148" s="24" t="str">
        <f>_xlfn.IFNA(VLOOKUP(N1148,Dropdown!$A$2:$A$4,1,FALSE),"")</f>
        <v/>
      </c>
      <c r="N1148" s="28"/>
      <c r="O1148" s="27"/>
      <c r="P1148" s="27"/>
      <c r="Q1148" s="51">
        <f>IF(ISBLANK(N1148),"100%",_xlfn.IFNA(VLOOKUP(N1148,Dropdown!$C$2:$D$15,2,FALSE),"100%"))*IF(ISBLANK(O1148),"100%",_xlfn.IFNA(VLOOKUP(O1148,Dropdown!$C$2:$D$15,2,FALSE),"100%"))*IF(ISBLANK(P1148),"100%",_xlfn.IFNA(VLOOKUP(P1148,Dropdown!$C$2:$D$15,2,FALSE),"100%"))</f>
        <v>1</v>
      </c>
      <c r="R1148" s="57"/>
      <c r="S1148" s="54">
        <f>_xlfn.IFNA((VLOOKUP(CONCATENATE($L1148,$M1148),'2025 Fee Schedule'!$C:$F,4,FALSE)*$Q1148)*$R1148,0)</f>
        <v>0</v>
      </c>
      <c r="T1148" s="23"/>
    </row>
    <row r="1149" spans="1:20" x14ac:dyDescent="0.3">
      <c r="A1149" s="23"/>
      <c r="B1149" s="23"/>
      <c r="C1149" s="23"/>
      <c r="D1149" s="23"/>
      <c r="E1149" s="23"/>
      <c r="F1149" s="23"/>
      <c r="G1149" s="23"/>
      <c r="I1149" s="31"/>
      <c r="J1149" s="31"/>
      <c r="K1149" s="31"/>
      <c r="L1149" s="26"/>
      <c r="M1149" s="24" t="str">
        <f>_xlfn.IFNA(VLOOKUP(N1149,Dropdown!$A$2:$A$4,1,FALSE),"")</f>
        <v/>
      </c>
      <c r="N1149" s="28"/>
      <c r="O1149" s="27"/>
      <c r="P1149" s="27"/>
      <c r="Q1149" s="51">
        <f>IF(ISBLANK(N1149),"100%",_xlfn.IFNA(VLOOKUP(N1149,Dropdown!$C$2:$D$15,2,FALSE),"100%"))*IF(ISBLANK(O1149),"100%",_xlfn.IFNA(VLOOKUP(O1149,Dropdown!$C$2:$D$15,2,FALSE),"100%"))*IF(ISBLANK(P1149),"100%",_xlfn.IFNA(VLOOKUP(P1149,Dropdown!$C$2:$D$15,2,FALSE),"100%"))</f>
        <v>1</v>
      </c>
      <c r="R1149" s="57"/>
      <c r="S1149" s="54">
        <f>_xlfn.IFNA((VLOOKUP(CONCATENATE($L1149,$M1149),'2025 Fee Schedule'!$C:$F,4,FALSE)*$Q1149)*$R1149,0)</f>
        <v>0</v>
      </c>
      <c r="T1149" s="23"/>
    </row>
    <row r="1150" spans="1:20" x14ac:dyDescent="0.3">
      <c r="A1150" s="23"/>
      <c r="B1150" s="23"/>
      <c r="C1150" s="23"/>
      <c r="D1150" s="23"/>
      <c r="E1150" s="23"/>
      <c r="F1150" s="23"/>
      <c r="G1150" s="23"/>
      <c r="I1150" s="31"/>
      <c r="J1150" s="31"/>
      <c r="K1150" s="31"/>
      <c r="L1150" s="26"/>
      <c r="M1150" s="24" t="str">
        <f>_xlfn.IFNA(VLOOKUP(N1150,Dropdown!$A$2:$A$4,1,FALSE),"")</f>
        <v/>
      </c>
      <c r="N1150" s="28"/>
      <c r="O1150" s="27"/>
      <c r="P1150" s="27"/>
      <c r="Q1150" s="51">
        <f>IF(ISBLANK(N1150),"100%",_xlfn.IFNA(VLOOKUP(N1150,Dropdown!$C$2:$D$15,2,FALSE),"100%"))*IF(ISBLANK(O1150),"100%",_xlfn.IFNA(VLOOKUP(O1150,Dropdown!$C$2:$D$15,2,FALSE),"100%"))*IF(ISBLANK(P1150),"100%",_xlfn.IFNA(VLOOKUP(P1150,Dropdown!$C$2:$D$15,2,FALSE),"100%"))</f>
        <v>1</v>
      </c>
      <c r="R1150" s="57"/>
      <c r="S1150" s="54">
        <f>_xlfn.IFNA((VLOOKUP(CONCATENATE($L1150,$M1150),'2025 Fee Schedule'!$C:$F,4,FALSE)*$Q1150)*$R1150,0)</f>
        <v>0</v>
      </c>
      <c r="T1150" s="23"/>
    </row>
    <row r="1151" spans="1:20" x14ac:dyDescent="0.3">
      <c r="A1151" s="23"/>
      <c r="B1151" s="23"/>
      <c r="C1151" s="23"/>
      <c r="D1151" s="23"/>
      <c r="E1151" s="23"/>
      <c r="F1151" s="23"/>
      <c r="G1151" s="23"/>
      <c r="I1151" s="31"/>
      <c r="J1151" s="31"/>
      <c r="K1151" s="31"/>
      <c r="L1151" s="26"/>
      <c r="M1151" s="24" t="str">
        <f>_xlfn.IFNA(VLOOKUP(N1151,Dropdown!$A$2:$A$4,1,FALSE),"")</f>
        <v/>
      </c>
      <c r="N1151" s="28"/>
      <c r="O1151" s="27"/>
      <c r="P1151" s="27"/>
      <c r="Q1151" s="51">
        <f>IF(ISBLANK(N1151),"100%",_xlfn.IFNA(VLOOKUP(N1151,Dropdown!$C$2:$D$15,2,FALSE),"100%"))*IF(ISBLANK(O1151),"100%",_xlfn.IFNA(VLOOKUP(O1151,Dropdown!$C$2:$D$15,2,FALSE),"100%"))*IF(ISBLANK(P1151),"100%",_xlfn.IFNA(VLOOKUP(P1151,Dropdown!$C$2:$D$15,2,FALSE),"100%"))</f>
        <v>1</v>
      </c>
      <c r="R1151" s="57"/>
      <c r="S1151" s="54">
        <f>_xlfn.IFNA((VLOOKUP(CONCATENATE($L1151,$M1151),'2025 Fee Schedule'!$C:$F,4,FALSE)*$Q1151)*$R1151,0)</f>
        <v>0</v>
      </c>
      <c r="T1151" s="23"/>
    </row>
    <row r="1152" spans="1:20" x14ac:dyDescent="0.3">
      <c r="A1152" s="23"/>
      <c r="B1152" s="23"/>
      <c r="C1152" s="23"/>
      <c r="D1152" s="23"/>
      <c r="E1152" s="23"/>
      <c r="F1152" s="23"/>
      <c r="G1152" s="23"/>
      <c r="I1152" s="31"/>
      <c r="J1152" s="31"/>
      <c r="K1152" s="31"/>
      <c r="L1152" s="26"/>
      <c r="M1152" s="24" t="str">
        <f>_xlfn.IFNA(VLOOKUP(N1152,Dropdown!$A$2:$A$4,1,FALSE),"")</f>
        <v/>
      </c>
      <c r="N1152" s="28"/>
      <c r="O1152" s="27"/>
      <c r="P1152" s="27"/>
      <c r="Q1152" s="51">
        <f>IF(ISBLANK(N1152),"100%",_xlfn.IFNA(VLOOKUP(N1152,Dropdown!$C$2:$D$15,2,FALSE),"100%"))*IF(ISBLANK(O1152),"100%",_xlfn.IFNA(VLOOKUP(O1152,Dropdown!$C$2:$D$15,2,FALSE),"100%"))*IF(ISBLANK(P1152),"100%",_xlfn.IFNA(VLOOKUP(P1152,Dropdown!$C$2:$D$15,2,FALSE),"100%"))</f>
        <v>1</v>
      </c>
      <c r="R1152" s="57"/>
      <c r="S1152" s="54">
        <f>_xlfn.IFNA((VLOOKUP(CONCATENATE($L1152,$M1152),'2025 Fee Schedule'!$C:$F,4,FALSE)*$Q1152)*$R1152,0)</f>
        <v>0</v>
      </c>
      <c r="T1152" s="23"/>
    </row>
    <row r="1153" spans="1:20" x14ac:dyDescent="0.3">
      <c r="A1153" s="23"/>
      <c r="B1153" s="23"/>
      <c r="C1153" s="23"/>
      <c r="D1153" s="23"/>
      <c r="E1153" s="23"/>
      <c r="F1153" s="23"/>
      <c r="G1153" s="23"/>
      <c r="I1153" s="31"/>
      <c r="J1153" s="31"/>
      <c r="K1153" s="31"/>
      <c r="L1153" s="26"/>
      <c r="M1153" s="24" t="str">
        <f>_xlfn.IFNA(VLOOKUP(N1153,Dropdown!$A$2:$A$4,1,FALSE),"")</f>
        <v/>
      </c>
      <c r="N1153" s="28"/>
      <c r="O1153" s="27"/>
      <c r="P1153" s="27"/>
      <c r="Q1153" s="51">
        <f>IF(ISBLANK(N1153),"100%",_xlfn.IFNA(VLOOKUP(N1153,Dropdown!$C$2:$D$15,2,FALSE),"100%"))*IF(ISBLANK(O1153),"100%",_xlfn.IFNA(VLOOKUP(O1153,Dropdown!$C$2:$D$15,2,FALSE),"100%"))*IF(ISBLANK(P1153),"100%",_xlfn.IFNA(VLOOKUP(P1153,Dropdown!$C$2:$D$15,2,FALSE),"100%"))</f>
        <v>1</v>
      </c>
      <c r="R1153" s="57"/>
      <c r="S1153" s="54">
        <f>_xlfn.IFNA((VLOOKUP(CONCATENATE($L1153,$M1153),'2025 Fee Schedule'!$C:$F,4,FALSE)*$Q1153)*$R1153,0)</f>
        <v>0</v>
      </c>
      <c r="T1153" s="23"/>
    </row>
    <row r="1154" spans="1:20" x14ac:dyDescent="0.3">
      <c r="A1154" s="23"/>
      <c r="B1154" s="23"/>
      <c r="C1154" s="23"/>
      <c r="D1154" s="23"/>
      <c r="E1154" s="23"/>
      <c r="F1154" s="23"/>
      <c r="G1154" s="23"/>
      <c r="I1154" s="31"/>
      <c r="J1154" s="31"/>
      <c r="K1154" s="31"/>
      <c r="L1154" s="26"/>
      <c r="M1154" s="24" t="str">
        <f>_xlfn.IFNA(VLOOKUP(N1154,Dropdown!$A$2:$A$4,1,FALSE),"")</f>
        <v/>
      </c>
      <c r="N1154" s="28"/>
      <c r="O1154" s="27"/>
      <c r="P1154" s="27"/>
      <c r="Q1154" s="51">
        <f>IF(ISBLANK(N1154),"100%",_xlfn.IFNA(VLOOKUP(N1154,Dropdown!$C$2:$D$15,2,FALSE),"100%"))*IF(ISBLANK(O1154),"100%",_xlfn.IFNA(VLOOKUP(O1154,Dropdown!$C$2:$D$15,2,FALSE),"100%"))*IF(ISBLANK(P1154),"100%",_xlfn.IFNA(VLOOKUP(P1154,Dropdown!$C$2:$D$15,2,FALSE),"100%"))</f>
        <v>1</v>
      </c>
      <c r="R1154" s="57"/>
      <c r="S1154" s="54">
        <f>_xlfn.IFNA((VLOOKUP(CONCATENATE($L1154,$M1154),'2025 Fee Schedule'!$C:$F,4,FALSE)*$Q1154)*$R1154,0)</f>
        <v>0</v>
      </c>
      <c r="T1154" s="23"/>
    </row>
    <row r="1155" spans="1:20" x14ac:dyDescent="0.3">
      <c r="A1155" s="23"/>
      <c r="B1155" s="23"/>
      <c r="C1155" s="23"/>
      <c r="D1155" s="23"/>
      <c r="E1155" s="23"/>
      <c r="F1155" s="23"/>
      <c r="G1155" s="23"/>
      <c r="I1155" s="31"/>
      <c r="J1155" s="31"/>
      <c r="K1155" s="31"/>
      <c r="L1155" s="26"/>
      <c r="M1155" s="24" t="str">
        <f>_xlfn.IFNA(VLOOKUP(N1155,Dropdown!$A$2:$A$4,1,FALSE),"")</f>
        <v/>
      </c>
      <c r="N1155" s="28"/>
      <c r="O1155" s="27"/>
      <c r="P1155" s="27"/>
      <c r="Q1155" s="51">
        <f>IF(ISBLANK(N1155),"100%",_xlfn.IFNA(VLOOKUP(N1155,Dropdown!$C$2:$D$15,2,FALSE),"100%"))*IF(ISBLANK(O1155),"100%",_xlfn.IFNA(VLOOKUP(O1155,Dropdown!$C$2:$D$15,2,FALSE),"100%"))*IF(ISBLANK(P1155),"100%",_xlfn.IFNA(VLOOKUP(P1155,Dropdown!$C$2:$D$15,2,FALSE),"100%"))</f>
        <v>1</v>
      </c>
      <c r="R1155" s="57"/>
      <c r="S1155" s="54">
        <f>_xlfn.IFNA((VLOOKUP(CONCATENATE($L1155,$M1155),'2025 Fee Schedule'!$C:$F,4,FALSE)*$Q1155)*$R1155,0)</f>
        <v>0</v>
      </c>
      <c r="T1155" s="23"/>
    </row>
    <row r="1156" spans="1:20" x14ac:dyDescent="0.3">
      <c r="A1156" s="23"/>
      <c r="B1156" s="23"/>
      <c r="C1156" s="23"/>
      <c r="D1156" s="23"/>
      <c r="E1156" s="23"/>
      <c r="F1156" s="23"/>
      <c r="G1156" s="23"/>
      <c r="I1156" s="31"/>
      <c r="J1156" s="31"/>
      <c r="K1156" s="31"/>
      <c r="L1156" s="26"/>
      <c r="M1156" s="24" t="str">
        <f>_xlfn.IFNA(VLOOKUP(N1156,Dropdown!$A$2:$A$4,1,FALSE),"")</f>
        <v/>
      </c>
      <c r="N1156" s="28"/>
      <c r="O1156" s="27"/>
      <c r="P1156" s="27"/>
      <c r="Q1156" s="51">
        <f>IF(ISBLANK(N1156),"100%",_xlfn.IFNA(VLOOKUP(N1156,Dropdown!$C$2:$D$15,2,FALSE),"100%"))*IF(ISBLANK(O1156),"100%",_xlfn.IFNA(VLOOKUP(O1156,Dropdown!$C$2:$D$15,2,FALSE),"100%"))*IF(ISBLANK(P1156),"100%",_xlfn.IFNA(VLOOKUP(P1156,Dropdown!$C$2:$D$15,2,FALSE),"100%"))</f>
        <v>1</v>
      </c>
      <c r="R1156" s="57"/>
      <c r="S1156" s="54">
        <f>_xlfn.IFNA((VLOOKUP(CONCATENATE($L1156,$M1156),'2025 Fee Schedule'!$C:$F,4,FALSE)*$Q1156)*$R1156,0)</f>
        <v>0</v>
      </c>
      <c r="T1156" s="23"/>
    </row>
    <row r="1157" spans="1:20" x14ac:dyDescent="0.3">
      <c r="A1157" s="23"/>
      <c r="B1157" s="23"/>
      <c r="C1157" s="23"/>
      <c r="D1157" s="23"/>
      <c r="E1157" s="23"/>
      <c r="F1157" s="23"/>
      <c r="G1157" s="23"/>
      <c r="I1157" s="31"/>
      <c r="J1157" s="31"/>
      <c r="K1157" s="31"/>
      <c r="L1157" s="26"/>
      <c r="M1157" s="24" t="str">
        <f>_xlfn.IFNA(VLOOKUP(N1157,Dropdown!$A$2:$A$4,1,FALSE),"")</f>
        <v/>
      </c>
      <c r="N1157" s="28"/>
      <c r="O1157" s="27"/>
      <c r="P1157" s="27"/>
      <c r="Q1157" s="51">
        <f>IF(ISBLANK(N1157),"100%",_xlfn.IFNA(VLOOKUP(N1157,Dropdown!$C$2:$D$15,2,FALSE),"100%"))*IF(ISBLANK(O1157),"100%",_xlfn.IFNA(VLOOKUP(O1157,Dropdown!$C$2:$D$15,2,FALSE),"100%"))*IF(ISBLANK(P1157),"100%",_xlfn.IFNA(VLOOKUP(P1157,Dropdown!$C$2:$D$15,2,FALSE),"100%"))</f>
        <v>1</v>
      </c>
      <c r="R1157" s="57"/>
      <c r="S1157" s="54">
        <f>_xlfn.IFNA((VLOOKUP(CONCATENATE($L1157,$M1157),'2025 Fee Schedule'!$C:$F,4,FALSE)*$Q1157)*$R1157,0)</f>
        <v>0</v>
      </c>
      <c r="T1157" s="23"/>
    </row>
    <row r="1158" spans="1:20" x14ac:dyDescent="0.3">
      <c r="A1158" s="23"/>
      <c r="B1158" s="23"/>
      <c r="C1158" s="23"/>
      <c r="D1158" s="23"/>
      <c r="E1158" s="23"/>
      <c r="F1158" s="23"/>
      <c r="G1158" s="23"/>
      <c r="I1158" s="31"/>
      <c r="J1158" s="31"/>
      <c r="K1158" s="31"/>
      <c r="L1158" s="26"/>
      <c r="M1158" s="24" t="str">
        <f>_xlfn.IFNA(VLOOKUP(N1158,Dropdown!$A$2:$A$4,1,FALSE),"")</f>
        <v/>
      </c>
      <c r="N1158" s="28"/>
      <c r="O1158" s="27"/>
      <c r="P1158" s="27"/>
      <c r="Q1158" s="51">
        <f>IF(ISBLANK(N1158),"100%",_xlfn.IFNA(VLOOKUP(N1158,Dropdown!$C$2:$D$15,2,FALSE),"100%"))*IF(ISBLANK(O1158),"100%",_xlfn.IFNA(VLOOKUP(O1158,Dropdown!$C$2:$D$15,2,FALSE),"100%"))*IF(ISBLANK(P1158),"100%",_xlfn.IFNA(VLOOKUP(P1158,Dropdown!$C$2:$D$15,2,FALSE),"100%"))</f>
        <v>1</v>
      </c>
      <c r="R1158" s="57"/>
      <c r="S1158" s="54">
        <f>_xlfn.IFNA((VLOOKUP(CONCATENATE($L1158,$M1158),'2025 Fee Schedule'!$C:$F,4,FALSE)*$Q1158)*$R1158,0)</f>
        <v>0</v>
      </c>
      <c r="T1158" s="23"/>
    </row>
    <row r="1159" spans="1:20" x14ac:dyDescent="0.3">
      <c r="A1159" s="23"/>
      <c r="B1159" s="23"/>
      <c r="C1159" s="23"/>
      <c r="D1159" s="23"/>
      <c r="E1159" s="23"/>
      <c r="F1159" s="23"/>
      <c r="G1159" s="23"/>
      <c r="I1159" s="31"/>
      <c r="J1159" s="31"/>
      <c r="K1159" s="31"/>
      <c r="L1159" s="26"/>
      <c r="M1159" s="24" t="str">
        <f>_xlfn.IFNA(VLOOKUP(N1159,Dropdown!$A$2:$A$4,1,FALSE),"")</f>
        <v/>
      </c>
      <c r="N1159" s="28"/>
      <c r="O1159" s="27"/>
      <c r="P1159" s="27"/>
      <c r="Q1159" s="51">
        <f>IF(ISBLANK(N1159),"100%",_xlfn.IFNA(VLOOKUP(N1159,Dropdown!$C$2:$D$15,2,FALSE),"100%"))*IF(ISBLANK(O1159),"100%",_xlfn.IFNA(VLOOKUP(O1159,Dropdown!$C$2:$D$15,2,FALSE),"100%"))*IF(ISBLANK(P1159),"100%",_xlfn.IFNA(VLOOKUP(P1159,Dropdown!$C$2:$D$15,2,FALSE),"100%"))</f>
        <v>1</v>
      </c>
      <c r="R1159" s="57"/>
      <c r="S1159" s="54">
        <f>_xlfn.IFNA((VLOOKUP(CONCATENATE($L1159,$M1159),'2025 Fee Schedule'!$C:$F,4,FALSE)*$Q1159)*$R1159,0)</f>
        <v>0</v>
      </c>
      <c r="T1159" s="23"/>
    </row>
    <row r="1160" spans="1:20" x14ac:dyDescent="0.3">
      <c r="A1160" s="23"/>
      <c r="B1160" s="23"/>
      <c r="C1160" s="23"/>
      <c r="D1160" s="23"/>
      <c r="E1160" s="23"/>
      <c r="F1160" s="23"/>
      <c r="G1160" s="23"/>
      <c r="I1160" s="31"/>
      <c r="J1160" s="31"/>
      <c r="K1160" s="31"/>
      <c r="L1160" s="26"/>
      <c r="M1160" s="24" t="str">
        <f>_xlfn.IFNA(VLOOKUP(N1160,Dropdown!$A$2:$A$4,1,FALSE),"")</f>
        <v/>
      </c>
      <c r="N1160" s="28"/>
      <c r="O1160" s="27"/>
      <c r="P1160" s="27"/>
      <c r="Q1160" s="51">
        <f>IF(ISBLANK(N1160),"100%",_xlfn.IFNA(VLOOKUP(N1160,Dropdown!$C$2:$D$15,2,FALSE),"100%"))*IF(ISBLANK(O1160),"100%",_xlfn.IFNA(VLOOKUP(O1160,Dropdown!$C$2:$D$15,2,FALSE),"100%"))*IF(ISBLANK(P1160),"100%",_xlfn.IFNA(VLOOKUP(P1160,Dropdown!$C$2:$D$15,2,FALSE),"100%"))</f>
        <v>1</v>
      </c>
      <c r="R1160" s="57"/>
      <c r="S1160" s="54">
        <f>_xlfn.IFNA((VLOOKUP(CONCATENATE($L1160,$M1160),'2025 Fee Schedule'!$C:$F,4,FALSE)*$Q1160)*$R1160,0)</f>
        <v>0</v>
      </c>
      <c r="T1160" s="23"/>
    </row>
    <row r="1161" spans="1:20" x14ac:dyDescent="0.3">
      <c r="A1161" s="23"/>
      <c r="B1161" s="23"/>
      <c r="C1161" s="23"/>
      <c r="D1161" s="23"/>
      <c r="E1161" s="23"/>
      <c r="F1161" s="23"/>
      <c r="G1161" s="23"/>
      <c r="I1161" s="31"/>
      <c r="J1161" s="31"/>
      <c r="K1161" s="31"/>
      <c r="L1161" s="26"/>
      <c r="M1161" s="24" t="str">
        <f>_xlfn.IFNA(VLOOKUP(N1161,Dropdown!$A$2:$A$4,1,FALSE),"")</f>
        <v/>
      </c>
      <c r="N1161" s="28"/>
      <c r="O1161" s="27"/>
      <c r="P1161" s="27"/>
      <c r="Q1161" s="51">
        <f>IF(ISBLANK(N1161),"100%",_xlfn.IFNA(VLOOKUP(N1161,Dropdown!$C$2:$D$15,2,FALSE),"100%"))*IF(ISBLANK(O1161),"100%",_xlfn.IFNA(VLOOKUP(O1161,Dropdown!$C$2:$D$15,2,FALSE),"100%"))*IF(ISBLANK(P1161),"100%",_xlfn.IFNA(VLOOKUP(P1161,Dropdown!$C$2:$D$15,2,FALSE),"100%"))</f>
        <v>1</v>
      </c>
      <c r="R1161" s="57"/>
      <c r="S1161" s="54">
        <f>_xlfn.IFNA((VLOOKUP(CONCATENATE($L1161,$M1161),'2025 Fee Schedule'!$C:$F,4,FALSE)*$Q1161)*$R1161,0)</f>
        <v>0</v>
      </c>
      <c r="T1161" s="23"/>
    </row>
    <row r="1162" spans="1:20" x14ac:dyDescent="0.3">
      <c r="A1162" s="23"/>
      <c r="B1162" s="23"/>
      <c r="C1162" s="23"/>
      <c r="D1162" s="23"/>
      <c r="E1162" s="23"/>
      <c r="F1162" s="23"/>
      <c r="G1162" s="23"/>
      <c r="I1162" s="31"/>
      <c r="J1162" s="31"/>
      <c r="K1162" s="31"/>
      <c r="L1162" s="26"/>
      <c r="M1162" s="24" t="str">
        <f>_xlfn.IFNA(VLOOKUP(N1162,Dropdown!$A$2:$A$4,1,FALSE),"")</f>
        <v/>
      </c>
      <c r="N1162" s="28"/>
      <c r="O1162" s="27"/>
      <c r="P1162" s="27"/>
      <c r="Q1162" s="51">
        <f>IF(ISBLANK(N1162),"100%",_xlfn.IFNA(VLOOKUP(N1162,Dropdown!$C$2:$D$15,2,FALSE),"100%"))*IF(ISBLANK(O1162),"100%",_xlfn.IFNA(VLOOKUP(O1162,Dropdown!$C$2:$D$15,2,FALSE),"100%"))*IF(ISBLANK(P1162),"100%",_xlfn.IFNA(VLOOKUP(P1162,Dropdown!$C$2:$D$15,2,FALSE),"100%"))</f>
        <v>1</v>
      </c>
      <c r="R1162" s="57"/>
      <c r="S1162" s="54">
        <f>_xlfn.IFNA((VLOOKUP(CONCATENATE($L1162,$M1162),'2025 Fee Schedule'!$C:$F,4,FALSE)*$Q1162)*$R1162,0)</f>
        <v>0</v>
      </c>
      <c r="T1162" s="23"/>
    </row>
    <row r="1163" spans="1:20" x14ac:dyDescent="0.3">
      <c r="A1163" s="23"/>
      <c r="B1163" s="23"/>
      <c r="C1163" s="23"/>
      <c r="D1163" s="23"/>
      <c r="E1163" s="23"/>
      <c r="F1163" s="23"/>
      <c r="G1163" s="23"/>
      <c r="I1163" s="31"/>
      <c r="J1163" s="31"/>
      <c r="K1163" s="31"/>
      <c r="L1163" s="26"/>
      <c r="M1163" s="24" t="str">
        <f>_xlfn.IFNA(VLOOKUP(N1163,Dropdown!$A$2:$A$4,1,FALSE),"")</f>
        <v/>
      </c>
      <c r="N1163" s="28"/>
      <c r="O1163" s="27"/>
      <c r="P1163" s="27"/>
      <c r="Q1163" s="51">
        <f>IF(ISBLANK(N1163),"100%",_xlfn.IFNA(VLOOKUP(N1163,Dropdown!$C$2:$D$15,2,FALSE),"100%"))*IF(ISBLANK(O1163),"100%",_xlfn.IFNA(VLOOKUP(O1163,Dropdown!$C$2:$D$15,2,FALSE),"100%"))*IF(ISBLANK(P1163),"100%",_xlfn.IFNA(VLOOKUP(P1163,Dropdown!$C$2:$D$15,2,FALSE),"100%"))</f>
        <v>1</v>
      </c>
      <c r="R1163" s="57"/>
      <c r="S1163" s="54">
        <f>_xlfn.IFNA((VLOOKUP(CONCATENATE($L1163,$M1163),'2025 Fee Schedule'!$C:$F,4,FALSE)*$Q1163)*$R1163,0)</f>
        <v>0</v>
      </c>
      <c r="T1163" s="23"/>
    </row>
    <row r="1164" spans="1:20" x14ac:dyDescent="0.3">
      <c r="A1164" s="23"/>
      <c r="B1164" s="23"/>
      <c r="C1164" s="23"/>
      <c r="D1164" s="23"/>
      <c r="E1164" s="23"/>
      <c r="F1164" s="23"/>
      <c r="G1164" s="23"/>
      <c r="I1164" s="31"/>
      <c r="J1164" s="31"/>
      <c r="K1164" s="31"/>
      <c r="L1164" s="26"/>
      <c r="M1164" s="24" t="str">
        <f>_xlfn.IFNA(VLOOKUP(N1164,Dropdown!$A$2:$A$4,1,FALSE),"")</f>
        <v/>
      </c>
      <c r="N1164" s="28"/>
      <c r="O1164" s="27"/>
      <c r="P1164" s="27"/>
      <c r="Q1164" s="51">
        <f>IF(ISBLANK(N1164),"100%",_xlfn.IFNA(VLOOKUP(N1164,Dropdown!$C$2:$D$15,2,FALSE),"100%"))*IF(ISBLANK(O1164),"100%",_xlfn.IFNA(VLOOKUP(O1164,Dropdown!$C$2:$D$15,2,FALSE),"100%"))*IF(ISBLANK(P1164),"100%",_xlfn.IFNA(VLOOKUP(P1164,Dropdown!$C$2:$D$15,2,FALSE),"100%"))</f>
        <v>1</v>
      </c>
      <c r="R1164" s="57"/>
      <c r="S1164" s="54">
        <f>_xlfn.IFNA((VLOOKUP(CONCATENATE($L1164,$M1164),'2025 Fee Schedule'!$C:$F,4,FALSE)*$Q1164)*$R1164,0)</f>
        <v>0</v>
      </c>
      <c r="T1164" s="23"/>
    </row>
    <row r="1165" spans="1:20" x14ac:dyDescent="0.3">
      <c r="A1165" s="23"/>
      <c r="B1165" s="23"/>
      <c r="C1165" s="23"/>
      <c r="D1165" s="23"/>
      <c r="E1165" s="23"/>
      <c r="F1165" s="23"/>
      <c r="G1165" s="23"/>
      <c r="I1165" s="31"/>
      <c r="J1165" s="31"/>
      <c r="K1165" s="31"/>
      <c r="L1165" s="26"/>
      <c r="M1165" s="24" t="str">
        <f>_xlfn.IFNA(VLOOKUP(N1165,Dropdown!$A$2:$A$4,1,FALSE),"")</f>
        <v/>
      </c>
      <c r="N1165" s="28"/>
      <c r="O1165" s="27"/>
      <c r="P1165" s="27"/>
      <c r="Q1165" s="51">
        <f>IF(ISBLANK(N1165),"100%",_xlfn.IFNA(VLOOKUP(N1165,Dropdown!$C$2:$D$15,2,FALSE),"100%"))*IF(ISBLANK(O1165),"100%",_xlfn.IFNA(VLOOKUP(O1165,Dropdown!$C$2:$D$15,2,FALSE),"100%"))*IF(ISBLANK(P1165),"100%",_xlfn.IFNA(VLOOKUP(P1165,Dropdown!$C$2:$D$15,2,FALSE),"100%"))</f>
        <v>1</v>
      </c>
      <c r="R1165" s="57"/>
      <c r="S1165" s="54">
        <f>_xlfn.IFNA((VLOOKUP(CONCATENATE($L1165,$M1165),'2025 Fee Schedule'!$C:$F,4,FALSE)*$Q1165)*$R1165,0)</f>
        <v>0</v>
      </c>
      <c r="T1165" s="23"/>
    </row>
    <row r="1166" spans="1:20" x14ac:dyDescent="0.3">
      <c r="A1166" s="23"/>
      <c r="B1166" s="23"/>
      <c r="C1166" s="23"/>
      <c r="D1166" s="23"/>
      <c r="E1166" s="23"/>
      <c r="F1166" s="23"/>
      <c r="G1166" s="23"/>
      <c r="I1166" s="31"/>
      <c r="J1166" s="31"/>
      <c r="K1166" s="31"/>
      <c r="L1166" s="26"/>
      <c r="M1166" s="24" t="str">
        <f>_xlfn.IFNA(VLOOKUP(N1166,Dropdown!$A$2:$A$4,1,FALSE),"")</f>
        <v/>
      </c>
      <c r="N1166" s="28"/>
      <c r="O1166" s="27"/>
      <c r="P1166" s="27"/>
      <c r="Q1166" s="51">
        <f>IF(ISBLANK(N1166),"100%",_xlfn.IFNA(VLOOKUP(N1166,Dropdown!$C$2:$D$15,2,FALSE),"100%"))*IF(ISBLANK(O1166),"100%",_xlfn.IFNA(VLOOKUP(O1166,Dropdown!$C$2:$D$15,2,FALSE),"100%"))*IF(ISBLANK(P1166),"100%",_xlfn.IFNA(VLOOKUP(P1166,Dropdown!$C$2:$D$15,2,FALSE),"100%"))</f>
        <v>1</v>
      </c>
      <c r="R1166" s="57"/>
      <c r="S1166" s="54">
        <f>_xlfn.IFNA((VLOOKUP(CONCATENATE($L1166,$M1166),'2025 Fee Schedule'!$C:$F,4,FALSE)*$Q1166)*$R1166,0)</f>
        <v>0</v>
      </c>
      <c r="T1166" s="23"/>
    </row>
    <row r="1167" spans="1:20" x14ac:dyDescent="0.3">
      <c r="A1167" s="23"/>
      <c r="B1167" s="23"/>
      <c r="C1167" s="23"/>
      <c r="D1167" s="23"/>
      <c r="E1167" s="23"/>
      <c r="F1167" s="23"/>
      <c r="G1167" s="23"/>
      <c r="I1167" s="31"/>
      <c r="J1167" s="31"/>
      <c r="K1167" s="31"/>
      <c r="L1167" s="26"/>
      <c r="M1167" s="24" t="str">
        <f>_xlfn.IFNA(VLOOKUP(N1167,Dropdown!$A$2:$A$4,1,FALSE),"")</f>
        <v/>
      </c>
      <c r="N1167" s="28"/>
      <c r="O1167" s="27"/>
      <c r="P1167" s="27"/>
      <c r="Q1167" s="51">
        <f>IF(ISBLANK(N1167),"100%",_xlfn.IFNA(VLOOKUP(N1167,Dropdown!$C$2:$D$15,2,FALSE),"100%"))*IF(ISBLANK(O1167),"100%",_xlfn.IFNA(VLOOKUP(O1167,Dropdown!$C$2:$D$15,2,FALSE),"100%"))*IF(ISBLANK(P1167),"100%",_xlfn.IFNA(VLOOKUP(P1167,Dropdown!$C$2:$D$15,2,FALSE),"100%"))</f>
        <v>1</v>
      </c>
      <c r="R1167" s="57"/>
      <c r="S1167" s="54">
        <f>_xlfn.IFNA((VLOOKUP(CONCATENATE($L1167,$M1167),'2025 Fee Schedule'!$C:$F,4,FALSE)*$Q1167)*$R1167,0)</f>
        <v>0</v>
      </c>
      <c r="T1167" s="23"/>
    </row>
    <row r="1168" spans="1:20" x14ac:dyDescent="0.3">
      <c r="A1168" s="23"/>
      <c r="B1168" s="23"/>
      <c r="C1168" s="23"/>
      <c r="D1168" s="23"/>
      <c r="E1168" s="23"/>
      <c r="F1168" s="23"/>
      <c r="G1168" s="23"/>
      <c r="I1168" s="31"/>
      <c r="J1168" s="31"/>
      <c r="K1168" s="31"/>
      <c r="L1168" s="26"/>
      <c r="M1168" s="24" t="str">
        <f>_xlfn.IFNA(VLOOKUP(N1168,Dropdown!$A$2:$A$4,1,FALSE),"")</f>
        <v/>
      </c>
      <c r="N1168" s="28"/>
      <c r="O1168" s="27"/>
      <c r="P1168" s="27"/>
      <c r="Q1168" s="51">
        <f>IF(ISBLANK(N1168),"100%",_xlfn.IFNA(VLOOKUP(N1168,Dropdown!$C$2:$D$15,2,FALSE),"100%"))*IF(ISBLANK(O1168),"100%",_xlfn.IFNA(VLOOKUP(O1168,Dropdown!$C$2:$D$15,2,FALSE),"100%"))*IF(ISBLANK(P1168),"100%",_xlfn.IFNA(VLOOKUP(P1168,Dropdown!$C$2:$D$15,2,FALSE),"100%"))</f>
        <v>1</v>
      </c>
      <c r="R1168" s="57"/>
      <c r="S1168" s="54">
        <f>_xlfn.IFNA((VLOOKUP(CONCATENATE($L1168,$M1168),'2025 Fee Schedule'!$C:$F,4,FALSE)*$Q1168)*$R1168,0)</f>
        <v>0</v>
      </c>
      <c r="T1168" s="23"/>
    </row>
    <row r="1169" spans="1:20" x14ac:dyDescent="0.3">
      <c r="A1169" s="23"/>
      <c r="B1169" s="23"/>
      <c r="C1169" s="23"/>
      <c r="D1169" s="23"/>
      <c r="E1169" s="23"/>
      <c r="F1169" s="23"/>
      <c r="G1169" s="23"/>
      <c r="I1169" s="31"/>
      <c r="J1169" s="31"/>
      <c r="K1169" s="31"/>
      <c r="L1169" s="26"/>
      <c r="M1169" s="24" t="str">
        <f>_xlfn.IFNA(VLOOKUP(N1169,Dropdown!$A$2:$A$4,1,FALSE),"")</f>
        <v/>
      </c>
      <c r="N1169" s="28"/>
      <c r="O1169" s="27"/>
      <c r="P1169" s="27"/>
      <c r="Q1169" s="51">
        <f>IF(ISBLANK(N1169),"100%",_xlfn.IFNA(VLOOKUP(N1169,Dropdown!$C$2:$D$15,2,FALSE),"100%"))*IF(ISBLANK(O1169),"100%",_xlfn.IFNA(VLOOKUP(O1169,Dropdown!$C$2:$D$15,2,FALSE),"100%"))*IF(ISBLANK(P1169),"100%",_xlfn.IFNA(VLOOKUP(P1169,Dropdown!$C$2:$D$15,2,FALSE),"100%"))</f>
        <v>1</v>
      </c>
      <c r="R1169" s="57"/>
      <c r="S1169" s="54">
        <f>_xlfn.IFNA((VLOOKUP(CONCATENATE($L1169,$M1169),'2025 Fee Schedule'!$C:$F,4,FALSE)*$Q1169)*$R1169,0)</f>
        <v>0</v>
      </c>
      <c r="T1169" s="23"/>
    </row>
    <row r="1170" spans="1:20" x14ac:dyDescent="0.3">
      <c r="A1170" s="23"/>
      <c r="B1170" s="23"/>
      <c r="C1170" s="23"/>
      <c r="D1170" s="23"/>
      <c r="E1170" s="23"/>
      <c r="F1170" s="23"/>
      <c r="G1170" s="23"/>
      <c r="I1170" s="31"/>
      <c r="J1170" s="31"/>
      <c r="K1170" s="31"/>
      <c r="L1170" s="26"/>
      <c r="M1170" s="24" t="str">
        <f>_xlfn.IFNA(VLOOKUP(N1170,Dropdown!$A$2:$A$4,1,FALSE),"")</f>
        <v/>
      </c>
      <c r="N1170" s="28"/>
      <c r="O1170" s="27"/>
      <c r="P1170" s="27"/>
      <c r="Q1170" s="51">
        <f>IF(ISBLANK(N1170),"100%",_xlfn.IFNA(VLOOKUP(N1170,Dropdown!$C$2:$D$15,2,FALSE),"100%"))*IF(ISBLANK(O1170),"100%",_xlfn.IFNA(VLOOKUP(O1170,Dropdown!$C$2:$D$15,2,FALSE),"100%"))*IF(ISBLANK(P1170),"100%",_xlfn.IFNA(VLOOKUP(P1170,Dropdown!$C$2:$D$15,2,FALSE),"100%"))</f>
        <v>1</v>
      </c>
      <c r="R1170" s="57"/>
      <c r="S1170" s="54">
        <f>_xlfn.IFNA((VLOOKUP(CONCATENATE($L1170,$M1170),'2025 Fee Schedule'!$C:$F,4,FALSE)*$Q1170)*$R1170,0)</f>
        <v>0</v>
      </c>
      <c r="T1170" s="23"/>
    </row>
    <row r="1171" spans="1:20" x14ac:dyDescent="0.3">
      <c r="A1171" s="23"/>
      <c r="B1171" s="23"/>
      <c r="C1171" s="23"/>
      <c r="D1171" s="23"/>
      <c r="E1171" s="23"/>
      <c r="F1171" s="23"/>
      <c r="G1171" s="23"/>
      <c r="I1171" s="31"/>
      <c r="J1171" s="31"/>
      <c r="K1171" s="31"/>
      <c r="L1171" s="26"/>
      <c r="M1171" s="24" t="str">
        <f>_xlfn.IFNA(VLOOKUP(N1171,Dropdown!$A$2:$A$4,1,FALSE),"")</f>
        <v/>
      </c>
      <c r="N1171" s="28"/>
      <c r="O1171" s="27"/>
      <c r="P1171" s="27"/>
      <c r="Q1171" s="51">
        <f>IF(ISBLANK(N1171),"100%",_xlfn.IFNA(VLOOKUP(N1171,Dropdown!$C$2:$D$15,2,FALSE),"100%"))*IF(ISBLANK(O1171),"100%",_xlfn.IFNA(VLOOKUP(O1171,Dropdown!$C$2:$D$15,2,FALSE),"100%"))*IF(ISBLANK(P1171),"100%",_xlfn.IFNA(VLOOKUP(P1171,Dropdown!$C$2:$D$15,2,FALSE),"100%"))</f>
        <v>1</v>
      </c>
      <c r="R1171" s="57"/>
      <c r="S1171" s="54">
        <f>_xlfn.IFNA((VLOOKUP(CONCATENATE($L1171,$M1171),'2025 Fee Schedule'!$C:$F,4,FALSE)*$Q1171)*$R1171,0)</f>
        <v>0</v>
      </c>
      <c r="T1171" s="23"/>
    </row>
    <row r="1172" spans="1:20" x14ac:dyDescent="0.3">
      <c r="A1172" s="23"/>
      <c r="B1172" s="23"/>
      <c r="C1172" s="23"/>
      <c r="D1172" s="23"/>
      <c r="E1172" s="23"/>
      <c r="F1172" s="23"/>
      <c r="G1172" s="23"/>
      <c r="I1172" s="31"/>
      <c r="J1172" s="31"/>
      <c r="K1172" s="31"/>
      <c r="L1172" s="26"/>
      <c r="M1172" s="24" t="str">
        <f>_xlfn.IFNA(VLOOKUP(N1172,Dropdown!$A$2:$A$4,1,FALSE),"")</f>
        <v/>
      </c>
      <c r="N1172" s="28"/>
      <c r="O1172" s="27"/>
      <c r="P1172" s="27"/>
      <c r="Q1172" s="51">
        <f>IF(ISBLANK(N1172),"100%",_xlfn.IFNA(VLOOKUP(N1172,Dropdown!$C$2:$D$15,2,FALSE),"100%"))*IF(ISBLANK(O1172),"100%",_xlfn.IFNA(VLOOKUP(O1172,Dropdown!$C$2:$D$15,2,FALSE),"100%"))*IF(ISBLANK(P1172),"100%",_xlfn.IFNA(VLOOKUP(P1172,Dropdown!$C$2:$D$15,2,FALSE),"100%"))</f>
        <v>1</v>
      </c>
      <c r="R1172" s="57"/>
      <c r="S1172" s="54">
        <f>_xlfn.IFNA((VLOOKUP(CONCATENATE($L1172,$M1172),'2025 Fee Schedule'!$C:$F,4,FALSE)*$Q1172)*$R1172,0)</f>
        <v>0</v>
      </c>
      <c r="T1172" s="23"/>
    </row>
    <row r="1173" spans="1:20" x14ac:dyDescent="0.3">
      <c r="A1173" s="23"/>
      <c r="B1173" s="23"/>
      <c r="C1173" s="23"/>
      <c r="D1173" s="23"/>
      <c r="E1173" s="23"/>
      <c r="F1173" s="23"/>
      <c r="G1173" s="23"/>
      <c r="I1173" s="31"/>
      <c r="J1173" s="31"/>
      <c r="K1173" s="31"/>
      <c r="L1173" s="26"/>
      <c r="M1173" s="24" t="str">
        <f>_xlfn.IFNA(VLOOKUP(N1173,Dropdown!$A$2:$A$4,1,FALSE),"")</f>
        <v/>
      </c>
      <c r="N1173" s="28"/>
      <c r="O1173" s="27"/>
      <c r="P1173" s="27"/>
      <c r="Q1173" s="51">
        <f>IF(ISBLANK(N1173),"100%",_xlfn.IFNA(VLOOKUP(N1173,Dropdown!$C$2:$D$15,2,FALSE),"100%"))*IF(ISBLANK(O1173),"100%",_xlfn.IFNA(VLOOKUP(O1173,Dropdown!$C$2:$D$15,2,FALSE),"100%"))*IF(ISBLANK(P1173),"100%",_xlfn.IFNA(VLOOKUP(P1173,Dropdown!$C$2:$D$15,2,FALSE),"100%"))</f>
        <v>1</v>
      </c>
      <c r="R1173" s="57"/>
      <c r="S1173" s="54">
        <f>_xlfn.IFNA((VLOOKUP(CONCATENATE($L1173,$M1173),'2025 Fee Schedule'!$C:$F,4,FALSE)*$Q1173)*$R1173,0)</f>
        <v>0</v>
      </c>
      <c r="T1173" s="23"/>
    </row>
    <row r="1174" spans="1:20" x14ac:dyDescent="0.3">
      <c r="A1174" s="23"/>
      <c r="B1174" s="23"/>
      <c r="C1174" s="23"/>
      <c r="D1174" s="23"/>
      <c r="E1174" s="23"/>
      <c r="F1174" s="23"/>
      <c r="G1174" s="23"/>
      <c r="I1174" s="31"/>
      <c r="J1174" s="31"/>
      <c r="K1174" s="31"/>
      <c r="L1174" s="26"/>
      <c r="M1174" s="24" t="str">
        <f>_xlfn.IFNA(VLOOKUP(N1174,Dropdown!$A$2:$A$4,1,FALSE),"")</f>
        <v/>
      </c>
      <c r="N1174" s="28"/>
      <c r="O1174" s="27"/>
      <c r="P1174" s="27"/>
      <c r="Q1174" s="51">
        <f>IF(ISBLANK(N1174),"100%",_xlfn.IFNA(VLOOKUP(N1174,Dropdown!$C$2:$D$15,2,FALSE),"100%"))*IF(ISBLANK(O1174),"100%",_xlfn.IFNA(VLOOKUP(O1174,Dropdown!$C$2:$D$15,2,FALSE),"100%"))*IF(ISBLANK(P1174),"100%",_xlfn.IFNA(VLOOKUP(P1174,Dropdown!$C$2:$D$15,2,FALSE),"100%"))</f>
        <v>1</v>
      </c>
      <c r="R1174" s="57"/>
      <c r="S1174" s="54">
        <f>_xlfn.IFNA((VLOOKUP(CONCATENATE($L1174,$M1174),'2025 Fee Schedule'!$C:$F,4,FALSE)*$Q1174)*$R1174,0)</f>
        <v>0</v>
      </c>
      <c r="T1174" s="23"/>
    </row>
    <row r="1175" spans="1:20" x14ac:dyDescent="0.3">
      <c r="A1175" s="23"/>
      <c r="B1175" s="23"/>
      <c r="C1175" s="23"/>
      <c r="D1175" s="23"/>
      <c r="E1175" s="23"/>
      <c r="F1175" s="23"/>
      <c r="G1175" s="23"/>
      <c r="I1175" s="31"/>
      <c r="J1175" s="31"/>
      <c r="K1175" s="31"/>
      <c r="L1175" s="26"/>
      <c r="M1175" s="24" t="str">
        <f>_xlfn.IFNA(VLOOKUP(N1175,Dropdown!$A$2:$A$4,1,FALSE),"")</f>
        <v/>
      </c>
      <c r="N1175" s="28"/>
      <c r="O1175" s="27"/>
      <c r="P1175" s="27"/>
      <c r="Q1175" s="51">
        <f>IF(ISBLANK(N1175),"100%",_xlfn.IFNA(VLOOKUP(N1175,Dropdown!$C$2:$D$15,2,FALSE),"100%"))*IF(ISBLANK(O1175),"100%",_xlfn.IFNA(VLOOKUP(O1175,Dropdown!$C$2:$D$15,2,FALSE),"100%"))*IF(ISBLANK(P1175),"100%",_xlfn.IFNA(VLOOKUP(P1175,Dropdown!$C$2:$D$15,2,FALSE),"100%"))</f>
        <v>1</v>
      </c>
      <c r="R1175" s="57"/>
      <c r="S1175" s="54">
        <f>_xlfn.IFNA((VLOOKUP(CONCATENATE($L1175,$M1175),'2025 Fee Schedule'!$C:$F,4,FALSE)*$Q1175)*$R1175,0)</f>
        <v>0</v>
      </c>
      <c r="T1175" s="23"/>
    </row>
    <row r="1176" spans="1:20" x14ac:dyDescent="0.3">
      <c r="A1176" s="23"/>
      <c r="B1176" s="23"/>
      <c r="C1176" s="23"/>
      <c r="D1176" s="23"/>
      <c r="E1176" s="23"/>
      <c r="F1176" s="23"/>
      <c r="G1176" s="23"/>
      <c r="I1176" s="31"/>
      <c r="J1176" s="31"/>
      <c r="K1176" s="31"/>
      <c r="L1176" s="26"/>
      <c r="M1176" s="24" t="str">
        <f>_xlfn.IFNA(VLOOKUP(N1176,Dropdown!$A$2:$A$4,1,FALSE),"")</f>
        <v/>
      </c>
      <c r="N1176" s="28"/>
      <c r="O1176" s="27"/>
      <c r="P1176" s="27"/>
      <c r="Q1176" s="51">
        <f>IF(ISBLANK(N1176),"100%",_xlfn.IFNA(VLOOKUP(N1176,Dropdown!$C$2:$D$15,2,FALSE),"100%"))*IF(ISBLANK(O1176),"100%",_xlfn.IFNA(VLOOKUP(O1176,Dropdown!$C$2:$D$15,2,FALSE),"100%"))*IF(ISBLANK(P1176),"100%",_xlfn.IFNA(VLOOKUP(P1176,Dropdown!$C$2:$D$15,2,FALSE),"100%"))</f>
        <v>1</v>
      </c>
      <c r="R1176" s="57"/>
      <c r="S1176" s="54">
        <f>_xlfn.IFNA((VLOOKUP(CONCATENATE($L1176,$M1176),'2025 Fee Schedule'!$C:$F,4,FALSE)*$Q1176)*$R1176,0)</f>
        <v>0</v>
      </c>
      <c r="T1176" s="23"/>
    </row>
    <row r="1177" spans="1:20" x14ac:dyDescent="0.3">
      <c r="A1177" s="23"/>
      <c r="B1177" s="23"/>
      <c r="C1177" s="23"/>
      <c r="D1177" s="23"/>
      <c r="E1177" s="23"/>
      <c r="F1177" s="23"/>
      <c r="G1177" s="23"/>
      <c r="I1177" s="31"/>
      <c r="J1177" s="31"/>
      <c r="K1177" s="31"/>
      <c r="L1177" s="26"/>
      <c r="M1177" s="24" t="str">
        <f>_xlfn.IFNA(VLOOKUP(N1177,Dropdown!$A$2:$A$4,1,FALSE),"")</f>
        <v/>
      </c>
      <c r="N1177" s="28"/>
      <c r="O1177" s="27"/>
      <c r="P1177" s="27"/>
      <c r="Q1177" s="51">
        <f>IF(ISBLANK(N1177),"100%",_xlfn.IFNA(VLOOKUP(N1177,Dropdown!$C$2:$D$15,2,FALSE),"100%"))*IF(ISBLANK(O1177),"100%",_xlfn.IFNA(VLOOKUP(O1177,Dropdown!$C$2:$D$15,2,FALSE),"100%"))*IF(ISBLANK(P1177),"100%",_xlfn.IFNA(VLOOKUP(P1177,Dropdown!$C$2:$D$15,2,FALSE),"100%"))</f>
        <v>1</v>
      </c>
      <c r="R1177" s="57"/>
      <c r="S1177" s="54">
        <f>_xlfn.IFNA((VLOOKUP(CONCATENATE($L1177,$M1177),'2025 Fee Schedule'!$C:$F,4,FALSE)*$Q1177)*$R1177,0)</f>
        <v>0</v>
      </c>
      <c r="T1177" s="23"/>
    </row>
    <row r="1178" spans="1:20" x14ac:dyDescent="0.3">
      <c r="A1178" s="23"/>
      <c r="B1178" s="23"/>
      <c r="C1178" s="23"/>
      <c r="D1178" s="23"/>
      <c r="E1178" s="23"/>
      <c r="F1178" s="23"/>
      <c r="G1178" s="23"/>
      <c r="I1178" s="31"/>
      <c r="J1178" s="31"/>
      <c r="K1178" s="31"/>
      <c r="L1178" s="26"/>
      <c r="M1178" s="24" t="str">
        <f>_xlfn.IFNA(VLOOKUP(N1178,Dropdown!$A$2:$A$4,1,FALSE),"")</f>
        <v/>
      </c>
      <c r="N1178" s="28"/>
      <c r="O1178" s="27"/>
      <c r="P1178" s="27"/>
      <c r="Q1178" s="51">
        <f>IF(ISBLANK(N1178),"100%",_xlfn.IFNA(VLOOKUP(N1178,Dropdown!$C$2:$D$15,2,FALSE),"100%"))*IF(ISBLANK(O1178),"100%",_xlfn.IFNA(VLOOKUP(O1178,Dropdown!$C$2:$D$15,2,FALSE),"100%"))*IF(ISBLANK(P1178),"100%",_xlfn.IFNA(VLOOKUP(P1178,Dropdown!$C$2:$D$15,2,FALSE),"100%"))</f>
        <v>1</v>
      </c>
      <c r="R1178" s="57"/>
      <c r="S1178" s="54">
        <f>_xlfn.IFNA((VLOOKUP(CONCATENATE($L1178,$M1178),'2025 Fee Schedule'!$C:$F,4,FALSE)*$Q1178)*$R1178,0)</f>
        <v>0</v>
      </c>
      <c r="T1178" s="23"/>
    </row>
    <row r="1179" spans="1:20" x14ac:dyDescent="0.3">
      <c r="A1179" s="23"/>
      <c r="B1179" s="23"/>
      <c r="C1179" s="23"/>
      <c r="D1179" s="23"/>
      <c r="E1179" s="23"/>
      <c r="F1179" s="23"/>
      <c r="G1179" s="23"/>
      <c r="I1179" s="31"/>
      <c r="J1179" s="31"/>
      <c r="K1179" s="31"/>
      <c r="L1179" s="26"/>
      <c r="M1179" s="24" t="str">
        <f>_xlfn.IFNA(VLOOKUP(N1179,Dropdown!$A$2:$A$4,1,FALSE),"")</f>
        <v/>
      </c>
      <c r="N1179" s="28"/>
      <c r="O1179" s="27"/>
      <c r="P1179" s="27"/>
      <c r="Q1179" s="51">
        <f>IF(ISBLANK(N1179),"100%",_xlfn.IFNA(VLOOKUP(N1179,Dropdown!$C$2:$D$15,2,FALSE),"100%"))*IF(ISBLANK(O1179),"100%",_xlfn.IFNA(VLOOKUP(O1179,Dropdown!$C$2:$D$15,2,FALSE),"100%"))*IF(ISBLANK(P1179),"100%",_xlfn.IFNA(VLOOKUP(P1179,Dropdown!$C$2:$D$15,2,FALSE),"100%"))</f>
        <v>1</v>
      </c>
      <c r="R1179" s="57"/>
      <c r="S1179" s="54">
        <f>_xlfn.IFNA((VLOOKUP(CONCATENATE($L1179,$M1179),'2025 Fee Schedule'!$C:$F,4,FALSE)*$Q1179)*$R1179,0)</f>
        <v>0</v>
      </c>
      <c r="T1179" s="23"/>
    </row>
    <row r="1180" spans="1:20" x14ac:dyDescent="0.3">
      <c r="A1180" s="23"/>
      <c r="B1180" s="23"/>
      <c r="C1180" s="23"/>
      <c r="D1180" s="23"/>
      <c r="E1180" s="23"/>
      <c r="F1180" s="23"/>
      <c r="G1180" s="23"/>
      <c r="I1180" s="31"/>
      <c r="J1180" s="31"/>
      <c r="K1180" s="31"/>
      <c r="L1180" s="26"/>
      <c r="M1180" s="24" t="str">
        <f>_xlfn.IFNA(VLOOKUP(N1180,Dropdown!$A$2:$A$4,1,FALSE),"")</f>
        <v/>
      </c>
      <c r="N1180" s="28"/>
      <c r="O1180" s="27"/>
      <c r="P1180" s="27"/>
      <c r="Q1180" s="51">
        <f>IF(ISBLANK(N1180),"100%",_xlfn.IFNA(VLOOKUP(N1180,Dropdown!$C$2:$D$15,2,FALSE),"100%"))*IF(ISBLANK(O1180),"100%",_xlfn.IFNA(VLOOKUP(O1180,Dropdown!$C$2:$D$15,2,FALSE),"100%"))*IF(ISBLANK(P1180),"100%",_xlfn.IFNA(VLOOKUP(P1180,Dropdown!$C$2:$D$15,2,FALSE),"100%"))</f>
        <v>1</v>
      </c>
      <c r="R1180" s="57"/>
      <c r="S1180" s="54">
        <f>_xlfn.IFNA((VLOOKUP(CONCATENATE($L1180,$M1180),'2025 Fee Schedule'!$C:$F,4,FALSE)*$Q1180)*$R1180,0)</f>
        <v>0</v>
      </c>
      <c r="T1180" s="23"/>
    </row>
    <row r="1181" spans="1:20" x14ac:dyDescent="0.3">
      <c r="A1181" s="23"/>
      <c r="B1181" s="23"/>
      <c r="C1181" s="23"/>
      <c r="D1181" s="23"/>
      <c r="E1181" s="23"/>
      <c r="F1181" s="23"/>
      <c r="G1181" s="23"/>
      <c r="I1181" s="31"/>
      <c r="J1181" s="31"/>
      <c r="K1181" s="31"/>
      <c r="L1181" s="26"/>
      <c r="M1181" s="24" t="str">
        <f>_xlfn.IFNA(VLOOKUP(N1181,Dropdown!$A$2:$A$4,1,FALSE),"")</f>
        <v/>
      </c>
      <c r="N1181" s="28"/>
      <c r="O1181" s="27"/>
      <c r="P1181" s="27"/>
      <c r="Q1181" s="51">
        <f>IF(ISBLANK(N1181),"100%",_xlfn.IFNA(VLOOKUP(N1181,Dropdown!$C$2:$D$15,2,FALSE),"100%"))*IF(ISBLANK(O1181),"100%",_xlfn.IFNA(VLOOKUP(O1181,Dropdown!$C$2:$D$15,2,FALSE),"100%"))*IF(ISBLANK(P1181),"100%",_xlfn.IFNA(VLOOKUP(P1181,Dropdown!$C$2:$D$15,2,FALSE),"100%"))</f>
        <v>1</v>
      </c>
      <c r="R1181" s="57"/>
      <c r="S1181" s="54">
        <f>_xlfn.IFNA((VLOOKUP(CONCATENATE($L1181,$M1181),'2025 Fee Schedule'!$C:$F,4,FALSE)*$Q1181)*$R1181,0)</f>
        <v>0</v>
      </c>
      <c r="T1181" s="23"/>
    </row>
    <row r="1182" spans="1:20" x14ac:dyDescent="0.3">
      <c r="A1182" s="23"/>
      <c r="B1182" s="23"/>
      <c r="C1182" s="23"/>
      <c r="D1182" s="23"/>
      <c r="E1182" s="23"/>
      <c r="F1182" s="23"/>
      <c r="G1182" s="23"/>
      <c r="I1182" s="31"/>
      <c r="J1182" s="31"/>
      <c r="K1182" s="31"/>
      <c r="L1182" s="26"/>
      <c r="M1182" s="24" t="str">
        <f>_xlfn.IFNA(VLOOKUP(N1182,Dropdown!$A$2:$A$4,1,FALSE),"")</f>
        <v/>
      </c>
      <c r="N1182" s="28"/>
      <c r="O1182" s="27"/>
      <c r="P1182" s="27"/>
      <c r="Q1182" s="51">
        <f>IF(ISBLANK(N1182),"100%",_xlfn.IFNA(VLOOKUP(N1182,Dropdown!$C$2:$D$15,2,FALSE),"100%"))*IF(ISBLANK(O1182),"100%",_xlfn.IFNA(VLOOKUP(O1182,Dropdown!$C$2:$D$15,2,FALSE),"100%"))*IF(ISBLANK(P1182),"100%",_xlfn.IFNA(VLOOKUP(P1182,Dropdown!$C$2:$D$15,2,FALSE),"100%"))</f>
        <v>1</v>
      </c>
      <c r="R1182" s="57"/>
      <c r="S1182" s="54">
        <f>_xlfn.IFNA((VLOOKUP(CONCATENATE($L1182,$M1182),'2025 Fee Schedule'!$C:$F,4,FALSE)*$Q1182)*$R1182,0)</f>
        <v>0</v>
      </c>
      <c r="T1182" s="23"/>
    </row>
    <row r="1183" spans="1:20" x14ac:dyDescent="0.3">
      <c r="A1183" s="23"/>
      <c r="B1183" s="23"/>
      <c r="C1183" s="23"/>
      <c r="D1183" s="23"/>
      <c r="E1183" s="23"/>
      <c r="F1183" s="23"/>
      <c r="G1183" s="23"/>
      <c r="I1183" s="31"/>
      <c r="J1183" s="31"/>
      <c r="K1183" s="31"/>
      <c r="L1183" s="26"/>
      <c r="M1183" s="24" t="str">
        <f>_xlfn.IFNA(VLOOKUP(N1183,Dropdown!$A$2:$A$4,1,FALSE),"")</f>
        <v/>
      </c>
      <c r="N1183" s="28"/>
      <c r="O1183" s="27"/>
      <c r="P1183" s="27"/>
      <c r="Q1183" s="51">
        <f>IF(ISBLANK(N1183),"100%",_xlfn.IFNA(VLOOKUP(N1183,Dropdown!$C$2:$D$15,2,FALSE),"100%"))*IF(ISBLANK(O1183),"100%",_xlfn.IFNA(VLOOKUP(O1183,Dropdown!$C$2:$D$15,2,FALSE),"100%"))*IF(ISBLANK(P1183),"100%",_xlfn.IFNA(VLOOKUP(P1183,Dropdown!$C$2:$D$15,2,FALSE),"100%"))</f>
        <v>1</v>
      </c>
      <c r="R1183" s="57"/>
      <c r="S1183" s="54">
        <f>_xlfn.IFNA((VLOOKUP(CONCATENATE($L1183,$M1183),'2025 Fee Schedule'!$C:$F,4,FALSE)*$Q1183)*$R1183,0)</f>
        <v>0</v>
      </c>
      <c r="T1183" s="23"/>
    </row>
    <row r="1184" spans="1:20" x14ac:dyDescent="0.3">
      <c r="A1184" s="23"/>
      <c r="B1184" s="23"/>
      <c r="C1184" s="23"/>
      <c r="D1184" s="23"/>
      <c r="E1184" s="23"/>
      <c r="F1184" s="23"/>
      <c r="G1184" s="23"/>
      <c r="I1184" s="31"/>
      <c r="J1184" s="31"/>
      <c r="K1184" s="31"/>
      <c r="L1184" s="26"/>
      <c r="M1184" s="24" t="str">
        <f>_xlfn.IFNA(VLOOKUP(N1184,Dropdown!$A$2:$A$4,1,FALSE),"")</f>
        <v/>
      </c>
      <c r="N1184" s="28"/>
      <c r="O1184" s="27"/>
      <c r="P1184" s="27"/>
      <c r="Q1184" s="51">
        <f>IF(ISBLANK(N1184),"100%",_xlfn.IFNA(VLOOKUP(N1184,Dropdown!$C$2:$D$15,2,FALSE),"100%"))*IF(ISBLANK(O1184),"100%",_xlfn.IFNA(VLOOKUP(O1184,Dropdown!$C$2:$D$15,2,FALSE),"100%"))*IF(ISBLANK(P1184),"100%",_xlfn.IFNA(VLOOKUP(P1184,Dropdown!$C$2:$D$15,2,FALSE),"100%"))</f>
        <v>1</v>
      </c>
      <c r="R1184" s="57"/>
      <c r="S1184" s="54">
        <f>_xlfn.IFNA((VLOOKUP(CONCATENATE($L1184,$M1184),'2025 Fee Schedule'!$C:$F,4,FALSE)*$Q1184)*$R1184,0)</f>
        <v>0</v>
      </c>
      <c r="T1184" s="23"/>
    </row>
    <row r="1185" spans="1:20" x14ac:dyDescent="0.3">
      <c r="A1185" s="23"/>
      <c r="B1185" s="23"/>
      <c r="C1185" s="23"/>
      <c r="D1185" s="23"/>
      <c r="E1185" s="23"/>
      <c r="F1185" s="23"/>
      <c r="G1185" s="23"/>
      <c r="I1185" s="31"/>
      <c r="J1185" s="31"/>
      <c r="K1185" s="31"/>
      <c r="L1185" s="26"/>
      <c r="M1185" s="24" t="str">
        <f>_xlfn.IFNA(VLOOKUP(N1185,Dropdown!$A$2:$A$4,1,FALSE),"")</f>
        <v/>
      </c>
      <c r="N1185" s="28"/>
      <c r="O1185" s="27"/>
      <c r="P1185" s="27"/>
      <c r="Q1185" s="51">
        <f>IF(ISBLANK(N1185),"100%",_xlfn.IFNA(VLOOKUP(N1185,Dropdown!$C$2:$D$15,2,FALSE),"100%"))*IF(ISBLANK(O1185),"100%",_xlfn.IFNA(VLOOKUP(O1185,Dropdown!$C$2:$D$15,2,FALSE),"100%"))*IF(ISBLANK(P1185),"100%",_xlfn.IFNA(VLOOKUP(P1185,Dropdown!$C$2:$D$15,2,FALSE),"100%"))</f>
        <v>1</v>
      </c>
      <c r="R1185" s="57"/>
      <c r="S1185" s="54">
        <f>_xlfn.IFNA((VLOOKUP(CONCATENATE($L1185,$M1185),'2025 Fee Schedule'!$C:$F,4,FALSE)*$Q1185)*$R1185,0)</f>
        <v>0</v>
      </c>
      <c r="T1185" s="23"/>
    </row>
    <row r="1186" spans="1:20" x14ac:dyDescent="0.3">
      <c r="A1186" s="23"/>
      <c r="B1186" s="23"/>
      <c r="C1186" s="23"/>
      <c r="D1186" s="23"/>
      <c r="E1186" s="23"/>
      <c r="F1186" s="23"/>
      <c r="G1186" s="23"/>
      <c r="I1186" s="31"/>
      <c r="J1186" s="31"/>
      <c r="K1186" s="31"/>
      <c r="L1186" s="26"/>
      <c r="M1186" s="24" t="str">
        <f>_xlfn.IFNA(VLOOKUP(N1186,Dropdown!$A$2:$A$4,1,FALSE),"")</f>
        <v/>
      </c>
      <c r="N1186" s="28"/>
      <c r="O1186" s="27"/>
      <c r="P1186" s="27"/>
      <c r="Q1186" s="51">
        <f>IF(ISBLANK(N1186),"100%",_xlfn.IFNA(VLOOKUP(N1186,Dropdown!$C$2:$D$15,2,FALSE),"100%"))*IF(ISBLANK(O1186),"100%",_xlfn.IFNA(VLOOKUP(O1186,Dropdown!$C$2:$D$15,2,FALSE),"100%"))*IF(ISBLANK(P1186),"100%",_xlfn.IFNA(VLOOKUP(P1186,Dropdown!$C$2:$D$15,2,FALSE),"100%"))</f>
        <v>1</v>
      </c>
      <c r="R1186" s="57"/>
      <c r="S1186" s="54">
        <f>_xlfn.IFNA((VLOOKUP(CONCATENATE($L1186,$M1186),'2025 Fee Schedule'!$C:$F,4,FALSE)*$Q1186)*$R1186,0)</f>
        <v>0</v>
      </c>
      <c r="T1186" s="23"/>
    </row>
    <row r="1187" spans="1:20" x14ac:dyDescent="0.3">
      <c r="A1187" s="23"/>
      <c r="B1187" s="23"/>
      <c r="C1187" s="23"/>
      <c r="D1187" s="23"/>
      <c r="E1187" s="23"/>
      <c r="F1187" s="23"/>
      <c r="G1187" s="23"/>
      <c r="I1187" s="31"/>
      <c r="J1187" s="31"/>
      <c r="K1187" s="31"/>
      <c r="L1187" s="26"/>
      <c r="M1187" s="24" t="str">
        <f>_xlfn.IFNA(VLOOKUP(N1187,Dropdown!$A$2:$A$4,1,FALSE),"")</f>
        <v/>
      </c>
      <c r="N1187" s="28"/>
      <c r="O1187" s="27"/>
      <c r="P1187" s="27"/>
      <c r="Q1187" s="51">
        <f>IF(ISBLANK(N1187),"100%",_xlfn.IFNA(VLOOKUP(N1187,Dropdown!$C$2:$D$15,2,FALSE),"100%"))*IF(ISBLANK(O1187),"100%",_xlfn.IFNA(VLOOKUP(O1187,Dropdown!$C$2:$D$15,2,FALSE),"100%"))*IF(ISBLANK(P1187),"100%",_xlfn.IFNA(VLOOKUP(P1187,Dropdown!$C$2:$D$15,2,FALSE),"100%"))</f>
        <v>1</v>
      </c>
      <c r="R1187" s="57"/>
      <c r="S1187" s="54">
        <f>_xlfn.IFNA((VLOOKUP(CONCATENATE($L1187,$M1187),'2025 Fee Schedule'!$C:$F,4,FALSE)*$Q1187)*$R1187,0)</f>
        <v>0</v>
      </c>
      <c r="T1187" s="23"/>
    </row>
    <row r="1188" spans="1:20" x14ac:dyDescent="0.3">
      <c r="A1188" s="23"/>
      <c r="B1188" s="23"/>
      <c r="C1188" s="23"/>
      <c r="D1188" s="23"/>
      <c r="E1188" s="23"/>
      <c r="F1188" s="23"/>
      <c r="G1188" s="23"/>
      <c r="I1188" s="31"/>
      <c r="J1188" s="31"/>
      <c r="K1188" s="31"/>
      <c r="L1188" s="26"/>
      <c r="M1188" s="24" t="str">
        <f>_xlfn.IFNA(VLOOKUP(N1188,Dropdown!$A$2:$A$4,1,FALSE),"")</f>
        <v/>
      </c>
      <c r="N1188" s="28"/>
      <c r="O1188" s="27"/>
      <c r="P1188" s="27"/>
      <c r="Q1188" s="51">
        <f>IF(ISBLANK(N1188),"100%",_xlfn.IFNA(VLOOKUP(N1188,Dropdown!$C$2:$D$15,2,FALSE),"100%"))*IF(ISBLANK(O1188),"100%",_xlfn.IFNA(VLOOKUP(O1188,Dropdown!$C$2:$D$15,2,FALSE),"100%"))*IF(ISBLANK(P1188),"100%",_xlfn.IFNA(VLOOKUP(P1188,Dropdown!$C$2:$D$15,2,FALSE),"100%"))</f>
        <v>1</v>
      </c>
      <c r="R1188" s="57"/>
      <c r="S1188" s="54">
        <f>_xlfn.IFNA((VLOOKUP(CONCATENATE($L1188,$M1188),'2025 Fee Schedule'!$C:$F,4,FALSE)*$Q1188)*$R1188,0)</f>
        <v>0</v>
      </c>
      <c r="T1188" s="23"/>
    </row>
    <row r="1189" spans="1:20" x14ac:dyDescent="0.3">
      <c r="A1189" s="23"/>
      <c r="B1189" s="23"/>
      <c r="C1189" s="23"/>
      <c r="D1189" s="23"/>
      <c r="E1189" s="23"/>
      <c r="F1189" s="23"/>
      <c r="G1189" s="23"/>
      <c r="I1189" s="31"/>
      <c r="J1189" s="31"/>
      <c r="K1189" s="31"/>
      <c r="L1189" s="26"/>
      <c r="M1189" s="24" t="str">
        <f>_xlfn.IFNA(VLOOKUP(N1189,Dropdown!$A$2:$A$4,1,FALSE),"")</f>
        <v/>
      </c>
      <c r="N1189" s="28"/>
      <c r="O1189" s="27"/>
      <c r="P1189" s="27"/>
      <c r="Q1189" s="51">
        <f>IF(ISBLANK(N1189),"100%",_xlfn.IFNA(VLOOKUP(N1189,Dropdown!$C$2:$D$15,2,FALSE),"100%"))*IF(ISBLANK(O1189),"100%",_xlfn.IFNA(VLOOKUP(O1189,Dropdown!$C$2:$D$15,2,FALSE),"100%"))*IF(ISBLANK(P1189),"100%",_xlfn.IFNA(VLOOKUP(P1189,Dropdown!$C$2:$D$15,2,FALSE),"100%"))</f>
        <v>1</v>
      </c>
      <c r="R1189" s="57"/>
      <c r="S1189" s="54">
        <f>_xlfn.IFNA((VLOOKUP(CONCATENATE($L1189,$M1189),'2025 Fee Schedule'!$C:$F,4,FALSE)*$Q1189)*$R1189,0)</f>
        <v>0</v>
      </c>
      <c r="T1189" s="23"/>
    </row>
    <row r="1190" spans="1:20" x14ac:dyDescent="0.3">
      <c r="A1190" s="23"/>
      <c r="B1190" s="23"/>
      <c r="C1190" s="23"/>
      <c r="D1190" s="23"/>
      <c r="E1190" s="23"/>
      <c r="F1190" s="23"/>
      <c r="G1190" s="23"/>
      <c r="I1190" s="31"/>
      <c r="J1190" s="31"/>
      <c r="K1190" s="31"/>
      <c r="L1190" s="26"/>
      <c r="M1190" s="24" t="str">
        <f>_xlfn.IFNA(VLOOKUP(N1190,Dropdown!$A$2:$A$4,1,FALSE),"")</f>
        <v/>
      </c>
      <c r="N1190" s="28"/>
      <c r="O1190" s="27"/>
      <c r="P1190" s="27"/>
      <c r="Q1190" s="51">
        <f>IF(ISBLANK(N1190),"100%",_xlfn.IFNA(VLOOKUP(N1190,Dropdown!$C$2:$D$15,2,FALSE),"100%"))*IF(ISBLANK(O1190),"100%",_xlfn.IFNA(VLOOKUP(O1190,Dropdown!$C$2:$D$15,2,FALSE),"100%"))*IF(ISBLANK(P1190),"100%",_xlfn.IFNA(VLOOKUP(P1190,Dropdown!$C$2:$D$15,2,FALSE),"100%"))</f>
        <v>1</v>
      </c>
      <c r="R1190" s="57"/>
      <c r="S1190" s="54">
        <f>_xlfn.IFNA((VLOOKUP(CONCATENATE($L1190,$M1190),'2025 Fee Schedule'!$C:$F,4,FALSE)*$Q1190)*$R1190,0)</f>
        <v>0</v>
      </c>
      <c r="T1190" s="23"/>
    </row>
    <row r="1191" spans="1:20" x14ac:dyDescent="0.3">
      <c r="A1191" s="23"/>
      <c r="B1191" s="23"/>
      <c r="C1191" s="23"/>
      <c r="D1191" s="23"/>
      <c r="E1191" s="23"/>
      <c r="F1191" s="23"/>
      <c r="G1191" s="23"/>
      <c r="I1191" s="31"/>
      <c r="J1191" s="31"/>
      <c r="K1191" s="31"/>
      <c r="L1191" s="26"/>
      <c r="M1191" s="24" t="str">
        <f>_xlfn.IFNA(VLOOKUP(N1191,Dropdown!$A$2:$A$4,1,FALSE),"")</f>
        <v/>
      </c>
      <c r="N1191" s="28"/>
      <c r="O1191" s="27"/>
      <c r="P1191" s="27"/>
      <c r="Q1191" s="51">
        <f>IF(ISBLANK(N1191),"100%",_xlfn.IFNA(VLOOKUP(N1191,Dropdown!$C$2:$D$15,2,FALSE),"100%"))*IF(ISBLANK(O1191),"100%",_xlfn.IFNA(VLOOKUP(O1191,Dropdown!$C$2:$D$15,2,FALSE),"100%"))*IF(ISBLANK(P1191),"100%",_xlfn.IFNA(VLOOKUP(P1191,Dropdown!$C$2:$D$15,2,FALSE),"100%"))</f>
        <v>1</v>
      </c>
      <c r="R1191" s="57"/>
      <c r="S1191" s="54">
        <f>_xlfn.IFNA((VLOOKUP(CONCATENATE($L1191,$M1191),'2025 Fee Schedule'!$C:$F,4,FALSE)*$Q1191)*$R1191,0)</f>
        <v>0</v>
      </c>
      <c r="T1191" s="23"/>
    </row>
    <row r="1192" spans="1:20" x14ac:dyDescent="0.3">
      <c r="A1192" s="23"/>
      <c r="B1192" s="23"/>
      <c r="C1192" s="23"/>
      <c r="D1192" s="23"/>
      <c r="E1192" s="23"/>
      <c r="F1192" s="23"/>
      <c r="G1192" s="23"/>
      <c r="I1192" s="31"/>
      <c r="J1192" s="31"/>
      <c r="K1192" s="31"/>
      <c r="L1192" s="26"/>
      <c r="M1192" s="24" t="str">
        <f>_xlfn.IFNA(VLOOKUP(N1192,Dropdown!$A$2:$A$4,1,FALSE),"")</f>
        <v/>
      </c>
      <c r="N1192" s="28"/>
      <c r="O1192" s="27"/>
      <c r="P1192" s="27"/>
      <c r="Q1192" s="51">
        <f>IF(ISBLANK(N1192),"100%",_xlfn.IFNA(VLOOKUP(N1192,Dropdown!$C$2:$D$15,2,FALSE),"100%"))*IF(ISBLANK(O1192),"100%",_xlfn.IFNA(VLOOKUP(O1192,Dropdown!$C$2:$D$15,2,FALSE),"100%"))*IF(ISBLANK(P1192),"100%",_xlfn.IFNA(VLOOKUP(P1192,Dropdown!$C$2:$D$15,2,FALSE),"100%"))</f>
        <v>1</v>
      </c>
      <c r="R1192" s="57"/>
      <c r="S1192" s="54">
        <f>_xlfn.IFNA((VLOOKUP(CONCATENATE($L1192,$M1192),'2025 Fee Schedule'!$C:$F,4,FALSE)*$Q1192)*$R1192,0)</f>
        <v>0</v>
      </c>
      <c r="T1192" s="23"/>
    </row>
    <row r="1193" spans="1:20" x14ac:dyDescent="0.3">
      <c r="A1193" s="23"/>
      <c r="B1193" s="23"/>
      <c r="C1193" s="23"/>
      <c r="D1193" s="23"/>
      <c r="E1193" s="23"/>
      <c r="F1193" s="23"/>
      <c r="G1193" s="23"/>
      <c r="I1193" s="31"/>
      <c r="J1193" s="31"/>
      <c r="K1193" s="31"/>
      <c r="L1193" s="26"/>
      <c r="M1193" s="24" t="str">
        <f>_xlfn.IFNA(VLOOKUP(N1193,Dropdown!$A$2:$A$4,1,FALSE),"")</f>
        <v/>
      </c>
      <c r="N1193" s="28"/>
      <c r="O1193" s="27"/>
      <c r="P1193" s="27"/>
      <c r="Q1193" s="51">
        <f>IF(ISBLANK(N1193),"100%",_xlfn.IFNA(VLOOKUP(N1193,Dropdown!$C$2:$D$15,2,FALSE),"100%"))*IF(ISBLANK(O1193),"100%",_xlfn.IFNA(VLOOKUP(O1193,Dropdown!$C$2:$D$15,2,FALSE),"100%"))*IF(ISBLANK(P1193),"100%",_xlfn.IFNA(VLOOKUP(P1193,Dropdown!$C$2:$D$15,2,FALSE),"100%"))</f>
        <v>1</v>
      </c>
      <c r="R1193" s="57"/>
      <c r="S1193" s="54">
        <f>_xlfn.IFNA((VLOOKUP(CONCATENATE($L1193,$M1193),'2025 Fee Schedule'!$C:$F,4,FALSE)*$Q1193)*$R1193,0)</f>
        <v>0</v>
      </c>
      <c r="T1193" s="23"/>
    </row>
    <row r="1194" spans="1:20" x14ac:dyDescent="0.3">
      <c r="A1194" s="23"/>
      <c r="B1194" s="23"/>
      <c r="C1194" s="23"/>
      <c r="D1194" s="23"/>
      <c r="E1194" s="23"/>
      <c r="F1194" s="23"/>
      <c r="G1194" s="23"/>
      <c r="I1194" s="31"/>
      <c r="J1194" s="31"/>
      <c r="K1194" s="31"/>
      <c r="L1194" s="26"/>
      <c r="M1194" s="24" t="str">
        <f>_xlfn.IFNA(VLOOKUP(N1194,Dropdown!$A$2:$A$4,1,FALSE),"")</f>
        <v/>
      </c>
      <c r="N1194" s="28"/>
      <c r="O1194" s="27"/>
      <c r="P1194" s="27"/>
      <c r="Q1194" s="51">
        <f>IF(ISBLANK(N1194),"100%",_xlfn.IFNA(VLOOKUP(N1194,Dropdown!$C$2:$D$15,2,FALSE),"100%"))*IF(ISBLANK(O1194),"100%",_xlfn.IFNA(VLOOKUP(O1194,Dropdown!$C$2:$D$15,2,FALSE),"100%"))*IF(ISBLANK(P1194),"100%",_xlfn.IFNA(VLOOKUP(P1194,Dropdown!$C$2:$D$15,2,FALSE),"100%"))</f>
        <v>1</v>
      </c>
      <c r="R1194" s="57"/>
      <c r="S1194" s="54">
        <f>_xlfn.IFNA((VLOOKUP(CONCATENATE($L1194,$M1194),'2025 Fee Schedule'!$C:$F,4,FALSE)*$Q1194)*$R1194,0)</f>
        <v>0</v>
      </c>
      <c r="T1194" s="23"/>
    </row>
    <row r="1195" spans="1:20" x14ac:dyDescent="0.3">
      <c r="A1195" s="23"/>
      <c r="B1195" s="23"/>
      <c r="C1195" s="23"/>
      <c r="D1195" s="23"/>
      <c r="E1195" s="23"/>
      <c r="F1195" s="23"/>
      <c r="G1195" s="23"/>
      <c r="I1195" s="31"/>
      <c r="J1195" s="31"/>
      <c r="K1195" s="31"/>
      <c r="L1195" s="26"/>
      <c r="M1195" s="24" t="str">
        <f>_xlfn.IFNA(VLOOKUP(N1195,Dropdown!$A$2:$A$4,1,FALSE),"")</f>
        <v/>
      </c>
      <c r="N1195" s="28"/>
      <c r="O1195" s="27"/>
      <c r="P1195" s="27"/>
      <c r="Q1195" s="51">
        <f>IF(ISBLANK(N1195),"100%",_xlfn.IFNA(VLOOKUP(N1195,Dropdown!$C$2:$D$15,2,FALSE),"100%"))*IF(ISBLANK(O1195),"100%",_xlfn.IFNA(VLOOKUP(O1195,Dropdown!$C$2:$D$15,2,FALSE),"100%"))*IF(ISBLANK(P1195),"100%",_xlfn.IFNA(VLOOKUP(P1195,Dropdown!$C$2:$D$15,2,FALSE),"100%"))</f>
        <v>1</v>
      </c>
      <c r="R1195" s="57"/>
      <c r="S1195" s="54">
        <f>_xlfn.IFNA((VLOOKUP(CONCATENATE($L1195,$M1195),'2025 Fee Schedule'!$C:$F,4,FALSE)*$Q1195)*$R1195,0)</f>
        <v>0</v>
      </c>
      <c r="T1195" s="23"/>
    </row>
    <row r="1196" spans="1:20" x14ac:dyDescent="0.3">
      <c r="A1196" s="23"/>
      <c r="B1196" s="23"/>
      <c r="C1196" s="23"/>
      <c r="D1196" s="23"/>
      <c r="E1196" s="23"/>
      <c r="F1196" s="23"/>
      <c r="G1196" s="23"/>
      <c r="I1196" s="31"/>
      <c r="J1196" s="31"/>
      <c r="K1196" s="31"/>
      <c r="L1196" s="26"/>
      <c r="M1196" s="24" t="str">
        <f>_xlfn.IFNA(VLOOKUP(N1196,Dropdown!$A$2:$A$4,1,FALSE),"")</f>
        <v/>
      </c>
      <c r="N1196" s="28"/>
      <c r="O1196" s="27"/>
      <c r="P1196" s="27"/>
      <c r="Q1196" s="51">
        <f>IF(ISBLANK(N1196),"100%",_xlfn.IFNA(VLOOKUP(N1196,Dropdown!$C$2:$D$15,2,FALSE),"100%"))*IF(ISBLANK(O1196),"100%",_xlfn.IFNA(VLOOKUP(O1196,Dropdown!$C$2:$D$15,2,FALSE),"100%"))*IF(ISBLANK(P1196),"100%",_xlfn.IFNA(VLOOKUP(P1196,Dropdown!$C$2:$D$15,2,FALSE),"100%"))</f>
        <v>1</v>
      </c>
      <c r="R1196" s="57"/>
      <c r="S1196" s="54">
        <f>_xlfn.IFNA((VLOOKUP(CONCATENATE($L1196,$M1196),'2025 Fee Schedule'!$C:$F,4,FALSE)*$Q1196)*$R1196,0)</f>
        <v>0</v>
      </c>
      <c r="T1196" s="23"/>
    </row>
    <row r="1197" spans="1:20" x14ac:dyDescent="0.3">
      <c r="A1197" s="23"/>
      <c r="B1197" s="23"/>
      <c r="C1197" s="23"/>
      <c r="D1197" s="23"/>
      <c r="E1197" s="23"/>
      <c r="F1197" s="23"/>
      <c r="G1197" s="23"/>
      <c r="I1197" s="31"/>
      <c r="J1197" s="31"/>
      <c r="K1197" s="31"/>
      <c r="L1197" s="26"/>
      <c r="M1197" s="24" t="str">
        <f>_xlfn.IFNA(VLOOKUP(N1197,Dropdown!$A$2:$A$4,1,FALSE),"")</f>
        <v/>
      </c>
      <c r="N1197" s="28"/>
      <c r="O1197" s="27"/>
      <c r="P1197" s="27"/>
      <c r="Q1197" s="51">
        <f>IF(ISBLANK(N1197),"100%",_xlfn.IFNA(VLOOKUP(N1197,Dropdown!$C$2:$D$15,2,FALSE),"100%"))*IF(ISBLANK(O1197),"100%",_xlfn.IFNA(VLOOKUP(O1197,Dropdown!$C$2:$D$15,2,FALSE),"100%"))*IF(ISBLANK(P1197),"100%",_xlfn.IFNA(VLOOKUP(P1197,Dropdown!$C$2:$D$15,2,FALSE),"100%"))</f>
        <v>1</v>
      </c>
      <c r="R1197" s="57"/>
      <c r="S1197" s="54">
        <f>_xlfn.IFNA((VLOOKUP(CONCATENATE($L1197,$M1197),'2025 Fee Schedule'!$C:$F,4,FALSE)*$Q1197)*$R1197,0)</f>
        <v>0</v>
      </c>
      <c r="T1197" s="23"/>
    </row>
    <row r="1198" spans="1:20" x14ac:dyDescent="0.3">
      <c r="A1198" s="23"/>
      <c r="B1198" s="23"/>
      <c r="C1198" s="23"/>
      <c r="D1198" s="23"/>
      <c r="E1198" s="23"/>
      <c r="F1198" s="23"/>
      <c r="G1198" s="23"/>
      <c r="I1198" s="31"/>
      <c r="J1198" s="31"/>
      <c r="K1198" s="31"/>
      <c r="L1198" s="26"/>
      <c r="M1198" s="24" t="str">
        <f>_xlfn.IFNA(VLOOKUP(N1198,Dropdown!$A$2:$A$4,1,FALSE),"")</f>
        <v/>
      </c>
      <c r="N1198" s="28"/>
      <c r="O1198" s="27"/>
      <c r="P1198" s="27"/>
      <c r="Q1198" s="51">
        <f>IF(ISBLANK(N1198),"100%",_xlfn.IFNA(VLOOKUP(N1198,Dropdown!$C$2:$D$15,2,FALSE),"100%"))*IF(ISBLANK(O1198),"100%",_xlfn.IFNA(VLOOKUP(O1198,Dropdown!$C$2:$D$15,2,FALSE),"100%"))*IF(ISBLANK(P1198),"100%",_xlfn.IFNA(VLOOKUP(P1198,Dropdown!$C$2:$D$15,2,FALSE),"100%"))</f>
        <v>1</v>
      </c>
      <c r="R1198" s="57"/>
      <c r="S1198" s="54">
        <f>_xlfn.IFNA((VLOOKUP(CONCATENATE($L1198,$M1198),'2025 Fee Schedule'!$C:$F,4,FALSE)*$Q1198)*$R1198,0)</f>
        <v>0</v>
      </c>
      <c r="T1198" s="23"/>
    </row>
    <row r="1199" spans="1:20" x14ac:dyDescent="0.3">
      <c r="A1199" s="23"/>
      <c r="B1199" s="23"/>
      <c r="C1199" s="23"/>
      <c r="D1199" s="23"/>
      <c r="E1199" s="23"/>
      <c r="F1199" s="23"/>
      <c r="G1199" s="23"/>
      <c r="I1199" s="31"/>
      <c r="J1199" s="31"/>
      <c r="K1199" s="31"/>
      <c r="L1199" s="26"/>
      <c r="M1199" s="24" t="str">
        <f>_xlfn.IFNA(VLOOKUP(N1199,Dropdown!$A$2:$A$4,1,FALSE),"")</f>
        <v/>
      </c>
      <c r="N1199" s="28"/>
      <c r="O1199" s="27"/>
      <c r="P1199" s="27"/>
      <c r="Q1199" s="51">
        <f>IF(ISBLANK(N1199),"100%",_xlfn.IFNA(VLOOKUP(N1199,Dropdown!$C$2:$D$15,2,FALSE),"100%"))*IF(ISBLANK(O1199),"100%",_xlfn.IFNA(VLOOKUP(O1199,Dropdown!$C$2:$D$15,2,FALSE),"100%"))*IF(ISBLANK(P1199),"100%",_xlfn.IFNA(VLOOKUP(P1199,Dropdown!$C$2:$D$15,2,FALSE),"100%"))</f>
        <v>1</v>
      </c>
      <c r="R1199" s="57"/>
      <c r="S1199" s="54">
        <f>_xlfn.IFNA((VLOOKUP(CONCATENATE($L1199,$M1199),'2025 Fee Schedule'!$C:$F,4,FALSE)*$Q1199)*$R1199,0)</f>
        <v>0</v>
      </c>
      <c r="T1199" s="23"/>
    </row>
    <row r="1200" spans="1:20" x14ac:dyDescent="0.3">
      <c r="A1200" s="23"/>
      <c r="B1200" s="23"/>
      <c r="C1200" s="23"/>
      <c r="D1200" s="23"/>
      <c r="E1200" s="23"/>
      <c r="F1200" s="23"/>
      <c r="G1200" s="23"/>
      <c r="I1200" s="31"/>
      <c r="J1200" s="31"/>
      <c r="K1200" s="31"/>
      <c r="L1200" s="26"/>
      <c r="M1200" s="24" t="str">
        <f>_xlfn.IFNA(VLOOKUP(N1200,Dropdown!$A$2:$A$4,1,FALSE),"")</f>
        <v/>
      </c>
      <c r="N1200" s="28"/>
      <c r="O1200" s="27"/>
      <c r="P1200" s="27"/>
      <c r="Q1200" s="51">
        <f>IF(ISBLANK(N1200),"100%",_xlfn.IFNA(VLOOKUP(N1200,Dropdown!$C$2:$D$15,2,FALSE),"100%"))*IF(ISBLANK(O1200),"100%",_xlfn.IFNA(VLOOKUP(O1200,Dropdown!$C$2:$D$15,2,FALSE),"100%"))*IF(ISBLANK(P1200),"100%",_xlfn.IFNA(VLOOKUP(P1200,Dropdown!$C$2:$D$15,2,FALSE),"100%"))</f>
        <v>1</v>
      </c>
      <c r="R1200" s="57"/>
      <c r="S1200" s="54">
        <f>_xlfn.IFNA((VLOOKUP(CONCATENATE($L1200,$M1200),'2025 Fee Schedule'!$C:$F,4,FALSE)*$Q1200)*$R1200,0)</f>
        <v>0</v>
      </c>
      <c r="T1200" s="23"/>
    </row>
    <row r="1201" spans="1:20" x14ac:dyDescent="0.3">
      <c r="A1201" s="23"/>
      <c r="B1201" s="23"/>
      <c r="C1201" s="23"/>
      <c r="D1201" s="23"/>
      <c r="E1201" s="23"/>
      <c r="F1201" s="23"/>
      <c r="G1201" s="23"/>
      <c r="I1201" s="31"/>
      <c r="J1201" s="31"/>
      <c r="K1201" s="31"/>
      <c r="L1201" s="26"/>
      <c r="M1201" s="24" t="str">
        <f>_xlfn.IFNA(VLOOKUP(N1201,Dropdown!$A$2:$A$4,1,FALSE),"")</f>
        <v/>
      </c>
      <c r="N1201" s="28"/>
      <c r="O1201" s="27"/>
      <c r="P1201" s="27"/>
      <c r="Q1201" s="51">
        <f>IF(ISBLANK(N1201),"100%",_xlfn.IFNA(VLOOKUP(N1201,Dropdown!$C$2:$D$15,2,FALSE),"100%"))*IF(ISBLANK(O1201),"100%",_xlfn.IFNA(VLOOKUP(O1201,Dropdown!$C$2:$D$15,2,FALSE),"100%"))*IF(ISBLANK(P1201),"100%",_xlfn.IFNA(VLOOKUP(P1201,Dropdown!$C$2:$D$15,2,FALSE),"100%"))</f>
        <v>1</v>
      </c>
      <c r="R1201" s="57"/>
      <c r="S1201" s="54">
        <f>_xlfn.IFNA((VLOOKUP(CONCATENATE($L1201,$M1201),'2025 Fee Schedule'!$C:$F,4,FALSE)*$Q1201)*$R1201,0)</f>
        <v>0</v>
      </c>
      <c r="T1201" s="23"/>
    </row>
    <row r="1202" spans="1:20" x14ac:dyDescent="0.3">
      <c r="A1202" s="23"/>
      <c r="B1202" s="23"/>
      <c r="C1202" s="23"/>
      <c r="D1202" s="23"/>
      <c r="E1202" s="23"/>
      <c r="F1202" s="23"/>
      <c r="G1202" s="23"/>
      <c r="I1202" s="31"/>
      <c r="J1202" s="31"/>
      <c r="K1202" s="31"/>
      <c r="L1202" s="26"/>
      <c r="M1202" s="24" t="str">
        <f>_xlfn.IFNA(VLOOKUP(N1202,Dropdown!$A$2:$A$4,1,FALSE),"")</f>
        <v/>
      </c>
      <c r="N1202" s="28"/>
      <c r="O1202" s="27"/>
      <c r="P1202" s="27"/>
      <c r="Q1202" s="51">
        <f>IF(ISBLANK(N1202),"100%",_xlfn.IFNA(VLOOKUP(N1202,Dropdown!$C$2:$D$15,2,FALSE),"100%"))*IF(ISBLANK(O1202),"100%",_xlfn.IFNA(VLOOKUP(O1202,Dropdown!$C$2:$D$15,2,FALSE),"100%"))*IF(ISBLANK(P1202),"100%",_xlfn.IFNA(VLOOKUP(P1202,Dropdown!$C$2:$D$15,2,FALSE),"100%"))</f>
        <v>1</v>
      </c>
      <c r="R1202" s="57"/>
      <c r="S1202" s="54">
        <f>_xlfn.IFNA((VLOOKUP(CONCATENATE($L1202,$M1202),'2025 Fee Schedule'!$C:$F,4,FALSE)*$Q1202)*$R1202,0)</f>
        <v>0</v>
      </c>
      <c r="T1202" s="23"/>
    </row>
    <row r="1203" spans="1:20" x14ac:dyDescent="0.3">
      <c r="A1203" s="23"/>
      <c r="B1203" s="23"/>
      <c r="C1203" s="23"/>
      <c r="D1203" s="23"/>
      <c r="E1203" s="23"/>
      <c r="F1203" s="23"/>
      <c r="G1203" s="23"/>
      <c r="I1203" s="31"/>
      <c r="J1203" s="31"/>
      <c r="K1203" s="31"/>
      <c r="L1203" s="26"/>
      <c r="M1203" s="24" t="str">
        <f>_xlfn.IFNA(VLOOKUP(N1203,Dropdown!$A$2:$A$4,1,FALSE),"")</f>
        <v/>
      </c>
      <c r="N1203" s="28"/>
      <c r="O1203" s="27"/>
      <c r="P1203" s="27"/>
      <c r="Q1203" s="51">
        <f>IF(ISBLANK(N1203),"100%",_xlfn.IFNA(VLOOKUP(N1203,Dropdown!$C$2:$D$15,2,FALSE),"100%"))*IF(ISBLANK(O1203),"100%",_xlfn.IFNA(VLOOKUP(O1203,Dropdown!$C$2:$D$15,2,FALSE),"100%"))*IF(ISBLANK(P1203),"100%",_xlfn.IFNA(VLOOKUP(P1203,Dropdown!$C$2:$D$15,2,FALSE),"100%"))</f>
        <v>1</v>
      </c>
      <c r="R1203" s="57"/>
      <c r="S1203" s="54">
        <f>_xlfn.IFNA((VLOOKUP(CONCATENATE($L1203,$M1203),'2025 Fee Schedule'!$C:$F,4,FALSE)*$Q1203)*$R1203,0)</f>
        <v>0</v>
      </c>
      <c r="T1203" s="23"/>
    </row>
    <row r="1204" spans="1:20" x14ac:dyDescent="0.3">
      <c r="A1204" s="23"/>
      <c r="B1204" s="23"/>
      <c r="C1204" s="23"/>
      <c r="D1204" s="23"/>
      <c r="E1204" s="23"/>
      <c r="F1204" s="23"/>
      <c r="G1204" s="23"/>
      <c r="I1204" s="31"/>
      <c r="J1204" s="31"/>
      <c r="K1204" s="31"/>
      <c r="L1204" s="26"/>
      <c r="M1204" s="24" t="str">
        <f>_xlfn.IFNA(VLOOKUP(N1204,Dropdown!$A$2:$A$4,1,FALSE),"")</f>
        <v/>
      </c>
      <c r="N1204" s="28"/>
      <c r="O1204" s="27"/>
      <c r="P1204" s="27"/>
      <c r="Q1204" s="51">
        <f>IF(ISBLANK(N1204),"100%",_xlfn.IFNA(VLOOKUP(N1204,Dropdown!$C$2:$D$15,2,FALSE),"100%"))*IF(ISBLANK(O1204),"100%",_xlfn.IFNA(VLOOKUP(O1204,Dropdown!$C$2:$D$15,2,FALSE),"100%"))*IF(ISBLANK(P1204),"100%",_xlfn.IFNA(VLOOKUP(P1204,Dropdown!$C$2:$D$15,2,FALSE),"100%"))</f>
        <v>1</v>
      </c>
      <c r="R1204" s="57"/>
      <c r="S1204" s="54">
        <f>_xlfn.IFNA((VLOOKUP(CONCATENATE($L1204,$M1204),'2025 Fee Schedule'!$C:$F,4,FALSE)*$Q1204)*$R1204,0)</f>
        <v>0</v>
      </c>
      <c r="T1204" s="23"/>
    </row>
    <row r="1205" spans="1:20" x14ac:dyDescent="0.3">
      <c r="A1205" s="23"/>
      <c r="B1205" s="23"/>
      <c r="C1205" s="23"/>
      <c r="D1205" s="23"/>
      <c r="E1205" s="23"/>
      <c r="F1205" s="23"/>
      <c r="G1205" s="23"/>
      <c r="I1205" s="31"/>
      <c r="J1205" s="31"/>
      <c r="K1205" s="31"/>
      <c r="L1205" s="26"/>
      <c r="M1205" s="24" t="str">
        <f>_xlfn.IFNA(VLOOKUP(N1205,Dropdown!$A$2:$A$4,1,FALSE),"")</f>
        <v/>
      </c>
      <c r="N1205" s="28"/>
      <c r="O1205" s="27"/>
      <c r="P1205" s="27"/>
      <c r="Q1205" s="51">
        <f>IF(ISBLANK(N1205),"100%",_xlfn.IFNA(VLOOKUP(N1205,Dropdown!$C$2:$D$15,2,FALSE),"100%"))*IF(ISBLANK(O1205),"100%",_xlfn.IFNA(VLOOKUP(O1205,Dropdown!$C$2:$D$15,2,FALSE),"100%"))*IF(ISBLANK(P1205),"100%",_xlfn.IFNA(VLOOKUP(P1205,Dropdown!$C$2:$D$15,2,FALSE),"100%"))</f>
        <v>1</v>
      </c>
      <c r="R1205" s="57"/>
      <c r="S1205" s="54">
        <f>_xlfn.IFNA((VLOOKUP(CONCATENATE($L1205,$M1205),'2025 Fee Schedule'!$C:$F,4,FALSE)*$Q1205)*$R1205,0)</f>
        <v>0</v>
      </c>
      <c r="T1205" s="23"/>
    </row>
    <row r="1206" spans="1:20" x14ac:dyDescent="0.3">
      <c r="A1206" s="23"/>
      <c r="B1206" s="23"/>
      <c r="C1206" s="23"/>
      <c r="D1206" s="23"/>
      <c r="E1206" s="23"/>
      <c r="F1206" s="23"/>
      <c r="G1206" s="23"/>
      <c r="I1206" s="31"/>
      <c r="J1206" s="31"/>
      <c r="K1206" s="31"/>
      <c r="L1206" s="26"/>
      <c r="M1206" s="24" t="str">
        <f>_xlfn.IFNA(VLOOKUP(N1206,Dropdown!$A$2:$A$4,1,FALSE),"")</f>
        <v/>
      </c>
      <c r="N1206" s="28"/>
      <c r="O1206" s="27"/>
      <c r="P1206" s="27"/>
      <c r="Q1206" s="51">
        <f>IF(ISBLANK(N1206),"100%",_xlfn.IFNA(VLOOKUP(N1206,Dropdown!$C$2:$D$15,2,FALSE),"100%"))*IF(ISBLANK(O1206),"100%",_xlfn.IFNA(VLOOKUP(O1206,Dropdown!$C$2:$D$15,2,FALSE),"100%"))*IF(ISBLANK(P1206),"100%",_xlfn.IFNA(VLOOKUP(P1206,Dropdown!$C$2:$D$15,2,FALSE),"100%"))</f>
        <v>1</v>
      </c>
      <c r="R1206" s="57"/>
      <c r="S1206" s="54">
        <f>_xlfn.IFNA((VLOOKUP(CONCATENATE($L1206,$M1206),'2025 Fee Schedule'!$C:$F,4,FALSE)*$Q1206)*$R1206,0)</f>
        <v>0</v>
      </c>
      <c r="T1206" s="23"/>
    </row>
    <row r="1207" spans="1:20" x14ac:dyDescent="0.3">
      <c r="A1207" s="23"/>
      <c r="B1207" s="23"/>
      <c r="C1207" s="23"/>
      <c r="D1207" s="23"/>
      <c r="E1207" s="23"/>
      <c r="F1207" s="23"/>
      <c r="G1207" s="23"/>
      <c r="I1207" s="31"/>
      <c r="J1207" s="31"/>
      <c r="K1207" s="31"/>
      <c r="L1207" s="26"/>
      <c r="M1207" s="24" t="str">
        <f>_xlfn.IFNA(VLOOKUP(N1207,Dropdown!$A$2:$A$4,1,FALSE),"")</f>
        <v/>
      </c>
      <c r="N1207" s="28"/>
      <c r="O1207" s="27"/>
      <c r="P1207" s="27"/>
      <c r="Q1207" s="51">
        <f>IF(ISBLANK(N1207),"100%",_xlfn.IFNA(VLOOKUP(N1207,Dropdown!$C$2:$D$15,2,FALSE),"100%"))*IF(ISBLANK(O1207),"100%",_xlfn.IFNA(VLOOKUP(O1207,Dropdown!$C$2:$D$15,2,FALSE),"100%"))*IF(ISBLANK(P1207),"100%",_xlfn.IFNA(VLOOKUP(P1207,Dropdown!$C$2:$D$15,2,FALSE),"100%"))</f>
        <v>1</v>
      </c>
      <c r="R1207" s="57"/>
      <c r="S1207" s="54">
        <f>_xlfn.IFNA((VLOOKUP(CONCATENATE($L1207,$M1207),'2025 Fee Schedule'!$C:$F,4,FALSE)*$Q1207)*$R1207,0)</f>
        <v>0</v>
      </c>
      <c r="T1207" s="23"/>
    </row>
    <row r="1208" spans="1:20" x14ac:dyDescent="0.3">
      <c r="A1208" s="23"/>
      <c r="B1208" s="23"/>
      <c r="C1208" s="23"/>
      <c r="D1208" s="23"/>
      <c r="E1208" s="23"/>
      <c r="F1208" s="23"/>
      <c r="G1208" s="23"/>
      <c r="I1208" s="31"/>
      <c r="J1208" s="31"/>
      <c r="K1208" s="31"/>
      <c r="L1208" s="26"/>
      <c r="M1208" s="24" t="str">
        <f>_xlfn.IFNA(VLOOKUP(N1208,Dropdown!$A$2:$A$4,1,FALSE),"")</f>
        <v/>
      </c>
      <c r="N1208" s="28"/>
      <c r="O1208" s="27"/>
      <c r="P1208" s="27"/>
      <c r="Q1208" s="51">
        <f>IF(ISBLANK(N1208),"100%",_xlfn.IFNA(VLOOKUP(N1208,Dropdown!$C$2:$D$15,2,FALSE),"100%"))*IF(ISBLANK(O1208),"100%",_xlfn.IFNA(VLOOKUP(O1208,Dropdown!$C$2:$D$15,2,FALSE),"100%"))*IF(ISBLANK(P1208),"100%",_xlfn.IFNA(VLOOKUP(P1208,Dropdown!$C$2:$D$15,2,FALSE),"100%"))</f>
        <v>1</v>
      </c>
      <c r="R1208" s="57"/>
      <c r="S1208" s="54">
        <f>_xlfn.IFNA((VLOOKUP(CONCATENATE($L1208,$M1208),'2025 Fee Schedule'!$C:$F,4,FALSE)*$Q1208)*$R1208,0)</f>
        <v>0</v>
      </c>
      <c r="T1208" s="23"/>
    </row>
    <row r="1209" spans="1:20" x14ac:dyDescent="0.3">
      <c r="A1209" s="23"/>
      <c r="B1209" s="23"/>
      <c r="C1209" s="23"/>
      <c r="D1209" s="23"/>
      <c r="E1209" s="23"/>
      <c r="F1209" s="23"/>
      <c r="G1209" s="23"/>
      <c r="I1209" s="31"/>
      <c r="J1209" s="31"/>
      <c r="K1209" s="31"/>
      <c r="L1209" s="26"/>
      <c r="M1209" s="24" t="str">
        <f>_xlfn.IFNA(VLOOKUP(N1209,Dropdown!$A$2:$A$4,1,FALSE),"")</f>
        <v/>
      </c>
      <c r="N1209" s="28"/>
      <c r="O1209" s="27"/>
      <c r="P1209" s="27"/>
      <c r="Q1209" s="51">
        <f>IF(ISBLANK(N1209),"100%",_xlfn.IFNA(VLOOKUP(N1209,Dropdown!$C$2:$D$15,2,FALSE),"100%"))*IF(ISBLANK(O1209),"100%",_xlfn.IFNA(VLOOKUP(O1209,Dropdown!$C$2:$D$15,2,FALSE),"100%"))*IF(ISBLANK(P1209),"100%",_xlfn.IFNA(VLOOKUP(P1209,Dropdown!$C$2:$D$15,2,FALSE),"100%"))</f>
        <v>1</v>
      </c>
      <c r="R1209" s="57"/>
      <c r="S1209" s="54">
        <f>_xlfn.IFNA((VLOOKUP(CONCATENATE($L1209,$M1209),'2025 Fee Schedule'!$C:$F,4,FALSE)*$Q1209)*$R1209,0)</f>
        <v>0</v>
      </c>
      <c r="T1209" s="23"/>
    </row>
    <row r="1210" spans="1:20" x14ac:dyDescent="0.3">
      <c r="A1210" s="23"/>
      <c r="B1210" s="23"/>
      <c r="C1210" s="23"/>
      <c r="D1210" s="23"/>
      <c r="E1210" s="23"/>
      <c r="F1210" s="23"/>
      <c r="G1210" s="23"/>
      <c r="I1210" s="31"/>
      <c r="J1210" s="31"/>
      <c r="K1210" s="31"/>
      <c r="L1210" s="26"/>
      <c r="M1210" s="24" t="str">
        <f>_xlfn.IFNA(VLOOKUP(N1210,Dropdown!$A$2:$A$4,1,FALSE),"")</f>
        <v/>
      </c>
      <c r="N1210" s="28"/>
      <c r="O1210" s="27"/>
      <c r="P1210" s="27"/>
      <c r="Q1210" s="51">
        <f>IF(ISBLANK(N1210),"100%",_xlfn.IFNA(VLOOKUP(N1210,Dropdown!$C$2:$D$15,2,FALSE),"100%"))*IF(ISBLANK(O1210),"100%",_xlfn.IFNA(VLOOKUP(O1210,Dropdown!$C$2:$D$15,2,FALSE),"100%"))*IF(ISBLANK(P1210),"100%",_xlfn.IFNA(VLOOKUP(P1210,Dropdown!$C$2:$D$15,2,FALSE),"100%"))</f>
        <v>1</v>
      </c>
      <c r="R1210" s="57"/>
      <c r="S1210" s="54">
        <f>_xlfn.IFNA((VLOOKUP(CONCATENATE($L1210,$M1210),'2025 Fee Schedule'!$C:$F,4,FALSE)*$Q1210)*$R1210,0)</f>
        <v>0</v>
      </c>
      <c r="T1210" s="23"/>
    </row>
    <row r="1211" spans="1:20" x14ac:dyDescent="0.3">
      <c r="A1211" s="23"/>
      <c r="B1211" s="23"/>
      <c r="C1211" s="23"/>
      <c r="D1211" s="23"/>
      <c r="E1211" s="23"/>
      <c r="F1211" s="23"/>
      <c r="G1211" s="23"/>
      <c r="I1211" s="31"/>
      <c r="J1211" s="31"/>
      <c r="K1211" s="31"/>
      <c r="L1211" s="26"/>
      <c r="M1211" s="24" t="str">
        <f>_xlfn.IFNA(VLOOKUP(N1211,Dropdown!$A$2:$A$4,1,FALSE),"")</f>
        <v/>
      </c>
      <c r="N1211" s="28"/>
      <c r="O1211" s="27"/>
      <c r="P1211" s="27"/>
      <c r="Q1211" s="51">
        <f>IF(ISBLANK(N1211),"100%",_xlfn.IFNA(VLOOKUP(N1211,Dropdown!$C$2:$D$15,2,FALSE),"100%"))*IF(ISBLANK(O1211),"100%",_xlfn.IFNA(VLOOKUP(O1211,Dropdown!$C$2:$D$15,2,FALSE),"100%"))*IF(ISBLANK(P1211),"100%",_xlfn.IFNA(VLOOKUP(P1211,Dropdown!$C$2:$D$15,2,FALSE),"100%"))</f>
        <v>1</v>
      </c>
      <c r="R1211" s="57"/>
      <c r="S1211" s="54">
        <f>_xlfn.IFNA((VLOOKUP(CONCATENATE($L1211,$M1211),'2025 Fee Schedule'!$C:$F,4,FALSE)*$Q1211)*$R1211,0)</f>
        <v>0</v>
      </c>
      <c r="T1211" s="23"/>
    </row>
    <row r="1212" spans="1:20" x14ac:dyDescent="0.3">
      <c r="A1212" s="23"/>
      <c r="B1212" s="23"/>
      <c r="C1212" s="23"/>
      <c r="D1212" s="23"/>
      <c r="E1212" s="23"/>
      <c r="F1212" s="23"/>
      <c r="G1212" s="23"/>
      <c r="I1212" s="31"/>
      <c r="J1212" s="31"/>
      <c r="K1212" s="31"/>
      <c r="L1212" s="26"/>
      <c r="M1212" s="24" t="str">
        <f>_xlfn.IFNA(VLOOKUP(N1212,Dropdown!$A$2:$A$4,1,FALSE),"")</f>
        <v/>
      </c>
      <c r="N1212" s="28"/>
      <c r="O1212" s="27"/>
      <c r="P1212" s="27"/>
      <c r="Q1212" s="51">
        <f>IF(ISBLANK(N1212),"100%",_xlfn.IFNA(VLOOKUP(N1212,Dropdown!$C$2:$D$15,2,FALSE),"100%"))*IF(ISBLANK(O1212),"100%",_xlfn.IFNA(VLOOKUP(O1212,Dropdown!$C$2:$D$15,2,FALSE),"100%"))*IF(ISBLANK(P1212),"100%",_xlfn.IFNA(VLOOKUP(P1212,Dropdown!$C$2:$D$15,2,FALSE),"100%"))</f>
        <v>1</v>
      </c>
      <c r="R1212" s="57"/>
      <c r="S1212" s="54">
        <f>_xlfn.IFNA((VLOOKUP(CONCATENATE($L1212,$M1212),'2025 Fee Schedule'!$C:$F,4,FALSE)*$Q1212)*$R1212,0)</f>
        <v>0</v>
      </c>
      <c r="T1212" s="23"/>
    </row>
    <row r="1213" spans="1:20" x14ac:dyDescent="0.3">
      <c r="A1213" s="23"/>
      <c r="B1213" s="23"/>
      <c r="C1213" s="23"/>
      <c r="D1213" s="23"/>
      <c r="E1213" s="23"/>
      <c r="F1213" s="23"/>
      <c r="G1213" s="23"/>
      <c r="I1213" s="31"/>
      <c r="J1213" s="31"/>
      <c r="K1213" s="31"/>
      <c r="L1213" s="26"/>
      <c r="M1213" s="24" t="str">
        <f>_xlfn.IFNA(VLOOKUP(N1213,Dropdown!$A$2:$A$4,1,FALSE),"")</f>
        <v/>
      </c>
      <c r="N1213" s="28"/>
      <c r="O1213" s="27"/>
      <c r="P1213" s="27"/>
      <c r="Q1213" s="51">
        <f>IF(ISBLANK(N1213),"100%",_xlfn.IFNA(VLOOKUP(N1213,Dropdown!$C$2:$D$15,2,FALSE),"100%"))*IF(ISBLANK(O1213),"100%",_xlfn.IFNA(VLOOKUP(O1213,Dropdown!$C$2:$D$15,2,FALSE),"100%"))*IF(ISBLANK(P1213),"100%",_xlfn.IFNA(VLOOKUP(P1213,Dropdown!$C$2:$D$15,2,FALSE),"100%"))</f>
        <v>1</v>
      </c>
      <c r="R1213" s="57"/>
      <c r="S1213" s="54">
        <f>_xlfn.IFNA((VLOOKUP(CONCATENATE($L1213,$M1213),'2025 Fee Schedule'!$C:$F,4,FALSE)*$Q1213)*$R1213,0)</f>
        <v>0</v>
      </c>
      <c r="T1213" s="23"/>
    </row>
    <row r="1214" spans="1:20" x14ac:dyDescent="0.3">
      <c r="A1214" s="23"/>
      <c r="B1214" s="23"/>
      <c r="C1214" s="23"/>
      <c r="D1214" s="23"/>
      <c r="E1214" s="23"/>
      <c r="F1214" s="23"/>
      <c r="G1214" s="23"/>
      <c r="I1214" s="31"/>
      <c r="J1214" s="31"/>
      <c r="K1214" s="31"/>
      <c r="L1214" s="26"/>
      <c r="M1214" s="24" t="str">
        <f>_xlfn.IFNA(VLOOKUP(N1214,Dropdown!$A$2:$A$4,1,FALSE),"")</f>
        <v/>
      </c>
      <c r="N1214" s="28"/>
      <c r="O1214" s="27"/>
      <c r="P1214" s="27"/>
      <c r="Q1214" s="51">
        <f>IF(ISBLANK(N1214),"100%",_xlfn.IFNA(VLOOKUP(N1214,Dropdown!$C$2:$D$15,2,FALSE),"100%"))*IF(ISBLANK(O1214),"100%",_xlfn.IFNA(VLOOKUP(O1214,Dropdown!$C$2:$D$15,2,FALSE),"100%"))*IF(ISBLANK(P1214),"100%",_xlfn.IFNA(VLOOKUP(P1214,Dropdown!$C$2:$D$15,2,FALSE),"100%"))</f>
        <v>1</v>
      </c>
      <c r="R1214" s="57"/>
      <c r="S1214" s="54">
        <f>_xlfn.IFNA((VLOOKUP(CONCATENATE($L1214,$M1214),'2025 Fee Schedule'!$C:$F,4,FALSE)*$Q1214)*$R1214,0)</f>
        <v>0</v>
      </c>
      <c r="T1214" s="23"/>
    </row>
    <row r="1215" spans="1:20" x14ac:dyDescent="0.3">
      <c r="A1215" s="23"/>
      <c r="B1215" s="23"/>
      <c r="C1215" s="23"/>
      <c r="D1215" s="23"/>
      <c r="E1215" s="23"/>
      <c r="F1215" s="23"/>
      <c r="G1215" s="23"/>
      <c r="I1215" s="31"/>
      <c r="J1215" s="31"/>
      <c r="K1215" s="31"/>
      <c r="L1215" s="26"/>
      <c r="M1215" s="24" t="str">
        <f>_xlfn.IFNA(VLOOKUP(N1215,Dropdown!$A$2:$A$4,1,FALSE),"")</f>
        <v/>
      </c>
      <c r="N1215" s="28"/>
      <c r="O1215" s="27"/>
      <c r="P1215" s="27"/>
      <c r="Q1215" s="51">
        <f>IF(ISBLANK(N1215),"100%",_xlfn.IFNA(VLOOKUP(N1215,Dropdown!$C$2:$D$15,2,FALSE),"100%"))*IF(ISBLANK(O1215),"100%",_xlfn.IFNA(VLOOKUP(O1215,Dropdown!$C$2:$D$15,2,FALSE),"100%"))*IF(ISBLANK(P1215),"100%",_xlfn.IFNA(VLOOKUP(P1215,Dropdown!$C$2:$D$15,2,FALSE),"100%"))</f>
        <v>1</v>
      </c>
      <c r="R1215" s="57"/>
      <c r="S1215" s="54">
        <f>_xlfn.IFNA((VLOOKUP(CONCATENATE($L1215,$M1215),'2025 Fee Schedule'!$C:$F,4,FALSE)*$Q1215)*$R1215,0)</f>
        <v>0</v>
      </c>
      <c r="T1215" s="23"/>
    </row>
    <row r="1216" spans="1:20" x14ac:dyDescent="0.3">
      <c r="A1216" s="23"/>
      <c r="B1216" s="23"/>
      <c r="C1216" s="23"/>
      <c r="D1216" s="23"/>
      <c r="E1216" s="23"/>
      <c r="F1216" s="23"/>
      <c r="G1216" s="23"/>
      <c r="I1216" s="31"/>
      <c r="J1216" s="31"/>
      <c r="K1216" s="31"/>
      <c r="L1216" s="26"/>
      <c r="M1216" s="24" t="str">
        <f>_xlfn.IFNA(VLOOKUP(N1216,Dropdown!$A$2:$A$4,1,FALSE),"")</f>
        <v/>
      </c>
      <c r="N1216" s="28"/>
      <c r="O1216" s="27"/>
      <c r="P1216" s="27"/>
      <c r="Q1216" s="51">
        <f>IF(ISBLANK(N1216),"100%",_xlfn.IFNA(VLOOKUP(N1216,Dropdown!$C$2:$D$15,2,FALSE),"100%"))*IF(ISBLANK(O1216),"100%",_xlfn.IFNA(VLOOKUP(O1216,Dropdown!$C$2:$D$15,2,FALSE),"100%"))*IF(ISBLANK(P1216),"100%",_xlfn.IFNA(VLOOKUP(P1216,Dropdown!$C$2:$D$15,2,FALSE),"100%"))</f>
        <v>1</v>
      </c>
      <c r="R1216" s="57"/>
      <c r="S1216" s="54">
        <f>_xlfn.IFNA((VLOOKUP(CONCATENATE($L1216,$M1216),'2025 Fee Schedule'!$C:$F,4,FALSE)*$Q1216)*$R1216,0)</f>
        <v>0</v>
      </c>
      <c r="T1216" s="23"/>
    </row>
    <row r="1217" spans="1:20" x14ac:dyDescent="0.3">
      <c r="A1217" s="23"/>
      <c r="B1217" s="23"/>
      <c r="C1217" s="23"/>
      <c r="D1217" s="23"/>
      <c r="E1217" s="23"/>
      <c r="F1217" s="23"/>
      <c r="G1217" s="23"/>
      <c r="I1217" s="31"/>
      <c r="J1217" s="31"/>
      <c r="K1217" s="31"/>
      <c r="L1217" s="26"/>
      <c r="M1217" s="24" t="str">
        <f>_xlfn.IFNA(VLOOKUP(N1217,Dropdown!$A$2:$A$4,1,FALSE),"")</f>
        <v/>
      </c>
      <c r="N1217" s="28"/>
      <c r="O1217" s="27"/>
      <c r="P1217" s="27"/>
      <c r="Q1217" s="51">
        <f>IF(ISBLANK(N1217),"100%",_xlfn.IFNA(VLOOKUP(N1217,Dropdown!$C$2:$D$15,2,FALSE),"100%"))*IF(ISBLANK(O1217),"100%",_xlfn.IFNA(VLOOKUP(O1217,Dropdown!$C$2:$D$15,2,FALSE),"100%"))*IF(ISBLANK(P1217),"100%",_xlfn.IFNA(VLOOKUP(P1217,Dropdown!$C$2:$D$15,2,FALSE),"100%"))</f>
        <v>1</v>
      </c>
      <c r="R1217" s="57"/>
      <c r="S1217" s="54">
        <f>_xlfn.IFNA((VLOOKUP(CONCATENATE($L1217,$M1217),'2025 Fee Schedule'!$C:$F,4,FALSE)*$Q1217)*$R1217,0)</f>
        <v>0</v>
      </c>
      <c r="T1217" s="23"/>
    </row>
    <row r="1218" spans="1:20" x14ac:dyDescent="0.3">
      <c r="A1218" s="23"/>
      <c r="B1218" s="23"/>
      <c r="C1218" s="23"/>
      <c r="D1218" s="23"/>
      <c r="E1218" s="23"/>
      <c r="F1218" s="23"/>
      <c r="G1218" s="23"/>
      <c r="I1218" s="31"/>
      <c r="J1218" s="31"/>
      <c r="K1218" s="31"/>
      <c r="L1218" s="26"/>
      <c r="M1218" s="24" t="str">
        <f>_xlfn.IFNA(VLOOKUP(N1218,Dropdown!$A$2:$A$4,1,FALSE),"")</f>
        <v/>
      </c>
      <c r="N1218" s="28"/>
      <c r="O1218" s="27"/>
      <c r="P1218" s="27"/>
      <c r="Q1218" s="51">
        <f>IF(ISBLANK(N1218),"100%",_xlfn.IFNA(VLOOKUP(N1218,Dropdown!$C$2:$D$15,2,FALSE),"100%"))*IF(ISBLANK(O1218),"100%",_xlfn.IFNA(VLOOKUP(O1218,Dropdown!$C$2:$D$15,2,FALSE),"100%"))*IF(ISBLANK(P1218),"100%",_xlfn.IFNA(VLOOKUP(P1218,Dropdown!$C$2:$D$15,2,FALSE),"100%"))</f>
        <v>1</v>
      </c>
      <c r="R1218" s="57"/>
      <c r="S1218" s="54">
        <f>_xlfn.IFNA((VLOOKUP(CONCATENATE($L1218,$M1218),'2025 Fee Schedule'!$C:$F,4,FALSE)*$Q1218)*$R1218,0)</f>
        <v>0</v>
      </c>
      <c r="T1218" s="23"/>
    </row>
    <row r="1219" spans="1:20" x14ac:dyDescent="0.3">
      <c r="A1219" s="23"/>
      <c r="B1219" s="23"/>
      <c r="C1219" s="23"/>
      <c r="D1219" s="23"/>
      <c r="E1219" s="23"/>
      <c r="F1219" s="23"/>
      <c r="G1219" s="23"/>
      <c r="I1219" s="31"/>
      <c r="J1219" s="31"/>
      <c r="K1219" s="31"/>
      <c r="L1219" s="26"/>
      <c r="M1219" s="24" t="str">
        <f>_xlfn.IFNA(VLOOKUP(N1219,Dropdown!$A$2:$A$4,1,FALSE),"")</f>
        <v/>
      </c>
      <c r="N1219" s="28"/>
      <c r="O1219" s="27"/>
      <c r="P1219" s="27"/>
      <c r="Q1219" s="51">
        <f>IF(ISBLANK(N1219),"100%",_xlfn.IFNA(VLOOKUP(N1219,Dropdown!$C$2:$D$15,2,FALSE),"100%"))*IF(ISBLANK(O1219),"100%",_xlfn.IFNA(VLOOKUP(O1219,Dropdown!$C$2:$D$15,2,FALSE),"100%"))*IF(ISBLANK(P1219),"100%",_xlfn.IFNA(VLOOKUP(P1219,Dropdown!$C$2:$D$15,2,FALSE),"100%"))</f>
        <v>1</v>
      </c>
      <c r="R1219" s="57"/>
      <c r="S1219" s="54">
        <f>_xlfn.IFNA((VLOOKUP(CONCATENATE($L1219,$M1219),'2025 Fee Schedule'!$C:$F,4,FALSE)*$Q1219)*$R1219,0)</f>
        <v>0</v>
      </c>
      <c r="T1219" s="23"/>
    </row>
    <row r="1220" spans="1:20" x14ac:dyDescent="0.3">
      <c r="A1220" s="23"/>
      <c r="B1220" s="23"/>
      <c r="C1220" s="23"/>
      <c r="D1220" s="23"/>
      <c r="E1220" s="23"/>
      <c r="F1220" s="23"/>
      <c r="G1220" s="23"/>
      <c r="I1220" s="31"/>
      <c r="J1220" s="31"/>
      <c r="K1220" s="31"/>
      <c r="L1220" s="26"/>
      <c r="M1220" s="24" t="str">
        <f>_xlfn.IFNA(VLOOKUP(N1220,Dropdown!$A$2:$A$4,1,FALSE),"")</f>
        <v/>
      </c>
      <c r="N1220" s="28"/>
      <c r="O1220" s="27"/>
      <c r="P1220" s="27"/>
      <c r="Q1220" s="51">
        <f>IF(ISBLANK(N1220),"100%",_xlfn.IFNA(VLOOKUP(N1220,Dropdown!$C$2:$D$15,2,FALSE),"100%"))*IF(ISBLANK(O1220),"100%",_xlfn.IFNA(VLOOKUP(O1220,Dropdown!$C$2:$D$15,2,FALSE),"100%"))*IF(ISBLANK(P1220),"100%",_xlfn.IFNA(VLOOKUP(P1220,Dropdown!$C$2:$D$15,2,FALSE),"100%"))</f>
        <v>1</v>
      </c>
      <c r="R1220" s="57"/>
      <c r="S1220" s="54">
        <f>_xlfn.IFNA((VLOOKUP(CONCATENATE($L1220,$M1220),'2025 Fee Schedule'!$C:$F,4,FALSE)*$Q1220)*$R1220,0)</f>
        <v>0</v>
      </c>
      <c r="T1220" s="23"/>
    </row>
    <row r="1221" spans="1:20" x14ac:dyDescent="0.3">
      <c r="A1221" s="23"/>
      <c r="B1221" s="23"/>
      <c r="C1221" s="23"/>
      <c r="D1221" s="23"/>
      <c r="E1221" s="23"/>
      <c r="F1221" s="23"/>
      <c r="G1221" s="23"/>
      <c r="I1221" s="31"/>
      <c r="J1221" s="31"/>
      <c r="K1221" s="31"/>
      <c r="L1221" s="26"/>
      <c r="M1221" s="24" t="str">
        <f>_xlfn.IFNA(VLOOKUP(N1221,Dropdown!$A$2:$A$4,1,FALSE),"")</f>
        <v/>
      </c>
      <c r="N1221" s="28"/>
      <c r="O1221" s="27"/>
      <c r="P1221" s="27"/>
      <c r="Q1221" s="51">
        <f>IF(ISBLANK(N1221),"100%",_xlfn.IFNA(VLOOKUP(N1221,Dropdown!$C$2:$D$15,2,FALSE),"100%"))*IF(ISBLANK(O1221),"100%",_xlfn.IFNA(VLOOKUP(O1221,Dropdown!$C$2:$D$15,2,FALSE),"100%"))*IF(ISBLANK(P1221),"100%",_xlfn.IFNA(VLOOKUP(P1221,Dropdown!$C$2:$D$15,2,FALSE),"100%"))</f>
        <v>1</v>
      </c>
      <c r="R1221" s="57"/>
      <c r="S1221" s="54">
        <f>_xlfn.IFNA((VLOOKUP(CONCATENATE($L1221,$M1221),'2025 Fee Schedule'!$C:$F,4,FALSE)*$Q1221)*$R1221,0)</f>
        <v>0</v>
      </c>
      <c r="T1221" s="23"/>
    </row>
    <row r="1222" spans="1:20" x14ac:dyDescent="0.3">
      <c r="A1222" s="23"/>
      <c r="B1222" s="23"/>
      <c r="C1222" s="23"/>
      <c r="D1222" s="23"/>
      <c r="E1222" s="23"/>
      <c r="F1222" s="23"/>
      <c r="G1222" s="23"/>
      <c r="I1222" s="31"/>
      <c r="J1222" s="31"/>
      <c r="K1222" s="31"/>
      <c r="L1222" s="26"/>
      <c r="M1222" s="24" t="str">
        <f>_xlfn.IFNA(VLOOKUP(N1222,Dropdown!$A$2:$A$4,1,FALSE),"")</f>
        <v/>
      </c>
      <c r="N1222" s="28"/>
      <c r="O1222" s="27"/>
      <c r="P1222" s="27"/>
      <c r="Q1222" s="51">
        <f>IF(ISBLANK(N1222),"100%",_xlfn.IFNA(VLOOKUP(N1222,Dropdown!$C$2:$D$15,2,FALSE),"100%"))*IF(ISBLANK(O1222),"100%",_xlfn.IFNA(VLOOKUP(O1222,Dropdown!$C$2:$D$15,2,FALSE),"100%"))*IF(ISBLANK(P1222),"100%",_xlfn.IFNA(VLOOKUP(P1222,Dropdown!$C$2:$D$15,2,FALSE),"100%"))</f>
        <v>1</v>
      </c>
      <c r="R1222" s="57"/>
      <c r="S1222" s="54">
        <f>_xlfn.IFNA((VLOOKUP(CONCATENATE($L1222,$M1222),'2025 Fee Schedule'!$C:$F,4,FALSE)*$Q1222)*$R1222,0)</f>
        <v>0</v>
      </c>
      <c r="T1222" s="23"/>
    </row>
    <row r="1223" spans="1:20" x14ac:dyDescent="0.3">
      <c r="A1223" s="23"/>
      <c r="B1223" s="23"/>
      <c r="C1223" s="23"/>
      <c r="D1223" s="23"/>
      <c r="E1223" s="23"/>
      <c r="F1223" s="23"/>
      <c r="G1223" s="23"/>
      <c r="I1223" s="31"/>
      <c r="J1223" s="31"/>
      <c r="K1223" s="31"/>
      <c r="L1223" s="26"/>
      <c r="M1223" s="24" t="str">
        <f>_xlfn.IFNA(VLOOKUP(N1223,Dropdown!$A$2:$A$4,1,FALSE),"")</f>
        <v/>
      </c>
      <c r="N1223" s="28"/>
      <c r="O1223" s="27"/>
      <c r="P1223" s="27"/>
      <c r="Q1223" s="51">
        <f>IF(ISBLANK(N1223),"100%",_xlfn.IFNA(VLOOKUP(N1223,Dropdown!$C$2:$D$15,2,FALSE),"100%"))*IF(ISBLANK(O1223),"100%",_xlfn.IFNA(VLOOKUP(O1223,Dropdown!$C$2:$D$15,2,FALSE),"100%"))*IF(ISBLANK(P1223),"100%",_xlfn.IFNA(VLOOKUP(P1223,Dropdown!$C$2:$D$15,2,FALSE),"100%"))</f>
        <v>1</v>
      </c>
      <c r="R1223" s="57"/>
      <c r="S1223" s="54">
        <f>_xlfn.IFNA((VLOOKUP(CONCATENATE($L1223,$M1223),'2025 Fee Schedule'!$C:$F,4,FALSE)*$Q1223)*$R1223,0)</f>
        <v>0</v>
      </c>
      <c r="T1223" s="23"/>
    </row>
    <row r="1224" spans="1:20" x14ac:dyDescent="0.3">
      <c r="A1224" s="23"/>
      <c r="B1224" s="23"/>
      <c r="C1224" s="23"/>
      <c r="D1224" s="23"/>
      <c r="E1224" s="23"/>
      <c r="F1224" s="23"/>
      <c r="G1224" s="23"/>
      <c r="I1224" s="31"/>
      <c r="J1224" s="31"/>
      <c r="K1224" s="31"/>
      <c r="L1224" s="26"/>
      <c r="M1224" s="24" t="str">
        <f>_xlfn.IFNA(VLOOKUP(N1224,Dropdown!$A$2:$A$4,1,FALSE),"")</f>
        <v/>
      </c>
      <c r="N1224" s="28"/>
      <c r="O1224" s="27"/>
      <c r="P1224" s="27"/>
      <c r="Q1224" s="51">
        <f>IF(ISBLANK(N1224),"100%",_xlfn.IFNA(VLOOKUP(N1224,Dropdown!$C$2:$D$15,2,FALSE),"100%"))*IF(ISBLANK(O1224),"100%",_xlfn.IFNA(VLOOKUP(O1224,Dropdown!$C$2:$D$15,2,FALSE),"100%"))*IF(ISBLANK(P1224),"100%",_xlfn.IFNA(VLOOKUP(P1224,Dropdown!$C$2:$D$15,2,FALSE),"100%"))</f>
        <v>1</v>
      </c>
      <c r="R1224" s="57"/>
      <c r="S1224" s="54">
        <f>_xlfn.IFNA((VLOOKUP(CONCATENATE($L1224,$M1224),'2025 Fee Schedule'!$C:$F,4,FALSE)*$Q1224)*$R1224,0)</f>
        <v>0</v>
      </c>
      <c r="T1224" s="23"/>
    </row>
    <row r="1225" spans="1:20" x14ac:dyDescent="0.3">
      <c r="A1225" s="23"/>
      <c r="B1225" s="23"/>
      <c r="C1225" s="23"/>
      <c r="D1225" s="23"/>
      <c r="E1225" s="23"/>
      <c r="F1225" s="23"/>
      <c r="G1225" s="23"/>
      <c r="I1225" s="31"/>
      <c r="J1225" s="31"/>
      <c r="K1225" s="31"/>
      <c r="L1225" s="26"/>
      <c r="M1225" s="24" t="str">
        <f>_xlfn.IFNA(VLOOKUP(N1225,Dropdown!$A$2:$A$4,1,FALSE),"")</f>
        <v/>
      </c>
      <c r="N1225" s="28"/>
      <c r="O1225" s="27"/>
      <c r="P1225" s="27"/>
      <c r="Q1225" s="51">
        <f>IF(ISBLANK(N1225),"100%",_xlfn.IFNA(VLOOKUP(N1225,Dropdown!$C$2:$D$15,2,FALSE),"100%"))*IF(ISBLANK(O1225),"100%",_xlfn.IFNA(VLOOKUP(O1225,Dropdown!$C$2:$D$15,2,FALSE),"100%"))*IF(ISBLANK(P1225),"100%",_xlfn.IFNA(VLOOKUP(P1225,Dropdown!$C$2:$D$15,2,FALSE),"100%"))</f>
        <v>1</v>
      </c>
      <c r="R1225" s="57"/>
      <c r="S1225" s="54">
        <f>_xlfn.IFNA((VLOOKUP(CONCATENATE($L1225,$M1225),'2025 Fee Schedule'!$C:$F,4,FALSE)*$Q1225)*$R1225,0)</f>
        <v>0</v>
      </c>
      <c r="T1225" s="23"/>
    </row>
    <row r="1226" spans="1:20" x14ac:dyDescent="0.3">
      <c r="A1226" s="23"/>
      <c r="B1226" s="23"/>
      <c r="C1226" s="23"/>
      <c r="D1226" s="23"/>
      <c r="E1226" s="23"/>
      <c r="F1226" s="23"/>
      <c r="G1226" s="23"/>
      <c r="I1226" s="31"/>
      <c r="J1226" s="31"/>
      <c r="K1226" s="31"/>
      <c r="L1226" s="26"/>
      <c r="M1226" s="24" t="str">
        <f>_xlfn.IFNA(VLOOKUP(N1226,Dropdown!$A$2:$A$4,1,FALSE),"")</f>
        <v/>
      </c>
      <c r="N1226" s="28"/>
      <c r="O1226" s="27"/>
      <c r="P1226" s="27"/>
      <c r="Q1226" s="51">
        <f>IF(ISBLANK(N1226),"100%",_xlfn.IFNA(VLOOKUP(N1226,Dropdown!$C$2:$D$15,2,FALSE),"100%"))*IF(ISBLANK(O1226),"100%",_xlfn.IFNA(VLOOKUP(O1226,Dropdown!$C$2:$D$15,2,FALSE),"100%"))*IF(ISBLANK(P1226),"100%",_xlfn.IFNA(VLOOKUP(P1226,Dropdown!$C$2:$D$15,2,FALSE),"100%"))</f>
        <v>1</v>
      </c>
      <c r="R1226" s="57"/>
      <c r="S1226" s="54">
        <f>_xlfn.IFNA((VLOOKUP(CONCATENATE($L1226,$M1226),'2025 Fee Schedule'!$C:$F,4,FALSE)*$Q1226)*$R1226,0)</f>
        <v>0</v>
      </c>
      <c r="T1226" s="23"/>
    </row>
    <row r="1227" spans="1:20" x14ac:dyDescent="0.3">
      <c r="A1227" s="23"/>
      <c r="B1227" s="23"/>
      <c r="C1227" s="23"/>
      <c r="D1227" s="23"/>
      <c r="E1227" s="23"/>
      <c r="F1227" s="23"/>
      <c r="G1227" s="23"/>
      <c r="I1227" s="31"/>
      <c r="J1227" s="31"/>
      <c r="K1227" s="31"/>
      <c r="L1227" s="26"/>
      <c r="M1227" s="24" t="str">
        <f>_xlfn.IFNA(VLOOKUP(N1227,Dropdown!$A$2:$A$4,1,FALSE),"")</f>
        <v/>
      </c>
      <c r="N1227" s="28"/>
      <c r="O1227" s="27"/>
      <c r="P1227" s="27"/>
      <c r="Q1227" s="51">
        <f>IF(ISBLANK(N1227),"100%",_xlfn.IFNA(VLOOKUP(N1227,Dropdown!$C$2:$D$15,2,FALSE),"100%"))*IF(ISBLANK(O1227),"100%",_xlfn.IFNA(VLOOKUP(O1227,Dropdown!$C$2:$D$15,2,FALSE),"100%"))*IF(ISBLANK(P1227),"100%",_xlfn.IFNA(VLOOKUP(P1227,Dropdown!$C$2:$D$15,2,FALSE),"100%"))</f>
        <v>1</v>
      </c>
      <c r="R1227" s="57"/>
      <c r="S1227" s="54">
        <f>_xlfn.IFNA((VLOOKUP(CONCATENATE($L1227,$M1227),'2025 Fee Schedule'!$C:$F,4,FALSE)*$Q1227)*$R1227,0)</f>
        <v>0</v>
      </c>
      <c r="T1227" s="23"/>
    </row>
    <row r="1228" spans="1:20" x14ac:dyDescent="0.3">
      <c r="A1228" s="23"/>
      <c r="B1228" s="23"/>
      <c r="C1228" s="23"/>
      <c r="D1228" s="23"/>
      <c r="E1228" s="23"/>
      <c r="F1228" s="23"/>
      <c r="G1228" s="23"/>
      <c r="I1228" s="31"/>
      <c r="J1228" s="31"/>
      <c r="K1228" s="31"/>
      <c r="L1228" s="26"/>
      <c r="M1228" s="24" t="str">
        <f>_xlfn.IFNA(VLOOKUP(N1228,Dropdown!$A$2:$A$4,1,FALSE),"")</f>
        <v/>
      </c>
      <c r="N1228" s="28"/>
      <c r="O1228" s="27"/>
      <c r="P1228" s="27"/>
      <c r="Q1228" s="51">
        <f>IF(ISBLANK(N1228),"100%",_xlfn.IFNA(VLOOKUP(N1228,Dropdown!$C$2:$D$15,2,FALSE),"100%"))*IF(ISBLANK(O1228),"100%",_xlfn.IFNA(VLOOKUP(O1228,Dropdown!$C$2:$D$15,2,FALSE),"100%"))*IF(ISBLANK(P1228),"100%",_xlfn.IFNA(VLOOKUP(P1228,Dropdown!$C$2:$D$15,2,FALSE),"100%"))</f>
        <v>1</v>
      </c>
      <c r="R1228" s="57"/>
      <c r="S1228" s="54">
        <f>_xlfn.IFNA((VLOOKUP(CONCATENATE($L1228,$M1228),'2025 Fee Schedule'!$C:$F,4,FALSE)*$Q1228)*$R1228,0)</f>
        <v>0</v>
      </c>
      <c r="T1228" s="23"/>
    </row>
    <row r="1229" spans="1:20" x14ac:dyDescent="0.3">
      <c r="A1229" s="23"/>
      <c r="B1229" s="23"/>
      <c r="C1229" s="23"/>
      <c r="D1229" s="23"/>
      <c r="E1229" s="23"/>
      <c r="F1229" s="23"/>
      <c r="G1229" s="23"/>
      <c r="I1229" s="31"/>
      <c r="J1229" s="31"/>
      <c r="K1229" s="31"/>
      <c r="L1229" s="26"/>
      <c r="M1229" s="24" t="str">
        <f>_xlfn.IFNA(VLOOKUP(N1229,Dropdown!$A$2:$A$4,1,FALSE),"")</f>
        <v/>
      </c>
      <c r="N1229" s="28"/>
      <c r="O1229" s="27"/>
      <c r="P1229" s="27"/>
      <c r="Q1229" s="51">
        <f>IF(ISBLANK(N1229),"100%",_xlfn.IFNA(VLOOKUP(N1229,Dropdown!$C$2:$D$15,2,FALSE),"100%"))*IF(ISBLANK(O1229),"100%",_xlfn.IFNA(VLOOKUP(O1229,Dropdown!$C$2:$D$15,2,FALSE),"100%"))*IF(ISBLANK(P1229),"100%",_xlfn.IFNA(VLOOKUP(P1229,Dropdown!$C$2:$D$15,2,FALSE),"100%"))</f>
        <v>1</v>
      </c>
      <c r="R1229" s="57"/>
      <c r="S1229" s="54">
        <f>_xlfn.IFNA((VLOOKUP(CONCATENATE($L1229,$M1229),'2025 Fee Schedule'!$C:$F,4,FALSE)*$Q1229)*$R1229,0)</f>
        <v>0</v>
      </c>
      <c r="T1229" s="23"/>
    </row>
    <row r="1230" spans="1:20" x14ac:dyDescent="0.3">
      <c r="A1230" s="23"/>
      <c r="B1230" s="23"/>
      <c r="C1230" s="23"/>
      <c r="D1230" s="23"/>
      <c r="E1230" s="23"/>
      <c r="F1230" s="23"/>
      <c r="G1230" s="23"/>
      <c r="I1230" s="31"/>
      <c r="J1230" s="31"/>
      <c r="K1230" s="31"/>
      <c r="L1230" s="26"/>
      <c r="M1230" s="24" t="str">
        <f>_xlfn.IFNA(VLOOKUP(N1230,Dropdown!$A$2:$A$4,1,FALSE),"")</f>
        <v/>
      </c>
      <c r="N1230" s="28"/>
      <c r="O1230" s="27"/>
      <c r="P1230" s="27"/>
      <c r="Q1230" s="51">
        <f>IF(ISBLANK(N1230),"100%",_xlfn.IFNA(VLOOKUP(N1230,Dropdown!$C$2:$D$15,2,FALSE),"100%"))*IF(ISBLANK(O1230),"100%",_xlfn.IFNA(VLOOKUP(O1230,Dropdown!$C$2:$D$15,2,FALSE),"100%"))*IF(ISBLANK(P1230),"100%",_xlfn.IFNA(VLOOKUP(P1230,Dropdown!$C$2:$D$15,2,FALSE),"100%"))</f>
        <v>1</v>
      </c>
      <c r="R1230" s="57"/>
      <c r="S1230" s="54">
        <f>_xlfn.IFNA((VLOOKUP(CONCATENATE($L1230,$M1230),'2025 Fee Schedule'!$C:$F,4,FALSE)*$Q1230)*$R1230,0)</f>
        <v>0</v>
      </c>
      <c r="T1230" s="23"/>
    </row>
    <row r="1231" spans="1:20" x14ac:dyDescent="0.3">
      <c r="A1231" s="23"/>
      <c r="B1231" s="23"/>
      <c r="C1231" s="23"/>
      <c r="D1231" s="23"/>
      <c r="E1231" s="23"/>
      <c r="F1231" s="23"/>
      <c r="G1231" s="23"/>
      <c r="I1231" s="31"/>
      <c r="J1231" s="31"/>
      <c r="K1231" s="31"/>
      <c r="L1231" s="26"/>
      <c r="M1231" s="24" t="str">
        <f>_xlfn.IFNA(VLOOKUP(N1231,Dropdown!$A$2:$A$4,1,FALSE),"")</f>
        <v/>
      </c>
      <c r="N1231" s="28"/>
      <c r="O1231" s="27"/>
      <c r="P1231" s="27"/>
      <c r="Q1231" s="51">
        <f>IF(ISBLANK(N1231),"100%",_xlfn.IFNA(VLOOKUP(N1231,Dropdown!$C$2:$D$15,2,FALSE),"100%"))*IF(ISBLANK(O1231),"100%",_xlfn.IFNA(VLOOKUP(O1231,Dropdown!$C$2:$D$15,2,FALSE),"100%"))*IF(ISBLANK(P1231),"100%",_xlfn.IFNA(VLOOKUP(P1231,Dropdown!$C$2:$D$15,2,FALSE),"100%"))</f>
        <v>1</v>
      </c>
      <c r="R1231" s="57"/>
      <c r="S1231" s="54">
        <f>_xlfn.IFNA((VLOOKUP(CONCATENATE($L1231,$M1231),'2025 Fee Schedule'!$C:$F,4,FALSE)*$Q1231)*$R1231,0)</f>
        <v>0</v>
      </c>
      <c r="T1231" s="23"/>
    </row>
    <row r="1232" spans="1:20" x14ac:dyDescent="0.3">
      <c r="A1232" s="23"/>
      <c r="B1232" s="23"/>
      <c r="C1232" s="23"/>
      <c r="D1232" s="23"/>
      <c r="E1232" s="23"/>
      <c r="F1232" s="23"/>
      <c r="G1232" s="23"/>
      <c r="I1232" s="31"/>
      <c r="J1232" s="31"/>
      <c r="K1232" s="31"/>
      <c r="L1232" s="26"/>
      <c r="M1232" s="24" t="str">
        <f>_xlfn.IFNA(VLOOKUP(N1232,Dropdown!$A$2:$A$4,1,FALSE),"")</f>
        <v/>
      </c>
      <c r="N1232" s="28"/>
      <c r="O1232" s="27"/>
      <c r="P1232" s="27"/>
      <c r="Q1232" s="51">
        <f>IF(ISBLANK(N1232),"100%",_xlfn.IFNA(VLOOKUP(N1232,Dropdown!$C$2:$D$15,2,FALSE),"100%"))*IF(ISBLANK(O1232),"100%",_xlfn.IFNA(VLOOKUP(O1232,Dropdown!$C$2:$D$15,2,FALSE),"100%"))*IF(ISBLANK(P1232),"100%",_xlfn.IFNA(VLOOKUP(P1232,Dropdown!$C$2:$D$15,2,FALSE),"100%"))</f>
        <v>1</v>
      </c>
      <c r="R1232" s="57"/>
      <c r="S1232" s="54">
        <f>_xlfn.IFNA((VLOOKUP(CONCATENATE($L1232,$M1232),'2025 Fee Schedule'!$C:$F,4,FALSE)*$Q1232)*$R1232,0)</f>
        <v>0</v>
      </c>
      <c r="T1232" s="23"/>
    </row>
    <row r="1233" spans="1:20" x14ac:dyDescent="0.3">
      <c r="A1233" s="23"/>
      <c r="B1233" s="23"/>
      <c r="C1233" s="23"/>
      <c r="D1233" s="23"/>
      <c r="E1233" s="23"/>
      <c r="F1233" s="23"/>
      <c r="G1233" s="23"/>
      <c r="I1233" s="31"/>
      <c r="J1233" s="31"/>
      <c r="K1233" s="31"/>
      <c r="L1233" s="26"/>
      <c r="M1233" s="24" t="str">
        <f>_xlfn.IFNA(VLOOKUP(N1233,Dropdown!$A$2:$A$4,1,FALSE),"")</f>
        <v/>
      </c>
      <c r="N1233" s="28"/>
      <c r="O1233" s="27"/>
      <c r="P1233" s="27"/>
      <c r="Q1233" s="51">
        <f>IF(ISBLANK(N1233),"100%",_xlfn.IFNA(VLOOKUP(N1233,Dropdown!$C$2:$D$15,2,FALSE),"100%"))*IF(ISBLANK(O1233),"100%",_xlfn.IFNA(VLOOKUP(O1233,Dropdown!$C$2:$D$15,2,FALSE),"100%"))*IF(ISBLANK(P1233),"100%",_xlfn.IFNA(VLOOKUP(P1233,Dropdown!$C$2:$D$15,2,FALSE),"100%"))</f>
        <v>1</v>
      </c>
      <c r="R1233" s="57"/>
      <c r="S1233" s="54">
        <f>_xlfn.IFNA((VLOOKUP(CONCATENATE($L1233,$M1233),'2025 Fee Schedule'!$C:$F,4,FALSE)*$Q1233)*$R1233,0)</f>
        <v>0</v>
      </c>
      <c r="T1233" s="23"/>
    </row>
    <row r="1234" spans="1:20" x14ac:dyDescent="0.3">
      <c r="A1234" s="23"/>
      <c r="B1234" s="23"/>
      <c r="C1234" s="23"/>
      <c r="D1234" s="23"/>
      <c r="E1234" s="23"/>
      <c r="F1234" s="23"/>
      <c r="G1234" s="23"/>
      <c r="I1234" s="31"/>
      <c r="J1234" s="31"/>
      <c r="K1234" s="31"/>
      <c r="L1234" s="26"/>
      <c r="M1234" s="24" t="str">
        <f>_xlfn.IFNA(VLOOKUP(N1234,Dropdown!$A$2:$A$4,1,FALSE),"")</f>
        <v/>
      </c>
      <c r="N1234" s="28"/>
      <c r="O1234" s="27"/>
      <c r="P1234" s="27"/>
      <c r="Q1234" s="51">
        <f>IF(ISBLANK(N1234),"100%",_xlfn.IFNA(VLOOKUP(N1234,Dropdown!$C$2:$D$15,2,FALSE),"100%"))*IF(ISBLANK(O1234),"100%",_xlfn.IFNA(VLOOKUP(O1234,Dropdown!$C$2:$D$15,2,FALSE),"100%"))*IF(ISBLANK(P1234),"100%",_xlfn.IFNA(VLOOKUP(P1234,Dropdown!$C$2:$D$15,2,FALSE),"100%"))</f>
        <v>1</v>
      </c>
      <c r="R1234" s="57"/>
      <c r="S1234" s="54">
        <f>_xlfn.IFNA((VLOOKUP(CONCATENATE($L1234,$M1234),'2025 Fee Schedule'!$C:$F,4,FALSE)*$Q1234)*$R1234,0)</f>
        <v>0</v>
      </c>
      <c r="T1234" s="23"/>
    </row>
    <row r="1235" spans="1:20" x14ac:dyDescent="0.3">
      <c r="A1235" s="23"/>
      <c r="B1235" s="23"/>
      <c r="C1235" s="23"/>
      <c r="D1235" s="23"/>
      <c r="E1235" s="23"/>
      <c r="F1235" s="23"/>
      <c r="G1235" s="23"/>
      <c r="I1235" s="31"/>
      <c r="J1235" s="31"/>
      <c r="K1235" s="31"/>
      <c r="L1235" s="26"/>
      <c r="M1235" s="24" t="str">
        <f>_xlfn.IFNA(VLOOKUP(N1235,Dropdown!$A$2:$A$4,1,FALSE),"")</f>
        <v/>
      </c>
      <c r="N1235" s="28"/>
      <c r="O1235" s="27"/>
      <c r="P1235" s="27"/>
      <c r="Q1235" s="51">
        <f>IF(ISBLANK(N1235),"100%",_xlfn.IFNA(VLOOKUP(N1235,Dropdown!$C$2:$D$15,2,FALSE),"100%"))*IF(ISBLANK(O1235),"100%",_xlfn.IFNA(VLOOKUP(O1235,Dropdown!$C$2:$D$15,2,FALSE),"100%"))*IF(ISBLANK(P1235),"100%",_xlfn.IFNA(VLOOKUP(P1235,Dropdown!$C$2:$D$15,2,FALSE),"100%"))</f>
        <v>1</v>
      </c>
      <c r="R1235" s="57"/>
      <c r="S1235" s="54">
        <f>_xlfn.IFNA((VLOOKUP(CONCATENATE($L1235,$M1235),'2025 Fee Schedule'!$C:$F,4,FALSE)*$Q1235)*$R1235,0)</f>
        <v>0</v>
      </c>
      <c r="T1235" s="23"/>
    </row>
    <row r="1236" spans="1:20" x14ac:dyDescent="0.3">
      <c r="A1236" s="23"/>
      <c r="B1236" s="23"/>
      <c r="C1236" s="23"/>
      <c r="D1236" s="23"/>
      <c r="E1236" s="23"/>
      <c r="F1236" s="23"/>
      <c r="G1236" s="23"/>
      <c r="I1236" s="31"/>
      <c r="J1236" s="31"/>
      <c r="K1236" s="31"/>
      <c r="L1236" s="26"/>
      <c r="M1236" s="24" t="str">
        <f>_xlfn.IFNA(VLOOKUP(N1236,Dropdown!$A$2:$A$4,1,FALSE),"")</f>
        <v/>
      </c>
      <c r="N1236" s="28"/>
      <c r="O1236" s="27"/>
      <c r="P1236" s="27"/>
      <c r="Q1236" s="51">
        <f>IF(ISBLANK(N1236),"100%",_xlfn.IFNA(VLOOKUP(N1236,Dropdown!$C$2:$D$15,2,FALSE),"100%"))*IF(ISBLANK(O1236),"100%",_xlfn.IFNA(VLOOKUP(O1236,Dropdown!$C$2:$D$15,2,FALSE),"100%"))*IF(ISBLANK(P1236),"100%",_xlfn.IFNA(VLOOKUP(P1236,Dropdown!$C$2:$D$15,2,FALSE),"100%"))</f>
        <v>1</v>
      </c>
      <c r="R1236" s="57"/>
      <c r="S1236" s="54">
        <f>_xlfn.IFNA((VLOOKUP(CONCATENATE($L1236,$M1236),'2025 Fee Schedule'!$C:$F,4,FALSE)*$Q1236)*$R1236,0)</f>
        <v>0</v>
      </c>
      <c r="T1236" s="23"/>
    </row>
    <row r="1237" spans="1:20" x14ac:dyDescent="0.3">
      <c r="A1237" s="23"/>
      <c r="B1237" s="23"/>
      <c r="C1237" s="23"/>
      <c r="D1237" s="23"/>
      <c r="E1237" s="23"/>
      <c r="F1237" s="23"/>
      <c r="G1237" s="23"/>
      <c r="I1237" s="31"/>
      <c r="J1237" s="31"/>
      <c r="K1237" s="31"/>
      <c r="L1237" s="26"/>
      <c r="M1237" s="24" t="str">
        <f>_xlfn.IFNA(VLOOKUP(N1237,Dropdown!$A$2:$A$4,1,FALSE),"")</f>
        <v/>
      </c>
      <c r="N1237" s="28"/>
      <c r="O1237" s="27"/>
      <c r="P1237" s="27"/>
      <c r="Q1237" s="51">
        <f>IF(ISBLANK(N1237),"100%",_xlfn.IFNA(VLOOKUP(N1237,Dropdown!$C$2:$D$15,2,FALSE),"100%"))*IF(ISBLANK(O1237),"100%",_xlfn.IFNA(VLOOKUP(O1237,Dropdown!$C$2:$D$15,2,FALSE),"100%"))*IF(ISBLANK(P1237),"100%",_xlfn.IFNA(VLOOKUP(P1237,Dropdown!$C$2:$D$15,2,FALSE),"100%"))</f>
        <v>1</v>
      </c>
      <c r="R1237" s="57"/>
      <c r="S1237" s="54">
        <f>_xlfn.IFNA((VLOOKUP(CONCATENATE($L1237,$M1237),'2025 Fee Schedule'!$C:$F,4,FALSE)*$Q1237)*$R1237,0)</f>
        <v>0</v>
      </c>
      <c r="T1237" s="23"/>
    </row>
    <row r="1238" spans="1:20" x14ac:dyDescent="0.3">
      <c r="A1238" s="23"/>
      <c r="B1238" s="23"/>
      <c r="C1238" s="23"/>
      <c r="D1238" s="23"/>
      <c r="E1238" s="23"/>
      <c r="F1238" s="23"/>
      <c r="G1238" s="23"/>
      <c r="I1238" s="31"/>
      <c r="J1238" s="31"/>
      <c r="K1238" s="31"/>
      <c r="L1238" s="26"/>
      <c r="M1238" s="24" t="str">
        <f>_xlfn.IFNA(VLOOKUP(N1238,Dropdown!$A$2:$A$4,1,FALSE),"")</f>
        <v/>
      </c>
      <c r="N1238" s="28"/>
      <c r="O1238" s="27"/>
      <c r="P1238" s="27"/>
      <c r="Q1238" s="51">
        <f>IF(ISBLANK(N1238),"100%",_xlfn.IFNA(VLOOKUP(N1238,Dropdown!$C$2:$D$15,2,FALSE),"100%"))*IF(ISBLANK(O1238),"100%",_xlfn.IFNA(VLOOKUP(O1238,Dropdown!$C$2:$D$15,2,FALSE),"100%"))*IF(ISBLANK(P1238),"100%",_xlfn.IFNA(VLOOKUP(P1238,Dropdown!$C$2:$D$15,2,FALSE),"100%"))</f>
        <v>1</v>
      </c>
      <c r="R1238" s="57"/>
      <c r="S1238" s="54">
        <f>_xlfn.IFNA((VLOOKUP(CONCATENATE($L1238,$M1238),'2025 Fee Schedule'!$C:$F,4,FALSE)*$Q1238)*$R1238,0)</f>
        <v>0</v>
      </c>
      <c r="T1238" s="23"/>
    </row>
    <row r="1239" spans="1:20" x14ac:dyDescent="0.3">
      <c r="A1239" s="23"/>
      <c r="B1239" s="23"/>
      <c r="C1239" s="23"/>
      <c r="D1239" s="23"/>
      <c r="E1239" s="23"/>
      <c r="F1239" s="23"/>
      <c r="G1239" s="23"/>
      <c r="I1239" s="31"/>
      <c r="J1239" s="31"/>
      <c r="K1239" s="31"/>
      <c r="L1239" s="26"/>
      <c r="M1239" s="24" t="str">
        <f>_xlfn.IFNA(VLOOKUP(N1239,Dropdown!$A$2:$A$4,1,FALSE),"")</f>
        <v/>
      </c>
      <c r="N1239" s="28"/>
      <c r="O1239" s="27"/>
      <c r="P1239" s="27"/>
      <c r="Q1239" s="51">
        <f>IF(ISBLANK(N1239),"100%",_xlfn.IFNA(VLOOKUP(N1239,Dropdown!$C$2:$D$15,2,FALSE),"100%"))*IF(ISBLANK(O1239),"100%",_xlfn.IFNA(VLOOKUP(O1239,Dropdown!$C$2:$D$15,2,FALSE),"100%"))*IF(ISBLANK(P1239),"100%",_xlfn.IFNA(VLOOKUP(P1239,Dropdown!$C$2:$D$15,2,FALSE),"100%"))</f>
        <v>1</v>
      </c>
      <c r="R1239" s="57"/>
      <c r="S1239" s="54">
        <f>_xlfn.IFNA((VLOOKUP(CONCATENATE($L1239,$M1239),'2025 Fee Schedule'!$C:$F,4,FALSE)*$Q1239)*$R1239,0)</f>
        <v>0</v>
      </c>
      <c r="T1239" s="23"/>
    </row>
    <row r="1240" spans="1:20" x14ac:dyDescent="0.3">
      <c r="A1240" s="23"/>
      <c r="B1240" s="23"/>
      <c r="C1240" s="23"/>
      <c r="D1240" s="23"/>
      <c r="E1240" s="23"/>
      <c r="F1240" s="23"/>
      <c r="G1240" s="23"/>
      <c r="I1240" s="31"/>
      <c r="J1240" s="31"/>
      <c r="K1240" s="31"/>
      <c r="L1240" s="26"/>
      <c r="M1240" s="24" t="str">
        <f>_xlfn.IFNA(VLOOKUP(N1240,Dropdown!$A$2:$A$4,1,FALSE),"")</f>
        <v/>
      </c>
      <c r="N1240" s="28"/>
      <c r="O1240" s="27"/>
      <c r="P1240" s="27"/>
      <c r="Q1240" s="51">
        <f>IF(ISBLANK(N1240),"100%",_xlfn.IFNA(VLOOKUP(N1240,Dropdown!$C$2:$D$15,2,FALSE),"100%"))*IF(ISBLANK(O1240),"100%",_xlfn.IFNA(VLOOKUP(O1240,Dropdown!$C$2:$D$15,2,FALSE),"100%"))*IF(ISBLANK(P1240),"100%",_xlfn.IFNA(VLOOKUP(P1240,Dropdown!$C$2:$D$15,2,FALSE),"100%"))</f>
        <v>1</v>
      </c>
      <c r="R1240" s="57"/>
      <c r="S1240" s="54">
        <f>_xlfn.IFNA((VLOOKUP(CONCATENATE($L1240,$M1240),'2025 Fee Schedule'!$C:$F,4,FALSE)*$Q1240)*$R1240,0)</f>
        <v>0</v>
      </c>
      <c r="T1240" s="23"/>
    </row>
    <row r="1241" spans="1:20" x14ac:dyDescent="0.3">
      <c r="A1241" s="23"/>
      <c r="B1241" s="23"/>
      <c r="C1241" s="23"/>
      <c r="D1241" s="23"/>
      <c r="E1241" s="23"/>
      <c r="F1241" s="23"/>
      <c r="G1241" s="23"/>
      <c r="I1241" s="31"/>
      <c r="J1241" s="31"/>
      <c r="K1241" s="31"/>
      <c r="L1241" s="26"/>
      <c r="M1241" s="24" t="str">
        <f>_xlfn.IFNA(VLOOKUP(N1241,Dropdown!$A$2:$A$4,1,FALSE),"")</f>
        <v/>
      </c>
      <c r="N1241" s="28"/>
      <c r="O1241" s="27"/>
      <c r="P1241" s="27"/>
      <c r="Q1241" s="51">
        <f>IF(ISBLANK(N1241),"100%",_xlfn.IFNA(VLOOKUP(N1241,Dropdown!$C$2:$D$15,2,FALSE),"100%"))*IF(ISBLANK(O1241),"100%",_xlfn.IFNA(VLOOKUP(O1241,Dropdown!$C$2:$D$15,2,FALSE),"100%"))*IF(ISBLANK(P1241),"100%",_xlfn.IFNA(VLOOKUP(P1241,Dropdown!$C$2:$D$15,2,FALSE),"100%"))</f>
        <v>1</v>
      </c>
      <c r="R1241" s="57"/>
      <c r="S1241" s="54">
        <f>_xlfn.IFNA((VLOOKUP(CONCATENATE($L1241,$M1241),'2025 Fee Schedule'!$C:$F,4,FALSE)*$Q1241)*$R1241,0)</f>
        <v>0</v>
      </c>
      <c r="T1241" s="23"/>
    </row>
    <row r="1242" spans="1:20" x14ac:dyDescent="0.3">
      <c r="A1242" s="23"/>
      <c r="B1242" s="23"/>
      <c r="C1242" s="23"/>
      <c r="D1242" s="23"/>
      <c r="E1242" s="23"/>
      <c r="F1242" s="23"/>
      <c r="G1242" s="23"/>
      <c r="I1242" s="31"/>
      <c r="J1242" s="31"/>
      <c r="K1242" s="31"/>
      <c r="L1242" s="26"/>
      <c r="M1242" s="24" t="str">
        <f>_xlfn.IFNA(VLOOKUP(N1242,Dropdown!$A$2:$A$4,1,FALSE),"")</f>
        <v/>
      </c>
      <c r="N1242" s="28"/>
      <c r="O1242" s="27"/>
      <c r="P1242" s="27"/>
      <c r="Q1242" s="51">
        <f>IF(ISBLANK(N1242),"100%",_xlfn.IFNA(VLOOKUP(N1242,Dropdown!$C$2:$D$15,2,FALSE),"100%"))*IF(ISBLANK(O1242),"100%",_xlfn.IFNA(VLOOKUP(O1242,Dropdown!$C$2:$D$15,2,FALSE),"100%"))*IF(ISBLANK(P1242),"100%",_xlfn.IFNA(VLOOKUP(P1242,Dropdown!$C$2:$D$15,2,FALSE),"100%"))</f>
        <v>1</v>
      </c>
      <c r="R1242" s="57"/>
      <c r="S1242" s="54">
        <f>_xlfn.IFNA((VLOOKUP(CONCATENATE($L1242,$M1242),'2025 Fee Schedule'!$C:$F,4,FALSE)*$Q1242)*$R1242,0)</f>
        <v>0</v>
      </c>
      <c r="T1242" s="23"/>
    </row>
    <row r="1243" spans="1:20" x14ac:dyDescent="0.3">
      <c r="A1243" s="23"/>
      <c r="B1243" s="23"/>
      <c r="C1243" s="23"/>
      <c r="D1243" s="23"/>
      <c r="E1243" s="23"/>
      <c r="F1243" s="23"/>
      <c r="G1243" s="23"/>
      <c r="I1243" s="31"/>
      <c r="J1243" s="31"/>
      <c r="K1243" s="31"/>
      <c r="L1243" s="26"/>
      <c r="M1243" s="24" t="str">
        <f>_xlfn.IFNA(VLOOKUP(N1243,Dropdown!$A$2:$A$4,1,FALSE),"")</f>
        <v/>
      </c>
      <c r="N1243" s="28"/>
      <c r="O1243" s="27"/>
      <c r="P1243" s="27"/>
      <c r="Q1243" s="51">
        <f>IF(ISBLANK(N1243),"100%",_xlfn.IFNA(VLOOKUP(N1243,Dropdown!$C$2:$D$15,2,FALSE),"100%"))*IF(ISBLANK(O1243),"100%",_xlfn.IFNA(VLOOKUP(O1243,Dropdown!$C$2:$D$15,2,FALSE),"100%"))*IF(ISBLANK(P1243),"100%",_xlfn.IFNA(VLOOKUP(P1243,Dropdown!$C$2:$D$15,2,FALSE),"100%"))</f>
        <v>1</v>
      </c>
      <c r="R1243" s="57"/>
      <c r="S1243" s="54">
        <f>_xlfn.IFNA((VLOOKUP(CONCATENATE($L1243,$M1243),'2025 Fee Schedule'!$C:$F,4,FALSE)*$Q1243)*$R1243,0)</f>
        <v>0</v>
      </c>
      <c r="T1243" s="23"/>
    </row>
    <row r="1244" spans="1:20" x14ac:dyDescent="0.3">
      <c r="A1244" s="23"/>
      <c r="B1244" s="23"/>
      <c r="C1244" s="23"/>
      <c r="D1244" s="23"/>
      <c r="E1244" s="23"/>
      <c r="F1244" s="23"/>
      <c r="G1244" s="23"/>
      <c r="I1244" s="31"/>
      <c r="J1244" s="31"/>
      <c r="K1244" s="31"/>
      <c r="L1244" s="26"/>
      <c r="M1244" s="24" t="str">
        <f>_xlfn.IFNA(VLOOKUP(N1244,Dropdown!$A$2:$A$4,1,FALSE),"")</f>
        <v/>
      </c>
      <c r="N1244" s="28"/>
      <c r="O1244" s="27"/>
      <c r="P1244" s="27"/>
      <c r="Q1244" s="51">
        <f>IF(ISBLANK(N1244),"100%",_xlfn.IFNA(VLOOKUP(N1244,Dropdown!$C$2:$D$15,2,FALSE),"100%"))*IF(ISBLANK(O1244),"100%",_xlfn.IFNA(VLOOKUP(O1244,Dropdown!$C$2:$D$15,2,FALSE),"100%"))*IF(ISBLANK(P1244),"100%",_xlfn.IFNA(VLOOKUP(P1244,Dropdown!$C$2:$D$15,2,FALSE),"100%"))</f>
        <v>1</v>
      </c>
      <c r="R1244" s="57"/>
      <c r="S1244" s="54">
        <f>_xlfn.IFNA((VLOOKUP(CONCATENATE($L1244,$M1244),'2025 Fee Schedule'!$C:$F,4,FALSE)*$Q1244)*$R1244,0)</f>
        <v>0</v>
      </c>
      <c r="T1244" s="23"/>
    </row>
    <row r="1245" spans="1:20" x14ac:dyDescent="0.3">
      <c r="A1245" s="23"/>
      <c r="B1245" s="23"/>
      <c r="C1245" s="23"/>
      <c r="D1245" s="23"/>
      <c r="E1245" s="23"/>
      <c r="F1245" s="23"/>
      <c r="G1245" s="23"/>
      <c r="I1245" s="31"/>
      <c r="J1245" s="31"/>
      <c r="K1245" s="31"/>
      <c r="L1245" s="26"/>
      <c r="M1245" s="24" t="str">
        <f>_xlfn.IFNA(VLOOKUP(N1245,Dropdown!$A$2:$A$4,1,FALSE),"")</f>
        <v/>
      </c>
      <c r="N1245" s="28"/>
      <c r="O1245" s="27"/>
      <c r="P1245" s="27"/>
      <c r="Q1245" s="51">
        <f>IF(ISBLANK(N1245),"100%",_xlfn.IFNA(VLOOKUP(N1245,Dropdown!$C$2:$D$15,2,FALSE),"100%"))*IF(ISBLANK(O1245),"100%",_xlfn.IFNA(VLOOKUP(O1245,Dropdown!$C$2:$D$15,2,FALSE),"100%"))*IF(ISBLANK(P1245),"100%",_xlfn.IFNA(VLOOKUP(P1245,Dropdown!$C$2:$D$15,2,FALSE),"100%"))</f>
        <v>1</v>
      </c>
      <c r="R1245" s="57"/>
      <c r="S1245" s="54">
        <f>_xlfn.IFNA((VLOOKUP(CONCATENATE($L1245,$M1245),'2025 Fee Schedule'!$C:$F,4,FALSE)*$Q1245)*$R1245,0)</f>
        <v>0</v>
      </c>
      <c r="T1245" s="23"/>
    </row>
    <row r="1246" spans="1:20" x14ac:dyDescent="0.3">
      <c r="A1246" s="23"/>
      <c r="B1246" s="23"/>
      <c r="C1246" s="23"/>
      <c r="D1246" s="23"/>
      <c r="E1246" s="23"/>
      <c r="F1246" s="23"/>
      <c r="G1246" s="23"/>
      <c r="I1246" s="31"/>
      <c r="J1246" s="31"/>
      <c r="K1246" s="31"/>
      <c r="L1246" s="26"/>
      <c r="M1246" s="24" t="str">
        <f>_xlfn.IFNA(VLOOKUP(N1246,Dropdown!$A$2:$A$4,1,FALSE),"")</f>
        <v/>
      </c>
      <c r="N1246" s="28"/>
      <c r="O1246" s="27"/>
      <c r="P1246" s="27"/>
      <c r="Q1246" s="51">
        <f>IF(ISBLANK(N1246),"100%",_xlfn.IFNA(VLOOKUP(N1246,Dropdown!$C$2:$D$15,2,FALSE),"100%"))*IF(ISBLANK(O1246),"100%",_xlfn.IFNA(VLOOKUP(O1246,Dropdown!$C$2:$D$15,2,FALSE),"100%"))*IF(ISBLANK(P1246),"100%",_xlfn.IFNA(VLOOKUP(P1246,Dropdown!$C$2:$D$15,2,FALSE),"100%"))</f>
        <v>1</v>
      </c>
      <c r="R1246" s="57"/>
      <c r="S1246" s="54">
        <f>_xlfn.IFNA((VLOOKUP(CONCATENATE($L1246,$M1246),'2025 Fee Schedule'!$C:$F,4,FALSE)*$Q1246)*$R1246,0)</f>
        <v>0</v>
      </c>
      <c r="T1246" s="23"/>
    </row>
    <row r="1247" spans="1:20" x14ac:dyDescent="0.3">
      <c r="A1247" s="23"/>
      <c r="B1247" s="23"/>
      <c r="C1247" s="23"/>
      <c r="D1247" s="23"/>
      <c r="E1247" s="23"/>
      <c r="F1247" s="23"/>
      <c r="G1247" s="23"/>
      <c r="I1247" s="31"/>
      <c r="J1247" s="31"/>
      <c r="K1247" s="31"/>
      <c r="L1247" s="26"/>
      <c r="M1247" s="24" t="str">
        <f>_xlfn.IFNA(VLOOKUP(N1247,Dropdown!$A$2:$A$4,1,FALSE),"")</f>
        <v/>
      </c>
      <c r="N1247" s="28"/>
      <c r="O1247" s="27"/>
      <c r="P1247" s="27"/>
      <c r="Q1247" s="51">
        <f>IF(ISBLANK(N1247),"100%",_xlfn.IFNA(VLOOKUP(N1247,Dropdown!$C$2:$D$15,2,FALSE),"100%"))*IF(ISBLANK(O1247),"100%",_xlfn.IFNA(VLOOKUP(O1247,Dropdown!$C$2:$D$15,2,FALSE),"100%"))*IF(ISBLANK(P1247),"100%",_xlfn.IFNA(VLOOKUP(P1247,Dropdown!$C$2:$D$15,2,FALSE),"100%"))</f>
        <v>1</v>
      </c>
      <c r="R1247" s="57"/>
      <c r="S1247" s="54">
        <f>_xlfn.IFNA((VLOOKUP(CONCATENATE($L1247,$M1247),'2025 Fee Schedule'!$C:$F,4,FALSE)*$Q1247)*$R1247,0)</f>
        <v>0</v>
      </c>
      <c r="T1247" s="23"/>
    </row>
    <row r="1248" spans="1:20" x14ac:dyDescent="0.3">
      <c r="A1248" s="23"/>
      <c r="B1248" s="23"/>
      <c r="C1248" s="23"/>
      <c r="D1248" s="23"/>
      <c r="E1248" s="23"/>
      <c r="F1248" s="23"/>
      <c r="G1248" s="23"/>
      <c r="I1248" s="31"/>
      <c r="J1248" s="31"/>
      <c r="K1248" s="31"/>
      <c r="L1248" s="26"/>
      <c r="M1248" s="24" t="str">
        <f>_xlfn.IFNA(VLOOKUP(N1248,Dropdown!$A$2:$A$4,1,FALSE),"")</f>
        <v/>
      </c>
      <c r="N1248" s="28"/>
      <c r="O1248" s="27"/>
      <c r="P1248" s="27"/>
      <c r="Q1248" s="51">
        <f>IF(ISBLANK(N1248),"100%",_xlfn.IFNA(VLOOKUP(N1248,Dropdown!$C$2:$D$15,2,FALSE),"100%"))*IF(ISBLANK(O1248),"100%",_xlfn.IFNA(VLOOKUP(O1248,Dropdown!$C$2:$D$15,2,FALSE),"100%"))*IF(ISBLANK(P1248),"100%",_xlfn.IFNA(VLOOKUP(P1248,Dropdown!$C$2:$D$15,2,FALSE),"100%"))</f>
        <v>1</v>
      </c>
      <c r="R1248" s="57"/>
      <c r="S1248" s="54">
        <f>_xlfn.IFNA((VLOOKUP(CONCATENATE($L1248,$M1248),'2025 Fee Schedule'!$C:$F,4,FALSE)*$Q1248)*$R1248,0)</f>
        <v>0</v>
      </c>
      <c r="T1248" s="23"/>
    </row>
    <row r="1249" spans="1:20" x14ac:dyDescent="0.3">
      <c r="A1249" s="23"/>
      <c r="B1249" s="23"/>
      <c r="C1249" s="23"/>
      <c r="D1249" s="23"/>
      <c r="E1249" s="23"/>
      <c r="F1249" s="23"/>
      <c r="G1249" s="23"/>
      <c r="I1249" s="31"/>
      <c r="J1249" s="31"/>
      <c r="K1249" s="31"/>
      <c r="L1249" s="26"/>
      <c r="M1249" s="24" t="str">
        <f>_xlfn.IFNA(VLOOKUP(N1249,Dropdown!$A$2:$A$4,1,FALSE),"")</f>
        <v/>
      </c>
      <c r="N1249" s="28"/>
      <c r="O1249" s="27"/>
      <c r="P1249" s="27"/>
      <c r="Q1249" s="51">
        <f>IF(ISBLANK(N1249),"100%",_xlfn.IFNA(VLOOKUP(N1249,Dropdown!$C$2:$D$15,2,FALSE),"100%"))*IF(ISBLANK(O1249),"100%",_xlfn.IFNA(VLOOKUP(O1249,Dropdown!$C$2:$D$15,2,FALSE),"100%"))*IF(ISBLANK(P1249),"100%",_xlfn.IFNA(VLOOKUP(P1249,Dropdown!$C$2:$D$15,2,FALSE),"100%"))</f>
        <v>1</v>
      </c>
      <c r="R1249" s="57"/>
      <c r="S1249" s="54">
        <f>_xlfn.IFNA((VLOOKUP(CONCATENATE($L1249,$M1249),'2025 Fee Schedule'!$C:$F,4,FALSE)*$Q1249)*$R1249,0)</f>
        <v>0</v>
      </c>
      <c r="T1249" s="23"/>
    </row>
    <row r="1250" spans="1:20" x14ac:dyDescent="0.3">
      <c r="A1250" s="23"/>
      <c r="B1250" s="23"/>
      <c r="C1250" s="23"/>
      <c r="D1250" s="23"/>
      <c r="E1250" s="23"/>
      <c r="F1250" s="23"/>
      <c r="G1250" s="23"/>
      <c r="I1250" s="31"/>
      <c r="J1250" s="31"/>
      <c r="K1250" s="31"/>
      <c r="L1250" s="26"/>
      <c r="M1250" s="24" t="str">
        <f>_xlfn.IFNA(VLOOKUP(N1250,Dropdown!$A$2:$A$4,1,FALSE),"")</f>
        <v/>
      </c>
      <c r="N1250" s="28"/>
      <c r="O1250" s="27"/>
      <c r="P1250" s="27"/>
      <c r="Q1250" s="51">
        <f>IF(ISBLANK(N1250),"100%",_xlfn.IFNA(VLOOKUP(N1250,Dropdown!$C$2:$D$15,2,FALSE),"100%"))*IF(ISBLANK(O1250),"100%",_xlfn.IFNA(VLOOKUP(O1250,Dropdown!$C$2:$D$15,2,FALSE),"100%"))*IF(ISBLANK(P1250),"100%",_xlfn.IFNA(VLOOKUP(P1250,Dropdown!$C$2:$D$15,2,FALSE),"100%"))</f>
        <v>1</v>
      </c>
      <c r="R1250" s="57"/>
      <c r="S1250" s="54">
        <f>_xlfn.IFNA((VLOOKUP(CONCATENATE($L1250,$M1250),'2025 Fee Schedule'!$C:$F,4,FALSE)*$Q1250)*$R1250,0)</f>
        <v>0</v>
      </c>
      <c r="T1250" s="23"/>
    </row>
    <row r="1251" spans="1:20" x14ac:dyDescent="0.3">
      <c r="A1251" s="23"/>
      <c r="B1251" s="23"/>
      <c r="C1251" s="23"/>
      <c r="D1251" s="23"/>
      <c r="E1251" s="23"/>
      <c r="F1251" s="23"/>
      <c r="G1251" s="23"/>
      <c r="I1251" s="31"/>
      <c r="J1251" s="31"/>
      <c r="K1251" s="31"/>
      <c r="L1251" s="26"/>
      <c r="M1251" s="24" t="str">
        <f>_xlfn.IFNA(VLOOKUP(N1251,Dropdown!$A$2:$A$4,1,FALSE),"")</f>
        <v/>
      </c>
      <c r="N1251" s="28"/>
      <c r="O1251" s="27"/>
      <c r="P1251" s="27"/>
      <c r="Q1251" s="51">
        <f>IF(ISBLANK(N1251),"100%",_xlfn.IFNA(VLOOKUP(N1251,Dropdown!$C$2:$D$15,2,FALSE),"100%"))*IF(ISBLANK(O1251),"100%",_xlfn.IFNA(VLOOKUP(O1251,Dropdown!$C$2:$D$15,2,FALSE),"100%"))*IF(ISBLANK(P1251),"100%",_xlfn.IFNA(VLOOKUP(P1251,Dropdown!$C$2:$D$15,2,FALSE),"100%"))</f>
        <v>1</v>
      </c>
      <c r="R1251" s="57"/>
      <c r="S1251" s="54">
        <f>_xlfn.IFNA((VLOOKUP(CONCATENATE($L1251,$M1251),'2025 Fee Schedule'!$C:$F,4,FALSE)*$Q1251)*$R1251,0)</f>
        <v>0</v>
      </c>
      <c r="T1251" s="23"/>
    </row>
    <row r="1252" spans="1:20" x14ac:dyDescent="0.3">
      <c r="A1252" s="23"/>
      <c r="B1252" s="23"/>
      <c r="C1252" s="23"/>
      <c r="D1252" s="23"/>
      <c r="E1252" s="23"/>
      <c r="F1252" s="23"/>
      <c r="G1252" s="23"/>
      <c r="I1252" s="31"/>
      <c r="J1252" s="31"/>
      <c r="K1252" s="31"/>
      <c r="L1252" s="26"/>
      <c r="M1252" s="24" t="str">
        <f>_xlfn.IFNA(VLOOKUP(N1252,Dropdown!$A$2:$A$4,1,FALSE),"")</f>
        <v/>
      </c>
      <c r="N1252" s="28"/>
      <c r="O1252" s="27"/>
      <c r="P1252" s="27"/>
      <c r="Q1252" s="51">
        <f>IF(ISBLANK(N1252),"100%",_xlfn.IFNA(VLOOKUP(N1252,Dropdown!$C$2:$D$15,2,FALSE),"100%"))*IF(ISBLANK(O1252),"100%",_xlfn.IFNA(VLOOKUP(O1252,Dropdown!$C$2:$D$15,2,FALSE),"100%"))*IF(ISBLANK(P1252),"100%",_xlfn.IFNA(VLOOKUP(P1252,Dropdown!$C$2:$D$15,2,FALSE),"100%"))</f>
        <v>1</v>
      </c>
      <c r="R1252" s="57"/>
      <c r="S1252" s="54">
        <f>_xlfn.IFNA((VLOOKUP(CONCATENATE($L1252,$M1252),'2025 Fee Schedule'!$C:$F,4,FALSE)*$Q1252)*$R1252,0)</f>
        <v>0</v>
      </c>
      <c r="T1252" s="23"/>
    </row>
    <row r="1253" spans="1:20" x14ac:dyDescent="0.3">
      <c r="A1253" s="23"/>
      <c r="B1253" s="23"/>
      <c r="C1253" s="23"/>
      <c r="D1253" s="23"/>
      <c r="E1253" s="23"/>
      <c r="F1253" s="23"/>
      <c r="G1253" s="23"/>
      <c r="I1253" s="31"/>
      <c r="J1253" s="31"/>
      <c r="K1253" s="31"/>
      <c r="L1253" s="26"/>
      <c r="M1253" s="24" t="str">
        <f>_xlfn.IFNA(VLOOKUP(N1253,Dropdown!$A$2:$A$4,1,FALSE),"")</f>
        <v/>
      </c>
      <c r="N1253" s="28"/>
      <c r="O1253" s="27"/>
      <c r="P1253" s="27"/>
      <c r="Q1253" s="51">
        <f>IF(ISBLANK(N1253),"100%",_xlfn.IFNA(VLOOKUP(N1253,Dropdown!$C$2:$D$15,2,FALSE),"100%"))*IF(ISBLANK(O1253),"100%",_xlfn.IFNA(VLOOKUP(O1253,Dropdown!$C$2:$D$15,2,FALSE),"100%"))*IF(ISBLANK(P1253),"100%",_xlfn.IFNA(VLOOKUP(P1253,Dropdown!$C$2:$D$15,2,FALSE),"100%"))</f>
        <v>1</v>
      </c>
      <c r="R1253" s="57"/>
      <c r="S1253" s="54">
        <f>_xlfn.IFNA((VLOOKUP(CONCATENATE($L1253,$M1253),'2025 Fee Schedule'!$C:$F,4,FALSE)*$Q1253)*$R1253,0)</f>
        <v>0</v>
      </c>
      <c r="T1253" s="23"/>
    </row>
    <row r="1254" spans="1:20" x14ac:dyDescent="0.3">
      <c r="A1254" s="23"/>
      <c r="B1254" s="23"/>
      <c r="C1254" s="23"/>
      <c r="D1254" s="23"/>
      <c r="E1254" s="23"/>
      <c r="F1254" s="23"/>
      <c r="G1254" s="23"/>
      <c r="I1254" s="31"/>
      <c r="J1254" s="31"/>
      <c r="K1254" s="31"/>
      <c r="L1254" s="26"/>
      <c r="M1254" s="24" t="str">
        <f>_xlfn.IFNA(VLOOKUP(N1254,Dropdown!$A$2:$A$4,1,FALSE),"")</f>
        <v/>
      </c>
      <c r="N1254" s="28"/>
      <c r="O1254" s="27"/>
      <c r="P1254" s="27"/>
      <c r="Q1254" s="51">
        <f>IF(ISBLANK(N1254),"100%",_xlfn.IFNA(VLOOKUP(N1254,Dropdown!$C$2:$D$15,2,FALSE),"100%"))*IF(ISBLANK(O1254),"100%",_xlfn.IFNA(VLOOKUP(O1254,Dropdown!$C$2:$D$15,2,FALSE),"100%"))*IF(ISBLANK(P1254),"100%",_xlfn.IFNA(VLOOKUP(P1254,Dropdown!$C$2:$D$15,2,FALSE),"100%"))</f>
        <v>1</v>
      </c>
      <c r="R1254" s="57"/>
      <c r="S1254" s="54">
        <f>_xlfn.IFNA((VLOOKUP(CONCATENATE($L1254,$M1254),'2025 Fee Schedule'!$C:$F,4,FALSE)*$Q1254)*$R1254,0)</f>
        <v>0</v>
      </c>
      <c r="T1254" s="23"/>
    </row>
    <row r="1255" spans="1:20" x14ac:dyDescent="0.3">
      <c r="A1255" s="23"/>
      <c r="B1255" s="23"/>
      <c r="C1255" s="23"/>
      <c r="D1255" s="23"/>
      <c r="E1255" s="23"/>
      <c r="F1255" s="23"/>
      <c r="G1255" s="23"/>
      <c r="I1255" s="31"/>
      <c r="J1255" s="31"/>
      <c r="K1255" s="31"/>
      <c r="L1255" s="26"/>
      <c r="M1255" s="24" t="str">
        <f>_xlfn.IFNA(VLOOKUP(N1255,Dropdown!$A$2:$A$4,1,FALSE),"")</f>
        <v/>
      </c>
      <c r="N1255" s="28"/>
      <c r="O1255" s="27"/>
      <c r="P1255" s="27"/>
      <c r="Q1255" s="51">
        <f>IF(ISBLANK(N1255),"100%",_xlfn.IFNA(VLOOKUP(N1255,Dropdown!$C$2:$D$15,2,FALSE),"100%"))*IF(ISBLANK(O1255),"100%",_xlfn.IFNA(VLOOKUP(O1255,Dropdown!$C$2:$D$15,2,FALSE),"100%"))*IF(ISBLANK(P1255),"100%",_xlfn.IFNA(VLOOKUP(P1255,Dropdown!$C$2:$D$15,2,FALSE),"100%"))</f>
        <v>1</v>
      </c>
      <c r="R1255" s="57"/>
      <c r="S1255" s="54">
        <f>_xlfn.IFNA((VLOOKUP(CONCATENATE($L1255,$M1255),'2025 Fee Schedule'!$C:$F,4,FALSE)*$Q1255)*$R1255,0)</f>
        <v>0</v>
      </c>
      <c r="T1255" s="23"/>
    </row>
    <row r="1256" spans="1:20" x14ac:dyDescent="0.3">
      <c r="A1256" s="23"/>
      <c r="B1256" s="23"/>
      <c r="C1256" s="23"/>
      <c r="D1256" s="23"/>
      <c r="E1256" s="23"/>
      <c r="F1256" s="23"/>
      <c r="G1256" s="23"/>
      <c r="I1256" s="31"/>
      <c r="J1256" s="31"/>
      <c r="K1256" s="31"/>
      <c r="L1256" s="26"/>
      <c r="M1256" s="24" t="str">
        <f>_xlfn.IFNA(VLOOKUP(N1256,Dropdown!$A$2:$A$4,1,FALSE),"")</f>
        <v/>
      </c>
      <c r="N1256" s="28"/>
      <c r="O1256" s="27"/>
      <c r="P1256" s="27"/>
      <c r="Q1256" s="51">
        <f>IF(ISBLANK(N1256),"100%",_xlfn.IFNA(VLOOKUP(N1256,Dropdown!$C$2:$D$15,2,FALSE),"100%"))*IF(ISBLANK(O1256),"100%",_xlfn.IFNA(VLOOKUP(O1256,Dropdown!$C$2:$D$15,2,FALSE),"100%"))*IF(ISBLANK(P1256),"100%",_xlfn.IFNA(VLOOKUP(P1256,Dropdown!$C$2:$D$15,2,FALSE),"100%"))</f>
        <v>1</v>
      </c>
      <c r="R1256" s="57"/>
      <c r="S1256" s="54">
        <f>_xlfn.IFNA((VLOOKUP(CONCATENATE($L1256,$M1256),'2025 Fee Schedule'!$C:$F,4,FALSE)*$Q1256)*$R1256,0)</f>
        <v>0</v>
      </c>
      <c r="T1256" s="23"/>
    </row>
    <row r="1257" spans="1:20" x14ac:dyDescent="0.3">
      <c r="A1257" s="23"/>
      <c r="B1257" s="23"/>
      <c r="C1257" s="23"/>
      <c r="D1257" s="23"/>
      <c r="E1257" s="23"/>
      <c r="F1257" s="23"/>
      <c r="G1257" s="23"/>
      <c r="I1257" s="31"/>
      <c r="J1257" s="31"/>
      <c r="K1257" s="31"/>
      <c r="L1257" s="26"/>
      <c r="M1257" s="24" t="str">
        <f>_xlfn.IFNA(VLOOKUP(N1257,Dropdown!$A$2:$A$4,1,FALSE),"")</f>
        <v/>
      </c>
      <c r="N1257" s="28"/>
      <c r="O1257" s="27"/>
      <c r="P1257" s="27"/>
      <c r="Q1257" s="51">
        <f>IF(ISBLANK(N1257),"100%",_xlfn.IFNA(VLOOKUP(N1257,Dropdown!$C$2:$D$15,2,FALSE),"100%"))*IF(ISBLANK(O1257),"100%",_xlfn.IFNA(VLOOKUP(O1257,Dropdown!$C$2:$D$15,2,FALSE),"100%"))*IF(ISBLANK(P1257),"100%",_xlfn.IFNA(VLOOKUP(P1257,Dropdown!$C$2:$D$15,2,FALSE),"100%"))</f>
        <v>1</v>
      </c>
      <c r="R1257" s="57"/>
      <c r="S1257" s="54">
        <f>_xlfn.IFNA((VLOOKUP(CONCATENATE($L1257,$M1257),'2025 Fee Schedule'!$C:$F,4,FALSE)*$Q1257)*$R1257,0)</f>
        <v>0</v>
      </c>
      <c r="T1257" s="23"/>
    </row>
    <row r="1258" spans="1:20" x14ac:dyDescent="0.3">
      <c r="A1258" s="23"/>
      <c r="B1258" s="23"/>
      <c r="C1258" s="23"/>
      <c r="D1258" s="23"/>
      <c r="E1258" s="23"/>
      <c r="F1258" s="23"/>
      <c r="G1258" s="23"/>
      <c r="I1258" s="31"/>
      <c r="J1258" s="31"/>
      <c r="K1258" s="31"/>
      <c r="L1258" s="26"/>
      <c r="M1258" s="24" t="str">
        <f>_xlfn.IFNA(VLOOKUP(N1258,Dropdown!$A$2:$A$4,1,FALSE),"")</f>
        <v/>
      </c>
      <c r="N1258" s="28"/>
      <c r="O1258" s="27"/>
      <c r="P1258" s="27"/>
      <c r="Q1258" s="51">
        <f>IF(ISBLANK(N1258),"100%",_xlfn.IFNA(VLOOKUP(N1258,Dropdown!$C$2:$D$15,2,FALSE),"100%"))*IF(ISBLANK(O1258),"100%",_xlfn.IFNA(VLOOKUP(O1258,Dropdown!$C$2:$D$15,2,FALSE),"100%"))*IF(ISBLANK(P1258),"100%",_xlfn.IFNA(VLOOKUP(P1258,Dropdown!$C$2:$D$15,2,FALSE),"100%"))</f>
        <v>1</v>
      </c>
      <c r="R1258" s="57"/>
      <c r="S1258" s="54">
        <f>_xlfn.IFNA((VLOOKUP(CONCATENATE($L1258,$M1258),'2025 Fee Schedule'!$C:$F,4,FALSE)*$Q1258)*$R1258,0)</f>
        <v>0</v>
      </c>
      <c r="T1258" s="23"/>
    </row>
    <row r="1259" spans="1:20" x14ac:dyDescent="0.3">
      <c r="A1259" s="23"/>
      <c r="B1259" s="23"/>
      <c r="C1259" s="23"/>
      <c r="D1259" s="23"/>
      <c r="E1259" s="23"/>
      <c r="F1259" s="23"/>
      <c r="G1259" s="23"/>
      <c r="I1259" s="31"/>
      <c r="J1259" s="31"/>
      <c r="K1259" s="31"/>
      <c r="L1259" s="26"/>
      <c r="M1259" s="24" t="str">
        <f>_xlfn.IFNA(VLOOKUP(N1259,Dropdown!$A$2:$A$4,1,FALSE),"")</f>
        <v/>
      </c>
      <c r="N1259" s="28"/>
      <c r="O1259" s="27"/>
      <c r="P1259" s="27"/>
      <c r="Q1259" s="51">
        <f>IF(ISBLANK(N1259),"100%",_xlfn.IFNA(VLOOKUP(N1259,Dropdown!$C$2:$D$15,2,FALSE),"100%"))*IF(ISBLANK(O1259),"100%",_xlfn.IFNA(VLOOKUP(O1259,Dropdown!$C$2:$D$15,2,FALSE),"100%"))*IF(ISBLANK(P1259),"100%",_xlfn.IFNA(VLOOKUP(P1259,Dropdown!$C$2:$D$15,2,FALSE),"100%"))</f>
        <v>1</v>
      </c>
      <c r="R1259" s="57"/>
      <c r="S1259" s="54">
        <f>_xlfn.IFNA((VLOOKUP(CONCATENATE($L1259,$M1259),'2025 Fee Schedule'!$C:$F,4,FALSE)*$Q1259)*$R1259,0)</f>
        <v>0</v>
      </c>
      <c r="T1259" s="23"/>
    </row>
    <row r="1260" spans="1:20" x14ac:dyDescent="0.3">
      <c r="A1260" s="23"/>
      <c r="B1260" s="23"/>
      <c r="C1260" s="23"/>
      <c r="D1260" s="23"/>
      <c r="E1260" s="23"/>
      <c r="F1260" s="23"/>
      <c r="G1260" s="23"/>
      <c r="I1260" s="31"/>
      <c r="J1260" s="31"/>
      <c r="K1260" s="31"/>
      <c r="L1260" s="26"/>
      <c r="M1260" s="24" t="str">
        <f>_xlfn.IFNA(VLOOKUP(N1260,Dropdown!$A$2:$A$4,1,FALSE),"")</f>
        <v/>
      </c>
      <c r="N1260" s="28"/>
      <c r="O1260" s="27"/>
      <c r="P1260" s="27"/>
      <c r="Q1260" s="51">
        <f>IF(ISBLANK(N1260),"100%",_xlfn.IFNA(VLOOKUP(N1260,Dropdown!$C$2:$D$15,2,FALSE),"100%"))*IF(ISBLANK(O1260),"100%",_xlfn.IFNA(VLOOKUP(O1260,Dropdown!$C$2:$D$15,2,FALSE),"100%"))*IF(ISBLANK(P1260),"100%",_xlfn.IFNA(VLOOKUP(P1260,Dropdown!$C$2:$D$15,2,FALSE),"100%"))</f>
        <v>1</v>
      </c>
      <c r="R1260" s="57"/>
      <c r="S1260" s="54">
        <f>_xlfn.IFNA((VLOOKUP(CONCATENATE($L1260,$M1260),'2025 Fee Schedule'!$C:$F,4,FALSE)*$Q1260)*$R1260,0)</f>
        <v>0</v>
      </c>
      <c r="T1260" s="23"/>
    </row>
    <row r="1261" spans="1:20" x14ac:dyDescent="0.3">
      <c r="A1261" s="23"/>
      <c r="B1261" s="23"/>
      <c r="C1261" s="23"/>
      <c r="D1261" s="23"/>
      <c r="E1261" s="23"/>
      <c r="F1261" s="23"/>
      <c r="G1261" s="23"/>
      <c r="I1261" s="31"/>
      <c r="J1261" s="31"/>
      <c r="K1261" s="31"/>
      <c r="L1261" s="26"/>
      <c r="M1261" s="24" t="str">
        <f>_xlfn.IFNA(VLOOKUP(N1261,Dropdown!$A$2:$A$4,1,FALSE),"")</f>
        <v/>
      </c>
      <c r="N1261" s="28"/>
      <c r="O1261" s="27"/>
      <c r="P1261" s="27"/>
      <c r="Q1261" s="51">
        <f>IF(ISBLANK(N1261),"100%",_xlfn.IFNA(VLOOKUP(N1261,Dropdown!$C$2:$D$15,2,FALSE),"100%"))*IF(ISBLANK(O1261),"100%",_xlfn.IFNA(VLOOKUP(O1261,Dropdown!$C$2:$D$15,2,FALSE),"100%"))*IF(ISBLANK(P1261),"100%",_xlfn.IFNA(VLOOKUP(P1261,Dropdown!$C$2:$D$15,2,FALSE),"100%"))</f>
        <v>1</v>
      </c>
      <c r="R1261" s="57"/>
      <c r="S1261" s="54">
        <f>_xlfn.IFNA((VLOOKUP(CONCATENATE($L1261,$M1261),'2025 Fee Schedule'!$C:$F,4,FALSE)*$Q1261)*$R1261,0)</f>
        <v>0</v>
      </c>
      <c r="T1261" s="23"/>
    </row>
    <row r="1262" spans="1:20" x14ac:dyDescent="0.3">
      <c r="A1262" s="23"/>
      <c r="B1262" s="23"/>
      <c r="C1262" s="23"/>
      <c r="D1262" s="23"/>
      <c r="E1262" s="23"/>
      <c r="F1262" s="23"/>
      <c r="G1262" s="23"/>
      <c r="I1262" s="31"/>
      <c r="J1262" s="31"/>
      <c r="K1262" s="31"/>
      <c r="L1262" s="26"/>
      <c r="M1262" s="24" t="str">
        <f>_xlfn.IFNA(VLOOKUP(N1262,Dropdown!$A$2:$A$4,1,FALSE),"")</f>
        <v/>
      </c>
      <c r="N1262" s="28"/>
      <c r="O1262" s="27"/>
      <c r="P1262" s="27"/>
      <c r="Q1262" s="51">
        <f>IF(ISBLANK(N1262),"100%",_xlfn.IFNA(VLOOKUP(N1262,Dropdown!$C$2:$D$15,2,FALSE),"100%"))*IF(ISBLANK(O1262),"100%",_xlfn.IFNA(VLOOKUP(O1262,Dropdown!$C$2:$D$15,2,FALSE),"100%"))*IF(ISBLANK(P1262),"100%",_xlfn.IFNA(VLOOKUP(P1262,Dropdown!$C$2:$D$15,2,FALSE),"100%"))</f>
        <v>1</v>
      </c>
      <c r="R1262" s="57"/>
      <c r="S1262" s="54">
        <f>_xlfn.IFNA((VLOOKUP(CONCATENATE($L1262,$M1262),'2025 Fee Schedule'!$C:$F,4,FALSE)*$Q1262)*$R1262,0)</f>
        <v>0</v>
      </c>
      <c r="T1262" s="23"/>
    </row>
    <row r="1263" spans="1:20" x14ac:dyDescent="0.3">
      <c r="A1263" s="23"/>
      <c r="B1263" s="23"/>
      <c r="C1263" s="23"/>
      <c r="D1263" s="23"/>
      <c r="E1263" s="23"/>
      <c r="F1263" s="23"/>
      <c r="G1263" s="23"/>
      <c r="I1263" s="31"/>
      <c r="J1263" s="31"/>
      <c r="K1263" s="31"/>
      <c r="L1263" s="26"/>
      <c r="M1263" s="24" t="str">
        <f>_xlfn.IFNA(VLOOKUP(N1263,Dropdown!$A$2:$A$4,1,FALSE),"")</f>
        <v/>
      </c>
      <c r="N1263" s="28"/>
      <c r="O1263" s="27"/>
      <c r="P1263" s="27"/>
      <c r="Q1263" s="51">
        <f>IF(ISBLANK(N1263),"100%",_xlfn.IFNA(VLOOKUP(N1263,Dropdown!$C$2:$D$15,2,FALSE),"100%"))*IF(ISBLANK(O1263),"100%",_xlfn.IFNA(VLOOKUP(O1263,Dropdown!$C$2:$D$15,2,FALSE),"100%"))*IF(ISBLANK(P1263),"100%",_xlfn.IFNA(VLOOKUP(P1263,Dropdown!$C$2:$D$15,2,FALSE),"100%"))</f>
        <v>1</v>
      </c>
      <c r="R1263" s="57"/>
      <c r="S1263" s="54">
        <f>_xlfn.IFNA((VLOOKUP(CONCATENATE($L1263,$M1263),'2025 Fee Schedule'!$C:$F,4,FALSE)*$Q1263)*$R1263,0)</f>
        <v>0</v>
      </c>
      <c r="T1263" s="23"/>
    </row>
    <row r="1264" spans="1:20" x14ac:dyDescent="0.3">
      <c r="A1264" s="23"/>
      <c r="B1264" s="23"/>
      <c r="C1264" s="23"/>
      <c r="D1264" s="23"/>
      <c r="E1264" s="23"/>
      <c r="F1264" s="23"/>
      <c r="G1264" s="23"/>
      <c r="I1264" s="31"/>
      <c r="J1264" s="31"/>
      <c r="K1264" s="31"/>
      <c r="L1264" s="26"/>
      <c r="M1264" s="24" t="str">
        <f>_xlfn.IFNA(VLOOKUP(N1264,Dropdown!$A$2:$A$4,1,FALSE),"")</f>
        <v/>
      </c>
      <c r="N1264" s="28"/>
      <c r="O1264" s="27"/>
      <c r="P1264" s="27"/>
      <c r="Q1264" s="51">
        <f>IF(ISBLANK(N1264),"100%",_xlfn.IFNA(VLOOKUP(N1264,Dropdown!$C$2:$D$15,2,FALSE),"100%"))*IF(ISBLANK(O1264),"100%",_xlfn.IFNA(VLOOKUP(O1264,Dropdown!$C$2:$D$15,2,FALSE),"100%"))*IF(ISBLANK(P1264),"100%",_xlfn.IFNA(VLOOKUP(P1264,Dropdown!$C$2:$D$15,2,FALSE),"100%"))</f>
        <v>1</v>
      </c>
      <c r="R1264" s="57"/>
      <c r="S1264" s="54">
        <f>_xlfn.IFNA((VLOOKUP(CONCATENATE($L1264,$M1264),'2025 Fee Schedule'!$C:$F,4,FALSE)*$Q1264)*$R1264,0)</f>
        <v>0</v>
      </c>
      <c r="T1264" s="23"/>
    </row>
    <row r="1265" spans="1:20" x14ac:dyDescent="0.3">
      <c r="A1265" s="23"/>
      <c r="B1265" s="23"/>
      <c r="C1265" s="23"/>
      <c r="D1265" s="23"/>
      <c r="E1265" s="23"/>
      <c r="F1265" s="23"/>
      <c r="G1265" s="23"/>
      <c r="I1265" s="31"/>
      <c r="J1265" s="31"/>
      <c r="K1265" s="31"/>
      <c r="L1265" s="26"/>
      <c r="M1265" s="24" t="str">
        <f>_xlfn.IFNA(VLOOKUP(N1265,Dropdown!$A$2:$A$4,1,FALSE),"")</f>
        <v/>
      </c>
      <c r="N1265" s="28"/>
      <c r="O1265" s="27"/>
      <c r="P1265" s="27"/>
      <c r="Q1265" s="51">
        <f>IF(ISBLANK(N1265),"100%",_xlfn.IFNA(VLOOKUP(N1265,Dropdown!$C$2:$D$15,2,FALSE),"100%"))*IF(ISBLANK(O1265),"100%",_xlfn.IFNA(VLOOKUP(O1265,Dropdown!$C$2:$D$15,2,FALSE),"100%"))*IF(ISBLANK(P1265),"100%",_xlfn.IFNA(VLOOKUP(P1265,Dropdown!$C$2:$D$15,2,FALSE),"100%"))</f>
        <v>1</v>
      </c>
      <c r="R1265" s="57"/>
      <c r="S1265" s="54">
        <f>_xlfn.IFNA((VLOOKUP(CONCATENATE($L1265,$M1265),'2025 Fee Schedule'!$C:$F,4,FALSE)*$Q1265)*$R1265,0)</f>
        <v>0</v>
      </c>
      <c r="T1265" s="23"/>
    </row>
    <row r="1266" spans="1:20" x14ac:dyDescent="0.3">
      <c r="A1266" s="23"/>
      <c r="B1266" s="23"/>
      <c r="C1266" s="23"/>
      <c r="D1266" s="23"/>
      <c r="E1266" s="23"/>
      <c r="F1266" s="23"/>
      <c r="G1266" s="23"/>
      <c r="I1266" s="31"/>
      <c r="J1266" s="31"/>
      <c r="K1266" s="31"/>
      <c r="L1266" s="26"/>
      <c r="M1266" s="24" t="str">
        <f>_xlfn.IFNA(VLOOKUP(N1266,Dropdown!$A$2:$A$4,1,FALSE),"")</f>
        <v/>
      </c>
      <c r="N1266" s="28"/>
      <c r="O1266" s="27"/>
      <c r="P1266" s="27"/>
      <c r="Q1266" s="51">
        <f>IF(ISBLANK(N1266),"100%",_xlfn.IFNA(VLOOKUP(N1266,Dropdown!$C$2:$D$15,2,FALSE),"100%"))*IF(ISBLANK(O1266),"100%",_xlfn.IFNA(VLOOKUP(O1266,Dropdown!$C$2:$D$15,2,FALSE),"100%"))*IF(ISBLANK(P1266),"100%",_xlfn.IFNA(VLOOKUP(P1266,Dropdown!$C$2:$D$15,2,FALSE),"100%"))</f>
        <v>1</v>
      </c>
      <c r="R1266" s="57"/>
      <c r="S1266" s="54">
        <f>_xlfn.IFNA((VLOOKUP(CONCATENATE($L1266,$M1266),'2025 Fee Schedule'!$C:$F,4,FALSE)*$Q1266)*$R1266,0)</f>
        <v>0</v>
      </c>
      <c r="T1266" s="23"/>
    </row>
    <row r="1267" spans="1:20" x14ac:dyDescent="0.3">
      <c r="A1267" s="23"/>
      <c r="B1267" s="23"/>
      <c r="C1267" s="23"/>
      <c r="D1267" s="23"/>
      <c r="E1267" s="23"/>
      <c r="F1267" s="23"/>
      <c r="G1267" s="23"/>
      <c r="I1267" s="31"/>
      <c r="J1267" s="31"/>
      <c r="K1267" s="31"/>
      <c r="L1267" s="26"/>
      <c r="M1267" s="24" t="str">
        <f>_xlfn.IFNA(VLOOKUP(N1267,Dropdown!$A$2:$A$4,1,FALSE),"")</f>
        <v/>
      </c>
      <c r="N1267" s="28"/>
      <c r="O1267" s="27"/>
      <c r="P1267" s="27"/>
      <c r="Q1267" s="51">
        <f>IF(ISBLANK(N1267),"100%",_xlfn.IFNA(VLOOKUP(N1267,Dropdown!$C$2:$D$15,2,FALSE),"100%"))*IF(ISBLANK(O1267),"100%",_xlfn.IFNA(VLOOKUP(O1267,Dropdown!$C$2:$D$15,2,FALSE),"100%"))*IF(ISBLANK(P1267),"100%",_xlfn.IFNA(VLOOKUP(P1267,Dropdown!$C$2:$D$15,2,FALSE),"100%"))</f>
        <v>1</v>
      </c>
      <c r="R1267" s="57"/>
      <c r="S1267" s="54">
        <f>_xlfn.IFNA((VLOOKUP(CONCATENATE($L1267,$M1267),'2025 Fee Schedule'!$C:$F,4,FALSE)*$Q1267)*$R1267,0)</f>
        <v>0</v>
      </c>
      <c r="T1267" s="23"/>
    </row>
    <row r="1268" spans="1:20" x14ac:dyDescent="0.3">
      <c r="A1268" s="23"/>
      <c r="B1268" s="23"/>
      <c r="C1268" s="23"/>
      <c r="D1268" s="23"/>
      <c r="E1268" s="23"/>
      <c r="F1268" s="23"/>
      <c r="G1268" s="23"/>
      <c r="I1268" s="31"/>
      <c r="J1268" s="31"/>
      <c r="K1268" s="31"/>
      <c r="L1268" s="26"/>
      <c r="M1268" s="24" t="str">
        <f>_xlfn.IFNA(VLOOKUP(N1268,Dropdown!$A$2:$A$4,1,FALSE),"")</f>
        <v/>
      </c>
      <c r="N1268" s="28"/>
      <c r="O1268" s="27"/>
      <c r="P1268" s="27"/>
      <c r="Q1268" s="51">
        <f>IF(ISBLANK(N1268),"100%",_xlfn.IFNA(VLOOKUP(N1268,Dropdown!$C$2:$D$15,2,FALSE),"100%"))*IF(ISBLANK(O1268),"100%",_xlfn.IFNA(VLOOKUP(O1268,Dropdown!$C$2:$D$15,2,FALSE),"100%"))*IF(ISBLANK(P1268),"100%",_xlfn.IFNA(VLOOKUP(P1268,Dropdown!$C$2:$D$15,2,FALSE),"100%"))</f>
        <v>1</v>
      </c>
      <c r="R1268" s="57"/>
      <c r="S1268" s="54">
        <f>_xlfn.IFNA((VLOOKUP(CONCATENATE($L1268,$M1268),'2025 Fee Schedule'!$C:$F,4,FALSE)*$Q1268)*$R1268,0)</f>
        <v>0</v>
      </c>
      <c r="T1268" s="23"/>
    </row>
    <row r="1269" spans="1:20" x14ac:dyDescent="0.3">
      <c r="A1269" s="23"/>
      <c r="B1269" s="23"/>
      <c r="C1269" s="23"/>
      <c r="D1269" s="23"/>
      <c r="E1269" s="23"/>
      <c r="F1269" s="23"/>
      <c r="G1269" s="23"/>
      <c r="I1269" s="31"/>
      <c r="J1269" s="31"/>
      <c r="K1269" s="31"/>
      <c r="L1269" s="26"/>
      <c r="M1269" s="24" t="str">
        <f>_xlfn.IFNA(VLOOKUP(N1269,Dropdown!$A$2:$A$4,1,FALSE),"")</f>
        <v/>
      </c>
      <c r="N1269" s="28"/>
      <c r="O1269" s="27"/>
      <c r="P1269" s="27"/>
      <c r="Q1269" s="51">
        <f>IF(ISBLANK(N1269),"100%",_xlfn.IFNA(VLOOKUP(N1269,Dropdown!$C$2:$D$15,2,FALSE),"100%"))*IF(ISBLANK(O1269),"100%",_xlfn.IFNA(VLOOKUP(O1269,Dropdown!$C$2:$D$15,2,FALSE),"100%"))*IF(ISBLANK(P1269),"100%",_xlfn.IFNA(VLOOKUP(P1269,Dropdown!$C$2:$D$15,2,FALSE),"100%"))</f>
        <v>1</v>
      </c>
      <c r="R1269" s="57"/>
      <c r="S1269" s="54">
        <f>_xlfn.IFNA((VLOOKUP(CONCATENATE($L1269,$M1269),'2025 Fee Schedule'!$C:$F,4,FALSE)*$Q1269)*$R1269,0)</f>
        <v>0</v>
      </c>
      <c r="T1269" s="23"/>
    </row>
    <row r="1270" spans="1:20" x14ac:dyDescent="0.3">
      <c r="A1270" s="23"/>
      <c r="B1270" s="23"/>
      <c r="C1270" s="23"/>
      <c r="D1270" s="23"/>
      <c r="E1270" s="23"/>
      <c r="F1270" s="23"/>
      <c r="G1270" s="23"/>
      <c r="I1270" s="31"/>
      <c r="J1270" s="31"/>
      <c r="K1270" s="31"/>
      <c r="L1270" s="26"/>
      <c r="M1270" s="24" t="str">
        <f>_xlfn.IFNA(VLOOKUP(N1270,Dropdown!$A$2:$A$4,1,FALSE),"")</f>
        <v/>
      </c>
      <c r="N1270" s="28"/>
      <c r="O1270" s="27"/>
      <c r="P1270" s="27"/>
      <c r="Q1270" s="51">
        <f>IF(ISBLANK(N1270),"100%",_xlfn.IFNA(VLOOKUP(N1270,Dropdown!$C$2:$D$15,2,FALSE),"100%"))*IF(ISBLANK(O1270),"100%",_xlfn.IFNA(VLOOKUP(O1270,Dropdown!$C$2:$D$15,2,FALSE),"100%"))*IF(ISBLANK(P1270),"100%",_xlfn.IFNA(VLOOKUP(P1270,Dropdown!$C$2:$D$15,2,FALSE),"100%"))</f>
        <v>1</v>
      </c>
      <c r="R1270" s="57"/>
      <c r="S1270" s="54">
        <f>_xlfn.IFNA((VLOOKUP(CONCATENATE($L1270,$M1270),'2025 Fee Schedule'!$C:$F,4,FALSE)*$Q1270)*$R1270,0)</f>
        <v>0</v>
      </c>
      <c r="T1270" s="23"/>
    </row>
    <row r="1271" spans="1:20" x14ac:dyDescent="0.3">
      <c r="A1271" s="23"/>
      <c r="B1271" s="23"/>
      <c r="C1271" s="23"/>
      <c r="D1271" s="23"/>
      <c r="E1271" s="23"/>
      <c r="F1271" s="23"/>
      <c r="G1271" s="23"/>
      <c r="I1271" s="31"/>
      <c r="J1271" s="31"/>
      <c r="K1271" s="31"/>
      <c r="L1271" s="26"/>
      <c r="M1271" s="24" t="str">
        <f>_xlfn.IFNA(VLOOKUP(N1271,Dropdown!$A$2:$A$4,1,FALSE),"")</f>
        <v/>
      </c>
      <c r="N1271" s="28"/>
      <c r="O1271" s="27"/>
      <c r="P1271" s="27"/>
      <c r="Q1271" s="51">
        <f>IF(ISBLANK(N1271),"100%",_xlfn.IFNA(VLOOKUP(N1271,Dropdown!$C$2:$D$15,2,FALSE),"100%"))*IF(ISBLANK(O1271),"100%",_xlfn.IFNA(VLOOKUP(O1271,Dropdown!$C$2:$D$15,2,FALSE),"100%"))*IF(ISBLANK(P1271),"100%",_xlfn.IFNA(VLOOKUP(P1271,Dropdown!$C$2:$D$15,2,FALSE),"100%"))</f>
        <v>1</v>
      </c>
      <c r="R1271" s="57"/>
      <c r="S1271" s="54">
        <f>_xlfn.IFNA((VLOOKUP(CONCATENATE($L1271,$M1271),'2025 Fee Schedule'!$C:$F,4,FALSE)*$Q1271)*$R1271,0)</f>
        <v>0</v>
      </c>
      <c r="T1271" s="23"/>
    </row>
    <row r="1272" spans="1:20" x14ac:dyDescent="0.3">
      <c r="A1272" s="23"/>
      <c r="B1272" s="23"/>
      <c r="C1272" s="23"/>
      <c r="D1272" s="23"/>
      <c r="E1272" s="23"/>
      <c r="F1272" s="23"/>
      <c r="G1272" s="23"/>
      <c r="I1272" s="31"/>
      <c r="J1272" s="31"/>
      <c r="K1272" s="31"/>
      <c r="L1272" s="26"/>
      <c r="M1272" s="24" t="str">
        <f>_xlfn.IFNA(VLOOKUP(N1272,Dropdown!$A$2:$A$4,1,FALSE),"")</f>
        <v/>
      </c>
      <c r="N1272" s="28"/>
      <c r="O1272" s="27"/>
      <c r="P1272" s="27"/>
      <c r="Q1272" s="51">
        <f>IF(ISBLANK(N1272),"100%",_xlfn.IFNA(VLOOKUP(N1272,Dropdown!$C$2:$D$15,2,FALSE),"100%"))*IF(ISBLANK(O1272),"100%",_xlfn.IFNA(VLOOKUP(O1272,Dropdown!$C$2:$D$15,2,FALSE),"100%"))*IF(ISBLANK(P1272),"100%",_xlfn.IFNA(VLOOKUP(P1272,Dropdown!$C$2:$D$15,2,FALSE),"100%"))</f>
        <v>1</v>
      </c>
      <c r="R1272" s="57"/>
      <c r="S1272" s="54">
        <f>_xlfn.IFNA((VLOOKUP(CONCATENATE($L1272,$M1272),'2025 Fee Schedule'!$C:$F,4,FALSE)*$Q1272)*$R1272,0)</f>
        <v>0</v>
      </c>
      <c r="T1272" s="23"/>
    </row>
    <row r="1273" spans="1:20" x14ac:dyDescent="0.3">
      <c r="A1273" s="23"/>
      <c r="B1273" s="23"/>
      <c r="C1273" s="23"/>
      <c r="D1273" s="23"/>
      <c r="E1273" s="23"/>
      <c r="F1273" s="23"/>
      <c r="G1273" s="23"/>
      <c r="I1273" s="31"/>
      <c r="J1273" s="31"/>
      <c r="K1273" s="31"/>
      <c r="L1273" s="26"/>
      <c r="M1273" s="24" t="str">
        <f>_xlfn.IFNA(VLOOKUP(N1273,Dropdown!$A$2:$A$4,1,FALSE),"")</f>
        <v/>
      </c>
      <c r="N1273" s="28"/>
      <c r="O1273" s="27"/>
      <c r="P1273" s="27"/>
      <c r="Q1273" s="51">
        <f>IF(ISBLANK(N1273),"100%",_xlfn.IFNA(VLOOKUP(N1273,Dropdown!$C$2:$D$15,2,FALSE),"100%"))*IF(ISBLANK(O1273),"100%",_xlfn.IFNA(VLOOKUP(O1273,Dropdown!$C$2:$D$15,2,FALSE),"100%"))*IF(ISBLANK(P1273),"100%",_xlfn.IFNA(VLOOKUP(P1273,Dropdown!$C$2:$D$15,2,FALSE),"100%"))</f>
        <v>1</v>
      </c>
      <c r="R1273" s="57"/>
      <c r="S1273" s="54">
        <f>_xlfn.IFNA((VLOOKUP(CONCATENATE($L1273,$M1273),'2025 Fee Schedule'!$C:$F,4,FALSE)*$Q1273)*$R1273,0)</f>
        <v>0</v>
      </c>
      <c r="T1273" s="23"/>
    </row>
    <row r="1274" spans="1:20" x14ac:dyDescent="0.3">
      <c r="A1274" s="23"/>
      <c r="B1274" s="23"/>
      <c r="C1274" s="23"/>
      <c r="D1274" s="23"/>
      <c r="E1274" s="23"/>
      <c r="F1274" s="23"/>
      <c r="G1274" s="23"/>
      <c r="I1274" s="31"/>
      <c r="J1274" s="31"/>
      <c r="K1274" s="31"/>
      <c r="L1274" s="26"/>
      <c r="M1274" s="24" t="str">
        <f>_xlfn.IFNA(VLOOKUP(N1274,Dropdown!$A$2:$A$4,1,FALSE),"")</f>
        <v/>
      </c>
      <c r="N1274" s="28"/>
      <c r="O1274" s="27"/>
      <c r="P1274" s="27"/>
      <c r="Q1274" s="51">
        <f>IF(ISBLANK(N1274),"100%",_xlfn.IFNA(VLOOKUP(N1274,Dropdown!$C$2:$D$15,2,FALSE),"100%"))*IF(ISBLANK(O1274),"100%",_xlfn.IFNA(VLOOKUP(O1274,Dropdown!$C$2:$D$15,2,FALSE),"100%"))*IF(ISBLANK(P1274),"100%",_xlfn.IFNA(VLOOKUP(P1274,Dropdown!$C$2:$D$15,2,FALSE),"100%"))</f>
        <v>1</v>
      </c>
      <c r="R1274" s="57"/>
      <c r="S1274" s="54">
        <f>_xlfn.IFNA((VLOOKUP(CONCATENATE($L1274,$M1274),'2025 Fee Schedule'!$C:$F,4,FALSE)*$Q1274)*$R1274,0)</f>
        <v>0</v>
      </c>
      <c r="T1274" s="23"/>
    </row>
    <row r="1275" spans="1:20" x14ac:dyDescent="0.3">
      <c r="A1275" s="23"/>
      <c r="B1275" s="23"/>
      <c r="C1275" s="23"/>
      <c r="D1275" s="23"/>
      <c r="E1275" s="23"/>
      <c r="F1275" s="23"/>
      <c r="G1275" s="23"/>
      <c r="I1275" s="31"/>
      <c r="J1275" s="31"/>
      <c r="K1275" s="31"/>
      <c r="L1275" s="26"/>
      <c r="M1275" s="24" t="str">
        <f>_xlfn.IFNA(VLOOKUP(N1275,Dropdown!$A$2:$A$4,1,FALSE),"")</f>
        <v/>
      </c>
      <c r="N1275" s="28"/>
      <c r="O1275" s="27"/>
      <c r="P1275" s="27"/>
      <c r="Q1275" s="51">
        <f>IF(ISBLANK(N1275),"100%",_xlfn.IFNA(VLOOKUP(N1275,Dropdown!$C$2:$D$15,2,FALSE),"100%"))*IF(ISBLANK(O1275),"100%",_xlfn.IFNA(VLOOKUP(O1275,Dropdown!$C$2:$D$15,2,FALSE),"100%"))*IF(ISBLANK(P1275),"100%",_xlfn.IFNA(VLOOKUP(P1275,Dropdown!$C$2:$D$15,2,FALSE),"100%"))</f>
        <v>1</v>
      </c>
      <c r="R1275" s="57"/>
      <c r="S1275" s="54">
        <f>_xlfn.IFNA((VLOOKUP(CONCATENATE($L1275,$M1275),'2025 Fee Schedule'!$C:$F,4,FALSE)*$Q1275)*$R1275,0)</f>
        <v>0</v>
      </c>
      <c r="T1275" s="23"/>
    </row>
    <row r="1276" spans="1:20" x14ac:dyDescent="0.3">
      <c r="A1276" s="23"/>
      <c r="B1276" s="23"/>
      <c r="C1276" s="23"/>
      <c r="D1276" s="23"/>
      <c r="E1276" s="23"/>
      <c r="F1276" s="23"/>
      <c r="G1276" s="23"/>
      <c r="I1276" s="31"/>
      <c r="J1276" s="31"/>
      <c r="K1276" s="31"/>
      <c r="L1276" s="26"/>
      <c r="M1276" s="24" t="str">
        <f>_xlfn.IFNA(VLOOKUP(N1276,Dropdown!$A$2:$A$4,1,FALSE),"")</f>
        <v/>
      </c>
      <c r="N1276" s="28"/>
      <c r="O1276" s="27"/>
      <c r="P1276" s="27"/>
      <c r="Q1276" s="51">
        <f>IF(ISBLANK(N1276),"100%",_xlfn.IFNA(VLOOKUP(N1276,Dropdown!$C$2:$D$15,2,FALSE),"100%"))*IF(ISBLANK(O1276),"100%",_xlfn.IFNA(VLOOKUP(O1276,Dropdown!$C$2:$D$15,2,FALSE),"100%"))*IF(ISBLANK(P1276),"100%",_xlfn.IFNA(VLOOKUP(P1276,Dropdown!$C$2:$D$15,2,FALSE),"100%"))</f>
        <v>1</v>
      </c>
      <c r="R1276" s="57"/>
      <c r="S1276" s="54">
        <f>_xlfn.IFNA((VLOOKUP(CONCATENATE($L1276,$M1276),'2025 Fee Schedule'!$C:$F,4,FALSE)*$Q1276)*$R1276,0)</f>
        <v>0</v>
      </c>
      <c r="T1276" s="23"/>
    </row>
    <row r="1277" spans="1:20" x14ac:dyDescent="0.3">
      <c r="A1277" s="23"/>
      <c r="B1277" s="23"/>
      <c r="C1277" s="23"/>
      <c r="D1277" s="23"/>
      <c r="E1277" s="23"/>
      <c r="F1277" s="23"/>
      <c r="G1277" s="23"/>
      <c r="I1277" s="31"/>
      <c r="J1277" s="31"/>
      <c r="K1277" s="31"/>
      <c r="L1277" s="26"/>
      <c r="M1277" s="24" t="str">
        <f>_xlfn.IFNA(VLOOKUP(N1277,Dropdown!$A$2:$A$4,1,FALSE),"")</f>
        <v/>
      </c>
      <c r="N1277" s="28"/>
      <c r="O1277" s="27"/>
      <c r="P1277" s="27"/>
      <c r="Q1277" s="51">
        <f>IF(ISBLANK(N1277),"100%",_xlfn.IFNA(VLOOKUP(N1277,Dropdown!$C$2:$D$15,2,FALSE),"100%"))*IF(ISBLANK(O1277),"100%",_xlfn.IFNA(VLOOKUP(O1277,Dropdown!$C$2:$D$15,2,FALSE),"100%"))*IF(ISBLANK(P1277),"100%",_xlfn.IFNA(VLOOKUP(P1277,Dropdown!$C$2:$D$15,2,FALSE),"100%"))</f>
        <v>1</v>
      </c>
      <c r="R1277" s="57"/>
      <c r="S1277" s="54">
        <f>_xlfn.IFNA((VLOOKUP(CONCATENATE($L1277,$M1277),'2025 Fee Schedule'!$C:$F,4,FALSE)*$Q1277)*$R1277,0)</f>
        <v>0</v>
      </c>
      <c r="T1277" s="23"/>
    </row>
    <row r="1278" spans="1:20" x14ac:dyDescent="0.3">
      <c r="A1278" s="23"/>
      <c r="B1278" s="23"/>
      <c r="C1278" s="23"/>
      <c r="D1278" s="23"/>
      <c r="E1278" s="23"/>
      <c r="F1278" s="23"/>
      <c r="G1278" s="23"/>
      <c r="I1278" s="31"/>
      <c r="J1278" s="31"/>
      <c r="K1278" s="31"/>
      <c r="L1278" s="26"/>
      <c r="M1278" s="24" t="str">
        <f>_xlfn.IFNA(VLOOKUP(N1278,Dropdown!$A$2:$A$4,1,FALSE),"")</f>
        <v/>
      </c>
      <c r="N1278" s="28"/>
      <c r="O1278" s="27"/>
      <c r="P1278" s="27"/>
      <c r="Q1278" s="51">
        <f>IF(ISBLANK(N1278),"100%",_xlfn.IFNA(VLOOKUP(N1278,Dropdown!$C$2:$D$15,2,FALSE),"100%"))*IF(ISBLANK(O1278),"100%",_xlfn.IFNA(VLOOKUP(O1278,Dropdown!$C$2:$D$15,2,FALSE),"100%"))*IF(ISBLANK(P1278),"100%",_xlfn.IFNA(VLOOKUP(P1278,Dropdown!$C$2:$D$15,2,FALSE),"100%"))</f>
        <v>1</v>
      </c>
      <c r="R1278" s="57"/>
      <c r="S1278" s="54">
        <f>_xlfn.IFNA((VLOOKUP(CONCATENATE($L1278,$M1278),'2025 Fee Schedule'!$C:$F,4,FALSE)*$Q1278)*$R1278,0)</f>
        <v>0</v>
      </c>
      <c r="T1278" s="23"/>
    </row>
    <row r="1279" spans="1:20" x14ac:dyDescent="0.3">
      <c r="A1279" s="23"/>
      <c r="B1279" s="23"/>
      <c r="C1279" s="23"/>
      <c r="D1279" s="23"/>
      <c r="E1279" s="23"/>
      <c r="F1279" s="23"/>
      <c r="G1279" s="23"/>
      <c r="I1279" s="31"/>
      <c r="J1279" s="31"/>
      <c r="K1279" s="31"/>
      <c r="L1279" s="26"/>
      <c r="M1279" s="24" t="str">
        <f>_xlfn.IFNA(VLOOKUP(N1279,Dropdown!$A$2:$A$4,1,FALSE),"")</f>
        <v/>
      </c>
      <c r="N1279" s="28"/>
      <c r="O1279" s="27"/>
      <c r="P1279" s="27"/>
      <c r="Q1279" s="51">
        <f>IF(ISBLANK(N1279),"100%",_xlfn.IFNA(VLOOKUP(N1279,Dropdown!$C$2:$D$15,2,FALSE),"100%"))*IF(ISBLANK(O1279),"100%",_xlfn.IFNA(VLOOKUP(O1279,Dropdown!$C$2:$D$15,2,FALSE),"100%"))*IF(ISBLANK(P1279),"100%",_xlfn.IFNA(VLOOKUP(P1279,Dropdown!$C$2:$D$15,2,FALSE),"100%"))</f>
        <v>1</v>
      </c>
      <c r="R1279" s="57"/>
      <c r="S1279" s="54">
        <f>_xlfn.IFNA((VLOOKUP(CONCATENATE($L1279,$M1279),'2025 Fee Schedule'!$C:$F,4,FALSE)*$Q1279)*$R1279,0)</f>
        <v>0</v>
      </c>
      <c r="T1279" s="23"/>
    </row>
    <row r="1280" spans="1:20" x14ac:dyDescent="0.3">
      <c r="A1280" s="23"/>
      <c r="B1280" s="23"/>
      <c r="C1280" s="23"/>
      <c r="D1280" s="23"/>
      <c r="E1280" s="23"/>
      <c r="F1280" s="23"/>
      <c r="G1280" s="23"/>
      <c r="I1280" s="31"/>
      <c r="J1280" s="31"/>
      <c r="K1280" s="31"/>
      <c r="L1280" s="26"/>
      <c r="M1280" s="24" t="str">
        <f>_xlfn.IFNA(VLOOKUP(N1280,Dropdown!$A$2:$A$4,1,FALSE),"")</f>
        <v/>
      </c>
      <c r="N1280" s="28"/>
      <c r="O1280" s="27"/>
      <c r="P1280" s="27"/>
      <c r="Q1280" s="51">
        <f>IF(ISBLANK(N1280),"100%",_xlfn.IFNA(VLOOKUP(N1280,Dropdown!$C$2:$D$15,2,FALSE),"100%"))*IF(ISBLANK(O1280),"100%",_xlfn.IFNA(VLOOKUP(O1280,Dropdown!$C$2:$D$15,2,FALSE),"100%"))*IF(ISBLANK(P1280),"100%",_xlfn.IFNA(VLOOKUP(P1280,Dropdown!$C$2:$D$15,2,FALSE),"100%"))</f>
        <v>1</v>
      </c>
      <c r="R1280" s="57"/>
      <c r="S1280" s="54">
        <f>_xlfn.IFNA((VLOOKUP(CONCATENATE($L1280,$M1280),'2025 Fee Schedule'!$C:$F,4,FALSE)*$Q1280)*$R1280,0)</f>
        <v>0</v>
      </c>
      <c r="T1280" s="23"/>
    </row>
    <row r="1281" spans="1:20" x14ac:dyDescent="0.3">
      <c r="A1281" s="23"/>
      <c r="B1281" s="23"/>
      <c r="C1281" s="23"/>
      <c r="D1281" s="23"/>
      <c r="E1281" s="23"/>
      <c r="F1281" s="23"/>
      <c r="G1281" s="23"/>
      <c r="I1281" s="31"/>
      <c r="J1281" s="31"/>
      <c r="K1281" s="31"/>
      <c r="L1281" s="26"/>
      <c r="M1281" s="24" t="str">
        <f>_xlfn.IFNA(VLOOKUP(N1281,Dropdown!$A$2:$A$4,1,FALSE),"")</f>
        <v/>
      </c>
      <c r="N1281" s="28"/>
      <c r="O1281" s="27"/>
      <c r="P1281" s="27"/>
      <c r="Q1281" s="51">
        <f>IF(ISBLANK(N1281),"100%",_xlfn.IFNA(VLOOKUP(N1281,Dropdown!$C$2:$D$15,2,FALSE),"100%"))*IF(ISBLANK(O1281),"100%",_xlfn.IFNA(VLOOKUP(O1281,Dropdown!$C$2:$D$15,2,FALSE),"100%"))*IF(ISBLANK(P1281),"100%",_xlfn.IFNA(VLOOKUP(P1281,Dropdown!$C$2:$D$15,2,FALSE),"100%"))</f>
        <v>1</v>
      </c>
      <c r="R1281" s="57"/>
      <c r="S1281" s="54">
        <f>_xlfn.IFNA((VLOOKUP(CONCATENATE($L1281,$M1281),'2025 Fee Schedule'!$C:$F,4,FALSE)*$Q1281)*$R1281,0)</f>
        <v>0</v>
      </c>
      <c r="T1281" s="23"/>
    </row>
    <row r="1282" spans="1:20" x14ac:dyDescent="0.3">
      <c r="A1282" s="23"/>
      <c r="B1282" s="23"/>
      <c r="C1282" s="23"/>
      <c r="D1282" s="23"/>
      <c r="E1282" s="23"/>
      <c r="F1282" s="23"/>
      <c r="G1282" s="23"/>
      <c r="I1282" s="31"/>
      <c r="J1282" s="31"/>
      <c r="K1282" s="31"/>
      <c r="L1282" s="26"/>
      <c r="M1282" s="24" t="str">
        <f>_xlfn.IFNA(VLOOKUP(N1282,Dropdown!$A$2:$A$4,1,FALSE),"")</f>
        <v/>
      </c>
      <c r="N1282" s="28"/>
      <c r="O1282" s="27"/>
      <c r="P1282" s="27"/>
      <c r="Q1282" s="51">
        <f>IF(ISBLANK(N1282),"100%",_xlfn.IFNA(VLOOKUP(N1282,Dropdown!$C$2:$D$15,2,FALSE),"100%"))*IF(ISBLANK(O1282),"100%",_xlfn.IFNA(VLOOKUP(O1282,Dropdown!$C$2:$D$15,2,FALSE),"100%"))*IF(ISBLANK(P1282),"100%",_xlfn.IFNA(VLOOKUP(P1282,Dropdown!$C$2:$D$15,2,FALSE),"100%"))</f>
        <v>1</v>
      </c>
      <c r="R1282" s="57"/>
      <c r="S1282" s="54">
        <f>_xlfn.IFNA((VLOOKUP(CONCATENATE($L1282,$M1282),'2025 Fee Schedule'!$C:$F,4,FALSE)*$Q1282)*$R1282,0)</f>
        <v>0</v>
      </c>
      <c r="T1282" s="23"/>
    </row>
    <row r="1283" spans="1:20" x14ac:dyDescent="0.3">
      <c r="A1283" s="23"/>
      <c r="B1283" s="23"/>
      <c r="C1283" s="23"/>
      <c r="D1283" s="23"/>
      <c r="E1283" s="23"/>
      <c r="F1283" s="23"/>
      <c r="G1283" s="23"/>
      <c r="I1283" s="31"/>
      <c r="J1283" s="31"/>
      <c r="K1283" s="31"/>
      <c r="L1283" s="26"/>
      <c r="M1283" s="24" t="str">
        <f>_xlfn.IFNA(VLOOKUP(N1283,Dropdown!$A$2:$A$4,1,FALSE),"")</f>
        <v/>
      </c>
      <c r="N1283" s="28"/>
      <c r="O1283" s="27"/>
      <c r="P1283" s="27"/>
      <c r="Q1283" s="51">
        <f>IF(ISBLANK(N1283),"100%",_xlfn.IFNA(VLOOKUP(N1283,Dropdown!$C$2:$D$15,2,FALSE),"100%"))*IF(ISBLANK(O1283),"100%",_xlfn.IFNA(VLOOKUP(O1283,Dropdown!$C$2:$D$15,2,FALSE),"100%"))*IF(ISBLANK(P1283),"100%",_xlfn.IFNA(VLOOKUP(P1283,Dropdown!$C$2:$D$15,2,FALSE),"100%"))</f>
        <v>1</v>
      </c>
      <c r="R1283" s="57"/>
      <c r="S1283" s="54">
        <f>_xlfn.IFNA((VLOOKUP(CONCATENATE($L1283,$M1283),'2025 Fee Schedule'!$C:$F,4,FALSE)*$Q1283)*$R1283,0)</f>
        <v>0</v>
      </c>
      <c r="T1283" s="23"/>
    </row>
    <row r="1284" spans="1:20" x14ac:dyDescent="0.3">
      <c r="A1284" s="23"/>
      <c r="B1284" s="23"/>
      <c r="C1284" s="23"/>
      <c r="D1284" s="23"/>
      <c r="E1284" s="23"/>
      <c r="F1284" s="23"/>
      <c r="G1284" s="23"/>
      <c r="I1284" s="31"/>
      <c r="J1284" s="31"/>
      <c r="K1284" s="31"/>
      <c r="L1284" s="26"/>
      <c r="M1284" s="24" t="str">
        <f>_xlfn.IFNA(VLOOKUP(N1284,Dropdown!$A$2:$A$4,1,FALSE),"")</f>
        <v/>
      </c>
      <c r="N1284" s="28"/>
      <c r="O1284" s="27"/>
      <c r="P1284" s="27"/>
      <c r="Q1284" s="51">
        <f>IF(ISBLANK(N1284),"100%",_xlfn.IFNA(VLOOKUP(N1284,Dropdown!$C$2:$D$15,2,FALSE),"100%"))*IF(ISBLANK(O1284),"100%",_xlfn.IFNA(VLOOKUP(O1284,Dropdown!$C$2:$D$15,2,FALSE),"100%"))*IF(ISBLANK(P1284),"100%",_xlfn.IFNA(VLOOKUP(P1284,Dropdown!$C$2:$D$15,2,FALSE),"100%"))</f>
        <v>1</v>
      </c>
      <c r="R1284" s="57"/>
      <c r="S1284" s="54">
        <f>_xlfn.IFNA((VLOOKUP(CONCATENATE($L1284,$M1284),'2025 Fee Schedule'!$C:$F,4,FALSE)*$Q1284)*$R1284,0)</f>
        <v>0</v>
      </c>
      <c r="T1284" s="23"/>
    </row>
    <row r="1285" spans="1:20" x14ac:dyDescent="0.3">
      <c r="A1285" s="23"/>
      <c r="B1285" s="23"/>
      <c r="C1285" s="23"/>
      <c r="D1285" s="23"/>
      <c r="E1285" s="23"/>
      <c r="F1285" s="23"/>
      <c r="G1285" s="23"/>
      <c r="I1285" s="31"/>
      <c r="J1285" s="31"/>
      <c r="K1285" s="31"/>
      <c r="L1285" s="26"/>
      <c r="M1285" s="24" t="str">
        <f>_xlfn.IFNA(VLOOKUP(N1285,Dropdown!$A$2:$A$4,1,FALSE),"")</f>
        <v/>
      </c>
      <c r="N1285" s="28"/>
      <c r="O1285" s="27"/>
      <c r="P1285" s="27"/>
      <c r="Q1285" s="51">
        <f>IF(ISBLANK(N1285),"100%",_xlfn.IFNA(VLOOKUP(N1285,Dropdown!$C$2:$D$15,2,FALSE),"100%"))*IF(ISBLANK(O1285),"100%",_xlfn.IFNA(VLOOKUP(O1285,Dropdown!$C$2:$D$15,2,FALSE),"100%"))*IF(ISBLANK(P1285),"100%",_xlfn.IFNA(VLOOKUP(P1285,Dropdown!$C$2:$D$15,2,FALSE),"100%"))</f>
        <v>1</v>
      </c>
      <c r="R1285" s="57"/>
      <c r="S1285" s="54">
        <f>_xlfn.IFNA((VLOOKUP(CONCATENATE($L1285,$M1285),'2025 Fee Schedule'!$C:$F,4,FALSE)*$Q1285)*$R1285,0)</f>
        <v>0</v>
      </c>
      <c r="T1285" s="23"/>
    </row>
    <row r="1286" spans="1:20" x14ac:dyDescent="0.3">
      <c r="A1286" s="23"/>
      <c r="B1286" s="23"/>
      <c r="C1286" s="23"/>
      <c r="D1286" s="23"/>
      <c r="E1286" s="23"/>
      <c r="F1286" s="23"/>
      <c r="G1286" s="23"/>
      <c r="I1286" s="31"/>
      <c r="J1286" s="31"/>
      <c r="K1286" s="31"/>
      <c r="L1286" s="26"/>
      <c r="M1286" s="24" t="str">
        <f>_xlfn.IFNA(VLOOKUP(N1286,Dropdown!$A$2:$A$4,1,FALSE),"")</f>
        <v/>
      </c>
      <c r="N1286" s="28"/>
      <c r="O1286" s="27"/>
      <c r="P1286" s="27"/>
      <c r="Q1286" s="51">
        <f>IF(ISBLANK(N1286),"100%",_xlfn.IFNA(VLOOKUP(N1286,Dropdown!$C$2:$D$15,2,FALSE),"100%"))*IF(ISBLANK(O1286),"100%",_xlfn.IFNA(VLOOKUP(O1286,Dropdown!$C$2:$D$15,2,FALSE),"100%"))*IF(ISBLANK(P1286),"100%",_xlfn.IFNA(VLOOKUP(P1286,Dropdown!$C$2:$D$15,2,FALSE),"100%"))</f>
        <v>1</v>
      </c>
      <c r="R1286" s="57"/>
      <c r="S1286" s="54">
        <f>_xlfn.IFNA((VLOOKUP(CONCATENATE($L1286,$M1286),'2025 Fee Schedule'!$C:$F,4,FALSE)*$Q1286)*$R1286,0)</f>
        <v>0</v>
      </c>
      <c r="T1286" s="23"/>
    </row>
    <row r="1287" spans="1:20" x14ac:dyDescent="0.3">
      <c r="A1287" s="23"/>
      <c r="B1287" s="23"/>
      <c r="C1287" s="23"/>
      <c r="D1287" s="23"/>
      <c r="E1287" s="23"/>
      <c r="F1287" s="23"/>
      <c r="G1287" s="23"/>
      <c r="I1287" s="31"/>
      <c r="J1287" s="31"/>
      <c r="K1287" s="31"/>
      <c r="L1287" s="26"/>
      <c r="M1287" s="24" t="str">
        <f>_xlfn.IFNA(VLOOKUP(N1287,Dropdown!$A$2:$A$4,1,FALSE),"")</f>
        <v/>
      </c>
      <c r="N1287" s="28"/>
      <c r="O1287" s="27"/>
      <c r="P1287" s="27"/>
      <c r="Q1287" s="51">
        <f>IF(ISBLANK(N1287),"100%",_xlfn.IFNA(VLOOKUP(N1287,Dropdown!$C$2:$D$15,2,FALSE),"100%"))*IF(ISBLANK(O1287),"100%",_xlfn.IFNA(VLOOKUP(O1287,Dropdown!$C$2:$D$15,2,FALSE),"100%"))*IF(ISBLANK(P1287),"100%",_xlfn.IFNA(VLOOKUP(P1287,Dropdown!$C$2:$D$15,2,FALSE),"100%"))</f>
        <v>1</v>
      </c>
      <c r="R1287" s="57"/>
      <c r="S1287" s="54">
        <f>_xlfn.IFNA((VLOOKUP(CONCATENATE($L1287,$M1287),'2025 Fee Schedule'!$C:$F,4,FALSE)*$Q1287)*$R1287,0)</f>
        <v>0</v>
      </c>
      <c r="T1287" s="23"/>
    </row>
    <row r="1288" spans="1:20" x14ac:dyDescent="0.3">
      <c r="A1288" s="23"/>
      <c r="B1288" s="23"/>
      <c r="C1288" s="23"/>
      <c r="D1288" s="23"/>
      <c r="E1288" s="23"/>
      <c r="F1288" s="23"/>
      <c r="G1288" s="23"/>
      <c r="I1288" s="31"/>
      <c r="J1288" s="31"/>
      <c r="K1288" s="31"/>
      <c r="L1288" s="26"/>
      <c r="M1288" s="24" t="str">
        <f>_xlfn.IFNA(VLOOKUP(N1288,Dropdown!$A$2:$A$4,1,FALSE),"")</f>
        <v/>
      </c>
      <c r="N1288" s="28"/>
      <c r="O1288" s="27"/>
      <c r="P1288" s="27"/>
      <c r="Q1288" s="51">
        <f>IF(ISBLANK(N1288),"100%",_xlfn.IFNA(VLOOKUP(N1288,Dropdown!$C$2:$D$15,2,FALSE),"100%"))*IF(ISBLANK(O1288),"100%",_xlfn.IFNA(VLOOKUP(O1288,Dropdown!$C$2:$D$15,2,FALSE),"100%"))*IF(ISBLANK(P1288),"100%",_xlfn.IFNA(VLOOKUP(P1288,Dropdown!$C$2:$D$15,2,FALSE),"100%"))</f>
        <v>1</v>
      </c>
      <c r="R1288" s="57"/>
      <c r="S1288" s="54">
        <f>_xlfn.IFNA((VLOOKUP(CONCATENATE($L1288,$M1288),'2025 Fee Schedule'!$C:$F,4,FALSE)*$Q1288)*$R1288,0)</f>
        <v>0</v>
      </c>
      <c r="T1288" s="23"/>
    </row>
    <row r="1289" spans="1:20" x14ac:dyDescent="0.3">
      <c r="A1289" s="23"/>
      <c r="B1289" s="23"/>
      <c r="C1289" s="23"/>
      <c r="D1289" s="23"/>
      <c r="E1289" s="23"/>
      <c r="F1289" s="23"/>
      <c r="G1289" s="23"/>
      <c r="I1289" s="31"/>
      <c r="J1289" s="31"/>
      <c r="K1289" s="31"/>
      <c r="L1289" s="26"/>
      <c r="M1289" s="24" t="str">
        <f>_xlfn.IFNA(VLOOKUP(N1289,Dropdown!$A$2:$A$4,1,FALSE),"")</f>
        <v/>
      </c>
      <c r="N1289" s="28"/>
      <c r="O1289" s="27"/>
      <c r="P1289" s="27"/>
      <c r="Q1289" s="51">
        <f>IF(ISBLANK(N1289),"100%",_xlfn.IFNA(VLOOKUP(N1289,Dropdown!$C$2:$D$15,2,FALSE),"100%"))*IF(ISBLANK(O1289),"100%",_xlfn.IFNA(VLOOKUP(O1289,Dropdown!$C$2:$D$15,2,FALSE),"100%"))*IF(ISBLANK(P1289),"100%",_xlfn.IFNA(VLOOKUP(P1289,Dropdown!$C$2:$D$15,2,FALSE),"100%"))</f>
        <v>1</v>
      </c>
      <c r="R1289" s="57"/>
      <c r="S1289" s="54">
        <f>_xlfn.IFNA((VLOOKUP(CONCATENATE($L1289,$M1289),'2025 Fee Schedule'!$C:$F,4,FALSE)*$Q1289)*$R1289,0)</f>
        <v>0</v>
      </c>
      <c r="T1289" s="23"/>
    </row>
    <row r="1290" spans="1:20" x14ac:dyDescent="0.3">
      <c r="A1290" s="23"/>
      <c r="B1290" s="23"/>
      <c r="C1290" s="23"/>
      <c r="D1290" s="23"/>
      <c r="E1290" s="23"/>
      <c r="F1290" s="23"/>
      <c r="G1290" s="23"/>
      <c r="I1290" s="31"/>
      <c r="J1290" s="31"/>
      <c r="K1290" s="31"/>
      <c r="L1290" s="26"/>
      <c r="M1290" s="24" t="str">
        <f>_xlfn.IFNA(VLOOKUP(N1290,Dropdown!$A$2:$A$4,1,FALSE),"")</f>
        <v/>
      </c>
      <c r="N1290" s="28"/>
      <c r="O1290" s="27"/>
      <c r="P1290" s="27"/>
      <c r="Q1290" s="51">
        <f>IF(ISBLANK(N1290),"100%",_xlfn.IFNA(VLOOKUP(N1290,Dropdown!$C$2:$D$15,2,FALSE),"100%"))*IF(ISBLANK(O1290),"100%",_xlfn.IFNA(VLOOKUP(O1290,Dropdown!$C$2:$D$15,2,FALSE),"100%"))*IF(ISBLANK(P1290),"100%",_xlfn.IFNA(VLOOKUP(P1290,Dropdown!$C$2:$D$15,2,FALSE),"100%"))</f>
        <v>1</v>
      </c>
      <c r="R1290" s="57"/>
      <c r="S1290" s="54">
        <f>_xlfn.IFNA((VLOOKUP(CONCATENATE($L1290,$M1290),'2025 Fee Schedule'!$C:$F,4,FALSE)*$Q1290)*$R1290,0)</f>
        <v>0</v>
      </c>
      <c r="T1290" s="23"/>
    </row>
    <row r="1291" spans="1:20" x14ac:dyDescent="0.3">
      <c r="A1291" s="23"/>
      <c r="B1291" s="23"/>
      <c r="C1291" s="23"/>
      <c r="D1291" s="23"/>
      <c r="E1291" s="23"/>
      <c r="F1291" s="23"/>
      <c r="G1291" s="23"/>
      <c r="I1291" s="31"/>
      <c r="J1291" s="31"/>
      <c r="K1291" s="31"/>
      <c r="L1291" s="26"/>
      <c r="M1291" s="24" t="str">
        <f>_xlfn.IFNA(VLOOKUP(N1291,Dropdown!$A$2:$A$4,1,FALSE),"")</f>
        <v/>
      </c>
      <c r="N1291" s="28"/>
      <c r="O1291" s="27"/>
      <c r="P1291" s="27"/>
      <c r="Q1291" s="51">
        <f>IF(ISBLANK(N1291),"100%",_xlfn.IFNA(VLOOKUP(N1291,Dropdown!$C$2:$D$15,2,FALSE),"100%"))*IF(ISBLANK(O1291),"100%",_xlfn.IFNA(VLOOKUP(O1291,Dropdown!$C$2:$D$15,2,FALSE),"100%"))*IF(ISBLANK(P1291),"100%",_xlfn.IFNA(VLOOKUP(P1291,Dropdown!$C$2:$D$15,2,FALSE),"100%"))</f>
        <v>1</v>
      </c>
      <c r="R1291" s="57"/>
      <c r="S1291" s="54">
        <f>_xlfn.IFNA((VLOOKUP(CONCATENATE($L1291,$M1291),'2025 Fee Schedule'!$C:$F,4,FALSE)*$Q1291)*$R1291,0)</f>
        <v>0</v>
      </c>
      <c r="T1291" s="23"/>
    </row>
    <row r="1292" spans="1:20" x14ac:dyDescent="0.3">
      <c r="A1292" s="23"/>
      <c r="B1292" s="23"/>
      <c r="C1292" s="23"/>
      <c r="D1292" s="23"/>
      <c r="E1292" s="23"/>
      <c r="F1292" s="23"/>
      <c r="G1292" s="23"/>
      <c r="I1292" s="31"/>
      <c r="J1292" s="31"/>
      <c r="K1292" s="31"/>
      <c r="L1292" s="26"/>
      <c r="M1292" s="24" t="str">
        <f>_xlfn.IFNA(VLOOKUP(N1292,Dropdown!$A$2:$A$4,1,FALSE),"")</f>
        <v/>
      </c>
      <c r="N1292" s="28"/>
      <c r="O1292" s="27"/>
      <c r="P1292" s="27"/>
      <c r="Q1292" s="51">
        <f>IF(ISBLANK(N1292),"100%",_xlfn.IFNA(VLOOKUP(N1292,Dropdown!$C$2:$D$15,2,FALSE),"100%"))*IF(ISBLANK(O1292),"100%",_xlfn.IFNA(VLOOKUP(O1292,Dropdown!$C$2:$D$15,2,FALSE),"100%"))*IF(ISBLANK(P1292),"100%",_xlfn.IFNA(VLOOKUP(P1292,Dropdown!$C$2:$D$15,2,FALSE),"100%"))</f>
        <v>1</v>
      </c>
      <c r="R1292" s="57"/>
      <c r="S1292" s="54">
        <f>_xlfn.IFNA((VLOOKUP(CONCATENATE($L1292,$M1292),'2025 Fee Schedule'!$C:$F,4,FALSE)*$Q1292)*$R1292,0)</f>
        <v>0</v>
      </c>
      <c r="T1292" s="23"/>
    </row>
    <row r="1293" spans="1:20" x14ac:dyDescent="0.3">
      <c r="A1293" s="23"/>
      <c r="B1293" s="23"/>
      <c r="C1293" s="23"/>
      <c r="D1293" s="23"/>
      <c r="E1293" s="23"/>
      <c r="F1293" s="23"/>
      <c r="G1293" s="23"/>
      <c r="I1293" s="31"/>
      <c r="J1293" s="31"/>
      <c r="K1293" s="31"/>
      <c r="L1293" s="26"/>
      <c r="M1293" s="24" t="str">
        <f>_xlfn.IFNA(VLOOKUP(N1293,Dropdown!$A$2:$A$4,1,FALSE),"")</f>
        <v/>
      </c>
      <c r="N1293" s="28"/>
      <c r="O1293" s="27"/>
      <c r="P1293" s="27"/>
      <c r="Q1293" s="51">
        <f>IF(ISBLANK(N1293),"100%",_xlfn.IFNA(VLOOKUP(N1293,Dropdown!$C$2:$D$15,2,FALSE),"100%"))*IF(ISBLANK(O1293),"100%",_xlfn.IFNA(VLOOKUP(O1293,Dropdown!$C$2:$D$15,2,FALSE),"100%"))*IF(ISBLANK(P1293),"100%",_xlfn.IFNA(VLOOKUP(P1293,Dropdown!$C$2:$D$15,2,FALSE),"100%"))</f>
        <v>1</v>
      </c>
      <c r="R1293" s="57"/>
      <c r="S1293" s="54">
        <f>_xlfn.IFNA((VLOOKUP(CONCATENATE($L1293,$M1293),'2025 Fee Schedule'!$C:$F,4,FALSE)*$Q1293)*$R1293,0)</f>
        <v>0</v>
      </c>
      <c r="T1293" s="23"/>
    </row>
    <row r="1294" spans="1:20" x14ac:dyDescent="0.3">
      <c r="A1294" s="23"/>
      <c r="B1294" s="23"/>
      <c r="C1294" s="23"/>
      <c r="D1294" s="23"/>
      <c r="E1294" s="23"/>
      <c r="F1294" s="23"/>
      <c r="G1294" s="23"/>
      <c r="I1294" s="31"/>
      <c r="J1294" s="31"/>
      <c r="K1294" s="31"/>
      <c r="L1294" s="26"/>
      <c r="M1294" s="24" t="str">
        <f>_xlfn.IFNA(VLOOKUP(N1294,Dropdown!$A$2:$A$4,1,FALSE),"")</f>
        <v/>
      </c>
      <c r="N1294" s="28"/>
      <c r="O1294" s="27"/>
      <c r="P1294" s="27"/>
      <c r="Q1294" s="51">
        <f>IF(ISBLANK(N1294),"100%",_xlfn.IFNA(VLOOKUP(N1294,Dropdown!$C$2:$D$15,2,FALSE),"100%"))*IF(ISBLANK(O1294),"100%",_xlfn.IFNA(VLOOKUP(O1294,Dropdown!$C$2:$D$15,2,FALSE),"100%"))*IF(ISBLANK(P1294),"100%",_xlfn.IFNA(VLOOKUP(P1294,Dropdown!$C$2:$D$15,2,FALSE),"100%"))</f>
        <v>1</v>
      </c>
      <c r="R1294" s="57"/>
      <c r="S1294" s="54">
        <f>_xlfn.IFNA((VLOOKUP(CONCATENATE($L1294,$M1294),'2025 Fee Schedule'!$C:$F,4,FALSE)*$Q1294)*$R1294,0)</f>
        <v>0</v>
      </c>
      <c r="T1294" s="23"/>
    </row>
    <row r="1295" spans="1:20" x14ac:dyDescent="0.3">
      <c r="A1295" s="23"/>
      <c r="B1295" s="23"/>
      <c r="C1295" s="23"/>
      <c r="D1295" s="23"/>
      <c r="E1295" s="23"/>
      <c r="F1295" s="23"/>
      <c r="G1295" s="23"/>
      <c r="I1295" s="31"/>
      <c r="J1295" s="31"/>
      <c r="K1295" s="31"/>
      <c r="L1295" s="26"/>
      <c r="M1295" s="24" t="str">
        <f>_xlfn.IFNA(VLOOKUP(N1295,Dropdown!$A$2:$A$4,1,FALSE),"")</f>
        <v/>
      </c>
      <c r="N1295" s="28"/>
      <c r="O1295" s="27"/>
      <c r="P1295" s="27"/>
      <c r="Q1295" s="51">
        <f>IF(ISBLANK(N1295),"100%",_xlfn.IFNA(VLOOKUP(N1295,Dropdown!$C$2:$D$15,2,FALSE),"100%"))*IF(ISBLANK(O1295),"100%",_xlfn.IFNA(VLOOKUP(O1295,Dropdown!$C$2:$D$15,2,FALSE),"100%"))*IF(ISBLANK(P1295),"100%",_xlfn.IFNA(VLOOKUP(P1295,Dropdown!$C$2:$D$15,2,FALSE),"100%"))</f>
        <v>1</v>
      </c>
      <c r="R1295" s="57"/>
      <c r="S1295" s="54">
        <f>_xlfn.IFNA((VLOOKUP(CONCATENATE($L1295,$M1295),'2025 Fee Schedule'!$C:$F,4,FALSE)*$Q1295)*$R1295,0)</f>
        <v>0</v>
      </c>
      <c r="T1295" s="23"/>
    </row>
    <row r="1296" spans="1:20" x14ac:dyDescent="0.3">
      <c r="A1296" s="23"/>
      <c r="B1296" s="23"/>
      <c r="C1296" s="23"/>
      <c r="D1296" s="23"/>
      <c r="E1296" s="23"/>
      <c r="F1296" s="23"/>
      <c r="G1296" s="23"/>
      <c r="I1296" s="31"/>
      <c r="J1296" s="31"/>
      <c r="K1296" s="31"/>
      <c r="L1296" s="26"/>
      <c r="M1296" s="24" t="str">
        <f>_xlfn.IFNA(VLOOKUP(N1296,Dropdown!$A$2:$A$4,1,FALSE),"")</f>
        <v/>
      </c>
      <c r="N1296" s="28"/>
      <c r="O1296" s="27"/>
      <c r="P1296" s="27"/>
      <c r="Q1296" s="51">
        <f>IF(ISBLANK(N1296),"100%",_xlfn.IFNA(VLOOKUP(N1296,Dropdown!$C$2:$D$15,2,FALSE),"100%"))*IF(ISBLANK(O1296),"100%",_xlfn.IFNA(VLOOKUP(O1296,Dropdown!$C$2:$D$15,2,FALSE),"100%"))*IF(ISBLANK(P1296),"100%",_xlfn.IFNA(VLOOKUP(P1296,Dropdown!$C$2:$D$15,2,FALSE),"100%"))</f>
        <v>1</v>
      </c>
      <c r="R1296" s="57"/>
      <c r="S1296" s="54">
        <f>_xlfn.IFNA((VLOOKUP(CONCATENATE($L1296,$M1296),'2025 Fee Schedule'!$C:$F,4,FALSE)*$Q1296)*$R1296,0)</f>
        <v>0</v>
      </c>
      <c r="T1296" s="23"/>
    </row>
    <row r="1297" spans="1:20" x14ac:dyDescent="0.3">
      <c r="A1297" s="23"/>
      <c r="B1297" s="23"/>
      <c r="C1297" s="23"/>
      <c r="D1297" s="23"/>
      <c r="E1297" s="23"/>
      <c r="F1297" s="23"/>
      <c r="G1297" s="23"/>
      <c r="I1297" s="31"/>
      <c r="J1297" s="31"/>
      <c r="K1297" s="31"/>
      <c r="L1297" s="26"/>
      <c r="M1297" s="24" t="str">
        <f>_xlfn.IFNA(VLOOKUP(N1297,Dropdown!$A$2:$A$4,1,FALSE),"")</f>
        <v/>
      </c>
      <c r="N1297" s="28"/>
      <c r="O1297" s="27"/>
      <c r="P1297" s="27"/>
      <c r="Q1297" s="51">
        <f>IF(ISBLANK(N1297),"100%",_xlfn.IFNA(VLOOKUP(N1297,Dropdown!$C$2:$D$15,2,FALSE),"100%"))*IF(ISBLANK(O1297),"100%",_xlfn.IFNA(VLOOKUP(O1297,Dropdown!$C$2:$D$15,2,FALSE),"100%"))*IF(ISBLANK(P1297),"100%",_xlfn.IFNA(VLOOKUP(P1297,Dropdown!$C$2:$D$15,2,FALSE),"100%"))</f>
        <v>1</v>
      </c>
      <c r="R1297" s="57"/>
      <c r="S1297" s="54">
        <f>_xlfn.IFNA((VLOOKUP(CONCATENATE($L1297,$M1297),'2025 Fee Schedule'!$C:$F,4,FALSE)*$Q1297)*$R1297,0)</f>
        <v>0</v>
      </c>
      <c r="T1297" s="23"/>
    </row>
    <row r="1298" spans="1:20" x14ac:dyDescent="0.3">
      <c r="A1298" s="23"/>
      <c r="B1298" s="23"/>
      <c r="C1298" s="23"/>
      <c r="D1298" s="23"/>
      <c r="E1298" s="23"/>
      <c r="F1298" s="23"/>
      <c r="G1298" s="23"/>
      <c r="I1298" s="31"/>
      <c r="J1298" s="31"/>
      <c r="K1298" s="31"/>
      <c r="L1298" s="26"/>
      <c r="M1298" s="24" t="str">
        <f>_xlfn.IFNA(VLOOKUP(N1298,Dropdown!$A$2:$A$4,1,FALSE),"")</f>
        <v/>
      </c>
      <c r="N1298" s="28"/>
      <c r="O1298" s="27"/>
      <c r="P1298" s="27"/>
      <c r="Q1298" s="51">
        <f>IF(ISBLANK(N1298),"100%",_xlfn.IFNA(VLOOKUP(N1298,Dropdown!$C$2:$D$15,2,FALSE),"100%"))*IF(ISBLANK(O1298),"100%",_xlfn.IFNA(VLOOKUP(O1298,Dropdown!$C$2:$D$15,2,FALSE),"100%"))*IF(ISBLANK(P1298),"100%",_xlfn.IFNA(VLOOKUP(P1298,Dropdown!$C$2:$D$15,2,FALSE),"100%"))</f>
        <v>1</v>
      </c>
      <c r="R1298" s="57"/>
      <c r="S1298" s="54">
        <f>_xlfn.IFNA((VLOOKUP(CONCATENATE($L1298,$M1298),'2025 Fee Schedule'!$C:$F,4,FALSE)*$Q1298)*$R1298,0)</f>
        <v>0</v>
      </c>
      <c r="T1298" s="23"/>
    </row>
    <row r="1299" spans="1:20" x14ac:dyDescent="0.3">
      <c r="A1299" s="23"/>
      <c r="B1299" s="23"/>
      <c r="C1299" s="23"/>
      <c r="D1299" s="23"/>
      <c r="E1299" s="23"/>
      <c r="F1299" s="23"/>
      <c r="G1299" s="23"/>
      <c r="I1299" s="31"/>
      <c r="J1299" s="31"/>
      <c r="K1299" s="31"/>
      <c r="L1299" s="26"/>
      <c r="M1299" s="24" t="str">
        <f>_xlfn.IFNA(VLOOKUP(N1299,Dropdown!$A$2:$A$4,1,FALSE),"")</f>
        <v/>
      </c>
      <c r="N1299" s="28"/>
      <c r="O1299" s="27"/>
      <c r="P1299" s="27"/>
      <c r="Q1299" s="51">
        <f>IF(ISBLANK(N1299),"100%",_xlfn.IFNA(VLOOKUP(N1299,Dropdown!$C$2:$D$15,2,FALSE),"100%"))*IF(ISBLANK(O1299),"100%",_xlfn.IFNA(VLOOKUP(O1299,Dropdown!$C$2:$D$15,2,FALSE),"100%"))*IF(ISBLANK(P1299),"100%",_xlfn.IFNA(VLOOKUP(P1299,Dropdown!$C$2:$D$15,2,FALSE),"100%"))</f>
        <v>1</v>
      </c>
      <c r="R1299" s="57"/>
      <c r="S1299" s="54">
        <f>_xlfn.IFNA((VLOOKUP(CONCATENATE($L1299,$M1299),'2025 Fee Schedule'!$C:$F,4,FALSE)*$Q1299)*$R1299,0)</f>
        <v>0</v>
      </c>
      <c r="T1299" s="23"/>
    </row>
    <row r="1300" spans="1:20" x14ac:dyDescent="0.3">
      <c r="A1300" s="23"/>
      <c r="B1300" s="23"/>
      <c r="C1300" s="23"/>
      <c r="D1300" s="23"/>
      <c r="E1300" s="23"/>
      <c r="F1300" s="23"/>
      <c r="G1300" s="23"/>
      <c r="I1300" s="31"/>
      <c r="J1300" s="31"/>
      <c r="K1300" s="31"/>
      <c r="L1300" s="26"/>
      <c r="M1300" s="24" t="str">
        <f>_xlfn.IFNA(VLOOKUP(N1300,Dropdown!$A$2:$A$4,1,FALSE),"")</f>
        <v/>
      </c>
      <c r="N1300" s="28"/>
      <c r="O1300" s="27"/>
      <c r="P1300" s="27"/>
      <c r="Q1300" s="51">
        <f>IF(ISBLANK(N1300),"100%",_xlfn.IFNA(VLOOKUP(N1300,Dropdown!$C$2:$D$15,2,FALSE),"100%"))*IF(ISBLANK(O1300),"100%",_xlfn.IFNA(VLOOKUP(O1300,Dropdown!$C$2:$D$15,2,FALSE),"100%"))*IF(ISBLANK(P1300),"100%",_xlfn.IFNA(VLOOKUP(P1300,Dropdown!$C$2:$D$15,2,FALSE),"100%"))</f>
        <v>1</v>
      </c>
      <c r="R1300" s="57"/>
      <c r="S1300" s="54">
        <f>_xlfn.IFNA((VLOOKUP(CONCATENATE($L1300,$M1300),'2025 Fee Schedule'!$C:$F,4,FALSE)*$Q1300)*$R1300,0)</f>
        <v>0</v>
      </c>
      <c r="T1300" s="23"/>
    </row>
    <row r="1301" spans="1:20" x14ac:dyDescent="0.3">
      <c r="A1301" s="23"/>
      <c r="B1301" s="23"/>
      <c r="C1301" s="23"/>
      <c r="D1301" s="23"/>
      <c r="E1301" s="23"/>
      <c r="F1301" s="23"/>
      <c r="G1301" s="23"/>
      <c r="I1301" s="31"/>
      <c r="J1301" s="31"/>
      <c r="K1301" s="31"/>
      <c r="L1301" s="26"/>
      <c r="M1301" s="24" t="str">
        <f>_xlfn.IFNA(VLOOKUP(N1301,Dropdown!$A$2:$A$4,1,FALSE),"")</f>
        <v/>
      </c>
      <c r="N1301" s="28"/>
      <c r="O1301" s="27"/>
      <c r="P1301" s="27"/>
      <c r="Q1301" s="51">
        <f>IF(ISBLANK(N1301),"100%",_xlfn.IFNA(VLOOKUP(N1301,Dropdown!$C$2:$D$15,2,FALSE),"100%"))*IF(ISBLANK(O1301),"100%",_xlfn.IFNA(VLOOKUP(O1301,Dropdown!$C$2:$D$15,2,FALSE),"100%"))*IF(ISBLANK(P1301),"100%",_xlfn.IFNA(VLOOKUP(P1301,Dropdown!$C$2:$D$15,2,FALSE),"100%"))</f>
        <v>1</v>
      </c>
      <c r="R1301" s="57"/>
      <c r="S1301" s="54">
        <f>_xlfn.IFNA((VLOOKUP(CONCATENATE($L1301,$M1301),'2025 Fee Schedule'!$C:$F,4,FALSE)*$Q1301)*$R1301,0)</f>
        <v>0</v>
      </c>
      <c r="T1301" s="23"/>
    </row>
    <row r="1302" spans="1:20" x14ac:dyDescent="0.3">
      <c r="A1302" s="23"/>
      <c r="B1302" s="23"/>
      <c r="C1302" s="23"/>
      <c r="D1302" s="23"/>
      <c r="E1302" s="23"/>
      <c r="F1302" s="23"/>
      <c r="G1302" s="23"/>
      <c r="I1302" s="31"/>
      <c r="J1302" s="31"/>
      <c r="K1302" s="31"/>
      <c r="L1302" s="26"/>
      <c r="M1302" s="24" t="str">
        <f>_xlfn.IFNA(VLOOKUP(N1302,Dropdown!$A$2:$A$4,1,FALSE),"")</f>
        <v/>
      </c>
      <c r="N1302" s="28"/>
      <c r="O1302" s="27"/>
      <c r="P1302" s="27"/>
      <c r="Q1302" s="51">
        <f>IF(ISBLANK(N1302),"100%",_xlfn.IFNA(VLOOKUP(N1302,Dropdown!$C$2:$D$15,2,FALSE),"100%"))*IF(ISBLANK(O1302),"100%",_xlfn.IFNA(VLOOKUP(O1302,Dropdown!$C$2:$D$15,2,FALSE),"100%"))*IF(ISBLANK(P1302),"100%",_xlfn.IFNA(VLOOKUP(P1302,Dropdown!$C$2:$D$15,2,FALSE),"100%"))</f>
        <v>1</v>
      </c>
      <c r="R1302" s="57"/>
      <c r="S1302" s="54">
        <f>_xlfn.IFNA((VLOOKUP(CONCATENATE($L1302,$M1302),'2025 Fee Schedule'!$C:$F,4,FALSE)*$Q1302)*$R1302,0)</f>
        <v>0</v>
      </c>
      <c r="T1302" s="23"/>
    </row>
    <row r="1303" spans="1:20" x14ac:dyDescent="0.3">
      <c r="A1303" s="23"/>
      <c r="B1303" s="23"/>
      <c r="C1303" s="23"/>
      <c r="D1303" s="23"/>
      <c r="E1303" s="23"/>
      <c r="F1303" s="23"/>
      <c r="G1303" s="23"/>
      <c r="I1303" s="31"/>
      <c r="J1303" s="31"/>
      <c r="K1303" s="31"/>
      <c r="L1303" s="26"/>
      <c r="M1303" s="24" t="str">
        <f>_xlfn.IFNA(VLOOKUP(N1303,Dropdown!$A$2:$A$4,1,FALSE),"")</f>
        <v/>
      </c>
      <c r="N1303" s="28"/>
      <c r="O1303" s="27"/>
      <c r="P1303" s="27"/>
      <c r="Q1303" s="51">
        <f>IF(ISBLANK(N1303),"100%",_xlfn.IFNA(VLOOKUP(N1303,Dropdown!$C$2:$D$15,2,FALSE),"100%"))*IF(ISBLANK(O1303),"100%",_xlfn.IFNA(VLOOKUP(O1303,Dropdown!$C$2:$D$15,2,FALSE),"100%"))*IF(ISBLANK(P1303),"100%",_xlfn.IFNA(VLOOKUP(P1303,Dropdown!$C$2:$D$15,2,FALSE),"100%"))</f>
        <v>1</v>
      </c>
      <c r="R1303" s="57"/>
      <c r="S1303" s="54">
        <f>_xlfn.IFNA((VLOOKUP(CONCATENATE($L1303,$M1303),'2025 Fee Schedule'!$C:$F,4,FALSE)*$Q1303)*$R1303,0)</f>
        <v>0</v>
      </c>
      <c r="T1303" s="23"/>
    </row>
    <row r="1304" spans="1:20" x14ac:dyDescent="0.3">
      <c r="A1304" s="23"/>
      <c r="B1304" s="23"/>
      <c r="C1304" s="23"/>
      <c r="D1304" s="23"/>
      <c r="E1304" s="23"/>
      <c r="F1304" s="23"/>
      <c r="G1304" s="23"/>
      <c r="I1304" s="31"/>
      <c r="J1304" s="31"/>
      <c r="K1304" s="31"/>
      <c r="L1304" s="26"/>
      <c r="M1304" s="24" t="str">
        <f>_xlfn.IFNA(VLOOKUP(N1304,Dropdown!$A$2:$A$4,1,FALSE),"")</f>
        <v/>
      </c>
      <c r="N1304" s="28"/>
      <c r="O1304" s="27"/>
      <c r="P1304" s="27"/>
      <c r="Q1304" s="51">
        <f>IF(ISBLANK(N1304),"100%",_xlfn.IFNA(VLOOKUP(N1304,Dropdown!$C$2:$D$15,2,FALSE),"100%"))*IF(ISBLANK(O1304),"100%",_xlfn.IFNA(VLOOKUP(O1304,Dropdown!$C$2:$D$15,2,FALSE),"100%"))*IF(ISBLANK(P1304),"100%",_xlfn.IFNA(VLOOKUP(P1304,Dropdown!$C$2:$D$15,2,FALSE),"100%"))</f>
        <v>1</v>
      </c>
      <c r="R1304" s="57"/>
      <c r="S1304" s="54">
        <f>_xlfn.IFNA((VLOOKUP(CONCATENATE($L1304,$M1304),'2025 Fee Schedule'!$C:$F,4,FALSE)*$Q1304)*$R1304,0)</f>
        <v>0</v>
      </c>
      <c r="T1304" s="23"/>
    </row>
    <row r="1305" spans="1:20" x14ac:dyDescent="0.3">
      <c r="A1305" s="23"/>
      <c r="B1305" s="23"/>
      <c r="C1305" s="23"/>
      <c r="D1305" s="23"/>
      <c r="E1305" s="23"/>
      <c r="F1305" s="23"/>
      <c r="G1305" s="23"/>
      <c r="I1305" s="31"/>
      <c r="J1305" s="31"/>
      <c r="K1305" s="31"/>
      <c r="L1305" s="26"/>
      <c r="M1305" s="24" t="str">
        <f>_xlfn.IFNA(VLOOKUP(N1305,Dropdown!$A$2:$A$4,1,FALSE),"")</f>
        <v/>
      </c>
      <c r="N1305" s="28"/>
      <c r="O1305" s="27"/>
      <c r="P1305" s="27"/>
      <c r="Q1305" s="51">
        <f>IF(ISBLANK(N1305),"100%",_xlfn.IFNA(VLOOKUP(N1305,Dropdown!$C$2:$D$15,2,FALSE),"100%"))*IF(ISBLANK(O1305),"100%",_xlfn.IFNA(VLOOKUP(O1305,Dropdown!$C$2:$D$15,2,FALSE),"100%"))*IF(ISBLANK(P1305),"100%",_xlfn.IFNA(VLOOKUP(P1305,Dropdown!$C$2:$D$15,2,FALSE),"100%"))</f>
        <v>1</v>
      </c>
      <c r="R1305" s="57"/>
      <c r="S1305" s="54">
        <f>_xlfn.IFNA((VLOOKUP(CONCATENATE($L1305,$M1305),'2025 Fee Schedule'!$C:$F,4,FALSE)*$Q1305)*$R1305,0)</f>
        <v>0</v>
      </c>
      <c r="T1305" s="23"/>
    </row>
    <row r="1306" spans="1:20" x14ac:dyDescent="0.3">
      <c r="A1306" s="23"/>
      <c r="B1306" s="23"/>
      <c r="C1306" s="23"/>
      <c r="D1306" s="23"/>
      <c r="E1306" s="23"/>
      <c r="F1306" s="23"/>
      <c r="G1306" s="23"/>
      <c r="I1306" s="31"/>
      <c r="J1306" s="31"/>
      <c r="K1306" s="31"/>
      <c r="L1306" s="26"/>
      <c r="M1306" s="24" t="str">
        <f>_xlfn.IFNA(VLOOKUP(N1306,Dropdown!$A$2:$A$4,1,FALSE),"")</f>
        <v/>
      </c>
      <c r="N1306" s="28"/>
      <c r="O1306" s="27"/>
      <c r="P1306" s="27"/>
      <c r="Q1306" s="51">
        <f>IF(ISBLANK(N1306),"100%",_xlfn.IFNA(VLOOKUP(N1306,Dropdown!$C$2:$D$15,2,FALSE),"100%"))*IF(ISBLANK(O1306),"100%",_xlfn.IFNA(VLOOKUP(O1306,Dropdown!$C$2:$D$15,2,FALSE),"100%"))*IF(ISBLANK(P1306),"100%",_xlfn.IFNA(VLOOKUP(P1306,Dropdown!$C$2:$D$15,2,FALSE),"100%"))</f>
        <v>1</v>
      </c>
      <c r="R1306" s="57"/>
      <c r="S1306" s="54">
        <f>_xlfn.IFNA((VLOOKUP(CONCATENATE($L1306,$M1306),'2025 Fee Schedule'!$C:$F,4,FALSE)*$Q1306)*$R1306,0)</f>
        <v>0</v>
      </c>
      <c r="T1306" s="23"/>
    </row>
    <row r="1307" spans="1:20" x14ac:dyDescent="0.3">
      <c r="A1307" s="23"/>
      <c r="B1307" s="23"/>
      <c r="C1307" s="23"/>
      <c r="D1307" s="23"/>
      <c r="E1307" s="23"/>
      <c r="F1307" s="23"/>
      <c r="G1307" s="23"/>
      <c r="I1307" s="31"/>
      <c r="J1307" s="31"/>
      <c r="K1307" s="31"/>
      <c r="L1307" s="26"/>
      <c r="M1307" s="24" t="str">
        <f>_xlfn.IFNA(VLOOKUP(N1307,Dropdown!$A$2:$A$4,1,FALSE),"")</f>
        <v/>
      </c>
      <c r="N1307" s="28"/>
      <c r="O1307" s="27"/>
      <c r="P1307" s="27"/>
      <c r="Q1307" s="51">
        <f>IF(ISBLANK(N1307),"100%",_xlfn.IFNA(VLOOKUP(N1307,Dropdown!$C$2:$D$15,2,FALSE),"100%"))*IF(ISBLANK(O1307),"100%",_xlfn.IFNA(VLOOKUP(O1307,Dropdown!$C$2:$D$15,2,FALSE),"100%"))*IF(ISBLANK(P1307),"100%",_xlfn.IFNA(VLOOKUP(P1307,Dropdown!$C$2:$D$15,2,FALSE),"100%"))</f>
        <v>1</v>
      </c>
      <c r="R1307" s="57"/>
      <c r="S1307" s="54">
        <f>_xlfn.IFNA((VLOOKUP(CONCATENATE($L1307,$M1307),'2025 Fee Schedule'!$C:$F,4,FALSE)*$Q1307)*$R1307,0)</f>
        <v>0</v>
      </c>
      <c r="T1307" s="23"/>
    </row>
    <row r="1308" spans="1:20" x14ac:dyDescent="0.3">
      <c r="A1308" s="23"/>
      <c r="B1308" s="23"/>
      <c r="C1308" s="23"/>
      <c r="D1308" s="23"/>
      <c r="E1308" s="23"/>
      <c r="F1308" s="23"/>
      <c r="G1308" s="23"/>
      <c r="I1308" s="31"/>
      <c r="J1308" s="31"/>
      <c r="K1308" s="31"/>
      <c r="L1308" s="26"/>
      <c r="M1308" s="24" t="str">
        <f>_xlfn.IFNA(VLOOKUP(N1308,Dropdown!$A$2:$A$4,1,FALSE),"")</f>
        <v/>
      </c>
      <c r="N1308" s="28"/>
      <c r="O1308" s="27"/>
      <c r="P1308" s="27"/>
      <c r="Q1308" s="51">
        <f>IF(ISBLANK(N1308),"100%",_xlfn.IFNA(VLOOKUP(N1308,Dropdown!$C$2:$D$15,2,FALSE),"100%"))*IF(ISBLANK(O1308),"100%",_xlfn.IFNA(VLOOKUP(O1308,Dropdown!$C$2:$D$15,2,FALSE),"100%"))*IF(ISBLANK(P1308),"100%",_xlfn.IFNA(VLOOKUP(P1308,Dropdown!$C$2:$D$15,2,FALSE),"100%"))</f>
        <v>1</v>
      </c>
      <c r="R1308" s="57"/>
      <c r="S1308" s="54">
        <f>_xlfn.IFNA((VLOOKUP(CONCATENATE($L1308,$M1308),'2025 Fee Schedule'!$C:$F,4,FALSE)*$Q1308)*$R1308,0)</f>
        <v>0</v>
      </c>
      <c r="T1308" s="23"/>
    </row>
    <row r="1309" spans="1:20" x14ac:dyDescent="0.3">
      <c r="A1309" s="23"/>
      <c r="B1309" s="23"/>
      <c r="C1309" s="23"/>
      <c r="D1309" s="23"/>
      <c r="E1309" s="23"/>
      <c r="F1309" s="23"/>
      <c r="G1309" s="23"/>
      <c r="I1309" s="31"/>
      <c r="J1309" s="31"/>
      <c r="K1309" s="31"/>
      <c r="L1309" s="26"/>
      <c r="M1309" s="24" t="str">
        <f>_xlfn.IFNA(VLOOKUP(N1309,Dropdown!$A$2:$A$4,1,FALSE),"")</f>
        <v/>
      </c>
      <c r="N1309" s="28"/>
      <c r="O1309" s="27"/>
      <c r="P1309" s="27"/>
      <c r="Q1309" s="51">
        <f>IF(ISBLANK(N1309),"100%",_xlfn.IFNA(VLOOKUP(N1309,Dropdown!$C$2:$D$15,2,FALSE),"100%"))*IF(ISBLANK(O1309),"100%",_xlfn.IFNA(VLOOKUP(O1309,Dropdown!$C$2:$D$15,2,FALSE),"100%"))*IF(ISBLANK(P1309),"100%",_xlfn.IFNA(VLOOKUP(P1309,Dropdown!$C$2:$D$15,2,FALSE),"100%"))</f>
        <v>1</v>
      </c>
      <c r="R1309" s="57"/>
      <c r="S1309" s="54">
        <f>_xlfn.IFNA((VLOOKUP(CONCATENATE($L1309,$M1309),'2025 Fee Schedule'!$C:$F,4,FALSE)*$Q1309)*$R1309,0)</f>
        <v>0</v>
      </c>
      <c r="T1309" s="23"/>
    </row>
    <row r="1310" spans="1:20" x14ac:dyDescent="0.3">
      <c r="A1310" s="23"/>
      <c r="B1310" s="23"/>
      <c r="C1310" s="23"/>
      <c r="D1310" s="23"/>
      <c r="E1310" s="23"/>
      <c r="F1310" s="23"/>
      <c r="G1310" s="23"/>
      <c r="I1310" s="31"/>
      <c r="J1310" s="31"/>
      <c r="K1310" s="31"/>
      <c r="L1310" s="26"/>
      <c r="M1310" s="24" t="str">
        <f>_xlfn.IFNA(VLOOKUP(N1310,Dropdown!$A$2:$A$4,1,FALSE),"")</f>
        <v/>
      </c>
      <c r="N1310" s="28"/>
      <c r="O1310" s="27"/>
      <c r="P1310" s="27"/>
      <c r="Q1310" s="51">
        <f>IF(ISBLANK(N1310),"100%",_xlfn.IFNA(VLOOKUP(N1310,Dropdown!$C$2:$D$15,2,FALSE),"100%"))*IF(ISBLANK(O1310),"100%",_xlfn.IFNA(VLOOKUP(O1310,Dropdown!$C$2:$D$15,2,FALSE),"100%"))*IF(ISBLANK(P1310),"100%",_xlfn.IFNA(VLOOKUP(P1310,Dropdown!$C$2:$D$15,2,FALSE),"100%"))</f>
        <v>1</v>
      </c>
      <c r="R1310" s="57"/>
      <c r="S1310" s="54">
        <f>_xlfn.IFNA((VLOOKUP(CONCATENATE($L1310,$M1310),'2025 Fee Schedule'!$C:$F,4,FALSE)*$Q1310)*$R1310,0)</f>
        <v>0</v>
      </c>
      <c r="T1310" s="23"/>
    </row>
    <row r="1311" spans="1:20" x14ac:dyDescent="0.3">
      <c r="A1311" s="23"/>
      <c r="B1311" s="23"/>
      <c r="C1311" s="23"/>
      <c r="D1311" s="23"/>
      <c r="E1311" s="23"/>
      <c r="F1311" s="23"/>
      <c r="G1311" s="23"/>
      <c r="I1311" s="31"/>
      <c r="J1311" s="31"/>
      <c r="K1311" s="31"/>
      <c r="L1311" s="26"/>
      <c r="M1311" s="24" t="str">
        <f>_xlfn.IFNA(VLOOKUP(N1311,Dropdown!$A$2:$A$4,1,FALSE),"")</f>
        <v/>
      </c>
      <c r="N1311" s="28"/>
      <c r="O1311" s="27"/>
      <c r="P1311" s="27"/>
      <c r="Q1311" s="51">
        <f>IF(ISBLANK(N1311),"100%",_xlfn.IFNA(VLOOKUP(N1311,Dropdown!$C$2:$D$15,2,FALSE),"100%"))*IF(ISBLANK(O1311),"100%",_xlfn.IFNA(VLOOKUP(O1311,Dropdown!$C$2:$D$15,2,FALSE),"100%"))*IF(ISBLANK(P1311),"100%",_xlfn.IFNA(VLOOKUP(P1311,Dropdown!$C$2:$D$15,2,FALSE),"100%"))</f>
        <v>1</v>
      </c>
      <c r="R1311" s="57"/>
      <c r="S1311" s="54">
        <f>_xlfn.IFNA((VLOOKUP(CONCATENATE($L1311,$M1311),'2025 Fee Schedule'!$C:$F,4,FALSE)*$Q1311)*$R1311,0)</f>
        <v>0</v>
      </c>
      <c r="T1311" s="23"/>
    </row>
    <row r="1312" spans="1:20" x14ac:dyDescent="0.3">
      <c r="A1312" s="23"/>
      <c r="B1312" s="23"/>
      <c r="C1312" s="23"/>
      <c r="D1312" s="23"/>
      <c r="E1312" s="23"/>
      <c r="F1312" s="23"/>
      <c r="G1312" s="23"/>
      <c r="I1312" s="31"/>
      <c r="J1312" s="31"/>
      <c r="K1312" s="31"/>
      <c r="L1312" s="26"/>
      <c r="M1312" s="24" t="str">
        <f>_xlfn.IFNA(VLOOKUP(N1312,Dropdown!$A$2:$A$4,1,FALSE),"")</f>
        <v/>
      </c>
      <c r="N1312" s="28"/>
      <c r="O1312" s="27"/>
      <c r="P1312" s="27"/>
      <c r="Q1312" s="51">
        <f>IF(ISBLANK(N1312),"100%",_xlfn.IFNA(VLOOKUP(N1312,Dropdown!$C$2:$D$15,2,FALSE),"100%"))*IF(ISBLANK(O1312),"100%",_xlfn.IFNA(VLOOKUP(O1312,Dropdown!$C$2:$D$15,2,FALSE),"100%"))*IF(ISBLANK(P1312),"100%",_xlfn.IFNA(VLOOKUP(P1312,Dropdown!$C$2:$D$15,2,FALSE),"100%"))</f>
        <v>1</v>
      </c>
      <c r="R1312" s="57"/>
      <c r="S1312" s="54">
        <f>_xlfn.IFNA((VLOOKUP(CONCATENATE($L1312,$M1312),'2025 Fee Schedule'!$C:$F,4,FALSE)*$Q1312)*$R1312,0)</f>
        <v>0</v>
      </c>
      <c r="T1312" s="23"/>
    </row>
    <row r="1313" spans="1:20" x14ac:dyDescent="0.3">
      <c r="A1313" s="23"/>
      <c r="B1313" s="23"/>
      <c r="C1313" s="23"/>
      <c r="D1313" s="23"/>
      <c r="E1313" s="23"/>
      <c r="F1313" s="23"/>
      <c r="G1313" s="23"/>
      <c r="I1313" s="31"/>
      <c r="J1313" s="31"/>
      <c r="K1313" s="31"/>
      <c r="L1313" s="26"/>
      <c r="M1313" s="24" t="str">
        <f>_xlfn.IFNA(VLOOKUP(N1313,Dropdown!$A$2:$A$4,1,FALSE),"")</f>
        <v/>
      </c>
      <c r="N1313" s="28"/>
      <c r="O1313" s="27"/>
      <c r="P1313" s="27"/>
      <c r="Q1313" s="51">
        <f>IF(ISBLANK(N1313),"100%",_xlfn.IFNA(VLOOKUP(N1313,Dropdown!$C$2:$D$15,2,FALSE),"100%"))*IF(ISBLANK(O1313),"100%",_xlfn.IFNA(VLOOKUP(O1313,Dropdown!$C$2:$D$15,2,FALSE),"100%"))*IF(ISBLANK(P1313),"100%",_xlfn.IFNA(VLOOKUP(P1313,Dropdown!$C$2:$D$15,2,FALSE),"100%"))</f>
        <v>1</v>
      </c>
      <c r="R1313" s="57"/>
      <c r="S1313" s="54">
        <f>_xlfn.IFNA((VLOOKUP(CONCATENATE($L1313,$M1313),'2025 Fee Schedule'!$C:$F,4,FALSE)*$Q1313)*$R1313,0)</f>
        <v>0</v>
      </c>
      <c r="T1313" s="23"/>
    </row>
    <row r="1314" spans="1:20" x14ac:dyDescent="0.3">
      <c r="A1314" s="23"/>
      <c r="B1314" s="23"/>
      <c r="C1314" s="23"/>
      <c r="D1314" s="23"/>
      <c r="E1314" s="23"/>
      <c r="F1314" s="23"/>
      <c r="G1314" s="23"/>
      <c r="I1314" s="31"/>
      <c r="J1314" s="31"/>
      <c r="K1314" s="31"/>
      <c r="L1314" s="26"/>
      <c r="M1314" s="24" t="str">
        <f>_xlfn.IFNA(VLOOKUP(N1314,Dropdown!$A$2:$A$4,1,FALSE),"")</f>
        <v/>
      </c>
      <c r="N1314" s="28"/>
      <c r="O1314" s="27"/>
      <c r="P1314" s="27"/>
      <c r="Q1314" s="51">
        <f>IF(ISBLANK(N1314),"100%",_xlfn.IFNA(VLOOKUP(N1314,Dropdown!$C$2:$D$15,2,FALSE),"100%"))*IF(ISBLANK(O1314),"100%",_xlfn.IFNA(VLOOKUP(O1314,Dropdown!$C$2:$D$15,2,FALSE),"100%"))*IF(ISBLANK(P1314),"100%",_xlfn.IFNA(VLOOKUP(P1314,Dropdown!$C$2:$D$15,2,FALSE),"100%"))</f>
        <v>1</v>
      </c>
      <c r="R1314" s="57"/>
      <c r="S1314" s="54">
        <f>_xlfn.IFNA((VLOOKUP(CONCATENATE($L1314,$M1314),'2025 Fee Schedule'!$C:$F,4,FALSE)*$Q1314)*$R1314,0)</f>
        <v>0</v>
      </c>
      <c r="T1314" s="23"/>
    </row>
    <row r="1315" spans="1:20" x14ac:dyDescent="0.3">
      <c r="A1315" s="23"/>
      <c r="B1315" s="23"/>
      <c r="C1315" s="23"/>
      <c r="D1315" s="23"/>
      <c r="E1315" s="23"/>
      <c r="F1315" s="23"/>
      <c r="G1315" s="23"/>
      <c r="I1315" s="31"/>
      <c r="J1315" s="31"/>
      <c r="K1315" s="31"/>
      <c r="L1315" s="26"/>
      <c r="M1315" s="24" t="str">
        <f>_xlfn.IFNA(VLOOKUP(N1315,Dropdown!$A$2:$A$4,1,FALSE),"")</f>
        <v/>
      </c>
      <c r="N1315" s="28"/>
      <c r="O1315" s="27"/>
      <c r="P1315" s="27"/>
      <c r="Q1315" s="51">
        <f>IF(ISBLANK(N1315),"100%",_xlfn.IFNA(VLOOKUP(N1315,Dropdown!$C$2:$D$15,2,FALSE),"100%"))*IF(ISBLANK(O1315),"100%",_xlfn.IFNA(VLOOKUP(O1315,Dropdown!$C$2:$D$15,2,FALSE),"100%"))*IF(ISBLANK(P1315),"100%",_xlfn.IFNA(VLOOKUP(P1315,Dropdown!$C$2:$D$15,2,FALSE),"100%"))</f>
        <v>1</v>
      </c>
      <c r="R1315" s="57"/>
      <c r="S1315" s="54">
        <f>_xlfn.IFNA((VLOOKUP(CONCATENATE($L1315,$M1315),'2025 Fee Schedule'!$C:$F,4,FALSE)*$Q1315)*$R1315,0)</f>
        <v>0</v>
      </c>
      <c r="T1315" s="23"/>
    </row>
    <row r="1316" spans="1:20" x14ac:dyDescent="0.3">
      <c r="A1316" s="23"/>
      <c r="B1316" s="23"/>
      <c r="C1316" s="23"/>
      <c r="D1316" s="23"/>
      <c r="E1316" s="23"/>
      <c r="F1316" s="23"/>
      <c r="G1316" s="23"/>
      <c r="I1316" s="31"/>
      <c r="J1316" s="31"/>
      <c r="K1316" s="31"/>
      <c r="L1316" s="26"/>
      <c r="M1316" s="24" t="str">
        <f>_xlfn.IFNA(VLOOKUP(N1316,Dropdown!$A$2:$A$4,1,FALSE),"")</f>
        <v/>
      </c>
      <c r="N1316" s="28"/>
      <c r="O1316" s="27"/>
      <c r="P1316" s="27"/>
      <c r="Q1316" s="51">
        <f>IF(ISBLANK(N1316),"100%",_xlfn.IFNA(VLOOKUP(N1316,Dropdown!$C$2:$D$15,2,FALSE),"100%"))*IF(ISBLANK(O1316),"100%",_xlfn.IFNA(VLOOKUP(O1316,Dropdown!$C$2:$D$15,2,FALSE),"100%"))*IF(ISBLANK(P1316),"100%",_xlfn.IFNA(VLOOKUP(P1316,Dropdown!$C$2:$D$15,2,FALSE),"100%"))</f>
        <v>1</v>
      </c>
      <c r="R1316" s="57"/>
      <c r="S1316" s="54">
        <f>_xlfn.IFNA((VLOOKUP(CONCATENATE($L1316,$M1316),'2025 Fee Schedule'!$C:$F,4,FALSE)*$Q1316)*$R1316,0)</f>
        <v>0</v>
      </c>
      <c r="T1316" s="23"/>
    </row>
    <row r="1317" spans="1:20" x14ac:dyDescent="0.3">
      <c r="A1317" s="23"/>
      <c r="B1317" s="23"/>
      <c r="C1317" s="23"/>
      <c r="D1317" s="23"/>
      <c r="E1317" s="23"/>
      <c r="F1317" s="23"/>
      <c r="G1317" s="23"/>
      <c r="I1317" s="31"/>
      <c r="J1317" s="31"/>
      <c r="K1317" s="31"/>
      <c r="L1317" s="26"/>
      <c r="M1317" s="24" t="str">
        <f>_xlfn.IFNA(VLOOKUP(N1317,Dropdown!$A$2:$A$4,1,FALSE),"")</f>
        <v/>
      </c>
      <c r="N1317" s="28"/>
      <c r="O1317" s="27"/>
      <c r="P1317" s="27"/>
      <c r="Q1317" s="51">
        <f>IF(ISBLANK(N1317),"100%",_xlfn.IFNA(VLOOKUP(N1317,Dropdown!$C$2:$D$15,2,FALSE),"100%"))*IF(ISBLANK(O1317),"100%",_xlfn.IFNA(VLOOKUP(O1317,Dropdown!$C$2:$D$15,2,FALSE),"100%"))*IF(ISBLANK(P1317),"100%",_xlfn.IFNA(VLOOKUP(P1317,Dropdown!$C$2:$D$15,2,FALSE),"100%"))</f>
        <v>1</v>
      </c>
      <c r="R1317" s="57"/>
      <c r="S1317" s="54">
        <f>_xlfn.IFNA((VLOOKUP(CONCATENATE($L1317,$M1317),'2025 Fee Schedule'!$C:$F,4,FALSE)*$Q1317)*$R1317,0)</f>
        <v>0</v>
      </c>
      <c r="T1317" s="23"/>
    </row>
    <row r="1318" spans="1:20" x14ac:dyDescent="0.3">
      <c r="A1318" s="23"/>
      <c r="B1318" s="23"/>
      <c r="C1318" s="23"/>
      <c r="D1318" s="23"/>
      <c r="E1318" s="23"/>
      <c r="F1318" s="23"/>
      <c r="G1318" s="23"/>
      <c r="I1318" s="31"/>
      <c r="J1318" s="31"/>
      <c r="K1318" s="31"/>
      <c r="L1318" s="26"/>
      <c r="M1318" s="24" t="str">
        <f>_xlfn.IFNA(VLOOKUP(N1318,Dropdown!$A$2:$A$4,1,FALSE),"")</f>
        <v/>
      </c>
      <c r="N1318" s="28"/>
      <c r="O1318" s="27"/>
      <c r="P1318" s="27"/>
      <c r="Q1318" s="51">
        <f>IF(ISBLANK(N1318),"100%",_xlfn.IFNA(VLOOKUP(N1318,Dropdown!$C$2:$D$15,2,FALSE),"100%"))*IF(ISBLANK(O1318),"100%",_xlfn.IFNA(VLOOKUP(O1318,Dropdown!$C$2:$D$15,2,FALSE),"100%"))*IF(ISBLANK(P1318),"100%",_xlfn.IFNA(VLOOKUP(P1318,Dropdown!$C$2:$D$15,2,FALSE),"100%"))</f>
        <v>1</v>
      </c>
      <c r="R1318" s="57"/>
      <c r="S1318" s="54">
        <f>_xlfn.IFNA((VLOOKUP(CONCATENATE($L1318,$M1318),'2025 Fee Schedule'!$C:$F,4,FALSE)*$Q1318)*$R1318,0)</f>
        <v>0</v>
      </c>
      <c r="T1318" s="23"/>
    </row>
    <row r="1319" spans="1:20" x14ac:dyDescent="0.3">
      <c r="A1319" s="23"/>
      <c r="B1319" s="23"/>
      <c r="C1319" s="23"/>
      <c r="D1319" s="23"/>
      <c r="E1319" s="23"/>
      <c r="F1319" s="23"/>
      <c r="G1319" s="23"/>
      <c r="I1319" s="31"/>
      <c r="J1319" s="31"/>
      <c r="K1319" s="31"/>
      <c r="L1319" s="26"/>
      <c r="M1319" s="24" t="str">
        <f>_xlfn.IFNA(VLOOKUP(N1319,Dropdown!$A$2:$A$4,1,FALSE),"")</f>
        <v/>
      </c>
      <c r="N1319" s="28"/>
      <c r="O1319" s="27"/>
      <c r="P1319" s="27"/>
      <c r="Q1319" s="51">
        <f>IF(ISBLANK(N1319),"100%",_xlfn.IFNA(VLOOKUP(N1319,Dropdown!$C$2:$D$15,2,FALSE),"100%"))*IF(ISBLANK(O1319),"100%",_xlfn.IFNA(VLOOKUP(O1319,Dropdown!$C$2:$D$15,2,FALSE),"100%"))*IF(ISBLANK(P1319),"100%",_xlfn.IFNA(VLOOKUP(P1319,Dropdown!$C$2:$D$15,2,FALSE),"100%"))</f>
        <v>1</v>
      </c>
      <c r="R1319" s="57"/>
      <c r="S1319" s="54">
        <f>_xlfn.IFNA((VLOOKUP(CONCATENATE($L1319,$M1319),'2025 Fee Schedule'!$C:$F,4,FALSE)*$Q1319)*$R1319,0)</f>
        <v>0</v>
      </c>
      <c r="T1319" s="23"/>
    </row>
    <row r="1320" spans="1:20" x14ac:dyDescent="0.3">
      <c r="A1320" s="23"/>
      <c r="B1320" s="23"/>
      <c r="C1320" s="23"/>
      <c r="D1320" s="23"/>
      <c r="E1320" s="23"/>
      <c r="F1320" s="23"/>
      <c r="G1320" s="23"/>
      <c r="I1320" s="31"/>
      <c r="J1320" s="31"/>
      <c r="K1320" s="31"/>
      <c r="L1320" s="26"/>
      <c r="M1320" s="24" t="str">
        <f>_xlfn.IFNA(VLOOKUP(N1320,Dropdown!$A$2:$A$4,1,FALSE),"")</f>
        <v/>
      </c>
      <c r="N1320" s="28"/>
      <c r="O1320" s="27"/>
      <c r="P1320" s="27"/>
      <c r="Q1320" s="51">
        <f>IF(ISBLANK(N1320),"100%",_xlfn.IFNA(VLOOKUP(N1320,Dropdown!$C$2:$D$15,2,FALSE),"100%"))*IF(ISBLANK(O1320),"100%",_xlfn.IFNA(VLOOKUP(O1320,Dropdown!$C$2:$D$15,2,FALSE),"100%"))*IF(ISBLANK(P1320),"100%",_xlfn.IFNA(VLOOKUP(P1320,Dropdown!$C$2:$D$15,2,FALSE),"100%"))</f>
        <v>1</v>
      </c>
      <c r="R1320" s="57"/>
      <c r="S1320" s="54">
        <f>_xlfn.IFNA((VLOOKUP(CONCATENATE($L1320,$M1320),'2025 Fee Schedule'!$C:$F,4,FALSE)*$Q1320)*$R1320,0)</f>
        <v>0</v>
      </c>
      <c r="T1320" s="23"/>
    </row>
    <row r="1321" spans="1:20" x14ac:dyDescent="0.3">
      <c r="A1321" s="23"/>
      <c r="B1321" s="23"/>
      <c r="C1321" s="23"/>
      <c r="D1321" s="23"/>
      <c r="E1321" s="23"/>
      <c r="F1321" s="23"/>
      <c r="G1321" s="23"/>
      <c r="I1321" s="31"/>
      <c r="J1321" s="31"/>
      <c r="K1321" s="31"/>
      <c r="L1321" s="26"/>
      <c r="M1321" s="24" t="str">
        <f>_xlfn.IFNA(VLOOKUP(N1321,Dropdown!$A$2:$A$4,1,FALSE),"")</f>
        <v/>
      </c>
      <c r="N1321" s="28"/>
      <c r="O1321" s="27"/>
      <c r="P1321" s="27"/>
      <c r="Q1321" s="51">
        <f>IF(ISBLANK(N1321),"100%",_xlfn.IFNA(VLOOKUP(N1321,Dropdown!$C$2:$D$15,2,FALSE),"100%"))*IF(ISBLANK(O1321),"100%",_xlfn.IFNA(VLOOKUP(O1321,Dropdown!$C$2:$D$15,2,FALSE),"100%"))*IF(ISBLANK(P1321),"100%",_xlfn.IFNA(VLOOKUP(P1321,Dropdown!$C$2:$D$15,2,FALSE),"100%"))</f>
        <v>1</v>
      </c>
      <c r="R1321" s="57"/>
      <c r="S1321" s="54">
        <f>_xlfn.IFNA((VLOOKUP(CONCATENATE($L1321,$M1321),'2025 Fee Schedule'!$C:$F,4,FALSE)*$Q1321)*$R1321,0)</f>
        <v>0</v>
      </c>
      <c r="T1321" s="23"/>
    </row>
    <row r="1322" spans="1:20" x14ac:dyDescent="0.3">
      <c r="A1322" s="23"/>
      <c r="B1322" s="23"/>
      <c r="C1322" s="23"/>
      <c r="D1322" s="23"/>
      <c r="E1322" s="23"/>
      <c r="F1322" s="23"/>
      <c r="G1322" s="23"/>
      <c r="I1322" s="31"/>
      <c r="J1322" s="31"/>
      <c r="K1322" s="31"/>
      <c r="L1322" s="26"/>
      <c r="M1322" s="24" t="str">
        <f>_xlfn.IFNA(VLOOKUP(N1322,Dropdown!$A$2:$A$4,1,FALSE),"")</f>
        <v/>
      </c>
      <c r="N1322" s="28"/>
      <c r="O1322" s="27"/>
      <c r="P1322" s="27"/>
      <c r="Q1322" s="51">
        <f>IF(ISBLANK(N1322),"100%",_xlfn.IFNA(VLOOKUP(N1322,Dropdown!$C$2:$D$15,2,FALSE),"100%"))*IF(ISBLANK(O1322),"100%",_xlfn.IFNA(VLOOKUP(O1322,Dropdown!$C$2:$D$15,2,FALSE),"100%"))*IF(ISBLANK(P1322),"100%",_xlfn.IFNA(VLOOKUP(P1322,Dropdown!$C$2:$D$15,2,FALSE),"100%"))</f>
        <v>1</v>
      </c>
      <c r="R1322" s="57"/>
      <c r="S1322" s="54">
        <f>_xlfn.IFNA((VLOOKUP(CONCATENATE($L1322,$M1322),'2025 Fee Schedule'!$C:$F,4,FALSE)*$Q1322)*$R1322,0)</f>
        <v>0</v>
      </c>
      <c r="T1322" s="23"/>
    </row>
    <row r="1323" spans="1:20" x14ac:dyDescent="0.3">
      <c r="A1323" s="23"/>
      <c r="B1323" s="23"/>
      <c r="C1323" s="23"/>
      <c r="D1323" s="23"/>
      <c r="E1323" s="23"/>
      <c r="F1323" s="23"/>
      <c r="G1323" s="23"/>
      <c r="I1323" s="31"/>
      <c r="J1323" s="31"/>
      <c r="K1323" s="31"/>
      <c r="L1323" s="26"/>
      <c r="M1323" s="24" t="str">
        <f>_xlfn.IFNA(VLOOKUP(N1323,Dropdown!$A$2:$A$4,1,FALSE),"")</f>
        <v/>
      </c>
      <c r="N1323" s="28"/>
      <c r="O1323" s="27"/>
      <c r="P1323" s="27"/>
      <c r="Q1323" s="51">
        <f>IF(ISBLANK(N1323),"100%",_xlfn.IFNA(VLOOKUP(N1323,Dropdown!$C$2:$D$15,2,FALSE),"100%"))*IF(ISBLANK(O1323),"100%",_xlfn.IFNA(VLOOKUP(O1323,Dropdown!$C$2:$D$15,2,FALSE),"100%"))*IF(ISBLANK(P1323),"100%",_xlfn.IFNA(VLOOKUP(P1323,Dropdown!$C$2:$D$15,2,FALSE),"100%"))</f>
        <v>1</v>
      </c>
      <c r="R1323" s="57"/>
      <c r="S1323" s="54">
        <f>_xlfn.IFNA((VLOOKUP(CONCATENATE($L1323,$M1323),'2025 Fee Schedule'!$C:$F,4,FALSE)*$Q1323)*$R1323,0)</f>
        <v>0</v>
      </c>
      <c r="T1323" s="23"/>
    </row>
    <row r="1324" spans="1:20" x14ac:dyDescent="0.3">
      <c r="A1324" s="23"/>
      <c r="B1324" s="23"/>
      <c r="C1324" s="23"/>
      <c r="D1324" s="23"/>
      <c r="E1324" s="23"/>
      <c r="F1324" s="23"/>
      <c r="G1324" s="23"/>
      <c r="I1324" s="31"/>
      <c r="J1324" s="31"/>
      <c r="K1324" s="31"/>
      <c r="L1324" s="26"/>
      <c r="M1324" s="24" t="str">
        <f>_xlfn.IFNA(VLOOKUP(N1324,Dropdown!$A$2:$A$4,1,FALSE),"")</f>
        <v/>
      </c>
      <c r="N1324" s="28"/>
      <c r="O1324" s="27"/>
      <c r="P1324" s="27"/>
      <c r="Q1324" s="51">
        <f>IF(ISBLANK(N1324),"100%",_xlfn.IFNA(VLOOKUP(N1324,Dropdown!$C$2:$D$15,2,FALSE),"100%"))*IF(ISBLANK(O1324),"100%",_xlfn.IFNA(VLOOKUP(O1324,Dropdown!$C$2:$D$15,2,FALSE),"100%"))*IF(ISBLANK(P1324),"100%",_xlfn.IFNA(VLOOKUP(P1324,Dropdown!$C$2:$D$15,2,FALSE),"100%"))</f>
        <v>1</v>
      </c>
      <c r="R1324" s="57"/>
      <c r="S1324" s="54">
        <f>_xlfn.IFNA((VLOOKUP(CONCATENATE($L1324,$M1324),'2025 Fee Schedule'!$C:$F,4,FALSE)*$Q1324)*$R1324,0)</f>
        <v>0</v>
      </c>
      <c r="T1324" s="23"/>
    </row>
    <row r="1325" spans="1:20" x14ac:dyDescent="0.3">
      <c r="A1325" s="23"/>
      <c r="B1325" s="23"/>
      <c r="C1325" s="23"/>
      <c r="D1325" s="23"/>
      <c r="E1325" s="23"/>
      <c r="F1325" s="23"/>
      <c r="G1325" s="23"/>
      <c r="I1325" s="31"/>
      <c r="J1325" s="31"/>
      <c r="K1325" s="31"/>
      <c r="L1325" s="26"/>
      <c r="M1325" s="24" t="str">
        <f>_xlfn.IFNA(VLOOKUP(N1325,Dropdown!$A$2:$A$4,1,FALSE),"")</f>
        <v/>
      </c>
      <c r="N1325" s="28"/>
      <c r="O1325" s="27"/>
      <c r="P1325" s="27"/>
      <c r="Q1325" s="51">
        <f>IF(ISBLANK(N1325),"100%",_xlfn.IFNA(VLOOKUP(N1325,Dropdown!$C$2:$D$15,2,FALSE),"100%"))*IF(ISBLANK(O1325),"100%",_xlfn.IFNA(VLOOKUP(O1325,Dropdown!$C$2:$D$15,2,FALSE),"100%"))*IF(ISBLANK(P1325),"100%",_xlfn.IFNA(VLOOKUP(P1325,Dropdown!$C$2:$D$15,2,FALSE),"100%"))</f>
        <v>1</v>
      </c>
      <c r="R1325" s="57"/>
      <c r="S1325" s="54">
        <f>_xlfn.IFNA((VLOOKUP(CONCATENATE($L1325,$M1325),'2025 Fee Schedule'!$C:$F,4,FALSE)*$Q1325)*$R1325,0)</f>
        <v>0</v>
      </c>
      <c r="T1325" s="23"/>
    </row>
    <row r="1326" spans="1:20" x14ac:dyDescent="0.3">
      <c r="A1326" s="23"/>
      <c r="B1326" s="23"/>
      <c r="C1326" s="23"/>
      <c r="D1326" s="23"/>
      <c r="E1326" s="23"/>
      <c r="F1326" s="23"/>
      <c r="G1326" s="23"/>
      <c r="I1326" s="31"/>
      <c r="J1326" s="31"/>
      <c r="K1326" s="31"/>
      <c r="L1326" s="26"/>
      <c r="M1326" s="24" t="str">
        <f>_xlfn.IFNA(VLOOKUP(N1326,Dropdown!$A$2:$A$4,1,FALSE),"")</f>
        <v/>
      </c>
      <c r="N1326" s="28"/>
      <c r="O1326" s="27"/>
      <c r="P1326" s="27"/>
      <c r="Q1326" s="51">
        <f>IF(ISBLANK(N1326),"100%",_xlfn.IFNA(VLOOKUP(N1326,Dropdown!$C$2:$D$15,2,FALSE),"100%"))*IF(ISBLANK(O1326),"100%",_xlfn.IFNA(VLOOKUP(O1326,Dropdown!$C$2:$D$15,2,FALSE),"100%"))*IF(ISBLANK(P1326),"100%",_xlfn.IFNA(VLOOKUP(P1326,Dropdown!$C$2:$D$15,2,FALSE),"100%"))</f>
        <v>1</v>
      </c>
      <c r="R1326" s="57"/>
      <c r="S1326" s="54">
        <f>_xlfn.IFNA((VLOOKUP(CONCATENATE($L1326,$M1326),'2025 Fee Schedule'!$C:$F,4,FALSE)*$Q1326)*$R1326,0)</f>
        <v>0</v>
      </c>
      <c r="T1326" s="23"/>
    </row>
    <row r="1327" spans="1:20" x14ac:dyDescent="0.3">
      <c r="A1327" s="23"/>
      <c r="B1327" s="23"/>
      <c r="C1327" s="23"/>
      <c r="D1327" s="23"/>
      <c r="E1327" s="23"/>
      <c r="F1327" s="23"/>
      <c r="G1327" s="23"/>
      <c r="I1327" s="31"/>
      <c r="J1327" s="31"/>
      <c r="K1327" s="31"/>
      <c r="L1327" s="26"/>
      <c r="M1327" s="24" t="str">
        <f>_xlfn.IFNA(VLOOKUP(N1327,Dropdown!$A$2:$A$4,1,FALSE),"")</f>
        <v/>
      </c>
      <c r="N1327" s="28"/>
      <c r="O1327" s="27"/>
      <c r="P1327" s="27"/>
      <c r="Q1327" s="51">
        <f>IF(ISBLANK(N1327),"100%",_xlfn.IFNA(VLOOKUP(N1327,Dropdown!$C$2:$D$15,2,FALSE),"100%"))*IF(ISBLANK(O1327),"100%",_xlfn.IFNA(VLOOKUP(O1327,Dropdown!$C$2:$D$15,2,FALSE),"100%"))*IF(ISBLANK(P1327),"100%",_xlfn.IFNA(VLOOKUP(P1327,Dropdown!$C$2:$D$15,2,FALSE),"100%"))</f>
        <v>1</v>
      </c>
      <c r="R1327" s="57"/>
      <c r="S1327" s="54">
        <f>_xlfn.IFNA((VLOOKUP(CONCATENATE($L1327,$M1327),'2025 Fee Schedule'!$C:$F,4,FALSE)*$Q1327)*$R1327,0)</f>
        <v>0</v>
      </c>
      <c r="T1327" s="23"/>
    </row>
    <row r="1328" spans="1:20" x14ac:dyDescent="0.3">
      <c r="A1328" s="23"/>
      <c r="B1328" s="23"/>
      <c r="C1328" s="23"/>
      <c r="D1328" s="23"/>
      <c r="E1328" s="23"/>
      <c r="F1328" s="23"/>
      <c r="G1328" s="23"/>
      <c r="I1328" s="31"/>
      <c r="J1328" s="31"/>
      <c r="K1328" s="31"/>
      <c r="L1328" s="26"/>
      <c r="M1328" s="24" t="str">
        <f>_xlfn.IFNA(VLOOKUP(N1328,Dropdown!$A$2:$A$4,1,FALSE),"")</f>
        <v/>
      </c>
      <c r="N1328" s="28"/>
      <c r="O1328" s="27"/>
      <c r="P1328" s="27"/>
      <c r="Q1328" s="51">
        <f>IF(ISBLANK(N1328),"100%",_xlfn.IFNA(VLOOKUP(N1328,Dropdown!$C$2:$D$15,2,FALSE),"100%"))*IF(ISBLANK(O1328),"100%",_xlfn.IFNA(VLOOKUP(O1328,Dropdown!$C$2:$D$15,2,FALSE),"100%"))*IF(ISBLANK(P1328),"100%",_xlfn.IFNA(VLOOKUP(P1328,Dropdown!$C$2:$D$15,2,FALSE),"100%"))</f>
        <v>1</v>
      </c>
      <c r="R1328" s="57"/>
      <c r="S1328" s="54">
        <f>_xlfn.IFNA((VLOOKUP(CONCATENATE($L1328,$M1328),'2025 Fee Schedule'!$C:$F,4,FALSE)*$Q1328)*$R1328,0)</f>
        <v>0</v>
      </c>
      <c r="T1328" s="23"/>
    </row>
    <row r="1329" spans="1:20" x14ac:dyDescent="0.3">
      <c r="A1329" s="23"/>
      <c r="B1329" s="23"/>
      <c r="C1329" s="23"/>
      <c r="D1329" s="23"/>
      <c r="E1329" s="23"/>
      <c r="F1329" s="23"/>
      <c r="G1329" s="23"/>
      <c r="I1329" s="31"/>
      <c r="J1329" s="31"/>
      <c r="K1329" s="31"/>
      <c r="L1329" s="26"/>
      <c r="M1329" s="24" t="str">
        <f>_xlfn.IFNA(VLOOKUP(N1329,Dropdown!$A$2:$A$4,1,FALSE),"")</f>
        <v/>
      </c>
      <c r="N1329" s="28"/>
      <c r="O1329" s="27"/>
      <c r="P1329" s="27"/>
      <c r="Q1329" s="51">
        <f>IF(ISBLANK(N1329),"100%",_xlfn.IFNA(VLOOKUP(N1329,Dropdown!$C$2:$D$15,2,FALSE),"100%"))*IF(ISBLANK(O1329),"100%",_xlfn.IFNA(VLOOKUP(O1329,Dropdown!$C$2:$D$15,2,FALSE),"100%"))*IF(ISBLANK(P1329),"100%",_xlfn.IFNA(VLOOKUP(P1329,Dropdown!$C$2:$D$15,2,FALSE),"100%"))</f>
        <v>1</v>
      </c>
      <c r="R1329" s="57"/>
      <c r="S1329" s="54">
        <f>_xlfn.IFNA((VLOOKUP(CONCATENATE($L1329,$M1329),'2025 Fee Schedule'!$C:$F,4,FALSE)*$Q1329)*$R1329,0)</f>
        <v>0</v>
      </c>
      <c r="T1329" s="23"/>
    </row>
    <row r="1330" spans="1:20" x14ac:dyDescent="0.3">
      <c r="A1330" s="23"/>
      <c r="B1330" s="23"/>
      <c r="C1330" s="23"/>
      <c r="D1330" s="23"/>
      <c r="E1330" s="23"/>
      <c r="F1330" s="23"/>
      <c r="G1330" s="23"/>
      <c r="I1330" s="31"/>
      <c r="J1330" s="31"/>
      <c r="K1330" s="31"/>
      <c r="L1330" s="26"/>
      <c r="M1330" s="24" t="str">
        <f>_xlfn.IFNA(VLOOKUP(N1330,Dropdown!$A$2:$A$4,1,FALSE),"")</f>
        <v/>
      </c>
      <c r="N1330" s="28"/>
      <c r="O1330" s="27"/>
      <c r="P1330" s="27"/>
      <c r="Q1330" s="51">
        <f>IF(ISBLANK(N1330),"100%",_xlfn.IFNA(VLOOKUP(N1330,Dropdown!$C$2:$D$15,2,FALSE),"100%"))*IF(ISBLANK(O1330),"100%",_xlfn.IFNA(VLOOKUP(O1330,Dropdown!$C$2:$D$15,2,FALSE),"100%"))*IF(ISBLANK(P1330),"100%",_xlfn.IFNA(VLOOKUP(P1330,Dropdown!$C$2:$D$15,2,FALSE),"100%"))</f>
        <v>1</v>
      </c>
      <c r="R1330" s="57"/>
      <c r="S1330" s="54">
        <f>_xlfn.IFNA((VLOOKUP(CONCATENATE($L1330,$M1330),'2025 Fee Schedule'!$C:$F,4,FALSE)*$Q1330)*$R1330,0)</f>
        <v>0</v>
      </c>
      <c r="T1330" s="23"/>
    </row>
    <row r="1331" spans="1:20" x14ac:dyDescent="0.3">
      <c r="A1331" s="23"/>
      <c r="B1331" s="23"/>
      <c r="C1331" s="23"/>
      <c r="D1331" s="23"/>
      <c r="E1331" s="23"/>
      <c r="F1331" s="23"/>
      <c r="G1331" s="23"/>
      <c r="I1331" s="31"/>
      <c r="J1331" s="31"/>
      <c r="K1331" s="31"/>
      <c r="L1331" s="26"/>
      <c r="M1331" s="24" t="str">
        <f>_xlfn.IFNA(VLOOKUP(N1331,Dropdown!$A$2:$A$4,1,FALSE),"")</f>
        <v/>
      </c>
      <c r="N1331" s="28"/>
      <c r="O1331" s="27"/>
      <c r="P1331" s="27"/>
      <c r="Q1331" s="51">
        <f>IF(ISBLANK(N1331),"100%",_xlfn.IFNA(VLOOKUP(N1331,Dropdown!$C$2:$D$15,2,FALSE),"100%"))*IF(ISBLANK(O1331),"100%",_xlfn.IFNA(VLOOKUP(O1331,Dropdown!$C$2:$D$15,2,FALSE),"100%"))*IF(ISBLANK(P1331),"100%",_xlfn.IFNA(VLOOKUP(P1331,Dropdown!$C$2:$D$15,2,FALSE),"100%"))</f>
        <v>1</v>
      </c>
      <c r="R1331" s="57"/>
      <c r="S1331" s="54">
        <f>_xlfn.IFNA((VLOOKUP(CONCATENATE($L1331,$M1331),'2025 Fee Schedule'!$C:$F,4,FALSE)*$Q1331)*$R1331,0)</f>
        <v>0</v>
      </c>
      <c r="T1331" s="23"/>
    </row>
    <row r="1332" spans="1:20" x14ac:dyDescent="0.3">
      <c r="A1332" s="23"/>
      <c r="B1332" s="23"/>
      <c r="C1332" s="23"/>
      <c r="D1332" s="23"/>
      <c r="E1332" s="23"/>
      <c r="F1332" s="23"/>
      <c r="G1332" s="23"/>
      <c r="I1332" s="31"/>
      <c r="J1332" s="31"/>
      <c r="K1332" s="31"/>
      <c r="L1332" s="26"/>
      <c r="M1332" s="24" t="str">
        <f>_xlfn.IFNA(VLOOKUP(N1332,Dropdown!$A$2:$A$4,1,FALSE),"")</f>
        <v/>
      </c>
      <c r="N1332" s="28"/>
      <c r="O1332" s="27"/>
      <c r="P1332" s="27"/>
      <c r="Q1332" s="51">
        <f>IF(ISBLANK(N1332),"100%",_xlfn.IFNA(VLOOKUP(N1332,Dropdown!$C$2:$D$15,2,FALSE),"100%"))*IF(ISBLANK(O1332),"100%",_xlfn.IFNA(VLOOKUP(O1332,Dropdown!$C$2:$D$15,2,FALSE),"100%"))*IF(ISBLANK(P1332),"100%",_xlfn.IFNA(VLOOKUP(P1332,Dropdown!$C$2:$D$15,2,FALSE),"100%"))</f>
        <v>1</v>
      </c>
      <c r="R1332" s="57"/>
      <c r="S1332" s="54">
        <f>_xlfn.IFNA((VLOOKUP(CONCATENATE($L1332,$M1332),'2025 Fee Schedule'!$C:$F,4,FALSE)*$Q1332)*$R1332,0)</f>
        <v>0</v>
      </c>
      <c r="T1332" s="23"/>
    </row>
    <row r="1333" spans="1:20" x14ac:dyDescent="0.3">
      <c r="A1333" s="23"/>
      <c r="B1333" s="23"/>
      <c r="C1333" s="23"/>
      <c r="D1333" s="23"/>
      <c r="E1333" s="23"/>
      <c r="F1333" s="23"/>
      <c r="G1333" s="23"/>
      <c r="I1333" s="31"/>
      <c r="J1333" s="31"/>
      <c r="K1333" s="31"/>
      <c r="L1333" s="26"/>
      <c r="M1333" s="24" t="str">
        <f>_xlfn.IFNA(VLOOKUP(N1333,Dropdown!$A$2:$A$4,1,FALSE),"")</f>
        <v/>
      </c>
      <c r="N1333" s="28"/>
      <c r="O1333" s="27"/>
      <c r="P1333" s="27"/>
      <c r="Q1333" s="51">
        <f>IF(ISBLANK(N1333),"100%",_xlfn.IFNA(VLOOKUP(N1333,Dropdown!$C$2:$D$15,2,FALSE),"100%"))*IF(ISBLANK(O1333),"100%",_xlfn.IFNA(VLOOKUP(O1333,Dropdown!$C$2:$D$15,2,FALSE),"100%"))*IF(ISBLANK(P1333),"100%",_xlfn.IFNA(VLOOKUP(P1333,Dropdown!$C$2:$D$15,2,FALSE),"100%"))</f>
        <v>1</v>
      </c>
      <c r="R1333" s="57"/>
      <c r="S1333" s="54">
        <f>_xlfn.IFNA((VLOOKUP(CONCATENATE($L1333,$M1333),'2025 Fee Schedule'!$C:$F,4,FALSE)*$Q1333)*$R1333,0)</f>
        <v>0</v>
      </c>
      <c r="T1333" s="23"/>
    </row>
    <row r="1334" spans="1:20" x14ac:dyDescent="0.3">
      <c r="A1334" s="23"/>
      <c r="B1334" s="23"/>
      <c r="C1334" s="23"/>
      <c r="D1334" s="23"/>
      <c r="E1334" s="23"/>
      <c r="F1334" s="23"/>
      <c r="G1334" s="23"/>
      <c r="I1334" s="31"/>
      <c r="J1334" s="31"/>
      <c r="K1334" s="31"/>
      <c r="L1334" s="26"/>
      <c r="M1334" s="24" t="str">
        <f>_xlfn.IFNA(VLOOKUP(N1334,Dropdown!$A$2:$A$4,1,FALSE),"")</f>
        <v/>
      </c>
      <c r="N1334" s="28"/>
      <c r="O1334" s="27"/>
      <c r="P1334" s="27"/>
      <c r="Q1334" s="51">
        <f>IF(ISBLANK(N1334),"100%",_xlfn.IFNA(VLOOKUP(N1334,Dropdown!$C$2:$D$15,2,FALSE),"100%"))*IF(ISBLANK(O1334),"100%",_xlfn.IFNA(VLOOKUP(O1334,Dropdown!$C$2:$D$15,2,FALSE),"100%"))*IF(ISBLANK(P1334),"100%",_xlfn.IFNA(VLOOKUP(P1334,Dropdown!$C$2:$D$15,2,FALSE),"100%"))</f>
        <v>1</v>
      </c>
      <c r="R1334" s="57"/>
      <c r="S1334" s="54">
        <f>_xlfn.IFNA((VLOOKUP(CONCATENATE($L1334,$M1334),'2025 Fee Schedule'!$C:$F,4,FALSE)*$Q1334)*$R1334,0)</f>
        <v>0</v>
      </c>
      <c r="T1334" s="23"/>
    </row>
    <row r="1335" spans="1:20" x14ac:dyDescent="0.3">
      <c r="A1335" s="23"/>
      <c r="B1335" s="23"/>
      <c r="C1335" s="23"/>
      <c r="D1335" s="23"/>
      <c r="E1335" s="23"/>
      <c r="F1335" s="23"/>
      <c r="G1335" s="23"/>
      <c r="I1335" s="31"/>
      <c r="J1335" s="31"/>
      <c r="K1335" s="31"/>
      <c r="L1335" s="26"/>
      <c r="M1335" s="24" t="str">
        <f>_xlfn.IFNA(VLOOKUP(N1335,Dropdown!$A$2:$A$4,1,FALSE),"")</f>
        <v/>
      </c>
      <c r="N1335" s="28"/>
      <c r="O1335" s="27"/>
      <c r="P1335" s="27"/>
      <c r="Q1335" s="51">
        <f>IF(ISBLANK(N1335),"100%",_xlfn.IFNA(VLOOKUP(N1335,Dropdown!$C$2:$D$15,2,FALSE),"100%"))*IF(ISBLANK(O1335),"100%",_xlfn.IFNA(VLOOKUP(O1335,Dropdown!$C$2:$D$15,2,FALSE),"100%"))*IF(ISBLANK(P1335),"100%",_xlfn.IFNA(VLOOKUP(P1335,Dropdown!$C$2:$D$15,2,FALSE),"100%"))</f>
        <v>1</v>
      </c>
      <c r="R1335" s="57"/>
      <c r="S1335" s="54">
        <f>_xlfn.IFNA((VLOOKUP(CONCATENATE($L1335,$M1335),'2025 Fee Schedule'!$C:$F,4,FALSE)*$Q1335)*$R1335,0)</f>
        <v>0</v>
      </c>
      <c r="T1335" s="23"/>
    </row>
    <row r="1336" spans="1:20" x14ac:dyDescent="0.3">
      <c r="A1336" s="23"/>
      <c r="B1336" s="23"/>
      <c r="C1336" s="23"/>
      <c r="D1336" s="23"/>
      <c r="E1336" s="23"/>
      <c r="F1336" s="23"/>
      <c r="G1336" s="23"/>
      <c r="I1336" s="31"/>
      <c r="J1336" s="31"/>
      <c r="K1336" s="31"/>
      <c r="L1336" s="26"/>
      <c r="M1336" s="24" t="str">
        <f>_xlfn.IFNA(VLOOKUP(N1336,Dropdown!$A$2:$A$4,1,FALSE),"")</f>
        <v/>
      </c>
      <c r="N1336" s="28"/>
      <c r="O1336" s="27"/>
      <c r="P1336" s="27"/>
      <c r="Q1336" s="51">
        <f>IF(ISBLANK(N1336),"100%",_xlfn.IFNA(VLOOKUP(N1336,Dropdown!$C$2:$D$15,2,FALSE),"100%"))*IF(ISBLANK(O1336),"100%",_xlfn.IFNA(VLOOKUP(O1336,Dropdown!$C$2:$D$15,2,FALSE),"100%"))*IF(ISBLANK(P1336),"100%",_xlfn.IFNA(VLOOKUP(P1336,Dropdown!$C$2:$D$15,2,FALSE),"100%"))</f>
        <v>1</v>
      </c>
      <c r="R1336" s="57"/>
      <c r="S1336" s="54">
        <f>_xlfn.IFNA((VLOOKUP(CONCATENATE($L1336,$M1336),'2025 Fee Schedule'!$C:$F,4,FALSE)*$Q1336)*$R1336,0)</f>
        <v>0</v>
      </c>
      <c r="T1336" s="23"/>
    </row>
    <row r="1337" spans="1:20" x14ac:dyDescent="0.3">
      <c r="A1337" s="23"/>
      <c r="B1337" s="23"/>
      <c r="C1337" s="23"/>
      <c r="D1337" s="23"/>
      <c r="E1337" s="23"/>
      <c r="F1337" s="23"/>
      <c r="G1337" s="23"/>
      <c r="I1337" s="31"/>
      <c r="J1337" s="31"/>
      <c r="K1337" s="31"/>
      <c r="L1337" s="26"/>
      <c r="M1337" s="24" t="str">
        <f>_xlfn.IFNA(VLOOKUP(N1337,Dropdown!$A$2:$A$4,1,FALSE),"")</f>
        <v/>
      </c>
      <c r="N1337" s="28"/>
      <c r="O1337" s="27"/>
      <c r="P1337" s="27"/>
      <c r="Q1337" s="51">
        <f>IF(ISBLANK(N1337),"100%",_xlfn.IFNA(VLOOKUP(N1337,Dropdown!$C$2:$D$15,2,FALSE),"100%"))*IF(ISBLANK(O1337),"100%",_xlfn.IFNA(VLOOKUP(O1337,Dropdown!$C$2:$D$15,2,FALSE),"100%"))*IF(ISBLANK(P1337),"100%",_xlfn.IFNA(VLOOKUP(P1337,Dropdown!$C$2:$D$15,2,FALSE),"100%"))</f>
        <v>1</v>
      </c>
      <c r="R1337" s="57"/>
      <c r="S1337" s="54">
        <f>_xlfn.IFNA((VLOOKUP(CONCATENATE($L1337,$M1337),'2025 Fee Schedule'!$C:$F,4,FALSE)*$Q1337)*$R1337,0)</f>
        <v>0</v>
      </c>
      <c r="T1337" s="23"/>
    </row>
    <row r="1338" spans="1:20" x14ac:dyDescent="0.3">
      <c r="A1338" s="23"/>
      <c r="B1338" s="23"/>
      <c r="C1338" s="23"/>
      <c r="D1338" s="23"/>
      <c r="E1338" s="23"/>
      <c r="F1338" s="23"/>
      <c r="G1338" s="23"/>
      <c r="I1338" s="31"/>
      <c r="J1338" s="31"/>
      <c r="K1338" s="31"/>
      <c r="L1338" s="26"/>
      <c r="M1338" s="24" t="str">
        <f>_xlfn.IFNA(VLOOKUP(N1338,Dropdown!$A$2:$A$4,1,FALSE),"")</f>
        <v/>
      </c>
      <c r="N1338" s="28"/>
      <c r="O1338" s="27"/>
      <c r="P1338" s="27"/>
      <c r="Q1338" s="51">
        <f>IF(ISBLANK(N1338),"100%",_xlfn.IFNA(VLOOKUP(N1338,Dropdown!$C$2:$D$15,2,FALSE),"100%"))*IF(ISBLANK(O1338),"100%",_xlfn.IFNA(VLOOKUP(O1338,Dropdown!$C$2:$D$15,2,FALSE),"100%"))*IF(ISBLANK(P1338),"100%",_xlfn.IFNA(VLOOKUP(P1338,Dropdown!$C$2:$D$15,2,FALSE),"100%"))</f>
        <v>1</v>
      </c>
      <c r="R1338" s="57"/>
      <c r="S1338" s="54">
        <f>_xlfn.IFNA((VLOOKUP(CONCATENATE($L1338,$M1338),'2025 Fee Schedule'!$C:$F,4,FALSE)*$Q1338)*$R1338,0)</f>
        <v>0</v>
      </c>
      <c r="T1338" s="23"/>
    </row>
    <row r="1339" spans="1:20" x14ac:dyDescent="0.3">
      <c r="A1339" s="23"/>
      <c r="B1339" s="23"/>
      <c r="C1339" s="23"/>
      <c r="D1339" s="23"/>
      <c r="E1339" s="23"/>
      <c r="F1339" s="23"/>
      <c r="G1339" s="23"/>
      <c r="I1339" s="31"/>
      <c r="J1339" s="31"/>
      <c r="K1339" s="31"/>
      <c r="L1339" s="26"/>
      <c r="M1339" s="24" t="str">
        <f>_xlfn.IFNA(VLOOKUP(N1339,Dropdown!$A$2:$A$4,1,FALSE),"")</f>
        <v/>
      </c>
      <c r="N1339" s="28"/>
      <c r="O1339" s="27"/>
      <c r="P1339" s="27"/>
      <c r="Q1339" s="51">
        <f>IF(ISBLANK(N1339),"100%",_xlfn.IFNA(VLOOKUP(N1339,Dropdown!$C$2:$D$15,2,FALSE),"100%"))*IF(ISBLANK(O1339),"100%",_xlfn.IFNA(VLOOKUP(O1339,Dropdown!$C$2:$D$15,2,FALSE),"100%"))*IF(ISBLANK(P1339),"100%",_xlfn.IFNA(VLOOKUP(P1339,Dropdown!$C$2:$D$15,2,FALSE),"100%"))</f>
        <v>1</v>
      </c>
      <c r="R1339" s="57"/>
      <c r="S1339" s="54">
        <f>_xlfn.IFNA((VLOOKUP(CONCATENATE($L1339,$M1339),'2025 Fee Schedule'!$C:$F,4,FALSE)*$Q1339)*$R1339,0)</f>
        <v>0</v>
      </c>
      <c r="T1339" s="23"/>
    </row>
    <row r="1340" spans="1:20" x14ac:dyDescent="0.3">
      <c r="A1340" s="23"/>
      <c r="B1340" s="23"/>
      <c r="C1340" s="23"/>
      <c r="D1340" s="23"/>
      <c r="E1340" s="23"/>
      <c r="F1340" s="23"/>
      <c r="G1340" s="23"/>
      <c r="I1340" s="31"/>
      <c r="J1340" s="31"/>
      <c r="K1340" s="31"/>
      <c r="L1340" s="26"/>
      <c r="M1340" s="24" t="str">
        <f>_xlfn.IFNA(VLOOKUP(N1340,Dropdown!$A$2:$A$4,1,FALSE),"")</f>
        <v/>
      </c>
      <c r="N1340" s="28"/>
      <c r="O1340" s="27"/>
      <c r="P1340" s="27"/>
      <c r="Q1340" s="51">
        <f>IF(ISBLANK(N1340),"100%",_xlfn.IFNA(VLOOKUP(N1340,Dropdown!$C$2:$D$15,2,FALSE),"100%"))*IF(ISBLANK(O1340),"100%",_xlfn.IFNA(VLOOKUP(O1340,Dropdown!$C$2:$D$15,2,FALSE),"100%"))*IF(ISBLANK(P1340),"100%",_xlfn.IFNA(VLOOKUP(P1340,Dropdown!$C$2:$D$15,2,FALSE),"100%"))</f>
        <v>1</v>
      </c>
      <c r="R1340" s="57"/>
      <c r="S1340" s="54">
        <f>_xlfn.IFNA((VLOOKUP(CONCATENATE($L1340,$M1340),'2025 Fee Schedule'!$C:$F,4,FALSE)*$Q1340)*$R1340,0)</f>
        <v>0</v>
      </c>
      <c r="T1340" s="23"/>
    </row>
    <row r="1341" spans="1:20" x14ac:dyDescent="0.3">
      <c r="A1341" s="23"/>
      <c r="B1341" s="23"/>
      <c r="C1341" s="23"/>
      <c r="D1341" s="23"/>
      <c r="E1341" s="23"/>
      <c r="F1341" s="23"/>
      <c r="G1341" s="23"/>
      <c r="I1341" s="31"/>
      <c r="J1341" s="31"/>
      <c r="K1341" s="31"/>
      <c r="L1341" s="26"/>
      <c r="M1341" s="24" t="str">
        <f>_xlfn.IFNA(VLOOKUP(N1341,Dropdown!$A$2:$A$4,1,FALSE),"")</f>
        <v/>
      </c>
      <c r="N1341" s="28"/>
      <c r="O1341" s="27"/>
      <c r="P1341" s="27"/>
      <c r="Q1341" s="51">
        <f>IF(ISBLANK(N1341),"100%",_xlfn.IFNA(VLOOKUP(N1341,Dropdown!$C$2:$D$15,2,FALSE),"100%"))*IF(ISBLANK(O1341),"100%",_xlfn.IFNA(VLOOKUP(O1341,Dropdown!$C$2:$D$15,2,FALSE),"100%"))*IF(ISBLANK(P1341),"100%",_xlfn.IFNA(VLOOKUP(P1341,Dropdown!$C$2:$D$15,2,FALSE),"100%"))</f>
        <v>1</v>
      </c>
      <c r="R1341" s="57"/>
      <c r="S1341" s="54">
        <f>_xlfn.IFNA((VLOOKUP(CONCATENATE($L1341,$M1341),'2025 Fee Schedule'!$C:$F,4,FALSE)*$Q1341)*$R1341,0)</f>
        <v>0</v>
      </c>
      <c r="T1341" s="23"/>
    </row>
    <row r="1342" spans="1:20" x14ac:dyDescent="0.3">
      <c r="A1342" s="23"/>
      <c r="B1342" s="23"/>
      <c r="C1342" s="23"/>
      <c r="D1342" s="23"/>
      <c r="E1342" s="23"/>
      <c r="F1342" s="23"/>
      <c r="G1342" s="23"/>
      <c r="I1342" s="31"/>
      <c r="J1342" s="31"/>
      <c r="K1342" s="31"/>
      <c r="L1342" s="26"/>
      <c r="M1342" s="24" t="str">
        <f>_xlfn.IFNA(VLOOKUP(N1342,Dropdown!$A$2:$A$4,1,FALSE),"")</f>
        <v/>
      </c>
      <c r="N1342" s="28"/>
      <c r="O1342" s="27"/>
      <c r="P1342" s="27"/>
      <c r="Q1342" s="51">
        <f>IF(ISBLANK(N1342),"100%",_xlfn.IFNA(VLOOKUP(N1342,Dropdown!$C$2:$D$15,2,FALSE),"100%"))*IF(ISBLANK(O1342),"100%",_xlfn.IFNA(VLOOKUP(O1342,Dropdown!$C$2:$D$15,2,FALSE),"100%"))*IF(ISBLANK(P1342),"100%",_xlfn.IFNA(VLOOKUP(P1342,Dropdown!$C$2:$D$15,2,FALSE),"100%"))</f>
        <v>1</v>
      </c>
      <c r="R1342" s="57"/>
      <c r="S1342" s="54">
        <f>_xlfn.IFNA((VLOOKUP(CONCATENATE($L1342,$M1342),'2025 Fee Schedule'!$C:$F,4,FALSE)*$Q1342)*$R1342,0)</f>
        <v>0</v>
      </c>
      <c r="T1342" s="23"/>
    </row>
    <row r="1343" spans="1:20" x14ac:dyDescent="0.3">
      <c r="A1343" s="23"/>
      <c r="B1343" s="23"/>
      <c r="C1343" s="23"/>
      <c r="D1343" s="23"/>
      <c r="E1343" s="23"/>
      <c r="F1343" s="23"/>
      <c r="G1343" s="23"/>
      <c r="I1343" s="31"/>
      <c r="J1343" s="31"/>
      <c r="K1343" s="31"/>
      <c r="L1343" s="26"/>
      <c r="M1343" s="24" t="str">
        <f>_xlfn.IFNA(VLOOKUP(N1343,Dropdown!$A$2:$A$4,1,FALSE),"")</f>
        <v/>
      </c>
      <c r="N1343" s="28"/>
      <c r="O1343" s="27"/>
      <c r="P1343" s="27"/>
      <c r="Q1343" s="51">
        <f>IF(ISBLANK(N1343),"100%",_xlfn.IFNA(VLOOKUP(N1343,Dropdown!$C$2:$D$15,2,FALSE),"100%"))*IF(ISBLANK(O1343),"100%",_xlfn.IFNA(VLOOKUP(O1343,Dropdown!$C$2:$D$15,2,FALSE),"100%"))*IF(ISBLANK(P1343),"100%",_xlfn.IFNA(VLOOKUP(P1343,Dropdown!$C$2:$D$15,2,FALSE),"100%"))</f>
        <v>1</v>
      </c>
      <c r="R1343" s="57"/>
      <c r="S1343" s="54">
        <f>_xlfn.IFNA((VLOOKUP(CONCATENATE($L1343,$M1343),'2025 Fee Schedule'!$C:$F,4,FALSE)*$Q1343)*$R1343,0)</f>
        <v>0</v>
      </c>
      <c r="T1343" s="23"/>
    </row>
    <row r="1344" spans="1:20" x14ac:dyDescent="0.3">
      <c r="A1344" s="23"/>
      <c r="B1344" s="23"/>
      <c r="C1344" s="23"/>
      <c r="D1344" s="23"/>
      <c r="E1344" s="23"/>
      <c r="F1344" s="23"/>
      <c r="G1344" s="23"/>
      <c r="I1344" s="31"/>
      <c r="J1344" s="31"/>
      <c r="K1344" s="31"/>
      <c r="L1344" s="26"/>
      <c r="M1344" s="24" t="str">
        <f>_xlfn.IFNA(VLOOKUP(N1344,Dropdown!$A$2:$A$4,1,FALSE),"")</f>
        <v/>
      </c>
      <c r="N1344" s="28"/>
      <c r="O1344" s="27"/>
      <c r="P1344" s="27"/>
      <c r="Q1344" s="51">
        <f>IF(ISBLANK(N1344),"100%",_xlfn.IFNA(VLOOKUP(N1344,Dropdown!$C$2:$D$15,2,FALSE),"100%"))*IF(ISBLANK(O1344),"100%",_xlfn.IFNA(VLOOKUP(O1344,Dropdown!$C$2:$D$15,2,FALSE),"100%"))*IF(ISBLANK(P1344),"100%",_xlfn.IFNA(VLOOKUP(P1344,Dropdown!$C$2:$D$15,2,FALSE),"100%"))</f>
        <v>1</v>
      </c>
      <c r="R1344" s="57"/>
      <c r="S1344" s="54">
        <f>_xlfn.IFNA((VLOOKUP(CONCATENATE($L1344,$M1344),'2025 Fee Schedule'!$C:$F,4,FALSE)*$Q1344)*$R1344,0)</f>
        <v>0</v>
      </c>
      <c r="T1344" s="23"/>
    </row>
    <row r="1345" spans="1:20" x14ac:dyDescent="0.3">
      <c r="A1345" s="23"/>
      <c r="B1345" s="23"/>
      <c r="C1345" s="23"/>
      <c r="D1345" s="23"/>
      <c r="E1345" s="23"/>
      <c r="F1345" s="23"/>
      <c r="G1345" s="23"/>
      <c r="I1345" s="31"/>
      <c r="J1345" s="31"/>
      <c r="K1345" s="31"/>
      <c r="L1345" s="26"/>
      <c r="M1345" s="24" t="str">
        <f>_xlfn.IFNA(VLOOKUP(N1345,Dropdown!$A$2:$A$4,1,FALSE),"")</f>
        <v/>
      </c>
      <c r="N1345" s="28"/>
      <c r="O1345" s="27"/>
      <c r="P1345" s="27"/>
      <c r="Q1345" s="51">
        <f>IF(ISBLANK(N1345),"100%",_xlfn.IFNA(VLOOKUP(N1345,Dropdown!$C$2:$D$15,2,FALSE),"100%"))*IF(ISBLANK(O1345),"100%",_xlfn.IFNA(VLOOKUP(O1345,Dropdown!$C$2:$D$15,2,FALSE),"100%"))*IF(ISBLANK(P1345),"100%",_xlfn.IFNA(VLOOKUP(P1345,Dropdown!$C$2:$D$15,2,FALSE),"100%"))</f>
        <v>1</v>
      </c>
      <c r="R1345" s="57"/>
      <c r="S1345" s="54">
        <f>_xlfn.IFNA((VLOOKUP(CONCATENATE($L1345,$M1345),'2025 Fee Schedule'!$C:$F,4,FALSE)*$Q1345)*$R1345,0)</f>
        <v>0</v>
      </c>
      <c r="T1345" s="23"/>
    </row>
    <row r="1346" spans="1:20" x14ac:dyDescent="0.3">
      <c r="A1346" s="23"/>
      <c r="B1346" s="23"/>
      <c r="C1346" s="23"/>
      <c r="D1346" s="23"/>
      <c r="E1346" s="23"/>
      <c r="F1346" s="23"/>
      <c r="G1346" s="23"/>
      <c r="I1346" s="31"/>
      <c r="J1346" s="31"/>
      <c r="K1346" s="31"/>
      <c r="L1346" s="26"/>
      <c r="M1346" s="24" t="str">
        <f>_xlfn.IFNA(VLOOKUP(N1346,Dropdown!$A$2:$A$4,1,FALSE),"")</f>
        <v/>
      </c>
      <c r="N1346" s="28"/>
      <c r="O1346" s="27"/>
      <c r="P1346" s="27"/>
      <c r="Q1346" s="51">
        <f>IF(ISBLANK(N1346),"100%",_xlfn.IFNA(VLOOKUP(N1346,Dropdown!$C$2:$D$15,2,FALSE),"100%"))*IF(ISBLANK(O1346),"100%",_xlfn.IFNA(VLOOKUP(O1346,Dropdown!$C$2:$D$15,2,FALSE),"100%"))*IF(ISBLANK(P1346),"100%",_xlfn.IFNA(VLOOKUP(P1346,Dropdown!$C$2:$D$15,2,FALSE),"100%"))</f>
        <v>1</v>
      </c>
      <c r="R1346" s="57"/>
      <c r="S1346" s="54">
        <f>_xlfn.IFNA((VLOOKUP(CONCATENATE($L1346,$M1346),'2025 Fee Schedule'!$C:$F,4,FALSE)*$Q1346)*$R1346,0)</f>
        <v>0</v>
      </c>
      <c r="T1346" s="23"/>
    </row>
    <row r="1347" spans="1:20" x14ac:dyDescent="0.3">
      <c r="A1347" s="23"/>
      <c r="B1347" s="23"/>
      <c r="C1347" s="23"/>
      <c r="D1347" s="23"/>
      <c r="E1347" s="23"/>
      <c r="F1347" s="23"/>
      <c r="G1347" s="23"/>
      <c r="I1347" s="31"/>
      <c r="J1347" s="31"/>
      <c r="K1347" s="31"/>
      <c r="L1347" s="26"/>
      <c r="M1347" s="24" t="str">
        <f>_xlfn.IFNA(VLOOKUP(N1347,Dropdown!$A$2:$A$4,1,FALSE),"")</f>
        <v/>
      </c>
      <c r="N1347" s="28"/>
      <c r="O1347" s="27"/>
      <c r="P1347" s="27"/>
      <c r="Q1347" s="51">
        <f>IF(ISBLANK(N1347),"100%",_xlfn.IFNA(VLOOKUP(N1347,Dropdown!$C$2:$D$15,2,FALSE),"100%"))*IF(ISBLANK(O1347),"100%",_xlfn.IFNA(VLOOKUP(O1347,Dropdown!$C$2:$D$15,2,FALSE),"100%"))*IF(ISBLANK(P1347),"100%",_xlfn.IFNA(VLOOKUP(P1347,Dropdown!$C$2:$D$15,2,FALSE),"100%"))</f>
        <v>1</v>
      </c>
      <c r="R1347" s="57"/>
      <c r="S1347" s="54">
        <f>_xlfn.IFNA((VLOOKUP(CONCATENATE($L1347,$M1347),'2025 Fee Schedule'!$C:$F,4,FALSE)*$Q1347)*$R1347,0)</f>
        <v>0</v>
      </c>
      <c r="T1347" s="23"/>
    </row>
    <row r="1348" spans="1:20" x14ac:dyDescent="0.3">
      <c r="A1348" s="23"/>
      <c r="B1348" s="23"/>
      <c r="C1348" s="23"/>
      <c r="D1348" s="23"/>
      <c r="E1348" s="23"/>
      <c r="F1348" s="23"/>
      <c r="G1348" s="23"/>
      <c r="I1348" s="31"/>
      <c r="J1348" s="31"/>
      <c r="K1348" s="31"/>
      <c r="L1348" s="26"/>
      <c r="M1348" s="24" t="str">
        <f>_xlfn.IFNA(VLOOKUP(N1348,Dropdown!$A$2:$A$4,1,FALSE),"")</f>
        <v/>
      </c>
      <c r="N1348" s="28"/>
      <c r="O1348" s="27"/>
      <c r="P1348" s="27"/>
      <c r="Q1348" s="51">
        <f>IF(ISBLANK(N1348),"100%",_xlfn.IFNA(VLOOKUP(N1348,Dropdown!$C$2:$D$15,2,FALSE),"100%"))*IF(ISBLANK(O1348),"100%",_xlfn.IFNA(VLOOKUP(O1348,Dropdown!$C$2:$D$15,2,FALSE),"100%"))*IF(ISBLANK(P1348),"100%",_xlfn.IFNA(VLOOKUP(P1348,Dropdown!$C$2:$D$15,2,FALSE),"100%"))</f>
        <v>1</v>
      </c>
      <c r="R1348" s="57"/>
      <c r="S1348" s="54">
        <f>_xlfn.IFNA((VLOOKUP(CONCATENATE($L1348,$M1348),'2025 Fee Schedule'!$C:$F,4,FALSE)*$Q1348)*$R1348,0)</f>
        <v>0</v>
      </c>
      <c r="T1348" s="23"/>
    </row>
    <row r="1349" spans="1:20" x14ac:dyDescent="0.3">
      <c r="A1349" s="23"/>
      <c r="B1349" s="23"/>
      <c r="C1349" s="23"/>
      <c r="D1349" s="23"/>
      <c r="E1349" s="23"/>
      <c r="F1349" s="23"/>
      <c r="G1349" s="23"/>
      <c r="I1349" s="31"/>
      <c r="J1349" s="31"/>
      <c r="K1349" s="31"/>
      <c r="L1349" s="26"/>
      <c r="M1349" s="24" t="str">
        <f>_xlfn.IFNA(VLOOKUP(N1349,Dropdown!$A$2:$A$4,1,FALSE),"")</f>
        <v/>
      </c>
      <c r="N1349" s="28"/>
      <c r="O1349" s="27"/>
      <c r="P1349" s="27"/>
      <c r="Q1349" s="51">
        <f>IF(ISBLANK(N1349),"100%",_xlfn.IFNA(VLOOKUP(N1349,Dropdown!$C$2:$D$15,2,FALSE),"100%"))*IF(ISBLANK(O1349),"100%",_xlfn.IFNA(VLOOKUP(O1349,Dropdown!$C$2:$D$15,2,FALSE),"100%"))*IF(ISBLANK(P1349),"100%",_xlfn.IFNA(VLOOKUP(P1349,Dropdown!$C$2:$D$15,2,FALSE),"100%"))</f>
        <v>1</v>
      </c>
      <c r="R1349" s="57"/>
      <c r="S1349" s="54">
        <f>_xlfn.IFNA((VLOOKUP(CONCATENATE($L1349,$M1349),'2025 Fee Schedule'!$C:$F,4,FALSE)*$Q1349)*$R1349,0)</f>
        <v>0</v>
      </c>
      <c r="T1349" s="23"/>
    </row>
    <row r="1350" spans="1:20" x14ac:dyDescent="0.3">
      <c r="A1350" s="23"/>
      <c r="B1350" s="23"/>
      <c r="C1350" s="23"/>
      <c r="D1350" s="23"/>
      <c r="E1350" s="23"/>
      <c r="F1350" s="23"/>
      <c r="G1350" s="23"/>
      <c r="I1350" s="31"/>
      <c r="J1350" s="31"/>
      <c r="K1350" s="31"/>
      <c r="L1350" s="26"/>
      <c r="M1350" s="24" t="str">
        <f>_xlfn.IFNA(VLOOKUP(N1350,Dropdown!$A$2:$A$4,1,FALSE),"")</f>
        <v/>
      </c>
      <c r="N1350" s="28"/>
      <c r="O1350" s="27"/>
      <c r="P1350" s="27"/>
      <c r="Q1350" s="51">
        <f>IF(ISBLANK(N1350),"100%",_xlfn.IFNA(VLOOKUP(N1350,Dropdown!$C$2:$D$15,2,FALSE),"100%"))*IF(ISBLANK(O1350),"100%",_xlfn.IFNA(VLOOKUP(O1350,Dropdown!$C$2:$D$15,2,FALSE),"100%"))*IF(ISBLANK(P1350),"100%",_xlfn.IFNA(VLOOKUP(P1350,Dropdown!$C$2:$D$15,2,FALSE),"100%"))</f>
        <v>1</v>
      </c>
      <c r="R1350" s="57"/>
      <c r="S1350" s="54">
        <f>_xlfn.IFNA((VLOOKUP(CONCATENATE($L1350,$M1350),'2025 Fee Schedule'!$C:$F,4,FALSE)*$Q1350)*$R1350,0)</f>
        <v>0</v>
      </c>
      <c r="T1350" s="23"/>
    </row>
    <row r="1351" spans="1:20" x14ac:dyDescent="0.3">
      <c r="A1351" s="23"/>
      <c r="B1351" s="23"/>
      <c r="C1351" s="23"/>
      <c r="D1351" s="23"/>
      <c r="E1351" s="23"/>
      <c r="F1351" s="23"/>
      <c r="G1351" s="23"/>
      <c r="I1351" s="31"/>
      <c r="J1351" s="31"/>
      <c r="K1351" s="31"/>
      <c r="L1351" s="26"/>
      <c r="M1351" s="24" t="str">
        <f>_xlfn.IFNA(VLOOKUP(N1351,Dropdown!$A$2:$A$4,1,FALSE),"")</f>
        <v/>
      </c>
      <c r="N1351" s="28"/>
      <c r="O1351" s="27"/>
      <c r="P1351" s="27"/>
      <c r="Q1351" s="51">
        <f>IF(ISBLANK(N1351),"100%",_xlfn.IFNA(VLOOKUP(N1351,Dropdown!$C$2:$D$15,2,FALSE),"100%"))*IF(ISBLANK(O1351),"100%",_xlfn.IFNA(VLOOKUP(O1351,Dropdown!$C$2:$D$15,2,FALSE),"100%"))*IF(ISBLANK(P1351),"100%",_xlfn.IFNA(VLOOKUP(P1351,Dropdown!$C$2:$D$15,2,FALSE),"100%"))</f>
        <v>1</v>
      </c>
      <c r="R1351" s="57"/>
      <c r="S1351" s="54">
        <f>_xlfn.IFNA((VLOOKUP(CONCATENATE($L1351,$M1351),'2025 Fee Schedule'!$C:$F,4,FALSE)*$Q1351)*$R1351,0)</f>
        <v>0</v>
      </c>
      <c r="T1351" s="23"/>
    </row>
    <row r="1352" spans="1:20" x14ac:dyDescent="0.3">
      <c r="A1352" s="23"/>
      <c r="B1352" s="23"/>
      <c r="C1352" s="23"/>
      <c r="D1352" s="23"/>
      <c r="E1352" s="23"/>
      <c r="F1352" s="23"/>
      <c r="G1352" s="23"/>
      <c r="I1352" s="31"/>
      <c r="J1352" s="31"/>
      <c r="K1352" s="31"/>
      <c r="L1352" s="26"/>
      <c r="M1352" s="24" t="str">
        <f>_xlfn.IFNA(VLOOKUP(N1352,Dropdown!$A$2:$A$4,1,FALSE),"")</f>
        <v/>
      </c>
      <c r="N1352" s="28"/>
      <c r="O1352" s="27"/>
      <c r="P1352" s="27"/>
      <c r="Q1352" s="51">
        <f>IF(ISBLANK(N1352),"100%",_xlfn.IFNA(VLOOKUP(N1352,Dropdown!$C$2:$D$15,2,FALSE),"100%"))*IF(ISBLANK(O1352),"100%",_xlfn.IFNA(VLOOKUP(O1352,Dropdown!$C$2:$D$15,2,FALSE),"100%"))*IF(ISBLANK(P1352),"100%",_xlfn.IFNA(VLOOKUP(P1352,Dropdown!$C$2:$D$15,2,FALSE),"100%"))</f>
        <v>1</v>
      </c>
      <c r="R1352" s="57"/>
      <c r="S1352" s="54">
        <f>_xlfn.IFNA((VLOOKUP(CONCATENATE($L1352,$M1352),'2025 Fee Schedule'!$C:$F,4,FALSE)*$Q1352)*$R1352,0)</f>
        <v>0</v>
      </c>
      <c r="T1352" s="23"/>
    </row>
    <row r="1353" spans="1:20" x14ac:dyDescent="0.3">
      <c r="A1353" s="23"/>
      <c r="B1353" s="23"/>
      <c r="C1353" s="23"/>
      <c r="D1353" s="23"/>
      <c r="E1353" s="23"/>
      <c r="F1353" s="23"/>
      <c r="G1353" s="23"/>
      <c r="I1353" s="31"/>
      <c r="J1353" s="31"/>
      <c r="K1353" s="31"/>
      <c r="L1353" s="26"/>
      <c r="M1353" s="24" t="str">
        <f>_xlfn.IFNA(VLOOKUP(N1353,Dropdown!$A$2:$A$4,1,FALSE),"")</f>
        <v/>
      </c>
      <c r="N1353" s="28"/>
      <c r="O1353" s="27"/>
      <c r="P1353" s="27"/>
      <c r="Q1353" s="51">
        <f>IF(ISBLANK(N1353),"100%",_xlfn.IFNA(VLOOKUP(N1353,Dropdown!$C$2:$D$15,2,FALSE),"100%"))*IF(ISBLANK(O1353),"100%",_xlfn.IFNA(VLOOKUP(O1353,Dropdown!$C$2:$D$15,2,FALSE),"100%"))*IF(ISBLANK(P1353),"100%",_xlfn.IFNA(VLOOKUP(P1353,Dropdown!$C$2:$D$15,2,FALSE),"100%"))</f>
        <v>1</v>
      </c>
      <c r="R1353" s="57"/>
      <c r="S1353" s="54">
        <f>_xlfn.IFNA((VLOOKUP(CONCATENATE($L1353,$M1353),'2025 Fee Schedule'!$C:$F,4,FALSE)*$Q1353)*$R1353,0)</f>
        <v>0</v>
      </c>
      <c r="T1353" s="23"/>
    </row>
    <row r="1354" spans="1:20" x14ac:dyDescent="0.3">
      <c r="A1354" s="23"/>
      <c r="B1354" s="23"/>
      <c r="C1354" s="23"/>
      <c r="D1354" s="23"/>
      <c r="E1354" s="23"/>
      <c r="F1354" s="23"/>
      <c r="G1354" s="23"/>
      <c r="I1354" s="31"/>
      <c r="J1354" s="31"/>
      <c r="K1354" s="31"/>
      <c r="L1354" s="26"/>
      <c r="M1354" s="24" t="str">
        <f>_xlfn.IFNA(VLOOKUP(N1354,Dropdown!$A$2:$A$4,1,FALSE),"")</f>
        <v/>
      </c>
      <c r="N1354" s="28"/>
      <c r="O1354" s="27"/>
      <c r="P1354" s="27"/>
      <c r="Q1354" s="51">
        <f>IF(ISBLANK(N1354),"100%",_xlfn.IFNA(VLOOKUP(N1354,Dropdown!$C$2:$D$15,2,FALSE),"100%"))*IF(ISBLANK(O1354),"100%",_xlfn.IFNA(VLOOKUP(O1354,Dropdown!$C$2:$D$15,2,FALSE),"100%"))*IF(ISBLANK(P1354),"100%",_xlfn.IFNA(VLOOKUP(P1354,Dropdown!$C$2:$D$15,2,FALSE),"100%"))</f>
        <v>1</v>
      </c>
      <c r="R1354" s="57"/>
      <c r="S1354" s="54">
        <f>_xlfn.IFNA((VLOOKUP(CONCATENATE($L1354,$M1354),'2025 Fee Schedule'!$C:$F,4,FALSE)*$Q1354)*$R1354,0)</f>
        <v>0</v>
      </c>
      <c r="T1354" s="23"/>
    </row>
    <row r="1355" spans="1:20" x14ac:dyDescent="0.3">
      <c r="A1355" s="23"/>
      <c r="B1355" s="23"/>
      <c r="C1355" s="23"/>
      <c r="D1355" s="23"/>
      <c r="E1355" s="23"/>
      <c r="F1355" s="23"/>
      <c r="G1355" s="23"/>
      <c r="I1355" s="31"/>
      <c r="J1355" s="31"/>
      <c r="K1355" s="31"/>
      <c r="L1355" s="26"/>
      <c r="M1355" s="24" t="str">
        <f>_xlfn.IFNA(VLOOKUP(N1355,Dropdown!$A$2:$A$4,1,FALSE),"")</f>
        <v/>
      </c>
      <c r="N1355" s="28"/>
      <c r="O1355" s="27"/>
      <c r="P1355" s="27"/>
      <c r="Q1355" s="51">
        <f>IF(ISBLANK(N1355),"100%",_xlfn.IFNA(VLOOKUP(N1355,Dropdown!$C$2:$D$15,2,FALSE),"100%"))*IF(ISBLANK(O1355),"100%",_xlfn.IFNA(VLOOKUP(O1355,Dropdown!$C$2:$D$15,2,FALSE),"100%"))*IF(ISBLANK(P1355),"100%",_xlfn.IFNA(VLOOKUP(P1355,Dropdown!$C$2:$D$15,2,FALSE),"100%"))</f>
        <v>1</v>
      </c>
      <c r="R1355" s="57"/>
      <c r="S1355" s="54">
        <f>_xlfn.IFNA((VLOOKUP(CONCATENATE($L1355,$M1355),'2025 Fee Schedule'!$C:$F,4,FALSE)*$Q1355)*$R1355,0)</f>
        <v>0</v>
      </c>
      <c r="T1355" s="23"/>
    </row>
    <row r="1356" spans="1:20" x14ac:dyDescent="0.3">
      <c r="A1356" s="23"/>
      <c r="B1356" s="23"/>
      <c r="C1356" s="23"/>
      <c r="D1356" s="23"/>
      <c r="E1356" s="23"/>
      <c r="F1356" s="23"/>
      <c r="G1356" s="23"/>
      <c r="I1356" s="31"/>
      <c r="J1356" s="31"/>
      <c r="K1356" s="31"/>
      <c r="L1356" s="26"/>
      <c r="M1356" s="24" t="str">
        <f>_xlfn.IFNA(VLOOKUP(N1356,Dropdown!$A$2:$A$4,1,FALSE),"")</f>
        <v/>
      </c>
      <c r="N1356" s="28"/>
      <c r="O1356" s="27"/>
      <c r="P1356" s="27"/>
      <c r="Q1356" s="51">
        <f>IF(ISBLANK(N1356),"100%",_xlfn.IFNA(VLOOKUP(N1356,Dropdown!$C$2:$D$15,2,FALSE),"100%"))*IF(ISBLANK(O1356),"100%",_xlfn.IFNA(VLOOKUP(O1356,Dropdown!$C$2:$D$15,2,FALSE),"100%"))*IF(ISBLANK(P1356),"100%",_xlfn.IFNA(VLOOKUP(P1356,Dropdown!$C$2:$D$15,2,FALSE),"100%"))</f>
        <v>1</v>
      </c>
      <c r="R1356" s="57"/>
      <c r="S1356" s="54">
        <f>_xlfn.IFNA((VLOOKUP(CONCATENATE($L1356,$M1356),'2025 Fee Schedule'!$C:$F,4,FALSE)*$Q1356)*$R1356,0)</f>
        <v>0</v>
      </c>
      <c r="T1356" s="23"/>
    </row>
    <row r="1357" spans="1:20" x14ac:dyDescent="0.3">
      <c r="A1357" s="23"/>
      <c r="B1357" s="23"/>
      <c r="C1357" s="23"/>
      <c r="D1357" s="23"/>
      <c r="E1357" s="23"/>
      <c r="F1357" s="23"/>
      <c r="G1357" s="23"/>
      <c r="I1357" s="31"/>
      <c r="J1357" s="31"/>
      <c r="K1357" s="31"/>
      <c r="L1357" s="26"/>
      <c r="M1357" s="24" t="str">
        <f>_xlfn.IFNA(VLOOKUP(N1357,Dropdown!$A$2:$A$4,1,FALSE),"")</f>
        <v/>
      </c>
      <c r="N1357" s="28"/>
      <c r="O1357" s="27"/>
      <c r="P1357" s="27"/>
      <c r="Q1357" s="51">
        <f>IF(ISBLANK(N1357),"100%",_xlfn.IFNA(VLOOKUP(N1357,Dropdown!$C$2:$D$15,2,FALSE),"100%"))*IF(ISBLANK(O1357),"100%",_xlfn.IFNA(VLOOKUP(O1357,Dropdown!$C$2:$D$15,2,FALSE),"100%"))*IF(ISBLANK(P1357),"100%",_xlfn.IFNA(VLOOKUP(P1357,Dropdown!$C$2:$D$15,2,FALSE),"100%"))</f>
        <v>1</v>
      </c>
      <c r="R1357" s="57"/>
      <c r="S1357" s="54">
        <f>_xlfn.IFNA((VLOOKUP(CONCATENATE($L1357,$M1357),'2025 Fee Schedule'!$C:$F,4,FALSE)*$Q1357)*$R1357,0)</f>
        <v>0</v>
      </c>
      <c r="T1357" s="23"/>
    </row>
    <row r="1358" spans="1:20" x14ac:dyDescent="0.3">
      <c r="A1358" s="23"/>
      <c r="B1358" s="23"/>
      <c r="C1358" s="23"/>
      <c r="D1358" s="23"/>
      <c r="E1358" s="23"/>
      <c r="F1358" s="23"/>
      <c r="G1358" s="23"/>
      <c r="I1358" s="31"/>
      <c r="J1358" s="31"/>
      <c r="K1358" s="31"/>
      <c r="L1358" s="26"/>
      <c r="M1358" s="24" t="str">
        <f>_xlfn.IFNA(VLOOKUP(N1358,Dropdown!$A$2:$A$4,1,FALSE),"")</f>
        <v/>
      </c>
      <c r="N1358" s="28"/>
      <c r="O1358" s="27"/>
      <c r="P1358" s="27"/>
      <c r="Q1358" s="51">
        <f>IF(ISBLANK(N1358),"100%",_xlfn.IFNA(VLOOKUP(N1358,Dropdown!$C$2:$D$15,2,FALSE),"100%"))*IF(ISBLANK(O1358),"100%",_xlfn.IFNA(VLOOKUP(O1358,Dropdown!$C$2:$D$15,2,FALSE),"100%"))*IF(ISBLANK(P1358),"100%",_xlfn.IFNA(VLOOKUP(P1358,Dropdown!$C$2:$D$15,2,FALSE),"100%"))</f>
        <v>1</v>
      </c>
      <c r="R1358" s="57"/>
      <c r="S1358" s="54">
        <f>_xlfn.IFNA((VLOOKUP(CONCATENATE($L1358,$M1358),'2025 Fee Schedule'!$C:$F,4,FALSE)*$Q1358)*$R1358,0)</f>
        <v>0</v>
      </c>
      <c r="T1358" s="23"/>
    </row>
    <row r="1359" spans="1:20" x14ac:dyDescent="0.3">
      <c r="A1359" s="23"/>
      <c r="B1359" s="23"/>
      <c r="C1359" s="23"/>
      <c r="D1359" s="23"/>
      <c r="E1359" s="23"/>
      <c r="F1359" s="23"/>
      <c r="G1359" s="23"/>
      <c r="I1359" s="31"/>
      <c r="J1359" s="31"/>
      <c r="K1359" s="31"/>
      <c r="L1359" s="26"/>
      <c r="M1359" s="24" t="str">
        <f>_xlfn.IFNA(VLOOKUP(N1359,Dropdown!$A$2:$A$4,1,FALSE),"")</f>
        <v/>
      </c>
      <c r="N1359" s="28"/>
      <c r="O1359" s="27"/>
      <c r="P1359" s="27"/>
      <c r="Q1359" s="51">
        <f>IF(ISBLANK(N1359),"100%",_xlfn.IFNA(VLOOKUP(N1359,Dropdown!$C$2:$D$15,2,FALSE),"100%"))*IF(ISBLANK(O1359),"100%",_xlfn.IFNA(VLOOKUP(O1359,Dropdown!$C$2:$D$15,2,FALSE),"100%"))*IF(ISBLANK(P1359),"100%",_xlfn.IFNA(VLOOKUP(P1359,Dropdown!$C$2:$D$15,2,FALSE),"100%"))</f>
        <v>1</v>
      </c>
      <c r="R1359" s="57"/>
      <c r="S1359" s="54">
        <f>_xlfn.IFNA((VLOOKUP(CONCATENATE($L1359,$M1359),'2025 Fee Schedule'!$C:$F,4,FALSE)*$Q1359)*$R1359,0)</f>
        <v>0</v>
      </c>
      <c r="T1359" s="23"/>
    </row>
    <row r="1360" spans="1:20" x14ac:dyDescent="0.3">
      <c r="A1360" s="23"/>
      <c r="B1360" s="23"/>
      <c r="C1360" s="23"/>
      <c r="D1360" s="23"/>
      <c r="E1360" s="23"/>
      <c r="F1360" s="23"/>
      <c r="G1360" s="23"/>
      <c r="I1360" s="31"/>
      <c r="J1360" s="31"/>
      <c r="K1360" s="31"/>
      <c r="L1360" s="26"/>
      <c r="M1360" s="24" t="str">
        <f>_xlfn.IFNA(VLOOKUP(N1360,Dropdown!$A$2:$A$4,1,FALSE),"")</f>
        <v/>
      </c>
      <c r="N1360" s="28"/>
      <c r="O1360" s="27"/>
      <c r="P1360" s="27"/>
      <c r="Q1360" s="51">
        <f>IF(ISBLANK(N1360),"100%",_xlfn.IFNA(VLOOKUP(N1360,Dropdown!$C$2:$D$15,2,FALSE),"100%"))*IF(ISBLANK(O1360),"100%",_xlfn.IFNA(VLOOKUP(O1360,Dropdown!$C$2:$D$15,2,FALSE),"100%"))*IF(ISBLANK(P1360),"100%",_xlfn.IFNA(VLOOKUP(P1360,Dropdown!$C$2:$D$15,2,FALSE),"100%"))</f>
        <v>1</v>
      </c>
      <c r="R1360" s="57"/>
      <c r="S1360" s="54">
        <f>_xlfn.IFNA((VLOOKUP(CONCATENATE($L1360,$M1360),'2025 Fee Schedule'!$C:$F,4,FALSE)*$Q1360)*$R1360,0)</f>
        <v>0</v>
      </c>
      <c r="T1360" s="23"/>
    </row>
    <row r="1361" spans="1:20" x14ac:dyDescent="0.3">
      <c r="A1361" s="23"/>
      <c r="B1361" s="23"/>
      <c r="C1361" s="23"/>
      <c r="D1361" s="23"/>
      <c r="E1361" s="23"/>
      <c r="F1361" s="23"/>
      <c r="G1361" s="23"/>
      <c r="I1361" s="31"/>
      <c r="J1361" s="31"/>
      <c r="K1361" s="31"/>
      <c r="L1361" s="26"/>
      <c r="M1361" s="24" t="str">
        <f>_xlfn.IFNA(VLOOKUP(N1361,Dropdown!$A$2:$A$4,1,FALSE),"")</f>
        <v/>
      </c>
      <c r="N1361" s="28"/>
      <c r="O1361" s="27"/>
      <c r="P1361" s="27"/>
      <c r="Q1361" s="51">
        <f>IF(ISBLANK(N1361),"100%",_xlfn.IFNA(VLOOKUP(N1361,Dropdown!$C$2:$D$15,2,FALSE),"100%"))*IF(ISBLANK(O1361),"100%",_xlfn.IFNA(VLOOKUP(O1361,Dropdown!$C$2:$D$15,2,FALSE),"100%"))*IF(ISBLANK(P1361),"100%",_xlfn.IFNA(VLOOKUP(P1361,Dropdown!$C$2:$D$15,2,FALSE),"100%"))</f>
        <v>1</v>
      </c>
      <c r="R1361" s="57"/>
      <c r="S1361" s="54">
        <f>_xlfn.IFNA((VLOOKUP(CONCATENATE($L1361,$M1361),'2025 Fee Schedule'!$C:$F,4,FALSE)*$Q1361)*$R1361,0)</f>
        <v>0</v>
      </c>
      <c r="T1361" s="23"/>
    </row>
    <row r="1362" spans="1:20" x14ac:dyDescent="0.3">
      <c r="A1362" s="23"/>
      <c r="B1362" s="23"/>
      <c r="C1362" s="23"/>
      <c r="D1362" s="23"/>
      <c r="E1362" s="23"/>
      <c r="F1362" s="23"/>
      <c r="G1362" s="23"/>
      <c r="I1362" s="31"/>
      <c r="J1362" s="31"/>
      <c r="K1362" s="31"/>
      <c r="L1362" s="26"/>
      <c r="M1362" s="24" t="str">
        <f>_xlfn.IFNA(VLOOKUP(N1362,Dropdown!$A$2:$A$4,1,FALSE),"")</f>
        <v/>
      </c>
      <c r="N1362" s="28"/>
      <c r="O1362" s="27"/>
      <c r="P1362" s="27"/>
      <c r="Q1362" s="51">
        <f>IF(ISBLANK(N1362),"100%",_xlfn.IFNA(VLOOKUP(N1362,Dropdown!$C$2:$D$15,2,FALSE),"100%"))*IF(ISBLANK(O1362),"100%",_xlfn.IFNA(VLOOKUP(O1362,Dropdown!$C$2:$D$15,2,FALSE),"100%"))*IF(ISBLANK(P1362),"100%",_xlfn.IFNA(VLOOKUP(P1362,Dropdown!$C$2:$D$15,2,FALSE),"100%"))</f>
        <v>1</v>
      </c>
      <c r="R1362" s="57"/>
      <c r="S1362" s="54">
        <f>_xlfn.IFNA((VLOOKUP(CONCATENATE($L1362,$M1362),'2025 Fee Schedule'!$C:$F,4,FALSE)*$Q1362)*$R1362,0)</f>
        <v>0</v>
      </c>
      <c r="T1362" s="23"/>
    </row>
    <row r="1363" spans="1:20" x14ac:dyDescent="0.3">
      <c r="A1363" s="23"/>
      <c r="B1363" s="23"/>
      <c r="C1363" s="23"/>
      <c r="D1363" s="23"/>
      <c r="E1363" s="23"/>
      <c r="F1363" s="23"/>
      <c r="G1363" s="23"/>
      <c r="I1363" s="31"/>
      <c r="J1363" s="31"/>
      <c r="K1363" s="31"/>
      <c r="L1363" s="26"/>
      <c r="M1363" s="24" t="str">
        <f>_xlfn.IFNA(VLOOKUP(N1363,Dropdown!$A$2:$A$4,1,FALSE),"")</f>
        <v/>
      </c>
      <c r="N1363" s="28"/>
      <c r="O1363" s="27"/>
      <c r="P1363" s="27"/>
      <c r="Q1363" s="51">
        <f>IF(ISBLANK(N1363),"100%",_xlfn.IFNA(VLOOKUP(N1363,Dropdown!$C$2:$D$15,2,FALSE),"100%"))*IF(ISBLANK(O1363),"100%",_xlfn.IFNA(VLOOKUP(O1363,Dropdown!$C$2:$D$15,2,FALSE),"100%"))*IF(ISBLANK(P1363),"100%",_xlfn.IFNA(VLOOKUP(P1363,Dropdown!$C$2:$D$15,2,FALSE),"100%"))</f>
        <v>1</v>
      </c>
      <c r="R1363" s="57"/>
      <c r="S1363" s="54">
        <f>_xlfn.IFNA((VLOOKUP(CONCATENATE($L1363,$M1363),'2025 Fee Schedule'!$C:$F,4,FALSE)*$Q1363)*$R1363,0)</f>
        <v>0</v>
      </c>
      <c r="T1363" s="23"/>
    </row>
    <row r="1364" spans="1:20" x14ac:dyDescent="0.3">
      <c r="A1364" s="23"/>
      <c r="B1364" s="23"/>
      <c r="C1364" s="23"/>
      <c r="D1364" s="23"/>
      <c r="E1364" s="23"/>
      <c r="F1364" s="23"/>
      <c r="G1364" s="23"/>
      <c r="I1364" s="31"/>
      <c r="J1364" s="31"/>
      <c r="K1364" s="31"/>
      <c r="L1364" s="26"/>
      <c r="M1364" s="24" t="str">
        <f>_xlfn.IFNA(VLOOKUP(N1364,Dropdown!$A$2:$A$4,1,FALSE),"")</f>
        <v/>
      </c>
      <c r="N1364" s="28"/>
      <c r="O1364" s="27"/>
      <c r="P1364" s="27"/>
      <c r="Q1364" s="51">
        <f>IF(ISBLANK(N1364),"100%",_xlfn.IFNA(VLOOKUP(N1364,Dropdown!$C$2:$D$15,2,FALSE),"100%"))*IF(ISBLANK(O1364),"100%",_xlfn.IFNA(VLOOKUP(O1364,Dropdown!$C$2:$D$15,2,FALSE),"100%"))*IF(ISBLANK(P1364),"100%",_xlfn.IFNA(VLOOKUP(P1364,Dropdown!$C$2:$D$15,2,FALSE),"100%"))</f>
        <v>1</v>
      </c>
      <c r="R1364" s="57"/>
      <c r="S1364" s="54">
        <f>_xlfn.IFNA((VLOOKUP(CONCATENATE($L1364,$M1364),'2025 Fee Schedule'!$C:$F,4,FALSE)*$Q1364)*$R1364,0)</f>
        <v>0</v>
      </c>
      <c r="T1364" s="23"/>
    </row>
    <row r="1365" spans="1:20" x14ac:dyDescent="0.3">
      <c r="A1365" s="23"/>
      <c r="B1365" s="23"/>
      <c r="C1365" s="23"/>
      <c r="D1365" s="23"/>
      <c r="E1365" s="23"/>
      <c r="F1365" s="23"/>
      <c r="G1365" s="23"/>
      <c r="I1365" s="31"/>
      <c r="J1365" s="31"/>
      <c r="K1365" s="31"/>
      <c r="L1365" s="26"/>
      <c r="M1365" s="24" t="str">
        <f>_xlfn.IFNA(VLOOKUP(N1365,Dropdown!$A$2:$A$4,1,FALSE),"")</f>
        <v/>
      </c>
      <c r="N1365" s="28"/>
      <c r="O1365" s="27"/>
      <c r="P1365" s="27"/>
      <c r="Q1365" s="51">
        <f>IF(ISBLANK(N1365),"100%",_xlfn.IFNA(VLOOKUP(N1365,Dropdown!$C$2:$D$15,2,FALSE),"100%"))*IF(ISBLANK(O1365),"100%",_xlfn.IFNA(VLOOKUP(O1365,Dropdown!$C$2:$D$15,2,FALSE),"100%"))*IF(ISBLANK(P1365),"100%",_xlfn.IFNA(VLOOKUP(P1365,Dropdown!$C$2:$D$15,2,FALSE),"100%"))</f>
        <v>1</v>
      </c>
      <c r="R1365" s="57"/>
      <c r="S1365" s="54">
        <f>_xlfn.IFNA((VLOOKUP(CONCATENATE($L1365,$M1365),'2025 Fee Schedule'!$C:$F,4,FALSE)*$Q1365)*$R1365,0)</f>
        <v>0</v>
      </c>
      <c r="T1365" s="23"/>
    </row>
    <row r="1366" spans="1:20" x14ac:dyDescent="0.3">
      <c r="A1366" s="23"/>
      <c r="B1366" s="23"/>
      <c r="C1366" s="23"/>
      <c r="D1366" s="23"/>
      <c r="E1366" s="23"/>
      <c r="F1366" s="23"/>
      <c r="G1366" s="23"/>
      <c r="I1366" s="31"/>
      <c r="J1366" s="31"/>
      <c r="K1366" s="31"/>
      <c r="L1366" s="26"/>
      <c r="M1366" s="24" t="str">
        <f>_xlfn.IFNA(VLOOKUP(N1366,Dropdown!$A$2:$A$4,1,FALSE),"")</f>
        <v/>
      </c>
      <c r="N1366" s="28"/>
      <c r="O1366" s="27"/>
      <c r="P1366" s="27"/>
      <c r="Q1366" s="51">
        <f>IF(ISBLANK(N1366),"100%",_xlfn.IFNA(VLOOKUP(N1366,Dropdown!$C$2:$D$15,2,FALSE),"100%"))*IF(ISBLANK(O1366),"100%",_xlfn.IFNA(VLOOKUP(O1366,Dropdown!$C$2:$D$15,2,FALSE),"100%"))*IF(ISBLANK(P1366),"100%",_xlfn.IFNA(VLOOKUP(P1366,Dropdown!$C$2:$D$15,2,FALSE),"100%"))</f>
        <v>1</v>
      </c>
      <c r="R1366" s="57"/>
      <c r="S1366" s="54">
        <f>_xlfn.IFNA((VLOOKUP(CONCATENATE($L1366,$M1366),'2025 Fee Schedule'!$C:$F,4,FALSE)*$Q1366)*$R1366,0)</f>
        <v>0</v>
      </c>
      <c r="T1366" s="23"/>
    </row>
    <row r="1367" spans="1:20" x14ac:dyDescent="0.3">
      <c r="A1367" s="23"/>
      <c r="B1367" s="23"/>
      <c r="C1367" s="23"/>
      <c r="D1367" s="23"/>
      <c r="E1367" s="23"/>
      <c r="F1367" s="23"/>
      <c r="G1367" s="23"/>
      <c r="I1367" s="31"/>
      <c r="J1367" s="31"/>
      <c r="K1367" s="31"/>
      <c r="L1367" s="26"/>
      <c r="M1367" s="24" t="str">
        <f>_xlfn.IFNA(VLOOKUP(N1367,Dropdown!$A$2:$A$4,1,FALSE),"")</f>
        <v/>
      </c>
      <c r="N1367" s="28"/>
      <c r="O1367" s="27"/>
      <c r="P1367" s="27"/>
      <c r="Q1367" s="51">
        <f>IF(ISBLANK(N1367),"100%",_xlfn.IFNA(VLOOKUP(N1367,Dropdown!$C$2:$D$15,2,FALSE),"100%"))*IF(ISBLANK(O1367),"100%",_xlfn.IFNA(VLOOKUP(O1367,Dropdown!$C$2:$D$15,2,FALSE),"100%"))*IF(ISBLANK(P1367),"100%",_xlfn.IFNA(VLOOKUP(P1367,Dropdown!$C$2:$D$15,2,FALSE),"100%"))</f>
        <v>1</v>
      </c>
      <c r="R1367" s="57"/>
      <c r="S1367" s="54">
        <f>_xlfn.IFNA((VLOOKUP(CONCATENATE($L1367,$M1367),'2025 Fee Schedule'!$C:$F,4,FALSE)*$Q1367)*$R1367,0)</f>
        <v>0</v>
      </c>
      <c r="T1367" s="23"/>
    </row>
    <row r="1368" spans="1:20" x14ac:dyDescent="0.3">
      <c r="A1368" s="23"/>
      <c r="B1368" s="23"/>
      <c r="C1368" s="23"/>
      <c r="D1368" s="23"/>
      <c r="E1368" s="23"/>
      <c r="F1368" s="23"/>
      <c r="G1368" s="23"/>
      <c r="I1368" s="31"/>
      <c r="J1368" s="31"/>
      <c r="K1368" s="31"/>
      <c r="L1368" s="26"/>
      <c r="M1368" s="24" t="str">
        <f>_xlfn.IFNA(VLOOKUP(N1368,Dropdown!$A$2:$A$4,1,FALSE),"")</f>
        <v/>
      </c>
      <c r="N1368" s="28"/>
      <c r="O1368" s="27"/>
      <c r="P1368" s="27"/>
      <c r="Q1368" s="51">
        <f>IF(ISBLANK(N1368),"100%",_xlfn.IFNA(VLOOKUP(N1368,Dropdown!$C$2:$D$15,2,FALSE),"100%"))*IF(ISBLANK(O1368),"100%",_xlfn.IFNA(VLOOKUP(O1368,Dropdown!$C$2:$D$15,2,FALSE),"100%"))*IF(ISBLANK(P1368),"100%",_xlfn.IFNA(VLOOKUP(P1368,Dropdown!$C$2:$D$15,2,FALSE),"100%"))</f>
        <v>1</v>
      </c>
      <c r="R1368" s="57"/>
      <c r="S1368" s="54">
        <f>_xlfn.IFNA((VLOOKUP(CONCATENATE($L1368,$M1368),'2025 Fee Schedule'!$C:$F,4,FALSE)*$Q1368)*$R1368,0)</f>
        <v>0</v>
      </c>
      <c r="T1368" s="23"/>
    </row>
    <row r="1369" spans="1:20" x14ac:dyDescent="0.3">
      <c r="A1369" s="23"/>
      <c r="B1369" s="23"/>
      <c r="C1369" s="23"/>
      <c r="D1369" s="23"/>
      <c r="E1369" s="23"/>
      <c r="F1369" s="23"/>
      <c r="G1369" s="23"/>
      <c r="I1369" s="31"/>
      <c r="J1369" s="31"/>
      <c r="K1369" s="31"/>
      <c r="L1369" s="26"/>
      <c r="M1369" s="24" t="str">
        <f>_xlfn.IFNA(VLOOKUP(N1369,Dropdown!$A$2:$A$4,1,FALSE),"")</f>
        <v/>
      </c>
      <c r="N1369" s="28"/>
      <c r="O1369" s="27"/>
      <c r="P1369" s="27"/>
      <c r="Q1369" s="51">
        <f>IF(ISBLANK(N1369),"100%",_xlfn.IFNA(VLOOKUP(N1369,Dropdown!$C$2:$D$15,2,FALSE),"100%"))*IF(ISBLANK(O1369),"100%",_xlfn.IFNA(VLOOKUP(O1369,Dropdown!$C$2:$D$15,2,FALSE),"100%"))*IF(ISBLANK(P1369),"100%",_xlfn.IFNA(VLOOKUP(P1369,Dropdown!$C$2:$D$15,2,FALSE),"100%"))</f>
        <v>1</v>
      </c>
      <c r="R1369" s="57"/>
      <c r="S1369" s="54">
        <f>_xlfn.IFNA((VLOOKUP(CONCATENATE($L1369,$M1369),'2025 Fee Schedule'!$C:$F,4,FALSE)*$Q1369)*$R1369,0)</f>
        <v>0</v>
      </c>
      <c r="T1369" s="23"/>
    </row>
    <row r="1370" spans="1:20" x14ac:dyDescent="0.3">
      <c r="A1370" s="23"/>
      <c r="B1370" s="23"/>
      <c r="C1370" s="23"/>
      <c r="D1370" s="23"/>
      <c r="E1370" s="23"/>
      <c r="F1370" s="23"/>
      <c r="G1370" s="23"/>
      <c r="I1370" s="31"/>
      <c r="J1370" s="31"/>
      <c r="K1370" s="31"/>
      <c r="L1370" s="26"/>
      <c r="M1370" s="24" t="str">
        <f>_xlfn.IFNA(VLOOKUP(N1370,Dropdown!$A$2:$A$4,1,FALSE),"")</f>
        <v/>
      </c>
      <c r="N1370" s="28"/>
      <c r="O1370" s="27"/>
      <c r="P1370" s="27"/>
      <c r="Q1370" s="51">
        <f>IF(ISBLANK(N1370),"100%",_xlfn.IFNA(VLOOKUP(N1370,Dropdown!$C$2:$D$15,2,FALSE),"100%"))*IF(ISBLANK(O1370),"100%",_xlfn.IFNA(VLOOKUP(O1370,Dropdown!$C$2:$D$15,2,FALSE),"100%"))*IF(ISBLANK(P1370),"100%",_xlfn.IFNA(VLOOKUP(P1370,Dropdown!$C$2:$D$15,2,FALSE),"100%"))</f>
        <v>1</v>
      </c>
      <c r="R1370" s="57"/>
      <c r="S1370" s="54">
        <f>_xlfn.IFNA((VLOOKUP(CONCATENATE($L1370,$M1370),'2025 Fee Schedule'!$C:$F,4,FALSE)*$Q1370)*$R1370,0)</f>
        <v>0</v>
      </c>
      <c r="T1370" s="23"/>
    </row>
    <row r="1371" spans="1:20" x14ac:dyDescent="0.3">
      <c r="A1371" s="23"/>
      <c r="B1371" s="23"/>
      <c r="C1371" s="23"/>
      <c r="D1371" s="23"/>
      <c r="E1371" s="23"/>
      <c r="F1371" s="23"/>
      <c r="G1371" s="23"/>
      <c r="I1371" s="31"/>
      <c r="J1371" s="31"/>
      <c r="K1371" s="31"/>
      <c r="L1371" s="26"/>
      <c r="M1371" s="24" t="str">
        <f>_xlfn.IFNA(VLOOKUP(N1371,Dropdown!$A$2:$A$4,1,FALSE),"")</f>
        <v/>
      </c>
      <c r="N1371" s="28"/>
      <c r="O1371" s="27"/>
      <c r="P1371" s="27"/>
      <c r="Q1371" s="51">
        <f>IF(ISBLANK(N1371),"100%",_xlfn.IFNA(VLOOKUP(N1371,Dropdown!$C$2:$D$15,2,FALSE),"100%"))*IF(ISBLANK(O1371),"100%",_xlfn.IFNA(VLOOKUP(O1371,Dropdown!$C$2:$D$15,2,FALSE),"100%"))*IF(ISBLANK(P1371),"100%",_xlfn.IFNA(VLOOKUP(P1371,Dropdown!$C$2:$D$15,2,FALSE),"100%"))</f>
        <v>1</v>
      </c>
      <c r="R1371" s="57"/>
      <c r="S1371" s="54">
        <f>_xlfn.IFNA((VLOOKUP(CONCATENATE($L1371,$M1371),'2025 Fee Schedule'!$C:$F,4,FALSE)*$Q1371)*$R1371,0)</f>
        <v>0</v>
      </c>
      <c r="T1371" s="23"/>
    </row>
    <row r="1372" spans="1:20" x14ac:dyDescent="0.3">
      <c r="A1372" s="23"/>
      <c r="B1372" s="23"/>
      <c r="C1372" s="23"/>
      <c r="D1372" s="23"/>
      <c r="E1372" s="23"/>
      <c r="F1372" s="23"/>
      <c r="G1372" s="23"/>
      <c r="I1372" s="31"/>
      <c r="J1372" s="31"/>
      <c r="K1372" s="31"/>
      <c r="L1372" s="26"/>
      <c r="M1372" s="24" t="str">
        <f>_xlfn.IFNA(VLOOKUP(N1372,Dropdown!$A$2:$A$4,1,FALSE),"")</f>
        <v/>
      </c>
      <c r="N1372" s="28"/>
      <c r="O1372" s="27"/>
      <c r="P1372" s="27"/>
      <c r="Q1372" s="51">
        <f>IF(ISBLANK(N1372),"100%",_xlfn.IFNA(VLOOKUP(N1372,Dropdown!$C$2:$D$15,2,FALSE),"100%"))*IF(ISBLANK(O1372),"100%",_xlfn.IFNA(VLOOKUP(O1372,Dropdown!$C$2:$D$15,2,FALSE),"100%"))*IF(ISBLANK(P1372),"100%",_xlfn.IFNA(VLOOKUP(P1372,Dropdown!$C$2:$D$15,2,FALSE),"100%"))</f>
        <v>1</v>
      </c>
      <c r="R1372" s="57"/>
      <c r="S1372" s="54">
        <f>_xlfn.IFNA((VLOOKUP(CONCATENATE($L1372,$M1372),'2025 Fee Schedule'!$C:$F,4,FALSE)*$Q1372)*$R1372,0)</f>
        <v>0</v>
      </c>
      <c r="T1372" s="23"/>
    </row>
    <row r="1373" spans="1:20" x14ac:dyDescent="0.3">
      <c r="A1373" s="23"/>
      <c r="B1373" s="23"/>
      <c r="C1373" s="23"/>
      <c r="D1373" s="23"/>
      <c r="E1373" s="23"/>
      <c r="F1373" s="23"/>
      <c r="G1373" s="23"/>
      <c r="I1373" s="31"/>
      <c r="J1373" s="31"/>
      <c r="K1373" s="31"/>
      <c r="L1373" s="26"/>
      <c r="M1373" s="24" t="str">
        <f>_xlfn.IFNA(VLOOKUP(N1373,Dropdown!$A$2:$A$4,1,FALSE),"")</f>
        <v/>
      </c>
      <c r="N1373" s="28"/>
      <c r="O1373" s="27"/>
      <c r="P1373" s="27"/>
      <c r="Q1373" s="51">
        <f>IF(ISBLANK(N1373),"100%",_xlfn.IFNA(VLOOKUP(N1373,Dropdown!$C$2:$D$15,2,FALSE),"100%"))*IF(ISBLANK(O1373),"100%",_xlfn.IFNA(VLOOKUP(O1373,Dropdown!$C$2:$D$15,2,FALSE),"100%"))*IF(ISBLANK(P1373),"100%",_xlfn.IFNA(VLOOKUP(P1373,Dropdown!$C$2:$D$15,2,FALSE),"100%"))</f>
        <v>1</v>
      </c>
      <c r="R1373" s="57"/>
      <c r="S1373" s="54">
        <f>_xlfn.IFNA((VLOOKUP(CONCATENATE($L1373,$M1373),'2025 Fee Schedule'!$C:$F,4,FALSE)*$Q1373)*$R1373,0)</f>
        <v>0</v>
      </c>
      <c r="T1373" s="23"/>
    </row>
    <row r="1374" spans="1:20" x14ac:dyDescent="0.3">
      <c r="A1374" s="23"/>
      <c r="B1374" s="23"/>
      <c r="C1374" s="23"/>
      <c r="D1374" s="23"/>
      <c r="E1374" s="23"/>
      <c r="F1374" s="23"/>
      <c r="G1374" s="23"/>
      <c r="I1374" s="31"/>
      <c r="J1374" s="31"/>
      <c r="K1374" s="31"/>
      <c r="L1374" s="26"/>
      <c r="M1374" s="24" t="str">
        <f>_xlfn.IFNA(VLOOKUP(N1374,Dropdown!$A$2:$A$4,1,FALSE),"")</f>
        <v/>
      </c>
      <c r="N1374" s="28"/>
      <c r="O1374" s="27"/>
      <c r="P1374" s="27"/>
      <c r="Q1374" s="51">
        <f>IF(ISBLANK(N1374),"100%",_xlfn.IFNA(VLOOKUP(N1374,Dropdown!$C$2:$D$15,2,FALSE),"100%"))*IF(ISBLANK(O1374),"100%",_xlfn.IFNA(VLOOKUP(O1374,Dropdown!$C$2:$D$15,2,FALSE),"100%"))*IF(ISBLANK(P1374),"100%",_xlfn.IFNA(VLOOKUP(P1374,Dropdown!$C$2:$D$15,2,FALSE),"100%"))</f>
        <v>1</v>
      </c>
      <c r="R1374" s="57"/>
      <c r="S1374" s="54">
        <f>_xlfn.IFNA((VLOOKUP(CONCATENATE($L1374,$M1374),'2025 Fee Schedule'!$C:$F,4,FALSE)*$Q1374)*$R1374,0)</f>
        <v>0</v>
      </c>
      <c r="T1374" s="23"/>
    </row>
    <row r="1375" spans="1:20" x14ac:dyDescent="0.3">
      <c r="A1375" s="23"/>
      <c r="B1375" s="23"/>
      <c r="C1375" s="23"/>
      <c r="D1375" s="23"/>
      <c r="E1375" s="23"/>
      <c r="F1375" s="23"/>
      <c r="G1375" s="23"/>
      <c r="I1375" s="31"/>
      <c r="J1375" s="31"/>
      <c r="K1375" s="31"/>
      <c r="L1375" s="26"/>
      <c r="M1375" s="24" t="str">
        <f>_xlfn.IFNA(VLOOKUP(N1375,Dropdown!$A$2:$A$4,1,FALSE),"")</f>
        <v/>
      </c>
      <c r="N1375" s="28"/>
      <c r="O1375" s="27"/>
      <c r="P1375" s="27"/>
      <c r="Q1375" s="51">
        <f>IF(ISBLANK(N1375),"100%",_xlfn.IFNA(VLOOKUP(N1375,Dropdown!$C$2:$D$15,2,FALSE),"100%"))*IF(ISBLANK(O1375),"100%",_xlfn.IFNA(VLOOKUP(O1375,Dropdown!$C$2:$D$15,2,FALSE),"100%"))*IF(ISBLANK(P1375),"100%",_xlfn.IFNA(VLOOKUP(P1375,Dropdown!$C$2:$D$15,2,FALSE),"100%"))</f>
        <v>1</v>
      </c>
      <c r="R1375" s="57"/>
      <c r="S1375" s="54">
        <f>_xlfn.IFNA((VLOOKUP(CONCATENATE($L1375,$M1375),'2025 Fee Schedule'!$C:$F,4,FALSE)*$Q1375)*$R1375,0)</f>
        <v>0</v>
      </c>
      <c r="T1375" s="23"/>
    </row>
    <row r="1376" spans="1:20" x14ac:dyDescent="0.3">
      <c r="A1376" s="23"/>
      <c r="B1376" s="23"/>
      <c r="C1376" s="23"/>
      <c r="D1376" s="23"/>
      <c r="E1376" s="23"/>
      <c r="F1376" s="23"/>
      <c r="G1376" s="23"/>
      <c r="I1376" s="31"/>
      <c r="J1376" s="31"/>
      <c r="K1376" s="31"/>
      <c r="L1376" s="26"/>
      <c r="M1376" s="24" t="str">
        <f>_xlfn.IFNA(VLOOKUP(N1376,Dropdown!$A$2:$A$4,1,FALSE),"")</f>
        <v/>
      </c>
      <c r="N1376" s="28"/>
      <c r="O1376" s="27"/>
      <c r="P1376" s="27"/>
      <c r="Q1376" s="51">
        <f>IF(ISBLANK(N1376),"100%",_xlfn.IFNA(VLOOKUP(N1376,Dropdown!$C$2:$D$15,2,FALSE),"100%"))*IF(ISBLANK(O1376),"100%",_xlfn.IFNA(VLOOKUP(O1376,Dropdown!$C$2:$D$15,2,FALSE),"100%"))*IF(ISBLANK(P1376),"100%",_xlfn.IFNA(VLOOKUP(P1376,Dropdown!$C$2:$D$15,2,FALSE),"100%"))</f>
        <v>1</v>
      </c>
      <c r="R1376" s="57"/>
      <c r="S1376" s="54">
        <f>_xlfn.IFNA((VLOOKUP(CONCATENATE($L1376,$M1376),'2025 Fee Schedule'!$C:$F,4,FALSE)*$Q1376)*$R1376,0)</f>
        <v>0</v>
      </c>
      <c r="T1376" s="23"/>
    </row>
    <row r="1377" spans="1:20" x14ac:dyDescent="0.3">
      <c r="A1377" s="23"/>
      <c r="B1377" s="23"/>
      <c r="C1377" s="23"/>
      <c r="D1377" s="23"/>
      <c r="E1377" s="23"/>
      <c r="F1377" s="23"/>
      <c r="G1377" s="23"/>
      <c r="I1377" s="31"/>
      <c r="J1377" s="31"/>
      <c r="K1377" s="31"/>
      <c r="L1377" s="26"/>
      <c r="M1377" s="24" t="str">
        <f>_xlfn.IFNA(VLOOKUP(N1377,Dropdown!$A$2:$A$4,1,FALSE),"")</f>
        <v/>
      </c>
      <c r="N1377" s="28"/>
      <c r="O1377" s="27"/>
      <c r="P1377" s="27"/>
      <c r="Q1377" s="51">
        <f>IF(ISBLANK(N1377),"100%",_xlfn.IFNA(VLOOKUP(N1377,Dropdown!$C$2:$D$15,2,FALSE),"100%"))*IF(ISBLANK(O1377),"100%",_xlfn.IFNA(VLOOKUP(O1377,Dropdown!$C$2:$D$15,2,FALSE),"100%"))*IF(ISBLANK(P1377),"100%",_xlfn.IFNA(VLOOKUP(P1377,Dropdown!$C$2:$D$15,2,FALSE),"100%"))</f>
        <v>1</v>
      </c>
      <c r="R1377" s="57"/>
      <c r="S1377" s="54">
        <f>_xlfn.IFNA((VLOOKUP(CONCATENATE($L1377,$M1377),'2025 Fee Schedule'!$C:$F,4,FALSE)*$Q1377)*$R1377,0)</f>
        <v>0</v>
      </c>
      <c r="T1377" s="23"/>
    </row>
    <row r="1378" spans="1:20" x14ac:dyDescent="0.3">
      <c r="A1378" s="23"/>
      <c r="B1378" s="23"/>
      <c r="C1378" s="23"/>
      <c r="D1378" s="23"/>
      <c r="E1378" s="23"/>
      <c r="F1378" s="23"/>
      <c r="G1378" s="23"/>
      <c r="I1378" s="31"/>
      <c r="J1378" s="31"/>
      <c r="K1378" s="31"/>
      <c r="L1378" s="26"/>
      <c r="M1378" s="24" t="str">
        <f>_xlfn.IFNA(VLOOKUP(N1378,Dropdown!$A$2:$A$4,1,FALSE),"")</f>
        <v/>
      </c>
      <c r="N1378" s="28"/>
      <c r="O1378" s="27"/>
      <c r="P1378" s="27"/>
      <c r="Q1378" s="51">
        <f>IF(ISBLANK(N1378),"100%",_xlfn.IFNA(VLOOKUP(N1378,Dropdown!$C$2:$D$15,2,FALSE),"100%"))*IF(ISBLANK(O1378),"100%",_xlfn.IFNA(VLOOKUP(O1378,Dropdown!$C$2:$D$15,2,FALSE),"100%"))*IF(ISBLANK(P1378),"100%",_xlfn.IFNA(VLOOKUP(P1378,Dropdown!$C$2:$D$15,2,FALSE),"100%"))</f>
        <v>1</v>
      </c>
      <c r="R1378" s="57"/>
      <c r="S1378" s="54">
        <f>_xlfn.IFNA((VLOOKUP(CONCATENATE($L1378,$M1378),'2025 Fee Schedule'!$C:$F,4,FALSE)*$Q1378)*$R1378,0)</f>
        <v>0</v>
      </c>
      <c r="T1378" s="23"/>
    </row>
    <row r="1379" spans="1:20" x14ac:dyDescent="0.3">
      <c r="A1379" s="23"/>
      <c r="B1379" s="23"/>
      <c r="C1379" s="23"/>
      <c r="D1379" s="23"/>
      <c r="E1379" s="23"/>
      <c r="F1379" s="23"/>
      <c r="G1379" s="23"/>
      <c r="I1379" s="31"/>
      <c r="J1379" s="31"/>
      <c r="K1379" s="31"/>
      <c r="L1379" s="26"/>
      <c r="M1379" s="24" t="str">
        <f>_xlfn.IFNA(VLOOKUP(N1379,Dropdown!$A$2:$A$4,1,FALSE),"")</f>
        <v/>
      </c>
      <c r="N1379" s="28"/>
      <c r="O1379" s="27"/>
      <c r="P1379" s="27"/>
      <c r="Q1379" s="51">
        <f>IF(ISBLANK(N1379),"100%",_xlfn.IFNA(VLOOKUP(N1379,Dropdown!$C$2:$D$15,2,FALSE),"100%"))*IF(ISBLANK(O1379),"100%",_xlfn.IFNA(VLOOKUP(O1379,Dropdown!$C$2:$D$15,2,FALSE),"100%"))*IF(ISBLANK(P1379),"100%",_xlfn.IFNA(VLOOKUP(P1379,Dropdown!$C$2:$D$15,2,FALSE),"100%"))</f>
        <v>1</v>
      </c>
      <c r="R1379" s="57"/>
      <c r="S1379" s="54">
        <f>_xlfn.IFNA((VLOOKUP(CONCATENATE($L1379,$M1379),'2025 Fee Schedule'!$C:$F,4,FALSE)*$Q1379)*$R1379,0)</f>
        <v>0</v>
      </c>
      <c r="T1379" s="23"/>
    </row>
    <row r="1380" spans="1:20" x14ac:dyDescent="0.3">
      <c r="A1380" s="23"/>
      <c r="B1380" s="23"/>
      <c r="C1380" s="23"/>
      <c r="D1380" s="23"/>
      <c r="E1380" s="23"/>
      <c r="F1380" s="23"/>
      <c r="G1380" s="23"/>
      <c r="I1380" s="31"/>
      <c r="J1380" s="31"/>
      <c r="K1380" s="31"/>
      <c r="L1380" s="26"/>
      <c r="M1380" s="24" t="str">
        <f>_xlfn.IFNA(VLOOKUP(N1380,Dropdown!$A$2:$A$4,1,FALSE),"")</f>
        <v/>
      </c>
      <c r="N1380" s="28"/>
      <c r="O1380" s="27"/>
      <c r="P1380" s="27"/>
      <c r="Q1380" s="51">
        <f>IF(ISBLANK(N1380),"100%",_xlfn.IFNA(VLOOKUP(N1380,Dropdown!$C$2:$D$15,2,FALSE),"100%"))*IF(ISBLANK(O1380),"100%",_xlfn.IFNA(VLOOKUP(O1380,Dropdown!$C$2:$D$15,2,FALSE),"100%"))*IF(ISBLANK(P1380),"100%",_xlfn.IFNA(VLOOKUP(P1380,Dropdown!$C$2:$D$15,2,FALSE),"100%"))</f>
        <v>1</v>
      </c>
      <c r="R1380" s="57"/>
      <c r="S1380" s="54">
        <f>_xlfn.IFNA((VLOOKUP(CONCATENATE($L1380,$M1380),'2025 Fee Schedule'!$C:$F,4,FALSE)*$Q1380)*$R1380,0)</f>
        <v>0</v>
      </c>
      <c r="T1380" s="23"/>
    </row>
    <row r="1381" spans="1:20" x14ac:dyDescent="0.3">
      <c r="A1381" s="23"/>
      <c r="B1381" s="23"/>
      <c r="C1381" s="23"/>
      <c r="D1381" s="23"/>
      <c r="E1381" s="23"/>
      <c r="F1381" s="23"/>
      <c r="G1381" s="23"/>
      <c r="I1381" s="31"/>
      <c r="J1381" s="31"/>
      <c r="K1381" s="31"/>
      <c r="L1381" s="26"/>
      <c r="M1381" s="24" t="str">
        <f>_xlfn.IFNA(VLOOKUP(N1381,Dropdown!$A$2:$A$4,1,FALSE),"")</f>
        <v/>
      </c>
      <c r="N1381" s="28"/>
      <c r="O1381" s="27"/>
      <c r="P1381" s="27"/>
      <c r="Q1381" s="51">
        <f>IF(ISBLANK(N1381),"100%",_xlfn.IFNA(VLOOKUP(N1381,Dropdown!$C$2:$D$15,2,FALSE),"100%"))*IF(ISBLANK(O1381),"100%",_xlfn.IFNA(VLOOKUP(O1381,Dropdown!$C$2:$D$15,2,FALSE),"100%"))*IF(ISBLANK(P1381),"100%",_xlfn.IFNA(VLOOKUP(P1381,Dropdown!$C$2:$D$15,2,FALSE),"100%"))</f>
        <v>1</v>
      </c>
      <c r="R1381" s="57"/>
      <c r="S1381" s="54">
        <f>_xlfn.IFNA((VLOOKUP(CONCATENATE($L1381,$M1381),'2025 Fee Schedule'!$C:$F,4,FALSE)*$Q1381)*$R1381,0)</f>
        <v>0</v>
      </c>
      <c r="T1381" s="23"/>
    </row>
    <row r="1382" spans="1:20" x14ac:dyDescent="0.3">
      <c r="A1382" s="23"/>
      <c r="B1382" s="23"/>
      <c r="C1382" s="23"/>
      <c r="D1382" s="23"/>
      <c r="E1382" s="23"/>
      <c r="F1382" s="23"/>
      <c r="G1382" s="23"/>
      <c r="I1382" s="31"/>
      <c r="J1382" s="31"/>
      <c r="K1382" s="31"/>
      <c r="L1382" s="26"/>
      <c r="M1382" s="24" t="str">
        <f>_xlfn.IFNA(VLOOKUP(N1382,Dropdown!$A$2:$A$4,1,FALSE),"")</f>
        <v/>
      </c>
      <c r="N1382" s="28"/>
      <c r="O1382" s="27"/>
      <c r="P1382" s="27"/>
      <c r="Q1382" s="51">
        <f>IF(ISBLANK(N1382),"100%",_xlfn.IFNA(VLOOKUP(N1382,Dropdown!$C$2:$D$15,2,FALSE),"100%"))*IF(ISBLANK(O1382),"100%",_xlfn.IFNA(VLOOKUP(O1382,Dropdown!$C$2:$D$15,2,FALSE),"100%"))*IF(ISBLANK(P1382),"100%",_xlfn.IFNA(VLOOKUP(P1382,Dropdown!$C$2:$D$15,2,FALSE),"100%"))</f>
        <v>1</v>
      </c>
      <c r="R1382" s="57"/>
      <c r="S1382" s="54">
        <f>_xlfn.IFNA((VLOOKUP(CONCATENATE($L1382,$M1382),'2025 Fee Schedule'!$C:$F,4,FALSE)*$Q1382)*$R1382,0)</f>
        <v>0</v>
      </c>
      <c r="T1382" s="23"/>
    </row>
    <row r="1383" spans="1:20" x14ac:dyDescent="0.3">
      <c r="A1383" s="23"/>
      <c r="B1383" s="23"/>
      <c r="C1383" s="23"/>
      <c r="D1383" s="23"/>
      <c r="E1383" s="23"/>
      <c r="F1383" s="23"/>
      <c r="G1383" s="23"/>
      <c r="I1383" s="31"/>
      <c r="J1383" s="31"/>
      <c r="K1383" s="31"/>
      <c r="L1383" s="26"/>
      <c r="M1383" s="24" t="str">
        <f>_xlfn.IFNA(VLOOKUP(N1383,Dropdown!$A$2:$A$4,1,FALSE),"")</f>
        <v/>
      </c>
      <c r="N1383" s="28"/>
      <c r="O1383" s="27"/>
      <c r="P1383" s="27"/>
      <c r="Q1383" s="51">
        <f>IF(ISBLANK(N1383),"100%",_xlfn.IFNA(VLOOKUP(N1383,Dropdown!$C$2:$D$15,2,FALSE),"100%"))*IF(ISBLANK(O1383),"100%",_xlfn.IFNA(VLOOKUP(O1383,Dropdown!$C$2:$D$15,2,FALSE),"100%"))*IF(ISBLANK(P1383),"100%",_xlfn.IFNA(VLOOKUP(P1383,Dropdown!$C$2:$D$15,2,FALSE),"100%"))</f>
        <v>1</v>
      </c>
      <c r="R1383" s="57"/>
      <c r="S1383" s="54">
        <f>_xlfn.IFNA((VLOOKUP(CONCATENATE($L1383,$M1383),'2025 Fee Schedule'!$C:$F,4,FALSE)*$Q1383)*$R1383,0)</f>
        <v>0</v>
      </c>
      <c r="T1383" s="23"/>
    </row>
    <row r="1384" spans="1:20" x14ac:dyDescent="0.3">
      <c r="A1384" s="23"/>
      <c r="B1384" s="23"/>
      <c r="C1384" s="23"/>
      <c r="D1384" s="23"/>
      <c r="E1384" s="23"/>
      <c r="F1384" s="23"/>
      <c r="G1384" s="23"/>
      <c r="I1384" s="31"/>
      <c r="J1384" s="31"/>
      <c r="K1384" s="31"/>
      <c r="L1384" s="26"/>
      <c r="M1384" s="24" t="str">
        <f>_xlfn.IFNA(VLOOKUP(N1384,Dropdown!$A$2:$A$4,1,FALSE),"")</f>
        <v/>
      </c>
      <c r="N1384" s="28"/>
      <c r="O1384" s="27"/>
      <c r="P1384" s="27"/>
      <c r="Q1384" s="51">
        <f>IF(ISBLANK(N1384),"100%",_xlfn.IFNA(VLOOKUP(N1384,Dropdown!$C$2:$D$15,2,FALSE),"100%"))*IF(ISBLANK(O1384),"100%",_xlfn.IFNA(VLOOKUP(O1384,Dropdown!$C$2:$D$15,2,FALSE),"100%"))*IF(ISBLANK(P1384),"100%",_xlfn.IFNA(VLOOKUP(P1384,Dropdown!$C$2:$D$15,2,FALSE),"100%"))</f>
        <v>1</v>
      </c>
      <c r="R1384" s="57"/>
      <c r="S1384" s="54">
        <f>_xlfn.IFNA((VLOOKUP(CONCATENATE($L1384,$M1384),'2025 Fee Schedule'!$C:$F,4,FALSE)*$Q1384)*$R1384,0)</f>
        <v>0</v>
      </c>
      <c r="T1384" s="23"/>
    </row>
    <row r="1385" spans="1:20" x14ac:dyDescent="0.3">
      <c r="A1385" s="23"/>
      <c r="B1385" s="23"/>
      <c r="C1385" s="23"/>
      <c r="D1385" s="23"/>
      <c r="E1385" s="23"/>
      <c r="F1385" s="23"/>
      <c r="G1385" s="23"/>
      <c r="I1385" s="31"/>
      <c r="J1385" s="31"/>
      <c r="K1385" s="31"/>
      <c r="L1385" s="26"/>
      <c r="M1385" s="24" t="str">
        <f>_xlfn.IFNA(VLOOKUP(N1385,Dropdown!$A$2:$A$4,1,FALSE),"")</f>
        <v/>
      </c>
      <c r="N1385" s="28"/>
      <c r="O1385" s="27"/>
      <c r="P1385" s="27"/>
      <c r="Q1385" s="51">
        <f>IF(ISBLANK(N1385),"100%",_xlfn.IFNA(VLOOKUP(N1385,Dropdown!$C$2:$D$15,2,FALSE),"100%"))*IF(ISBLANK(O1385),"100%",_xlfn.IFNA(VLOOKUP(O1385,Dropdown!$C$2:$D$15,2,FALSE),"100%"))*IF(ISBLANK(P1385),"100%",_xlfn.IFNA(VLOOKUP(P1385,Dropdown!$C$2:$D$15,2,FALSE),"100%"))</f>
        <v>1</v>
      </c>
      <c r="R1385" s="57"/>
      <c r="S1385" s="54">
        <f>_xlfn.IFNA((VLOOKUP(CONCATENATE($L1385,$M1385),'2025 Fee Schedule'!$C:$F,4,FALSE)*$Q1385)*$R1385,0)</f>
        <v>0</v>
      </c>
      <c r="T1385" s="23"/>
    </row>
    <row r="1386" spans="1:20" x14ac:dyDescent="0.3">
      <c r="A1386" s="23"/>
      <c r="B1386" s="23"/>
      <c r="C1386" s="23"/>
      <c r="D1386" s="23"/>
      <c r="E1386" s="23"/>
      <c r="F1386" s="23"/>
      <c r="G1386" s="23"/>
      <c r="I1386" s="31"/>
      <c r="J1386" s="31"/>
      <c r="K1386" s="31"/>
      <c r="L1386" s="26"/>
      <c r="M1386" s="24" t="str">
        <f>_xlfn.IFNA(VLOOKUP(N1386,Dropdown!$A$2:$A$4,1,FALSE),"")</f>
        <v/>
      </c>
      <c r="N1386" s="28"/>
      <c r="O1386" s="27"/>
      <c r="P1386" s="27"/>
      <c r="Q1386" s="51">
        <f>IF(ISBLANK(N1386),"100%",_xlfn.IFNA(VLOOKUP(N1386,Dropdown!$C$2:$D$15,2,FALSE),"100%"))*IF(ISBLANK(O1386),"100%",_xlfn.IFNA(VLOOKUP(O1386,Dropdown!$C$2:$D$15,2,FALSE),"100%"))*IF(ISBLANK(P1386),"100%",_xlfn.IFNA(VLOOKUP(P1386,Dropdown!$C$2:$D$15,2,FALSE),"100%"))</f>
        <v>1</v>
      </c>
      <c r="R1386" s="57"/>
      <c r="S1386" s="54">
        <f>_xlfn.IFNA((VLOOKUP(CONCATENATE($L1386,$M1386),'2025 Fee Schedule'!$C:$F,4,FALSE)*$Q1386)*$R1386,0)</f>
        <v>0</v>
      </c>
      <c r="T1386" s="23"/>
    </row>
    <row r="1387" spans="1:20" x14ac:dyDescent="0.3">
      <c r="A1387" s="23"/>
      <c r="B1387" s="23"/>
      <c r="C1387" s="23"/>
      <c r="D1387" s="23"/>
      <c r="E1387" s="23"/>
      <c r="F1387" s="23"/>
      <c r="G1387" s="23"/>
      <c r="I1387" s="31"/>
      <c r="J1387" s="31"/>
      <c r="K1387" s="31"/>
      <c r="L1387" s="26"/>
      <c r="M1387" s="24" t="str">
        <f>_xlfn.IFNA(VLOOKUP(N1387,Dropdown!$A$2:$A$4,1,FALSE),"")</f>
        <v/>
      </c>
      <c r="N1387" s="28"/>
      <c r="O1387" s="27"/>
      <c r="P1387" s="27"/>
      <c r="Q1387" s="51">
        <f>IF(ISBLANK(N1387),"100%",_xlfn.IFNA(VLOOKUP(N1387,Dropdown!$C$2:$D$15,2,FALSE),"100%"))*IF(ISBLANK(O1387),"100%",_xlfn.IFNA(VLOOKUP(O1387,Dropdown!$C$2:$D$15,2,FALSE),"100%"))*IF(ISBLANK(P1387),"100%",_xlfn.IFNA(VLOOKUP(P1387,Dropdown!$C$2:$D$15,2,FALSE),"100%"))</f>
        <v>1</v>
      </c>
      <c r="R1387" s="57"/>
      <c r="S1387" s="54">
        <f>_xlfn.IFNA((VLOOKUP(CONCATENATE($L1387,$M1387),'2025 Fee Schedule'!$C:$F,4,FALSE)*$Q1387)*$R1387,0)</f>
        <v>0</v>
      </c>
      <c r="T1387" s="23"/>
    </row>
    <row r="1388" spans="1:20" x14ac:dyDescent="0.3">
      <c r="A1388" s="23"/>
      <c r="B1388" s="23"/>
      <c r="C1388" s="23"/>
      <c r="D1388" s="23"/>
      <c r="E1388" s="23"/>
      <c r="F1388" s="23"/>
      <c r="G1388" s="23"/>
      <c r="I1388" s="31"/>
      <c r="J1388" s="31"/>
      <c r="K1388" s="31"/>
      <c r="L1388" s="26"/>
      <c r="M1388" s="24" t="str">
        <f>_xlfn.IFNA(VLOOKUP(N1388,Dropdown!$A$2:$A$4,1,FALSE),"")</f>
        <v/>
      </c>
      <c r="N1388" s="28"/>
      <c r="O1388" s="27"/>
      <c r="P1388" s="27"/>
      <c r="Q1388" s="51">
        <f>IF(ISBLANK(N1388),"100%",_xlfn.IFNA(VLOOKUP(N1388,Dropdown!$C$2:$D$15,2,FALSE),"100%"))*IF(ISBLANK(O1388),"100%",_xlfn.IFNA(VLOOKUP(O1388,Dropdown!$C$2:$D$15,2,FALSE),"100%"))*IF(ISBLANK(P1388),"100%",_xlfn.IFNA(VLOOKUP(P1388,Dropdown!$C$2:$D$15,2,FALSE),"100%"))</f>
        <v>1</v>
      </c>
      <c r="R1388" s="57"/>
      <c r="S1388" s="54">
        <f>_xlfn.IFNA((VLOOKUP(CONCATENATE($L1388,$M1388),'2025 Fee Schedule'!$C:$F,4,FALSE)*$Q1388)*$R1388,0)</f>
        <v>0</v>
      </c>
      <c r="T1388" s="23"/>
    </row>
    <row r="1389" spans="1:20" x14ac:dyDescent="0.3">
      <c r="A1389" s="23"/>
      <c r="B1389" s="23"/>
      <c r="C1389" s="23"/>
      <c r="D1389" s="23"/>
      <c r="E1389" s="23"/>
      <c r="F1389" s="23"/>
      <c r="G1389" s="23"/>
      <c r="I1389" s="31"/>
      <c r="J1389" s="31"/>
      <c r="K1389" s="31"/>
      <c r="L1389" s="26"/>
      <c r="M1389" s="24" t="str">
        <f>_xlfn.IFNA(VLOOKUP(N1389,Dropdown!$A$2:$A$4,1,FALSE),"")</f>
        <v/>
      </c>
      <c r="N1389" s="28"/>
      <c r="O1389" s="27"/>
      <c r="P1389" s="27"/>
      <c r="Q1389" s="51">
        <f>IF(ISBLANK(N1389),"100%",_xlfn.IFNA(VLOOKUP(N1389,Dropdown!$C$2:$D$15,2,FALSE),"100%"))*IF(ISBLANK(O1389),"100%",_xlfn.IFNA(VLOOKUP(O1389,Dropdown!$C$2:$D$15,2,FALSE),"100%"))*IF(ISBLANK(P1389),"100%",_xlfn.IFNA(VLOOKUP(P1389,Dropdown!$C$2:$D$15,2,FALSE),"100%"))</f>
        <v>1</v>
      </c>
      <c r="R1389" s="57"/>
      <c r="S1389" s="54">
        <f>_xlfn.IFNA((VLOOKUP(CONCATENATE($L1389,$M1389),'2025 Fee Schedule'!$C:$F,4,FALSE)*$Q1389)*$R1389,0)</f>
        <v>0</v>
      </c>
      <c r="T1389" s="23"/>
    </row>
    <row r="1390" spans="1:20" x14ac:dyDescent="0.3">
      <c r="A1390" s="23"/>
      <c r="B1390" s="23"/>
      <c r="C1390" s="23"/>
      <c r="D1390" s="23"/>
      <c r="E1390" s="23"/>
      <c r="F1390" s="23"/>
      <c r="G1390" s="23"/>
      <c r="I1390" s="31"/>
      <c r="J1390" s="31"/>
      <c r="K1390" s="31"/>
      <c r="L1390" s="26"/>
      <c r="M1390" s="24" t="str">
        <f>_xlfn.IFNA(VLOOKUP(N1390,Dropdown!$A$2:$A$4,1,FALSE),"")</f>
        <v/>
      </c>
      <c r="N1390" s="28"/>
      <c r="O1390" s="27"/>
      <c r="P1390" s="27"/>
      <c r="Q1390" s="51">
        <f>IF(ISBLANK(N1390),"100%",_xlfn.IFNA(VLOOKUP(N1390,Dropdown!$C$2:$D$15,2,FALSE),"100%"))*IF(ISBLANK(O1390),"100%",_xlfn.IFNA(VLOOKUP(O1390,Dropdown!$C$2:$D$15,2,FALSE),"100%"))*IF(ISBLANK(P1390),"100%",_xlfn.IFNA(VLOOKUP(P1390,Dropdown!$C$2:$D$15,2,FALSE),"100%"))</f>
        <v>1</v>
      </c>
      <c r="R1390" s="57"/>
      <c r="S1390" s="54">
        <f>_xlfn.IFNA((VLOOKUP(CONCATENATE($L1390,$M1390),'2025 Fee Schedule'!$C:$F,4,FALSE)*$Q1390)*$R1390,0)</f>
        <v>0</v>
      </c>
      <c r="T1390" s="23"/>
    </row>
    <row r="1391" spans="1:20" x14ac:dyDescent="0.3">
      <c r="A1391" s="23"/>
      <c r="B1391" s="23"/>
      <c r="C1391" s="23"/>
      <c r="D1391" s="23"/>
      <c r="E1391" s="23"/>
      <c r="F1391" s="23"/>
      <c r="G1391" s="23"/>
      <c r="I1391" s="31"/>
      <c r="J1391" s="31"/>
      <c r="K1391" s="31"/>
      <c r="L1391" s="26"/>
      <c r="M1391" s="24" t="str">
        <f>_xlfn.IFNA(VLOOKUP(N1391,Dropdown!$A$2:$A$4,1,FALSE),"")</f>
        <v/>
      </c>
      <c r="N1391" s="28"/>
      <c r="O1391" s="27"/>
      <c r="P1391" s="27"/>
      <c r="Q1391" s="51">
        <f>IF(ISBLANK(N1391),"100%",_xlfn.IFNA(VLOOKUP(N1391,Dropdown!$C$2:$D$15,2,FALSE),"100%"))*IF(ISBLANK(O1391),"100%",_xlfn.IFNA(VLOOKUP(O1391,Dropdown!$C$2:$D$15,2,FALSE),"100%"))*IF(ISBLANK(P1391),"100%",_xlfn.IFNA(VLOOKUP(P1391,Dropdown!$C$2:$D$15,2,FALSE),"100%"))</f>
        <v>1</v>
      </c>
      <c r="R1391" s="57"/>
      <c r="S1391" s="54">
        <f>_xlfn.IFNA((VLOOKUP(CONCATENATE($L1391,$M1391),'2025 Fee Schedule'!$C:$F,4,FALSE)*$Q1391)*$R1391,0)</f>
        <v>0</v>
      </c>
      <c r="T1391" s="23"/>
    </row>
    <row r="1392" spans="1:20" x14ac:dyDescent="0.3">
      <c r="A1392" s="23"/>
      <c r="B1392" s="23"/>
      <c r="C1392" s="23"/>
      <c r="D1392" s="23"/>
      <c r="E1392" s="23"/>
      <c r="F1392" s="23"/>
      <c r="G1392" s="23"/>
      <c r="I1392" s="31"/>
      <c r="J1392" s="31"/>
      <c r="K1392" s="31"/>
      <c r="L1392" s="26"/>
      <c r="M1392" s="24" t="str">
        <f>_xlfn.IFNA(VLOOKUP(N1392,Dropdown!$A$2:$A$4,1,FALSE),"")</f>
        <v/>
      </c>
      <c r="N1392" s="28"/>
      <c r="O1392" s="27"/>
      <c r="P1392" s="27"/>
      <c r="Q1392" s="51">
        <f>IF(ISBLANK(N1392),"100%",_xlfn.IFNA(VLOOKUP(N1392,Dropdown!$C$2:$D$15,2,FALSE),"100%"))*IF(ISBLANK(O1392),"100%",_xlfn.IFNA(VLOOKUP(O1392,Dropdown!$C$2:$D$15,2,FALSE),"100%"))*IF(ISBLANK(P1392),"100%",_xlfn.IFNA(VLOOKUP(P1392,Dropdown!$C$2:$D$15,2,FALSE),"100%"))</f>
        <v>1</v>
      </c>
      <c r="R1392" s="57"/>
      <c r="S1392" s="54">
        <f>_xlfn.IFNA((VLOOKUP(CONCATENATE($L1392,$M1392),'2025 Fee Schedule'!$C:$F,4,FALSE)*$Q1392)*$R1392,0)</f>
        <v>0</v>
      </c>
      <c r="T1392" s="23"/>
    </row>
    <row r="1393" spans="1:20" x14ac:dyDescent="0.3">
      <c r="A1393" s="23"/>
      <c r="B1393" s="23"/>
      <c r="C1393" s="23"/>
      <c r="D1393" s="23"/>
      <c r="E1393" s="23"/>
      <c r="F1393" s="23"/>
      <c r="G1393" s="23"/>
      <c r="I1393" s="31"/>
      <c r="J1393" s="31"/>
      <c r="K1393" s="31"/>
      <c r="L1393" s="26"/>
      <c r="M1393" s="24" t="str">
        <f>_xlfn.IFNA(VLOOKUP(N1393,Dropdown!$A$2:$A$4,1,FALSE),"")</f>
        <v/>
      </c>
      <c r="N1393" s="28"/>
      <c r="O1393" s="27"/>
      <c r="P1393" s="27"/>
      <c r="Q1393" s="51">
        <f>IF(ISBLANK(N1393),"100%",_xlfn.IFNA(VLOOKUP(N1393,Dropdown!$C$2:$D$15,2,FALSE),"100%"))*IF(ISBLANK(O1393),"100%",_xlfn.IFNA(VLOOKUP(O1393,Dropdown!$C$2:$D$15,2,FALSE),"100%"))*IF(ISBLANK(P1393),"100%",_xlfn.IFNA(VLOOKUP(P1393,Dropdown!$C$2:$D$15,2,FALSE),"100%"))</f>
        <v>1</v>
      </c>
      <c r="R1393" s="57"/>
      <c r="S1393" s="54">
        <f>_xlfn.IFNA((VLOOKUP(CONCATENATE($L1393,$M1393),'2025 Fee Schedule'!$C:$F,4,FALSE)*$Q1393)*$R1393,0)</f>
        <v>0</v>
      </c>
      <c r="T1393" s="23"/>
    </row>
    <row r="1394" spans="1:20" x14ac:dyDescent="0.3">
      <c r="A1394" s="23"/>
      <c r="B1394" s="23"/>
      <c r="C1394" s="23"/>
      <c r="D1394" s="23"/>
      <c r="E1394" s="23"/>
      <c r="F1394" s="23"/>
      <c r="G1394" s="23"/>
      <c r="I1394" s="31"/>
      <c r="J1394" s="31"/>
      <c r="K1394" s="31"/>
      <c r="L1394" s="26"/>
      <c r="M1394" s="24" t="str">
        <f>_xlfn.IFNA(VLOOKUP(N1394,Dropdown!$A$2:$A$4,1,FALSE),"")</f>
        <v/>
      </c>
      <c r="N1394" s="28"/>
      <c r="O1394" s="27"/>
      <c r="P1394" s="27"/>
      <c r="Q1394" s="51">
        <f>IF(ISBLANK(N1394),"100%",_xlfn.IFNA(VLOOKUP(N1394,Dropdown!$C$2:$D$15,2,FALSE),"100%"))*IF(ISBLANK(O1394),"100%",_xlfn.IFNA(VLOOKUP(O1394,Dropdown!$C$2:$D$15,2,FALSE),"100%"))*IF(ISBLANK(P1394),"100%",_xlfn.IFNA(VLOOKUP(P1394,Dropdown!$C$2:$D$15,2,FALSE),"100%"))</f>
        <v>1</v>
      </c>
      <c r="R1394" s="57"/>
      <c r="S1394" s="54">
        <f>_xlfn.IFNA((VLOOKUP(CONCATENATE($L1394,$M1394),'2025 Fee Schedule'!$C:$F,4,FALSE)*$Q1394)*$R1394,0)</f>
        <v>0</v>
      </c>
      <c r="T1394" s="23"/>
    </row>
    <row r="1395" spans="1:20" x14ac:dyDescent="0.3">
      <c r="A1395" s="23"/>
      <c r="B1395" s="23"/>
      <c r="C1395" s="23"/>
      <c r="D1395" s="23"/>
      <c r="E1395" s="23"/>
      <c r="F1395" s="23"/>
      <c r="G1395" s="23"/>
      <c r="I1395" s="31"/>
      <c r="J1395" s="31"/>
      <c r="K1395" s="31"/>
      <c r="L1395" s="26"/>
      <c r="M1395" s="24" t="str">
        <f>_xlfn.IFNA(VLOOKUP(N1395,Dropdown!$A$2:$A$4,1,FALSE),"")</f>
        <v/>
      </c>
      <c r="N1395" s="28"/>
      <c r="O1395" s="27"/>
      <c r="P1395" s="27"/>
      <c r="Q1395" s="51">
        <f>IF(ISBLANK(N1395),"100%",_xlfn.IFNA(VLOOKUP(N1395,Dropdown!$C$2:$D$15,2,FALSE),"100%"))*IF(ISBLANK(O1395),"100%",_xlfn.IFNA(VLOOKUP(O1395,Dropdown!$C$2:$D$15,2,FALSE),"100%"))*IF(ISBLANK(P1395),"100%",_xlfn.IFNA(VLOOKUP(P1395,Dropdown!$C$2:$D$15,2,FALSE),"100%"))</f>
        <v>1</v>
      </c>
      <c r="R1395" s="57"/>
      <c r="S1395" s="54">
        <f>_xlfn.IFNA((VLOOKUP(CONCATENATE($L1395,$M1395),'2025 Fee Schedule'!$C:$F,4,FALSE)*$Q1395)*$R1395,0)</f>
        <v>0</v>
      </c>
      <c r="T1395" s="23"/>
    </row>
    <row r="1396" spans="1:20" x14ac:dyDescent="0.3">
      <c r="A1396" s="23"/>
      <c r="B1396" s="23"/>
      <c r="C1396" s="23"/>
      <c r="D1396" s="23"/>
      <c r="E1396" s="23"/>
      <c r="F1396" s="23"/>
      <c r="G1396" s="23"/>
      <c r="I1396" s="31"/>
      <c r="J1396" s="31"/>
      <c r="K1396" s="31"/>
      <c r="L1396" s="26"/>
      <c r="M1396" s="24" t="str">
        <f>_xlfn.IFNA(VLOOKUP(N1396,Dropdown!$A$2:$A$4,1,FALSE),"")</f>
        <v/>
      </c>
      <c r="N1396" s="28"/>
      <c r="O1396" s="27"/>
      <c r="P1396" s="27"/>
      <c r="Q1396" s="51">
        <f>IF(ISBLANK(N1396),"100%",_xlfn.IFNA(VLOOKUP(N1396,Dropdown!$C$2:$D$15,2,FALSE),"100%"))*IF(ISBLANK(O1396),"100%",_xlfn.IFNA(VLOOKUP(O1396,Dropdown!$C$2:$D$15,2,FALSE),"100%"))*IF(ISBLANK(P1396),"100%",_xlfn.IFNA(VLOOKUP(P1396,Dropdown!$C$2:$D$15,2,FALSE),"100%"))</f>
        <v>1</v>
      </c>
      <c r="R1396" s="57"/>
      <c r="S1396" s="54">
        <f>_xlfn.IFNA((VLOOKUP(CONCATENATE($L1396,$M1396),'2025 Fee Schedule'!$C:$F,4,FALSE)*$Q1396)*$R1396,0)</f>
        <v>0</v>
      </c>
      <c r="T1396" s="23"/>
    </row>
    <row r="1397" spans="1:20" x14ac:dyDescent="0.3">
      <c r="A1397" s="23"/>
      <c r="B1397" s="23"/>
      <c r="C1397" s="23"/>
      <c r="D1397" s="23"/>
      <c r="E1397" s="23"/>
      <c r="F1397" s="23"/>
      <c r="G1397" s="23"/>
      <c r="I1397" s="31"/>
      <c r="J1397" s="31"/>
      <c r="K1397" s="31"/>
      <c r="L1397" s="26"/>
      <c r="M1397" s="24" t="str">
        <f>_xlfn.IFNA(VLOOKUP(N1397,Dropdown!$A$2:$A$4,1,FALSE),"")</f>
        <v/>
      </c>
      <c r="N1397" s="28"/>
      <c r="O1397" s="27"/>
      <c r="P1397" s="27"/>
      <c r="Q1397" s="51">
        <f>IF(ISBLANK(N1397),"100%",_xlfn.IFNA(VLOOKUP(N1397,Dropdown!$C$2:$D$15,2,FALSE),"100%"))*IF(ISBLANK(O1397),"100%",_xlfn.IFNA(VLOOKUP(O1397,Dropdown!$C$2:$D$15,2,FALSE),"100%"))*IF(ISBLANK(P1397),"100%",_xlfn.IFNA(VLOOKUP(P1397,Dropdown!$C$2:$D$15,2,FALSE),"100%"))</f>
        <v>1</v>
      </c>
      <c r="R1397" s="57"/>
      <c r="S1397" s="54">
        <f>_xlfn.IFNA((VLOOKUP(CONCATENATE($L1397,$M1397),'2025 Fee Schedule'!$C:$F,4,FALSE)*$Q1397)*$R1397,0)</f>
        <v>0</v>
      </c>
      <c r="T1397" s="23"/>
    </row>
    <row r="1398" spans="1:20" x14ac:dyDescent="0.3">
      <c r="A1398" s="23"/>
      <c r="B1398" s="23"/>
      <c r="C1398" s="23"/>
      <c r="D1398" s="23"/>
      <c r="E1398" s="23"/>
      <c r="F1398" s="23"/>
      <c r="G1398" s="23"/>
      <c r="I1398" s="31"/>
      <c r="J1398" s="31"/>
      <c r="K1398" s="31"/>
      <c r="L1398" s="26"/>
      <c r="M1398" s="24" t="str">
        <f>_xlfn.IFNA(VLOOKUP(N1398,Dropdown!$A$2:$A$4,1,FALSE),"")</f>
        <v/>
      </c>
      <c r="N1398" s="28"/>
      <c r="O1398" s="27"/>
      <c r="P1398" s="27"/>
      <c r="Q1398" s="51">
        <f>IF(ISBLANK(N1398),"100%",_xlfn.IFNA(VLOOKUP(N1398,Dropdown!$C$2:$D$15,2,FALSE),"100%"))*IF(ISBLANK(O1398),"100%",_xlfn.IFNA(VLOOKUP(O1398,Dropdown!$C$2:$D$15,2,FALSE),"100%"))*IF(ISBLANK(P1398),"100%",_xlfn.IFNA(VLOOKUP(P1398,Dropdown!$C$2:$D$15,2,FALSE),"100%"))</f>
        <v>1</v>
      </c>
      <c r="R1398" s="57"/>
      <c r="S1398" s="54">
        <f>_xlfn.IFNA((VLOOKUP(CONCATENATE($L1398,$M1398),'2025 Fee Schedule'!$C:$F,4,FALSE)*$Q1398)*$R1398,0)</f>
        <v>0</v>
      </c>
      <c r="T1398" s="23"/>
    </row>
    <row r="1399" spans="1:20" x14ac:dyDescent="0.3">
      <c r="A1399" s="23"/>
      <c r="B1399" s="23"/>
      <c r="C1399" s="23"/>
      <c r="D1399" s="23"/>
      <c r="E1399" s="23"/>
      <c r="F1399" s="23"/>
      <c r="G1399" s="23"/>
      <c r="I1399" s="31"/>
      <c r="J1399" s="31"/>
      <c r="K1399" s="31"/>
      <c r="L1399" s="26"/>
      <c r="M1399" s="24" t="str">
        <f>_xlfn.IFNA(VLOOKUP(N1399,Dropdown!$A$2:$A$4,1,FALSE),"")</f>
        <v/>
      </c>
      <c r="N1399" s="28"/>
      <c r="O1399" s="27"/>
      <c r="P1399" s="27"/>
      <c r="Q1399" s="51">
        <f>IF(ISBLANK(N1399),"100%",_xlfn.IFNA(VLOOKUP(N1399,Dropdown!$C$2:$D$15,2,FALSE),"100%"))*IF(ISBLANK(O1399),"100%",_xlfn.IFNA(VLOOKUP(O1399,Dropdown!$C$2:$D$15,2,FALSE),"100%"))*IF(ISBLANK(P1399),"100%",_xlfn.IFNA(VLOOKUP(P1399,Dropdown!$C$2:$D$15,2,FALSE),"100%"))</f>
        <v>1</v>
      </c>
      <c r="R1399" s="57"/>
      <c r="S1399" s="54">
        <f>_xlfn.IFNA((VLOOKUP(CONCATENATE($L1399,$M1399),'2025 Fee Schedule'!$C:$F,4,FALSE)*$Q1399)*$R1399,0)</f>
        <v>0</v>
      </c>
      <c r="T1399" s="23"/>
    </row>
    <row r="1400" spans="1:20" x14ac:dyDescent="0.3">
      <c r="A1400" s="23"/>
      <c r="B1400" s="23"/>
      <c r="C1400" s="23"/>
      <c r="D1400" s="23"/>
      <c r="E1400" s="23"/>
      <c r="F1400" s="23"/>
      <c r="G1400" s="23"/>
      <c r="I1400" s="31"/>
      <c r="J1400" s="31"/>
      <c r="K1400" s="31"/>
      <c r="L1400" s="26"/>
      <c r="M1400" s="24" t="str">
        <f>_xlfn.IFNA(VLOOKUP(N1400,Dropdown!$A$2:$A$4,1,FALSE),"")</f>
        <v/>
      </c>
      <c r="N1400" s="28"/>
      <c r="O1400" s="27"/>
      <c r="P1400" s="27"/>
      <c r="Q1400" s="51">
        <f>IF(ISBLANK(N1400),"100%",_xlfn.IFNA(VLOOKUP(N1400,Dropdown!$C$2:$D$15,2,FALSE),"100%"))*IF(ISBLANK(O1400),"100%",_xlfn.IFNA(VLOOKUP(O1400,Dropdown!$C$2:$D$15,2,FALSE),"100%"))*IF(ISBLANK(P1400),"100%",_xlfn.IFNA(VLOOKUP(P1400,Dropdown!$C$2:$D$15,2,FALSE),"100%"))</f>
        <v>1</v>
      </c>
      <c r="R1400" s="57"/>
      <c r="S1400" s="54">
        <f>_xlfn.IFNA((VLOOKUP(CONCATENATE($L1400,$M1400),'2025 Fee Schedule'!$C:$F,4,FALSE)*$Q1400)*$R1400,0)</f>
        <v>0</v>
      </c>
      <c r="T1400" s="23"/>
    </row>
    <row r="1401" spans="1:20" x14ac:dyDescent="0.3">
      <c r="A1401" s="23"/>
      <c r="B1401" s="23"/>
      <c r="C1401" s="23"/>
      <c r="D1401" s="23"/>
      <c r="E1401" s="23"/>
      <c r="F1401" s="23"/>
      <c r="G1401" s="23"/>
      <c r="I1401" s="31"/>
      <c r="J1401" s="31"/>
      <c r="K1401" s="31"/>
      <c r="L1401" s="26"/>
      <c r="M1401" s="24" t="str">
        <f>_xlfn.IFNA(VLOOKUP(N1401,Dropdown!$A$2:$A$4,1,FALSE),"")</f>
        <v/>
      </c>
      <c r="N1401" s="28"/>
      <c r="O1401" s="27"/>
      <c r="P1401" s="27"/>
      <c r="Q1401" s="51">
        <f>IF(ISBLANK(N1401),"100%",_xlfn.IFNA(VLOOKUP(N1401,Dropdown!$C$2:$D$15,2,FALSE),"100%"))*IF(ISBLANK(O1401),"100%",_xlfn.IFNA(VLOOKUP(O1401,Dropdown!$C$2:$D$15,2,FALSE),"100%"))*IF(ISBLANK(P1401),"100%",_xlfn.IFNA(VLOOKUP(P1401,Dropdown!$C$2:$D$15,2,FALSE),"100%"))</f>
        <v>1</v>
      </c>
      <c r="R1401" s="57"/>
      <c r="S1401" s="54">
        <f>_xlfn.IFNA((VLOOKUP(CONCATENATE($L1401,$M1401),'2025 Fee Schedule'!$C:$F,4,FALSE)*$Q1401)*$R1401,0)</f>
        <v>0</v>
      </c>
      <c r="T1401" s="23"/>
    </row>
    <row r="1402" spans="1:20" x14ac:dyDescent="0.3">
      <c r="A1402" s="23"/>
      <c r="B1402" s="23"/>
      <c r="C1402" s="23"/>
      <c r="D1402" s="23"/>
      <c r="E1402" s="23"/>
      <c r="F1402" s="23"/>
      <c r="G1402" s="23"/>
      <c r="I1402" s="31"/>
      <c r="J1402" s="31"/>
      <c r="K1402" s="31"/>
      <c r="L1402" s="26"/>
      <c r="M1402" s="24" t="str">
        <f>_xlfn.IFNA(VLOOKUP(N1402,Dropdown!$A$2:$A$4,1,FALSE),"")</f>
        <v/>
      </c>
      <c r="N1402" s="28"/>
      <c r="O1402" s="27"/>
      <c r="P1402" s="27"/>
      <c r="Q1402" s="51">
        <f>IF(ISBLANK(N1402),"100%",_xlfn.IFNA(VLOOKUP(N1402,Dropdown!$C$2:$D$15,2,FALSE),"100%"))*IF(ISBLANK(O1402),"100%",_xlfn.IFNA(VLOOKUP(O1402,Dropdown!$C$2:$D$15,2,FALSE),"100%"))*IF(ISBLANK(P1402),"100%",_xlfn.IFNA(VLOOKUP(P1402,Dropdown!$C$2:$D$15,2,FALSE),"100%"))</f>
        <v>1</v>
      </c>
      <c r="R1402" s="57"/>
      <c r="S1402" s="54">
        <f>_xlfn.IFNA((VLOOKUP(CONCATENATE($L1402,$M1402),'2025 Fee Schedule'!$C:$F,4,FALSE)*$Q1402)*$R1402,0)</f>
        <v>0</v>
      </c>
      <c r="T1402" s="23"/>
    </row>
    <row r="1403" spans="1:20" x14ac:dyDescent="0.3">
      <c r="A1403" s="23"/>
      <c r="B1403" s="23"/>
      <c r="C1403" s="23"/>
      <c r="D1403" s="23"/>
      <c r="E1403" s="23"/>
      <c r="F1403" s="23"/>
      <c r="G1403" s="23"/>
      <c r="I1403" s="31"/>
      <c r="J1403" s="31"/>
      <c r="K1403" s="31"/>
      <c r="L1403" s="26"/>
      <c r="M1403" s="24" t="str">
        <f>_xlfn.IFNA(VLOOKUP(N1403,Dropdown!$A$2:$A$4,1,FALSE),"")</f>
        <v/>
      </c>
      <c r="N1403" s="28"/>
      <c r="O1403" s="27"/>
      <c r="P1403" s="27"/>
      <c r="Q1403" s="51">
        <f>IF(ISBLANK(N1403),"100%",_xlfn.IFNA(VLOOKUP(N1403,Dropdown!$C$2:$D$15,2,FALSE),"100%"))*IF(ISBLANK(O1403),"100%",_xlfn.IFNA(VLOOKUP(O1403,Dropdown!$C$2:$D$15,2,FALSE),"100%"))*IF(ISBLANK(P1403),"100%",_xlfn.IFNA(VLOOKUP(P1403,Dropdown!$C$2:$D$15,2,FALSE),"100%"))</f>
        <v>1</v>
      </c>
      <c r="R1403" s="57"/>
      <c r="S1403" s="54">
        <f>_xlfn.IFNA((VLOOKUP(CONCATENATE($L1403,$M1403),'2025 Fee Schedule'!$C:$F,4,FALSE)*$Q1403)*$R1403,0)</f>
        <v>0</v>
      </c>
      <c r="T1403" s="23"/>
    </row>
    <row r="1404" spans="1:20" x14ac:dyDescent="0.3">
      <c r="A1404" s="23"/>
      <c r="B1404" s="23"/>
      <c r="C1404" s="23"/>
      <c r="D1404" s="23"/>
      <c r="E1404" s="23"/>
      <c r="F1404" s="23"/>
      <c r="G1404" s="23"/>
      <c r="I1404" s="31"/>
      <c r="J1404" s="31"/>
      <c r="K1404" s="31"/>
      <c r="L1404" s="26"/>
      <c r="M1404" s="24" t="str">
        <f>_xlfn.IFNA(VLOOKUP(N1404,Dropdown!$A$2:$A$4,1,FALSE),"")</f>
        <v/>
      </c>
      <c r="N1404" s="28"/>
      <c r="O1404" s="27"/>
      <c r="P1404" s="27"/>
      <c r="Q1404" s="51">
        <f>IF(ISBLANK(N1404),"100%",_xlfn.IFNA(VLOOKUP(N1404,Dropdown!$C$2:$D$15,2,FALSE),"100%"))*IF(ISBLANK(O1404),"100%",_xlfn.IFNA(VLOOKUP(O1404,Dropdown!$C$2:$D$15,2,FALSE),"100%"))*IF(ISBLANK(P1404),"100%",_xlfn.IFNA(VLOOKUP(P1404,Dropdown!$C$2:$D$15,2,FALSE),"100%"))</f>
        <v>1</v>
      </c>
      <c r="R1404" s="57"/>
      <c r="S1404" s="54">
        <f>_xlfn.IFNA((VLOOKUP(CONCATENATE($L1404,$M1404),'2025 Fee Schedule'!$C:$F,4,FALSE)*$Q1404)*$R1404,0)</f>
        <v>0</v>
      </c>
      <c r="T1404" s="23"/>
    </row>
    <row r="1405" spans="1:20" x14ac:dyDescent="0.3">
      <c r="A1405" s="23"/>
      <c r="B1405" s="23"/>
      <c r="C1405" s="23"/>
      <c r="D1405" s="23"/>
      <c r="E1405" s="23"/>
      <c r="F1405" s="23"/>
      <c r="G1405" s="23"/>
      <c r="I1405" s="31"/>
      <c r="J1405" s="31"/>
      <c r="K1405" s="31"/>
      <c r="L1405" s="26"/>
      <c r="M1405" s="24" t="str">
        <f>_xlfn.IFNA(VLOOKUP(N1405,Dropdown!$A$2:$A$4,1,FALSE),"")</f>
        <v/>
      </c>
      <c r="N1405" s="28"/>
      <c r="O1405" s="27"/>
      <c r="P1405" s="27"/>
      <c r="Q1405" s="51">
        <f>IF(ISBLANK(N1405),"100%",_xlfn.IFNA(VLOOKUP(N1405,Dropdown!$C$2:$D$15,2,FALSE),"100%"))*IF(ISBLANK(O1405),"100%",_xlfn.IFNA(VLOOKUP(O1405,Dropdown!$C$2:$D$15,2,FALSE),"100%"))*IF(ISBLANK(P1405),"100%",_xlfn.IFNA(VLOOKUP(P1405,Dropdown!$C$2:$D$15,2,FALSE),"100%"))</f>
        <v>1</v>
      </c>
      <c r="R1405" s="57"/>
      <c r="S1405" s="54">
        <f>_xlfn.IFNA((VLOOKUP(CONCATENATE($L1405,$M1405),'2025 Fee Schedule'!$C:$F,4,FALSE)*$Q1405)*$R1405,0)</f>
        <v>0</v>
      </c>
      <c r="T1405" s="23"/>
    </row>
    <row r="1406" spans="1:20" x14ac:dyDescent="0.3">
      <c r="A1406" s="23"/>
      <c r="B1406" s="23"/>
      <c r="C1406" s="23"/>
      <c r="D1406" s="23"/>
      <c r="E1406" s="23"/>
      <c r="F1406" s="23"/>
      <c r="G1406" s="23"/>
      <c r="I1406" s="31"/>
      <c r="J1406" s="31"/>
      <c r="K1406" s="31"/>
      <c r="L1406" s="26"/>
      <c r="M1406" s="24" t="str">
        <f>_xlfn.IFNA(VLOOKUP(N1406,Dropdown!$A$2:$A$4,1,FALSE),"")</f>
        <v/>
      </c>
      <c r="N1406" s="28"/>
      <c r="O1406" s="27"/>
      <c r="P1406" s="27"/>
      <c r="Q1406" s="51">
        <f>IF(ISBLANK(N1406),"100%",_xlfn.IFNA(VLOOKUP(N1406,Dropdown!$C$2:$D$15,2,FALSE),"100%"))*IF(ISBLANK(O1406),"100%",_xlfn.IFNA(VLOOKUP(O1406,Dropdown!$C$2:$D$15,2,FALSE),"100%"))*IF(ISBLANK(P1406),"100%",_xlfn.IFNA(VLOOKUP(P1406,Dropdown!$C$2:$D$15,2,FALSE),"100%"))</f>
        <v>1</v>
      </c>
      <c r="R1406" s="57"/>
      <c r="S1406" s="54">
        <f>_xlfn.IFNA((VLOOKUP(CONCATENATE($L1406,$M1406),'2025 Fee Schedule'!$C:$F,4,FALSE)*$Q1406)*$R1406,0)</f>
        <v>0</v>
      </c>
      <c r="T1406" s="23"/>
    </row>
    <row r="1407" spans="1:20" x14ac:dyDescent="0.3">
      <c r="A1407" s="23"/>
      <c r="B1407" s="23"/>
      <c r="C1407" s="23"/>
      <c r="D1407" s="23"/>
      <c r="E1407" s="23"/>
      <c r="F1407" s="23"/>
      <c r="G1407" s="23"/>
      <c r="I1407" s="31"/>
      <c r="J1407" s="31"/>
      <c r="K1407" s="31"/>
      <c r="L1407" s="26"/>
      <c r="M1407" s="24" t="str">
        <f>_xlfn.IFNA(VLOOKUP(N1407,Dropdown!$A$2:$A$4,1,FALSE),"")</f>
        <v/>
      </c>
      <c r="N1407" s="28"/>
      <c r="O1407" s="27"/>
      <c r="P1407" s="27"/>
      <c r="Q1407" s="51">
        <f>IF(ISBLANK(N1407),"100%",_xlfn.IFNA(VLOOKUP(N1407,Dropdown!$C$2:$D$15,2,FALSE),"100%"))*IF(ISBLANK(O1407),"100%",_xlfn.IFNA(VLOOKUP(O1407,Dropdown!$C$2:$D$15,2,FALSE),"100%"))*IF(ISBLANK(P1407),"100%",_xlfn.IFNA(VLOOKUP(P1407,Dropdown!$C$2:$D$15,2,FALSE),"100%"))</f>
        <v>1</v>
      </c>
      <c r="R1407" s="57"/>
      <c r="S1407" s="54">
        <f>_xlfn.IFNA((VLOOKUP(CONCATENATE($L1407,$M1407),'2025 Fee Schedule'!$C:$F,4,FALSE)*$Q1407)*$R1407,0)</f>
        <v>0</v>
      </c>
      <c r="T1407" s="23"/>
    </row>
    <row r="1408" spans="1:20" x14ac:dyDescent="0.3">
      <c r="A1408" s="23"/>
      <c r="B1408" s="23"/>
      <c r="C1408" s="23"/>
      <c r="D1408" s="23"/>
      <c r="E1408" s="23"/>
      <c r="F1408" s="23"/>
      <c r="G1408" s="23"/>
      <c r="I1408" s="31"/>
      <c r="J1408" s="31"/>
      <c r="K1408" s="31"/>
      <c r="L1408" s="26"/>
      <c r="M1408" s="24" t="str">
        <f>_xlfn.IFNA(VLOOKUP(N1408,Dropdown!$A$2:$A$4,1,FALSE),"")</f>
        <v/>
      </c>
      <c r="N1408" s="28"/>
      <c r="O1408" s="27"/>
      <c r="P1408" s="27"/>
      <c r="Q1408" s="51">
        <f>IF(ISBLANK(N1408),"100%",_xlfn.IFNA(VLOOKUP(N1408,Dropdown!$C$2:$D$15,2,FALSE),"100%"))*IF(ISBLANK(O1408),"100%",_xlfn.IFNA(VLOOKUP(O1408,Dropdown!$C$2:$D$15,2,FALSE),"100%"))*IF(ISBLANK(P1408),"100%",_xlfn.IFNA(VLOOKUP(P1408,Dropdown!$C$2:$D$15,2,FALSE),"100%"))</f>
        <v>1</v>
      </c>
      <c r="R1408" s="57"/>
      <c r="S1408" s="54">
        <f>_xlfn.IFNA((VLOOKUP(CONCATENATE($L1408,$M1408),'2025 Fee Schedule'!$C:$F,4,FALSE)*$Q1408)*$R1408,0)</f>
        <v>0</v>
      </c>
      <c r="T1408" s="23"/>
    </row>
    <row r="1409" spans="1:20" x14ac:dyDescent="0.3">
      <c r="A1409" s="23"/>
      <c r="B1409" s="23"/>
      <c r="C1409" s="23"/>
      <c r="D1409" s="23"/>
      <c r="E1409" s="23"/>
      <c r="F1409" s="23"/>
      <c r="G1409" s="23"/>
      <c r="I1409" s="31"/>
      <c r="J1409" s="31"/>
      <c r="K1409" s="31"/>
      <c r="L1409" s="26"/>
      <c r="M1409" s="24" t="str">
        <f>_xlfn.IFNA(VLOOKUP(N1409,Dropdown!$A$2:$A$4,1,FALSE),"")</f>
        <v/>
      </c>
      <c r="N1409" s="28"/>
      <c r="O1409" s="27"/>
      <c r="P1409" s="27"/>
      <c r="Q1409" s="51">
        <f>IF(ISBLANK(N1409),"100%",_xlfn.IFNA(VLOOKUP(N1409,Dropdown!$C$2:$D$15,2,FALSE),"100%"))*IF(ISBLANK(O1409),"100%",_xlfn.IFNA(VLOOKUP(O1409,Dropdown!$C$2:$D$15,2,FALSE),"100%"))*IF(ISBLANK(P1409),"100%",_xlfn.IFNA(VLOOKUP(P1409,Dropdown!$C$2:$D$15,2,FALSE),"100%"))</f>
        <v>1</v>
      </c>
      <c r="R1409" s="57"/>
      <c r="S1409" s="54">
        <f>_xlfn.IFNA((VLOOKUP(CONCATENATE($L1409,$M1409),'2025 Fee Schedule'!$C:$F,4,FALSE)*$Q1409)*$R1409,0)</f>
        <v>0</v>
      </c>
      <c r="T1409" s="23"/>
    </row>
    <row r="1410" spans="1:20" x14ac:dyDescent="0.3">
      <c r="A1410" s="23"/>
      <c r="B1410" s="23"/>
      <c r="C1410" s="23"/>
      <c r="D1410" s="23"/>
      <c r="E1410" s="23"/>
      <c r="F1410" s="23"/>
      <c r="G1410" s="23"/>
      <c r="I1410" s="31"/>
      <c r="J1410" s="31"/>
      <c r="K1410" s="31"/>
      <c r="L1410" s="26"/>
      <c r="M1410" s="24" t="str">
        <f>_xlfn.IFNA(VLOOKUP(N1410,Dropdown!$A$2:$A$4,1,FALSE),"")</f>
        <v/>
      </c>
      <c r="N1410" s="28"/>
      <c r="O1410" s="27"/>
      <c r="P1410" s="27"/>
      <c r="Q1410" s="51">
        <f>IF(ISBLANK(N1410),"100%",_xlfn.IFNA(VLOOKUP(N1410,Dropdown!$C$2:$D$15,2,FALSE),"100%"))*IF(ISBLANK(O1410),"100%",_xlfn.IFNA(VLOOKUP(O1410,Dropdown!$C$2:$D$15,2,FALSE),"100%"))*IF(ISBLANK(P1410),"100%",_xlfn.IFNA(VLOOKUP(P1410,Dropdown!$C$2:$D$15,2,FALSE),"100%"))</f>
        <v>1</v>
      </c>
      <c r="R1410" s="57"/>
      <c r="S1410" s="54">
        <f>_xlfn.IFNA((VLOOKUP(CONCATENATE($L1410,$M1410),'2025 Fee Schedule'!$C:$F,4,FALSE)*$Q1410)*$R1410,0)</f>
        <v>0</v>
      </c>
      <c r="T1410" s="23"/>
    </row>
    <row r="1411" spans="1:20" x14ac:dyDescent="0.3">
      <c r="A1411" s="23"/>
      <c r="B1411" s="23"/>
      <c r="C1411" s="23"/>
      <c r="D1411" s="23"/>
      <c r="E1411" s="23"/>
      <c r="F1411" s="23"/>
      <c r="G1411" s="23"/>
      <c r="I1411" s="31"/>
      <c r="J1411" s="31"/>
      <c r="K1411" s="31"/>
      <c r="L1411" s="26"/>
      <c r="M1411" s="24" t="str">
        <f>_xlfn.IFNA(VLOOKUP(N1411,Dropdown!$A$2:$A$4,1,FALSE),"")</f>
        <v/>
      </c>
      <c r="N1411" s="28"/>
      <c r="O1411" s="27"/>
      <c r="P1411" s="27"/>
      <c r="Q1411" s="51">
        <f>IF(ISBLANK(N1411),"100%",_xlfn.IFNA(VLOOKUP(N1411,Dropdown!$C$2:$D$15,2,FALSE),"100%"))*IF(ISBLANK(O1411),"100%",_xlfn.IFNA(VLOOKUP(O1411,Dropdown!$C$2:$D$15,2,FALSE),"100%"))*IF(ISBLANK(P1411),"100%",_xlfn.IFNA(VLOOKUP(P1411,Dropdown!$C$2:$D$15,2,FALSE),"100%"))</f>
        <v>1</v>
      </c>
      <c r="R1411" s="57"/>
      <c r="S1411" s="54">
        <f>_xlfn.IFNA((VLOOKUP(CONCATENATE($L1411,$M1411),'2025 Fee Schedule'!$C:$F,4,FALSE)*$Q1411)*$R1411,0)</f>
        <v>0</v>
      </c>
      <c r="T1411" s="23"/>
    </row>
    <row r="1412" spans="1:20" x14ac:dyDescent="0.3">
      <c r="A1412" s="23"/>
      <c r="B1412" s="23"/>
      <c r="C1412" s="23"/>
      <c r="D1412" s="23"/>
      <c r="E1412" s="23"/>
      <c r="F1412" s="23"/>
      <c r="G1412" s="23"/>
      <c r="I1412" s="31"/>
      <c r="J1412" s="31"/>
      <c r="K1412" s="31"/>
      <c r="L1412" s="26"/>
      <c r="M1412" s="24" t="str">
        <f>_xlfn.IFNA(VLOOKUP(N1412,Dropdown!$A$2:$A$4,1,FALSE),"")</f>
        <v/>
      </c>
      <c r="N1412" s="28"/>
      <c r="O1412" s="27"/>
      <c r="P1412" s="27"/>
      <c r="Q1412" s="51">
        <f>IF(ISBLANK(N1412),"100%",_xlfn.IFNA(VLOOKUP(N1412,Dropdown!$C$2:$D$15,2,FALSE),"100%"))*IF(ISBLANK(O1412),"100%",_xlfn.IFNA(VLOOKUP(O1412,Dropdown!$C$2:$D$15,2,FALSE),"100%"))*IF(ISBLANK(P1412),"100%",_xlfn.IFNA(VLOOKUP(P1412,Dropdown!$C$2:$D$15,2,FALSE),"100%"))</f>
        <v>1</v>
      </c>
      <c r="R1412" s="57"/>
      <c r="S1412" s="54">
        <f>_xlfn.IFNA((VLOOKUP(CONCATENATE($L1412,$M1412),'2025 Fee Schedule'!$C:$F,4,FALSE)*$Q1412)*$R1412,0)</f>
        <v>0</v>
      </c>
      <c r="T1412" s="23"/>
    </row>
    <row r="1413" spans="1:20" x14ac:dyDescent="0.3">
      <c r="A1413" s="23"/>
      <c r="B1413" s="23"/>
      <c r="C1413" s="23"/>
      <c r="D1413" s="23"/>
      <c r="E1413" s="23"/>
      <c r="F1413" s="23"/>
      <c r="G1413" s="23"/>
      <c r="I1413" s="31"/>
      <c r="J1413" s="31"/>
      <c r="K1413" s="31"/>
      <c r="L1413" s="26"/>
      <c r="M1413" s="24" t="str">
        <f>_xlfn.IFNA(VLOOKUP(N1413,Dropdown!$A$2:$A$4,1,FALSE),"")</f>
        <v/>
      </c>
      <c r="N1413" s="28"/>
      <c r="O1413" s="27"/>
      <c r="P1413" s="27"/>
      <c r="Q1413" s="51">
        <f>IF(ISBLANK(N1413),"100%",_xlfn.IFNA(VLOOKUP(N1413,Dropdown!$C$2:$D$15,2,FALSE),"100%"))*IF(ISBLANK(O1413),"100%",_xlfn.IFNA(VLOOKUP(O1413,Dropdown!$C$2:$D$15,2,FALSE),"100%"))*IF(ISBLANK(P1413),"100%",_xlfn.IFNA(VLOOKUP(P1413,Dropdown!$C$2:$D$15,2,FALSE),"100%"))</f>
        <v>1</v>
      </c>
      <c r="R1413" s="57"/>
      <c r="S1413" s="54">
        <f>_xlfn.IFNA((VLOOKUP(CONCATENATE($L1413,$M1413),'2025 Fee Schedule'!$C:$F,4,FALSE)*$Q1413)*$R1413,0)</f>
        <v>0</v>
      </c>
      <c r="T1413" s="23"/>
    </row>
    <row r="1414" spans="1:20" x14ac:dyDescent="0.3">
      <c r="A1414" s="23"/>
      <c r="B1414" s="23"/>
      <c r="C1414" s="23"/>
      <c r="D1414" s="23"/>
      <c r="E1414" s="23"/>
      <c r="F1414" s="23"/>
      <c r="G1414" s="23"/>
      <c r="I1414" s="31"/>
      <c r="J1414" s="31"/>
      <c r="K1414" s="31"/>
      <c r="L1414" s="26"/>
      <c r="M1414" s="24" t="str">
        <f>_xlfn.IFNA(VLOOKUP(N1414,Dropdown!$A$2:$A$4,1,FALSE),"")</f>
        <v/>
      </c>
      <c r="N1414" s="28"/>
      <c r="O1414" s="27"/>
      <c r="P1414" s="27"/>
      <c r="Q1414" s="51">
        <f>IF(ISBLANK(N1414),"100%",_xlfn.IFNA(VLOOKUP(N1414,Dropdown!$C$2:$D$15,2,FALSE),"100%"))*IF(ISBLANK(O1414),"100%",_xlfn.IFNA(VLOOKUP(O1414,Dropdown!$C$2:$D$15,2,FALSE),"100%"))*IF(ISBLANK(P1414),"100%",_xlfn.IFNA(VLOOKUP(P1414,Dropdown!$C$2:$D$15,2,FALSE),"100%"))</f>
        <v>1</v>
      </c>
      <c r="R1414" s="57"/>
      <c r="S1414" s="54">
        <f>_xlfn.IFNA((VLOOKUP(CONCATENATE($L1414,$M1414),'2025 Fee Schedule'!$C:$F,4,FALSE)*$Q1414)*$R1414,0)</f>
        <v>0</v>
      </c>
      <c r="T1414" s="23"/>
    </row>
    <row r="1415" spans="1:20" x14ac:dyDescent="0.3">
      <c r="A1415" s="23"/>
      <c r="B1415" s="23"/>
      <c r="C1415" s="23"/>
      <c r="D1415" s="23"/>
      <c r="E1415" s="23"/>
      <c r="F1415" s="23"/>
      <c r="G1415" s="23"/>
      <c r="I1415" s="31"/>
      <c r="J1415" s="31"/>
      <c r="K1415" s="31"/>
      <c r="L1415" s="26"/>
      <c r="M1415" s="24" t="str">
        <f>_xlfn.IFNA(VLOOKUP(N1415,Dropdown!$A$2:$A$4,1,FALSE),"")</f>
        <v/>
      </c>
      <c r="N1415" s="28"/>
      <c r="O1415" s="27"/>
      <c r="P1415" s="27"/>
      <c r="Q1415" s="51">
        <f>IF(ISBLANK(N1415),"100%",_xlfn.IFNA(VLOOKUP(N1415,Dropdown!$C$2:$D$15,2,FALSE),"100%"))*IF(ISBLANK(O1415),"100%",_xlfn.IFNA(VLOOKUP(O1415,Dropdown!$C$2:$D$15,2,FALSE),"100%"))*IF(ISBLANK(P1415),"100%",_xlfn.IFNA(VLOOKUP(P1415,Dropdown!$C$2:$D$15,2,FALSE),"100%"))</f>
        <v>1</v>
      </c>
      <c r="R1415" s="57"/>
      <c r="S1415" s="54">
        <f>_xlfn.IFNA((VLOOKUP(CONCATENATE($L1415,$M1415),'2025 Fee Schedule'!$C:$F,4,FALSE)*$Q1415)*$R1415,0)</f>
        <v>0</v>
      </c>
      <c r="T1415" s="23"/>
    </row>
    <row r="1416" spans="1:20" x14ac:dyDescent="0.3">
      <c r="A1416" s="23"/>
      <c r="B1416" s="23"/>
      <c r="C1416" s="23"/>
      <c r="D1416" s="23"/>
      <c r="E1416" s="23"/>
      <c r="F1416" s="23"/>
      <c r="G1416" s="23"/>
      <c r="I1416" s="31"/>
      <c r="J1416" s="31"/>
      <c r="K1416" s="31"/>
      <c r="L1416" s="26"/>
      <c r="M1416" s="24" t="str">
        <f>_xlfn.IFNA(VLOOKUP(N1416,Dropdown!$A$2:$A$4,1,FALSE),"")</f>
        <v/>
      </c>
      <c r="N1416" s="28"/>
      <c r="O1416" s="27"/>
      <c r="P1416" s="27"/>
      <c r="Q1416" s="51">
        <f>IF(ISBLANK(N1416),"100%",_xlfn.IFNA(VLOOKUP(N1416,Dropdown!$C$2:$D$15,2,FALSE),"100%"))*IF(ISBLANK(O1416),"100%",_xlfn.IFNA(VLOOKUP(O1416,Dropdown!$C$2:$D$15,2,FALSE),"100%"))*IF(ISBLANK(P1416),"100%",_xlfn.IFNA(VLOOKUP(P1416,Dropdown!$C$2:$D$15,2,FALSE),"100%"))</f>
        <v>1</v>
      </c>
      <c r="R1416" s="57"/>
      <c r="S1416" s="54">
        <f>_xlfn.IFNA((VLOOKUP(CONCATENATE($L1416,$M1416),'2025 Fee Schedule'!$C:$F,4,FALSE)*$Q1416)*$R1416,0)</f>
        <v>0</v>
      </c>
      <c r="T1416" s="23"/>
    </row>
    <row r="1417" spans="1:20" x14ac:dyDescent="0.3">
      <c r="A1417" s="23"/>
      <c r="B1417" s="23"/>
      <c r="C1417" s="23"/>
      <c r="D1417" s="23"/>
      <c r="E1417" s="23"/>
      <c r="F1417" s="23"/>
      <c r="G1417" s="23"/>
      <c r="I1417" s="31"/>
      <c r="J1417" s="31"/>
      <c r="K1417" s="31"/>
      <c r="L1417" s="26"/>
      <c r="M1417" s="24" t="str">
        <f>_xlfn.IFNA(VLOOKUP(N1417,Dropdown!$A$2:$A$4,1,FALSE),"")</f>
        <v/>
      </c>
      <c r="N1417" s="28"/>
      <c r="O1417" s="27"/>
      <c r="P1417" s="27"/>
      <c r="Q1417" s="51">
        <f>IF(ISBLANK(N1417),"100%",_xlfn.IFNA(VLOOKUP(N1417,Dropdown!$C$2:$D$15,2,FALSE),"100%"))*IF(ISBLANK(O1417),"100%",_xlfn.IFNA(VLOOKUP(O1417,Dropdown!$C$2:$D$15,2,FALSE),"100%"))*IF(ISBLANK(P1417),"100%",_xlfn.IFNA(VLOOKUP(P1417,Dropdown!$C$2:$D$15,2,FALSE),"100%"))</f>
        <v>1</v>
      </c>
      <c r="R1417" s="57"/>
      <c r="S1417" s="54">
        <f>_xlfn.IFNA((VLOOKUP(CONCATENATE($L1417,$M1417),'2025 Fee Schedule'!$C:$F,4,FALSE)*$Q1417)*$R1417,0)</f>
        <v>0</v>
      </c>
      <c r="T1417" s="23"/>
    </row>
    <row r="1418" spans="1:20" x14ac:dyDescent="0.3">
      <c r="A1418" s="23"/>
      <c r="B1418" s="23"/>
      <c r="C1418" s="23"/>
      <c r="D1418" s="23"/>
      <c r="E1418" s="23"/>
      <c r="F1418" s="23"/>
      <c r="G1418" s="23"/>
      <c r="I1418" s="31"/>
      <c r="J1418" s="31"/>
      <c r="K1418" s="31"/>
      <c r="L1418" s="26"/>
      <c r="M1418" s="24" t="str">
        <f>_xlfn.IFNA(VLOOKUP(N1418,Dropdown!$A$2:$A$4,1,FALSE),"")</f>
        <v/>
      </c>
      <c r="N1418" s="28"/>
      <c r="O1418" s="27"/>
      <c r="P1418" s="27"/>
      <c r="Q1418" s="51">
        <f>IF(ISBLANK(N1418),"100%",_xlfn.IFNA(VLOOKUP(N1418,Dropdown!$C$2:$D$15,2,FALSE),"100%"))*IF(ISBLANK(O1418),"100%",_xlfn.IFNA(VLOOKUP(O1418,Dropdown!$C$2:$D$15,2,FALSE),"100%"))*IF(ISBLANK(P1418),"100%",_xlfn.IFNA(VLOOKUP(P1418,Dropdown!$C$2:$D$15,2,FALSE),"100%"))</f>
        <v>1</v>
      </c>
      <c r="R1418" s="57"/>
      <c r="S1418" s="54">
        <f>_xlfn.IFNA((VLOOKUP(CONCATENATE($L1418,$M1418),'2025 Fee Schedule'!$C:$F,4,FALSE)*$Q1418)*$R1418,0)</f>
        <v>0</v>
      </c>
      <c r="T1418" s="23"/>
    </row>
    <row r="1419" spans="1:20" x14ac:dyDescent="0.3">
      <c r="A1419" s="23"/>
      <c r="B1419" s="23"/>
      <c r="C1419" s="23"/>
      <c r="D1419" s="23"/>
      <c r="E1419" s="23"/>
      <c r="F1419" s="23"/>
      <c r="G1419" s="23"/>
      <c r="I1419" s="31"/>
      <c r="J1419" s="31"/>
      <c r="K1419" s="31"/>
      <c r="L1419" s="26"/>
      <c r="M1419" s="24" t="str">
        <f>_xlfn.IFNA(VLOOKUP(N1419,Dropdown!$A$2:$A$4,1,FALSE),"")</f>
        <v/>
      </c>
      <c r="N1419" s="28"/>
      <c r="O1419" s="27"/>
      <c r="P1419" s="27"/>
      <c r="Q1419" s="51">
        <f>IF(ISBLANK(N1419),"100%",_xlfn.IFNA(VLOOKUP(N1419,Dropdown!$C$2:$D$15,2,FALSE),"100%"))*IF(ISBLANK(O1419),"100%",_xlfn.IFNA(VLOOKUP(O1419,Dropdown!$C$2:$D$15,2,FALSE),"100%"))*IF(ISBLANK(P1419),"100%",_xlfn.IFNA(VLOOKUP(P1419,Dropdown!$C$2:$D$15,2,FALSE),"100%"))</f>
        <v>1</v>
      </c>
      <c r="R1419" s="57"/>
      <c r="S1419" s="54">
        <f>_xlfn.IFNA((VLOOKUP(CONCATENATE($L1419,$M1419),'2025 Fee Schedule'!$C:$F,4,FALSE)*$Q1419)*$R1419,0)</f>
        <v>0</v>
      </c>
      <c r="T1419" s="23"/>
    </row>
    <row r="1420" spans="1:20" x14ac:dyDescent="0.3">
      <c r="A1420" s="23"/>
      <c r="B1420" s="23"/>
      <c r="C1420" s="23"/>
      <c r="D1420" s="23"/>
      <c r="E1420" s="23"/>
      <c r="F1420" s="23"/>
      <c r="G1420" s="23"/>
      <c r="I1420" s="31"/>
      <c r="J1420" s="31"/>
      <c r="K1420" s="31"/>
      <c r="L1420" s="26"/>
      <c r="M1420" s="24" t="str">
        <f>_xlfn.IFNA(VLOOKUP(N1420,Dropdown!$A$2:$A$4,1,FALSE),"")</f>
        <v/>
      </c>
      <c r="N1420" s="28"/>
      <c r="O1420" s="27"/>
      <c r="P1420" s="27"/>
      <c r="Q1420" s="51">
        <f>IF(ISBLANK(N1420),"100%",_xlfn.IFNA(VLOOKUP(N1420,Dropdown!$C$2:$D$15,2,FALSE),"100%"))*IF(ISBLANK(O1420),"100%",_xlfn.IFNA(VLOOKUP(O1420,Dropdown!$C$2:$D$15,2,FALSE),"100%"))*IF(ISBLANK(P1420),"100%",_xlfn.IFNA(VLOOKUP(P1420,Dropdown!$C$2:$D$15,2,FALSE),"100%"))</f>
        <v>1</v>
      </c>
      <c r="R1420" s="57"/>
      <c r="S1420" s="54">
        <f>_xlfn.IFNA((VLOOKUP(CONCATENATE($L1420,$M1420),'2025 Fee Schedule'!$C:$F,4,FALSE)*$Q1420)*$R1420,0)</f>
        <v>0</v>
      </c>
      <c r="T1420" s="23"/>
    </row>
    <row r="1421" spans="1:20" x14ac:dyDescent="0.3">
      <c r="A1421" s="23"/>
      <c r="B1421" s="23"/>
      <c r="C1421" s="23"/>
      <c r="D1421" s="23"/>
      <c r="E1421" s="23"/>
      <c r="F1421" s="23"/>
      <c r="G1421" s="23"/>
      <c r="I1421" s="31"/>
      <c r="J1421" s="31"/>
      <c r="K1421" s="31"/>
      <c r="L1421" s="26"/>
      <c r="M1421" s="24" t="str">
        <f>_xlfn.IFNA(VLOOKUP(N1421,Dropdown!$A$2:$A$4,1,FALSE),"")</f>
        <v/>
      </c>
      <c r="N1421" s="28"/>
      <c r="O1421" s="27"/>
      <c r="P1421" s="27"/>
      <c r="Q1421" s="51">
        <f>IF(ISBLANK(N1421),"100%",_xlfn.IFNA(VLOOKUP(N1421,Dropdown!$C$2:$D$15,2,FALSE),"100%"))*IF(ISBLANK(O1421),"100%",_xlfn.IFNA(VLOOKUP(O1421,Dropdown!$C$2:$D$15,2,FALSE),"100%"))*IF(ISBLANK(P1421),"100%",_xlfn.IFNA(VLOOKUP(P1421,Dropdown!$C$2:$D$15,2,FALSE),"100%"))</f>
        <v>1</v>
      </c>
      <c r="R1421" s="57"/>
      <c r="S1421" s="54">
        <f>_xlfn.IFNA((VLOOKUP(CONCATENATE($L1421,$M1421),'2025 Fee Schedule'!$C:$F,4,FALSE)*$Q1421)*$R1421,0)</f>
        <v>0</v>
      </c>
      <c r="T1421" s="23"/>
    </row>
    <row r="1422" spans="1:20" x14ac:dyDescent="0.3">
      <c r="A1422" s="23"/>
      <c r="B1422" s="23"/>
      <c r="C1422" s="23"/>
      <c r="D1422" s="23"/>
      <c r="E1422" s="23"/>
      <c r="F1422" s="23"/>
      <c r="G1422" s="23"/>
      <c r="I1422" s="31"/>
      <c r="J1422" s="31"/>
      <c r="K1422" s="31"/>
      <c r="L1422" s="26"/>
      <c r="M1422" s="24" t="str">
        <f>_xlfn.IFNA(VLOOKUP(N1422,Dropdown!$A$2:$A$4,1,FALSE),"")</f>
        <v/>
      </c>
      <c r="N1422" s="28"/>
      <c r="O1422" s="27"/>
      <c r="P1422" s="27"/>
      <c r="Q1422" s="51">
        <f>IF(ISBLANK(N1422),"100%",_xlfn.IFNA(VLOOKUP(N1422,Dropdown!$C$2:$D$15,2,FALSE),"100%"))*IF(ISBLANK(O1422),"100%",_xlfn.IFNA(VLOOKUP(O1422,Dropdown!$C$2:$D$15,2,FALSE),"100%"))*IF(ISBLANK(P1422),"100%",_xlfn.IFNA(VLOOKUP(P1422,Dropdown!$C$2:$D$15,2,FALSE),"100%"))</f>
        <v>1</v>
      </c>
      <c r="R1422" s="57"/>
      <c r="S1422" s="54">
        <f>_xlfn.IFNA((VLOOKUP(CONCATENATE($L1422,$M1422),'2025 Fee Schedule'!$C:$F,4,FALSE)*$Q1422)*$R1422,0)</f>
        <v>0</v>
      </c>
      <c r="T1422" s="23"/>
    </row>
    <row r="1423" spans="1:20" x14ac:dyDescent="0.3">
      <c r="A1423" s="23"/>
      <c r="B1423" s="23"/>
      <c r="C1423" s="23"/>
      <c r="D1423" s="23"/>
      <c r="E1423" s="23"/>
      <c r="F1423" s="23"/>
      <c r="G1423" s="23"/>
      <c r="I1423" s="31"/>
      <c r="J1423" s="31"/>
      <c r="K1423" s="31"/>
      <c r="L1423" s="26"/>
      <c r="M1423" s="24" t="str">
        <f>_xlfn.IFNA(VLOOKUP(N1423,Dropdown!$A$2:$A$4,1,FALSE),"")</f>
        <v/>
      </c>
      <c r="N1423" s="28"/>
      <c r="O1423" s="27"/>
      <c r="P1423" s="27"/>
      <c r="Q1423" s="51">
        <f>IF(ISBLANK(N1423),"100%",_xlfn.IFNA(VLOOKUP(N1423,Dropdown!$C$2:$D$15,2,FALSE),"100%"))*IF(ISBLANK(O1423),"100%",_xlfn.IFNA(VLOOKUP(O1423,Dropdown!$C$2:$D$15,2,FALSE),"100%"))*IF(ISBLANK(P1423),"100%",_xlfn.IFNA(VLOOKUP(P1423,Dropdown!$C$2:$D$15,2,FALSE),"100%"))</f>
        <v>1</v>
      </c>
      <c r="R1423" s="57"/>
      <c r="S1423" s="54">
        <f>_xlfn.IFNA((VLOOKUP(CONCATENATE($L1423,$M1423),'2025 Fee Schedule'!$C:$F,4,FALSE)*$Q1423)*$R1423,0)</f>
        <v>0</v>
      </c>
      <c r="T1423" s="23"/>
    </row>
    <row r="1424" spans="1:20" x14ac:dyDescent="0.3">
      <c r="A1424" s="23"/>
      <c r="B1424" s="23"/>
      <c r="C1424" s="23"/>
      <c r="D1424" s="23"/>
      <c r="E1424" s="23"/>
      <c r="F1424" s="23"/>
      <c r="G1424" s="23"/>
      <c r="I1424" s="31"/>
      <c r="J1424" s="31"/>
      <c r="K1424" s="31"/>
      <c r="L1424" s="26"/>
      <c r="M1424" s="24" t="str">
        <f>_xlfn.IFNA(VLOOKUP(N1424,Dropdown!$A$2:$A$4,1,FALSE),"")</f>
        <v/>
      </c>
      <c r="N1424" s="28"/>
      <c r="O1424" s="27"/>
      <c r="P1424" s="27"/>
      <c r="Q1424" s="51">
        <f>IF(ISBLANK(N1424),"100%",_xlfn.IFNA(VLOOKUP(N1424,Dropdown!$C$2:$D$15,2,FALSE),"100%"))*IF(ISBLANK(O1424),"100%",_xlfn.IFNA(VLOOKUP(O1424,Dropdown!$C$2:$D$15,2,FALSE),"100%"))*IF(ISBLANK(P1424),"100%",_xlfn.IFNA(VLOOKUP(P1424,Dropdown!$C$2:$D$15,2,FALSE),"100%"))</f>
        <v>1</v>
      </c>
      <c r="R1424" s="57"/>
      <c r="S1424" s="54">
        <f>_xlfn.IFNA((VLOOKUP(CONCATENATE($L1424,$M1424),'2025 Fee Schedule'!$C:$F,4,FALSE)*$Q1424)*$R1424,0)</f>
        <v>0</v>
      </c>
      <c r="T1424" s="23"/>
    </row>
    <row r="1425" spans="1:20" x14ac:dyDescent="0.3">
      <c r="A1425" s="23"/>
      <c r="B1425" s="23"/>
      <c r="C1425" s="23"/>
      <c r="D1425" s="23"/>
      <c r="E1425" s="23"/>
      <c r="F1425" s="23"/>
      <c r="G1425" s="23"/>
      <c r="I1425" s="31"/>
      <c r="J1425" s="31"/>
      <c r="K1425" s="31"/>
      <c r="L1425" s="26"/>
      <c r="M1425" s="24" t="str">
        <f>_xlfn.IFNA(VLOOKUP(N1425,Dropdown!$A$2:$A$4,1,FALSE),"")</f>
        <v/>
      </c>
      <c r="N1425" s="28"/>
      <c r="O1425" s="27"/>
      <c r="P1425" s="27"/>
      <c r="Q1425" s="51">
        <f>IF(ISBLANK(N1425),"100%",_xlfn.IFNA(VLOOKUP(N1425,Dropdown!$C$2:$D$15,2,FALSE),"100%"))*IF(ISBLANK(O1425),"100%",_xlfn.IFNA(VLOOKUP(O1425,Dropdown!$C$2:$D$15,2,FALSE),"100%"))*IF(ISBLANK(P1425),"100%",_xlfn.IFNA(VLOOKUP(P1425,Dropdown!$C$2:$D$15,2,FALSE),"100%"))</f>
        <v>1</v>
      </c>
      <c r="R1425" s="57"/>
      <c r="S1425" s="54">
        <f>_xlfn.IFNA((VLOOKUP(CONCATENATE($L1425,$M1425),'2025 Fee Schedule'!$C:$F,4,FALSE)*$Q1425)*$R1425,0)</f>
        <v>0</v>
      </c>
      <c r="T1425" s="23"/>
    </row>
    <row r="1426" spans="1:20" x14ac:dyDescent="0.3">
      <c r="A1426" s="23"/>
      <c r="B1426" s="23"/>
      <c r="C1426" s="23"/>
      <c r="D1426" s="23"/>
      <c r="E1426" s="23"/>
      <c r="F1426" s="23"/>
      <c r="G1426" s="23"/>
      <c r="I1426" s="31"/>
      <c r="J1426" s="31"/>
      <c r="K1426" s="31"/>
      <c r="L1426" s="26"/>
      <c r="M1426" s="24" t="str">
        <f>_xlfn.IFNA(VLOOKUP(N1426,Dropdown!$A$2:$A$4,1,FALSE),"")</f>
        <v/>
      </c>
      <c r="N1426" s="28"/>
      <c r="O1426" s="27"/>
      <c r="P1426" s="27"/>
      <c r="Q1426" s="51">
        <f>IF(ISBLANK(N1426),"100%",_xlfn.IFNA(VLOOKUP(N1426,Dropdown!$C$2:$D$15,2,FALSE),"100%"))*IF(ISBLANK(O1426),"100%",_xlfn.IFNA(VLOOKUP(O1426,Dropdown!$C$2:$D$15,2,FALSE),"100%"))*IF(ISBLANK(P1426),"100%",_xlfn.IFNA(VLOOKUP(P1426,Dropdown!$C$2:$D$15,2,FALSE),"100%"))</f>
        <v>1</v>
      </c>
      <c r="R1426" s="57"/>
      <c r="S1426" s="54">
        <f>_xlfn.IFNA((VLOOKUP(CONCATENATE($L1426,$M1426),'2025 Fee Schedule'!$C:$F,4,FALSE)*$Q1426)*$R1426,0)</f>
        <v>0</v>
      </c>
      <c r="T1426" s="23"/>
    </row>
    <row r="1427" spans="1:20" x14ac:dyDescent="0.3">
      <c r="A1427" s="23"/>
      <c r="B1427" s="23"/>
      <c r="C1427" s="23"/>
      <c r="D1427" s="23"/>
      <c r="E1427" s="23"/>
      <c r="F1427" s="23"/>
      <c r="G1427" s="23"/>
      <c r="I1427" s="31"/>
      <c r="J1427" s="31"/>
      <c r="K1427" s="31"/>
      <c r="L1427" s="26"/>
      <c r="M1427" s="24" t="str">
        <f>_xlfn.IFNA(VLOOKUP(N1427,Dropdown!$A$2:$A$4,1,FALSE),"")</f>
        <v/>
      </c>
      <c r="N1427" s="28"/>
      <c r="O1427" s="27"/>
      <c r="P1427" s="27"/>
      <c r="Q1427" s="51">
        <f>IF(ISBLANK(N1427),"100%",_xlfn.IFNA(VLOOKUP(N1427,Dropdown!$C$2:$D$15,2,FALSE),"100%"))*IF(ISBLANK(O1427),"100%",_xlfn.IFNA(VLOOKUP(O1427,Dropdown!$C$2:$D$15,2,FALSE),"100%"))*IF(ISBLANK(P1427),"100%",_xlfn.IFNA(VLOOKUP(P1427,Dropdown!$C$2:$D$15,2,FALSE),"100%"))</f>
        <v>1</v>
      </c>
      <c r="R1427" s="57"/>
      <c r="S1427" s="54">
        <f>_xlfn.IFNA((VLOOKUP(CONCATENATE($L1427,$M1427),'2025 Fee Schedule'!$C:$F,4,FALSE)*$Q1427)*$R1427,0)</f>
        <v>0</v>
      </c>
      <c r="T1427" s="23"/>
    </row>
    <row r="1428" spans="1:20" x14ac:dyDescent="0.3">
      <c r="A1428" s="23"/>
      <c r="B1428" s="23"/>
      <c r="C1428" s="23"/>
      <c r="D1428" s="23"/>
      <c r="E1428" s="23"/>
      <c r="F1428" s="23"/>
      <c r="G1428" s="23"/>
      <c r="I1428" s="31"/>
      <c r="J1428" s="31"/>
      <c r="K1428" s="31"/>
      <c r="L1428" s="26"/>
      <c r="M1428" s="24" t="str">
        <f>_xlfn.IFNA(VLOOKUP(N1428,Dropdown!$A$2:$A$4,1,FALSE),"")</f>
        <v/>
      </c>
      <c r="N1428" s="28"/>
      <c r="O1428" s="27"/>
      <c r="P1428" s="27"/>
      <c r="Q1428" s="51">
        <f>IF(ISBLANK(N1428),"100%",_xlfn.IFNA(VLOOKUP(N1428,Dropdown!$C$2:$D$15,2,FALSE),"100%"))*IF(ISBLANK(O1428),"100%",_xlfn.IFNA(VLOOKUP(O1428,Dropdown!$C$2:$D$15,2,FALSE),"100%"))*IF(ISBLANK(P1428),"100%",_xlfn.IFNA(VLOOKUP(P1428,Dropdown!$C$2:$D$15,2,FALSE),"100%"))</f>
        <v>1</v>
      </c>
      <c r="R1428" s="57"/>
      <c r="S1428" s="54">
        <f>_xlfn.IFNA((VLOOKUP(CONCATENATE($L1428,$M1428),'2025 Fee Schedule'!$C:$F,4,FALSE)*$Q1428)*$R1428,0)</f>
        <v>0</v>
      </c>
      <c r="T1428" s="23"/>
    </row>
    <row r="1429" spans="1:20" x14ac:dyDescent="0.3">
      <c r="A1429" s="23"/>
      <c r="B1429" s="23"/>
      <c r="C1429" s="23"/>
      <c r="D1429" s="23"/>
      <c r="E1429" s="23"/>
      <c r="F1429" s="23"/>
      <c r="G1429" s="23"/>
      <c r="I1429" s="31"/>
      <c r="J1429" s="31"/>
      <c r="K1429" s="31"/>
      <c r="L1429" s="26"/>
      <c r="M1429" s="24" t="str">
        <f>_xlfn.IFNA(VLOOKUP(N1429,Dropdown!$A$2:$A$4,1,FALSE),"")</f>
        <v/>
      </c>
      <c r="N1429" s="28"/>
      <c r="O1429" s="27"/>
      <c r="P1429" s="27"/>
      <c r="Q1429" s="51">
        <f>IF(ISBLANK(N1429),"100%",_xlfn.IFNA(VLOOKUP(N1429,Dropdown!$C$2:$D$15,2,FALSE),"100%"))*IF(ISBLANK(O1429),"100%",_xlfn.IFNA(VLOOKUP(O1429,Dropdown!$C$2:$D$15,2,FALSE),"100%"))*IF(ISBLANK(P1429),"100%",_xlfn.IFNA(VLOOKUP(P1429,Dropdown!$C$2:$D$15,2,FALSE),"100%"))</f>
        <v>1</v>
      </c>
      <c r="R1429" s="57"/>
      <c r="S1429" s="54">
        <f>_xlfn.IFNA((VLOOKUP(CONCATENATE($L1429,$M1429),'2025 Fee Schedule'!$C:$F,4,FALSE)*$Q1429)*$R1429,0)</f>
        <v>0</v>
      </c>
      <c r="T1429" s="23"/>
    </row>
    <row r="1430" spans="1:20" x14ac:dyDescent="0.3">
      <c r="A1430" s="23"/>
      <c r="B1430" s="23"/>
      <c r="C1430" s="23"/>
      <c r="D1430" s="23"/>
      <c r="E1430" s="23"/>
      <c r="F1430" s="23"/>
      <c r="G1430" s="23"/>
      <c r="I1430" s="31"/>
      <c r="J1430" s="31"/>
      <c r="K1430" s="31"/>
      <c r="L1430" s="26"/>
      <c r="M1430" s="24" t="str">
        <f>_xlfn.IFNA(VLOOKUP(N1430,Dropdown!$A$2:$A$4,1,FALSE),"")</f>
        <v/>
      </c>
      <c r="N1430" s="28"/>
      <c r="O1430" s="27"/>
      <c r="P1430" s="27"/>
      <c r="Q1430" s="51">
        <f>IF(ISBLANK(N1430),"100%",_xlfn.IFNA(VLOOKUP(N1430,Dropdown!$C$2:$D$15,2,FALSE),"100%"))*IF(ISBLANK(O1430),"100%",_xlfn.IFNA(VLOOKUP(O1430,Dropdown!$C$2:$D$15,2,FALSE),"100%"))*IF(ISBLANK(P1430),"100%",_xlfn.IFNA(VLOOKUP(P1430,Dropdown!$C$2:$D$15,2,FALSE),"100%"))</f>
        <v>1</v>
      </c>
      <c r="R1430" s="57"/>
      <c r="S1430" s="54">
        <f>_xlfn.IFNA((VLOOKUP(CONCATENATE($L1430,$M1430),'2025 Fee Schedule'!$C:$F,4,FALSE)*$Q1430)*$R1430,0)</f>
        <v>0</v>
      </c>
      <c r="T1430" s="23"/>
    </row>
    <row r="1431" spans="1:20" x14ac:dyDescent="0.3">
      <c r="A1431" s="23"/>
      <c r="B1431" s="23"/>
      <c r="C1431" s="23"/>
      <c r="D1431" s="23"/>
      <c r="E1431" s="23"/>
      <c r="F1431" s="23"/>
      <c r="G1431" s="23"/>
      <c r="I1431" s="31"/>
      <c r="J1431" s="31"/>
      <c r="K1431" s="31"/>
      <c r="L1431" s="26"/>
      <c r="M1431" s="24" t="str">
        <f>_xlfn.IFNA(VLOOKUP(N1431,Dropdown!$A$2:$A$4,1,FALSE),"")</f>
        <v/>
      </c>
      <c r="N1431" s="28"/>
      <c r="O1431" s="27"/>
      <c r="P1431" s="27"/>
      <c r="Q1431" s="51">
        <f>IF(ISBLANK(N1431),"100%",_xlfn.IFNA(VLOOKUP(N1431,Dropdown!$C$2:$D$15,2,FALSE),"100%"))*IF(ISBLANK(O1431),"100%",_xlfn.IFNA(VLOOKUP(O1431,Dropdown!$C$2:$D$15,2,FALSE),"100%"))*IF(ISBLANK(P1431),"100%",_xlfn.IFNA(VLOOKUP(P1431,Dropdown!$C$2:$D$15,2,FALSE),"100%"))</f>
        <v>1</v>
      </c>
      <c r="R1431" s="57"/>
      <c r="S1431" s="54">
        <f>_xlfn.IFNA((VLOOKUP(CONCATENATE($L1431,$M1431),'2025 Fee Schedule'!$C:$F,4,FALSE)*$Q1431)*$R1431,0)</f>
        <v>0</v>
      </c>
      <c r="T1431" s="23"/>
    </row>
    <row r="1432" spans="1:20" x14ac:dyDescent="0.3">
      <c r="A1432" s="23"/>
      <c r="B1432" s="23"/>
      <c r="C1432" s="23"/>
      <c r="D1432" s="23"/>
      <c r="E1432" s="23"/>
      <c r="F1432" s="23"/>
      <c r="G1432" s="23"/>
      <c r="I1432" s="31"/>
      <c r="J1432" s="31"/>
      <c r="K1432" s="31"/>
      <c r="L1432" s="26"/>
      <c r="M1432" s="24" t="str">
        <f>_xlfn.IFNA(VLOOKUP(N1432,Dropdown!$A$2:$A$4,1,FALSE),"")</f>
        <v/>
      </c>
      <c r="N1432" s="28"/>
      <c r="O1432" s="27"/>
      <c r="P1432" s="27"/>
      <c r="Q1432" s="51">
        <f>IF(ISBLANK(N1432),"100%",_xlfn.IFNA(VLOOKUP(N1432,Dropdown!$C$2:$D$15,2,FALSE),"100%"))*IF(ISBLANK(O1432),"100%",_xlfn.IFNA(VLOOKUP(O1432,Dropdown!$C$2:$D$15,2,FALSE),"100%"))*IF(ISBLANK(P1432),"100%",_xlfn.IFNA(VLOOKUP(P1432,Dropdown!$C$2:$D$15,2,FALSE),"100%"))</f>
        <v>1</v>
      </c>
      <c r="R1432" s="57"/>
      <c r="S1432" s="54">
        <f>_xlfn.IFNA((VLOOKUP(CONCATENATE($L1432,$M1432),'2025 Fee Schedule'!$C:$F,4,FALSE)*$Q1432)*$R1432,0)</f>
        <v>0</v>
      </c>
      <c r="T1432" s="23"/>
    </row>
    <row r="1433" spans="1:20" x14ac:dyDescent="0.3">
      <c r="A1433" s="23"/>
      <c r="B1433" s="23"/>
      <c r="C1433" s="23"/>
      <c r="D1433" s="23"/>
      <c r="E1433" s="23"/>
      <c r="F1433" s="23"/>
      <c r="G1433" s="23"/>
      <c r="I1433" s="31"/>
      <c r="J1433" s="31"/>
      <c r="K1433" s="31"/>
      <c r="L1433" s="26"/>
      <c r="M1433" s="24" t="str">
        <f>_xlfn.IFNA(VLOOKUP(N1433,Dropdown!$A$2:$A$4,1,FALSE),"")</f>
        <v/>
      </c>
      <c r="N1433" s="28"/>
      <c r="O1433" s="27"/>
      <c r="P1433" s="27"/>
      <c r="Q1433" s="51">
        <f>IF(ISBLANK(N1433),"100%",_xlfn.IFNA(VLOOKUP(N1433,Dropdown!$C$2:$D$15,2,FALSE),"100%"))*IF(ISBLANK(O1433),"100%",_xlfn.IFNA(VLOOKUP(O1433,Dropdown!$C$2:$D$15,2,FALSE),"100%"))*IF(ISBLANK(P1433),"100%",_xlfn.IFNA(VLOOKUP(P1433,Dropdown!$C$2:$D$15,2,FALSE),"100%"))</f>
        <v>1</v>
      </c>
      <c r="R1433" s="57"/>
      <c r="S1433" s="54">
        <f>_xlfn.IFNA((VLOOKUP(CONCATENATE($L1433,$M1433),'2025 Fee Schedule'!$C:$F,4,FALSE)*$Q1433)*$R1433,0)</f>
        <v>0</v>
      </c>
      <c r="T1433" s="23"/>
    </row>
    <row r="1434" spans="1:20" x14ac:dyDescent="0.3">
      <c r="A1434" s="23"/>
      <c r="B1434" s="23"/>
      <c r="C1434" s="23"/>
      <c r="D1434" s="23"/>
      <c r="E1434" s="23"/>
      <c r="F1434" s="23"/>
      <c r="G1434" s="23"/>
      <c r="I1434" s="31"/>
      <c r="J1434" s="31"/>
      <c r="K1434" s="31"/>
      <c r="L1434" s="26"/>
      <c r="M1434" s="24" t="str">
        <f>_xlfn.IFNA(VLOOKUP(N1434,Dropdown!$A$2:$A$4,1,FALSE),"")</f>
        <v/>
      </c>
      <c r="N1434" s="28"/>
      <c r="O1434" s="27"/>
      <c r="P1434" s="27"/>
      <c r="Q1434" s="51">
        <f>IF(ISBLANK(N1434),"100%",_xlfn.IFNA(VLOOKUP(N1434,Dropdown!$C$2:$D$15,2,FALSE),"100%"))*IF(ISBLANK(O1434),"100%",_xlfn.IFNA(VLOOKUP(O1434,Dropdown!$C$2:$D$15,2,FALSE),"100%"))*IF(ISBLANK(P1434),"100%",_xlfn.IFNA(VLOOKUP(P1434,Dropdown!$C$2:$D$15,2,FALSE),"100%"))</f>
        <v>1</v>
      </c>
      <c r="R1434" s="57"/>
      <c r="S1434" s="54">
        <f>_xlfn.IFNA((VLOOKUP(CONCATENATE($L1434,$M1434),'2025 Fee Schedule'!$C:$F,4,FALSE)*$Q1434)*$R1434,0)</f>
        <v>0</v>
      </c>
      <c r="T1434" s="23"/>
    </row>
    <row r="1435" spans="1:20" x14ac:dyDescent="0.3">
      <c r="A1435" s="23"/>
      <c r="B1435" s="23"/>
      <c r="C1435" s="23"/>
      <c r="D1435" s="23"/>
      <c r="E1435" s="23"/>
      <c r="F1435" s="23"/>
      <c r="G1435" s="23"/>
      <c r="I1435" s="31"/>
      <c r="J1435" s="31"/>
      <c r="K1435" s="31"/>
      <c r="L1435" s="26"/>
      <c r="M1435" s="24" t="str">
        <f>_xlfn.IFNA(VLOOKUP(N1435,Dropdown!$A$2:$A$4,1,FALSE),"")</f>
        <v/>
      </c>
      <c r="N1435" s="28"/>
      <c r="O1435" s="27"/>
      <c r="P1435" s="27"/>
      <c r="Q1435" s="51">
        <f>IF(ISBLANK(N1435),"100%",_xlfn.IFNA(VLOOKUP(N1435,Dropdown!$C$2:$D$15,2,FALSE),"100%"))*IF(ISBLANK(O1435),"100%",_xlfn.IFNA(VLOOKUP(O1435,Dropdown!$C$2:$D$15,2,FALSE),"100%"))*IF(ISBLANK(P1435),"100%",_xlfn.IFNA(VLOOKUP(P1435,Dropdown!$C$2:$D$15,2,FALSE),"100%"))</f>
        <v>1</v>
      </c>
      <c r="R1435" s="57"/>
      <c r="S1435" s="54">
        <f>_xlfn.IFNA((VLOOKUP(CONCATENATE($L1435,$M1435),'2025 Fee Schedule'!$C:$F,4,FALSE)*$Q1435)*$R1435,0)</f>
        <v>0</v>
      </c>
      <c r="T1435" s="23"/>
    </row>
    <row r="1436" spans="1:20" x14ac:dyDescent="0.3">
      <c r="A1436" s="23"/>
      <c r="B1436" s="23"/>
      <c r="C1436" s="23"/>
      <c r="D1436" s="23"/>
      <c r="E1436" s="23"/>
      <c r="F1436" s="23"/>
      <c r="G1436" s="23"/>
      <c r="I1436" s="31"/>
      <c r="J1436" s="31"/>
      <c r="K1436" s="31"/>
      <c r="L1436" s="26"/>
      <c r="M1436" s="24" t="str">
        <f>_xlfn.IFNA(VLOOKUP(N1436,Dropdown!$A$2:$A$4,1,FALSE),"")</f>
        <v/>
      </c>
      <c r="N1436" s="28"/>
      <c r="O1436" s="27"/>
      <c r="P1436" s="27"/>
      <c r="Q1436" s="51">
        <f>IF(ISBLANK(N1436),"100%",_xlfn.IFNA(VLOOKUP(N1436,Dropdown!$C$2:$D$15,2,FALSE),"100%"))*IF(ISBLANK(O1436),"100%",_xlfn.IFNA(VLOOKUP(O1436,Dropdown!$C$2:$D$15,2,FALSE),"100%"))*IF(ISBLANK(P1436),"100%",_xlfn.IFNA(VLOOKUP(P1436,Dropdown!$C$2:$D$15,2,FALSE),"100%"))</f>
        <v>1</v>
      </c>
      <c r="R1436" s="57"/>
      <c r="S1436" s="54">
        <f>_xlfn.IFNA((VLOOKUP(CONCATENATE($L1436,$M1436),'2025 Fee Schedule'!$C:$F,4,FALSE)*$Q1436)*$R1436,0)</f>
        <v>0</v>
      </c>
      <c r="T1436" s="23"/>
    </row>
    <row r="1437" spans="1:20" x14ac:dyDescent="0.3">
      <c r="A1437" s="23"/>
      <c r="B1437" s="23"/>
      <c r="C1437" s="23"/>
      <c r="D1437" s="23"/>
      <c r="E1437" s="23"/>
      <c r="F1437" s="23"/>
      <c r="G1437" s="23"/>
      <c r="I1437" s="31"/>
      <c r="J1437" s="31"/>
      <c r="K1437" s="31"/>
      <c r="L1437" s="26"/>
      <c r="M1437" s="24" t="str">
        <f>_xlfn.IFNA(VLOOKUP(N1437,Dropdown!$A$2:$A$4,1,FALSE),"")</f>
        <v/>
      </c>
      <c r="N1437" s="28"/>
      <c r="O1437" s="27"/>
      <c r="P1437" s="27"/>
      <c r="Q1437" s="51">
        <f>IF(ISBLANK(N1437),"100%",_xlfn.IFNA(VLOOKUP(N1437,Dropdown!$C$2:$D$15,2,FALSE),"100%"))*IF(ISBLANK(O1437),"100%",_xlfn.IFNA(VLOOKUP(O1437,Dropdown!$C$2:$D$15,2,FALSE),"100%"))*IF(ISBLANK(P1437),"100%",_xlfn.IFNA(VLOOKUP(P1437,Dropdown!$C$2:$D$15,2,FALSE),"100%"))</f>
        <v>1</v>
      </c>
      <c r="R1437" s="57"/>
      <c r="S1437" s="54">
        <f>_xlfn.IFNA((VLOOKUP(CONCATENATE($L1437,$M1437),'2025 Fee Schedule'!$C:$F,4,FALSE)*$Q1437)*$R1437,0)</f>
        <v>0</v>
      </c>
      <c r="T1437" s="23"/>
    </row>
    <row r="1438" spans="1:20" x14ac:dyDescent="0.3">
      <c r="A1438" s="23"/>
      <c r="B1438" s="23"/>
      <c r="C1438" s="23"/>
      <c r="D1438" s="23"/>
      <c r="E1438" s="23"/>
      <c r="F1438" s="23"/>
      <c r="G1438" s="23"/>
      <c r="I1438" s="31"/>
      <c r="J1438" s="31"/>
      <c r="K1438" s="31"/>
      <c r="L1438" s="26"/>
      <c r="M1438" s="24" t="str">
        <f>_xlfn.IFNA(VLOOKUP(N1438,Dropdown!$A$2:$A$4,1,FALSE),"")</f>
        <v/>
      </c>
      <c r="N1438" s="28"/>
      <c r="O1438" s="27"/>
      <c r="P1438" s="27"/>
      <c r="Q1438" s="51">
        <f>IF(ISBLANK(N1438),"100%",_xlfn.IFNA(VLOOKUP(N1438,Dropdown!$C$2:$D$15,2,FALSE),"100%"))*IF(ISBLANK(O1438),"100%",_xlfn.IFNA(VLOOKUP(O1438,Dropdown!$C$2:$D$15,2,FALSE),"100%"))*IF(ISBLANK(P1438),"100%",_xlfn.IFNA(VLOOKUP(P1438,Dropdown!$C$2:$D$15,2,FALSE),"100%"))</f>
        <v>1</v>
      </c>
      <c r="R1438" s="57"/>
      <c r="S1438" s="54">
        <f>_xlfn.IFNA((VLOOKUP(CONCATENATE($L1438,$M1438),'2025 Fee Schedule'!$C:$F,4,FALSE)*$Q1438)*$R1438,0)</f>
        <v>0</v>
      </c>
      <c r="T1438" s="23"/>
    </row>
    <row r="1439" spans="1:20" x14ac:dyDescent="0.3">
      <c r="A1439" s="23"/>
      <c r="B1439" s="23"/>
      <c r="C1439" s="23"/>
      <c r="D1439" s="23"/>
      <c r="E1439" s="23"/>
      <c r="F1439" s="23"/>
      <c r="G1439" s="23"/>
      <c r="I1439" s="31"/>
      <c r="J1439" s="31"/>
      <c r="K1439" s="31"/>
      <c r="L1439" s="26"/>
      <c r="M1439" s="24" t="str">
        <f>_xlfn.IFNA(VLOOKUP(N1439,Dropdown!$A$2:$A$4,1,FALSE),"")</f>
        <v/>
      </c>
      <c r="N1439" s="28"/>
      <c r="O1439" s="27"/>
      <c r="P1439" s="27"/>
      <c r="Q1439" s="51">
        <f>IF(ISBLANK(N1439),"100%",_xlfn.IFNA(VLOOKUP(N1439,Dropdown!$C$2:$D$15,2,FALSE),"100%"))*IF(ISBLANK(O1439),"100%",_xlfn.IFNA(VLOOKUP(O1439,Dropdown!$C$2:$D$15,2,FALSE),"100%"))*IF(ISBLANK(P1439),"100%",_xlfn.IFNA(VLOOKUP(P1439,Dropdown!$C$2:$D$15,2,FALSE),"100%"))</f>
        <v>1</v>
      </c>
      <c r="R1439" s="57"/>
      <c r="S1439" s="54">
        <f>_xlfn.IFNA((VLOOKUP(CONCATENATE($L1439,$M1439),'2025 Fee Schedule'!$C:$F,4,FALSE)*$Q1439)*$R1439,0)</f>
        <v>0</v>
      </c>
      <c r="T1439" s="23"/>
    </row>
    <row r="1440" spans="1:20" x14ac:dyDescent="0.3">
      <c r="A1440" s="23"/>
      <c r="B1440" s="23"/>
      <c r="C1440" s="23"/>
      <c r="D1440" s="23"/>
      <c r="E1440" s="23"/>
      <c r="F1440" s="23"/>
      <c r="G1440" s="23"/>
      <c r="I1440" s="31"/>
      <c r="J1440" s="31"/>
      <c r="K1440" s="31"/>
      <c r="L1440" s="26"/>
      <c r="M1440" s="24" t="str">
        <f>_xlfn.IFNA(VLOOKUP(N1440,Dropdown!$A$2:$A$4,1,FALSE),"")</f>
        <v/>
      </c>
      <c r="N1440" s="28"/>
      <c r="O1440" s="27"/>
      <c r="P1440" s="27"/>
      <c r="Q1440" s="51">
        <f>IF(ISBLANK(N1440),"100%",_xlfn.IFNA(VLOOKUP(N1440,Dropdown!$C$2:$D$15,2,FALSE),"100%"))*IF(ISBLANK(O1440),"100%",_xlfn.IFNA(VLOOKUP(O1440,Dropdown!$C$2:$D$15,2,FALSE),"100%"))*IF(ISBLANK(P1440),"100%",_xlfn.IFNA(VLOOKUP(P1440,Dropdown!$C$2:$D$15,2,FALSE),"100%"))</f>
        <v>1</v>
      </c>
      <c r="R1440" s="57"/>
      <c r="S1440" s="54">
        <f>_xlfn.IFNA((VLOOKUP(CONCATENATE($L1440,$M1440),'2025 Fee Schedule'!$C:$F,4,FALSE)*$Q1440)*$R1440,0)</f>
        <v>0</v>
      </c>
      <c r="T1440" s="23"/>
    </row>
    <row r="1441" spans="1:20" x14ac:dyDescent="0.3">
      <c r="A1441" s="23"/>
      <c r="B1441" s="23"/>
      <c r="C1441" s="23"/>
      <c r="D1441" s="23"/>
      <c r="E1441" s="23"/>
      <c r="F1441" s="23"/>
      <c r="G1441" s="23"/>
      <c r="I1441" s="31"/>
      <c r="J1441" s="31"/>
      <c r="K1441" s="31"/>
      <c r="L1441" s="26"/>
      <c r="M1441" s="24" t="str">
        <f>_xlfn.IFNA(VLOOKUP(N1441,Dropdown!$A$2:$A$4,1,FALSE),"")</f>
        <v/>
      </c>
      <c r="N1441" s="28"/>
      <c r="O1441" s="27"/>
      <c r="P1441" s="27"/>
      <c r="Q1441" s="51">
        <f>IF(ISBLANK(N1441),"100%",_xlfn.IFNA(VLOOKUP(N1441,Dropdown!$C$2:$D$15,2,FALSE),"100%"))*IF(ISBLANK(O1441),"100%",_xlfn.IFNA(VLOOKUP(O1441,Dropdown!$C$2:$D$15,2,FALSE),"100%"))*IF(ISBLANK(P1441),"100%",_xlfn.IFNA(VLOOKUP(P1441,Dropdown!$C$2:$D$15,2,FALSE),"100%"))</f>
        <v>1</v>
      </c>
      <c r="R1441" s="57"/>
      <c r="S1441" s="54">
        <f>_xlfn.IFNA((VLOOKUP(CONCATENATE($L1441,$M1441),'2025 Fee Schedule'!$C:$F,4,FALSE)*$Q1441)*$R1441,0)</f>
        <v>0</v>
      </c>
      <c r="T1441" s="23"/>
    </row>
    <row r="1442" spans="1:20" x14ac:dyDescent="0.3">
      <c r="A1442" s="23"/>
      <c r="B1442" s="23"/>
      <c r="C1442" s="23"/>
      <c r="D1442" s="23"/>
      <c r="E1442" s="23"/>
      <c r="F1442" s="23"/>
      <c r="G1442" s="23"/>
      <c r="I1442" s="31"/>
      <c r="J1442" s="31"/>
      <c r="K1442" s="31"/>
      <c r="L1442" s="26"/>
      <c r="M1442" s="24" t="str">
        <f>_xlfn.IFNA(VLOOKUP(N1442,Dropdown!$A$2:$A$4,1,FALSE),"")</f>
        <v/>
      </c>
      <c r="N1442" s="28"/>
      <c r="O1442" s="27"/>
      <c r="P1442" s="27"/>
      <c r="Q1442" s="51">
        <f>IF(ISBLANK(N1442),"100%",_xlfn.IFNA(VLOOKUP(N1442,Dropdown!$C$2:$D$15,2,FALSE),"100%"))*IF(ISBLANK(O1442),"100%",_xlfn.IFNA(VLOOKUP(O1442,Dropdown!$C$2:$D$15,2,FALSE),"100%"))*IF(ISBLANK(P1442),"100%",_xlfn.IFNA(VLOOKUP(P1442,Dropdown!$C$2:$D$15,2,FALSE),"100%"))</f>
        <v>1</v>
      </c>
      <c r="R1442" s="57"/>
      <c r="S1442" s="54">
        <f>_xlfn.IFNA((VLOOKUP(CONCATENATE($L1442,$M1442),'2025 Fee Schedule'!$C:$F,4,FALSE)*$Q1442)*$R1442,0)</f>
        <v>0</v>
      </c>
      <c r="T1442" s="23"/>
    </row>
    <row r="1443" spans="1:20" x14ac:dyDescent="0.3">
      <c r="A1443" s="23"/>
      <c r="B1443" s="23"/>
      <c r="C1443" s="23"/>
      <c r="D1443" s="23"/>
      <c r="E1443" s="23"/>
      <c r="F1443" s="23"/>
      <c r="G1443" s="23"/>
      <c r="I1443" s="31"/>
      <c r="J1443" s="31"/>
      <c r="K1443" s="31"/>
      <c r="L1443" s="26"/>
      <c r="M1443" s="24" t="str">
        <f>_xlfn.IFNA(VLOOKUP(N1443,Dropdown!$A$2:$A$4,1,FALSE),"")</f>
        <v/>
      </c>
      <c r="N1443" s="28"/>
      <c r="O1443" s="27"/>
      <c r="P1443" s="27"/>
      <c r="Q1443" s="51">
        <f>IF(ISBLANK(N1443),"100%",_xlfn.IFNA(VLOOKUP(N1443,Dropdown!$C$2:$D$15,2,FALSE),"100%"))*IF(ISBLANK(O1443),"100%",_xlfn.IFNA(VLOOKUP(O1443,Dropdown!$C$2:$D$15,2,FALSE),"100%"))*IF(ISBLANK(P1443),"100%",_xlfn.IFNA(VLOOKUP(P1443,Dropdown!$C$2:$D$15,2,FALSE),"100%"))</f>
        <v>1</v>
      </c>
      <c r="R1443" s="57"/>
      <c r="S1443" s="54">
        <f>_xlfn.IFNA((VLOOKUP(CONCATENATE($L1443,$M1443),'2025 Fee Schedule'!$C:$F,4,FALSE)*$Q1443)*$R1443,0)</f>
        <v>0</v>
      </c>
      <c r="T1443" s="23"/>
    </row>
    <row r="1444" spans="1:20" x14ac:dyDescent="0.3">
      <c r="A1444" s="23"/>
      <c r="B1444" s="23"/>
      <c r="C1444" s="23"/>
      <c r="D1444" s="23"/>
      <c r="E1444" s="23"/>
      <c r="F1444" s="23"/>
      <c r="G1444" s="23"/>
      <c r="I1444" s="31"/>
      <c r="J1444" s="31"/>
      <c r="K1444" s="31"/>
      <c r="L1444" s="26"/>
      <c r="M1444" s="24" t="str">
        <f>_xlfn.IFNA(VLOOKUP(N1444,Dropdown!$A$2:$A$4,1,FALSE),"")</f>
        <v/>
      </c>
      <c r="N1444" s="28"/>
      <c r="O1444" s="27"/>
      <c r="P1444" s="27"/>
      <c r="Q1444" s="51">
        <f>IF(ISBLANK(N1444),"100%",_xlfn.IFNA(VLOOKUP(N1444,Dropdown!$C$2:$D$15,2,FALSE),"100%"))*IF(ISBLANK(O1444),"100%",_xlfn.IFNA(VLOOKUP(O1444,Dropdown!$C$2:$D$15,2,FALSE),"100%"))*IF(ISBLANK(P1444),"100%",_xlfn.IFNA(VLOOKUP(P1444,Dropdown!$C$2:$D$15,2,FALSE),"100%"))</f>
        <v>1</v>
      </c>
      <c r="R1444" s="57"/>
      <c r="S1444" s="54">
        <f>_xlfn.IFNA((VLOOKUP(CONCATENATE($L1444,$M1444),'2025 Fee Schedule'!$C:$F,4,FALSE)*$Q1444)*$R1444,0)</f>
        <v>0</v>
      </c>
      <c r="T1444" s="23"/>
    </row>
    <row r="1445" spans="1:20" x14ac:dyDescent="0.3">
      <c r="A1445" s="23"/>
      <c r="B1445" s="23"/>
      <c r="C1445" s="23"/>
      <c r="D1445" s="23"/>
      <c r="E1445" s="23"/>
      <c r="F1445" s="23"/>
      <c r="G1445" s="23"/>
      <c r="I1445" s="31"/>
      <c r="J1445" s="31"/>
      <c r="K1445" s="31"/>
      <c r="L1445" s="26"/>
      <c r="M1445" s="24" t="str">
        <f>_xlfn.IFNA(VLOOKUP(N1445,Dropdown!$A$2:$A$4,1,FALSE),"")</f>
        <v/>
      </c>
      <c r="N1445" s="28"/>
      <c r="O1445" s="27"/>
      <c r="P1445" s="27"/>
      <c r="Q1445" s="51">
        <f>IF(ISBLANK(N1445),"100%",_xlfn.IFNA(VLOOKUP(N1445,Dropdown!$C$2:$D$15,2,FALSE),"100%"))*IF(ISBLANK(O1445),"100%",_xlfn.IFNA(VLOOKUP(O1445,Dropdown!$C$2:$D$15,2,FALSE),"100%"))*IF(ISBLANK(P1445),"100%",_xlfn.IFNA(VLOOKUP(P1445,Dropdown!$C$2:$D$15,2,FALSE),"100%"))</f>
        <v>1</v>
      </c>
      <c r="R1445" s="57"/>
      <c r="S1445" s="54">
        <f>_xlfn.IFNA((VLOOKUP(CONCATENATE($L1445,$M1445),'2025 Fee Schedule'!$C:$F,4,FALSE)*$Q1445)*$R1445,0)</f>
        <v>0</v>
      </c>
      <c r="T1445" s="23"/>
    </row>
    <row r="1446" spans="1:20" x14ac:dyDescent="0.3">
      <c r="A1446" s="23"/>
      <c r="B1446" s="23"/>
      <c r="C1446" s="23"/>
      <c r="D1446" s="23"/>
      <c r="E1446" s="23"/>
      <c r="F1446" s="23"/>
      <c r="G1446" s="23"/>
      <c r="I1446" s="31"/>
      <c r="J1446" s="31"/>
      <c r="K1446" s="31"/>
      <c r="L1446" s="26"/>
      <c r="M1446" s="24" t="str">
        <f>_xlfn.IFNA(VLOOKUP(N1446,Dropdown!$A$2:$A$4,1,FALSE),"")</f>
        <v/>
      </c>
      <c r="N1446" s="28"/>
      <c r="O1446" s="27"/>
      <c r="P1446" s="27"/>
      <c r="Q1446" s="51">
        <f>IF(ISBLANK(N1446),"100%",_xlfn.IFNA(VLOOKUP(N1446,Dropdown!$C$2:$D$15,2,FALSE),"100%"))*IF(ISBLANK(O1446),"100%",_xlfn.IFNA(VLOOKUP(O1446,Dropdown!$C$2:$D$15,2,FALSE),"100%"))*IF(ISBLANK(P1446),"100%",_xlfn.IFNA(VLOOKUP(P1446,Dropdown!$C$2:$D$15,2,FALSE),"100%"))</f>
        <v>1</v>
      </c>
      <c r="R1446" s="57"/>
      <c r="S1446" s="54">
        <f>_xlfn.IFNA((VLOOKUP(CONCATENATE($L1446,$M1446),'2025 Fee Schedule'!$C:$F,4,FALSE)*$Q1446)*$R1446,0)</f>
        <v>0</v>
      </c>
      <c r="T1446" s="23"/>
    </row>
    <row r="1447" spans="1:20" x14ac:dyDescent="0.3">
      <c r="A1447" s="23"/>
      <c r="B1447" s="23"/>
      <c r="C1447" s="23"/>
      <c r="D1447" s="23"/>
      <c r="E1447" s="23"/>
      <c r="F1447" s="23"/>
      <c r="G1447" s="23"/>
      <c r="I1447" s="31"/>
      <c r="J1447" s="31"/>
      <c r="K1447" s="31"/>
      <c r="L1447" s="26"/>
      <c r="M1447" s="24" t="str">
        <f>_xlfn.IFNA(VLOOKUP(N1447,Dropdown!$A$2:$A$4,1,FALSE),"")</f>
        <v/>
      </c>
      <c r="N1447" s="28"/>
      <c r="O1447" s="27"/>
      <c r="P1447" s="27"/>
      <c r="Q1447" s="51">
        <f>IF(ISBLANK(N1447),"100%",_xlfn.IFNA(VLOOKUP(N1447,Dropdown!$C$2:$D$15,2,FALSE),"100%"))*IF(ISBLANK(O1447),"100%",_xlfn.IFNA(VLOOKUP(O1447,Dropdown!$C$2:$D$15,2,FALSE),"100%"))*IF(ISBLANK(P1447),"100%",_xlfn.IFNA(VLOOKUP(P1447,Dropdown!$C$2:$D$15,2,FALSE),"100%"))</f>
        <v>1</v>
      </c>
      <c r="R1447" s="57"/>
      <c r="S1447" s="54">
        <f>_xlfn.IFNA((VLOOKUP(CONCATENATE($L1447,$M1447),'2025 Fee Schedule'!$C:$F,4,FALSE)*$Q1447)*$R1447,0)</f>
        <v>0</v>
      </c>
      <c r="T1447" s="23"/>
    </row>
    <row r="1448" spans="1:20" x14ac:dyDescent="0.3">
      <c r="A1448" s="23"/>
      <c r="B1448" s="23"/>
      <c r="C1448" s="23"/>
      <c r="D1448" s="23"/>
      <c r="E1448" s="23"/>
      <c r="F1448" s="23"/>
      <c r="G1448" s="23"/>
      <c r="I1448" s="31"/>
      <c r="J1448" s="31"/>
      <c r="K1448" s="31"/>
      <c r="L1448" s="26"/>
      <c r="M1448" s="24" t="str">
        <f>_xlfn.IFNA(VLOOKUP(N1448,Dropdown!$A$2:$A$4,1,FALSE),"")</f>
        <v/>
      </c>
      <c r="N1448" s="28"/>
      <c r="O1448" s="27"/>
      <c r="P1448" s="27"/>
      <c r="Q1448" s="51">
        <f>IF(ISBLANK(N1448),"100%",_xlfn.IFNA(VLOOKUP(N1448,Dropdown!$C$2:$D$15,2,FALSE),"100%"))*IF(ISBLANK(O1448),"100%",_xlfn.IFNA(VLOOKUP(O1448,Dropdown!$C$2:$D$15,2,FALSE),"100%"))*IF(ISBLANK(P1448),"100%",_xlfn.IFNA(VLOOKUP(P1448,Dropdown!$C$2:$D$15,2,FALSE),"100%"))</f>
        <v>1</v>
      </c>
      <c r="R1448" s="57"/>
      <c r="S1448" s="54">
        <f>_xlfn.IFNA((VLOOKUP(CONCATENATE($L1448,$M1448),'2025 Fee Schedule'!$C:$F,4,FALSE)*$Q1448)*$R1448,0)</f>
        <v>0</v>
      </c>
      <c r="T1448" s="23"/>
    </row>
    <row r="1449" spans="1:20" x14ac:dyDescent="0.3">
      <c r="A1449" s="23"/>
      <c r="B1449" s="23"/>
      <c r="C1449" s="23"/>
      <c r="D1449" s="23"/>
      <c r="E1449" s="23"/>
      <c r="F1449" s="23"/>
      <c r="G1449" s="23"/>
      <c r="I1449" s="31"/>
      <c r="J1449" s="31"/>
      <c r="K1449" s="31"/>
      <c r="L1449" s="26"/>
      <c r="M1449" s="24" t="str">
        <f>_xlfn.IFNA(VLOOKUP(N1449,Dropdown!$A$2:$A$4,1,FALSE),"")</f>
        <v/>
      </c>
      <c r="N1449" s="28"/>
      <c r="O1449" s="27"/>
      <c r="P1449" s="27"/>
      <c r="Q1449" s="51">
        <f>IF(ISBLANK(N1449),"100%",_xlfn.IFNA(VLOOKUP(N1449,Dropdown!$C$2:$D$15,2,FALSE),"100%"))*IF(ISBLANK(O1449),"100%",_xlfn.IFNA(VLOOKUP(O1449,Dropdown!$C$2:$D$15,2,FALSE),"100%"))*IF(ISBLANK(P1449),"100%",_xlfn.IFNA(VLOOKUP(P1449,Dropdown!$C$2:$D$15,2,FALSE),"100%"))</f>
        <v>1</v>
      </c>
      <c r="R1449" s="57"/>
      <c r="S1449" s="54">
        <f>_xlfn.IFNA((VLOOKUP(CONCATENATE($L1449,$M1449),'2025 Fee Schedule'!$C:$F,4,FALSE)*$Q1449)*$R1449,0)</f>
        <v>0</v>
      </c>
      <c r="T1449" s="23"/>
    </row>
    <row r="1450" spans="1:20" x14ac:dyDescent="0.3">
      <c r="A1450" s="23"/>
      <c r="B1450" s="23"/>
      <c r="C1450" s="23"/>
      <c r="D1450" s="23"/>
      <c r="E1450" s="23"/>
      <c r="F1450" s="23"/>
      <c r="G1450" s="23"/>
      <c r="I1450" s="31"/>
      <c r="J1450" s="31"/>
      <c r="K1450" s="31"/>
      <c r="L1450" s="26"/>
      <c r="M1450" s="24" t="str">
        <f>_xlfn.IFNA(VLOOKUP(N1450,Dropdown!$A$2:$A$4,1,FALSE),"")</f>
        <v/>
      </c>
      <c r="N1450" s="28"/>
      <c r="O1450" s="27"/>
      <c r="P1450" s="27"/>
      <c r="Q1450" s="51">
        <f>IF(ISBLANK(N1450),"100%",_xlfn.IFNA(VLOOKUP(N1450,Dropdown!$C$2:$D$15,2,FALSE),"100%"))*IF(ISBLANK(O1450),"100%",_xlfn.IFNA(VLOOKUP(O1450,Dropdown!$C$2:$D$15,2,FALSE),"100%"))*IF(ISBLANK(P1450),"100%",_xlfn.IFNA(VLOOKUP(P1450,Dropdown!$C$2:$D$15,2,FALSE),"100%"))</f>
        <v>1</v>
      </c>
      <c r="R1450" s="57"/>
      <c r="S1450" s="54">
        <f>_xlfn.IFNA((VLOOKUP(CONCATENATE($L1450,$M1450),'2025 Fee Schedule'!$C:$F,4,FALSE)*$Q1450)*$R1450,0)</f>
        <v>0</v>
      </c>
      <c r="T1450" s="23"/>
    </row>
    <row r="1451" spans="1:20" x14ac:dyDescent="0.3">
      <c r="A1451" s="23"/>
      <c r="B1451" s="23"/>
      <c r="C1451" s="23"/>
      <c r="D1451" s="23"/>
      <c r="E1451" s="23"/>
      <c r="F1451" s="23"/>
      <c r="G1451" s="23"/>
      <c r="I1451" s="31"/>
      <c r="J1451" s="31"/>
      <c r="K1451" s="31"/>
      <c r="L1451" s="26"/>
      <c r="M1451" s="24" t="str">
        <f>_xlfn.IFNA(VLOOKUP(N1451,Dropdown!$A$2:$A$4,1,FALSE),"")</f>
        <v/>
      </c>
      <c r="N1451" s="28"/>
      <c r="O1451" s="27"/>
      <c r="P1451" s="27"/>
      <c r="Q1451" s="51">
        <f>IF(ISBLANK(N1451),"100%",_xlfn.IFNA(VLOOKUP(N1451,Dropdown!$C$2:$D$15,2,FALSE),"100%"))*IF(ISBLANK(O1451),"100%",_xlfn.IFNA(VLOOKUP(O1451,Dropdown!$C$2:$D$15,2,FALSE),"100%"))*IF(ISBLANK(P1451),"100%",_xlfn.IFNA(VLOOKUP(P1451,Dropdown!$C$2:$D$15,2,FALSE),"100%"))</f>
        <v>1</v>
      </c>
      <c r="R1451" s="57"/>
      <c r="S1451" s="54">
        <f>_xlfn.IFNA((VLOOKUP(CONCATENATE($L1451,$M1451),'2025 Fee Schedule'!$C:$F,4,FALSE)*$Q1451)*$R1451,0)</f>
        <v>0</v>
      </c>
      <c r="T1451" s="23"/>
    </row>
    <row r="1452" spans="1:20" x14ac:dyDescent="0.3">
      <c r="A1452" s="23"/>
      <c r="B1452" s="23"/>
      <c r="C1452" s="23"/>
      <c r="D1452" s="23"/>
      <c r="E1452" s="23"/>
      <c r="F1452" s="23"/>
      <c r="G1452" s="23"/>
      <c r="I1452" s="31"/>
      <c r="J1452" s="31"/>
      <c r="K1452" s="31"/>
      <c r="L1452" s="26"/>
      <c r="M1452" s="24" t="str">
        <f>_xlfn.IFNA(VLOOKUP(N1452,Dropdown!$A$2:$A$4,1,FALSE),"")</f>
        <v/>
      </c>
      <c r="N1452" s="28"/>
      <c r="O1452" s="27"/>
      <c r="P1452" s="27"/>
      <c r="Q1452" s="51">
        <f>IF(ISBLANK(N1452),"100%",_xlfn.IFNA(VLOOKUP(N1452,Dropdown!$C$2:$D$15,2,FALSE),"100%"))*IF(ISBLANK(O1452),"100%",_xlfn.IFNA(VLOOKUP(O1452,Dropdown!$C$2:$D$15,2,FALSE),"100%"))*IF(ISBLANK(P1452),"100%",_xlfn.IFNA(VLOOKUP(P1452,Dropdown!$C$2:$D$15,2,FALSE),"100%"))</f>
        <v>1</v>
      </c>
      <c r="R1452" s="57"/>
      <c r="S1452" s="54">
        <f>_xlfn.IFNA((VLOOKUP(CONCATENATE($L1452,$M1452),'2025 Fee Schedule'!$C:$F,4,FALSE)*$Q1452)*$R1452,0)</f>
        <v>0</v>
      </c>
      <c r="T1452" s="23"/>
    </row>
    <row r="1453" spans="1:20" x14ac:dyDescent="0.3">
      <c r="A1453" s="23"/>
      <c r="B1453" s="23"/>
      <c r="C1453" s="23"/>
      <c r="D1453" s="23"/>
      <c r="E1453" s="23"/>
      <c r="F1453" s="23"/>
      <c r="G1453" s="23"/>
      <c r="I1453" s="31"/>
      <c r="J1453" s="31"/>
      <c r="K1453" s="31"/>
      <c r="L1453" s="26"/>
      <c r="M1453" s="24" t="str">
        <f>_xlfn.IFNA(VLOOKUP(N1453,Dropdown!$A$2:$A$4,1,FALSE),"")</f>
        <v/>
      </c>
      <c r="N1453" s="28"/>
      <c r="O1453" s="27"/>
      <c r="P1453" s="27"/>
      <c r="Q1453" s="51">
        <f>IF(ISBLANK(N1453),"100%",_xlfn.IFNA(VLOOKUP(N1453,Dropdown!$C$2:$D$15,2,FALSE),"100%"))*IF(ISBLANK(O1453),"100%",_xlfn.IFNA(VLOOKUP(O1453,Dropdown!$C$2:$D$15,2,FALSE),"100%"))*IF(ISBLANK(P1453),"100%",_xlfn.IFNA(VLOOKUP(P1453,Dropdown!$C$2:$D$15,2,FALSE),"100%"))</f>
        <v>1</v>
      </c>
      <c r="R1453" s="57"/>
      <c r="S1453" s="54">
        <f>_xlfn.IFNA((VLOOKUP(CONCATENATE($L1453,$M1453),'2025 Fee Schedule'!$C:$F,4,FALSE)*$Q1453)*$R1453,0)</f>
        <v>0</v>
      </c>
      <c r="T1453" s="23"/>
    </row>
    <row r="1454" spans="1:20" x14ac:dyDescent="0.3">
      <c r="A1454" s="23"/>
      <c r="B1454" s="23"/>
      <c r="C1454" s="23"/>
      <c r="D1454" s="23"/>
      <c r="E1454" s="23"/>
      <c r="F1454" s="23"/>
      <c r="G1454" s="23"/>
      <c r="I1454" s="31"/>
      <c r="J1454" s="31"/>
      <c r="K1454" s="31"/>
      <c r="L1454" s="26"/>
      <c r="M1454" s="24" t="str">
        <f>_xlfn.IFNA(VLOOKUP(N1454,Dropdown!$A$2:$A$4,1,FALSE),"")</f>
        <v/>
      </c>
      <c r="N1454" s="28"/>
      <c r="O1454" s="27"/>
      <c r="P1454" s="27"/>
      <c r="Q1454" s="51">
        <f>IF(ISBLANK(N1454),"100%",_xlfn.IFNA(VLOOKUP(N1454,Dropdown!$C$2:$D$15,2,FALSE),"100%"))*IF(ISBLANK(O1454),"100%",_xlfn.IFNA(VLOOKUP(O1454,Dropdown!$C$2:$D$15,2,FALSE),"100%"))*IF(ISBLANK(P1454),"100%",_xlfn.IFNA(VLOOKUP(P1454,Dropdown!$C$2:$D$15,2,FALSE),"100%"))</f>
        <v>1</v>
      </c>
      <c r="R1454" s="57"/>
      <c r="S1454" s="54">
        <f>_xlfn.IFNA((VLOOKUP(CONCATENATE($L1454,$M1454),'2025 Fee Schedule'!$C:$F,4,FALSE)*$Q1454)*$R1454,0)</f>
        <v>0</v>
      </c>
      <c r="T1454" s="23"/>
    </row>
    <row r="1455" spans="1:20" x14ac:dyDescent="0.3">
      <c r="A1455" s="23"/>
      <c r="B1455" s="23"/>
      <c r="C1455" s="23"/>
      <c r="D1455" s="23"/>
      <c r="E1455" s="23"/>
      <c r="F1455" s="23"/>
      <c r="G1455" s="23"/>
      <c r="I1455" s="31"/>
      <c r="J1455" s="31"/>
      <c r="K1455" s="31"/>
      <c r="L1455" s="26"/>
      <c r="M1455" s="24" t="str">
        <f>_xlfn.IFNA(VLOOKUP(N1455,Dropdown!$A$2:$A$4,1,FALSE),"")</f>
        <v/>
      </c>
      <c r="N1455" s="28"/>
      <c r="O1455" s="27"/>
      <c r="P1455" s="27"/>
      <c r="Q1455" s="51">
        <f>IF(ISBLANK(N1455),"100%",_xlfn.IFNA(VLOOKUP(N1455,Dropdown!$C$2:$D$15,2,FALSE),"100%"))*IF(ISBLANK(O1455),"100%",_xlfn.IFNA(VLOOKUP(O1455,Dropdown!$C$2:$D$15,2,FALSE),"100%"))*IF(ISBLANK(P1455),"100%",_xlfn.IFNA(VLOOKUP(P1455,Dropdown!$C$2:$D$15,2,FALSE),"100%"))</f>
        <v>1</v>
      </c>
      <c r="R1455" s="57"/>
      <c r="S1455" s="54">
        <f>_xlfn.IFNA((VLOOKUP(CONCATENATE($L1455,$M1455),'2025 Fee Schedule'!$C:$F,4,FALSE)*$Q1455)*$R1455,0)</f>
        <v>0</v>
      </c>
      <c r="T1455" s="23"/>
    </row>
    <row r="1456" spans="1:20" x14ac:dyDescent="0.3">
      <c r="A1456" s="23"/>
      <c r="B1456" s="23"/>
      <c r="C1456" s="23"/>
      <c r="D1456" s="23"/>
      <c r="E1456" s="23"/>
      <c r="F1456" s="23"/>
      <c r="G1456" s="23"/>
      <c r="I1456" s="31"/>
      <c r="J1456" s="31"/>
      <c r="K1456" s="31"/>
      <c r="L1456" s="26"/>
      <c r="M1456" s="24" t="str">
        <f>_xlfn.IFNA(VLOOKUP(N1456,Dropdown!$A$2:$A$4,1,FALSE),"")</f>
        <v/>
      </c>
      <c r="N1456" s="28"/>
      <c r="O1456" s="27"/>
      <c r="P1456" s="27"/>
      <c r="Q1456" s="51">
        <f>IF(ISBLANK(N1456),"100%",_xlfn.IFNA(VLOOKUP(N1456,Dropdown!$C$2:$D$15,2,FALSE),"100%"))*IF(ISBLANK(O1456),"100%",_xlfn.IFNA(VLOOKUP(O1456,Dropdown!$C$2:$D$15,2,FALSE),"100%"))*IF(ISBLANK(P1456),"100%",_xlfn.IFNA(VLOOKUP(P1456,Dropdown!$C$2:$D$15,2,FALSE),"100%"))</f>
        <v>1</v>
      </c>
      <c r="R1456" s="57"/>
      <c r="S1456" s="54">
        <f>_xlfn.IFNA((VLOOKUP(CONCATENATE($L1456,$M1456),'2025 Fee Schedule'!$C:$F,4,FALSE)*$Q1456)*$R1456,0)</f>
        <v>0</v>
      </c>
      <c r="T1456" s="23"/>
    </row>
    <row r="1457" spans="1:20" x14ac:dyDescent="0.3">
      <c r="A1457" s="23"/>
      <c r="B1457" s="23"/>
      <c r="C1457" s="23"/>
      <c r="D1457" s="23"/>
      <c r="E1457" s="23"/>
      <c r="F1457" s="23"/>
      <c r="G1457" s="23"/>
      <c r="I1457" s="31"/>
      <c r="J1457" s="31"/>
      <c r="K1457" s="31"/>
      <c r="L1457" s="26"/>
      <c r="M1457" s="24" t="str">
        <f>_xlfn.IFNA(VLOOKUP(N1457,Dropdown!$A$2:$A$4,1,FALSE),"")</f>
        <v/>
      </c>
      <c r="N1457" s="28"/>
      <c r="O1457" s="27"/>
      <c r="P1457" s="27"/>
      <c r="Q1457" s="51">
        <f>IF(ISBLANK(N1457),"100%",_xlfn.IFNA(VLOOKUP(N1457,Dropdown!$C$2:$D$15,2,FALSE),"100%"))*IF(ISBLANK(O1457),"100%",_xlfn.IFNA(VLOOKUP(O1457,Dropdown!$C$2:$D$15,2,FALSE),"100%"))*IF(ISBLANK(P1457),"100%",_xlfn.IFNA(VLOOKUP(P1457,Dropdown!$C$2:$D$15,2,FALSE),"100%"))</f>
        <v>1</v>
      </c>
      <c r="R1457" s="57"/>
      <c r="S1457" s="54">
        <f>_xlfn.IFNA((VLOOKUP(CONCATENATE($L1457,$M1457),'2025 Fee Schedule'!$C:$F,4,FALSE)*$Q1457)*$R1457,0)</f>
        <v>0</v>
      </c>
      <c r="T1457" s="23"/>
    </row>
    <row r="1458" spans="1:20" x14ac:dyDescent="0.3">
      <c r="A1458" s="23"/>
      <c r="B1458" s="23"/>
      <c r="C1458" s="23"/>
      <c r="D1458" s="23"/>
      <c r="E1458" s="23"/>
      <c r="F1458" s="23"/>
      <c r="G1458" s="23"/>
      <c r="I1458" s="31"/>
      <c r="J1458" s="31"/>
      <c r="K1458" s="31"/>
      <c r="L1458" s="26"/>
      <c r="M1458" s="24" t="str">
        <f>_xlfn.IFNA(VLOOKUP(N1458,Dropdown!$A$2:$A$4,1,FALSE),"")</f>
        <v/>
      </c>
      <c r="N1458" s="28"/>
      <c r="O1458" s="27"/>
      <c r="P1458" s="27"/>
      <c r="Q1458" s="51">
        <f>IF(ISBLANK(N1458),"100%",_xlfn.IFNA(VLOOKUP(N1458,Dropdown!$C$2:$D$15,2,FALSE),"100%"))*IF(ISBLANK(O1458),"100%",_xlfn.IFNA(VLOOKUP(O1458,Dropdown!$C$2:$D$15,2,FALSE),"100%"))*IF(ISBLANK(P1458),"100%",_xlfn.IFNA(VLOOKUP(P1458,Dropdown!$C$2:$D$15,2,FALSE),"100%"))</f>
        <v>1</v>
      </c>
      <c r="R1458" s="57"/>
      <c r="S1458" s="54">
        <f>_xlfn.IFNA((VLOOKUP(CONCATENATE($L1458,$M1458),'2025 Fee Schedule'!$C:$F,4,FALSE)*$Q1458)*$R1458,0)</f>
        <v>0</v>
      </c>
      <c r="T1458" s="23"/>
    </row>
    <row r="1459" spans="1:20" x14ac:dyDescent="0.3">
      <c r="A1459" s="23"/>
      <c r="B1459" s="23"/>
      <c r="C1459" s="23"/>
      <c r="D1459" s="23"/>
      <c r="E1459" s="23"/>
      <c r="F1459" s="23"/>
      <c r="G1459" s="23"/>
      <c r="I1459" s="31"/>
      <c r="J1459" s="31"/>
      <c r="K1459" s="31"/>
      <c r="L1459" s="26"/>
      <c r="M1459" s="24" t="str">
        <f>_xlfn.IFNA(VLOOKUP(N1459,Dropdown!$A$2:$A$4,1,FALSE),"")</f>
        <v/>
      </c>
      <c r="N1459" s="28"/>
      <c r="O1459" s="27"/>
      <c r="P1459" s="27"/>
      <c r="Q1459" s="51">
        <f>IF(ISBLANK(N1459),"100%",_xlfn.IFNA(VLOOKUP(N1459,Dropdown!$C$2:$D$15,2,FALSE),"100%"))*IF(ISBLANK(O1459),"100%",_xlfn.IFNA(VLOOKUP(O1459,Dropdown!$C$2:$D$15,2,FALSE),"100%"))*IF(ISBLANK(P1459),"100%",_xlfn.IFNA(VLOOKUP(P1459,Dropdown!$C$2:$D$15,2,FALSE),"100%"))</f>
        <v>1</v>
      </c>
      <c r="R1459" s="57"/>
      <c r="S1459" s="54">
        <f>_xlfn.IFNA((VLOOKUP(CONCATENATE($L1459,$M1459),'2025 Fee Schedule'!$C:$F,4,FALSE)*$Q1459)*$R1459,0)</f>
        <v>0</v>
      </c>
      <c r="T1459" s="23"/>
    </row>
    <row r="1460" spans="1:20" x14ac:dyDescent="0.3">
      <c r="A1460" s="23"/>
      <c r="B1460" s="23"/>
      <c r="C1460" s="23"/>
      <c r="D1460" s="23"/>
      <c r="E1460" s="23"/>
      <c r="F1460" s="23"/>
      <c r="G1460" s="23"/>
      <c r="I1460" s="31"/>
      <c r="J1460" s="31"/>
      <c r="K1460" s="31"/>
      <c r="L1460" s="26"/>
      <c r="M1460" s="24" t="str">
        <f>_xlfn.IFNA(VLOOKUP(N1460,Dropdown!$A$2:$A$4,1,FALSE),"")</f>
        <v/>
      </c>
      <c r="N1460" s="28"/>
      <c r="O1460" s="27"/>
      <c r="P1460" s="27"/>
      <c r="Q1460" s="51">
        <f>IF(ISBLANK(N1460),"100%",_xlfn.IFNA(VLOOKUP(N1460,Dropdown!$C$2:$D$15,2,FALSE),"100%"))*IF(ISBLANK(O1460),"100%",_xlfn.IFNA(VLOOKUP(O1460,Dropdown!$C$2:$D$15,2,FALSE),"100%"))*IF(ISBLANK(P1460),"100%",_xlfn.IFNA(VLOOKUP(P1460,Dropdown!$C$2:$D$15,2,FALSE),"100%"))</f>
        <v>1</v>
      </c>
      <c r="R1460" s="57"/>
      <c r="S1460" s="54">
        <f>_xlfn.IFNA((VLOOKUP(CONCATENATE($L1460,$M1460),'2025 Fee Schedule'!$C:$F,4,FALSE)*$Q1460)*$R1460,0)</f>
        <v>0</v>
      </c>
      <c r="T1460" s="23"/>
    </row>
    <row r="1461" spans="1:20" x14ac:dyDescent="0.3">
      <c r="A1461" s="23"/>
      <c r="B1461" s="23"/>
      <c r="C1461" s="23"/>
      <c r="D1461" s="23"/>
      <c r="E1461" s="23"/>
      <c r="F1461" s="23"/>
      <c r="G1461" s="23"/>
      <c r="I1461" s="31"/>
      <c r="J1461" s="31"/>
      <c r="K1461" s="31"/>
      <c r="L1461" s="26"/>
      <c r="M1461" s="24" t="str">
        <f>_xlfn.IFNA(VLOOKUP(N1461,Dropdown!$A$2:$A$4,1,FALSE),"")</f>
        <v/>
      </c>
      <c r="N1461" s="28"/>
      <c r="O1461" s="27"/>
      <c r="P1461" s="27"/>
      <c r="Q1461" s="51">
        <f>IF(ISBLANK(N1461),"100%",_xlfn.IFNA(VLOOKUP(N1461,Dropdown!$C$2:$D$15,2,FALSE),"100%"))*IF(ISBLANK(O1461),"100%",_xlfn.IFNA(VLOOKUP(O1461,Dropdown!$C$2:$D$15,2,FALSE),"100%"))*IF(ISBLANK(P1461),"100%",_xlfn.IFNA(VLOOKUP(P1461,Dropdown!$C$2:$D$15,2,FALSE),"100%"))</f>
        <v>1</v>
      </c>
      <c r="R1461" s="57"/>
      <c r="S1461" s="54">
        <f>_xlfn.IFNA((VLOOKUP(CONCATENATE($L1461,$M1461),'2025 Fee Schedule'!$C:$F,4,FALSE)*$Q1461)*$R1461,0)</f>
        <v>0</v>
      </c>
      <c r="T1461" s="23"/>
    </row>
    <row r="1462" spans="1:20" x14ac:dyDescent="0.3">
      <c r="A1462" s="23"/>
      <c r="B1462" s="23"/>
      <c r="C1462" s="23"/>
      <c r="D1462" s="23"/>
      <c r="E1462" s="23"/>
      <c r="F1462" s="23"/>
      <c r="G1462" s="23"/>
      <c r="I1462" s="31"/>
      <c r="J1462" s="31"/>
      <c r="K1462" s="31"/>
      <c r="L1462" s="26"/>
      <c r="M1462" s="24" t="str">
        <f>_xlfn.IFNA(VLOOKUP(N1462,Dropdown!$A$2:$A$4,1,FALSE),"")</f>
        <v/>
      </c>
      <c r="N1462" s="28"/>
      <c r="O1462" s="27"/>
      <c r="P1462" s="27"/>
      <c r="Q1462" s="51">
        <f>IF(ISBLANK(N1462),"100%",_xlfn.IFNA(VLOOKUP(N1462,Dropdown!$C$2:$D$15,2,FALSE),"100%"))*IF(ISBLANK(O1462),"100%",_xlfn.IFNA(VLOOKUP(O1462,Dropdown!$C$2:$D$15,2,FALSE),"100%"))*IF(ISBLANK(P1462),"100%",_xlfn.IFNA(VLOOKUP(P1462,Dropdown!$C$2:$D$15,2,FALSE),"100%"))</f>
        <v>1</v>
      </c>
      <c r="R1462" s="57"/>
      <c r="S1462" s="54">
        <f>_xlfn.IFNA((VLOOKUP(CONCATENATE($L1462,$M1462),'2025 Fee Schedule'!$C:$F,4,FALSE)*$Q1462)*$R1462,0)</f>
        <v>0</v>
      </c>
      <c r="T1462" s="23"/>
    </row>
    <row r="1463" spans="1:20" x14ac:dyDescent="0.3">
      <c r="A1463" s="23"/>
      <c r="B1463" s="23"/>
      <c r="C1463" s="23"/>
      <c r="D1463" s="23"/>
      <c r="E1463" s="23"/>
      <c r="F1463" s="23"/>
      <c r="G1463" s="23"/>
      <c r="I1463" s="31"/>
      <c r="J1463" s="31"/>
      <c r="K1463" s="31"/>
      <c r="L1463" s="26"/>
      <c r="M1463" s="24" t="str">
        <f>_xlfn.IFNA(VLOOKUP(N1463,Dropdown!$A$2:$A$4,1,FALSE),"")</f>
        <v/>
      </c>
      <c r="N1463" s="28"/>
      <c r="O1463" s="27"/>
      <c r="P1463" s="27"/>
      <c r="Q1463" s="51">
        <f>IF(ISBLANK(N1463),"100%",_xlfn.IFNA(VLOOKUP(N1463,Dropdown!$C$2:$D$15,2,FALSE),"100%"))*IF(ISBLANK(O1463),"100%",_xlfn.IFNA(VLOOKUP(O1463,Dropdown!$C$2:$D$15,2,FALSE),"100%"))*IF(ISBLANK(P1463),"100%",_xlfn.IFNA(VLOOKUP(P1463,Dropdown!$C$2:$D$15,2,FALSE),"100%"))</f>
        <v>1</v>
      </c>
      <c r="R1463" s="57"/>
      <c r="S1463" s="54">
        <f>_xlfn.IFNA((VLOOKUP(CONCATENATE($L1463,$M1463),'2025 Fee Schedule'!$C:$F,4,FALSE)*$Q1463)*$R1463,0)</f>
        <v>0</v>
      </c>
      <c r="T1463" s="23"/>
    </row>
    <row r="1464" spans="1:20" x14ac:dyDescent="0.3">
      <c r="A1464" s="23"/>
      <c r="B1464" s="23"/>
      <c r="C1464" s="23"/>
      <c r="D1464" s="23"/>
      <c r="E1464" s="23"/>
      <c r="F1464" s="23"/>
      <c r="G1464" s="23"/>
      <c r="I1464" s="31"/>
      <c r="J1464" s="31"/>
      <c r="K1464" s="31"/>
      <c r="L1464" s="26"/>
      <c r="M1464" s="24" t="str">
        <f>_xlfn.IFNA(VLOOKUP(N1464,Dropdown!$A$2:$A$4,1,FALSE),"")</f>
        <v/>
      </c>
      <c r="N1464" s="28"/>
      <c r="O1464" s="27"/>
      <c r="P1464" s="27"/>
      <c r="Q1464" s="51">
        <f>IF(ISBLANK(N1464),"100%",_xlfn.IFNA(VLOOKUP(N1464,Dropdown!$C$2:$D$15,2,FALSE),"100%"))*IF(ISBLANK(O1464),"100%",_xlfn.IFNA(VLOOKUP(O1464,Dropdown!$C$2:$D$15,2,FALSE),"100%"))*IF(ISBLANK(P1464),"100%",_xlfn.IFNA(VLOOKUP(P1464,Dropdown!$C$2:$D$15,2,FALSE),"100%"))</f>
        <v>1</v>
      </c>
      <c r="R1464" s="57"/>
      <c r="S1464" s="54">
        <f>_xlfn.IFNA((VLOOKUP(CONCATENATE($L1464,$M1464),'2025 Fee Schedule'!$C:$F,4,FALSE)*$Q1464)*$R1464,0)</f>
        <v>0</v>
      </c>
      <c r="T1464" s="23"/>
    </row>
    <row r="1465" spans="1:20" x14ac:dyDescent="0.3">
      <c r="A1465" s="23"/>
      <c r="B1465" s="23"/>
      <c r="C1465" s="23"/>
      <c r="D1465" s="23"/>
      <c r="E1465" s="23"/>
      <c r="F1465" s="23"/>
      <c r="G1465" s="23"/>
      <c r="I1465" s="31"/>
      <c r="J1465" s="31"/>
      <c r="K1465" s="31"/>
      <c r="L1465" s="26"/>
      <c r="M1465" s="24" t="str">
        <f>_xlfn.IFNA(VLOOKUP(N1465,Dropdown!$A$2:$A$4,1,FALSE),"")</f>
        <v/>
      </c>
      <c r="N1465" s="28"/>
      <c r="O1465" s="27"/>
      <c r="P1465" s="27"/>
      <c r="Q1465" s="51">
        <f>IF(ISBLANK(N1465),"100%",_xlfn.IFNA(VLOOKUP(N1465,Dropdown!$C$2:$D$15,2,FALSE),"100%"))*IF(ISBLANK(O1465),"100%",_xlfn.IFNA(VLOOKUP(O1465,Dropdown!$C$2:$D$15,2,FALSE),"100%"))*IF(ISBLANK(P1465),"100%",_xlfn.IFNA(VLOOKUP(P1465,Dropdown!$C$2:$D$15,2,FALSE),"100%"))</f>
        <v>1</v>
      </c>
      <c r="R1465" s="57"/>
      <c r="S1465" s="54">
        <f>_xlfn.IFNA((VLOOKUP(CONCATENATE($L1465,$M1465),'2025 Fee Schedule'!$C:$F,4,FALSE)*$Q1465)*$R1465,0)</f>
        <v>0</v>
      </c>
      <c r="T1465" s="23"/>
    </row>
    <row r="1466" spans="1:20" x14ac:dyDescent="0.3">
      <c r="A1466" s="23"/>
      <c r="B1466" s="23"/>
      <c r="C1466" s="23"/>
      <c r="D1466" s="23"/>
      <c r="E1466" s="23"/>
      <c r="F1466" s="23"/>
      <c r="G1466" s="23"/>
      <c r="I1466" s="31"/>
      <c r="J1466" s="31"/>
      <c r="K1466" s="31"/>
      <c r="L1466" s="26"/>
      <c r="M1466" s="24" t="str">
        <f>_xlfn.IFNA(VLOOKUP(N1466,Dropdown!$A$2:$A$4,1,FALSE),"")</f>
        <v/>
      </c>
      <c r="N1466" s="28"/>
      <c r="O1466" s="27"/>
      <c r="P1466" s="27"/>
      <c r="Q1466" s="51">
        <f>IF(ISBLANK(N1466),"100%",_xlfn.IFNA(VLOOKUP(N1466,Dropdown!$C$2:$D$15,2,FALSE),"100%"))*IF(ISBLANK(O1466),"100%",_xlfn.IFNA(VLOOKUP(O1466,Dropdown!$C$2:$D$15,2,FALSE),"100%"))*IF(ISBLANK(P1466),"100%",_xlfn.IFNA(VLOOKUP(P1466,Dropdown!$C$2:$D$15,2,FALSE),"100%"))</f>
        <v>1</v>
      </c>
      <c r="R1466" s="57"/>
      <c r="S1466" s="54">
        <f>_xlfn.IFNA((VLOOKUP(CONCATENATE($L1466,$M1466),'2025 Fee Schedule'!$C:$F,4,FALSE)*$Q1466)*$R1466,0)</f>
        <v>0</v>
      </c>
      <c r="T1466" s="23"/>
    </row>
    <row r="1467" spans="1:20" x14ac:dyDescent="0.3">
      <c r="A1467" s="23"/>
      <c r="B1467" s="23"/>
      <c r="C1467" s="23"/>
      <c r="D1467" s="23"/>
      <c r="E1467" s="23"/>
      <c r="F1467" s="23"/>
      <c r="G1467" s="23"/>
      <c r="I1467" s="31"/>
      <c r="J1467" s="31"/>
      <c r="K1467" s="31"/>
      <c r="L1467" s="26"/>
      <c r="M1467" s="24" t="str">
        <f>_xlfn.IFNA(VLOOKUP(N1467,Dropdown!$A$2:$A$4,1,FALSE),"")</f>
        <v/>
      </c>
      <c r="N1467" s="28"/>
      <c r="O1467" s="27"/>
      <c r="P1467" s="27"/>
      <c r="Q1467" s="51">
        <f>IF(ISBLANK(N1467),"100%",_xlfn.IFNA(VLOOKUP(N1467,Dropdown!$C$2:$D$15,2,FALSE),"100%"))*IF(ISBLANK(O1467),"100%",_xlfn.IFNA(VLOOKUP(O1467,Dropdown!$C$2:$D$15,2,FALSE),"100%"))*IF(ISBLANK(P1467),"100%",_xlfn.IFNA(VLOOKUP(P1467,Dropdown!$C$2:$D$15,2,FALSE),"100%"))</f>
        <v>1</v>
      </c>
      <c r="R1467" s="57"/>
      <c r="S1467" s="54">
        <f>_xlfn.IFNA((VLOOKUP(CONCATENATE($L1467,$M1467),'2025 Fee Schedule'!$C:$F,4,FALSE)*$Q1467)*$R1467,0)</f>
        <v>0</v>
      </c>
      <c r="T1467" s="23"/>
    </row>
    <row r="1468" spans="1:20" x14ac:dyDescent="0.3">
      <c r="A1468" s="23"/>
      <c r="B1468" s="23"/>
      <c r="C1468" s="23"/>
      <c r="D1468" s="23"/>
      <c r="E1468" s="23"/>
      <c r="F1468" s="23"/>
      <c r="G1468" s="23"/>
      <c r="I1468" s="31"/>
      <c r="J1468" s="31"/>
      <c r="K1468" s="31"/>
      <c r="L1468" s="26"/>
      <c r="M1468" s="24" t="str">
        <f>_xlfn.IFNA(VLOOKUP(N1468,Dropdown!$A$2:$A$4,1,FALSE),"")</f>
        <v/>
      </c>
      <c r="N1468" s="28"/>
      <c r="O1468" s="27"/>
      <c r="P1468" s="27"/>
      <c r="Q1468" s="51">
        <f>IF(ISBLANK(N1468),"100%",_xlfn.IFNA(VLOOKUP(N1468,Dropdown!$C$2:$D$15,2,FALSE),"100%"))*IF(ISBLANK(O1468),"100%",_xlfn.IFNA(VLOOKUP(O1468,Dropdown!$C$2:$D$15,2,FALSE),"100%"))*IF(ISBLANK(P1468),"100%",_xlfn.IFNA(VLOOKUP(P1468,Dropdown!$C$2:$D$15,2,FALSE),"100%"))</f>
        <v>1</v>
      </c>
      <c r="R1468" s="57"/>
      <c r="S1468" s="54">
        <f>_xlfn.IFNA((VLOOKUP(CONCATENATE($L1468,$M1468),'2025 Fee Schedule'!$C:$F,4,FALSE)*$Q1468)*$R1468,0)</f>
        <v>0</v>
      </c>
      <c r="T1468" s="23"/>
    </row>
    <row r="1469" spans="1:20" x14ac:dyDescent="0.3">
      <c r="A1469" s="23"/>
      <c r="B1469" s="23"/>
      <c r="C1469" s="23"/>
      <c r="D1469" s="23"/>
      <c r="E1469" s="23"/>
      <c r="F1469" s="23"/>
      <c r="G1469" s="23"/>
      <c r="I1469" s="31"/>
      <c r="J1469" s="31"/>
      <c r="K1469" s="31"/>
      <c r="L1469" s="26"/>
      <c r="M1469" s="24" t="str">
        <f>_xlfn.IFNA(VLOOKUP(N1469,Dropdown!$A$2:$A$4,1,FALSE),"")</f>
        <v/>
      </c>
      <c r="N1469" s="28"/>
      <c r="O1469" s="27"/>
      <c r="P1469" s="27"/>
      <c r="Q1469" s="51">
        <f>IF(ISBLANK(N1469),"100%",_xlfn.IFNA(VLOOKUP(N1469,Dropdown!$C$2:$D$15,2,FALSE),"100%"))*IF(ISBLANK(O1469),"100%",_xlfn.IFNA(VLOOKUP(O1469,Dropdown!$C$2:$D$15,2,FALSE),"100%"))*IF(ISBLANK(P1469),"100%",_xlfn.IFNA(VLOOKUP(P1469,Dropdown!$C$2:$D$15,2,FALSE),"100%"))</f>
        <v>1</v>
      </c>
      <c r="R1469" s="57"/>
      <c r="S1469" s="54">
        <f>_xlfn.IFNA((VLOOKUP(CONCATENATE($L1469,$M1469),'2025 Fee Schedule'!$C:$F,4,FALSE)*$Q1469)*$R1469,0)</f>
        <v>0</v>
      </c>
      <c r="T1469" s="23"/>
    </row>
    <row r="1470" spans="1:20" x14ac:dyDescent="0.3">
      <c r="A1470" s="23"/>
      <c r="B1470" s="23"/>
      <c r="C1470" s="23"/>
      <c r="D1470" s="23"/>
      <c r="E1470" s="23"/>
      <c r="F1470" s="23"/>
      <c r="G1470" s="23"/>
      <c r="I1470" s="31"/>
      <c r="J1470" s="31"/>
      <c r="K1470" s="31"/>
      <c r="L1470" s="26"/>
      <c r="M1470" s="24" t="str">
        <f>_xlfn.IFNA(VLOOKUP(N1470,Dropdown!$A$2:$A$4,1,FALSE),"")</f>
        <v/>
      </c>
      <c r="N1470" s="28"/>
      <c r="O1470" s="27"/>
      <c r="P1470" s="27"/>
      <c r="Q1470" s="51">
        <f>IF(ISBLANK(N1470),"100%",_xlfn.IFNA(VLOOKUP(N1470,Dropdown!$C$2:$D$15,2,FALSE),"100%"))*IF(ISBLANK(O1470),"100%",_xlfn.IFNA(VLOOKUP(O1470,Dropdown!$C$2:$D$15,2,FALSE),"100%"))*IF(ISBLANK(P1470),"100%",_xlfn.IFNA(VLOOKUP(P1470,Dropdown!$C$2:$D$15,2,FALSE),"100%"))</f>
        <v>1</v>
      </c>
      <c r="R1470" s="57"/>
      <c r="S1470" s="54">
        <f>_xlfn.IFNA((VLOOKUP(CONCATENATE($L1470,$M1470),'2025 Fee Schedule'!$C:$F,4,FALSE)*$Q1470)*$R1470,0)</f>
        <v>0</v>
      </c>
      <c r="T1470" s="23"/>
    </row>
    <row r="1471" spans="1:20" x14ac:dyDescent="0.3">
      <c r="A1471" s="23"/>
      <c r="B1471" s="23"/>
      <c r="C1471" s="23"/>
      <c r="D1471" s="23"/>
      <c r="E1471" s="23"/>
      <c r="F1471" s="23"/>
      <c r="G1471" s="23"/>
      <c r="I1471" s="31"/>
      <c r="J1471" s="31"/>
      <c r="K1471" s="31"/>
      <c r="L1471" s="26"/>
      <c r="M1471" s="24" t="str">
        <f>_xlfn.IFNA(VLOOKUP(N1471,Dropdown!$A$2:$A$4,1,FALSE),"")</f>
        <v/>
      </c>
      <c r="N1471" s="28"/>
      <c r="O1471" s="27"/>
      <c r="P1471" s="27"/>
      <c r="Q1471" s="51">
        <f>IF(ISBLANK(N1471),"100%",_xlfn.IFNA(VLOOKUP(N1471,Dropdown!$C$2:$D$15,2,FALSE),"100%"))*IF(ISBLANK(O1471),"100%",_xlfn.IFNA(VLOOKUP(O1471,Dropdown!$C$2:$D$15,2,FALSE),"100%"))*IF(ISBLANK(P1471),"100%",_xlfn.IFNA(VLOOKUP(P1471,Dropdown!$C$2:$D$15,2,FALSE),"100%"))</f>
        <v>1</v>
      </c>
      <c r="R1471" s="57"/>
      <c r="S1471" s="54">
        <f>_xlfn.IFNA((VLOOKUP(CONCATENATE($L1471,$M1471),'2025 Fee Schedule'!$C:$F,4,FALSE)*$Q1471)*$R1471,0)</f>
        <v>0</v>
      </c>
      <c r="T1471" s="23"/>
    </row>
    <row r="1472" spans="1:20" x14ac:dyDescent="0.3">
      <c r="A1472" s="23"/>
      <c r="B1472" s="23"/>
      <c r="C1472" s="23"/>
      <c r="D1472" s="23"/>
      <c r="E1472" s="23"/>
      <c r="F1472" s="23"/>
      <c r="G1472" s="23"/>
      <c r="I1472" s="31"/>
      <c r="J1472" s="31"/>
      <c r="K1472" s="31"/>
      <c r="L1472" s="26"/>
      <c r="M1472" s="24" t="str">
        <f>_xlfn.IFNA(VLOOKUP(N1472,Dropdown!$A$2:$A$4,1,FALSE),"")</f>
        <v/>
      </c>
      <c r="N1472" s="28"/>
      <c r="O1472" s="27"/>
      <c r="P1472" s="27"/>
      <c r="Q1472" s="51">
        <f>IF(ISBLANK(N1472),"100%",_xlfn.IFNA(VLOOKUP(N1472,Dropdown!$C$2:$D$15,2,FALSE),"100%"))*IF(ISBLANK(O1472),"100%",_xlfn.IFNA(VLOOKUP(O1472,Dropdown!$C$2:$D$15,2,FALSE),"100%"))*IF(ISBLANK(P1472),"100%",_xlfn.IFNA(VLOOKUP(P1472,Dropdown!$C$2:$D$15,2,FALSE),"100%"))</f>
        <v>1</v>
      </c>
      <c r="R1472" s="57"/>
      <c r="S1472" s="54">
        <f>_xlfn.IFNA((VLOOKUP(CONCATENATE($L1472,$M1472),'2025 Fee Schedule'!$C:$F,4,FALSE)*$Q1472)*$R1472,0)</f>
        <v>0</v>
      </c>
      <c r="T1472" s="23"/>
    </row>
    <row r="1473" spans="1:20" x14ac:dyDescent="0.3">
      <c r="A1473" s="23"/>
      <c r="B1473" s="23"/>
      <c r="C1473" s="23"/>
      <c r="D1473" s="23"/>
      <c r="E1473" s="23"/>
      <c r="F1473" s="23"/>
      <c r="G1473" s="23"/>
      <c r="I1473" s="31"/>
      <c r="J1473" s="31"/>
      <c r="K1473" s="31"/>
      <c r="L1473" s="26"/>
      <c r="M1473" s="24" t="str">
        <f>_xlfn.IFNA(VLOOKUP(N1473,Dropdown!$A$2:$A$4,1,FALSE),"")</f>
        <v/>
      </c>
      <c r="N1473" s="28"/>
      <c r="O1473" s="27"/>
      <c r="P1473" s="27"/>
      <c r="Q1473" s="51">
        <f>IF(ISBLANK(N1473),"100%",_xlfn.IFNA(VLOOKUP(N1473,Dropdown!$C$2:$D$15,2,FALSE),"100%"))*IF(ISBLANK(O1473),"100%",_xlfn.IFNA(VLOOKUP(O1473,Dropdown!$C$2:$D$15,2,FALSE),"100%"))*IF(ISBLANK(P1473),"100%",_xlfn.IFNA(VLOOKUP(P1473,Dropdown!$C$2:$D$15,2,FALSE),"100%"))</f>
        <v>1</v>
      </c>
      <c r="R1473" s="57"/>
      <c r="S1473" s="54">
        <f>_xlfn.IFNA((VLOOKUP(CONCATENATE($L1473,$M1473),'2025 Fee Schedule'!$C:$F,4,FALSE)*$Q1473)*$R1473,0)</f>
        <v>0</v>
      </c>
      <c r="T1473" s="23"/>
    </row>
    <row r="1474" spans="1:20" x14ac:dyDescent="0.3">
      <c r="A1474" s="23"/>
      <c r="B1474" s="23"/>
      <c r="C1474" s="23"/>
      <c r="D1474" s="23"/>
      <c r="E1474" s="23"/>
      <c r="F1474" s="23"/>
      <c r="G1474" s="23"/>
      <c r="I1474" s="31"/>
      <c r="J1474" s="31"/>
      <c r="K1474" s="31"/>
      <c r="L1474" s="26"/>
      <c r="M1474" s="24" t="str">
        <f>_xlfn.IFNA(VLOOKUP(N1474,Dropdown!$A$2:$A$4,1,FALSE),"")</f>
        <v/>
      </c>
      <c r="N1474" s="28"/>
      <c r="O1474" s="27"/>
      <c r="P1474" s="27"/>
      <c r="Q1474" s="51">
        <f>IF(ISBLANK(N1474),"100%",_xlfn.IFNA(VLOOKUP(N1474,Dropdown!$C$2:$D$15,2,FALSE),"100%"))*IF(ISBLANK(O1474),"100%",_xlfn.IFNA(VLOOKUP(O1474,Dropdown!$C$2:$D$15,2,FALSE),"100%"))*IF(ISBLANK(P1474),"100%",_xlfn.IFNA(VLOOKUP(P1474,Dropdown!$C$2:$D$15,2,FALSE),"100%"))</f>
        <v>1</v>
      </c>
      <c r="R1474" s="57"/>
      <c r="S1474" s="54">
        <f>_xlfn.IFNA((VLOOKUP(CONCATENATE($L1474,$M1474),'2025 Fee Schedule'!$C:$F,4,FALSE)*$Q1474)*$R1474,0)</f>
        <v>0</v>
      </c>
      <c r="T1474" s="23"/>
    </row>
    <row r="1475" spans="1:20" x14ac:dyDescent="0.3">
      <c r="A1475" s="23"/>
      <c r="B1475" s="23"/>
      <c r="C1475" s="23"/>
      <c r="D1475" s="23"/>
      <c r="E1475" s="23"/>
      <c r="F1475" s="23"/>
      <c r="G1475" s="23"/>
      <c r="I1475" s="31"/>
      <c r="J1475" s="31"/>
      <c r="K1475" s="31"/>
      <c r="L1475" s="26"/>
      <c r="M1475" s="24" t="str">
        <f>_xlfn.IFNA(VLOOKUP(N1475,Dropdown!$A$2:$A$4,1,FALSE),"")</f>
        <v/>
      </c>
      <c r="N1475" s="28"/>
      <c r="O1475" s="27"/>
      <c r="P1475" s="27"/>
      <c r="Q1475" s="51">
        <f>IF(ISBLANK(N1475),"100%",_xlfn.IFNA(VLOOKUP(N1475,Dropdown!$C$2:$D$15,2,FALSE),"100%"))*IF(ISBLANK(O1475),"100%",_xlfn.IFNA(VLOOKUP(O1475,Dropdown!$C$2:$D$15,2,FALSE),"100%"))*IF(ISBLANK(P1475),"100%",_xlfn.IFNA(VLOOKUP(P1475,Dropdown!$C$2:$D$15,2,FALSE),"100%"))</f>
        <v>1</v>
      </c>
      <c r="R1475" s="57"/>
      <c r="S1475" s="54">
        <f>_xlfn.IFNA((VLOOKUP(CONCATENATE($L1475,$M1475),'2025 Fee Schedule'!$C:$F,4,FALSE)*$Q1475)*$R1475,0)</f>
        <v>0</v>
      </c>
      <c r="T1475" s="23"/>
    </row>
    <row r="1476" spans="1:20" x14ac:dyDescent="0.3">
      <c r="A1476" s="23"/>
      <c r="B1476" s="23"/>
      <c r="C1476" s="23"/>
      <c r="D1476" s="23"/>
      <c r="E1476" s="23"/>
      <c r="F1476" s="23"/>
      <c r="G1476" s="23"/>
      <c r="I1476" s="31"/>
      <c r="J1476" s="31"/>
      <c r="K1476" s="31"/>
      <c r="L1476" s="26"/>
      <c r="M1476" s="24" t="str">
        <f>_xlfn.IFNA(VLOOKUP(N1476,Dropdown!$A$2:$A$4,1,FALSE),"")</f>
        <v/>
      </c>
      <c r="N1476" s="28"/>
      <c r="O1476" s="27"/>
      <c r="P1476" s="27"/>
      <c r="Q1476" s="51">
        <f>IF(ISBLANK(N1476),"100%",_xlfn.IFNA(VLOOKUP(N1476,Dropdown!$C$2:$D$15,2,FALSE),"100%"))*IF(ISBLANK(O1476),"100%",_xlfn.IFNA(VLOOKUP(O1476,Dropdown!$C$2:$D$15,2,FALSE),"100%"))*IF(ISBLANK(P1476),"100%",_xlfn.IFNA(VLOOKUP(P1476,Dropdown!$C$2:$D$15,2,FALSE),"100%"))</f>
        <v>1</v>
      </c>
      <c r="R1476" s="57"/>
      <c r="S1476" s="54">
        <f>_xlfn.IFNA((VLOOKUP(CONCATENATE($L1476,$M1476),'2025 Fee Schedule'!$C:$F,4,FALSE)*$Q1476)*$R1476,0)</f>
        <v>0</v>
      </c>
      <c r="T1476" s="23"/>
    </row>
    <row r="1477" spans="1:20" x14ac:dyDescent="0.3">
      <c r="A1477" s="23"/>
      <c r="B1477" s="23"/>
      <c r="C1477" s="23"/>
      <c r="D1477" s="23"/>
      <c r="E1477" s="23"/>
      <c r="F1477" s="23"/>
      <c r="G1477" s="23"/>
      <c r="I1477" s="31"/>
      <c r="J1477" s="31"/>
      <c r="K1477" s="31"/>
      <c r="L1477" s="26"/>
      <c r="M1477" s="24" t="str">
        <f>_xlfn.IFNA(VLOOKUP(N1477,Dropdown!$A$2:$A$4,1,FALSE),"")</f>
        <v/>
      </c>
      <c r="N1477" s="28"/>
      <c r="O1477" s="27"/>
      <c r="P1477" s="27"/>
      <c r="Q1477" s="51">
        <f>IF(ISBLANK(N1477),"100%",_xlfn.IFNA(VLOOKUP(N1477,Dropdown!$C$2:$D$15,2,FALSE),"100%"))*IF(ISBLANK(O1477),"100%",_xlfn.IFNA(VLOOKUP(O1477,Dropdown!$C$2:$D$15,2,FALSE),"100%"))*IF(ISBLANK(P1477),"100%",_xlfn.IFNA(VLOOKUP(P1477,Dropdown!$C$2:$D$15,2,FALSE),"100%"))</f>
        <v>1</v>
      </c>
      <c r="R1477" s="57"/>
      <c r="S1477" s="54">
        <f>_xlfn.IFNA((VLOOKUP(CONCATENATE($L1477,$M1477),'2025 Fee Schedule'!$C:$F,4,FALSE)*$Q1477)*$R1477,0)</f>
        <v>0</v>
      </c>
      <c r="T1477" s="23"/>
    </row>
    <row r="1478" spans="1:20" x14ac:dyDescent="0.3">
      <c r="A1478" s="23"/>
      <c r="B1478" s="23"/>
      <c r="C1478" s="23"/>
      <c r="D1478" s="23"/>
      <c r="E1478" s="23"/>
      <c r="F1478" s="23"/>
      <c r="G1478" s="23"/>
      <c r="I1478" s="31"/>
      <c r="J1478" s="31"/>
      <c r="K1478" s="31"/>
      <c r="L1478" s="26"/>
      <c r="M1478" s="24" t="str">
        <f>_xlfn.IFNA(VLOOKUP(N1478,Dropdown!$A$2:$A$4,1,FALSE),"")</f>
        <v/>
      </c>
      <c r="N1478" s="28"/>
      <c r="O1478" s="27"/>
      <c r="P1478" s="27"/>
      <c r="Q1478" s="51">
        <f>IF(ISBLANK(N1478),"100%",_xlfn.IFNA(VLOOKUP(N1478,Dropdown!$C$2:$D$15,2,FALSE),"100%"))*IF(ISBLANK(O1478),"100%",_xlfn.IFNA(VLOOKUP(O1478,Dropdown!$C$2:$D$15,2,FALSE),"100%"))*IF(ISBLANK(P1478),"100%",_xlfn.IFNA(VLOOKUP(P1478,Dropdown!$C$2:$D$15,2,FALSE),"100%"))</f>
        <v>1</v>
      </c>
      <c r="R1478" s="57"/>
      <c r="S1478" s="54">
        <f>_xlfn.IFNA((VLOOKUP(CONCATENATE($L1478,$M1478),'2025 Fee Schedule'!$C:$F,4,FALSE)*$Q1478)*$R1478,0)</f>
        <v>0</v>
      </c>
      <c r="T1478" s="23"/>
    </row>
    <row r="1479" spans="1:20" x14ac:dyDescent="0.3">
      <c r="A1479" s="23"/>
      <c r="B1479" s="23"/>
      <c r="C1479" s="23"/>
      <c r="D1479" s="23"/>
      <c r="E1479" s="23"/>
      <c r="F1479" s="23"/>
      <c r="G1479" s="23"/>
      <c r="I1479" s="31"/>
      <c r="J1479" s="31"/>
      <c r="K1479" s="31"/>
      <c r="L1479" s="26"/>
      <c r="M1479" s="24" t="str">
        <f>_xlfn.IFNA(VLOOKUP(N1479,Dropdown!$A$2:$A$4,1,FALSE),"")</f>
        <v/>
      </c>
      <c r="N1479" s="28"/>
      <c r="O1479" s="27"/>
      <c r="P1479" s="27"/>
      <c r="Q1479" s="51">
        <f>IF(ISBLANK(N1479),"100%",_xlfn.IFNA(VLOOKUP(N1479,Dropdown!$C$2:$D$15,2,FALSE),"100%"))*IF(ISBLANK(O1479),"100%",_xlfn.IFNA(VLOOKUP(O1479,Dropdown!$C$2:$D$15,2,FALSE),"100%"))*IF(ISBLANK(P1479),"100%",_xlfn.IFNA(VLOOKUP(P1479,Dropdown!$C$2:$D$15,2,FALSE),"100%"))</f>
        <v>1</v>
      </c>
      <c r="R1479" s="57"/>
      <c r="S1479" s="54">
        <f>_xlfn.IFNA((VLOOKUP(CONCATENATE($L1479,$M1479),'2025 Fee Schedule'!$C:$F,4,FALSE)*$Q1479)*$R1479,0)</f>
        <v>0</v>
      </c>
      <c r="T1479" s="23"/>
    </row>
    <row r="1480" spans="1:20" x14ac:dyDescent="0.3">
      <c r="A1480" s="23"/>
      <c r="B1480" s="23"/>
      <c r="C1480" s="23"/>
      <c r="D1480" s="23"/>
      <c r="E1480" s="23"/>
      <c r="F1480" s="23"/>
      <c r="G1480" s="23"/>
      <c r="I1480" s="31"/>
      <c r="J1480" s="31"/>
      <c r="K1480" s="31"/>
      <c r="L1480" s="26"/>
      <c r="M1480" s="24" t="str">
        <f>_xlfn.IFNA(VLOOKUP(N1480,Dropdown!$A$2:$A$4,1,FALSE),"")</f>
        <v/>
      </c>
      <c r="N1480" s="28"/>
      <c r="O1480" s="27"/>
      <c r="P1480" s="27"/>
      <c r="Q1480" s="51">
        <f>IF(ISBLANK(N1480),"100%",_xlfn.IFNA(VLOOKUP(N1480,Dropdown!$C$2:$D$15,2,FALSE),"100%"))*IF(ISBLANK(O1480),"100%",_xlfn.IFNA(VLOOKUP(O1480,Dropdown!$C$2:$D$15,2,FALSE),"100%"))*IF(ISBLANK(P1480),"100%",_xlfn.IFNA(VLOOKUP(P1480,Dropdown!$C$2:$D$15,2,FALSE),"100%"))</f>
        <v>1</v>
      </c>
      <c r="R1480" s="57"/>
      <c r="S1480" s="54">
        <f>_xlfn.IFNA((VLOOKUP(CONCATENATE($L1480,$M1480),'2025 Fee Schedule'!$C:$F,4,FALSE)*$Q1480)*$R1480,0)</f>
        <v>0</v>
      </c>
      <c r="T1480" s="23"/>
    </row>
    <row r="1481" spans="1:20" x14ac:dyDescent="0.3">
      <c r="A1481" s="23"/>
      <c r="B1481" s="23"/>
      <c r="C1481" s="23"/>
      <c r="D1481" s="23"/>
      <c r="E1481" s="23"/>
      <c r="F1481" s="23"/>
      <c r="G1481" s="23"/>
      <c r="I1481" s="31"/>
      <c r="J1481" s="31"/>
      <c r="K1481" s="31"/>
      <c r="L1481" s="26"/>
      <c r="M1481" s="24" t="str">
        <f>_xlfn.IFNA(VLOOKUP(N1481,Dropdown!$A$2:$A$4,1,FALSE),"")</f>
        <v/>
      </c>
      <c r="N1481" s="28"/>
      <c r="O1481" s="27"/>
      <c r="P1481" s="27"/>
      <c r="Q1481" s="51">
        <f>IF(ISBLANK(N1481),"100%",_xlfn.IFNA(VLOOKUP(N1481,Dropdown!$C$2:$D$15,2,FALSE),"100%"))*IF(ISBLANK(O1481),"100%",_xlfn.IFNA(VLOOKUP(O1481,Dropdown!$C$2:$D$15,2,FALSE),"100%"))*IF(ISBLANK(P1481),"100%",_xlfn.IFNA(VLOOKUP(P1481,Dropdown!$C$2:$D$15,2,FALSE),"100%"))</f>
        <v>1</v>
      </c>
      <c r="R1481" s="57"/>
      <c r="S1481" s="54">
        <f>_xlfn.IFNA((VLOOKUP(CONCATENATE($L1481,$M1481),'2025 Fee Schedule'!$C:$F,4,FALSE)*$Q1481)*$R1481,0)</f>
        <v>0</v>
      </c>
      <c r="T1481" s="23"/>
    </row>
    <row r="1482" spans="1:20" x14ac:dyDescent="0.3">
      <c r="A1482" s="23"/>
      <c r="B1482" s="23"/>
      <c r="C1482" s="23"/>
      <c r="D1482" s="23"/>
      <c r="E1482" s="23"/>
      <c r="F1482" s="23"/>
      <c r="G1482" s="23"/>
      <c r="I1482" s="31"/>
      <c r="J1482" s="31"/>
      <c r="K1482" s="31"/>
      <c r="L1482" s="26"/>
      <c r="M1482" s="24" t="str">
        <f>_xlfn.IFNA(VLOOKUP(N1482,Dropdown!$A$2:$A$4,1,FALSE),"")</f>
        <v/>
      </c>
      <c r="N1482" s="28"/>
      <c r="O1482" s="27"/>
      <c r="P1482" s="27"/>
      <c r="Q1482" s="51">
        <f>IF(ISBLANK(N1482),"100%",_xlfn.IFNA(VLOOKUP(N1482,Dropdown!$C$2:$D$15,2,FALSE),"100%"))*IF(ISBLANK(O1482),"100%",_xlfn.IFNA(VLOOKUP(O1482,Dropdown!$C$2:$D$15,2,FALSE),"100%"))*IF(ISBLANK(P1482),"100%",_xlfn.IFNA(VLOOKUP(P1482,Dropdown!$C$2:$D$15,2,FALSE),"100%"))</f>
        <v>1</v>
      </c>
      <c r="R1482" s="57"/>
      <c r="S1482" s="54">
        <f>_xlfn.IFNA((VLOOKUP(CONCATENATE($L1482,$M1482),'2025 Fee Schedule'!$C:$F,4,FALSE)*$Q1482)*$R1482,0)</f>
        <v>0</v>
      </c>
      <c r="T1482" s="23"/>
    </row>
    <row r="1483" spans="1:20" x14ac:dyDescent="0.3">
      <c r="A1483" s="23"/>
      <c r="B1483" s="23"/>
      <c r="C1483" s="23"/>
      <c r="D1483" s="23"/>
      <c r="E1483" s="23"/>
      <c r="F1483" s="23"/>
      <c r="G1483" s="23"/>
      <c r="I1483" s="31"/>
      <c r="J1483" s="31"/>
      <c r="K1483" s="31"/>
      <c r="L1483" s="26"/>
      <c r="M1483" s="24" t="str">
        <f>_xlfn.IFNA(VLOOKUP(N1483,Dropdown!$A$2:$A$4,1,FALSE),"")</f>
        <v/>
      </c>
      <c r="N1483" s="28"/>
      <c r="O1483" s="27"/>
      <c r="P1483" s="27"/>
      <c r="Q1483" s="51">
        <f>IF(ISBLANK(N1483),"100%",_xlfn.IFNA(VLOOKUP(N1483,Dropdown!$C$2:$D$15,2,FALSE),"100%"))*IF(ISBLANK(O1483),"100%",_xlfn.IFNA(VLOOKUP(O1483,Dropdown!$C$2:$D$15,2,FALSE),"100%"))*IF(ISBLANK(P1483),"100%",_xlfn.IFNA(VLOOKUP(P1483,Dropdown!$C$2:$D$15,2,FALSE),"100%"))</f>
        <v>1</v>
      </c>
      <c r="R1483" s="57"/>
      <c r="S1483" s="54">
        <f>_xlfn.IFNA((VLOOKUP(CONCATENATE($L1483,$M1483),'2025 Fee Schedule'!$C:$F,4,FALSE)*$Q1483)*$R1483,0)</f>
        <v>0</v>
      </c>
      <c r="T1483" s="23"/>
    </row>
    <row r="1484" spans="1:20" x14ac:dyDescent="0.3">
      <c r="A1484" s="23"/>
      <c r="B1484" s="23"/>
      <c r="C1484" s="23"/>
      <c r="D1484" s="23"/>
      <c r="E1484" s="23"/>
      <c r="F1484" s="23"/>
      <c r="G1484" s="23"/>
      <c r="I1484" s="31"/>
      <c r="J1484" s="31"/>
      <c r="K1484" s="31"/>
      <c r="L1484" s="26"/>
      <c r="M1484" s="24" t="str">
        <f>_xlfn.IFNA(VLOOKUP(N1484,Dropdown!$A$2:$A$4,1,FALSE),"")</f>
        <v/>
      </c>
      <c r="N1484" s="28"/>
      <c r="O1484" s="27"/>
      <c r="P1484" s="27"/>
      <c r="Q1484" s="51">
        <f>IF(ISBLANK(N1484),"100%",_xlfn.IFNA(VLOOKUP(N1484,Dropdown!$C$2:$D$15,2,FALSE),"100%"))*IF(ISBLANK(O1484),"100%",_xlfn.IFNA(VLOOKUP(O1484,Dropdown!$C$2:$D$15,2,FALSE),"100%"))*IF(ISBLANK(P1484),"100%",_xlfn.IFNA(VLOOKUP(P1484,Dropdown!$C$2:$D$15,2,FALSE),"100%"))</f>
        <v>1</v>
      </c>
      <c r="R1484" s="57"/>
      <c r="S1484" s="54">
        <f>_xlfn.IFNA((VLOOKUP(CONCATENATE($L1484,$M1484),'2025 Fee Schedule'!$C:$F,4,FALSE)*$Q1484)*$R1484,0)</f>
        <v>0</v>
      </c>
      <c r="T1484" s="23"/>
    </row>
    <row r="1485" spans="1:20" x14ac:dyDescent="0.3">
      <c r="A1485" s="23"/>
      <c r="B1485" s="23"/>
      <c r="C1485" s="23"/>
      <c r="D1485" s="23"/>
      <c r="E1485" s="23"/>
      <c r="F1485" s="23"/>
      <c r="G1485" s="23"/>
      <c r="I1485" s="31"/>
      <c r="J1485" s="31"/>
      <c r="K1485" s="31"/>
      <c r="L1485" s="26"/>
      <c r="M1485" s="24" t="str">
        <f>_xlfn.IFNA(VLOOKUP(N1485,Dropdown!$A$2:$A$4,1,FALSE),"")</f>
        <v/>
      </c>
      <c r="N1485" s="28"/>
      <c r="O1485" s="27"/>
      <c r="P1485" s="27"/>
      <c r="Q1485" s="51">
        <f>IF(ISBLANK(N1485),"100%",_xlfn.IFNA(VLOOKUP(N1485,Dropdown!$C$2:$D$15,2,FALSE),"100%"))*IF(ISBLANK(O1485),"100%",_xlfn.IFNA(VLOOKUP(O1485,Dropdown!$C$2:$D$15,2,FALSE),"100%"))*IF(ISBLANK(P1485),"100%",_xlfn.IFNA(VLOOKUP(P1485,Dropdown!$C$2:$D$15,2,FALSE),"100%"))</f>
        <v>1</v>
      </c>
      <c r="R1485" s="57"/>
      <c r="S1485" s="54">
        <f>_xlfn.IFNA((VLOOKUP(CONCATENATE($L1485,$M1485),'2025 Fee Schedule'!$C:$F,4,FALSE)*$Q1485)*$R1485,0)</f>
        <v>0</v>
      </c>
      <c r="T1485" s="23"/>
    </row>
    <row r="1486" spans="1:20" x14ac:dyDescent="0.3">
      <c r="A1486" s="23"/>
      <c r="B1486" s="23"/>
      <c r="C1486" s="23"/>
      <c r="D1486" s="23"/>
      <c r="E1486" s="23"/>
      <c r="F1486" s="23"/>
      <c r="G1486" s="23"/>
      <c r="I1486" s="31"/>
      <c r="J1486" s="31"/>
      <c r="K1486" s="31"/>
      <c r="L1486" s="26"/>
      <c r="M1486" s="24" t="str">
        <f>_xlfn.IFNA(VLOOKUP(N1486,Dropdown!$A$2:$A$4,1,FALSE),"")</f>
        <v/>
      </c>
      <c r="N1486" s="28"/>
      <c r="O1486" s="27"/>
      <c r="P1486" s="27"/>
      <c r="Q1486" s="51">
        <f>IF(ISBLANK(N1486),"100%",_xlfn.IFNA(VLOOKUP(N1486,Dropdown!$C$2:$D$15,2,FALSE),"100%"))*IF(ISBLANK(O1486),"100%",_xlfn.IFNA(VLOOKUP(O1486,Dropdown!$C$2:$D$15,2,FALSE),"100%"))*IF(ISBLANK(P1486),"100%",_xlfn.IFNA(VLOOKUP(P1486,Dropdown!$C$2:$D$15,2,FALSE),"100%"))</f>
        <v>1</v>
      </c>
      <c r="R1486" s="57"/>
      <c r="S1486" s="54">
        <f>_xlfn.IFNA((VLOOKUP(CONCATENATE($L1486,$M1486),'2025 Fee Schedule'!$C:$F,4,FALSE)*$Q1486)*$R1486,0)</f>
        <v>0</v>
      </c>
      <c r="T1486" s="23"/>
    </row>
    <row r="1487" spans="1:20" x14ac:dyDescent="0.3">
      <c r="A1487" s="23"/>
      <c r="B1487" s="23"/>
      <c r="C1487" s="23"/>
      <c r="D1487" s="23"/>
      <c r="E1487" s="23"/>
      <c r="F1487" s="23"/>
      <c r="G1487" s="23"/>
      <c r="I1487" s="31"/>
      <c r="J1487" s="31"/>
      <c r="K1487" s="31"/>
      <c r="L1487" s="26"/>
      <c r="M1487" s="24" t="str">
        <f>_xlfn.IFNA(VLOOKUP(N1487,Dropdown!$A$2:$A$4,1,FALSE),"")</f>
        <v/>
      </c>
      <c r="N1487" s="28"/>
      <c r="O1487" s="27"/>
      <c r="P1487" s="27"/>
      <c r="Q1487" s="51">
        <f>IF(ISBLANK(N1487),"100%",_xlfn.IFNA(VLOOKUP(N1487,Dropdown!$C$2:$D$15,2,FALSE),"100%"))*IF(ISBLANK(O1487),"100%",_xlfn.IFNA(VLOOKUP(O1487,Dropdown!$C$2:$D$15,2,FALSE),"100%"))*IF(ISBLANK(P1487),"100%",_xlfn.IFNA(VLOOKUP(P1487,Dropdown!$C$2:$D$15,2,FALSE),"100%"))</f>
        <v>1</v>
      </c>
      <c r="R1487" s="57"/>
      <c r="S1487" s="54">
        <f>_xlfn.IFNA((VLOOKUP(CONCATENATE($L1487,$M1487),'2025 Fee Schedule'!$C:$F,4,FALSE)*$Q1487)*$R1487,0)</f>
        <v>0</v>
      </c>
      <c r="T1487" s="23"/>
    </row>
    <row r="1488" spans="1:20" x14ac:dyDescent="0.3">
      <c r="A1488" s="23"/>
      <c r="B1488" s="23"/>
      <c r="C1488" s="23"/>
      <c r="D1488" s="23"/>
      <c r="E1488" s="23"/>
      <c r="F1488" s="23"/>
      <c r="G1488" s="23"/>
      <c r="I1488" s="31"/>
      <c r="J1488" s="31"/>
      <c r="K1488" s="31"/>
      <c r="L1488" s="26"/>
      <c r="M1488" s="24" t="str">
        <f>_xlfn.IFNA(VLOOKUP(N1488,Dropdown!$A$2:$A$4,1,FALSE),"")</f>
        <v/>
      </c>
      <c r="N1488" s="28"/>
      <c r="O1488" s="27"/>
      <c r="P1488" s="27"/>
      <c r="Q1488" s="51">
        <f>IF(ISBLANK(N1488),"100%",_xlfn.IFNA(VLOOKUP(N1488,Dropdown!$C$2:$D$15,2,FALSE),"100%"))*IF(ISBLANK(O1488),"100%",_xlfn.IFNA(VLOOKUP(O1488,Dropdown!$C$2:$D$15,2,FALSE),"100%"))*IF(ISBLANK(P1488),"100%",_xlfn.IFNA(VLOOKUP(P1488,Dropdown!$C$2:$D$15,2,FALSE),"100%"))</f>
        <v>1</v>
      </c>
      <c r="R1488" s="57"/>
      <c r="S1488" s="54">
        <f>_xlfn.IFNA((VLOOKUP(CONCATENATE($L1488,$M1488),'2025 Fee Schedule'!$C:$F,4,FALSE)*$Q1488)*$R1488,0)</f>
        <v>0</v>
      </c>
      <c r="T1488" s="23"/>
    </row>
    <row r="1489" spans="1:20" x14ac:dyDescent="0.3">
      <c r="A1489" s="23"/>
      <c r="B1489" s="23"/>
      <c r="C1489" s="23"/>
      <c r="D1489" s="23"/>
      <c r="E1489" s="23"/>
      <c r="F1489" s="23"/>
      <c r="G1489" s="23"/>
      <c r="I1489" s="31"/>
      <c r="J1489" s="31"/>
      <c r="K1489" s="31"/>
      <c r="L1489" s="26"/>
      <c r="M1489" s="24" t="str">
        <f>_xlfn.IFNA(VLOOKUP(N1489,Dropdown!$A$2:$A$4,1,FALSE),"")</f>
        <v/>
      </c>
      <c r="N1489" s="28"/>
      <c r="O1489" s="27"/>
      <c r="P1489" s="27"/>
      <c r="Q1489" s="51">
        <f>IF(ISBLANK(N1489),"100%",_xlfn.IFNA(VLOOKUP(N1489,Dropdown!$C$2:$D$15,2,FALSE),"100%"))*IF(ISBLANK(O1489),"100%",_xlfn.IFNA(VLOOKUP(O1489,Dropdown!$C$2:$D$15,2,FALSE),"100%"))*IF(ISBLANK(P1489),"100%",_xlfn.IFNA(VLOOKUP(P1489,Dropdown!$C$2:$D$15,2,FALSE),"100%"))</f>
        <v>1</v>
      </c>
      <c r="R1489" s="57"/>
      <c r="S1489" s="54">
        <f>_xlfn.IFNA((VLOOKUP(CONCATENATE($L1489,$M1489),'2025 Fee Schedule'!$C:$F,4,FALSE)*$Q1489)*$R1489,0)</f>
        <v>0</v>
      </c>
      <c r="T1489" s="23"/>
    </row>
    <row r="1490" spans="1:20" x14ac:dyDescent="0.3">
      <c r="A1490" s="23"/>
      <c r="B1490" s="23"/>
      <c r="C1490" s="23"/>
      <c r="D1490" s="23"/>
      <c r="E1490" s="23"/>
      <c r="F1490" s="23"/>
      <c r="G1490" s="23"/>
      <c r="I1490" s="31"/>
      <c r="J1490" s="31"/>
      <c r="K1490" s="31"/>
      <c r="L1490" s="26"/>
      <c r="M1490" s="24" t="str">
        <f>_xlfn.IFNA(VLOOKUP(N1490,Dropdown!$A$2:$A$4,1,FALSE),"")</f>
        <v/>
      </c>
      <c r="N1490" s="28"/>
      <c r="O1490" s="27"/>
      <c r="P1490" s="27"/>
      <c r="Q1490" s="51">
        <f>IF(ISBLANK(N1490),"100%",_xlfn.IFNA(VLOOKUP(N1490,Dropdown!$C$2:$D$15,2,FALSE),"100%"))*IF(ISBLANK(O1490),"100%",_xlfn.IFNA(VLOOKUP(O1490,Dropdown!$C$2:$D$15,2,FALSE),"100%"))*IF(ISBLANK(P1490),"100%",_xlfn.IFNA(VLOOKUP(P1490,Dropdown!$C$2:$D$15,2,FALSE),"100%"))</f>
        <v>1</v>
      </c>
      <c r="R1490" s="57"/>
      <c r="S1490" s="54">
        <f>_xlfn.IFNA((VLOOKUP(CONCATENATE($L1490,$M1490),'2025 Fee Schedule'!$C:$F,4,FALSE)*$Q1490)*$R1490,0)</f>
        <v>0</v>
      </c>
      <c r="T1490" s="23"/>
    </row>
    <row r="1491" spans="1:20" x14ac:dyDescent="0.3">
      <c r="A1491" s="23"/>
      <c r="B1491" s="23"/>
      <c r="C1491" s="23"/>
      <c r="D1491" s="23"/>
      <c r="E1491" s="23"/>
      <c r="F1491" s="23"/>
      <c r="G1491" s="23"/>
      <c r="I1491" s="31"/>
      <c r="J1491" s="31"/>
      <c r="K1491" s="31"/>
      <c r="L1491" s="26"/>
      <c r="M1491" s="24" t="str">
        <f>_xlfn.IFNA(VLOOKUP(N1491,Dropdown!$A$2:$A$4,1,FALSE),"")</f>
        <v/>
      </c>
      <c r="N1491" s="28"/>
      <c r="O1491" s="27"/>
      <c r="P1491" s="27"/>
      <c r="Q1491" s="51">
        <f>IF(ISBLANK(N1491),"100%",_xlfn.IFNA(VLOOKUP(N1491,Dropdown!$C$2:$D$15,2,FALSE),"100%"))*IF(ISBLANK(O1491),"100%",_xlfn.IFNA(VLOOKUP(O1491,Dropdown!$C$2:$D$15,2,FALSE),"100%"))*IF(ISBLANK(P1491),"100%",_xlfn.IFNA(VLOOKUP(P1491,Dropdown!$C$2:$D$15,2,FALSE),"100%"))</f>
        <v>1</v>
      </c>
      <c r="R1491" s="57"/>
      <c r="S1491" s="54">
        <f>_xlfn.IFNA((VLOOKUP(CONCATENATE($L1491,$M1491),'2025 Fee Schedule'!$C:$F,4,FALSE)*$Q1491)*$R1491,0)</f>
        <v>0</v>
      </c>
      <c r="T1491" s="23"/>
    </row>
    <row r="1492" spans="1:20" x14ac:dyDescent="0.3">
      <c r="A1492" s="23"/>
      <c r="B1492" s="23"/>
      <c r="C1492" s="23"/>
      <c r="D1492" s="23"/>
      <c r="E1492" s="23"/>
      <c r="F1492" s="23"/>
      <c r="G1492" s="23"/>
      <c r="I1492" s="31"/>
      <c r="J1492" s="31"/>
      <c r="K1492" s="31"/>
      <c r="L1492" s="26"/>
      <c r="M1492" s="24" t="str">
        <f>_xlfn.IFNA(VLOOKUP(N1492,Dropdown!$A$2:$A$4,1,FALSE),"")</f>
        <v/>
      </c>
      <c r="N1492" s="28"/>
      <c r="O1492" s="27"/>
      <c r="P1492" s="27"/>
      <c r="Q1492" s="51">
        <f>IF(ISBLANK(N1492),"100%",_xlfn.IFNA(VLOOKUP(N1492,Dropdown!$C$2:$D$15,2,FALSE),"100%"))*IF(ISBLANK(O1492),"100%",_xlfn.IFNA(VLOOKUP(O1492,Dropdown!$C$2:$D$15,2,FALSE),"100%"))*IF(ISBLANK(P1492),"100%",_xlfn.IFNA(VLOOKUP(P1492,Dropdown!$C$2:$D$15,2,FALSE),"100%"))</f>
        <v>1</v>
      </c>
      <c r="R1492" s="57"/>
      <c r="S1492" s="54">
        <f>_xlfn.IFNA((VLOOKUP(CONCATENATE($L1492,$M1492),'2025 Fee Schedule'!$C:$F,4,FALSE)*$Q1492)*$R1492,0)</f>
        <v>0</v>
      </c>
      <c r="T1492" s="23"/>
    </row>
    <row r="1493" spans="1:20" x14ac:dyDescent="0.3">
      <c r="A1493" s="23"/>
      <c r="B1493" s="23"/>
      <c r="C1493" s="23"/>
      <c r="D1493" s="23"/>
      <c r="E1493" s="23"/>
      <c r="F1493" s="23"/>
      <c r="G1493" s="23"/>
      <c r="I1493" s="31"/>
      <c r="J1493" s="31"/>
      <c r="K1493" s="31"/>
      <c r="L1493" s="26"/>
      <c r="M1493" s="24" t="str">
        <f>_xlfn.IFNA(VLOOKUP(N1493,Dropdown!$A$2:$A$4,1,FALSE),"")</f>
        <v/>
      </c>
      <c r="N1493" s="28"/>
      <c r="O1493" s="27"/>
      <c r="P1493" s="27"/>
      <c r="Q1493" s="51">
        <f>IF(ISBLANK(N1493),"100%",_xlfn.IFNA(VLOOKUP(N1493,Dropdown!$C$2:$D$15,2,FALSE),"100%"))*IF(ISBLANK(O1493),"100%",_xlfn.IFNA(VLOOKUP(O1493,Dropdown!$C$2:$D$15,2,FALSE),"100%"))*IF(ISBLANK(P1493),"100%",_xlfn.IFNA(VLOOKUP(P1493,Dropdown!$C$2:$D$15,2,FALSE),"100%"))</f>
        <v>1</v>
      </c>
      <c r="R1493" s="57"/>
      <c r="S1493" s="54">
        <f>_xlfn.IFNA((VLOOKUP(CONCATENATE($L1493,$M1493),'2025 Fee Schedule'!$C:$F,4,FALSE)*$Q1493)*$R1493,0)</f>
        <v>0</v>
      </c>
      <c r="T1493" s="23"/>
    </row>
    <row r="1494" spans="1:20" x14ac:dyDescent="0.3">
      <c r="A1494" s="23"/>
      <c r="B1494" s="23"/>
      <c r="C1494" s="23"/>
      <c r="D1494" s="23"/>
      <c r="E1494" s="23"/>
      <c r="F1494" s="23"/>
      <c r="G1494" s="23"/>
      <c r="I1494" s="31"/>
      <c r="J1494" s="31"/>
      <c r="K1494" s="31"/>
      <c r="L1494" s="26"/>
      <c r="M1494" s="24" t="str">
        <f>_xlfn.IFNA(VLOOKUP(N1494,Dropdown!$A$2:$A$4,1,FALSE),"")</f>
        <v/>
      </c>
      <c r="N1494" s="28"/>
      <c r="O1494" s="27"/>
      <c r="P1494" s="27"/>
      <c r="Q1494" s="51">
        <f>IF(ISBLANK(N1494),"100%",_xlfn.IFNA(VLOOKUP(N1494,Dropdown!$C$2:$D$15,2,FALSE),"100%"))*IF(ISBLANK(O1494),"100%",_xlfn.IFNA(VLOOKUP(O1494,Dropdown!$C$2:$D$15,2,FALSE),"100%"))*IF(ISBLANK(P1494),"100%",_xlfn.IFNA(VLOOKUP(P1494,Dropdown!$C$2:$D$15,2,FALSE),"100%"))</f>
        <v>1</v>
      </c>
      <c r="R1494" s="57"/>
      <c r="S1494" s="54">
        <f>_xlfn.IFNA((VLOOKUP(CONCATENATE($L1494,$M1494),'2025 Fee Schedule'!$C:$F,4,FALSE)*$Q1494)*$R1494,0)</f>
        <v>0</v>
      </c>
      <c r="T1494" s="23"/>
    </row>
    <row r="1495" spans="1:20" x14ac:dyDescent="0.3">
      <c r="A1495" s="23"/>
      <c r="B1495" s="23"/>
      <c r="C1495" s="23"/>
      <c r="D1495" s="23"/>
      <c r="E1495" s="23"/>
      <c r="F1495" s="23"/>
      <c r="G1495" s="23"/>
      <c r="I1495" s="31"/>
      <c r="J1495" s="31"/>
      <c r="K1495" s="31"/>
      <c r="L1495" s="26"/>
      <c r="M1495" s="24" t="str">
        <f>_xlfn.IFNA(VLOOKUP(N1495,Dropdown!$A$2:$A$4,1,FALSE),"")</f>
        <v/>
      </c>
      <c r="N1495" s="28"/>
      <c r="O1495" s="27"/>
      <c r="P1495" s="27"/>
      <c r="Q1495" s="51">
        <f>IF(ISBLANK(N1495),"100%",_xlfn.IFNA(VLOOKUP(N1495,Dropdown!$C$2:$D$15,2,FALSE),"100%"))*IF(ISBLANK(O1495),"100%",_xlfn.IFNA(VLOOKUP(O1495,Dropdown!$C$2:$D$15,2,FALSE),"100%"))*IF(ISBLANK(P1495),"100%",_xlfn.IFNA(VLOOKUP(P1495,Dropdown!$C$2:$D$15,2,FALSE),"100%"))</f>
        <v>1</v>
      </c>
      <c r="R1495" s="57"/>
      <c r="S1495" s="54">
        <f>_xlfn.IFNA((VLOOKUP(CONCATENATE($L1495,$M1495),'2025 Fee Schedule'!$C:$F,4,FALSE)*$Q1495)*$R1495,0)</f>
        <v>0</v>
      </c>
      <c r="T1495" s="23"/>
    </row>
    <row r="1496" spans="1:20" x14ac:dyDescent="0.3">
      <c r="A1496" s="23"/>
      <c r="B1496" s="23"/>
      <c r="C1496" s="23"/>
      <c r="D1496" s="23"/>
      <c r="E1496" s="23"/>
      <c r="F1496" s="23"/>
      <c r="G1496" s="23"/>
      <c r="I1496" s="31"/>
      <c r="J1496" s="31"/>
      <c r="K1496" s="31"/>
      <c r="L1496" s="26"/>
      <c r="M1496" s="24" t="str">
        <f>_xlfn.IFNA(VLOOKUP(N1496,Dropdown!$A$2:$A$4,1,FALSE),"")</f>
        <v/>
      </c>
      <c r="N1496" s="28"/>
      <c r="O1496" s="27"/>
      <c r="P1496" s="27"/>
      <c r="Q1496" s="51">
        <f>IF(ISBLANK(N1496),"100%",_xlfn.IFNA(VLOOKUP(N1496,Dropdown!$C$2:$D$15,2,FALSE),"100%"))*IF(ISBLANK(O1496),"100%",_xlfn.IFNA(VLOOKUP(O1496,Dropdown!$C$2:$D$15,2,FALSE),"100%"))*IF(ISBLANK(P1496),"100%",_xlfn.IFNA(VLOOKUP(P1496,Dropdown!$C$2:$D$15,2,FALSE),"100%"))</f>
        <v>1</v>
      </c>
      <c r="R1496" s="57"/>
      <c r="S1496" s="54">
        <f>_xlfn.IFNA((VLOOKUP(CONCATENATE($L1496,$M1496),'2025 Fee Schedule'!$C:$F,4,FALSE)*$Q1496)*$R1496,0)</f>
        <v>0</v>
      </c>
      <c r="T1496" s="23"/>
    </row>
    <row r="1497" spans="1:20" x14ac:dyDescent="0.3">
      <c r="A1497" s="23"/>
      <c r="B1497" s="23"/>
      <c r="C1497" s="23"/>
      <c r="D1497" s="23"/>
      <c r="E1497" s="23"/>
      <c r="F1497" s="23"/>
      <c r="G1497" s="23"/>
      <c r="I1497" s="31"/>
      <c r="J1497" s="31"/>
      <c r="K1497" s="31"/>
      <c r="L1497" s="26"/>
      <c r="M1497" s="24" t="str">
        <f>_xlfn.IFNA(VLOOKUP(N1497,Dropdown!$A$2:$A$4,1,FALSE),"")</f>
        <v/>
      </c>
      <c r="N1497" s="28"/>
      <c r="O1497" s="27"/>
      <c r="P1497" s="27"/>
      <c r="Q1497" s="51">
        <f>IF(ISBLANK(N1497),"100%",_xlfn.IFNA(VLOOKUP(N1497,Dropdown!$C$2:$D$15,2,FALSE),"100%"))*IF(ISBLANK(O1497),"100%",_xlfn.IFNA(VLOOKUP(O1497,Dropdown!$C$2:$D$15,2,FALSE),"100%"))*IF(ISBLANK(P1497),"100%",_xlfn.IFNA(VLOOKUP(P1497,Dropdown!$C$2:$D$15,2,FALSE),"100%"))</f>
        <v>1</v>
      </c>
      <c r="R1497" s="57"/>
      <c r="S1497" s="54">
        <f>_xlfn.IFNA((VLOOKUP(CONCATENATE($L1497,$M1497),'2025 Fee Schedule'!$C:$F,4,FALSE)*$Q1497)*$R1497,0)</f>
        <v>0</v>
      </c>
      <c r="T1497" s="23"/>
    </row>
    <row r="1498" spans="1:20" x14ac:dyDescent="0.3">
      <c r="A1498" s="23"/>
      <c r="B1498" s="23"/>
      <c r="C1498" s="23"/>
      <c r="D1498" s="23"/>
      <c r="E1498" s="23"/>
      <c r="F1498" s="23"/>
      <c r="G1498" s="23"/>
      <c r="I1498" s="31"/>
      <c r="J1498" s="31"/>
      <c r="K1498" s="31"/>
      <c r="L1498" s="26"/>
      <c r="M1498" s="24" t="str">
        <f>_xlfn.IFNA(VLOOKUP(N1498,Dropdown!$A$2:$A$4,1,FALSE),"")</f>
        <v/>
      </c>
      <c r="N1498" s="28"/>
      <c r="O1498" s="27"/>
      <c r="P1498" s="27"/>
      <c r="Q1498" s="51">
        <f>IF(ISBLANK(N1498),"100%",_xlfn.IFNA(VLOOKUP(N1498,Dropdown!$C$2:$D$15,2,FALSE),"100%"))*IF(ISBLANK(O1498),"100%",_xlfn.IFNA(VLOOKUP(O1498,Dropdown!$C$2:$D$15,2,FALSE),"100%"))*IF(ISBLANK(P1498),"100%",_xlfn.IFNA(VLOOKUP(P1498,Dropdown!$C$2:$D$15,2,FALSE),"100%"))</f>
        <v>1</v>
      </c>
      <c r="R1498" s="57"/>
      <c r="S1498" s="54">
        <f>_xlfn.IFNA((VLOOKUP(CONCATENATE($L1498,$M1498),'2025 Fee Schedule'!$C:$F,4,FALSE)*$Q1498)*$R1498,0)</f>
        <v>0</v>
      </c>
      <c r="T1498" s="23"/>
    </row>
    <row r="1499" spans="1:20" x14ac:dyDescent="0.3">
      <c r="I1499" s="31"/>
      <c r="J1499" s="31"/>
      <c r="K1499" s="31"/>
      <c r="L1499" s="26"/>
      <c r="M1499" s="24" t="str">
        <f>_xlfn.IFNA(VLOOKUP(N1499,Dropdown!$A$2:$A$4,1,FALSE),"")</f>
        <v/>
      </c>
      <c r="N1499" s="28"/>
      <c r="O1499" s="27"/>
      <c r="P1499" s="27"/>
      <c r="Q1499" s="51">
        <f>IF(ISBLANK(N1499),"100%",_xlfn.IFNA(VLOOKUP(N1499,Dropdown!$C$2:$D$15,2,FALSE),"100%"))*IF(ISBLANK(O1499),"100%",_xlfn.IFNA(VLOOKUP(O1499,Dropdown!$C$2:$D$15,2,FALSE),"100%"))*IF(ISBLANK(P1499),"100%",_xlfn.IFNA(VLOOKUP(P1499,Dropdown!$C$2:$D$15,2,FALSE),"100%"))</f>
        <v>1</v>
      </c>
      <c r="R1499" s="57"/>
      <c r="S1499" s="54">
        <f>_xlfn.IFNA((VLOOKUP(CONCATENATE($L1499,$M1499),'2025 Fee Schedule'!$C:$F,4,FALSE)*$Q1499)*$R1499,0)</f>
        <v>0</v>
      </c>
      <c r="T1499" s="23"/>
    </row>
    <row r="1500" spans="1:20" x14ac:dyDescent="0.3">
      <c r="I1500" s="31"/>
      <c r="J1500" s="31"/>
      <c r="K1500" s="31"/>
      <c r="L1500" s="26"/>
      <c r="M1500" s="24" t="str">
        <f>_xlfn.IFNA(VLOOKUP(N1500,Dropdown!$A$2:$A$4,1,FALSE),"")</f>
        <v/>
      </c>
      <c r="N1500" s="28"/>
      <c r="O1500" s="27"/>
      <c r="P1500" s="27"/>
      <c r="Q1500" s="51">
        <f>IF(ISBLANK(N1500),"100%",_xlfn.IFNA(VLOOKUP(N1500,Dropdown!$C$2:$D$15,2,FALSE),"100%"))*IF(ISBLANK(O1500),"100%",_xlfn.IFNA(VLOOKUP(O1500,Dropdown!$C$2:$D$15,2,FALSE),"100%"))*IF(ISBLANK(P1500),"100%",_xlfn.IFNA(VLOOKUP(P1500,Dropdown!$C$2:$D$15,2,FALSE),"100%"))</f>
        <v>1</v>
      </c>
      <c r="R1500" s="57"/>
      <c r="S1500" s="54">
        <f>_xlfn.IFNA((VLOOKUP(CONCATENATE($L1500,$M1500),'2025 Fee Schedule'!$C:$F,4,FALSE)*$Q1500)*$R1500,0)</f>
        <v>0</v>
      </c>
      <c r="T1500" s="23"/>
    </row>
    <row r="1501" spans="1:20" x14ac:dyDescent="0.3">
      <c r="I1501" s="31"/>
      <c r="J1501" s="31"/>
      <c r="K1501" s="31"/>
      <c r="L1501" s="26"/>
      <c r="M1501" s="24" t="str">
        <f>_xlfn.IFNA(VLOOKUP(N1501,Dropdown!$A$2:$A$4,1,FALSE),"")</f>
        <v/>
      </c>
      <c r="N1501" s="28"/>
      <c r="O1501" s="27"/>
      <c r="P1501" s="27"/>
      <c r="Q1501" s="51">
        <f>IF(ISBLANK(N1501),"100%",_xlfn.IFNA(VLOOKUP(N1501,Dropdown!$C$2:$D$15,2,FALSE),"100%"))*IF(ISBLANK(O1501),"100%",_xlfn.IFNA(VLOOKUP(O1501,Dropdown!$C$2:$D$15,2,FALSE),"100%"))*IF(ISBLANK(P1501),"100%",_xlfn.IFNA(VLOOKUP(P1501,Dropdown!$C$2:$D$15,2,FALSE),"100%"))</f>
        <v>1</v>
      </c>
      <c r="R1501" s="57"/>
      <c r="S1501" s="54">
        <f>_xlfn.IFNA((VLOOKUP(CONCATENATE($L1501,$M1501),'2025 Fee Schedule'!$C:$F,4,FALSE)*$Q1501)*$R1501,0)</f>
        <v>0</v>
      </c>
      <c r="T1501" s="23"/>
    </row>
    <row r="1502" spans="1:20" x14ac:dyDescent="0.3">
      <c r="I1502" s="31"/>
      <c r="J1502" s="31"/>
      <c r="K1502" s="31"/>
      <c r="L1502" s="26"/>
      <c r="M1502" s="24" t="str">
        <f>_xlfn.IFNA(VLOOKUP(N1502,Dropdown!$A$2:$A$4,1,FALSE),"")</f>
        <v/>
      </c>
      <c r="N1502" s="28"/>
      <c r="O1502" s="27"/>
      <c r="P1502" s="27"/>
      <c r="Q1502" s="51">
        <f>IF(ISBLANK(N1502),"100%",_xlfn.IFNA(VLOOKUP(N1502,Dropdown!$C$2:$D$15,2,FALSE),"100%"))*IF(ISBLANK(O1502),"100%",_xlfn.IFNA(VLOOKUP(O1502,Dropdown!$C$2:$D$15,2,FALSE),"100%"))*IF(ISBLANK(P1502),"100%",_xlfn.IFNA(VLOOKUP(P1502,Dropdown!$C$2:$D$15,2,FALSE),"100%"))</f>
        <v>1</v>
      </c>
      <c r="R1502" s="57"/>
      <c r="S1502" s="54">
        <f>_xlfn.IFNA((VLOOKUP(CONCATENATE($L1502,$M1502),'2025 Fee Schedule'!$C:$F,4,FALSE)*$Q1502)*$R1502,0)</f>
        <v>0</v>
      </c>
      <c r="T1502" s="23"/>
    </row>
    <row r="1503" spans="1:20" x14ac:dyDescent="0.3">
      <c r="I1503" s="31"/>
      <c r="J1503" s="31"/>
      <c r="K1503" s="31"/>
      <c r="L1503" s="26"/>
      <c r="M1503" s="24" t="str">
        <f>_xlfn.IFNA(VLOOKUP(N1503,Dropdown!$A$2:$A$4,1,FALSE),"")</f>
        <v/>
      </c>
      <c r="N1503" s="28"/>
      <c r="O1503" s="27"/>
      <c r="P1503" s="27"/>
      <c r="Q1503" s="51">
        <f>IF(ISBLANK(N1503),"100%",_xlfn.IFNA(VLOOKUP(N1503,Dropdown!$C$2:$D$15,2,FALSE),"100%"))*IF(ISBLANK(O1503),"100%",_xlfn.IFNA(VLOOKUP(O1503,Dropdown!$C$2:$D$15,2,FALSE),"100%"))*IF(ISBLANK(P1503),"100%",_xlfn.IFNA(VLOOKUP(P1503,Dropdown!$C$2:$D$15,2,FALSE),"100%"))</f>
        <v>1</v>
      </c>
      <c r="R1503" s="57"/>
      <c r="S1503" s="54">
        <f>_xlfn.IFNA((VLOOKUP(CONCATENATE($L1503,$M1503),'2025 Fee Schedule'!$C:$F,4,FALSE)*$Q1503)*$R1503,0)</f>
        <v>0</v>
      </c>
      <c r="T1503" s="23"/>
    </row>
    <row r="1504" spans="1:20" x14ac:dyDescent="0.3">
      <c r="I1504" s="31"/>
      <c r="J1504" s="31"/>
      <c r="K1504" s="31"/>
      <c r="L1504" s="26"/>
      <c r="M1504" s="24" t="str">
        <f>_xlfn.IFNA(VLOOKUP(N1504,Dropdown!$A$2:$A$4,1,FALSE),"")</f>
        <v/>
      </c>
      <c r="N1504" s="28"/>
      <c r="O1504" s="27"/>
      <c r="P1504" s="27"/>
      <c r="Q1504" s="51">
        <f>IF(ISBLANK(N1504),"100%",_xlfn.IFNA(VLOOKUP(N1504,Dropdown!$C$2:$D$15,2,FALSE),"100%"))*IF(ISBLANK(O1504),"100%",_xlfn.IFNA(VLOOKUP(O1504,Dropdown!$C$2:$D$15,2,FALSE),"100%"))*IF(ISBLANK(P1504),"100%",_xlfn.IFNA(VLOOKUP(P1504,Dropdown!$C$2:$D$15,2,FALSE),"100%"))</f>
        <v>1</v>
      </c>
      <c r="R1504" s="57"/>
      <c r="S1504" s="54">
        <f>_xlfn.IFNA((VLOOKUP(CONCATENATE($L1504,$M1504),'2025 Fee Schedule'!$C:$F,4,FALSE)*$Q1504)*$R1504,0)</f>
        <v>0</v>
      </c>
    </row>
    <row r="1505" spans="9:19" x14ac:dyDescent="0.3">
      <c r="I1505" s="31"/>
      <c r="J1505" s="31"/>
      <c r="K1505" s="31"/>
      <c r="L1505" s="26"/>
      <c r="M1505" s="24" t="str">
        <f>_xlfn.IFNA(VLOOKUP(N1505,Dropdown!$A$2:$A$4,1,FALSE),"")</f>
        <v/>
      </c>
      <c r="N1505" s="28"/>
      <c r="O1505" s="27"/>
      <c r="P1505" s="27"/>
      <c r="Q1505" s="51">
        <f>IF(ISBLANK(N1505),"100%",_xlfn.IFNA(VLOOKUP(N1505,Dropdown!$C$2:$D$15,2,FALSE),"100%"))*IF(ISBLANK(O1505),"100%",_xlfn.IFNA(VLOOKUP(O1505,Dropdown!$C$2:$D$15,2,FALSE),"100%"))*IF(ISBLANK(P1505),"100%",_xlfn.IFNA(VLOOKUP(P1505,Dropdown!$C$2:$D$15,2,FALSE),"100%"))</f>
        <v>1</v>
      </c>
      <c r="R1505" s="57"/>
      <c r="S1505" s="54">
        <f>_xlfn.IFNA((VLOOKUP(CONCATENATE($L1505,$M1505),'2025 Fee Schedule'!$C:$F,4,FALSE)*$Q1505)*$R1505,0)</f>
        <v>0</v>
      </c>
    </row>
    <row r="1506" spans="9:19" x14ac:dyDescent="0.3">
      <c r="I1506" s="31"/>
      <c r="J1506" s="31"/>
      <c r="K1506" s="31"/>
      <c r="L1506" s="26"/>
      <c r="M1506" s="24" t="str">
        <f>_xlfn.IFNA(VLOOKUP(N1506,Dropdown!$A$2:$A$4,1,FALSE),"")</f>
        <v/>
      </c>
      <c r="N1506" s="28"/>
      <c r="O1506" s="27"/>
      <c r="P1506" s="27"/>
      <c r="Q1506" s="51">
        <f>IF(ISBLANK(N1506),"100%",_xlfn.IFNA(VLOOKUP(N1506,Dropdown!$C$2:$D$15,2,FALSE),"100%"))*IF(ISBLANK(O1506),"100%",_xlfn.IFNA(VLOOKUP(O1506,Dropdown!$C$2:$D$15,2,FALSE),"100%"))*IF(ISBLANK(P1506),"100%",_xlfn.IFNA(VLOOKUP(P1506,Dropdown!$C$2:$D$15,2,FALSE),"100%"))</f>
        <v>1</v>
      </c>
      <c r="R1506" s="57"/>
      <c r="S1506" s="54">
        <f>_xlfn.IFNA((VLOOKUP(CONCATENATE($L1506,$M1506),'2025 Fee Schedule'!$C:$F,4,FALSE)*$Q1506)*$R1506,0)</f>
        <v>0</v>
      </c>
    </row>
    <row r="1507" spans="9:19" x14ac:dyDescent="0.3">
      <c r="I1507" s="31"/>
      <c r="J1507" s="31"/>
      <c r="K1507" s="31"/>
      <c r="L1507" s="26"/>
      <c r="M1507" s="24" t="str">
        <f>_xlfn.IFNA(VLOOKUP(N1507,Dropdown!$A$2:$A$4,1,FALSE),"")</f>
        <v/>
      </c>
      <c r="N1507" s="28"/>
      <c r="O1507" s="27"/>
      <c r="P1507" s="27"/>
      <c r="Q1507" s="51">
        <f>IF(ISBLANK(N1507),"100%",_xlfn.IFNA(VLOOKUP(N1507,Dropdown!$C$2:$D$15,2,FALSE),"100%"))*IF(ISBLANK(O1507),"100%",_xlfn.IFNA(VLOOKUP(O1507,Dropdown!$C$2:$D$15,2,FALSE),"100%"))*IF(ISBLANK(P1507),"100%",_xlfn.IFNA(VLOOKUP(P1507,Dropdown!$C$2:$D$15,2,FALSE),"100%"))</f>
        <v>1</v>
      </c>
      <c r="R1507" s="57"/>
      <c r="S1507" s="54">
        <f>_xlfn.IFNA((VLOOKUP(CONCATENATE($L1507,$M1507),'2025 Fee Schedule'!$C:$F,4,FALSE)*$Q1507)*$R1507,0)</f>
        <v>0</v>
      </c>
    </row>
    <row r="1508" spans="9:19" x14ac:dyDescent="0.3">
      <c r="I1508" s="31"/>
      <c r="J1508" s="31"/>
      <c r="K1508" s="31"/>
      <c r="L1508" s="26"/>
      <c r="M1508" s="24" t="str">
        <f>_xlfn.IFNA(VLOOKUP(N1508,Dropdown!$A$2:$A$4,1,FALSE),"")</f>
        <v/>
      </c>
      <c r="N1508" s="28"/>
      <c r="O1508" s="27"/>
      <c r="P1508" s="27"/>
      <c r="Q1508" s="51">
        <f>IF(ISBLANK(N1508),"100%",_xlfn.IFNA(VLOOKUP(N1508,Dropdown!$C$2:$D$15,2,FALSE),"100%"))*IF(ISBLANK(O1508),"100%",_xlfn.IFNA(VLOOKUP(O1508,Dropdown!$C$2:$D$15,2,FALSE),"100%"))*IF(ISBLANK(P1508),"100%",_xlfn.IFNA(VLOOKUP(P1508,Dropdown!$C$2:$D$15,2,FALSE),"100%"))</f>
        <v>1</v>
      </c>
      <c r="R1508" s="57"/>
      <c r="S1508" s="54">
        <f>_xlfn.IFNA((VLOOKUP(CONCATENATE($L1508,$M1508),'2025 Fee Schedule'!$C:$F,4,FALSE)*$Q1508)*$R1508,0)</f>
        <v>0</v>
      </c>
    </row>
    <row r="1509" spans="9:19" x14ac:dyDescent="0.3">
      <c r="I1509" s="31"/>
      <c r="J1509" s="31"/>
      <c r="K1509" s="31"/>
      <c r="L1509" s="26"/>
      <c r="M1509" s="24" t="str">
        <f>_xlfn.IFNA(VLOOKUP(N1509,Dropdown!$A$2:$A$4,1,FALSE),"")</f>
        <v/>
      </c>
      <c r="N1509" s="28"/>
      <c r="O1509" s="27"/>
      <c r="P1509" s="27"/>
      <c r="Q1509" s="51">
        <f>IF(ISBLANK(N1509),"100%",_xlfn.IFNA(VLOOKUP(N1509,Dropdown!$C$2:$D$15,2,FALSE),"100%"))*IF(ISBLANK(O1509),"100%",_xlfn.IFNA(VLOOKUP(O1509,Dropdown!$C$2:$D$15,2,FALSE),"100%"))*IF(ISBLANK(P1509),"100%",_xlfn.IFNA(VLOOKUP(P1509,Dropdown!$C$2:$D$15,2,FALSE),"100%"))</f>
        <v>1</v>
      </c>
      <c r="R1509" s="57"/>
      <c r="S1509" s="54">
        <f>_xlfn.IFNA((VLOOKUP(CONCATENATE($L1509,$M1509),'2025 Fee Schedule'!$C:$F,4,FALSE)*$Q1509)*$R1509,0)</f>
        <v>0</v>
      </c>
    </row>
    <row r="1510" spans="9:19" x14ac:dyDescent="0.3">
      <c r="I1510" s="31"/>
      <c r="J1510" s="31"/>
      <c r="K1510" s="31"/>
      <c r="L1510" s="26"/>
      <c r="M1510" s="24" t="str">
        <f>_xlfn.IFNA(VLOOKUP(N1510,Dropdown!$A$2:$A$4,1,FALSE),"")</f>
        <v/>
      </c>
      <c r="N1510" s="28"/>
      <c r="O1510" s="27"/>
      <c r="P1510" s="27"/>
      <c r="Q1510" s="51">
        <f>IF(ISBLANK(N1510),"100%",_xlfn.IFNA(VLOOKUP(N1510,Dropdown!$C$2:$D$15,2,FALSE),"100%"))*IF(ISBLANK(O1510),"100%",_xlfn.IFNA(VLOOKUP(O1510,Dropdown!$C$2:$D$15,2,FALSE),"100%"))*IF(ISBLANK(P1510),"100%",_xlfn.IFNA(VLOOKUP(P1510,Dropdown!$C$2:$D$15,2,FALSE),"100%"))</f>
        <v>1</v>
      </c>
      <c r="R1510" s="57"/>
      <c r="S1510" s="54">
        <f>_xlfn.IFNA((VLOOKUP(CONCATENATE($L1510,$M1510),'2025 Fee Schedule'!$C:$F,4,FALSE)*$Q1510)*$R1510,0)</f>
        <v>0</v>
      </c>
    </row>
    <row r="1511" spans="9:19" x14ac:dyDescent="0.3">
      <c r="I1511" s="31"/>
      <c r="J1511" s="31"/>
      <c r="K1511" s="31"/>
      <c r="L1511" s="26"/>
      <c r="M1511" s="24" t="str">
        <f>_xlfn.IFNA(VLOOKUP(N1511,Dropdown!$A$2:$A$4,1,FALSE),"")</f>
        <v/>
      </c>
      <c r="N1511" s="28"/>
      <c r="O1511" s="27"/>
      <c r="P1511" s="27"/>
      <c r="Q1511" s="51">
        <f>IF(ISBLANK(N1511),"100%",_xlfn.IFNA(VLOOKUP(N1511,Dropdown!$C$2:$D$15,2,FALSE),"100%"))*IF(ISBLANK(O1511),"100%",_xlfn.IFNA(VLOOKUP(O1511,Dropdown!$C$2:$D$15,2,FALSE),"100%"))*IF(ISBLANK(P1511),"100%",_xlfn.IFNA(VLOOKUP(P1511,Dropdown!$C$2:$D$15,2,FALSE),"100%"))</f>
        <v>1</v>
      </c>
      <c r="R1511" s="57"/>
      <c r="S1511" s="54">
        <f>_xlfn.IFNA((VLOOKUP(CONCATENATE($L1511,$M1511),'2025 Fee Schedule'!$C:$F,4,FALSE)*$Q1511)*$R1511,0)</f>
        <v>0</v>
      </c>
    </row>
    <row r="1512" spans="9:19" x14ac:dyDescent="0.3">
      <c r="I1512" s="31"/>
      <c r="J1512" s="31"/>
      <c r="K1512" s="31"/>
      <c r="L1512" s="26"/>
      <c r="M1512" s="24" t="str">
        <f>_xlfn.IFNA(VLOOKUP(N1512,Dropdown!$A$2:$A$4,1,FALSE),"")</f>
        <v/>
      </c>
      <c r="N1512" s="28"/>
      <c r="O1512" s="27"/>
      <c r="P1512" s="27"/>
      <c r="Q1512" s="51">
        <f>IF(ISBLANK(N1512),"100%",_xlfn.IFNA(VLOOKUP(N1512,Dropdown!$C$2:$D$15,2,FALSE),"100%"))*IF(ISBLANK(O1512),"100%",_xlfn.IFNA(VLOOKUP(O1512,Dropdown!$C$2:$D$15,2,FALSE),"100%"))*IF(ISBLANK(P1512),"100%",_xlfn.IFNA(VLOOKUP(P1512,Dropdown!$C$2:$D$15,2,FALSE),"100%"))</f>
        <v>1</v>
      </c>
      <c r="R1512" s="57"/>
      <c r="S1512" s="54">
        <f>_xlfn.IFNA((VLOOKUP(CONCATENATE($L1512,$M1512),'2025 Fee Schedule'!$C:$F,4,FALSE)*$Q1512)*$R1512,0)</f>
        <v>0</v>
      </c>
    </row>
    <row r="1513" spans="9:19" x14ac:dyDescent="0.3">
      <c r="I1513" s="31"/>
      <c r="J1513" s="31"/>
      <c r="K1513" s="31"/>
      <c r="L1513" s="26"/>
      <c r="M1513" s="24" t="str">
        <f>_xlfn.IFNA(VLOOKUP(N1513,Dropdown!$A$2:$A$4,1,FALSE),"")</f>
        <v/>
      </c>
      <c r="N1513" s="28"/>
      <c r="O1513" s="27"/>
      <c r="P1513" s="27"/>
      <c r="Q1513" s="51">
        <f>IF(ISBLANK(N1513),"100%",_xlfn.IFNA(VLOOKUP(N1513,Dropdown!$C$2:$D$15,2,FALSE),"100%"))*IF(ISBLANK(O1513),"100%",_xlfn.IFNA(VLOOKUP(O1513,Dropdown!$C$2:$D$15,2,FALSE),"100%"))*IF(ISBLANK(P1513),"100%",_xlfn.IFNA(VLOOKUP(P1513,Dropdown!$C$2:$D$15,2,FALSE),"100%"))</f>
        <v>1</v>
      </c>
      <c r="R1513" s="57"/>
      <c r="S1513" s="54">
        <f>_xlfn.IFNA((VLOOKUP(CONCATENATE($L1513,$M1513),'2025 Fee Schedule'!$C:$F,4,FALSE)*$Q1513)*$R1513,0)</f>
        <v>0</v>
      </c>
    </row>
    <row r="1514" spans="9:19" x14ac:dyDescent="0.3">
      <c r="I1514" s="31"/>
      <c r="J1514" s="31"/>
      <c r="K1514" s="31"/>
      <c r="L1514" s="26"/>
      <c r="M1514" s="24" t="str">
        <f>_xlfn.IFNA(VLOOKUP(N1514,Dropdown!$A$2:$A$4,1,FALSE),"")</f>
        <v/>
      </c>
      <c r="N1514" s="28"/>
      <c r="O1514" s="27"/>
      <c r="P1514" s="27"/>
      <c r="Q1514" s="51">
        <f>IF(ISBLANK(N1514),"100%",_xlfn.IFNA(VLOOKUP(N1514,Dropdown!$C$2:$D$15,2,FALSE),"100%"))*IF(ISBLANK(O1514),"100%",_xlfn.IFNA(VLOOKUP(O1514,Dropdown!$C$2:$D$15,2,FALSE),"100%"))*IF(ISBLANK(P1514),"100%",_xlfn.IFNA(VLOOKUP(P1514,Dropdown!$C$2:$D$15,2,FALSE),"100%"))</f>
        <v>1</v>
      </c>
      <c r="R1514" s="57"/>
      <c r="S1514" s="54">
        <f>_xlfn.IFNA((VLOOKUP(CONCATENATE($L1514,$M1514),'2025 Fee Schedule'!$C:$F,4,FALSE)*$Q1514)*$R1514,0)</f>
        <v>0</v>
      </c>
    </row>
    <row r="1515" spans="9:19" x14ac:dyDescent="0.3">
      <c r="I1515" s="31"/>
      <c r="J1515" s="31"/>
      <c r="K1515" s="31"/>
      <c r="L1515" s="26"/>
      <c r="M1515" s="24" t="str">
        <f>_xlfn.IFNA(VLOOKUP(N1515,Dropdown!$A$2:$A$4,1,FALSE),"")</f>
        <v/>
      </c>
      <c r="N1515" s="28"/>
      <c r="O1515" s="27"/>
      <c r="P1515" s="27"/>
      <c r="Q1515" s="51">
        <f>IF(ISBLANK(N1515),"100%",_xlfn.IFNA(VLOOKUP(N1515,Dropdown!$C$2:$D$15,2,FALSE),"100%"))*IF(ISBLANK(O1515),"100%",_xlfn.IFNA(VLOOKUP(O1515,Dropdown!$C$2:$D$15,2,FALSE),"100%"))*IF(ISBLANK(P1515),"100%",_xlfn.IFNA(VLOOKUP(P1515,Dropdown!$C$2:$D$15,2,FALSE),"100%"))</f>
        <v>1</v>
      </c>
      <c r="R1515" s="57"/>
      <c r="S1515" s="54">
        <f>_xlfn.IFNA((VLOOKUP(CONCATENATE($L1515,$M1515),'2025 Fee Schedule'!$C:$F,4,FALSE)*$Q1515)*$R1515,0)</f>
        <v>0</v>
      </c>
    </row>
    <row r="1516" spans="9:19" x14ac:dyDescent="0.3">
      <c r="I1516" s="31"/>
      <c r="J1516" s="31"/>
      <c r="K1516" s="31"/>
      <c r="L1516" s="26"/>
      <c r="M1516" s="24" t="str">
        <f>_xlfn.IFNA(VLOOKUP(N1516,Dropdown!$A$2:$A$4,1,FALSE),"")</f>
        <v/>
      </c>
      <c r="N1516" s="28"/>
      <c r="O1516" s="27"/>
      <c r="P1516" s="27"/>
      <c r="Q1516" s="51">
        <f>IF(ISBLANK(N1516),"100%",_xlfn.IFNA(VLOOKUP(N1516,Dropdown!$C$2:$D$15,2,FALSE),"100%"))*IF(ISBLANK(O1516),"100%",_xlfn.IFNA(VLOOKUP(O1516,Dropdown!$C$2:$D$15,2,FALSE),"100%"))*IF(ISBLANK(P1516),"100%",_xlfn.IFNA(VLOOKUP(P1516,Dropdown!$C$2:$D$15,2,FALSE),"100%"))</f>
        <v>1</v>
      </c>
      <c r="R1516" s="57"/>
      <c r="S1516" s="54">
        <f>_xlfn.IFNA((VLOOKUP(CONCATENATE($L1516,$M1516),'2025 Fee Schedule'!$C:$F,4,FALSE)*$Q1516)*$R1516,0)</f>
        <v>0</v>
      </c>
    </row>
    <row r="1517" spans="9:19" x14ac:dyDescent="0.3">
      <c r="I1517" s="31"/>
      <c r="J1517" s="31"/>
      <c r="K1517" s="31"/>
      <c r="L1517" s="26"/>
      <c r="M1517" s="24" t="str">
        <f>_xlfn.IFNA(VLOOKUP(N1517,Dropdown!$A$2:$A$4,1,FALSE),"")</f>
        <v/>
      </c>
      <c r="N1517" s="28"/>
      <c r="O1517" s="27"/>
      <c r="P1517" s="27"/>
      <c r="Q1517" s="51">
        <f>IF(ISBLANK(N1517),"100%",_xlfn.IFNA(VLOOKUP(N1517,Dropdown!$C$2:$D$15,2,FALSE),"100%"))*IF(ISBLANK(O1517),"100%",_xlfn.IFNA(VLOOKUP(O1517,Dropdown!$C$2:$D$15,2,FALSE),"100%"))*IF(ISBLANK(P1517),"100%",_xlfn.IFNA(VLOOKUP(P1517,Dropdown!$C$2:$D$15,2,FALSE),"100%"))</f>
        <v>1</v>
      </c>
      <c r="R1517" s="57"/>
      <c r="S1517" s="54">
        <f>_xlfn.IFNA((VLOOKUP(CONCATENATE($L1517,$M1517),'2025 Fee Schedule'!$C:$F,4,FALSE)*$Q1517)*$R1517,0)</f>
        <v>0</v>
      </c>
    </row>
    <row r="1518" spans="9:19" x14ac:dyDescent="0.3">
      <c r="I1518" s="31"/>
      <c r="J1518" s="31"/>
      <c r="K1518" s="31"/>
      <c r="L1518" s="26"/>
      <c r="M1518" s="24" t="str">
        <f>_xlfn.IFNA(VLOOKUP(N1518,Dropdown!$A$2:$A$4,1,FALSE),"")</f>
        <v/>
      </c>
      <c r="N1518" s="28"/>
      <c r="O1518" s="27"/>
      <c r="P1518" s="27"/>
      <c r="Q1518" s="51">
        <f>IF(ISBLANK(N1518),"100%",_xlfn.IFNA(VLOOKUP(N1518,Dropdown!$C$2:$D$15,2,FALSE),"100%"))*IF(ISBLANK(O1518),"100%",_xlfn.IFNA(VLOOKUP(O1518,Dropdown!$C$2:$D$15,2,FALSE),"100%"))*IF(ISBLANK(P1518),"100%",_xlfn.IFNA(VLOOKUP(P1518,Dropdown!$C$2:$D$15,2,FALSE),"100%"))</f>
        <v>1</v>
      </c>
      <c r="R1518" s="57"/>
      <c r="S1518" s="54">
        <f>_xlfn.IFNA((VLOOKUP(CONCATENATE($L1518,$M1518),'2025 Fee Schedule'!$C:$F,4,FALSE)*$Q1518)*$R1518,0)</f>
        <v>0</v>
      </c>
    </row>
    <row r="1519" spans="9:19" x14ac:dyDescent="0.3">
      <c r="I1519" s="31"/>
      <c r="J1519" s="31"/>
      <c r="K1519" s="31"/>
      <c r="L1519" s="26"/>
      <c r="M1519" s="24" t="str">
        <f>_xlfn.IFNA(VLOOKUP(N1519,Dropdown!$A$2:$A$4,1,FALSE),"")</f>
        <v/>
      </c>
      <c r="N1519" s="28"/>
      <c r="O1519" s="27"/>
      <c r="P1519" s="27"/>
      <c r="Q1519" s="51">
        <f>IF(ISBLANK(N1519),"100%",_xlfn.IFNA(VLOOKUP(N1519,Dropdown!$C$2:$D$15,2,FALSE),"100%"))*IF(ISBLANK(O1519),"100%",_xlfn.IFNA(VLOOKUP(O1519,Dropdown!$C$2:$D$15,2,FALSE),"100%"))*IF(ISBLANK(P1519),"100%",_xlfn.IFNA(VLOOKUP(P1519,Dropdown!$C$2:$D$15,2,FALSE),"100%"))</f>
        <v>1</v>
      </c>
      <c r="R1519" s="57"/>
      <c r="S1519" s="54">
        <f>_xlfn.IFNA((VLOOKUP(CONCATENATE($L1519,$M1519),'2025 Fee Schedule'!$C:$F,4,FALSE)*$Q1519)*$R1519,0)</f>
        <v>0</v>
      </c>
    </row>
    <row r="1520" spans="9:19" x14ac:dyDescent="0.3">
      <c r="I1520" s="31"/>
      <c r="J1520" s="31"/>
      <c r="K1520" s="31"/>
      <c r="L1520" s="26"/>
      <c r="M1520" s="24" t="str">
        <f>_xlfn.IFNA(VLOOKUP(N1520,Dropdown!$A$2:$A$4,1,FALSE),"")</f>
        <v/>
      </c>
      <c r="N1520" s="28"/>
      <c r="O1520" s="27"/>
      <c r="P1520" s="27"/>
      <c r="Q1520" s="51">
        <f>IF(ISBLANK(N1520),"100%",_xlfn.IFNA(VLOOKUP(N1520,Dropdown!$C$2:$D$15,2,FALSE),"100%"))*IF(ISBLANK(O1520),"100%",_xlfn.IFNA(VLOOKUP(O1520,Dropdown!$C$2:$D$15,2,FALSE),"100%"))*IF(ISBLANK(P1520),"100%",_xlfn.IFNA(VLOOKUP(P1520,Dropdown!$C$2:$D$15,2,FALSE),"100%"))</f>
        <v>1</v>
      </c>
      <c r="R1520" s="57"/>
      <c r="S1520" s="54">
        <f>_xlfn.IFNA((VLOOKUP(CONCATENATE($L1520,$M1520),'2025 Fee Schedule'!$C:$F,4,FALSE)*$Q1520)*$R1520,0)</f>
        <v>0</v>
      </c>
    </row>
    <row r="1521" spans="9:19" x14ac:dyDescent="0.3">
      <c r="I1521" s="31"/>
      <c r="J1521" s="31"/>
      <c r="K1521" s="31"/>
      <c r="L1521" s="26"/>
      <c r="M1521" s="24" t="str">
        <f>_xlfn.IFNA(VLOOKUP(N1521,Dropdown!$A$2:$A$4,1,FALSE),"")</f>
        <v/>
      </c>
      <c r="N1521" s="28"/>
      <c r="O1521" s="27"/>
      <c r="P1521" s="27"/>
      <c r="Q1521" s="51">
        <f>IF(ISBLANK(N1521),"100%",_xlfn.IFNA(VLOOKUP(N1521,Dropdown!$C$2:$D$15,2,FALSE),"100%"))*IF(ISBLANK(O1521),"100%",_xlfn.IFNA(VLOOKUP(O1521,Dropdown!$C$2:$D$15,2,FALSE),"100%"))*IF(ISBLANK(P1521),"100%",_xlfn.IFNA(VLOOKUP(P1521,Dropdown!$C$2:$D$15,2,FALSE),"100%"))</f>
        <v>1</v>
      </c>
      <c r="R1521" s="57"/>
      <c r="S1521" s="54">
        <f>_xlfn.IFNA((VLOOKUP(CONCATENATE($L1521,$M1521),'2025 Fee Schedule'!$C:$F,4,FALSE)*$Q1521)*$R1521,0)</f>
        <v>0</v>
      </c>
    </row>
    <row r="1522" spans="9:19" x14ac:dyDescent="0.3">
      <c r="I1522" s="31"/>
      <c r="J1522" s="31"/>
      <c r="K1522" s="31"/>
      <c r="L1522" s="26"/>
      <c r="M1522" s="24" t="str">
        <f>_xlfn.IFNA(VLOOKUP(N1522,Dropdown!$A$2:$A$4,1,FALSE),"")</f>
        <v/>
      </c>
      <c r="N1522" s="28"/>
      <c r="O1522" s="27"/>
      <c r="P1522" s="27"/>
      <c r="Q1522" s="51">
        <f>IF(ISBLANK(N1522),"100%",_xlfn.IFNA(VLOOKUP(N1522,Dropdown!$C$2:$D$15,2,FALSE),"100%"))*IF(ISBLANK(O1522),"100%",_xlfn.IFNA(VLOOKUP(O1522,Dropdown!$C$2:$D$15,2,FALSE),"100%"))*IF(ISBLANK(P1522),"100%",_xlfn.IFNA(VLOOKUP(P1522,Dropdown!$C$2:$D$15,2,FALSE),"100%"))</f>
        <v>1</v>
      </c>
      <c r="R1522" s="57"/>
      <c r="S1522" s="54">
        <f>_xlfn.IFNA((VLOOKUP(CONCATENATE($L1522,$M1522),'2025 Fee Schedule'!$C:$F,4,FALSE)*$Q1522)*$R1522,0)</f>
        <v>0</v>
      </c>
    </row>
    <row r="1523" spans="9:19" x14ac:dyDescent="0.3">
      <c r="I1523" s="31"/>
      <c r="J1523" s="31"/>
      <c r="K1523" s="31"/>
      <c r="L1523" s="26"/>
      <c r="M1523" s="24" t="str">
        <f>_xlfn.IFNA(VLOOKUP(N1523,Dropdown!$A$2:$A$4,1,FALSE),"")</f>
        <v/>
      </c>
      <c r="N1523" s="28"/>
      <c r="O1523" s="27"/>
      <c r="P1523" s="27"/>
      <c r="Q1523" s="51">
        <f>IF(ISBLANK(N1523),"100%",_xlfn.IFNA(VLOOKUP(N1523,Dropdown!$C$2:$D$15,2,FALSE),"100%"))*IF(ISBLANK(O1523),"100%",_xlfn.IFNA(VLOOKUP(O1523,Dropdown!$C$2:$D$15,2,FALSE),"100%"))*IF(ISBLANK(P1523),"100%",_xlfn.IFNA(VLOOKUP(P1523,Dropdown!$C$2:$D$15,2,FALSE),"100%"))</f>
        <v>1</v>
      </c>
      <c r="R1523" s="57"/>
      <c r="S1523" s="54">
        <f>_xlfn.IFNA((VLOOKUP(CONCATENATE($L1523,$M1523),'2025 Fee Schedule'!$C:$F,4,FALSE)*$Q1523)*$R1523,0)</f>
        <v>0</v>
      </c>
    </row>
    <row r="1524" spans="9:19" x14ac:dyDescent="0.3">
      <c r="I1524" s="31"/>
      <c r="J1524" s="31"/>
      <c r="K1524" s="31"/>
      <c r="L1524" s="26"/>
      <c r="M1524" s="24" t="str">
        <f>_xlfn.IFNA(VLOOKUP(N1524,Dropdown!$A$2:$A$4,1,FALSE),"")</f>
        <v/>
      </c>
      <c r="N1524" s="28"/>
      <c r="O1524" s="27"/>
      <c r="P1524" s="27"/>
      <c r="Q1524" s="51">
        <f>IF(ISBLANK(N1524),"100%",_xlfn.IFNA(VLOOKUP(N1524,Dropdown!$C$2:$D$15,2,FALSE),"100%"))*IF(ISBLANK(O1524),"100%",_xlfn.IFNA(VLOOKUP(O1524,Dropdown!$C$2:$D$15,2,FALSE),"100%"))*IF(ISBLANK(P1524),"100%",_xlfn.IFNA(VLOOKUP(P1524,Dropdown!$C$2:$D$15,2,FALSE),"100%"))</f>
        <v>1</v>
      </c>
      <c r="R1524" s="57"/>
      <c r="S1524" s="54">
        <f>_xlfn.IFNA((VLOOKUP(CONCATENATE($L1524,$M1524),'2025 Fee Schedule'!$C:$F,4,FALSE)*$Q1524)*$R1524,0)</f>
        <v>0</v>
      </c>
    </row>
    <row r="1525" spans="9:19" x14ac:dyDescent="0.3">
      <c r="I1525" s="31"/>
      <c r="J1525" s="31"/>
      <c r="K1525" s="31"/>
      <c r="L1525" s="26"/>
      <c r="M1525" s="24" t="str">
        <f>_xlfn.IFNA(VLOOKUP(N1525,Dropdown!$A$2:$A$4,1,FALSE),"")</f>
        <v/>
      </c>
      <c r="N1525" s="28"/>
      <c r="O1525" s="27"/>
      <c r="P1525" s="27"/>
      <c r="Q1525" s="51">
        <f>IF(ISBLANK(N1525),"100%",_xlfn.IFNA(VLOOKUP(N1525,Dropdown!$C$2:$D$15,2,FALSE),"100%"))*IF(ISBLANK(O1525),"100%",_xlfn.IFNA(VLOOKUP(O1525,Dropdown!$C$2:$D$15,2,FALSE),"100%"))*IF(ISBLANK(P1525),"100%",_xlfn.IFNA(VLOOKUP(P1525,Dropdown!$C$2:$D$15,2,FALSE),"100%"))</f>
        <v>1</v>
      </c>
      <c r="R1525" s="57"/>
      <c r="S1525" s="54">
        <f>_xlfn.IFNA((VLOOKUP(CONCATENATE($L1525,$M1525),'2025 Fee Schedule'!$C:$F,4,FALSE)*$Q1525)*$R1525,0)</f>
        <v>0</v>
      </c>
    </row>
    <row r="1526" spans="9:19" x14ac:dyDescent="0.3">
      <c r="I1526" s="31"/>
      <c r="J1526" s="31"/>
      <c r="K1526" s="31"/>
      <c r="L1526" s="26"/>
      <c r="M1526" s="24" t="str">
        <f>_xlfn.IFNA(VLOOKUP(N1526,Dropdown!$A$2:$A$4,1,FALSE),"")</f>
        <v/>
      </c>
      <c r="N1526" s="28"/>
      <c r="O1526" s="27"/>
      <c r="P1526" s="27"/>
      <c r="Q1526" s="51">
        <f>IF(ISBLANK(N1526),"100%",_xlfn.IFNA(VLOOKUP(N1526,Dropdown!$C$2:$D$15,2,FALSE),"100%"))*IF(ISBLANK(O1526),"100%",_xlfn.IFNA(VLOOKUP(O1526,Dropdown!$C$2:$D$15,2,FALSE),"100%"))*IF(ISBLANK(P1526),"100%",_xlfn.IFNA(VLOOKUP(P1526,Dropdown!$C$2:$D$15,2,FALSE),"100%"))</f>
        <v>1</v>
      </c>
      <c r="R1526" s="57"/>
      <c r="S1526" s="54">
        <f>_xlfn.IFNA((VLOOKUP(CONCATENATE($L1526,$M1526),'2025 Fee Schedule'!$C:$F,4,FALSE)*$Q1526)*$R1526,0)</f>
        <v>0</v>
      </c>
    </row>
    <row r="1527" spans="9:19" x14ac:dyDescent="0.3">
      <c r="I1527" s="31"/>
      <c r="J1527" s="31"/>
      <c r="K1527" s="31"/>
      <c r="L1527" s="26"/>
      <c r="M1527" s="24" t="str">
        <f>_xlfn.IFNA(VLOOKUP(N1527,Dropdown!$A$2:$A$4,1,FALSE),"")</f>
        <v/>
      </c>
      <c r="N1527" s="28"/>
      <c r="O1527" s="27"/>
      <c r="P1527" s="27"/>
      <c r="Q1527" s="51">
        <f>IF(ISBLANK(N1527),"100%",_xlfn.IFNA(VLOOKUP(N1527,Dropdown!$C$2:$D$15,2,FALSE),"100%"))*IF(ISBLANK(O1527),"100%",_xlfn.IFNA(VLOOKUP(O1527,Dropdown!$C$2:$D$15,2,FALSE),"100%"))*IF(ISBLANK(P1527),"100%",_xlfn.IFNA(VLOOKUP(P1527,Dropdown!$C$2:$D$15,2,FALSE),"100%"))</f>
        <v>1</v>
      </c>
      <c r="R1527" s="57"/>
      <c r="S1527" s="54">
        <f>_xlfn.IFNA((VLOOKUP(CONCATENATE($L1527,$M1527),'2025 Fee Schedule'!$C:$F,4,FALSE)*$Q1527)*$R1527,0)</f>
        <v>0</v>
      </c>
    </row>
    <row r="1528" spans="9:19" x14ac:dyDescent="0.3">
      <c r="I1528" s="31"/>
      <c r="J1528" s="31"/>
      <c r="K1528" s="31"/>
      <c r="L1528" s="26"/>
      <c r="M1528" s="24" t="str">
        <f>_xlfn.IFNA(VLOOKUP(N1528,Dropdown!$A$2:$A$4,1,FALSE),"")</f>
        <v/>
      </c>
      <c r="N1528" s="28"/>
      <c r="O1528" s="27"/>
      <c r="P1528" s="27"/>
      <c r="Q1528" s="51">
        <f>IF(ISBLANK(N1528),"100%",_xlfn.IFNA(VLOOKUP(N1528,Dropdown!$C$2:$D$15,2,FALSE),"100%"))*IF(ISBLANK(O1528),"100%",_xlfn.IFNA(VLOOKUP(O1528,Dropdown!$C$2:$D$15,2,FALSE),"100%"))*IF(ISBLANK(P1528),"100%",_xlfn.IFNA(VLOOKUP(P1528,Dropdown!$C$2:$D$15,2,FALSE),"100%"))</f>
        <v>1</v>
      </c>
      <c r="R1528" s="57"/>
      <c r="S1528" s="54">
        <f>_xlfn.IFNA((VLOOKUP(CONCATENATE($L1528,$M1528),'2025 Fee Schedule'!$C:$F,4,FALSE)*$Q1528)*$R1528,0)</f>
        <v>0</v>
      </c>
    </row>
    <row r="1529" spans="9:19" x14ac:dyDescent="0.3">
      <c r="I1529" s="31"/>
      <c r="J1529" s="31"/>
      <c r="K1529" s="31"/>
      <c r="L1529" s="26"/>
      <c r="M1529" s="24" t="str">
        <f>_xlfn.IFNA(VLOOKUP(N1529,Dropdown!$A$2:$A$4,1,FALSE),"")</f>
        <v/>
      </c>
      <c r="N1529" s="28"/>
      <c r="O1529" s="27"/>
      <c r="P1529" s="27"/>
      <c r="Q1529" s="51">
        <f>IF(ISBLANK(N1529),"100%",_xlfn.IFNA(VLOOKUP(N1529,Dropdown!$C$2:$D$15,2,FALSE),"100%"))*IF(ISBLANK(O1529),"100%",_xlfn.IFNA(VLOOKUP(O1529,Dropdown!$C$2:$D$15,2,FALSE),"100%"))*IF(ISBLANK(P1529),"100%",_xlfn.IFNA(VLOOKUP(P1529,Dropdown!$C$2:$D$15,2,FALSE),"100%"))</f>
        <v>1</v>
      </c>
      <c r="R1529" s="57"/>
      <c r="S1529" s="54">
        <f>_xlfn.IFNA((VLOOKUP(CONCATENATE($L1529,$M1529),'2025 Fee Schedule'!$C:$F,4,FALSE)*$Q1529)*$R1529,0)</f>
        <v>0</v>
      </c>
    </row>
    <row r="1530" spans="9:19" x14ac:dyDescent="0.3">
      <c r="I1530" s="31"/>
      <c r="J1530" s="31"/>
      <c r="K1530" s="31"/>
      <c r="L1530" s="26"/>
      <c r="M1530" s="24" t="str">
        <f>_xlfn.IFNA(VLOOKUP(N1530,Dropdown!$A$2:$A$4,1,FALSE),"")</f>
        <v/>
      </c>
      <c r="N1530" s="28"/>
      <c r="O1530" s="27"/>
      <c r="P1530" s="27"/>
      <c r="Q1530" s="51">
        <f>IF(ISBLANK(N1530),"100%",_xlfn.IFNA(VLOOKUP(N1530,Dropdown!$C$2:$D$15,2,FALSE),"100%"))*IF(ISBLANK(O1530),"100%",_xlfn.IFNA(VLOOKUP(O1530,Dropdown!$C$2:$D$15,2,FALSE),"100%"))*IF(ISBLANK(P1530),"100%",_xlfn.IFNA(VLOOKUP(P1530,Dropdown!$C$2:$D$15,2,FALSE),"100%"))</f>
        <v>1</v>
      </c>
      <c r="R1530" s="57"/>
      <c r="S1530" s="54">
        <f>_xlfn.IFNA((VLOOKUP(CONCATENATE($L1530,$M1530),'2025 Fee Schedule'!$C:$F,4,FALSE)*$Q1530)*$R1530,0)</f>
        <v>0</v>
      </c>
    </row>
    <row r="1531" spans="9:19" x14ac:dyDescent="0.3">
      <c r="I1531" s="31"/>
      <c r="J1531" s="31"/>
      <c r="K1531" s="31"/>
      <c r="L1531" s="26"/>
      <c r="M1531" s="24" t="str">
        <f>_xlfn.IFNA(VLOOKUP(N1531,Dropdown!$A$2:$A$4,1,FALSE),"")</f>
        <v/>
      </c>
      <c r="N1531" s="28"/>
      <c r="O1531" s="27"/>
      <c r="P1531" s="27"/>
      <c r="Q1531" s="51">
        <f>IF(ISBLANK(N1531),"100%",_xlfn.IFNA(VLOOKUP(N1531,Dropdown!$C$2:$D$15,2,FALSE),"100%"))*IF(ISBLANK(O1531),"100%",_xlfn.IFNA(VLOOKUP(O1531,Dropdown!$C$2:$D$15,2,FALSE),"100%"))*IF(ISBLANK(P1531),"100%",_xlfn.IFNA(VLOOKUP(P1531,Dropdown!$C$2:$D$15,2,FALSE),"100%"))</f>
        <v>1</v>
      </c>
      <c r="R1531" s="57"/>
      <c r="S1531" s="54">
        <f>_xlfn.IFNA((VLOOKUP(CONCATENATE($L1531,$M1531),'2025 Fee Schedule'!$C:$F,4,FALSE)*$Q1531)*$R1531,0)</f>
        <v>0</v>
      </c>
    </row>
    <row r="1532" spans="9:19" x14ac:dyDescent="0.3">
      <c r="I1532" s="31"/>
      <c r="J1532" s="31"/>
      <c r="K1532" s="31"/>
      <c r="L1532" s="26"/>
      <c r="M1532" s="24" t="str">
        <f>_xlfn.IFNA(VLOOKUP(N1532,Dropdown!$A$2:$A$4,1,FALSE),"")</f>
        <v/>
      </c>
      <c r="N1532" s="28"/>
      <c r="O1532" s="27"/>
      <c r="P1532" s="27"/>
      <c r="Q1532" s="51">
        <f>IF(ISBLANK(N1532),"100%",_xlfn.IFNA(VLOOKUP(N1532,Dropdown!$C$2:$D$15,2,FALSE),"100%"))*IF(ISBLANK(O1532),"100%",_xlfn.IFNA(VLOOKUP(O1532,Dropdown!$C$2:$D$15,2,FALSE),"100%"))*IF(ISBLANK(P1532),"100%",_xlfn.IFNA(VLOOKUP(P1532,Dropdown!$C$2:$D$15,2,FALSE),"100%"))</f>
        <v>1</v>
      </c>
      <c r="R1532" s="57"/>
      <c r="S1532" s="54">
        <f>_xlfn.IFNA((VLOOKUP(CONCATENATE($L1532,$M1532),'2025 Fee Schedule'!$C:$F,4,FALSE)*$Q1532)*$R1532,0)</f>
        <v>0</v>
      </c>
    </row>
    <row r="1533" spans="9:19" x14ac:dyDescent="0.3">
      <c r="I1533" s="31"/>
      <c r="J1533" s="31"/>
      <c r="K1533" s="31"/>
      <c r="L1533" s="26"/>
      <c r="M1533" s="24" t="str">
        <f>_xlfn.IFNA(VLOOKUP(N1533,Dropdown!$A$2:$A$4,1,FALSE),"")</f>
        <v/>
      </c>
      <c r="N1533" s="28"/>
      <c r="O1533" s="27"/>
      <c r="P1533" s="27"/>
      <c r="Q1533" s="51">
        <f>IF(ISBLANK(N1533),"100%",_xlfn.IFNA(VLOOKUP(N1533,Dropdown!$C$2:$D$15,2,FALSE),"100%"))*IF(ISBLANK(O1533),"100%",_xlfn.IFNA(VLOOKUP(O1533,Dropdown!$C$2:$D$15,2,FALSE),"100%"))*IF(ISBLANK(P1533),"100%",_xlfn.IFNA(VLOOKUP(P1533,Dropdown!$C$2:$D$15,2,FALSE),"100%"))</f>
        <v>1</v>
      </c>
      <c r="R1533" s="57"/>
      <c r="S1533" s="54">
        <f>_xlfn.IFNA((VLOOKUP(CONCATENATE($L1533,$M1533),'2025 Fee Schedule'!$C:$F,4,FALSE)*$Q1533)*$R1533,0)</f>
        <v>0</v>
      </c>
    </row>
    <row r="1534" spans="9:19" x14ac:dyDescent="0.3">
      <c r="I1534" s="31"/>
      <c r="J1534" s="31"/>
      <c r="K1534" s="31"/>
      <c r="L1534" s="26"/>
      <c r="M1534" s="24" t="str">
        <f>_xlfn.IFNA(VLOOKUP(N1534,Dropdown!$A$2:$A$4,1,FALSE),"")</f>
        <v/>
      </c>
      <c r="N1534" s="28"/>
      <c r="O1534" s="27"/>
      <c r="P1534" s="27"/>
      <c r="Q1534" s="51">
        <f>IF(ISBLANK(N1534),"100%",_xlfn.IFNA(VLOOKUP(N1534,Dropdown!$C$2:$D$15,2,FALSE),"100%"))*IF(ISBLANK(O1534),"100%",_xlfn.IFNA(VLOOKUP(O1534,Dropdown!$C$2:$D$15,2,FALSE),"100%"))*IF(ISBLANK(P1534),"100%",_xlfn.IFNA(VLOOKUP(P1534,Dropdown!$C$2:$D$15,2,FALSE),"100%"))</f>
        <v>1</v>
      </c>
      <c r="R1534" s="57"/>
      <c r="S1534" s="54">
        <f>_xlfn.IFNA((VLOOKUP(CONCATENATE($L1534,$M1534),'2025 Fee Schedule'!$C:$F,4,FALSE)*$Q1534)*$R1534,0)</f>
        <v>0</v>
      </c>
    </row>
    <row r="1535" spans="9:19" x14ac:dyDescent="0.3">
      <c r="I1535" s="31"/>
      <c r="J1535" s="31"/>
      <c r="K1535" s="31"/>
      <c r="L1535" s="26"/>
      <c r="M1535" s="24" t="str">
        <f>_xlfn.IFNA(VLOOKUP(N1535,Dropdown!$A$2:$A$4,1,FALSE),"")</f>
        <v/>
      </c>
      <c r="N1535" s="28"/>
      <c r="O1535" s="27"/>
      <c r="P1535" s="27"/>
      <c r="Q1535" s="51">
        <f>IF(ISBLANK(N1535),"100%",_xlfn.IFNA(VLOOKUP(N1535,Dropdown!$C$2:$D$15,2,FALSE),"100%"))*IF(ISBLANK(O1535),"100%",_xlfn.IFNA(VLOOKUP(O1535,Dropdown!$C$2:$D$15,2,FALSE),"100%"))*IF(ISBLANK(P1535),"100%",_xlfn.IFNA(VLOOKUP(P1535,Dropdown!$C$2:$D$15,2,FALSE),"100%"))</f>
        <v>1</v>
      </c>
      <c r="R1535" s="57"/>
      <c r="S1535" s="54">
        <f>_xlfn.IFNA((VLOOKUP(CONCATENATE($L1535,$M1535),'2025 Fee Schedule'!$C:$F,4,FALSE)*$Q1535)*$R1535,0)</f>
        <v>0</v>
      </c>
    </row>
    <row r="1536" spans="9:19" x14ac:dyDescent="0.3">
      <c r="I1536" s="31"/>
      <c r="J1536" s="31"/>
      <c r="K1536" s="31"/>
      <c r="L1536" s="26"/>
      <c r="M1536" s="24" t="str">
        <f>_xlfn.IFNA(VLOOKUP(N1536,Dropdown!$A$2:$A$4,1,FALSE),"")</f>
        <v/>
      </c>
      <c r="N1536" s="28"/>
      <c r="O1536" s="27"/>
      <c r="P1536" s="27"/>
      <c r="Q1536" s="51">
        <f>IF(ISBLANK(N1536),"100%",_xlfn.IFNA(VLOOKUP(N1536,Dropdown!$C$2:$D$15,2,FALSE),"100%"))*IF(ISBLANK(O1536),"100%",_xlfn.IFNA(VLOOKUP(O1536,Dropdown!$C$2:$D$15,2,FALSE),"100%"))*IF(ISBLANK(P1536),"100%",_xlfn.IFNA(VLOOKUP(P1536,Dropdown!$C$2:$D$15,2,FALSE),"100%"))</f>
        <v>1</v>
      </c>
      <c r="R1536" s="57"/>
      <c r="S1536" s="54">
        <f>_xlfn.IFNA((VLOOKUP(CONCATENATE($L1536,$M1536),'2025 Fee Schedule'!$C:$F,4,FALSE)*$Q1536)*$R1536,0)</f>
        <v>0</v>
      </c>
    </row>
    <row r="1537" spans="9:19" x14ac:dyDescent="0.3">
      <c r="I1537" s="31"/>
      <c r="J1537" s="31"/>
      <c r="K1537" s="31"/>
      <c r="L1537" s="26"/>
      <c r="M1537" s="24" t="str">
        <f>_xlfn.IFNA(VLOOKUP(N1537,Dropdown!$A$2:$A$4,1,FALSE),"")</f>
        <v/>
      </c>
      <c r="N1537" s="28"/>
      <c r="O1537" s="27"/>
      <c r="P1537" s="27"/>
      <c r="Q1537" s="51">
        <f>IF(ISBLANK(N1537),"100%",_xlfn.IFNA(VLOOKUP(N1537,Dropdown!$C$2:$D$15,2,FALSE),"100%"))*IF(ISBLANK(O1537),"100%",_xlfn.IFNA(VLOOKUP(O1537,Dropdown!$C$2:$D$15,2,FALSE),"100%"))*IF(ISBLANK(P1537),"100%",_xlfn.IFNA(VLOOKUP(P1537,Dropdown!$C$2:$D$15,2,FALSE),"100%"))</f>
        <v>1</v>
      </c>
      <c r="R1537" s="57"/>
      <c r="S1537" s="54">
        <f>_xlfn.IFNA((VLOOKUP(CONCATENATE($L1537,$M1537),'2025 Fee Schedule'!$C:$F,4,FALSE)*$Q1537)*$R1537,0)</f>
        <v>0</v>
      </c>
    </row>
    <row r="1538" spans="9:19" x14ac:dyDescent="0.3">
      <c r="I1538" s="31"/>
      <c r="J1538" s="31"/>
      <c r="K1538" s="31"/>
      <c r="L1538" s="26"/>
      <c r="M1538" s="24" t="str">
        <f>_xlfn.IFNA(VLOOKUP(N1538,Dropdown!$A$2:$A$4,1,FALSE),"")</f>
        <v/>
      </c>
      <c r="N1538" s="28"/>
      <c r="O1538" s="27"/>
      <c r="P1538" s="27"/>
      <c r="Q1538" s="51">
        <f>IF(ISBLANK(N1538),"100%",_xlfn.IFNA(VLOOKUP(N1538,Dropdown!$C$2:$D$15,2,FALSE),"100%"))*IF(ISBLANK(O1538),"100%",_xlfn.IFNA(VLOOKUP(O1538,Dropdown!$C$2:$D$15,2,FALSE),"100%"))*IF(ISBLANK(P1538),"100%",_xlfn.IFNA(VLOOKUP(P1538,Dropdown!$C$2:$D$15,2,FALSE),"100%"))</f>
        <v>1</v>
      </c>
      <c r="R1538" s="57"/>
      <c r="S1538" s="54">
        <f>_xlfn.IFNA((VLOOKUP(CONCATENATE($L1538,$M1538),'2025 Fee Schedule'!$C:$F,4,FALSE)*$Q1538)*$R1538,0)</f>
        <v>0</v>
      </c>
    </row>
    <row r="1539" spans="9:19" x14ac:dyDescent="0.3">
      <c r="I1539" s="31"/>
      <c r="J1539" s="31"/>
      <c r="K1539" s="31"/>
      <c r="L1539" s="26"/>
      <c r="M1539" s="24" t="str">
        <f>_xlfn.IFNA(VLOOKUP(N1539,Dropdown!$A$2:$A$4,1,FALSE),"")</f>
        <v/>
      </c>
      <c r="N1539" s="28"/>
      <c r="O1539" s="27"/>
      <c r="P1539" s="27"/>
      <c r="Q1539" s="51">
        <f>IF(ISBLANK(N1539),"100%",_xlfn.IFNA(VLOOKUP(N1539,Dropdown!$C$2:$D$15,2,FALSE),"100%"))*IF(ISBLANK(O1539),"100%",_xlfn.IFNA(VLOOKUP(O1539,Dropdown!$C$2:$D$15,2,FALSE),"100%"))*IF(ISBLANK(P1539),"100%",_xlfn.IFNA(VLOOKUP(P1539,Dropdown!$C$2:$D$15,2,FALSE),"100%"))</f>
        <v>1</v>
      </c>
      <c r="R1539" s="57"/>
      <c r="S1539" s="54">
        <f>_xlfn.IFNA((VLOOKUP(CONCATENATE($L1539,$M1539),'2025 Fee Schedule'!$C:$F,4,FALSE)*$Q1539)*$R1539,0)</f>
        <v>0</v>
      </c>
    </row>
    <row r="1540" spans="9:19" x14ac:dyDescent="0.3">
      <c r="I1540" s="31"/>
      <c r="J1540" s="31"/>
      <c r="K1540" s="31"/>
      <c r="L1540" s="26"/>
      <c r="M1540" s="24" t="str">
        <f>_xlfn.IFNA(VLOOKUP(N1540,Dropdown!$A$2:$A$4,1,FALSE),"")</f>
        <v/>
      </c>
      <c r="N1540" s="28"/>
      <c r="O1540" s="27"/>
      <c r="P1540" s="27"/>
      <c r="Q1540" s="51">
        <f>IF(ISBLANK(N1540),"100%",_xlfn.IFNA(VLOOKUP(N1540,Dropdown!$C$2:$D$15,2,FALSE),"100%"))*IF(ISBLANK(O1540),"100%",_xlfn.IFNA(VLOOKUP(O1540,Dropdown!$C$2:$D$15,2,FALSE),"100%"))*IF(ISBLANK(P1540),"100%",_xlfn.IFNA(VLOOKUP(P1540,Dropdown!$C$2:$D$15,2,FALSE),"100%"))</f>
        <v>1</v>
      </c>
      <c r="R1540" s="57"/>
      <c r="S1540" s="54">
        <f>_xlfn.IFNA((VLOOKUP(CONCATENATE($L1540,$M1540),'2025 Fee Schedule'!$C:$F,4,FALSE)*$Q1540)*$R1540,0)</f>
        <v>0</v>
      </c>
    </row>
    <row r="1541" spans="9:19" x14ac:dyDescent="0.3">
      <c r="I1541" s="31"/>
      <c r="J1541" s="31"/>
      <c r="K1541" s="31"/>
      <c r="L1541" s="26"/>
      <c r="M1541" s="24" t="str">
        <f>_xlfn.IFNA(VLOOKUP(N1541,Dropdown!$A$2:$A$4,1,FALSE),"")</f>
        <v/>
      </c>
      <c r="N1541" s="28"/>
      <c r="O1541" s="27"/>
      <c r="P1541" s="27"/>
      <c r="Q1541" s="51">
        <f>IF(ISBLANK(N1541),"100%",_xlfn.IFNA(VLOOKUP(N1541,Dropdown!$C$2:$D$15,2,FALSE),"100%"))*IF(ISBLANK(O1541),"100%",_xlfn.IFNA(VLOOKUP(O1541,Dropdown!$C$2:$D$15,2,FALSE),"100%"))*IF(ISBLANK(P1541),"100%",_xlfn.IFNA(VLOOKUP(P1541,Dropdown!$C$2:$D$15,2,FALSE),"100%"))</f>
        <v>1</v>
      </c>
      <c r="R1541" s="57"/>
      <c r="S1541" s="54">
        <f>_xlfn.IFNA((VLOOKUP(CONCATENATE($L1541,$M1541),'2025 Fee Schedule'!$C:$F,4,FALSE)*$Q1541)*$R1541,0)</f>
        <v>0</v>
      </c>
    </row>
    <row r="1542" spans="9:19" x14ac:dyDescent="0.3">
      <c r="I1542" s="31"/>
      <c r="J1542" s="31"/>
      <c r="K1542" s="31"/>
      <c r="L1542" s="26"/>
      <c r="M1542" s="24" t="str">
        <f>_xlfn.IFNA(VLOOKUP(N1542,Dropdown!$A$2:$A$4,1,FALSE),"")</f>
        <v/>
      </c>
      <c r="N1542" s="28"/>
      <c r="O1542" s="27"/>
      <c r="P1542" s="27"/>
      <c r="Q1542" s="51">
        <f>IF(ISBLANK(N1542),"100%",_xlfn.IFNA(VLOOKUP(N1542,Dropdown!$C$2:$D$15,2,FALSE),"100%"))*IF(ISBLANK(O1542),"100%",_xlfn.IFNA(VLOOKUP(O1542,Dropdown!$C$2:$D$15,2,FALSE),"100%"))*IF(ISBLANK(P1542),"100%",_xlfn.IFNA(VLOOKUP(P1542,Dropdown!$C$2:$D$15,2,FALSE),"100%"))</f>
        <v>1</v>
      </c>
      <c r="R1542" s="57"/>
      <c r="S1542" s="54">
        <f>_xlfn.IFNA((VLOOKUP(CONCATENATE($L1542,$M1542),'2025 Fee Schedule'!$C:$F,4,FALSE)*$Q1542)*$R1542,0)</f>
        <v>0</v>
      </c>
    </row>
    <row r="1543" spans="9:19" x14ac:dyDescent="0.3">
      <c r="I1543" s="31"/>
      <c r="J1543" s="31"/>
      <c r="K1543" s="31"/>
      <c r="L1543" s="26"/>
      <c r="M1543" s="24" t="str">
        <f>_xlfn.IFNA(VLOOKUP(N1543,Dropdown!$A$2:$A$4,1,FALSE),"")</f>
        <v/>
      </c>
      <c r="N1543" s="28"/>
      <c r="O1543" s="27"/>
      <c r="P1543" s="27"/>
      <c r="Q1543" s="51">
        <f>IF(ISBLANK(N1543),"100%",_xlfn.IFNA(VLOOKUP(N1543,Dropdown!$C$2:$D$15,2,FALSE),"100%"))*IF(ISBLANK(O1543),"100%",_xlfn.IFNA(VLOOKUP(O1543,Dropdown!$C$2:$D$15,2,FALSE),"100%"))*IF(ISBLANK(P1543),"100%",_xlfn.IFNA(VLOOKUP(P1543,Dropdown!$C$2:$D$15,2,FALSE),"100%"))</f>
        <v>1</v>
      </c>
      <c r="R1543" s="57"/>
      <c r="S1543" s="54">
        <f>_xlfn.IFNA((VLOOKUP(CONCATENATE($L1543,$M1543),'2025 Fee Schedule'!$C:$F,4,FALSE)*$Q1543)*$R1543,0)</f>
        <v>0</v>
      </c>
    </row>
    <row r="1544" spans="9:19" x14ac:dyDescent="0.3">
      <c r="I1544" s="31"/>
      <c r="J1544" s="31"/>
      <c r="K1544" s="31"/>
      <c r="L1544" s="26"/>
      <c r="M1544" s="24" t="str">
        <f>_xlfn.IFNA(VLOOKUP(N1544,Dropdown!$A$2:$A$4,1,FALSE),"")</f>
        <v/>
      </c>
      <c r="N1544" s="28"/>
      <c r="O1544" s="27"/>
      <c r="P1544" s="27"/>
      <c r="Q1544" s="51">
        <f>IF(ISBLANK(N1544),"100%",_xlfn.IFNA(VLOOKUP(N1544,Dropdown!$C$2:$D$15,2,FALSE),"100%"))*IF(ISBLANK(O1544),"100%",_xlfn.IFNA(VLOOKUP(O1544,Dropdown!$C$2:$D$15,2,FALSE),"100%"))*IF(ISBLANK(P1544),"100%",_xlfn.IFNA(VLOOKUP(P1544,Dropdown!$C$2:$D$15,2,FALSE),"100%"))</f>
        <v>1</v>
      </c>
      <c r="R1544" s="57"/>
      <c r="S1544" s="54">
        <f>_xlfn.IFNA((VLOOKUP(CONCATENATE($L1544,$M1544),'2025 Fee Schedule'!$C:$F,4,FALSE)*$Q1544)*$R1544,0)</f>
        <v>0</v>
      </c>
    </row>
    <row r="1545" spans="9:19" x14ac:dyDescent="0.3">
      <c r="I1545" s="31"/>
      <c r="J1545" s="31"/>
      <c r="K1545" s="31"/>
      <c r="L1545" s="26"/>
      <c r="M1545" s="24" t="str">
        <f>_xlfn.IFNA(VLOOKUP(N1545,Dropdown!$A$2:$A$4,1,FALSE),"")</f>
        <v/>
      </c>
      <c r="N1545" s="28"/>
      <c r="O1545" s="27"/>
      <c r="P1545" s="27"/>
      <c r="Q1545" s="51">
        <f>IF(ISBLANK(N1545),"100%",_xlfn.IFNA(VLOOKUP(N1545,Dropdown!$C$2:$D$15,2,FALSE),"100%"))*IF(ISBLANK(O1545),"100%",_xlfn.IFNA(VLOOKUP(O1545,Dropdown!$C$2:$D$15,2,FALSE),"100%"))*IF(ISBLANK(P1545),"100%",_xlfn.IFNA(VLOOKUP(P1545,Dropdown!$C$2:$D$15,2,FALSE),"100%"))</f>
        <v>1</v>
      </c>
      <c r="R1545" s="57"/>
      <c r="S1545" s="54">
        <f>_xlfn.IFNA((VLOOKUP(CONCATENATE($L1545,$M1545),'2025 Fee Schedule'!$C:$F,4,FALSE)*$Q1545)*$R1545,0)</f>
        <v>0</v>
      </c>
    </row>
    <row r="1546" spans="9:19" x14ac:dyDescent="0.3">
      <c r="I1546" s="31"/>
      <c r="J1546" s="31"/>
      <c r="K1546" s="31"/>
      <c r="L1546" s="26"/>
      <c r="M1546" s="24" t="str">
        <f>_xlfn.IFNA(VLOOKUP(N1546,Dropdown!$A$2:$A$4,1,FALSE),"")</f>
        <v/>
      </c>
      <c r="N1546" s="28"/>
      <c r="O1546" s="27"/>
      <c r="P1546" s="27"/>
      <c r="Q1546" s="51">
        <f>IF(ISBLANK(N1546),"100%",_xlfn.IFNA(VLOOKUP(N1546,Dropdown!$C$2:$D$15,2,FALSE),"100%"))*IF(ISBLANK(O1546),"100%",_xlfn.IFNA(VLOOKUP(O1546,Dropdown!$C$2:$D$15,2,FALSE),"100%"))*IF(ISBLANK(P1546),"100%",_xlfn.IFNA(VLOOKUP(P1546,Dropdown!$C$2:$D$15,2,FALSE),"100%"))</f>
        <v>1</v>
      </c>
      <c r="R1546" s="57"/>
      <c r="S1546" s="54">
        <f>_xlfn.IFNA((VLOOKUP(CONCATENATE($L1546,$M1546),'2025 Fee Schedule'!$C:$F,4,FALSE)*$Q1546)*$R1546,0)</f>
        <v>0</v>
      </c>
    </row>
    <row r="1547" spans="9:19" x14ac:dyDescent="0.3">
      <c r="I1547" s="31"/>
      <c r="J1547" s="31"/>
      <c r="K1547" s="31"/>
      <c r="L1547" s="26"/>
      <c r="M1547" s="24" t="str">
        <f>_xlfn.IFNA(VLOOKUP(N1547,Dropdown!$A$2:$A$4,1,FALSE),"")</f>
        <v/>
      </c>
      <c r="N1547" s="28"/>
      <c r="O1547" s="27"/>
      <c r="P1547" s="27"/>
      <c r="Q1547" s="51">
        <f>IF(ISBLANK(N1547),"100%",_xlfn.IFNA(VLOOKUP(N1547,Dropdown!$C$2:$D$15,2,FALSE),"100%"))*IF(ISBLANK(O1547),"100%",_xlfn.IFNA(VLOOKUP(O1547,Dropdown!$C$2:$D$15,2,FALSE),"100%"))*IF(ISBLANK(P1547),"100%",_xlfn.IFNA(VLOOKUP(P1547,Dropdown!$C$2:$D$15,2,FALSE),"100%"))</f>
        <v>1</v>
      </c>
      <c r="R1547" s="57"/>
      <c r="S1547" s="54">
        <f>_xlfn.IFNA((VLOOKUP(CONCATENATE($L1547,$M1547),'2025 Fee Schedule'!$C:$F,4,FALSE)*$Q1547)*$R1547,0)</f>
        <v>0</v>
      </c>
    </row>
    <row r="1548" spans="9:19" x14ac:dyDescent="0.3">
      <c r="I1548" s="31"/>
      <c r="J1548" s="31"/>
      <c r="K1548" s="31"/>
      <c r="L1548" s="26"/>
      <c r="M1548" s="24" t="str">
        <f>_xlfn.IFNA(VLOOKUP(N1548,Dropdown!$A$2:$A$4,1,FALSE),"")</f>
        <v/>
      </c>
      <c r="N1548" s="28"/>
      <c r="O1548" s="27"/>
      <c r="P1548" s="27"/>
      <c r="Q1548" s="51">
        <f>IF(ISBLANK(N1548),"100%",_xlfn.IFNA(VLOOKUP(N1548,Dropdown!$C$2:$D$15,2,FALSE),"100%"))*IF(ISBLANK(O1548),"100%",_xlfn.IFNA(VLOOKUP(O1548,Dropdown!$C$2:$D$15,2,FALSE),"100%"))*IF(ISBLANK(P1548),"100%",_xlfn.IFNA(VLOOKUP(P1548,Dropdown!$C$2:$D$15,2,FALSE),"100%"))</f>
        <v>1</v>
      </c>
      <c r="R1548" s="57"/>
      <c r="S1548" s="54">
        <f>_xlfn.IFNA((VLOOKUP(CONCATENATE($L1548,$M1548),'2025 Fee Schedule'!$C:$F,4,FALSE)*$Q1548)*$R1548,0)</f>
        <v>0</v>
      </c>
    </row>
    <row r="1549" spans="9:19" x14ac:dyDescent="0.3">
      <c r="I1549" s="31"/>
      <c r="J1549" s="31"/>
      <c r="K1549" s="31"/>
      <c r="L1549" s="26"/>
      <c r="M1549" s="24" t="str">
        <f>_xlfn.IFNA(VLOOKUP(N1549,Dropdown!$A$2:$A$4,1,FALSE),"")</f>
        <v/>
      </c>
      <c r="N1549" s="28"/>
      <c r="O1549" s="27"/>
      <c r="P1549" s="27"/>
      <c r="Q1549" s="51">
        <f>IF(ISBLANK(N1549),"100%",_xlfn.IFNA(VLOOKUP(N1549,Dropdown!$C$2:$D$15,2,FALSE),"100%"))*IF(ISBLANK(O1549),"100%",_xlfn.IFNA(VLOOKUP(O1549,Dropdown!$C$2:$D$15,2,FALSE),"100%"))*IF(ISBLANK(P1549),"100%",_xlfn.IFNA(VLOOKUP(P1549,Dropdown!$C$2:$D$15,2,FALSE),"100%"))</f>
        <v>1</v>
      </c>
      <c r="R1549" s="57"/>
      <c r="S1549" s="54">
        <f>_xlfn.IFNA((VLOOKUP(CONCATENATE($L1549,$M1549),'2025 Fee Schedule'!$C:$F,4,FALSE)*$Q1549)*$R1549,0)</f>
        <v>0</v>
      </c>
    </row>
    <row r="1550" spans="9:19" x14ac:dyDescent="0.3">
      <c r="I1550" s="31"/>
      <c r="J1550" s="31"/>
      <c r="K1550" s="31"/>
      <c r="L1550" s="26"/>
      <c r="M1550" s="24" t="str">
        <f>_xlfn.IFNA(VLOOKUP(N1550,Dropdown!$A$2:$A$4,1,FALSE),"")</f>
        <v/>
      </c>
      <c r="N1550" s="28"/>
      <c r="O1550" s="27"/>
      <c r="P1550" s="27"/>
      <c r="Q1550" s="51">
        <f>IF(ISBLANK(N1550),"100%",_xlfn.IFNA(VLOOKUP(N1550,Dropdown!$C$2:$D$15,2,FALSE),"100%"))*IF(ISBLANK(O1550),"100%",_xlfn.IFNA(VLOOKUP(O1550,Dropdown!$C$2:$D$15,2,FALSE),"100%"))*IF(ISBLANK(P1550),"100%",_xlfn.IFNA(VLOOKUP(P1550,Dropdown!$C$2:$D$15,2,FALSE),"100%"))</f>
        <v>1</v>
      </c>
      <c r="R1550" s="57"/>
      <c r="S1550" s="54">
        <f>_xlfn.IFNA((VLOOKUP(CONCATENATE($L1550,$M1550),'2025 Fee Schedule'!$C:$F,4,FALSE)*$Q1550)*$R1550,0)</f>
        <v>0</v>
      </c>
    </row>
    <row r="1551" spans="9:19" x14ac:dyDescent="0.3">
      <c r="I1551" s="31"/>
      <c r="J1551" s="31"/>
      <c r="K1551" s="31"/>
      <c r="L1551" s="26"/>
      <c r="M1551" s="24" t="str">
        <f>_xlfn.IFNA(VLOOKUP(N1551,Dropdown!$A$2:$A$4,1,FALSE),"")</f>
        <v/>
      </c>
      <c r="N1551" s="28"/>
      <c r="O1551" s="27"/>
      <c r="P1551" s="27"/>
      <c r="Q1551" s="51">
        <f>IF(ISBLANK(N1551),"100%",_xlfn.IFNA(VLOOKUP(N1551,Dropdown!$C$2:$D$15,2,FALSE),"100%"))*IF(ISBLANK(O1551),"100%",_xlfn.IFNA(VLOOKUP(O1551,Dropdown!$C$2:$D$15,2,FALSE),"100%"))*IF(ISBLANK(P1551),"100%",_xlfn.IFNA(VLOOKUP(P1551,Dropdown!$C$2:$D$15,2,FALSE),"100%"))</f>
        <v>1</v>
      </c>
      <c r="R1551" s="57"/>
      <c r="S1551" s="54">
        <f>_xlfn.IFNA((VLOOKUP(CONCATENATE($L1551,$M1551),'2025 Fee Schedule'!$C:$F,4,FALSE)*$Q1551)*$R1551,0)</f>
        <v>0</v>
      </c>
    </row>
    <row r="1552" spans="9:19" x14ac:dyDescent="0.3">
      <c r="I1552" s="31"/>
      <c r="J1552" s="31"/>
      <c r="K1552" s="31"/>
      <c r="L1552" s="26"/>
      <c r="M1552" s="24" t="str">
        <f>_xlfn.IFNA(VLOOKUP(N1552,Dropdown!$A$2:$A$4,1,FALSE),"")</f>
        <v/>
      </c>
      <c r="N1552" s="28"/>
      <c r="O1552" s="27"/>
      <c r="P1552" s="27"/>
      <c r="Q1552" s="51">
        <f>IF(ISBLANK(N1552),"100%",_xlfn.IFNA(VLOOKUP(N1552,Dropdown!$C$2:$D$15,2,FALSE),"100%"))*IF(ISBLANK(O1552),"100%",_xlfn.IFNA(VLOOKUP(O1552,Dropdown!$C$2:$D$15,2,FALSE),"100%"))*IF(ISBLANK(P1552),"100%",_xlfn.IFNA(VLOOKUP(P1552,Dropdown!$C$2:$D$15,2,FALSE),"100%"))</f>
        <v>1</v>
      </c>
      <c r="R1552" s="57"/>
      <c r="S1552" s="54">
        <f>_xlfn.IFNA((VLOOKUP(CONCATENATE($L1552,$M1552),'2025 Fee Schedule'!$C:$F,4,FALSE)*$Q1552)*$R1552,0)</f>
        <v>0</v>
      </c>
    </row>
    <row r="1553" spans="9:19" x14ac:dyDescent="0.3">
      <c r="I1553" s="31"/>
      <c r="J1553" s="31"/>
      <c r="K1553" s="31"/>
      <c r="L1553" s="26"/>
      <c r="M1553" s="24" t="str">
        <f>_xlfn.IFNA(VLOOKUP(N1553,Dropdown!$A$2:$A$4,1,FALSE),"")</f>
        <v/>
      </c>
      <c r="N1553" s="28"/>
      <c r="O1553" s="27"/>
      <c r="P1553" s="27"/>
      <c r="Q1553" s="51">
        <f>IF(ISBLANK(N1553),"100%",_xlfn.IFNA(VLOOKUP(N1553,Dropdown!$C$2:$D$15,2,FALSE),"100%"))*IF(ISBLANK(O1553),"100%",_xlfn.IFNA(VLOOKUP(O1553,Dropdown!$C$2:$D$15,2,FALSE),"100%"))*IF(ISBLANK(P1553),"100%",_xlfn.IFNA(VLOOKUP(P1553,Dropdown!$C$2:$D$15,2,FALSE),"100%"))</f>
        <v>1</v>
      </c>
      <c r="R1553" s="57"/>
      <c r="S1553" s="54">
        <f>_xlfn.IFNA((VLOOKUP(CONCATENATE($L1553,$M1553),'2025 Fee Schedule'!$C:$F,4,FALSE)*$Q1553)*$R1553,0)</f>
        <v>0</v>
      </c>
    </row>
    <row r="1554" spans="9:19" x14ac:dyDescent="0.3">
      <c r="I1554" s="31"/>
      <c r="J1554" s="31"/>
      <c r="K1554" s="31"/>
      <c r="L1554" s="26"/>
      <c r="M1554" s="24" t="str">
        <f>_xlfn.IFNA(VLOOKUP(N1554,Dropdown!$A$2:$A$4,1,FALSE),"")</f>
        <v/>
      </c>
      <c r="N1554" s="28"/>
      <c r="O1554" s="27"/>
      <c r="P1554" s="27"/>
      <c r="Q1554" s="51">
        <f>IF(ISBLANK(N1554),"100%",_xlfn.IFNA(VLOOKUP(N1554,Dropdown!$C$2:$D$15,2,FALSE),"100%"))*IF(ISBLANK(O1554),"100%",_xlfn.IFNA(VLOOKUP(O1554,Dropdown!$C$2:$D$15,2,FALSE),"100%"))*IF(ISBLANK(P1554),"100%",_xlfn.IFNA(VLOOKUP(P1554,Dropdown!$C$2:$D$15,2,FALSE),"100%"))</f>
        <v>1</v>
      </c>
      <c r="R1554" s="57"/>
      <c r="S1554" s="54">
        <f>_xlfn.IFNA((VLOOKUP(CONCATENATE($L1554,$M1554),'2025 Fee Schedule'!$C:$F,4,FALSE)*$Q1554)*$R1554,0)</f>
        <v>0</v>
      </c>
    </row>
    <row r="1555" spans="9:19" x14ac:dyDescent="0.3">
      <c r="I1555" s="31"/>
      <c r="J1555" s="31"/>
      <c r="K1555" s="31"/>
      <c r="L1555" s="26"/>
      <c r="M1555" s="24" t="str">
        <f>_xlfn.IFNA(VLOOKUP(N1555,Dropdown!$A$2:$A$4,1,FALSE),"")</f>
        <v/>
      </c>
      <c r="N1555" s="28"/>
      <c r="O1555" s="27"/>
      <c r="P1555" s="27"/>
      <c r="Q1555" s="51">
        <f>IF(ISBLANK(N1555),"100%",_xlfn.IFNA(VLOOKUP(N1555,Dropdown!$C$2:$D$15,2,FALSE),"100%"))*IF(ISBLANK(O1555),"100%",_xlfn.IFNA(VLOOKUP(O1555,Dropdown!$C$2:$D$15,2,FALSE),"100%"))*IF(ISBLANK(P1555),"100%",_xlfn.IFNA(VLOOKUP(P1555,Dropdown!$C$2:$D$15,2,FALSE),"100%"))</f>
        <v>1</v>
      </c>
      <c r="R1555" s="57"/>
      <c r="S1555" s="54">
        <f>_xlfn.IFNA((VLOOKUP(CONCATENATE($L1555,$M1555),'2025 Fee Schedule'!$C:$F,4,FALSE)*$Q1555)*$R1555,0)</f>
        <v>0</v>
      </c>
    </row>
    <row r="1556" spans="9:19" x14ac:dyDescent="0.3">
      <c r="I1556" s="31"/>
      <c r="J1556" s="31"/>
      <c r="K1556" s="31"/>
      <c r="L1556" s="26"/>
      <c r="M1556" s="24" t="str">
        <f>_xlfn.IFNA(VLOOKUP(N1556,Dropdown!$A$2:$A$4,1,FALSE),"")</f>
        <v/>
      </c>
      <c r="N1556" s="28"/>
      <c r="O1556" s="27"/>
      <c r="P1556" s="27"/>
      <c r="Q1556" s="51">
        <f>IF(ISBLANK(N1556),"100%",_xlfn.IFNA(VLOOKUP(N1556,Dropdown!$C$2:$D$15,2,FALSE),"100%"))*IF(ISBLANK(O1556),"100%",_xlfn.IFNA(VLOOKUP(O1556,Dropdown!$C$2:$D$15,2,FALSE),"100%"))*IF(ISBLANK(P1556),"100%",_xlfn.IFNA(VLOOKUP(P1556,Dropdown!$C$2:$D$15,2,FALSE),"100%"))</f>
        <v>1</v>
      </c>
      <c r="R1556" s="57"/>
      <c r="S1556" s="54">
        <f>_xlfn.IFNA((VLOOKUP(CONCATENATE($L1556,$M1556),'2025 Fee Schedule'!$C:$F,4,FALSE)*$Q1556)*$R1556,0)</f>
        <v>0</v>
      </c>
    </row>
    <row r="1557" spans="9:19" x14ac:dyDescent="0.3">
      <c r="I1557" s="31"/>
      <c r="J1557" s="31"/>
      <c r="K1557" s="31"/>
      <c r="L1557" s="26"/>
      <c r="M1557" s="24" t="str">
        <f>_xlfn.IFNA(VLOOKUP(N1557,Dropdown!$A$2:$A$4,1,FALSE),"")</f>
        <v/>
      </c>
      <c r="N1557" s="28"/>
      <c r="O1557" s="27"/>
      <c r="P1557" s="27"/>
      <c r="Q1557" s="51">
        <f>IF(ISBLANK(N1557),"100%",_xlfn.IFNA(VLOOKUP(N1557,Dropdown!$C$2:$D$15,2,FALSE),"100%"))*IF(ISBLANK(O1557),"100%",_xlfn.IFNA(VLOOKUP(O1557,Dropdown!$C$2:$D$15,2,FALSE),"100%"))*IF(ISBLANK(P1557),"100%",_xlfn.IFNA(VLOOKUP(P1557,Dropdown!$C$2:$D$15,2,FALSE),"100%"))</f>
        <v>1</v>
      </c>
      <c r="R1557" s="57"/>
      <c r="S1557" s="54">
        <f>_xlfn.IFNA((VLOOKUP(CONCATENATE($L1557,$M1557),'2025 Fee Schedule'!$C:$F,4,FALSE)*$Q1557)*$R1557,0)</f>
        <v>0</v>
      </c>
    </row>
    <row r="1558" spans="9:19" x14ac:dyDescent="0.3">
      <c r="I1558" s="31"/>
      <c r="J1558" s="31"/>
      <c r="K1558" s="31"/>
      <c r="L1558" s="26"/>
      <c r="M1558" s="24" t="str">
        <f>_xlfn.IFNA(VLOOKUP(N1558,Dropdown!$A$2:$A$4,1,FALSE),"")</f>
        <v/>
      </c>
      <c r="N1558" s="28"/>
      <c r="O1558" s="27"/>
      <c r="P1558" s="27"/>
      <c r="Q1558" s="51">
        <f>IF(ISBLANK(N1558),"100%",_xlfn.IFNA(VLOOKUP(N1558,Dropdown!$C$2:$D$15,2,FALSE),"100%"))*IF(ISBLANK(O1558),"100%",_xlfn.IFNA(VLOOKUP(O1558,Dropdown!$C$2:$D$15,2,FALSE),"100%"))*IF(ISBLANK(P1558),"100%",_xlfn.IFNA(VLOOKUP(P1558,Dropdown!$C$2:$D$15,2,FALSE),"100%"))</f>
        <v>1</v>
      </c>
      <c r="R1558" s="57"/>
      <c r="S1558" s="54">
        <f>_xlfn.IFNA((VLOOKUP(CONCATENATE($L1558,$M1558),'2025 Fee Schedule'!$C:$F,4,FALSE)*$Q1558)*$R1558,0)</f>
        <v>0</v>
      </c>
    </row>
    <row r="1559" spans="9:19" x14ac:dyDescent="0.3">
      <c r="I1559" s="31"/>
      <c r="J1559" s="31"/>
      <c r="K1559" s="31"/>
      <c r="L1559" s="26"/>
      <c r="M1559" s="24" t="str">
        <f>_xlfn.IFNA(VLOOKUP(N1559,Dropdown!$A$2:$A$4,1,FALSE),"")</f>
        <v/>
      </c>
      <c r="N1559" s="28"/>
      <c r="O1559" s="27"/>
      <c r="P1559" s="27"/>
      <c r="Q1559" s="51">
        <f>IF(ISBLANK(N1559),"100%",_xlfn.IFNA(VLOOKUP(N1559,Dropdown!$C$2:$D$15,2,FALSE),"100%"))*IF(ISBLANK(O1559),"100%",_xlfn.IFNA(VLOOKUP(O1559,Dropdown!$C$2:$D$15,2,FALSE),"100%"))*IF(ISBLANK(P1559),"100%",_xlfn.IFNA(VLOOKUP(P1559,Dropdown!$C$2:$D$15,2,FALSE),"100%"))</f>
        <v>1</v>
      </c>
      <c r="R1559" s="57"/>
      <c r="S1559" s="54">
        <f>_xlfn.IFNA((VLOOKUP(CONCATENATE($L1559,$M1559),'2025 Fee Schedule'!$C:$F,4,FALSE)*$Q1559)*$R1559,0)</f>
        <v>0</v>
      </c>
    </row>
    <row r="1560" spans="9:19" x14ac:dyDescent="0.3">
      <c r="I1560" s="31"/>
      <c r="J1560" s="31"/>
      <c r="K1560" s="31"/>
      <c r="L1560" s="26"/>
      <c r="M1560" s="24" t="str">
        <f>_xlfn.IFNA(VLOOKUP(N1560,Dropdown!$A$2:$A$4,1,FALSE),"")</f>
        <v/>
      </c>
      <c r="N1560" s="28"/>
      <c r="O1560" s="27"/>
      <c r="P1560" s="27"/>
      <c r="Q1560" s="51">
        <f>IF(ISBLANK(N1560),"100%",_xlfn.IFNA(VLOOKUP(N1560,Dropdown!$C$2:$D$15,2,FALSE),"100%"))*IF(ISBLANK(O1560),"100%",_xlfn.IFNA(VLOOKUP(O1560,Dropdown!$C$2:$D$15,2,FALSE),"100%"))*IF(ISBLANK(P1560),"100%",_xlfn.IFNA(VLOOKUP(P1560,Dropdown!$C$2:$D$15,2,FALSE),"100%"))</f>
        <v>1</v>
      </c>
      <c r="R1560" s="57"/>
      <c r="S1560" s="54">
        <f>_xlfn.IFNA((VLOOKUP(CONCATENATE($L1560,$M1560),'2025 Fee Schedule'!$C:$F,4,FALSE)*$Q1560)*$R1560,0)</f>
        <v>0</v>
      </c>
    </row>
    <row r="1561" spans="9:19" x14ac:dyDescent="0.3">
      <c r="I1561" s="31"/>
      <c r="J1561" s="31"/>
      <c r="K1561" s="31"/>
      <c r="L1561" s="26"/>
      <c r="M1561" s="24" t="str">
        <f>_xlfn.IFNA(VLOOKUP(N1561,Dropdown!$A$2:$A$4,1,FALSE),"")</f>
        <v/>
      </c>
      <c r="N1561" s="28"/>
      <c r="O1561" s="27"/>
      <c r="P1561" s="27"/>
      <c r="Q1561" s="51">
        <f>IF(ISBLANK(N1561),"100%",_xlfn.IFNA(VLOOKUP(N1561,Dropdown!$C$2:$D$15,2,FALSE),"100%"))*IF(ISBLANK(O1561),"100%",_xlfn.IFNA(VLOOKUP(O1561,Dropdown!$C$2:$D$15,2,FALSE),"100%"))*IF(ISBLANK(P1561),"100%",_xlfn.IFNA(VLOOKUP(P1561,Dropdown!$C$2:$D$15,2,FALSE),"100%"))</f>
        <v>1</v>
      </c>
      <c r="R1561" s="57"/>
      <c r="S1561" s="54">
        <f>_xlfn.IFNA((VLOOKUP(CONCATENATE($L1561,$M1561),'2025 Fee Schedule'!$C:$F,4,FALSE)*$Q1561)*$R1561,0)</f>
        <v>0</v>
      </c>
    </row>
    <row r="1562" spans="9:19" x14ac:dyDescent="0.3">
      <c r="I1562" s="31"/>
      <c r="J1562" s="31"/>
      <c r="K1562" s="31"/>
      <c r="L1562" s="26"/>
      <c r="M1562" s="24" t="str">
        <f>_xlfn.IFNA(VLOOKUP(N1562,Dropdown!$A$2:$A$4,1,FALSE),"")</f>
        <v/>
      </c>
      <c r="N1562" s="28"/>
      <c r="O1562" s="27"/>
      <c r="P1562" s="27"/>
      <c r="Q1562" s="51">
        <f>IF(ISBLANK(N1562),"100%",_xlfn.IFNA(VLOOKUP(N1562,Dropdown!$C$2:$D$15,2,FALSE),"100%"))*IF(ISBLANK(O1562),"100%",_xlfn.IFNA(VLOOKUP(O1562,Dropdown!$C$2:$D$15,2,FALSE),"100%"))*IF(ISBLANK(P1562),"100%",_xlfn.IFNA(VLOOKUP(P1562,Dropdown!$C$2:$D$15,2,FALSE),"100%"))</f>
        <v>1</v>
      </c>
      <c r="R1562" s="57"/>
      <c r="S1562" s="54">
        <f>_xlfn.IFNA((VLOOKUP(CONCATENATE($L1562,$M1562),'2025 Fee Schedule'!$C:$F,4,FALSE)*$Q1562)*$R1562,0)</f>
        <v>0</v>
      </c>
    </row>
    <row r="1563" spans="9:19" x14ac:dyDescent="0.3">
      <c r="I1563" s="31"/>
      <c r="J1563" s="31"/>
      <c r="K1563" s="31"/>
      <c r="L1563" s="26"/>
      <c r="M1563" s="24" t="str">
        <f>_xlfn.IFNA(VLOOKUP(N1563,Dropdown!$A$2:$A$4,1,FALSE),"")</f>
        <v/>
      </c>
      <c r="N1563" s="28"/>
      <c r="O1563" s="27"/>
      <c r="P1563" s="27"/>
      <c r="Q1563" s="51">
        <f>IF(ISBLANK(N1563),"100%",_xlfn.IFNA(VLOOKUP(N1563,Dropdown!$C$2:$D$15,2,FALSE),"100%"))*IF(ISBLANK(O1563),"100%",_xlfn.IFNA(VLOOKUP(O1563,Dropdown!$C$2:$D$15,2,FALSE),"100%"))*IF(ISBLANK(P1563),"100%",_xlfn.IFNA(VLOOKUP(P1563,Dropdown!$C$2:$D$15,2,FALSE),"100%"))</f>
        <v>1</v>
      </c>
      <c r="R1563" s="57"/>
      <c r="S1563" s="54">
        <f>_xlfn.IFNA((VLOOKUP(CONCATENATE($L1563,$M1563),'2025 Fee Schedule'!$C:$F,4,FALSE)*$Q1563)*$R1563,0)</f>
        <v>0</v>
      </c>
    </row>
    <row r="1564" spans="9:19" x14ac:dyDescent="0.3">
      <c r="I1564" s="31"/>
      <c r="J1564" s="31"/>
      <c r="K1564" s="31"/>
      <c r="L1564" s="26"/>
      <c r="M1564" s="24" t="str">
        <f>_xlfn.IFNA(VLOOKUP(N1564,Dropdown!$A$2:$A$4,1,FALSE),"")</f>
        <v/>
      </c>
      <c r="N1564" s="28"/>
      <c r="O1564" s="27"/>
      <c r="P1564" s="27"/>
      <c r="Q1564" s="51">
        <f>IF(ISBLANK(N1564),"100%",_xlfn.IFNA(VLOOKUP(N1564,Dropdown!$C$2:$D$15,2,FALSE),"100%"))*IF(ISBLANK(O1564),"100%",_xlfn.IFNA(VLOOKUP(O1564,Dropdown!$C$2:$D$15,2,FALSE),"100%"))*IF(ISBLANK(P1564),"100%",_xlfn.IFNA(VLOOKUP(P1564,Dropdown!$C$2:$D$15,2,FALSE),"100%"))</f>
        <v>1</v>
      </c>
      <c r="R1564" s="57"/>
      <c r="S1564" s="54">
        <f>_xlfn.IFNA((VLOOKUP(CONCATENATE($L1564,$M1564),'2025 Fee Schedule'!$C:$F,4,FALSE)*$Q1564)*$R1564,0)</f>
        <v>0</v>
      </c>
    </row>
    <row r="1565" spans="9:19" x14ac:dyDescent="0.3">
      <c r="I1565" s="31"/>
      <c r="J1565" s="31"/>
      <c r="K1565" s="31"/>
      <c r="L1565" s="26"/>
      <c r="M1565" s="24" t="str">
        <f>_xlfn.IFNA(VLOOKUP(N1565,Dropdown!$A$2:$A$4,1,FALSE),"")</f>
        <v/>
      </c>
      <c r="N1565" s="28"/>
      <c r="O1565" s="27"/>
      <c r="P1565" s="27"/>
      <c r="Q1565" s="51">
        <f>IF(ISBLANK(N1565),"100%",_xlfn.IFNA(VLOOKUP(N1565,Dropdown!$C$2:$D$15,2,FALSE),"100%"))*IF(ISBLANK(O1565),"100%",_xlfn.IFNA(VLOOKUP(O1565,Dropdown!$C$2:$D$15,2,FALSE),"100%"))*IF(ISBLANK(P1565),"100%",_xlfn.IFNA(VLOOKUP(P1565,Dropdown!$C$2:$D$15,2,FALSE),"100%"))</f>
        <v>1</v>
      </c>
      <c r="R1565" s="57"/>
      <c r="S1565" s="54">
        <f>_xlfn.IFNA((VLOOKUP(CONCATENATE($L1565,$M1565),'2025 Fee Schedule'!$C:$F,4,FALSE)*$Q1565)*$R1565,0)</f>
        <v>0</v>
      </c>
    </row>
    <row r="1566" spans="9:19" x14ac:dyDescent="0.3">
      <c r="I1566" s="31"/>
      <c r="J1566" s="31"/>
      <c r="K1566" s="31"/>
      <c r="L1566" s="26"/>
      <c r="M1566" s="24" t="str">
        <f>_xlfn.IFNA(VLOOKUP(N1566,Dropdown!$A$2:$A$4,1,FALSE),"")</f>
        <v/>
      </c>
      <c r="N1566" s="28"/>
      <c r="O1566" s="27"/>
      <c r="P1566" s="27"/>
      <c r="Q1566" s="51">
        <f>IF(ISBLANK(N1566),"100%",_xlfn.IFNA(VLOOKUP(N1566,Dropdown!$C$2:$D$15,2,FALSE),"100%"))*IF(ISBLANK(O1566),"100%",_xlfn.IFNA(VLOOKUP(O1566,Dropdown!$C$2:$D$15,2,FALSE),"100%"))*IF(ISBLANK(P1566),"100%",_xlfn.IFNA(VLOOKUP(P1566,Dropdown!$C$2:$D$15,2,FALSE),"100%"))</f>
        <v>1</v>
      </c>
      <c r="R1566" s="57"/>
      <c r="S1566" s="54">
        <f>_xlfn.IFNA((VLOOKUP(CONCATENATE($L1566,$M1566),'2025 Fee Schedule'!$C:$F,4,FALSE)*$Q1566)*$R1566,0)</f>
        <v>0</v>
      </c>
    </row>
    <row r="1567" spans="9:19" x14ac:dyDescent="0.3">
      <c r="I1567" s="31"/>
      <c r="J1567" s="31"/>
      <c r="K1567" s="31"/>
      <c r="L1567" s="26"/>
      <c r="M1567" s="24" t="str">
        <f>_xlfn.IFNA(VLOOKUP(N1567,Dropdown!$A$2:$A$4,1,FALSE),"")</f>
        <v/>
      </c>
      <c r="N1567" s="28"/>
      <c r="O1567" s="27"/>
      <c r="P1567" s="27"/>
      <c r="Q1567" s="51">
        <f>IF(ISBLANK(N1567),"100%",_xlfn.IFNA(VLOOKUP(N1567,Dropdown!$C$2:$D$15,2,FALSE),"100%"))*IF(ISBLANK(O1567),"100%",_xlfn.IFNA(VLOOKUP(O1567,Dropdown!$C$2:$D$15,2,FALSE),"100%"))*IF(ISBLANK(P1567),"100%",_xlfn.IFNA(VLOOKUP(P1567,Dropdown!$C$2:$D$15,2,FALSE),"100%"))</f>
        <v>1</v>
      </c>
      <c r="R1567" s="57"/>
      <c r="S1567" s="54">
        <f>_xlfn.IFNA((VLOOKUP(CONCATENATE($L1567,$M1567),'2025 Fee Schedule'!$C:$F,4,FALSE)*$Q1567)*$R1567,0)</f>
        <v>0</v>
      </c>
    </row>
    <row r="1568" spans="9:19" x14ac:dyDescent="0.3">
      <c r="I1568" s="31"/>
      <c r="J1568" s="31"/>
      <c r="K1568" s="31"/>
      <c r="L1568" s="26"/>
      <c r="M1568" s="24" t="str">
        <f>_xlfn.IFNA(VLOOKUP(N1568,Dropdown!$A$2:$A$4,1,FALSE),"")</f>
        <v/>
      </c>
      <c r="N1568" s="28"/>
      <c r="O1568" s="27"/>
      <c r="P1568" s="27"/>
      <c r="Q1568" s="51">
        <f>IF(ISBLANK(N1568),"100%",_xlfn.IFNA(VLOOKUP(N1568,Dropdown!$C$2:$D$15,2,FALSE),"100%"))*IF(ISBLANK(O1568),"100%",_xlfn.IFNA(VLOOKUP(O1568,Dropdown!$C$2:$D$15,2,FALSE),"100%"))*IF(ISBLANK(P1568),"100%",_xlfn.IFNA(VLOOKUP(P1568,Dropdown!$C$2:$D$15,2,FALSE),"100%"))</f>
        <v>1</v>
      </c>
      <c r="R1568" s="57"/>
      <c r="S1568" s="54">
        <f>_xlfn.IFNA((VLOOKUP(CONCATENATE($L1568,$M1568),'2025 Fee Schedule'!$C:$F,4,FALSE)*$Q1568)*$R1568,0)</f>
        <v>0</v>
      </c>
    </row>
    <row r="1569" spans="9:19" x14ac:dyDescent="0.3">
      <c r="I1569" s="31"/>
      <c r="J1569" s="31"/>
      <c r="K1569" s="31"/>
      <c r="L1569" s="26"/>
      <c r="M1569" s="24" t="str">
        <f>_xlfn.IFNA(VLOOKUP(N1569,Dropdown!$A$2:$A$4,1,FALSE),"")</f>
        <v/>
      </c>
      <c r="N1569" s="28"/>
      <c r="O1569" s="27"/>
      <c r="P1569" s="27"/>
      <c r="Q1569" s="51">
        <f>IF(ISBLANK(N1569),"100%",_xlfn.IFNA(VLOOKUP(N1569,Dropdown!$C$2:$D$15,2,FALSE),"100%"))*IF(ISBLANK(O1569),"100%",_xlfn.IFNA(VLOOKUP(O1569,Dropdown!$C$2:$D$15,2,FALSE),"100%"))*IF(ISBLANK(P1569),"100%",_xlfn.IFNA(VLOOKUP(P1569,Dropdown!$C$2:$D$15,2,FALSE),"100%"))</f>
        <v>1</v>
      </c>
      <c r="R1569" s="57"/>
      <c r="S1569" s="54">
        <f>_xlfn.IFNA((VLOOKUP(CONCATENATE($L1569,$M1569),'2025 Fee Schedule'!$C:$F,4,FALSE)*$Q1569)*$R1569,0)</f>
        <v>0</v>
      </c>
    </row>
    <row r="1570" spans="9:19" x14ac:dyDescent="0.3">
      <c r="I1570" s="31"/>
      <c r="J1570" s="31"/>
      <c r="K1570" s="31"/>
      <c r="L1570" s="26"/>
      <c r="M1570" s="24" t="str">
        <f>_xlfn.IFNA(VLOOKUP(N1570,Dropdown!$A$2:$A$4,1,FALSE),"")</f>
        <v/>
      </c>
      <c r="N1570" s="28"/>
      <c r="O1570" s="27"/>
      <c r="P1570" s="27"/>
      <c r="Q1570" s="51">
        <f>IF(ISBLANK(N1570),"100%",_xlfn.IFNA(VLOOKUP(N1570,Dropdown!$C$2:$D$15,2,FALSE),"100%"))*IF(ISBLANK(O1570),"100%",_xlfn.IFNA(VLOOKUP(O1570,Dropdown!$C$2:$D$15,2,FALSE),"100%"))*IF(ISBLANK(P1570),"100%",_xlfn.IFNA(VLOOKUP(P1570,Dropdown!$C$2:$D$15,2,FALSE),"100%"))</f>
        <v>1</v>
      </c>
      <c r="R1570" s="57"/>
      <c r="S1570" s="54">
        <f>_xlfn.IFNA((VLOOKUP(CONCATENATE($L1570,$M1570),'2025 Fee Schedule'!$C:$F,4,FALSE)*$Q1570)*$R1570,0)</f>
        <v>0</v>
      </c>
    </row>
    <row r="1571" spans="9:19" x14ac:dyDescent="0.3">
      <c r="I1571" s="31"/>
      <c r="J1571" s="31"/>
      <c r="K1571" s="31"/>
      <c r="L1571" s="26"/>
      <c r="M1571" s="24" t="str">
        <f>_xlfn.IFNA(VLOOKUP(N1571,Dropdown!$A$2:$A$4,1,FALSE),"")</f>
        <v/>
      </c>
      <c r="N1571" s="28"/>
      <c r="O1571" s="27"/>
      <c r="P1571" s="27"/>
      <c r="Q1571" s="51">
        <f>IF(ISBLANK(N1571),"100%",_xlfn.IFNA(VLOOKUP(N1571,Dropdown!$C$2:$D$15,2,FALSE),"100%"))*IF(ISBLANK(O1571),"100%",_xlfn.IFNA(VLOOKUP(O1571,Dropdown!$C$2:$D$15,2,FALSE),"100%"))*IF(ISBLANK(P1571),"100%",_xlfn.IFNA(VLOOKUP(P1571,Dropdown!$C$2:$D$15,2,FALSE),"100%"))</f>
        <v>1</v>
      </c>
      <c r="R1571" s="57"/>
      <c r="S1571" s="54">
        <f>_xlfn.IFNA((VLOOKUP(CONCATENATE($L1571,$M1571),'2025 Fee Schedule'!$C:$F,4,FALSE)*$Q1571)*$R1571,0)</f>
        <v>0</v>
      </c>
    </row>
    <row r="1572" spans="9:19" x14ac:dyDescent="0.3">
      <c r="I1572" s="31"/>
      <c r="J1572" s="31"/>
      <c r="K1572" s="31"/>
      <c r="L1572" s="26"/>
      <c r="M1572" s="24" t="str">
        <f>_xlfn.IFNA(VLOOKUP(N1572,Dropdown!$A$2:$A$4,1,FALSE),"")</f>
        <v/>
      </c>
      <c r="N1572" s="28"/>
      <c r="O1572" s="27"/>
      <c r="P1572" s="27"/>
      <c r="Q1572" s="51">
        <f>IF(ISBLANK(N1572),"100%",_xlfn.IFNA(VLOOKUP(N1572,Dropdown!$C$2:$D$15,2,FALSE),"100%"))*IF(ISBLANK(O1572),"100%",_xlfn.IFNA(VLOOKUP(O1572,Dropdown!$C$2:$D$15,2,FALSE),"100%"))*IF(ISBLANK(P1572),"100%",_xlfn.IFNA(VLOOKUP(P1572,Dropdown!$C$2:$D$15,2,FALSE),"100%"))</f>
        <v>1</v>
      </c>
      <c r="R1572" s="57"/>
      <c r="S1572" s="54">
        <f>_xlfn.IFNA((VLOOKUP(CONCATENATE($L1572,$M1572),'2025 Fee Schedule'!$C:$F,4,FALSE)*$Q1572)*$R1572,0)</f>
        <v>0</v>
      </c>
    </row>
    <row r="1573" spans="9:19" x14ac:dyDescent="0.3">
      <c r="I1573" s="31"/>
      <c r="J1573" s="31"/>
      <c r="K1573" s="31"/>
      <c r="L1573" s="26"/>
      <c r="M1573" s="24" t="str">
        <f>_xlfn.IFNA(VLOOKUP(N1573,Dropdown!$A$2:$A$4,1,FALSE),"")</f>
        <v/>
      </c>
      <c r="N1573" s="28"/>
      <c r="O1573" s="27"/>
      <c r="P1573" s="27"/>
      <c r="Q1573" s="51">
        <f>IF(ISBLANK(N1573),"100%",_xlfn.IFNA(VLOOKUP(N1573,Dropdown!$C$2:$D$15,2,FALSE),"100%"))*IF(ISBLANK(O1573),"100%",_xlfn.IFNA(VLOOKUP(O1573,Dropdown!$C$2:$D$15,2,FALSE),"100%"))*IF(ISBLANK(P1573),"100%",_xlfn.IFNA(VLOOKUP(P1573,Dropdown!$C$2:$D$15,2,FALSE),"100%"))</f>
        <v>1</v>
      </c>
      <c r="R1573" s="57"/>
      <c r="S1573" s="54">
        <f>_xlfn.IFNA((VLOOKUP(CONCATENATE($L1573,$M1573),'2025 Fee Schedule'!$C:$F,4,FALSE)*$Q1573)*$R1573,0)</f>
        <v>0</v>
      </c>
    </row>
    <row r="1574" spans="9:19" x14ac:dyDescent="0.3">
      <c r="I1574" s="31"/>
      <c r="J1574" s="31"/>
      <c r="K1574" s="31"/>
      <c r="L1574" s="26"/>
      <c r="M1574" s="24" t="str">
        <f>_xlfn.IFNA(VLOOKUP(N1574,Dropdown!$A$2:$A$4,1,FALSE),"")</f>
        <v/>
      </c>
      <c r="N1574" s="28"/>
      <c r="O1574" s="27"/>
      <c r="P1574" s="27"/>
      <c r="Q1574" s="51">
        <f>IF(ISBLANK(N1574),"100%",_xlfn.IFNA(VLOOKUP(N1574,Dropdown!$C$2:$D$15,2,FALSE),"100%"))*IF(ISBLANK(O1574),"100%",_xlfn.IFNA(VLOOKUP(O1574,Dropdown!$C$2:$D$15,2,FALSE),"100%"))*IF(ISBLANK(P1574),"100%",_xlfn.IFNA(VLOOKUP(P1574,Dropdown!$C$2:$D$15,2,FALSE),"100%"))</f>
        <v>1</v>
      </c>
      <c r="R1574" s="57"/>
      <c r="S1574" s="54">
        <f>_xlfn.IFNA((VLOOKUP(CONCATENATE($L1574,$M1574),'2025 Fee Schedule'!$C:$F,4,FALSE)*$Q1574)*$R1574,0)</f>
        <v>0</v>
      </c>
    </row>
    <row r="1575" spans="9:19" x14ac:dyDescent="0.3">
      <c r="I1575" s="31"/>
      <c r="J1575" s="31"/>
      <c r="K1575" s="31"/>
      <c r="L1575" s="26"/>
      <c r="M1575" s="24" t="str">
        <f>_xlfn.IFNA(VLOOKUP(N1575,Dropdown!$A$2:$A$4,1,FALSE),"")</f>
        <v/>
      </c>
      <c r="N1575" s="28"/>
      <c r="O1575" s="27"/>
      <c r="P1575" s="27"/>
      <c r="Q1575" s="51">
        <f>IF(ISBLANK(N1575),"100%",_xlfn.IFNA(VLOOKUP(N1575,Dropdown!$C$2:$D$15,2,FALSE),"100%"))*IF(ISBLANK(O1575),"100%",_xlfn.IFNA(VLOOKUP(O1575,Dropdown!$C$2:$D$15,2,FALSE),"100%"))*IF(ISBLANK(P1575),"100%",_xlfn.IFNA(VLOOKUP(P1575,Dropdown!$C$2:$D$15,2,FALSE),"100%"))</f>
        <v>1</v>
      </c>
      <c r="R1575" s="57"/>
      <c r="S1575" s="54">
        <f>_xlfn.IFNA((VLOOKUP(CONCATENATE($L1575,$M1575),'2025 Fee Schedule'!$C:$F,4,FALSE)*$Q1575)*$R1575,0)</f>
        <v>0</v>
      </c>
    </row>
    <row r="1576" spans="9:19" x14ac:dyDescent="0.3">
      <c r="I1576" s="31"/>
      <c r="J1576" s="31"/>
      <c r="K1576" s="31"/>
      <c r="L1576" s="26"/>
      <c r="M1576" s="24" t="str">
        <f>_xlfn.IFNA(VLOOKUP(N1576,Dropdown!$A$2:$A$4,1,FALSE),"")</f>
        <v/>
      </c>
      <c r="N1576" s="28"/>
      <c r="O1576" s="27"/>
      <c r="P1576" s="27"/>
      <c r="Q1576" s="51">
        <f>IF(ISBLANK(N1576),"100%",_xlfn.IFNA(VLOOKUP(N1576,Dropdown!$C$2:$D$15,2,FALSE),"100%"))*IF(ISBLANK(O1576),"100%",_xlfn.IFNA(VLOOKUP(O1576,Dropdown!$C$2:$D$15,2,FALSE),"100%"))*IF(ISBLANK(P1576),"100%",_xlfn.IFNA(VLOOKUP(P1576,Dropdown!$C$2:$D$15,2,FALSE),"100%"))</f>
        <v>1</v>
      </c>
      <c r="R1576" s="57"/>
      <c r="S1576" s="54">
        <f>_xlfn.IFNA((VLOOKUP(CONCATENATE($L1576,$M1576),'2025 Fee Schedule'!$C:$F,4,FALSE)*$Q1576)*$R1576,0)</f>
        <v>0</v>
      </c>
    </row>
    <row r="1577" spans="9:19" x14ac:dyDescent="0.3">
      <c r="I1577" s="31"/>
      <c r="J1577" s="31"/>
      <c r="K1577" s="31"/>
      <c r="L1577" s="26"/>
      <c r="M1577" s="24" t="str">
        <f>_xlfn.IFNA(VLOOKUP(N1577,Dropdown!$A$2:$A$4,1,FALSE),"")</f>
        <v/>
      </c>
      <c r="N1577" s="28"/>
      <c r="O1577" s="27"/>
      <c r="P1577" s="27"/>
      <c r="Q1577" s="51">
        <f>IF(ISBLANK(N1577),"100%",_xlfn.IFNA(VLOOKUP(N1577,Dropdown!$C$2:$D$15,2,FALSE),"100%"))*IF(ISBLANK(O1577),"100%",_xlfn.IFNA(VLOOKUP(O1577,Dropdown!$C$2:$D$15,2,FALSE),"100%"))*IF(ISBLANK(P1577),"100%",_xlfn.IFNA(VLOOKUP(P1577,Dropdown!$C$2:$D$15,2,FALSE),"100%"))</f>
        <v>1</v>
      </c>
      <c r="R1577" s="57"/>
      <c r="S1577" s="54">
        <f>_xlfn.IFNA((VLOOKUP(CONCATENATE($L1577,$M1577),'2025 Fee Schedule'!$C:$F,4,FALSE)*$Q1577)*$R1577,0)</f>
        <v>0</v>
      </c>
    </row>
    <row r="1578" spans="9:19" x14ac:dyDescent="0.3">
      <c r="I1578" s="31"/>
      <c r="J1578" s="31"/>
      <c r="K1578" s="31"/>
      <c r="L1578" s="26"/>
      <c r="M1578" s="24" t="str">
        <f>_xlfn.IFNA(VLOOKUP(N1578,Dropdown!$A$2:$A$4,1,FALSE),"")</f>
        <v/>
      </c>
      <c r="N1578" s="28"/>
      <c r="O1578" s="27"/>
      <c r="P1578" s="27"/>
      <c r="Q1578" s="51">
        <f>IF(ISBLANK(N1578),"100%",_xlfn.IFNA(VLOOKUP(N1578,Dropdown!$C$2:$D$15,2,FALSE),"100%"))*IF(ISBLANK(O1578),"100%",_xlfn.IFNA(VLOOKUP(O1578,Dropdown!$C$2:$D$15,2,FALSE),"100%"))*IF(ISBLANK(P1578),"100%",_xlfn.IFNA(VLOOKUP(P1578,Dropdown!$C$2:$D$15,2,FALSE),"100%"))</f>
        <v>1</v>
      </c>
      <c r="R1578" s="57"/>
      <c r="S1578" s="54">
        <f>_xlfn.IFNA((VLOOKUP(CONCATENATE($L1578,$M1578),'2025 Fee Schedule'!$C:$F,4,FALSE)*$Q1578)*$R1578,0)</f>
        <v>0</v>
      </c>
    </row>
    <row r="1579" spans="9:19" x14ac:dyDescent="0.3">
      <c r="I1579" s="31"/>
      <c r="J1579" s="31"/>
      <c r="K1579" s="31"/>
      <c r="L1579" s="26"/>
      <c r="M1579" s="24" t="str">
        <f>_xlfn.IFNA(VLOOKUP(N1579,Dropdown!$A$2:$A$4,1,FALSE),"")</f>
        <v/>
      </c>
      <c r="N1579" s="28"/>
      <c r="O1579" s="27"/>
      <c r="P1579" s="27"/>
      <c r="Q1579" s="51">
        <f>IF(ISBLANK(N1579),"100%",_xlfn.IFNA(VLOOKUP(N1579,Dropdown!$C$2:$D$15,2,FALSE),"100%"))*IF(ISBLANK(O1579),"100%",_xlfn.IFNA(VLOOKUP(O1579,Dropdown!$C$2:$D$15,2,FALSE),"100%"))*IF(ISBLANK(P1579),"100%",_xlfn.IFNA(VLOOKUP(P1579,Dropdown!$C$2:$D$15,2,FALSE),"100%"))</f>
        <v>1</v>
      </c>
      <c r="R1579" s="57"/>
      <c r="S1579" s="54">
        <f>_xlfn.IFNA((VLOOKUP(CONCATENATE($L1579,$M1579),'2025 Fee Schedule'!$C:$F,4,FALSE)*$Q1579)*$R1579,0)</f>
        <v>0</v>
      </c>
    </row>
    <row r="1580" spans="9:19" x14ac:dyDescent="0.3">
      <c r="I1580" s="31"/>
      <c r="J1580" s="31"/>
      <c r="K1580" s="31"/>
      <c r="L1580" s="26"/>
      <c r="M1580" s="24" t="str">
        <f>_xlfn.IFNA(VLOOKUP(N1580,Dropdown!$A$2:$A$4,1,FALSE),"")</f>
        <v/>
      </c>
      <c r="N1580" s="28"/>
      <c r="O1580" s="27"/>
      <c r="P1580" s="27"/>
      <c r="Q1580" s="51">
        <f>IF(ISBLANK(N1580),"100%",_xlfn.IFNA(VLOOKUP(N1580,Dropdown!$C$2:$D$15,2,FALSE),"100%"))*IF(ISBLANK(O1580),"100%",_xlfn.IFNA(VLOOKUP(O1580,Dropdown!$C$2:$D$15,2,FALSE),"100%"))*IF(ISBLANK(P1580),"100%",_xlfn.IFNA(VLOOKUP(P1580,Dropdown!$C$2:$D$15,2,FALSE),"100%"))</f>
        <v>1</v>
      </c>
      <c r="R1580" s="57"/>
      <c r="S1580" s="54">
        <f>_xlfn.IFNA((VLOOKUP(CONCATENATE($L1580,$M1580),'2025 Fee Schedule'!$C:$F,4,FALSE)*$Q1580)*$R1580,0)</f>
        <v>0</v>
      </c>
    </row>
    <row r="1581" spans="9:19" x14ac:dyDescent="0.3">
      <c r="I1581" s="31"/>
      <c r="J1581" s="31"/>
      <c r="K1581" s="31"/>
      <c r="L1581" s="26"/>
      <c r="M1581" s="24" t="str">
        <f>_xlfn.IFNA(VLOOKUP(N1581,Dropdown!$A$2:$A$4,1,FALSE),"")</f>
        <v/>
      </c>
      <c r="N1581" s="28"/>
      <c r="O1581" s="27"/>
      <c r="P1581" s="27"/>
      <c r="Q1581" s="51">
        <f>IF(ISBLANK(N1581),"100%",_xlfn.IFNA(VLOOKUP(N1581,Dropdown!$C$2:$D$15,2,FALSE),"100%"))*IF(ISBLANK(O1581),"100%",_xlfn.IFNA(VLOOKUP(O1581,Dropdown!$C$2:$D$15,2,FALSE),"100%"))*IF(ISBLANK(P1581),"100%",_xlfn.IFNA(VLOOKUP(P1581,Dropdown!$C$2:$D$15,2,FALSE),"100%"))</f>
        <v>1</v>
      </c>
      <c r="R1581" s="57"/>
      <c r="S1581" s="54">
        <f>_xlfn.IFNA((VLOOKUP(CONCATENATE($L1581,$M1581),'2025 Fee Schedule'!$C:$F,4,FALSE)*$Q1581)*$R1581,0)</f>
        <v>0</v>
      </c>
    </row>
    <row r="1582" spans="9:19" x14ac:dyDescent="0.3">
      <c r="I1582" s="31"/>
      <c r="J1582" s="31"/>
      <c r="K1582" s="31"/>
      <c r="L1582" s="26"/>
      <c r="M1582" s="24" t="str">
        <f>_xlfn.IFNA(VLOOKUP(N1582,Dropdown!$A$2:$A$4,1,FALSE),"")</f>
        <v/>
      </c>
      <c r="N1582" s="28"/>
      <c r="O1582" s="27"/>
      <c r="P1582" s="27"/>
      <c r="Q1582" s="51">
        <f>IF(ISBLANK(N1582),"100%",_xlfn.IFNA(VLOOKUP(N1582,Dropdown!$C$2:$D$15,2,FALSE),"100%"))*IF(ISBLANK(O1582),"100%",_xlfn.IFNA(VLOOKUP(O1582,Dropdown!$C$2:$D$15,2,FALSE),"100%"))*IF(ISBLANK(P1582),"100%",_xlfn.IFNA(VLOOKUP(P1582,Dropdown!$C$2:$D$15,2,FALSE),"100%"))</f>
        <v>1</v>
      </c>
      <c r="R1582" s="57"/>
      <c r="S1582" s="54">
        <f>_xlfn.IFNA((VLOOKUP(CONCATENATE($L1582,$M1582),'2025 Fee Schedule'!$C:$F,4,FALSE)*$Q1582)*$R1582,0)</f>
        <v>0</v>
      </c>
    </row>
    <row r="1583" spans="9:19" x14ac:dyDescent="0.3">
      <c r="I1583" s="31"/>
      <c r="J1583" s="31"/>
      <c r="K1583" s="31"/>
      <c r="L1583" s="26"/>
      <c r="M1583" s="24" t="str">
        <f>_xlfn.IFNA(VLOOKUP(N1583,Dropdown!$A$2:$A$4,1,FALSE),"")</f>
        <v/>
      </c>
      <c r="N1583" s="28"/>
      <c r="O1583" s="27"/>
      <c r="P1583" s="27"/>
      <c r="Q1583" s="51">
        <f>IF(ISBLANK(N1583),"100%",_xlfn.IFNA(VLOOKUP(N1583,Dropdown!$C$2:$D$15,2,FALSE),"100%"))*IF(ISBLANK(O1583),"100%",_xlfn.IFNA(VLOOKUP(O1583,Dropdown!$C$2:$D$15,2,FALSE),"100%"))*IF(ISBLANK(P1583),"100%",_xlfn.IFNA(VLOOKUP(P1583,Dropdown!$C$2:$D$15,2,FALSE),"100%"))</f>
        <v>1</v>
      </c>
      <c r="R1583" s="57"/>
      <c r="S1583" s="54">
        <f>_xlfn.IFNA((VLOOKUP(CONCATENATE($L1583,$M1583),'2025 Fee Schedule'!$C:$F,4,FALSE)*$Q1583)*$R1583,0)</f>
        <v>0</v>
      </c>
    </row>
    <row r="1584" spans="9:19" x14ac:dyDescent="0.3">
      <c r="I1584" s="31"/>
      <c r="J1584" s="31"/>
      <c r="K1584" s="31"/>
      <c r="L1584" s="26"/>
      <c r="M1584" s="24" t="str">
        <f>_xlfn.IFNA(VLOOKUP(N1584,Dropdown!$A$2:$A$4,1,FALSE),"")</f>
        <v/>
      </c>
      <c r="N1584" s="28"/>
      <c r="O1584" s="27"/>
      <c r="P1584" s="27"/>
      <c r="Q1584" s="51">
        <f>IF(ISBLANK(N1584),"100%",_xlfn.IFNA(VLOOKUP(N1584,Dropdown!$C$2:$D$15,2,FALSE),"100%"))*IF(ISBLANK(O1584),"100%",_xlfn.IFNA(VLOOKUP(O1584,Dropdown!$C$2:$D$15,2,FALSE),"100%"))*IF(ISBLANK(P1584),"100%",_xlfn.IFNA(VLOOKUP(P1584,Dropdown!$C$2:$D$15,2,FALSE),"100%"))</f>
        <v>1</v>
      </c>
      <c r="R1584" s="57"/>
      <c r="S1584" s="54">
        <f>_xlfn.IFNA((VLOOKUP(CONCATENATE($L1584,$M1584),'2025 Fee Schedule'!$C:$F,4,FALSE)*$Q1584)*$R1584,0)</f>
        <v>0</v>
      </c>
    </row>
    <row r="1585" spans="9:19" x14ac:dyDescent="0.3">
      <c r="I1585" s="31"/>
      <c r="J1585" s="31"/>
      <c r="K1585" s="31"/>
      <c r="L1585" s="26"/>
      <c r="M1585" s="24" t="str">
        <f>_xlfn.IFNA(VLOOKUP(N1585,Dropdown!$A$2:$A$4,1,FALSE),"")</f>
        <v/>
      </c>
      <c r="N1585" s="28"/>
      <c r="O1585" s="27"/>
      <c r="P1585" s="27"/>
      <c r="Q1585" s="51">
        <f>IF(ISBLANK(N1585),"100%",_xlfn.IFNA(VLOOKUP(N1585,Dropdown!$C$2:$D$15,2,FALSE),"100%"))*IF(ISBLANK(O1585),"100%",_xlfn.IFNA(VLOOKUP(O1585,Dropdown!$C$2:$D$15,2,FALSE),"100%"))*IF(ISBLANK(P1585),"100%",_xlfn.IFNA(VLOOKUP(P1585,Dropdown!$C$2:$D$15,2,FALSE),"100%"))</f>
        <v>1</v>
      </c>
      <c r="R1585" s="57"/>
      <c r="S1585" s="54">
        <f>_xlfn.IFNA((VLOOKUP(CONCATENATE($L1585,$M1585),'2025 Fee Schedule'!$C:$F,4,FALSE)*$Q1585)*$R1585,0)</f>
        <v>0</v>
      </c>
    </row>
    <row r="1586" spans="9:19" x14ac:dyDescent="0.3">
      <c r="I1586" s="31"/>
      <c r="J1586" s="31"/>
      <c r="K1586" s="31"/>
      <c r="L1586" s="26"/>
      <c r="M1586" s="24" t="str">
        <f>_xlfn.IFNA(VLOOKUP(N1586,Dropdown!$A$2:$A$4,1,FALSE),"")</f>
        <v/>
      </c>
      <c r="N1586" s="28"/>
      <c r="O1586" s="27"/>
      <c r="P1586" s="27"/>
      <c r="Q1586" s="51">
        <f>IF(ISBLANK(N1586),"100%",_xlfn.IFNA(VLOOKUP(N1586,Dropdown!$C$2:$D$15,2,FALSE),"100%"))*IF(ISBLANK(O1586),"100%",_xlfn.IFNA(VLOOKUP(O1586,Dropdown!$C$2:$D$15,2,FALSE),"100%"))*IF(ISBLANK(P1586),"100%",_xlfn.IFNA(VLOOKUP(P1586,Dropdown!$C$2:$D$15,2,FALSE),"100%"))</f>
        <v>1</v>
      </c>
      <c r="R1586" s="57"/>
      <c r="S1586" s="54">
        <f>_xlfn.IFNA((VLOOKUP(CONCATENATE($L1586,$M1586),'2025 Fee Schedule'!$C:$F,4,FALSE)*$Q1586)*$R1586,0)</f>
        <v>0</v>
      </c>
    </row>
    <row r="1587" spans="9:19" x14ac:dyDescent="0.3">
      <c r="I1587" s="31"/>
      <c r="J1587" s="31"/>
      <c r="K1587" s="31"/>
      <c r="L1587" s="26"/>
      <c r="M1587" s="24" t="str">
        <f>_xlfn.IFNA(VLOOKUP(N1587,Dropdown!$A$2:$A$4,1,FALSE),"")</f>
        <v/>
      </c>
      <c r="N1587" s="28"/>
      <c r="O1587" s="27"/>
      <c r="P1587" s="27"/>
      <c r="Q1587" s="51">
        <f>IF(ISBLANK(N1587),"100%",_xlfn.IFNA(VLOOKUP(N1587,Dropdown!$C$2:$D$15,2,FALSE),"100%"))*IF(ISBLANK(O1587),"100%",_xlfn.IFNA(VLOOKUP(O1587,Dropdown!$C$2:$D$15,2,FALSE),"100%"))*IF(ISBLANK(P1587),"100%",_xlfn.IFNA(VLOOKUP(P1587,Dropdown!$C$2:$D$15,2,FALSE),"100%"))</f>
        <v>1</v>
      </c>
      <c r="R1587" s="57"/>
      <c r="S1587" s="54">
        <f>_xlfn.IFNA((VLOOKUP(CONCATENATE($L1587,$M1587),'2025 Fee Schedule'!$C:$F,4,FALSE)*$Q1587)*$R1587,0)</f>
        <v>0</v>
      </c>
    </row>
    <row r="1588" spans="9:19" x14ac:dyDescent="0.3">
      <c r="I1588" s="31"/>
      <c r="J1588" s="31"/>
      <c r="K1588" s="31"/>
      <c r="L1588" s="26"/>
      <c r="M1588" s="24" t="str">
        <f>_xlfn.IFNA(VLOOKUP(N1588,Dropdown!$A$2:$A$4,1,FALSE),"")</f>
        <v/>
      </c>
      <c r="N1588" s="28"/>
      <c r="O1588" s="27"/>
      <c r="P1588" s="27"/>
      <c r="Q1588" s="51">
        <f>IF(ISBLANK(N1588),"100%",_xlfn.IFNA(VLOOKUP(N1588,Dropdown!$C$2:$D$15,2,FALSE),"100%"))*IF(ISBLANK(O1588),"100%",_xlfn.IFNA(VLOOKUP(O1588,Dropdown!$C$2:$D$15,2,FALSE),"100%"))*IF(ISBLANK(P1588),"100%",_xlfn.IFNA(VLOOKUP(P1588,Dropdown!$C$2:$D$15,2,FALSE),"100%"))</f>
        <v>1</v>
      </c>
      <c r="R1588" s="57"/>
      <c r="S1588" s="54">
        <f>_xlfn.IFNA((VLOOKUP(CONCATENATE($L1588,$M1588),'2025 Fee Schedule'!$C:$F,4,FALSE)*$Q1588)*$R1588,0)</f>
        <v>0</v>
      </c>
    </row>
    <row r="1589" spans="9:19" x14ac:dyDescent="0.3">
      <c r="I1589" s="31"/>
      <c r="J1589" s="31"/>
      <c r="K1589" s="31"/>
      <c r="L1589" s="26"/>
      <c r="M1589" s="24" t="str">
        <f>_xlfn.IFNA(VLOOKUP(N1589,Dropdown!$A$2:$A$4,1,FALSE),"")</f>
        <v/>
      </c>
      <c r="N1589" s="28"/>
      <c r="O1589" s="27"/>
      <c r="P1589" s="27"/>
      <c r="Q1589" s="51">
        <f>IF(ISBLANK(N1589),"100%",_xlfn.IFNA(VLOOKUP(N1589,Dropdown!$C$2:$D$15,2,FALSE),"100%"))*IF(ISBLANK(O1589),"100%",_xlfn.IFNA(VLOOKUP(O1589,Dropdown!$C$2:$D$15,2,FALSE),"100%"))*IF(ISBLANK(P1589),"100%",_xlfn.IFNA(VLOOKUP(P1589,Dropdown!$C$2:$D$15,2,FALSE),"100%"))</f>
        <v>1</v>
      </c>
      <c r="R1589" s="57"/>
      <c r="S1589" s="54">
        <f>_xlfn.IFNA((VLOOKUP(CONCATENATE($L1589,$M1589),'2025 Fee Schedule'!$C:$F,4,FALSE)*$Q1589)*$R1589,0)</f>
        <v>0</v>
      </c>
    </row>
    <row r="1590" spans="9:19" x14ac:dyDescent="0.3">
      <c r="I1590" s="31"/>
      <c r="J1590" s="31"/>
      <c r="K1590" s="31"/>
      <c r="L1590" s="26"/>
      <c r="M1590" s="24" t="str">
        <f>_xlfn.IFNA(VLOOKUP(N1590,Dropdown!$A$2:$A$4,1,FALSE),"")</f>
        <v/>
      </c>
      <c r="N1590" s="28"/>
      <c r="O1590" s="27"/>
      <c r="P1590" s="27"/>
      <c r="Q1590" s="51">
        <f>IF(ISBLANK(N1590),"100%",_xlfn.IFNA(VLOOKUP(N1590,Dropdown!$C$2:$D$15,2,FALSE),"100%"))*IF(ISBLANK(O1590),"100%",_xlfn.IFNA(VLOOKUP(O1590,Dropdown!$C$2:$D$15,2,FALSE),"100%"))*IF(ISBLANK(P1590),"100%",_xlfn.IFNA(VLOOKUP(P1590,Dropdown!$C$2:$D$15,2,FALSE),"100%"))</f>
        <v>1</v>
      </c>
      <c r="R1590" s="57"/>
      <c r="S1590" s="54">
        <f>_xlfn.IFNA((VLOOKUP(CONCATENATE($L1590,$M1590),'2025 Fee Schedule'!$C:$F,4,FALSE)*$Q1590)*$R1590,0)</f>
        <v>0</v>
      </c>
    </row>
    <row r="1591" spans="9:19" x14ac:dyDescent="0.3">
      <c r="I1591" s="31"/>
      <c r="J1591" s="31"/>
      <c r="K1591" s="31"/>
      <c r="L1591" s="26"/>
      <c r="M1591" s="24" t="str">
        <f>_xlfn.IFNA(VLOOKUP(N1591,Dropdown!$A$2:$A$4,1,FALSE),"")</f>
        <v/>
      </c>
      <c r="N1591" s="28"/>
      <c r="O1591" s="27"/>
      <c r="P1591" s="27"/>
      <c r="Q1591" s="51">
        <f>IF(ISBLANK(N1591),"100%",_xlfn.IFNA(VLOOKUP(N1591,Dropdown!$C$2:$D$15,2,FALSE),"100%"))*IF(ISBLANK(O1591),"100%",_xlfn.IFNA(VLOOKUP(O1591,Dropdown!$C$2:$D$15,2,FALSE),"100%"))*IF(ISBLANK(P1591),"100%",_xlfn.IFNA(VLOOKUP(P1591,Dropdown!$C$2:$D$15,2,FALSE),"100%"))</f>
        <v>1</v>
      </c>
      <c r="R1591" s="57"/>
      <c r="S1591" s="54">
        <f>_xlfn.IFNA((VLOOKUP(CONCATENATE($L1591,$M1591),'2025 Fee Schedule'!$C:$F,4,FALSE)*$Q1591)*$R1591,0)</f>
        <v>0</v>
      </c>
    </row>
    <row r="1592" spans="9:19" x14ac:dyDescent="0.3">
      <c r="I1592" s="31"/>
      <c r="J1592" s="31"/>
      <c r="K1592" s="31"/>
      <c r="L1592" s="26"/>
      <c r="M1592" s="24" t="str">
        <f>_xlfn.IFNA(VLOOKUP(N1592,Dropdown!$A$2:$A$4,1,FALSE),"")</f>
        <v/>
      </c>
      <c r="N1592" s="28"/>
      <c r="O1592" s="27"/>
      <c r="P1592" s="27"/>
      <c r="Q1592" s="51">
        <f>IF(ISBLANK(N1592),"100%",_xlfn.IFNA(VLOOKUP(N1592,Dropdown!$C$2:$D$15,2,FALSE),"100%"))*IF(ISBLANK(O1592),"100%",_xlfn.IFNA(VLOOKUP(O1592,Dropdown!$C$2:$D$15,2,FALSE),"100%"))*IF(ISBLANK(P1592),"100%",_xlfn.IFNA(VLOOKUP(P1592,Dropdown!$C$2:$D$15,2,FALSE),"100%"))</f>
        <v>1</v>
      </c>
      <c r="R1592" s="57"/>
      <c r="S1592" s="54">
        <f>_xlfn.IFNA((VLOOKUP(CONCATENATE($L1592,$M1592),'2025 Fee Schedule'!$C:$F,4,FALSE)*$Q1592)*$R1592,0)</f>
        <v>0</v>
      </c>
    </row>
    <row r="1593" spans="9:19" x14ac:dyDescent="0.3">
      <c r="I1593" s="31"/>
      <c r="J1593" s="31"/>
      <c r="K1593" s="31"/>
      <c r="L1593" s="26"/>
      <c r="M1593" s="24" t="str">
        <f>_xlfn.IFNA(VLOOKUP(N1593,Dropdown!$A$2:$A$4,1,FALSE),"")</f>
        <v/>
      </c>
      <c r="N1593" s="28"/>
      <c r="O1593" s="27"/>
      <c r="P1593" s="27"/>
      <c r="Q1593" s="51">
        <f>IF(ISBLANK(N1593),"100%",_xlfn.IFNA(VLOOKUP(N1593,Dropdown!$C$2:$D$15,2,FALSE),"100%"))*IF(ISBLANK(O1593),"100%",_xlfn.IFNA(VLOOKUP(O1593,Dropdown!$C$2:$D$15,2,FALSE),"100%"))*IF(ISBLANK(P1593),"100%",_xlfn.IFNA(VLOOKUP(P1593,Dropdown!$C$2:$D$15,2,FALSE),"100%"))</f>
        <v>1</v>
      </c>
      <c r="R1593" s="57"/>
      <c r="S1593" s="54">
        <f>_xlfn.IFNA((VLOOKUP(CONCATENATE($L1593,$M1593),'2025 Fee Schedule'!$C:$F,4,FALSE)*$Q1593)*$R1593,0)</f>
        <v>0</v>
      </c>
    </row>
    <row r="1594" spans="9:19" x14ac:dyDescent="0.3">
      <c r="I1594" s="31"/>
      <c r="J1594" s="31"/>
      <c r="K1594" s="31"/>
      <c r="L1594" s="26"/>
      <c r="M1594" s="24" t="str">
        <f>_xlfn.IFNA(VLOOKUP(N1594,Dropdown!$A$2:$A$4,1,FALSE),"")</f>
        <v/>
      </c>
      <c r="N1594" s="28"/>
      <c r="O1594" s="27"/>
      <c r="P1594" s="27"/>
      <c r="Q1594" s="51">
        <f>IF(ISBLANK(N1594),"100%",_xlfn.IFNA(VLOOKUP(N1594,Dropdown!$C$2:$D$15,2,FALSE),"100%"))*IF(ISBLANK(O1594),"100%",_xlfn.IFNA(VLOOKUP(O1594,Dropdown!$C$2:$D$15,2,FALSE),"100%"))*IF(ISBLANK(P1594),"100%",_xlfn.IFNA(VLOOKUP(P1594,Dropdown!$C$2:$D$15,2,FALSE),"100%"))</f>
        <v>1</v>
      </c>
      <c r="R1594" s="57"/>
      <c r="S1594" s="54">
        <f>_xlfn.IFNA((VLOOKUP(CONCATENATE($L1594,$M1594),'2025 Fee Schedule'!$C:$F,4,FALSE)*$Q1594)*$R1594,0)</f>
        <v>0</v>
      </c>
    </row>
    <row r="1595" spans="9:19" x14ac:dyDescent="0.3">
      <c r="I1595" s="31"/>
      <c r="J1595" s="31"/>
      <c r="K1595" s="31"/>
      <c r="L1595" s="26"/>
      <c r="M1595" s="24" t="str">
        <f>_xlfn.IFNA(VLOOKUP(N1595,Dropdown!$A$2:$A$4,1,FALSE),"")</f>
        <v/>
      </c>
      <c r="N1595" s="28"/>
      <c r="O1595" s="27"/>
      <c r="P1595" s="27"/>
      <c r="Q1595" s="51">
        <f>IF(ISBLANK(N1595),"100%",_xlfn.IFNA(VLOOKUP(N1595,Dropdown!$C$2:$D$15,2,FALSE),"100%"))*IF(ISBLANK(O1595),"100%",_xlfn.IFNA(VLOOKUP(O1595,Dropdown!$C$2:$D$15,2,FALSE),"100%"))*IF(ISBLANK(P1595),"100%",_xlfn.IFNA(VLOOKUP(P1595,Dropdown!$C$2:$D$15,2,FALSE),"100%"))</f>
        <v>1</v>
      </c>
      <c r="R1595" s="57"/>
      <c r="S1595" s="54">
        <f>_xlfn.IFNA((VLOOKUP(CONCATENATE($L1595,$M1595),'2025 Fee Schedule'!$C:$F,4,FALSE)*$Q1595)*$R1595,0)</f>
        <v>0</v>
      </c>
    </row>
    <row r="1596" spans="9:19" x14ac:dyDescent="0.3">
      <c r="I1596" s="31"/>
      <c r="J1596" s="31"/>
      <c r="K1596" s="31"/>
      <c r="L1596" s="26"/>
      <c r="M1596" s="24" t="str">
        <f>_xlfn.IFNA(VLOOKUP(N1596,Dropdown!$A$2:$A$4,1,FALSE),"")</f>
        <v/>
      </c>
      <c r="N1596" s="28"/>
      <c r="O1596" s="27"/>
      <c r="P1596" s="27"/>
      <c r="Q1596" s="51">
        <f>IF(ISBLANK(N1596),"100%",_xlfn.IFNA(VLOOKUP(N1596,Dropdown!$C$2:$D$15,2,FALSE),"100%"))*IF(ISBLANK(O1596),"100%",_xlfn.IFNA(VLOOKUP(O1596,Dropdown!$C$2:$D$15,2,FALSE),"100%"))*IF(ISBLANK(P1596),"100%",_xlfn.IFNA(VLOOKUP(P1596,Dropdown!$C$2:$D$15,2,FALSE),"100%"))</f>
        <v>1</v>
      </c>
      <c r="R1596" s="57"/>
      <c r="S1596" s="54">
        <f>_xlfn.IFNA((VLOOKUP(CONCATENATE($L1596,$M1596),'2025 Fee Schedule'!$C:$F,4,FALSE)*$Q1596)*$R1596,0)</f>
        <v>0</v>
      </c>
    </row>
    <row r="1597" spans="9:19" x14ac:dyDescent="0.3">
      <c r="I1597" s="31"/>
      <c r="J1597" s="31"/>
      <c r="K1597" s="31"/>
      <c r="L1597" s="26"/>
      <c r="M1597" s="24" t="str">
        <f>_xlfn.IFNA(VLOOKUP(N1597,Dropdown!$A$2:$A$4,1,FALSE),"")</f>
        <v/>
      </c>
      <c r="N1597" s="28"/>
      <c r="O1597" s="27"/>
      <c r="P1597" s="27"/>
      <c r="Q1597" s="51">
        <f>IF(ISBLANK(N1597),"100%",_xlfn.IFNA(VLOOKUP(N1597,Dropdown!$C$2:$D$15,2,FALSE),"100%"))*IF(ISBLANK(O1597),"100%",_xlfn.IFNA(VLOOKUP(O1597,Dropdown!$C$2:$D$15,2,FALSE),"100%"))*IF(ISBLANK(P1597),"100%",_xlfn.IFNA(VLOOKUP(P1597,Dropdown!$C$2:$D$15,2,FALSE),"100%"))</f>
        <v>1</v>
      </c>
      <c r="R1597" s="57"/>
      <c r="S1597" s="54">
        <f>_xlfn.IFNA((VLOOKUP(CONCATENATE($L1597,$M1597),'2025 Fee Schedule'!$C:$F,4,FALSE)*$Q1597)*$R1597,0)</f>
        <v>0</v>
      </c>
    </row>
    <row r="1598" spans="9:19" x14ac:dyDescent="0.3">
      <c r="I1598" s="31"/>
      <c r="J1598" s="31"/>
      <c r="K1598" s="31"/>
      <c r="L1598" s="26"/>
      <c r="M1598" s="24" t="str">
        <f>_xlfn.IFNA(VLOOKUP(N1598,Dropdown!$A$2:$A$4,1,FALSE),"")</f>
        <v/>
      </c>
      <c r="N1598" s="28"/>
      <c r="O1598" s="27"/>
      <c r="P1598" s="27"/>
      <c r="Q1598" s="51">
        <f>IF(ISBLANK(N1598),"100%",_xlfn.IFNA(VLOOKUP(N1598,Dropdown!$C$2:$D$15,2,FALSE),"100%"))*IF(ISBLANK(O1598),"100%",_xlfn.IFNA(VLOOKUP(O1598,Dropdown!$C$2:$D$15,2,FALSE),"100%"))*IF(ISBLANK(P1598),"100%",_xlfn.IFNA(VLOOKUP(P1598,Dropdown!$C$2:$D$15,2,FALSE),"100%"))</f>
        <v>1</v>
      </c>
      <c r="R1598" s="57"/>
      <c r="S1598" s="54">
        <f>_xlfn.IFNA((VLOOKUP(CONCATENATE($L1598,$M1598),'2025 Fee Schedule'!$C:$F,4,FALSE)*$Q1598)*$R1598,0)</f>
        <v>0</v>
      </c>
    </row>
    <row r="1599" spans="9:19" x14ac:dyDescent="0.3">
      <c r="I1599" s="31"/>
      <c r="J1599" s="31"/>
      <c r="K1599" s="31"/>
      <c r="L1599" s="26"/>
      <c r="M1599" s="24" t="str">
        <f>_xlfn.IFNA(VLOOKUP(N1599,Dropdown!$A$2:$A$4,1,FALSE),"")</f>
        <v/>
      </c>
      <c r="N1599" s="28"/>
      <c r="O1599" s="27"/>
      <c r="P1599" s="27"/>
      <c r="Q1599" s="51">
        <f>IF(ISBLANK(N1599),"100%",_xlfn.IFNA(VLOOKUP(N1599,Dropdown!$C$2:$D$15,2,FALSE),"100%"))*IF(ISBLANK(O1599),"100%",_xlfn.IFNA(VLOOKUP(O1599,Dropdown!$C$2:$D$15,2,FALSE),"100%"))*IF(ISBLANK(P1599),"100%",_xlfn.IFNA(VLOOKUP(P1599,Dropdown!$C$2:$D$15,2,FALSE),"100%"))</f>
        <v>1</v>
      </c>
      <c r="R1599" s="57"/>
      <c r="S1599" s="54">
        <f>_xlfn.IFNA((VLOOKUP(CONCATENATE($L1599,$M1599),'2025 Fee Schedule'!$C:$F,4,FALSE)*$Q1599)*$R1599,0)</f>
        <v>0</v>
      </c>
    </row>
    <row r="1600" spans="9:19" x14ac:dyDescent="0.3">
      <c r="I1600" s="31"/>
      <c r="J1600" s="31"/>
      <c r="K1600" s="31"/>
      <c r="L1600" s="26"/>
      <c r="M1600" s="24" t="str">
        <f>_xlfn.IFNA(VLOOKUP(N1600,Dropdown!$A$2:$A$4,1,FALSE),"")</f>
        <v/>
      </c>
      <c r="N1600" s="28"/>
      <c r="O1600" s="27"/>
      <c r="P1600" s="27"/>
      <c r="Q1600" s="51">
        <f>IF(ISBLANK(N1600),"100%",_xlfn.IFNA(VLOOKUP(N1600,Dropdown!$C$2:$D$15,2,FALSE),"100%"))*IF(ISBLANK(O1600),"100%",_xlfn.IFNA(VLOOKUP(O1600,Dropdown!$C$2:$D$15,2,FALSE),"100%"))*IF(ISBLANK(P1600),"100%",_xlfn.IFNA(VLOOKUP(P1600,Dropdown!$C$2:$D$15,2,FALSE),"100%"))</f>
        <v>1</v>
      </c>
      <c r="R1600" s="57"/>
      <c r="S1600" s="54">
        <f>_xlfn.IFNA((VLOOKUP(CONCATENATE($L1600,$M1600),'2025 Fee Schedule'!$C:$F,4,FALSE)*$Q1600)*$R1600,0)</f>
        <v>0</v>
      </c>
    </row>
    <row r="1601" spans="9:19" x14ac:dyDescent="0.3">
      <c r="I1601" s="31"/>
      <c r="J1601" s="31"/>
      <c r="K1601" s="31"/>
      <c r="L1601" s="26"/>
      <c r="M1601" s="24" t="str">
        <f>_xlfn.IFNA(VLOOKUP(N1601,Dropdown!$A$2:$A$4,1,FALSE),"")</f>
        <v/>
      </c>
      <c r="N1601" s="28"/>
      <c r="O1601" s="27"/>
      <c r="P1601" s="27"/>
      <c r="Q1601" s="51">
        <f>IF(ISBLANK(N1601),"100%",_xlfn.IFNA(VLOOKUP(N1601,Dropdown!$C$2:$D$15,2,FALSE),"100%"))*IF(ISBLANK(O1601),"100%",_xlfn.IFNA(VLOOKUP(O1601,Dropdown!$C$2:$D$15,2,FALSE),"100%"))*IF(ISBLANK(P1601),"100%",_xlfn.IFNA(VLOOKUP(P1601,Dropdown!$C$2:$D$15,2,FALSE),"100%"))</f>
        <v>1</v>
      </c>
      <c r="R1601" s="57"/>
      <c r="S1601" s="54">
        <f>_xlfn.IFNA((VLOOKUP(CONCATENATE($L1601,$M1601),'2025 Fee Schedule'!$C:$F,4,FALSE)*$Q1601)*$R1601,0)</f>
        <v>0</v>
      </c>
    </row>
    <row r="1602" spans="9:19" x14ac:dyDescent="0.3">
      <c r="I1602" s="31"/>
      <c r="J1602" s="31"/>
      <c r="K1602" s="31"/>
      <c r="L1602" s="26"/>
      <c r="M1602" s="24" t="str">
        <f>_xlfn.IFNA(VLOOKUP(N1602,Dropdown!$A$2:$A$4,1,FALSE),"")</f>
        <v/>
      </c>
      <c r="N1602" s="28"/>
      <c r="O1602" s="27"/>
      <c r="P1602" s="27"/>
      <c r="Q1602" s="51">
        <f>IF(ISBLANK(N1602),"100%",_xlfn.IFNA(VLOOKUP(N1602,Dropdown!$C$2:$D$15,2,FALSE),"100%"))*IF(ISBLANK(O1602),"100%",_xlfn.IFNA(VLOOKUP(O1602,Dropdown!$C$2:$D$15,2,FALSE),"100%"))*IF(ISBLANK(P1602),"100%",_xlfn.IFNA(VLOOKUP(P1602,Dropdown!$C$2:$D$15,2,FALSE),"100%"))</f>
        <v>1</v>
      </c>
      <c r="R1602" s="57"/>
      <c r="S1602" s="54">
        <f>_xlfn.IFNA((VLOOKUP(CONCATENATE($L1602,$M1602),'2025 Fee Schedule'!$C:$F,4,FALSE)*$Q1602)*$R1602,0)</f>
        <v>0</v>
      </c>
    </row>
    <row r="1603" spans="9:19" x14ac:dyDescent="0.3">
      <c r="I1603" s="31"/>
      <c r="J1603" s="31"/>
      <c r="K1603" s="31"/>
      <c r="L1603" s="26"/>
      <c r="M1603" s="24" t="str">
        <f>_xlfn.IFNA(VLOOKUP(N1603,Dropdown!$A$2:$A$4,1,FALSE),"")</f>
        <v/>
      </c>
      <c r="N1603" s="28"/>
      <c r="O1603" s="27"/>
      <c r="P1603" s="27"/>
      <c r="Q1603" s="51">
        <f>IF(ISBLANK(N1603),"100%",_xlfn.IFNA(VLOOKUP(N1603,Dropdown!$C$2:$D$15,2,FALSE),"100%"))*IF(ISBLANK(O1603),"100%",_xlfn.IFNA(VLOOKUP(O1603,Dropdown!$C$2:$D$15,2,FALSE),"100%"))*IF(ISBLANK(P1603),"100%",_xlfn.IFNA(VLOOKUP(P1603,Dropdown!$C$2:$D$15,2,FALSE),"100%"))</f>
        <v>1</v>
      </c>
      <c r="R1603" s="57"/>
      <c r="S1603" s="54">
        <f>_xlfn.IFNA((VLOOKUP(CONCATENATE($L1603,$M1603),'2025 Fee Schedule'!$C:$F,4,FALSE)*$Q1603)*$R1603,0)</f>
        <v>0</v>
      </c>
    </row>
    <row r="1604" spans="9:19" x14ac:dyDescent="0.3">
      <c r="I1604" s="31"/>
      <c r="J1604" s="31"/>
      <c r="K1604" s="31"/>
      <c r="L1604" s="26"/>
      <c r="M1604" s="24" t="str">
        <f>_xlfn.IFNA(VLOOKUP(N1604,Dropdown!$A$2:$A$4,1,FALSE),"")</f>
        <v/>
      </c>
      <c r="N1604" s="28"/>
      <c r="O1604" s="27"/>
      <c r="P1604" s="27"/>
      <c r="Q1604" s="51">
        <f>IF(ISBLANK(N1604),"100%",_xlfn.IFNA(VLOOKUP(N1604,Dropdown!$C$2:$D$15,2,FALSE),"100%"))*IF(ISBLANK(O1604),"100%",_xlfn.IFNA(VLOOKUP(O1604,Dropdown!$C$2:$D$15,2,FALSE),"100%"))*IF(ISBLANK(P1604),"100%",_xlfn.IFNA(VLOOKUP(P1604,Dropdown!$C$2:$D$15,2,FALSE),"100%"))</f>
        <v>1</v>
      </c>
      <c r="R1604" s="57"/>
      <c r="S1604" s="54">
        <f>_xlfn.IFNA((VLOOKUP(CONCATENATE($L1604,$M1604),'2025 Fee Schedule'!$C:$F,4,FALSE)*$Q1604)*$R1604,0)</f>
        <v>0</v>
      </c>
    </row>
    <row r="1605" spans="9:19" x14ac:dyDescent="0.3">
      <c r="I1605" s="31"/>
      <c r="J1605" s="31"/>
      <c r="K1605" s="31"/>
      <c r="L1605" s="26"/>
      <c r="M1605" s="24" t="str">
        <f>_xlfn.IFNA(VLOOKUP(N1605,Dropdown!$A$2:$A$4,1,FALSE),"")</f>
        <v/>
      </c>
      <c r="N1605" s="28"/>
      <c r="O1605" s="27"/>
      <c r="P1605" s="27"/>
      <c r="Q1605" s="51">
        <f>IF(ISBLANK(N1605),"100%",_xlfn.IFNA(VLOOKUP(N1605,Dropdown!$C$2:$D$15,2,FALSE),"100%"))*IF(ISBLANK(O1605),"100%",_xlfn.IFNA(VLOOKUP(O1605,Dropdown!$C$2:$D$15,2,FALSE),"100%"))*IF(ISBLANK(P1605),"100%",_xlfn.IFNA(VLOOKUP(P1605,Dropdown!$C$2:$D$15,2,FALSE),"100%"))</f>
        <v>1</v>
      </c>
      <c r="R1605" s="57"/>
      <c r="S1605" s="54">
        <f>_xlfn.IFNA((VLOOKUP(CONCATENATE($L1605,$M1605),'2025 Fee Schedule'!$C:$F,4,FALSE)*$Q1605)*$R1605,0)</f>
        <v>0</v>
      </c>
    </row>
    <row r="1606" spans="9:19" x14ac:dyDescent="0.3">
      <c r="I1606" s="31"/>
      <c r="J1606" s="31"/>
      <c r="K1606" s="31"/>
      <c r="L1606" s="26"/>
      <c r="M1606" s="24" t="str">
        <f>_xlfn.IFNA(VLOOKUP(N1606,Dropdown!$A$2:$A$4,1,FALSE),"")</f>
        <v/>
      </c>
      <c r="N1606" s="28"/>
      <c r="O1606" s="27"/>
      <c r="P1606" s="27"/>
      <c r="Q1606" s="51">
        <f>IF(ISBLANK(N1606),"100%",_xlfn.IFNA(VLOOKUP(N1606,Dropdown!$C$2:$D$15,2,FALSE),"100%"))*IF(ISBLANK(O1606),"100%",_xlfn.IFNA(VLOOKUP(O1606,Dropdown!$C$2:$D$15,2,FALSE),"100%"))*IF(ISBLANK(P1606),"100%",_xlfn.IFNA(VLOOKUP(P1606,Dropdown!$C$2:$D$15,2,FALSE),"100%"))</f>
        <v>1</v>
      </c>
      <c r="R1606" s="57"/>
      <c r="S1606" s="54">
        <f>_xlfn.IFNA((VLOOKUP(CONCATENATE($L1606,$M1606),'2025 Fee Schedule'!$C:$F,4,FALSE)*$Q1606)*$R1606,0)</f>
        <v>0</v>
      </c>
    </row>
    <row r="1607" spans="9:19" x14ac:dyDescent="0.3">
      <c r="I1607" s="31"/>
      <c r="J1607" s="31"/>
      <c r="K1607" s="31"/>
      <c r="L1607" s="26"/>
      <c r="M1607" s="24" t="str">
        <f>_xlfn.IFNA(VLOOKUP(N1607,Dropdown!$A$2:$A$4,1,FALSE),"")</f>
        <v/>
      </c>
      <c r="N1607" s="28"/>
      <c r="O1607" s="27"/>
      <c r="P1607" s="27"/>
      <c r="Q1607" s="51">
        <f>IF(ISBLANK(N1607),"100%",_xlfn.IFNA(VLOOKUP(N1607,Dropdown!$C$2:$D$15,2,FALSE),"100%"))*IF(ISBLANK(O1607),"100%",_xlfn.IFNA(VLOOKUP(O1607,Dropdown!$C$2:$D$15,2,FALSE),"100%"))*IF(ISBLANK(P1607),"100%",_xlfn.IFNA(VLOOKUP(P1607,Dropdown!$C$2:$D$15,2,FALSE),"100%"))</f>
        <v>1</v>
      </c>
      <c r="R1607" s="57"/>
      <c r="S1607" s="54">
        <f>_xlfn.IFNA((VLOOKUP(CONCATENATE($L1607,$M1607),'2025 Fee Schedule'!$C:$F,4,FALSE)*$Q1607)*$R1607,0)</f>
        <v>0</v>
      </c>
    </row>
    <row r="1608" spans="9:19" x14ac:dyDescent="0.3">
      <c r="I1608" s="31"/>
      <c r="J1608" s="31"/>
      <c r="K1608" s="31"/>
      <c r="L1608" s="26"/>
      <c r="M1608" s="24" t="str">
        <f>_xlfn.IFNA(VLOOKUP(N1608,Dropdown!$A$2:$A$4,1,FALSE),"")</f>
        <v/>
      </c>
      <c r="N1608" s="28"/>
      <c r="O1608" s="27"/>
      <c r="P1608" s="27"/>
      <c r="Q1608" s="51">
        <f>IF(ISBLANK(N1608),"100%",_xlfn.IFNA(VLOOKUP(N1608,Dropdown!$C$2:$D$15,2,FALSE),"100%"))*IF(ISBLANK(O1608),"100%",_xlfn.IFNA(VLOOKUP(O1608,Dropdown!$C$2:$D$15,2,FALSE),"100%"))*IF(ISBLANK(P1608),"100%",_xlfn.IFNA(VLOOKUP(P1608,Dropdown!$C$2:$D$15,2,FALSE),"100%"))</f>
        <v>1</v>
      </c>
      <c r="R1608" s="57"/>
      <c r="S1608" s="54">
        <f>_xlfn.IFNA((VLOOKUP(CONCATENATE($L1608,$M1608),'2025 Fee Schedule'!$C:$F,4,FALSE)*$Q1608)*$R1608,0)</f>
        <v>0</v>
      </c>
    </row>
    <row r="1609" spans="9:19" x14ac:dyDescent="0.3">
      <c r="I1609" s="31"/>
      <c r="J1609" s="31"/>
      <c r="K1609" s="31"/>
      <c r="L1609" s="26"/>
      <c r="M1609" s="24" t="str">
        <f>_xlfn.IFNA(VLOOKUP(N1609,Dropdown!$A$2:$A$4,1,FALSE),"")</f>
        <v/>
      </c>
      <c r="N1609" s="28"/>
      <c r="O1609" s="27"/>
      <c r="P1609" s="27"/>
      <c r="Q1609" s="51">
        <f>IF(ISBLANK(N1609),"100%",_xlfn.IFNA(VLOOKUP(N1609,Dropdown!$C$2:$D$15,2,FALSE),"100%"))*IF(ISBLANK(O1609),"100%",_xlfn.IFNA(VLOOKUP(O1609,Dropdown!$C$2:$D$15,2,FALSE),"100%"))*IF(ISBLANK(P1609),"100%",_xlfn.IFNA(VLOOKUP(P1609,Dropdown!$C$2:$D$15,2,FALSE),"100%"))</f>
        <v>1</v>
      </c>
      <c r="R1609" s="57"/>
      <c r="S1609" s="54">
        <f>_xlfn.IFNA((VLOOKUP(CONCATENATE($L1609,$M1609),'2025 Fee Schedule'!$C:$F,4,FALSE)*$Q1609)*$R1609,0)</f>
        <v>0</v>
      </c>
    </row>
    <row r="1610" spans="9:19" x14ac:dyDescent="0.3">
      <c r="I1610" s="31"/>
      <c r="J1610" s="31"/>
      <c r="K1610" s="31"/>
      <c r="L1610" s="26"/>
      <c r="M1610" s="24" t="str">
        <f>_xlfn.IFNA(VLOOKUP(N1610,Dropdown!$A$2:$A$4,1,FALSE),"")</f>
        <v/>
      </c>
      <c r="N1610" s="28"/>
      <c r="O1610" s="27"/>
      <c r="P1610" s="27"/>
      <c r="Q1610" s="51">
        <f>IF(ISBLANK(N1610),"100%",_xlfn.IFNA(VLOOKUP(N1610,Dropdown!$C$2:$D$15,2,FALSE),"100%"))*IF(ISBLANK(O1610),"100%",_xlfn.IFNA(VLOOKUP(O1610,Dropdown!$C$2:$D$15,2,FALSE),"100%"))*IF(ISBLANK(P1610),"100%",_xlfn.IFNA(VLOOKUP(P1610,Dropdown!$C$2:$D$15,2,FALSE),"100%"))</f>
        <v>1</v>
      </c>
      <c r="R1610" s="57"/>
      <c r="S1610" s="54">
        <f>_xlfn.IFNA((VLOOKUP(CONCATENATE($L1610,$M1610),'2025 Fee Schedule'!$C:$F,4,FALSE)*$Q1610)*$R1610,0)</f>
        <v>0</v>
      </c>
    </row>
    <row r="1611" spans="9:19" x14ac:dyDescent="0.3">
      <c r="I1611" s="31"/>
      <c r="J1611" s="31"/>
      <c r="K1611" s="31"/>
      <c r="L1611" s="26"/>
      <c r="M1611" s="24" t="str">
        <f>_xlfn.IFNA(VLOOKUP(N1611,Dropdown!$A$2:$A$4,1,FALSE),"")</f>
        <v/>
      </c>
      <c r="N1611" s="28"/>
      <c r="O1611" s="27"/>
      <c r="P1611" s="27"/>
      <c r="Q1611" s="51">
        <f>IF(ISBLANK(N1611),"100%",_xlfn.IFNA(VLOOKUP(N1611,Dropdown!$C$2:$D$15,2,FALSE),"100%"))*IF(ISBLANK(O1611),"100%",_xlfn.IFNA(VLOOKUP(O1611,Dropdown!$C$2:$D$15,2,FALSE),"100%"))*IF(ISBLANK(P1611),"100%",_xlfn.IFNA(VLOOKUP(P1611,Dropdown!$C$2:$D$15,2,FALSE),"100%"))</f>
        <v>1</v>
      </c>
      <c r="R1611" s="57"/>
      <c r="S1611" s="54">
        <f>_xlfn.IFNA((VLOOKUP(CONCATENATE($L1611,$M1611),'2025 Fee Schedule'!$C:$F,4,FALSE)*$Q1611)*$R1611,0)</f>
        <v>0</v>
      </c>
    </row>
    <row r="1612" spans="9:19" x14ac:dyDescent="0.3">
      <c r="I1612" s="31"/>
      <c r="J1612" s="31"/>
      <c r="K1612" s="31"/>
      <c r="L1612" s="26"/>
      <c r="M1612" s="24" t="str">
        <f>_xlfn.IFNA(VLOOKUP(N1612,Dropdown!$A$2:$A$4,1,FALSE),"")</f>
        <v/>
      </c>
      <c r="N1612" s="28"/>
      <c r="O1612" s="27"/>
      <c r="P1612" s="27"/>
      <c r="Q1612" s="51">
        <f>IF(ISBLANK(N1612),"100%",_xlfn.IFNA(VLOOKUP(N1612,Dropdown!$C$2:$D$15,2,FALSE),"100%"))*IF(ISBLANK(O1612),"100%",_xlfn.IFNA(VLOOKUP(O1612,Dropdown!$C$2:$D$15,2,FALSE),"100%"))*IF(ISBLANK(P1612),"100%",_xlfn.IFNA(VLOOKUP(P1612,Dropdown!$C$2:$D$15,2,FALSE),"100%"))</f>
        <v>1</v>
      </c>
      <c r="R1612" s="57"/>
      <c r="S1612" s="54">
        <f>_xlfn.IFNA((VLOOKUP(CONCATENATE($L1612,$M1612),'2025 Fee Schedule'!$C:$F,4,FALSE)*$Q1612)*$R1612,0)</f>
        <v>0</v>
      </c>
    </row>
    <row r="1613" spans="9:19" x14ac:dyDescent="0.3">
      <c r="I1613" s="31"/>
      <c r="J1613" s="31"/>
      <c r="K1613" s="31"/>
      <c r="L1613" s="26"/>
      <c r="M1613" s="24" t="str">
        <f>_xlfn.IFNA(VLOOKUP(N1613,Dropdown!$A$2:$A$4,1,FALSE),"")</f>
        <v/>
      </c>
      <c r="N1613" s="28"/>
      <c r="O1613" s="27"/>
      <c r="P1613" s="27"/>
      <c r="Q1613" s="51">
        <f>IF(ISBLANK(N1613),"100%",_xlfn.IFNA(VLOOKUP(N1613,Dropdown!$C$2:$D$15,2,FALSE),"100%"))*IF(ISBLANK(O1613),"100%",_xlfn.IFNA(VLOOKUP(O1613,Dropdown!$C$2:$D$15,2,FALSE),"100%"))*IF(ISBLANK(P1613),"100%",_xlfn.IFNA(VLOOKUP(P1613,Dropdown!$C$2:$D$15,2,FALSE),"100%"))</f>
        <v>1</v>
      </c>
      <c r="R1613" s="57"/>
      <c r="S1613" s="54">
        <f>_xlfn.IFNA((VLOOKUP(CONCATENATE($L1613,$M1613),'2025 Fee Schedule'!$C:$F,4,FALSE)*$Q1613)*$R1613,0)</f>
        <v>0</v>
      </c>
    </row>
    <row r="1614" spans="9:19" x14ac:dyDescent="0.3">
      <c r="I1614" s="31"/>
      <c r="J1614" s="31"/>
      <c r="K1614" s="31"/>
      <c r="L1614" s="26"/>
      <c r="M1614" s="46" t="str">
        <f>_xlfn.IFNA(VLOOKUP(N1614,Dropdown!$A$2:$A$4,1,FALSE),"")</f>
        <v/>
      </c>
      <c r="N1614" s="28"/>
      <c r="O1614" s="27"/>
      <c r="P1614" s="27"/>
      <c r="Q1614" s="51">
        <f>IF(ISBLANK(N1614),"100%",_xlfn.IFNA(VLOOKUP(N1614,Dropdown!$C$2:$D$15,2,FALSE),"100%"))*IF(ISBLANK(O1614),"100%",_xlfn.IFNA(VLOOKUP(O1614,Dropdown!$C$2:$D$15,2,FALSE),"100%"))*IF(ISBLANK(P1614),"100%",_xlfn.IFNA(VLOOKUP(P1614,Dropdown!$C$2:$D$15,2,FALSE),"100%"))</f>
        <v>1</v>
      </c>
      <c r="R1614" s="57"/>
      <c r="S1614" s="54">
        <f>_xlfn.IFNA((VLOOKUP(CONCATENATE($L1614,$M1614),'2025 Fee Schedule'!$C:$F,4,FALSE)*$Q1614)*$R1614,0)</f>
        <v>0</v>
      </c>
    </row>
    <row r="1615" spans="9:19" x14ac:dyDescent="0.3">
      <c r="I1615" s="31"/>
      <c r="J1615" s="31"/>
      <c r="K1615" s="31"/>
      <c r="L1615" s="26"/>
      <c r="M1615" s="46" t="str">
        <f>_xlfn.IFNA(VLOOKUP(N1615,Dropdown!$A$2:$A$4,1,FALSE),"")</f>
        <v/>
      </c>
      <c r="N1615" s="28"/>
      <c r="O1615" s="27"/>
      <c r="P1615" s="27"/>
      <c r="Q1615" s="51">
        <f>IF(ISBLANK(N1615),"100%",_xlfn.IFNA(VLOOKUP(N1615,Dropdown!$C$2:$D$15,2,FALSE),"100%"))*IF(ISBLANK(O1615),"100%",_xlfn.IFNA(VLOOKUP(O1615,Dropdown!$C$2:$D$15,2,FALSE),"100%"))*IF(ISBLANK(P1615),"100%",_xlfn.IFNA(VLOOKUP(P1615,Dropdown!$C$2:$D$15,2,FALSE),"100%"))</f>
        <v>1</v>
      </c>
      <c r="R1615" s="57"/>
      <c r="S1615" s="54">
        <f>_xlfn.IFNA((VLOOKUP(CONCATENATE($L1615,$M1615),'2025 Fee Schedule'!$C:$F,4,FALSE)*$Q1615)*$R1615,0)</f>
        <v>0</v>
      </c>
    </row>
    <row r="1616" spans="9:19" x14ac:dyDescent="0.3">
      <c r="I1616" s="31"/>
      <c r="J1616" s="31"/>
      <c r="K1616" s="31"/>
      <c r="L1616" s="26"/>
      <c r="M1616" s="46" t="str">
        <f>_xlfn.IFNA(VLOOKUP(N1616,Dropdown!$A$2:$A$4,1,FALSE),"")</f>
        <v/>
      </c>
      <c r="N1616" s="28"/>
      <c r="O1616" s="27"/>
      <c r="P1616" s="27"/>
      <c r="Q1616" s="51">
        <f>IF(ISBLANK(N1616),"100%",_xlfn.IFNA(VLOOKUP(N1616,Dropdown!$C$2:$D$15,2,FALSE),"100%"))*IF(ISBLANK(O1616),"100%",_xlfn.IFNA(VLOOKUP(O1616,Dropdown!$C$2:$D$15,2,FALSE),"100%"))*IF(ISBLANK(P1616),"100%",_xlfn.IFNA(VLOOKUP(P1616,Dropdown!$C$2:$D$15,2,FALSE),"100%"))</f>
        <v>1</v>
      </c>
      <c r="R1616" s="57"/>
      <c r="S1616" s="54">
        <f>_xlfn.IFNA((VLOOKUP(CONCATENATE($L1616,$M1616),'2025 Fee Schedule'!$C:$F,4,FALSE)*$Q1616)*$R1616,0)</f>
        <v>0</v>
      </c>
    </row>
    <row r="1617" spans="9:19" x14ac:dyDescent="0.3">
      <c r="I1617" s="31"/>
      <c r="J1617" s="31"/>
      <c r="K1617" s="31"/>
      <c r="L1617" s="26"/>
      <c r="M1617" s="46" t="str">
        <f>_xlfn.IFNA(VLOOKUP(N1617,Dropdown!$A$2:$A$4,1,FALSE),"")</f>
        <v/>
      </c>
      <c r="N1617" s="28"/>
      <c r="O1617" s="27"/>
      <c r="P1617" s="27"/>
      <c r="Q1617" s="51">
        <f>IF(ISBLANK(N1617),"100%",_xlfn.IFNA(VLOOKUP(N1617,Dropdown!$C$2:$D$15,2,FALSE),"100%"))*IF(ISBLANK(O1617),"100%",_xlfn.IFNA(VLOOKUP(O1617,Dropdown!$C$2:$D$15,2,FALSE),"100%"))*IF(ISBLANK(P1617),"100%",_xlfn.IFNA(VLOOKUP(P1617,Dropdown!$C$2:$D$15,2,FALSE),"100%"))</f>
        <v>1</v>
      </c>
      <c r="R1617" s="57"/>
      <c r="S1617" s="54">
        <f>_xlfn.IFNA((VLOOKUP(CONCATENATE($L1617,$M1617),'2025 Fee Schedule'!$C:$F,4,FALSE)*$Q1617)*$R1617,0)</f>
        <v>0</v>
      </c>
    </row>
    <row r="1618" spans="9:19" x14ac:dyDescent="0.3">
      <c r="I1618" s="31"/>
      <c r="J1618" s="31"/>
      <c r="K1618" s="31"/>
      <c r="L1618" s="26"/>
      <c r="M1618" s="46" t="str">
        <f>_xlfn.IFNA(VLOOKUP(N1618,Dropdown!$A$2:$A$4,1,FALSE),"")</f>
        <v/>
      </c>
      <c r="N1618" s="28"/>
      <c r="O1618" s="27"/>
      <c r="P1618" s="27"/>
      <c r="Q1618" s="51">
        <f>IF(ISBLANK(N1618),"100%",_xlfn.IFNA(VLOOKUP(N1618,Dropdown!$C$2:$D$15,2,FALSE),"100%"))*IF(ISBLANK(O1618),"100%",_xlfn.IFNA(VLOOKUP(O1618,Dropdown!$C$2:$D$15,2,FALSE),"100%"))*IF(ISBLANK(P1618),"100%",_xlfn.IFNA(VLOOKUP(P1618,Dropdown!$C$2:$D$15,2,FALSE),"100%"))</f>
        <v>1</v>
      </c>
      <c r="R1618" s="57"/>
      <c r="S1618" s="54">
        <f>_xlfn.IFNA((VLOOKUP(CONCATENATE($L1618,$M1618),'2025 Fee Schedule'!$C:$F,4,FALSE)*$Q1618)*$R1618,0)</f>
        <v>0</v>
      </c>
    </row>
    <row r="1619" spans="9:19" x14ac:dyDescent="0.3">
      <c r="I1619" s="31"/>
      <c r="J1619" s="31"/>
      <c r="K1619" s="31"/>
      <c r="L1619" s="26"/>
      <c r="M1619" s="46" t="str">
        <f>_xlfn.IFNA(VLOOKUP(N1619,Dropdown!$A$2:$A$4,1,FALSE),"")</f>
        <v/>
      </c>
      <c r="N1619" s="28"/>
      <c r="O1619" s="27"/>
      <c r="P1619" s="27"/>
      <c r="Q1619" s="51">
        <f>IF(ISBLANK(N1619),"100%",_xlfn.IFNA(VLOOKUP(N1619,Dropdown!$C$2:$D$15,2,FALSE),"100%"))*IF(ISBLANK(O1619),"100%",_xlfn.IFNA(VLOOKUP(O1619,Dropdown!$C$2:$D$15,2,FALSE),"100%"))*IF(ISBLANK(P1619),"100%",_xlfn.IFNA(VLOOKUP(P1619,Dropdown!$C$2:$D$15,2,FALSE),"100%"))</f>
        <v>1</v>
      </c>
      <c r="R1619" s="57"/>
      <c r="S1619" s="54">
        <f>_xlfn.IFNA((VLOOKUP(CONCATENATE($L1619,$M1619),'2025 Fee Schedule'!$C:$F,4,FALSE)*$Q1619)*$R1619,0)</f>
        <v>0</v>
      </c>
    </row>
    <row r="1620" spans="9:19" x14ac:dyDescent="0.3">
      <c r="I1620" s="31"/>
      <c r="J1620" s="31"/>
      <c r="K1620" s="31"/>
      <c r="L1620" s="26"/>
      <c r="M1620" s="46" t="str">
        <f>_xlfn.IFNA(VLOOKUP(N1620,Dropdown!$A$2:$A$4,1,FALSE),"")</f>
        <v/>
      </c>
      <c r="N1620" s="28"/>
      <c r="O1620" s="27"/>
      <c r="P1620" s="27"/>
      <c r="Q1620" s="51">
        <f>IF(ISBLANK(N1620),"100%",_xlfn.IFNA(VLOOKUP(N1620,Dropdown!$C$2:$D$15,2,FALSE),"100%"))*IF(ISBLANK(O1620),"100%",_xlfn.IFNA(VLOOKUP(O1620,Dropdown!$C$2:$D$15,2,FALSE),"100%"))*IF(ISBLANK(P1620),"100%",_xlfn.IFNA(VLOOKUP(P1620,Dropdown!$C$2:$D$15,2,FALSE),"100%"))</f>
        <v>1</v>
      </c>
      <c r="R1620" s="57"/>
      <c r="S1620" s="54">
        <f>_xlfn.IFNA((VLOOKUP(CONCATENATE($L1620,$M1620),'2025 Fee Schedule'!$C:$F,4,FALSE)*$Q1620)*$R1620,0)</f>
        <v>0</v>
      </c>
    </row>
    <row r="1621" spans="9:19" x14ac:dyDescent="0.3">
      <c r="I1621" s="31"/>
      <c r="J1621" s="31"/>
      <c r="K1621" s="31"/>
      <c r="L1621" s="26"/>
      <c r="M1621" s="46" t="str">
        <f>_xlfn.IFNA(VLOOKUP(N1621,Dropdown!$A$2:$A$4,1,FALSE),"")</f>
        <v/>
      </c>
      <c r="N1621" s="28"/>
      <c r="O1621" s="27"/>
      <c r="P1621" s="27"/>
      <c r="Q1621" s="51">
        <f>IF(ISBLANK(N1621),"100%",_xlfn.IFNA(VLOOKUP(N1621,Dropdown!$C$2:$D$15,2,FALSE),"100%"))*IF(ISBLANK(O1621),"100%",_xlfn.IFNA(VLOOKUP(O1621,Dropdown!$C$2:$D$15,2,FALSE),"100%"))*IF(ISBLANK(P1621),"100%",_xlfn.IFNA(VLOOKUP(P1621,Dropdown!$C$2:$D$15,2,FALSE),"100%"))</f>
        <v>1</v>
      </c>
      <c r="R1621" s="57"/>
      <c r="S1621" s="54">
        <f>_xlfn.IFNA((VLOOKUP(CONCATENATE($L1621,$M1621),'2025 Fee Schedule'!$C:$F,4,FALSE)*$Q1621)*$R1621,0)</f>
        <v>0</v>
      </c>
    </row>
    <row r="1622" spans="9:19" x14ac:dyDescent="0.3">
      <c r="I1622" s="31"/>
      <c r="J1622" s="31"/>
      <c r="K1622" s="31"/>
      <c r="L1622" s="26"/>
      <c r="M1622" s="46" t="str">
        <f>_xlfn.IFNA(VLOOKUP(N1622,Dropdown!$A$2:$A$4,1,FALSE),"")</f>
        <v/>
      </c>
      <c r="N1622" s="28"/>
      <c r="O1622" s="27"/>
      <c r="P1622" s="27"/>
      <c r="Q1622" s="51">
        <f>IF(ISBLANK(N1622),"100%",_xlfn.IFNA(VLOOKUP(N1622,Dropdown!$C$2:$D$15,2,FALSE),"100%"))*IF(ISBLANK(O1622),"100%",_xlfn.IFNA(VLOOKUP(O1622,Dropdown!$C$2:$D$15,2,FALSE),"100%"))*IF(ISBLANK(P1622),"100%",_xlfn.IFNA(VLOOKUP(P1622,Dropdown!$C$2:$D$15,2,FALSE),"100%"))</f>
        <v>1</v>
      </c>
      <c r="R1622" s="57"/>
      <c r="S1622" s="54">
        <f>_xlfn.IFNA((VLOOKUP(CONCATENATE($L1622,$M1622),'2025 Fee Schedule'!$C:$F,4,FALSE)*$Q1622)*$R1622,0)</f>
        <v>0</v>
      </c>
    </row>
  </sheetData>
  <sheetProtection insertRows="0" selectLockedCells="1"/>
  <mergeCells count="57">
    <mergeCell ref="A27:B27"/>
    <mergeCell ref="F27:G27"/>
    <mergeCell ref="A28:B28"/>
    <mergeCell ref="F28:G28"/>
    <mergeCell ref="A4:G7"/>
    <mergeCell ref="A24:B24"/>
    <mergeCell ref="F24:G24"/>
    <mergeCell ref="A25:B25"/>
    <mergeCell ref="F25:G25"/>
    <mergeCell ref="A26:B26"/>
    <mergeCell ref="F26:G26"/>
    <mergeCell ref="C24:E24"/>
    <mergeCell ref="C25:E25"/>
    <mergeCell ref="C26:E26"/>
    <mergeCell ref="C27:E27"/>
    <mergeCell ref="C28:E28"/>
    <mergeCell ref="C20:E20"/>
    <mergeCell ref="C21:E21"/>
    <mergeCell ref="C22:E22"/>
    <mergeCell ref="C23:E23"/>
    <mergeCell ref="A19:G19"/>
    <mergeCell ref="A20:B20"/>
    <mergeCell ref="F20:G20"/>
    <mergeCell ref="A21:B21"/>
    <mergeCell ref="F21:G21"/>
    <mergeCell ref="A22:B22"/>
    <mergeCell ref="F22:G22"/>
    <mergeCell ref="A23:B23"/>
    <mergeCell ref="F23:G23"/>
    <mergeCell ref="I1:S2"/>
    <mergeCell ref="A15:G18"/>
    <mergeCell ref="A14:G14"/>
    <mergeCell ref="A12:G12"/>
    <mergeCell ref="A13:G13"/>
    <mergeCell ref="A11:G11"/>
    <mergeCell ref="A10:G10"/>
    <mergeCell ref="A1:G1"/>
    <mergeCell ref="A2:G3"/>
    <mergeCell ref="A9:G9"/>
    <mergeCell ref="A29:B29"/>
    <mergeCell ref="C29:E29"/>
    <mergeCell ref="F29:G29"/>
    <mergeCell ref="A30:B30"/>
    <mergeCell ref="C30:E30"/>
    <mergeCell ref="F30:G30"/>
    <mergeCell ref="A31:B31"/>
    <mergeCell ref="C31:E31"/>
    <mergeCell ref="F31:G31"/>
    <mergeCell ref="A32:B32"/>
    <mergeCell ref="C32:E32"/>
    <mergeCell ref="F32:G32"/>
    <mergeCell ref="A33:B33"/>
    <mergeCell ref="C33:E33"/>
    <mergeCell ref="F33:G33"/>
    <mergeCell ref="A34:B34"/>
    <mergeCell ref="C34:E34"/>
    <mergeCell ref="F34:G34"/>
  </mergeCells>
  <pageMargins left="0.7" right="0.7" top="0.75" bottom="0.75" header="0.3" footer="0.3"/>
  <pageSetup orientation="portrait" r:id="rId1"/>
  <ignoredErrors>
    <ignoredError sqref="M4:M1622" emptyCellReferenc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DB7B4-6D14-4A20-AB51-FD61A3B36D51}">
  <sheetPr codeName="Sheet5">
    <tabColor theme="5"/>
  </sheetPr>
  <dimension ref="A1:G203"/>
  <sheetViews>
    <sheetView workbookViewId="0">
      <selection activeCell="E13" sqref="E13"/>
    </sheetView>
  </sheetViews>
  <sheetFormatPr defaultColWidth="0" defaultRowHeight="13" x14ac:dyDescent="0.3"/>
  <cols>
    <col min="1" max="1" width="9.09765625" style="40" customWidth="1"/>
    <col min="2" max="3" width="30.69921875" style="23" customWidth="1"/>
    <col min="4" max="4" width="12.69921875" style="77" customWidth="1"/>
    <col min="5" max="5" width="9.09765625" style="23" customWidth="1"/>
    <col min="6" max="6" width="9.09765625" hidden="1" customWidth="1"/>
    <col min="7" max="7" width="0" style="23" hidden="1" customWidth="1"/>
    <col min="8" max="16384" width="9.09765625" style="23" hidden="1"/>
  </cols>
  <sheetData>
    <row r="1" spans="1:6" ht="12.75" customHeight="1" x14ac:dyDescent="0.3">
      <c r="A1" s="138" t="s">
        <v>27216</v>
      </c>
      <c r="B1" s="138"/>
      <c r="C1" s="138"/>
      <c r="D1" s="139"/>
      <c r="F1" s="23"/>
    </row>
    <row r="2" spans="1:6" ht="12.75" customHeight="1" x14ac:dyDescent="0.3">
      <c r="A2" s="138"/>
      <c r="B2" s="138"/>
      <c r="C2" s="138"/>
      <c r="D2" s="139"/>
      <c r="F2" s="23"/>
    </row>
    <row r="3" spans="1:6" ht="29" x14ac:dyDescent="0.35">
      <c r="A3" s="32" t="s">
        <v>28929</v>
      </c>
      <c r="B3" s="32" t="s">
        <v>26916</v>
      </c>
      <c r="C3" s="32" t="s">
        <v>26915</v>
      </c>
      <c r="D3" s="78" t="s">
        <v>31311</v>
      </c>
      <c r="F3" s="23"/>
    </row>
    <row r="4" spans="1:6" x14ac:dyDescent="0.3">
      <c r="A4" s="59" t="str" cm="1">
        <f t="array" ref="A4">IFERROR(INDEX(Data!$I$4:$I$100000,MATCH(0,IF(ISBLANK(Data!$I$4:$I$100000),1,COUNTIF('Provider Data'!$A$3:A3,Data!$I$4:$I$100000)),0)),"")</f>
        <v/>
      </c>
      <c r="B4" s="59" t="str">
        <f>_xlfn.IFNA(VLOOKUP($A4,Data!$I:$S,2,FALSE),"")</f>
        <v/>
      </c>
      <c r="C4" s="59" t="str">
        <f>_xlfn.IFNA(VLOOKUP($A4,Data!$I:$S,3,FALSE),"")</f>
        <v/>
      </c>
      <c r="D4" s="76">
        <f>IF(ISBLANK(B4),"",(SUMIF(Data!$J:$J,'Provider Data'!$B4,Data!S:S)))</f>
        <v>0</v>
      </c>
      <c r="F4" s="23"/>
    </row>
    <row r="5" spans="1:6" x14ac:dyDescent="0.3">
      <c r="A5" s="59" t="str" cm="1">
        <f t="array" ref="A5">IFERROR(INDEX(Data!$I$4:$I$100000,MATCH(0,IF(ISBLANK(Data!$I$4:$I$100000),1,COUNTIF('Provider Data'!$A$3:A4,Data!$I$4:$I$100000)),0)),"")</f>
        <v/>
      </c>
      <c r="B5" s="59" t="str">
        <f>_xlfn.IFNA(VLOOKUP($A5,Data!$I:$S,2,FALSE),"")</f>
        <v/>
      </c>
      <c r="C5" s="59" t="str">
        <f>_xlfn.IFNA(VLOOKUP($A5,Data!$I:$S,3,FALSE),"")</f>
        <v/>
      </c>
      <c r="D5" s="76">
        <f>IF(ISBLANK(B5),"",(SUMIF(Data!$J:$J,'Provider Data'!$B5,Data!S:S)))</f>
        <v>0</v>
      </c>
      <c r="F5" s="23"/>
    </row>
    <row r="6" spans="1:6" x14ac:dyDescent="0.3">
      <c r="A6" s="59" t="str" cm="1">
        <f t="array" ref="A6">IFERROR(INDEX(Data!$I$4:$I$100000,MATCH(0,IF(ISBLANK(Data!$I$4:$I$100000),1,COUNTIF('Provider Data'!$A$3:A5,Data!$I$4:$I$100000)),0)),"")</f>
        <v/>
      </c>
      <c r="B6" s="59" t="str">
        <f>_xlfn.IFNA(VLOOKUP($A6,Data!$I:$S,2,FALSE),"")</f>
        <v/>
      </c>
      <c r="C6" s="59" t="str">
        <f>_xlfn.IFNA(VLOOKUP($A6,Data!$I:$S,3,FALSE),"")</f>
        <v/>
      </c>
      <c r="D6" s="76">
        <f>IF(ISBLANK(B6),"",(SUMIF(Data!$J:$J,'Provider Data'!$B6,Data!S:S)))</f>
        <v>0</v>
      </c>
      <c r="F6" s="23"/>
    </row>
    <row r="7" spans="1:6" x14ac:dyDescent="0.3">
      <c r="A7" s="59" t="str" cm="1">
        <f t="array" ref="A7">IFERROR(INDEX(Data!$I$4:$I$100000,MATCH(0,IF(ISBLANK(Data!$I$4:$I$100000),1,COUNTIF('Provider Data'!$A$3:A6,Data!$I$4:$I$100000)),0)),"")</f>
        <v/>
      </c>
      <c r="B7" s="59" t="str">
        <f>_xlfn.IFNA(VLOOKUP($A7,Data!$I:$S,2,FALSE),"")</f>
        <v/>
      </c>
      <c r="C7" s="59" t="str">
        <f>_xlfn.IFNA(VLOOKUP($A7,Data!$I:$S,3,FALSE),"")</f>
        <v/>
      </c>
      <c r="D7" s="76">
        <f>IF(ISBLANK(B7),"",(SUMIF(Data!$J:$J,'Provider Data'!$B7,Data!S:S)))</f>
        <v>0</v>
      </c>
      <c r="F7" s="23"/>
    </row>
    <row r="8" spans="1:6" x14ac:dyDescent="0.3">
      <c r="A8" s="59" t="str" cm="1">
        <f t="array" ref="A8">IFERROR(INDEX(Data!$I$4:$I$100000,MATCH(0,IF(ISBLANK(Data!$I$4:$I$100000),1,COUNTIF('Provider Data'!$A$3:A7,Data!$I$4:$I$100000)),0)),"")</f>
        <v/>
      </c>
      <c r="B8" s="59" t="str">
        <f>_xlfn.IFNA(VLOOKUP($A8,Data!$I:$S,2,FALSE),"")</f>
        <v/>
      </c>
      <c r="C8" s="59" t="str">
        <f>_xlfn.IFNA(VLOOKUP($A8,Data!$I:$S,3,FALSE),"")</f>
        <v/>
      </c>
      <c r="D8" s="76">
        <f>IF(ISBLANK(B8),"",(SUMIF(Data!$J:$J,'Provider Data'!$B8,Data!S:S)))</f>
        <v>0</v>
      </c>
      <c r="F8" s="23"/>
    </row>
    <row r="9" spans="1:6" x14ac:dyDescent="0.3">
      <c r="A9" s="59" t="str" cm="1">
        <f t="array" ref="A9">IFERROR(INDEX(Data!$I$4:$I$100000,MATCH(0,IF(ISBLANK(Data!$I$4:$I$100000),1,COUNTIF('Provider Data'!$A$3:A8,Data!$I$4:$I$100000)),0)),"")</f>
        <v/>
      </c>
      <c r="B9" s="59" t="str">
        <f>_xlfn.IFNA(VLOOKUP($A9,Data!$I:$S,2,FALSE),"")</f>
        <v/>
      </c>
      <c r="C9" s="59" t="str">
        <f>_xlfn.IFNA(VLOOKUP($A9,Data!$I:$S,3,FALSE),"")</f>
        <v/>
      </c>
      <c r="D9" s="76">
        <f>IF(ISBLANK(B9),"",(SUMIF(Data!$J:$J,'Provider Data'!$B9,Data!S:S)))</f>
        <v>0</v>
      </c>
      <c r="F9" s="23"/>
    </row>
    <row r="10" spans="1:6" x14ac:dyDescent="0.3">
      <c r="A10" s="59" t="str" cm="1">
        <f t="array" ref="A10">IFERROR(INDEX(Data!$I$4:$I$100000,MATCH(0,IF(ISBLANK(Data!$I$4:$I$100000),1,COUNTIF('Provider Data'!$A$3:A9,Data!$I$4:$I$100000)),0)),"")</f>
        <v/>
      </c>
      <c r="B10" s="59" t="str">
        <f>_xlfn.IFNA(VLOOKUP($A10,Data!$I:$S,2,FALSE),"")</f>
        <v/>
      </c>
      <c r="C10" s="59" t="str">
        <f>_xlfn.IFNA(VLOOKUP($A10,Data!$I:$S,3,FALSE),"")</f>
        <v/>
      </c>
      <c r="D10" s="76">
        <f>IF(ISBLANK(B10),"",(SUMIF(Data!$J:$J,'Provider Data'!$B10,Data!S:S)))</f>
        <v>0</v>
      </c>
      <c r="F10" s="23"/>
    </row>
    <row r="11" spans="1:6" x14ac:dyDescent="0.3">
      <c r="A11" s="59" t="str" cm="1">
        <f t="array" ref="A11">IFERROR(INDEX(Data!$I$4:$I$100000,MATCH(0,IF(ISBLANK(Data!$I$4:$I$100000),1,COUNTIF('Provider Data'!$A$3:A10,Data!$I$4:$I$100000)),0)),"")</f>
        <v/>
      </c>
      <c r="B11" s="59" t="str">
        <f>_xlfn.IFNA(VLOOKUP($A11,Data!$I:$S,2,FALSE),"")</f>
        <v/>
      </c>
      <c r="C11" s="59" t="str">
        <f>_xlfn.IFNA(VLOOKUP($A11,Data!$I:$S,3,FALSE),"")</f>
        <v/>
      </c>
      <c r="D11" s="76">
        <f>IF(ISBLANK(B11),"",(SUMIF(Data!$J:$J,'Provider Data'!$B11,Data!S:S)))</f>
        <v>0</v>
      </c>
      <c r="F11" s="23"/>
    </row>
    <row r="12" spans="1:6" x14ac:dyDescent="0.3">
      <c r="A12" s="59" t="str" cm="1">
        <f t="array" ref="A12">IFERROR(INDEX(Data!$I$4:$I$100000,MATCH(0,IF(ISBLANK(Data!$I$4:$I$100000),1,COUNTIF('Provider Data'!$A$3:A11,Data!$I$4:$I$100000)),0)),"")</f>
        <v/>
      </c>
      <c r="B12" s="59" t="str">
        <f>_xlfn.IFNA(VLOOKUP($A12,Data!$I:$S,2,FALSE),"")</f>
        <v/>
      </c>
      <c r="C12" s="59" t="str">
        <f>_xlfn.IFNA(VLOOKUP($A12,Data!$I:$S,3,FALSE),"")</f>
        <v/>
      </c>
      <c r="D12" s="76">
        <f>IF(ISBLANK(B12),"",(SUMIF(Data!$J:$J,'Provider Data'!$B12,Data!S:S)))</f>
        <v>0</v>
      </c>
      <c r="F12" s="23"/>
    </row>
    <row r="13" spans="1:6" x14ac:dyDescent="0.3">
      <c r="A13" s="59" t="str" cm="1">
        <f t="array" ref="A13">IFERROR(INDEX(Data!$I$4:$I$100000,MATCH(0,IF(ISBLANK(Data!$I$4:$I$100000),1,COUNTIF('Provider Data'!$A$3:A12,Data!$I$4:$I$100000)),0)),"")</f>
        <v/>
      </c>
      <c r="B13" s="59" t="str">
        <f>_xlfn.IFNA(VLOOKUP($A13,Data!$I:$S,2,FALSE),"")</f>
        <v/>
      </c>
      <c r="C13" s="59" t="str">
        <f>_xlfn.IFNA(VLOOKUP($A13,Data!$I:$S,3,FALSE),"")</f>
        <v/>
      </c>
      <c r="D13" s="76">
        <f>IF(ISBLANK(B13),"",(SUMIF(Data!$J:$J,'Provider Data'!$B13,Data!S:S)))</f>
        <v>0</v>
      </c>
      <c r="F13" s="23"/>
    </row>
    <row r="14" spans="1:6" x14ac:dyDescent="0.3">
      <c r="A14" s="59" t="str" cm="1">
        <f t="array" ref="A14">IFERROR(INDEX(Data!$I$4:$I$100000,MATCH(0,IF(ISBLANK(Data!$I$4:$I$100000),1,COUNTIF('Provider Data'!$A$3:A13,Data!$I$4:$I$100000)),0)),"")</f>
        <v/>
      </c>
      <c r="B14" s="59" t="str">
        <f>_xlfn.IFNA(VLOOKUP($A14,Data!$I:$S,2,FALSE),"")</f>
        <v/>
      </c>
      <c r="C14" s="59" t="str">
        <f>_xlfn.IFNA(VLOOKUP($A14,Data!$I:$S,3,FALSE),"")</f>
        <v/>
      </c>
      <c r="D14" s="76">
        <f>IF(ISBLANK(B14),"",(SUMIF(Data!$J:$J,'Provider Data'!$B14,Data!S:S)))</f>
        <v>0</v>
      </c>
      <c r="F14" s="23"/>
    </row>
    <row r="15" spans="1:6" x14ac:dyDescent="0.3">
      <c r="A15" s="59" t="str" cm="1">
        <f t="array" ref="A15">IFERROR(INDEX(Data!$I$4:$I$100000,MATCH(0,IF(ISBLANK(Data!$I$4:$I$100000),1,COUNTIF('Provider Data'!$A$3:A14,Data!$I$4:$I$100000)),0)),"")</f>
        <v/>
      </c>
      <c r="B15" s="59" t="str">
        <f>_xlfn.IFNA(VLOOKUP($A15,Data!$I:$S,2,FALSE),"")</f>
        <v/>
      </c>
      <c r="C15" s="59" t="str">
        <f>_xlfn.IFNA(VLOOKUP($A15,Data!$I:$S,3,FALSE),"")</f>
        <v/>
      </c>
      <c r="D15" s="76">
        <f>IF(ISBLANK(B15),"",(SUMIF(Data!$J:$J,'Provider Data'!$B15,Data!S:S)))</f>
        <v>0</v>
      </c>
      <c r="F15" s="23"/>
    </row>
    <row r="16" spans="1:6" x14ac:dyDescent="0.3">
      <c r="A16" s="59" t="str" cm="1">
        <f t="array" ref="A16">IFERROR(INDEX(Data!$I$4:$I$100000,MATCH(0,IF(ISBLANK(Data!$I$4:$I$100000),1,COUNTIF('Provider Data'!$A$3:A15,Data!$I$4:$I$100000)),0)),"")</f>
        <v/>
      </c>
      <c r="B16" s="59" t="str">
        <f>_xlfn.IFNA(VLOOKUP($A16,Data!$I:$S,2,FALSE),"")</f>
        <v/>
      </c>
      <c r="C16" s="59" t="str">
        <f>_xlfn.IFNA(VLOOKUP($A16,Data!$I:$S,3,FALSE),"")</f>
        <v/>
      </c>
      <c r="D16" s="76">
        <f>IF(ISBLANK(B16),"",(SUMIF(Data!$J:$J,'Provider Data'!$B16,Data!S:S)))</f>
        <v>0</v>
      </c>
      <c r="F16" s="23"/>
    </row>
    <row r="17" spans="1:6" x14ac:dyDescent="0.3">
      <c r="A17" s="59" t="str" cm="1">
        <f t="array" ref="A17">IFERROR(INDEX(Data!$I$4:$I$100000,MATCH(0,IF(ISBLANK(Data!$I$4:$I$100000),1,COUNTIF('Provider Data'!$A$3:A16,Data!$I$4:$I$100000)),0)),"")</f>
        <v/>
      </c>
      <c r="B17" s="59" t="str">
        <f>_xlfn.IFNA(VLOOKUP($A17,Data!$I:$S,2,FALSE),"")</f>
        <v/>
      </c>
      <c r="C17" s="59" t="str">
        <f>_xlfn.IFNA(VLOOKUP($A17,Data!$I:$S,3,FALSE),"")</f>
        <v/>
      </c>
      <c r="D17" s="76">
        <f>IF(ISBLANK(B17),"",(SUMIF(Data!$J:$J,'Provider Data'!$B17,Data!S:S)))</f>
        <v>0</v>
      </c>
      <c r="F17" s="23"/>
    </row>
    <row r="18" spans="1:6" x14ac:dyDescent="0.3">
      <c r="A18" s="59" t="str" cm="1">
        <f t="array" ref="A18">IFERROR(INDEX(Data!$I$4:$I$100000,MATCH(0,IF(ISBLANK(Data!$I$4:$I$100000),1,COUNTIF('Provider Data'!$A$3:A17,Data!$I$4:$I$100000)),0)),"")</f>
        <v/>
      </c>
      <c r="B18" s="59" t="str">
        <f>_xlfn.IFNA(VLOOKUP($A18,Data!$I:$S,2,FALSE),"")</f>
        <v/>
      </c>
      <c r="C18" s="59" t="str">
        <f>_xlfn.IFNA(VLOOKUP($A18,Data!$I:$S,3,FALSE),"")</f>
        <v/>
      </c>
      <c r="D18" s="76">
        <f>IF(ISBLANK(B18),"",(SUMIF(Data!$J:$J,'Provider Data'!$B18,Data!S:S)))</f>
        <v>0</v>
      </c>
      <c r="F18" s="23"/>
    </row>
    <row r="19" spans="1:6" x14ac:dyDescent="0.3">
      <c r="A19" s="59" t="str" cm="1">
        <f t="array" ref="A19">IFERROR(INDEX(Data!$I$4:$I$100000,MATCH(0,IF(ISBLANK(Data!$I$4:$I$100000),1,COUNTIF('Provider Data'!$A$3:A18,Data!$I$4:$I$100000)),0)),"")</f>
        <v/>
      </c>
      <c r="B19" s="59" t="str">
        <f>_xlfn.IFNA(VLOOKUP($A19,Data!$I:$S,2,FALSE),"")</f>
        <v/>
      </c>
      <c r="C19" s="59" t="str">
        <f>_xlfn.IFNA(VLOOKUP($A19,Data!$I:$S,3,FALSE),"")</f>
        <v/>
      </c>
      <c r="D19" s="76">
        <f>IF(ISBLANK(B19),"",(SUMIF(Data!$J:$J,'Provider Data'!$B19,Data!S:S)))</f>
        <v>0</v>
      </c>
      <c r="F19" s="23"/>
    </row>
    <row r="20" spans="1:6" x14ac:dyDescent="0.3">
      <c r="A20" s="59" t="str" cm="1">
        <f t="array" ref="A20">IFERROR(INDEX(Data!$I$4:$I$100000,MATCH(0,IF(ISBLANK(Data!$I$4:$I$100000),1,COUNTIF('Provider Data'!$A$3:A19,Data!$I$4:$I$100000)),0)),"")</f>
        <v/>
      </c>
      <c r="B20" s="59" t="str">
        <f>_xlfn.IFNA(VLOOKUP($A20,Data!$I:$S,2,FALSE),"")</f>
        <v/>
      </c>
      <c r="C20" s="59" t="str">
        <f>_xlfn.IFNA(VLOOKUP($A20,Data!$I:$S,3,FALSE),"")</f>
        <v/>
      </c>
      <c r="D20" s="76">
        <f>IF(ISBLANK(B20),"",(SUMIF(Data!$J:$J,'Provider Data'!$B20,Data!S:S)))</f>
        <v>0</v>
      </c>
      <c r="F20" s="23"/>
    </row>
    <row r="21" spans="1:6" x14ac:dyDescent="0.3">
      <c r="A21" s="59" t="str" cm="1">
        <f t="array" ref="A21">IFERROR(INDEX(Data!$I$4:$I$100000,MATCH(0,IF(ISBLANK(Data!$I$4:$I$100000),1,COUNTIF('Provider Data'!$A$3:A20,Data!$I$4:$I$100000)),0)),"")</f>
        <v/>
      </c>
      <c r="B21" s="59" t="str">
        <f>_xlfn.IFNA(VLOOKUP($A21,Data!$I:$S,2,FALSE),"")</f>
        <v/>
      </c>
      <c r="C21" s="59" t="str">
        <f>_xlfn.IFNA(VLOOKUP($A21,Data!$I:$S,3,FALSE),"")</f>
        <v/>
      </c>
      <c r="D21" s="76">
        <f>IF(ISBLANK(B21),"",(SUMIF(Data!$J:$J,'Provider Data'!$B21,Data!S:S)))</f>
        <v>0</v>
      </c>
      <c r="F21" s="23"/>
    </row>
    <row r="22" spans="1:6" x14ac:dyDescent="0.3">
      <c r="A22" s="59" t="str" cm="1">
        <f t="array" ref="A22">IFERROR(INDEX(Data!$I$4:$I$100000,MATCH(0,IF(ISBLANK(Data!$I$4:$I$100000),1,COUNTIF('Provider Data'!$A$3:A21,Data!$I$4:$I$100000)),0)),"")</f>
        <v/>
      </c>
      <c r="B22" s="59" t="str">
        <f>_xlfn.IFNA(VLOOKUP($A22,Data!$I:$S,2,FALSE),"")</f>
        <v/>
      </c>
      <c r="C22" s="59" t="str">
        <f>_xlfn.IFNA(VLOOKUP($A22,Data!$I:$S,3,FALSE),"")</f>
        <v/>
      </c>
      <c r="D22" s="76">
        <f>IF(ISBLANK(B22),"",(SUMIF(Data!$J:$J,'Provider Data'!$B22,Data!S:S)))</f>
        <v>0</v>
      </c>
      <c r="F22" s="23"/>
    </row>
    <row r="23" spans="1:6" x14ac:dyDescent="0.3">
      <c r="A23" s="59" t="str" cm="1">
        <f t="array" ref="A23">IFERROR(INDEX(Data!$I$4:$I$100000,MATCH(0,IF(ISBLANK(Data!$I$4:$I$100000),1,COUNTIF('Provider Data'!$A$3:A22,Data!$I$4:$I$100000)),0)),"")</f>
        <v/>
      </c>
      <c r="B23" s="59" t="str">
        <f>_xlfn.IFNA(VLOOKUP($A23,Data!$I:$S,2,FALSE),"")</f>
        <v/>
      </c>
      <c r="C23" s="59" t="str">
        <f>_xlfn.IFNA(VLOOKUP($A23,Data!$I:$S,3,FALSE),"")</f>
        <v/>
      </c>
      <c r="D23" s="76">
        <f>IF(ISBLANK(B23),"",(SUMIF(Data!$J:$J,'Provider Data'!$B23,Data!S:S)))</f>
        <v>0</v>
      </c>
      <c r="F23" s="23"/>
    </row>
    <row r="24" spans="1:6" x14ac:dyDescent="0.3">
      <c r="A24" s="59" t="str" cm="1">
        <f t="array" ref="A24">IFERROR(INDEX(Data!$I$4:$I$100000,MATCH(0,IF(ISBLANK(Data!$I$4:$I$100000),1,COUNTIF('Provider Data'!$A$3:A23,Data!$I$4:$I$100000)),0)),"")</f>
        <v/>
      </c>
      <c r="B24" s="59" t="str">
        <f>_xlfn.IFNA(VLOOKUP($A24,Data!$I:$S,2,FALSE),"")</f>
        <v/>
      </c>
      <c r="C24" s="59" t="str">
        <f>_xlfn.IFNA(VLOOKUP($A24,Data!$I:$S,3,FALSE),"")</f>
        <v/>
      </c>
      <c r="D24" s="76">
        <f>IF(ISBLANK(B24),"",(SUMIF(Data!$J:$J,'Provider Data'!$B24,Data!S:S)))</f>
        <v>0</v>
      </c>
      <c r="F24" s="23"/>
    </row>
    <row r="25" spans="1:6" x14ac:dyDescent="0.3">
      <c r="A25" s="59" t="str" cm="1">
        <f t="array" ref="A25">IFERROR(INDEX(Data!$I$4:$I$100000,MATCH(0,IF(ISBLANK(Data!$I$4:$I$100000),1,COUNTIF('Provider Data'!$A$3:A24,Data!$I$4:$I$100000)),0)),"")</f>
        <v/>
      </c>
      <c r="B25" s="59" t="str">
        <f>_xlfn.IFNA(VLOOKUP($A25,Data!$I:$S,2,FALSE),"")</f>
        <v/>
      </c>
      <c r="C25" s="59" t="str">
        <f>_xlfn.IFNA(VLOOKUP($A25,Data!$I:$S,3,FALSE),"")</f>
        <v/>
      </c>
      <c r="D25" s="76">
        <f>IF(ISBLANK(B25),"",(SUMIF(Data!$J:$J,'Provider Data'!$B25,Data!S:S)))</f>
        <v>0</v>
      </c>
      <c r="F25" s="23"/>
    </row>
    <row r="26" spans="1:6" x14ac:dyDescent="0.3">
      <c r="A26" s="59" t="str" cm="1">
        <f t="array" ref="A26">IFERROR(INDEX(Data!$I$4:$I$100000,MATCH(0,IF(ISBLANK(Data!$I$4:$I$100000),1,COUNTIF('Provider Data'!$A$3:A25,Data!$I$4:$I$100000)),0)),"")</f>
        <v/>
      </c>
      <c r="B26" s="59" t="str">
        <f>_xlfn.IFNA(VLOOKUP($A26,Data!$I:$S,2,FALSE),"")</f>
        <v/>
      </c>
      <c r="C26" s="59" t="str">
        <f>_xlfn.IFNA(VLOOKUP($A26,Data!$I:$S,3,FALSE),"")</f>
        <v/>
      </c>
      <c r="D26" s="76">
        <f>IF(ISBLANK(B26),"",(SUMIF(Data!$J:$J,'Provider Data'!$B26,Data!S:S)))</f>
        <v>0</v>
      </c>
      <c r="F26" s="23"/>
    </row>
    <row r="27" spans="1:6" x14ac:dyDescent="0.3">
      <c r="A27" s="59" t="str" cm="1">
        <f t="array" ref="A27">IFERROR(INDEX(Data!$I$4:$I$100000,MATCH(0,IF(ISBLANK(Data!$I$4:$I$100000),1,COUNTIF('Provider Data'!$A$3:A26,Data!$I$4:$I$100000)),0)),"")</f>
        <v/>
      </c>
      <c r="B27" s="59" t="str">
        <f>_xlfn.IFNA(VLOOKUP($A27,Data!$I:$S,2,FALSE),"")</f>
        <v/>
      </c>
      <c r="C27" s="59" t="str">
        <f>_xlfn.IFNA(VLOOKUP($A27,Data!$I:$S,3,FALSE),"")</f>
        <v/>
      </c>
      <c r="D27" s="76">
        <f>IF(ISBLANK(B27),"",(SUMIF(Data!$J:$J,'Provider Data'!$B27,Data!S:S)))</f>
        <v>0</v>
      </c>
      <c r="F27" s="23"/>
    </row>
    <row r="28" spans="1:6" x14ac:dyDescent="0.3">
      <c r="A28" s="59" t="str" cm="1">
        <f t="array" ref="A28">IFERROR(INDEX(Data!$I$4:$I$100000,MATCH(0,IF(ISBLANK(Data!$I$4:$I$100000),1,COUNTIF('Provider Data'!$A$3:A27,Data!$I$4:$I$100000)),0)),"")</f>
        <v/>
      </c>
      <c r="B28" s="59" t="str">
        <f>_xlfn.IFNA(VLOOKUP($A28,Data!$I:$S,2,FALSE),"")</f>
        <v/>
      </c>
      <c r="C28" s="59" t="str">
        <f>_xlfn.IFNA(VLOOKUP($A28,Data!$I:$S,3,FALSE),"")</f>
        <v/>
      </c>
      <c r="D28" s="76">
        <f>IF(ISBLANK(B28),"",(SUMIF(Data!$J:$J,'Provider Data'!$B28,Data!S:S)))</f>
        <v>0</v>
      </c>
      <c r="F28" s="23"/>
    </row>
    <row r="29" spans="1:6" x14ac:dyDescent="0.3">
      <c r="A29" s="59" t="str" cm="1">
        <f t="array" ref="A29">IFERROR(INDEX(Data!$I$4:$I$100000,MATCH(0,IF(ISBLANK(Data!$I$4:$I$100000),1,COUNTIF('Provider Data'!$A$3:A28,Data!$I$4:$I$100000)),0)),"")</f>
        <v/>
      </c>
      <c r="B29" s="59" t="str">
        <f>_xlfn.IFNA(VLOOKUP($A29,Data!$I:$S,2,FALSE),"")</f>
        <v/>
      </c>
      <c r="C29" s="59" t="str">
        <f>_xlfn.IFNA(VLOOKUP($A29,Data!$I:$S,3,FALSE),"")</f>
        <v/>
      </c>
      <c r="D29" s="76">
        <f>IF(ISBLANK(B29),"",(SUMIF(Data!$J:$J,'Provider Data'!$B29,Data!S:S)))</f>
        <v>0</v>
      </c>
      <c r="F29" s="23"/>
    </row>
    <row r="30" spans="1:6" x14ac:dyDescent="0.3">
      <c r="A30" s="59" t="str" cm="1">
        <f t="array" ref="A30">IFERROR(INDEX(Data!$I$4:$I$100000,MATCH(0,IF(ISBLANK(Data!$I$4:$I$100000),1,COUNTIF('Provider Data'!$A$3:A29,Data!$I$4:$I$100000)),0)),"")</f>
        <v/>
      </c>
      <c r="B30" s="59" t="str">
        <f>_xlfn.IFNA(VLOOKUP($A30,Data!$I:$S,2,FALSE),"")</f>
        <v/>
      </c>
      <c r="C30" s="59" t="str">
        <f>_xlfn.IFNA(VLOOKUP($A30,Data!$I:$S,3,FALSE),"")</f>
        <v/>
      </c>
      <c r="D30" s="76">
        <f>IF(ISBLANK(B30),"",(SUMIF(Data!$J:$J,'Provider Data'!$B30,Data!S:S)))</f>
        <v>0</v>
      </c>
      <c r="F30" s="23"/>
    </row>
    <row r="31" spans="1:6" x14ac:dyDescent="0.3">
      <c r="A31" s="59" t="str" cm="1">
        <f t="array" ref="A31">IFERROR(INDEX(Data!$I$4:$I$100000,MATCH(0,IF(ISBLANK(Data!$I$4:$I$100000),1,COUNTIF('Provider Data'!$A$3:A30,Data!$I$4:$I$100000)),0)),"")</f>
        <v/>
      </c>
      <c r="B31" s="59" t="str">
        <f>_xlfn.IFNA(VLOOKUP($A31,Data!$I:$S,2,FALSE),"")</f>
        <v/>
      </c>
      <c r="C31" s="59" t="str">
        <f>_xlfn.IFNA(VLOOKUP($A31,Data!$I:$S,3,FALSE),"")</f>
        <v/>
      </c>
      <c r="D31" s="76">
        <f>IF(ISBLANK(B31),"",(SUMIF(Data!$J:$J,'Provider Data'!$B31,Data!S:S)))</f>
        <v>0</v>
      </c>
      <c r="F31" s="23"/>
    </row>
    <row r="32" spans="1:6" x14ac:dyDescent="0.3">
      <c r="A32" s="59" t="str" cm="1">
        <f t="array" ref="A32">IFERROR(INDEX(Data!$I$4:$I$100000,MATCH(0,IF(ISBLANK(Data!$I$4:$I$100000),1,COUNTIF('Provider Data'!$A$3:A31,Data!$I$4:$I$100000)),0)),"")</f>
        <v/>
      </c>
      <c r="B32" s="59" t="str">
        <f>_xlfn.IFNA(VLOOKUP($A32,Data!$I:$S,2,FALSE),"")</f>
        <v/>
      </c>
      <c r="C32" s="59" t="str">
        <f>_xlfn.IFNA(VLOOKUP($A32,Data!$I:$S,3,FALSE),"")</f>
        <v/>
      </c>
      <c r="D32" s="76">
        <f>IF(ISBLANK(B32),"",(SUMIF(Data!$J:$J,'Provider Data'!$B32,Data!S:S)))</f>
        <v>0</v>
      </c>
      <c r="F32" s="23"/>
    </row>
    <row r="33" spans="1:6" x14ac:dyDescent="0.3">
      <c r="A33" s="59" t="str" cm="1">
        <f t="array" ref="A33">IFERROR(INDEX(Data!$I$4:$I$100000,MATCH(0,IF(ISBLANK(Data!$I$4:$I$100000),1,COUNTIF('Provider Data'!$A$3:A32,Data!$I$4:$I$100000)),0)),"")</f>
        <v/>
      </c>
      <c r="B33" s="59" t="str">
        <f>_xlfn.IFNA(VLOOKUP($A33,Data!$I:$S,2,FALSE),"")</f>
        <v/>
      </c>
      <c r="C33" s="59" t="str">
        <f>_xlfn.IFNA(VLOOKUP($A33,Data!$I:$S,3,FALSE),"")</f>
        <v/>
      </c>
      <c r="D33" s="76">
        <f>IF(ISBLANK(B33),"",(SUMIF(Data!$J:$J,'Provider Data'!$B33,Data!S:S)))</f>
        <v>0</v>
      </c>
      <c r="F33" s="23"/>
    </row>
    <row r="34" spans="1:6" x14ac:dyDescent="0.3">
      <c r="A34" s="59" t="str" cm="1">
        <f t="array" ref="A34">IFERROR(INDEX(Data!$I$4:$I$100000,MATCH(0,IF(ISBLANK(Data!$I$4:$I$100000),1,COUNTIF('Provider Data'!$A$3:A33,Data!$I$4:$I$100000)),0)),"")</f>
        <v/>
      </c>
      <c r="B34" s="59" t="str">
        <f>_xlfn.IFNA(VLOOKUP($A34,Data!$I:$S,2,FALSE),"")</f>
        <v/>
      </c>
      <c r="C34" s="59" t="str">
        <f>_xlfn.IFNA(VLOOKUP($A34,Data!$I:$S,3,FALSE),"")</f>
        <v/>
      </c>
      <c r="D34" s="76">
        <f>IF(ISBLANK(B34),"",(SUMIF(Data!$J:$J,'Provider Data'!$B34,Data!S:S)))</f>
        <v>0</v>
      </c>
      <c r="F34" s="23"/>
    </row>
    <row r="35" spans="1:6" x14ac:dyDescent="0.3">
      <c r="A35" s="59" t="str" cm="1">
        <f t="array" ref="A35">IFERROR(INDEX(Data!$I$4:$I$100000,MATCH(0,IF(ISBLANK(Data!$I$4:$I$100000),1,COUNTIF('Provider Data'!$A$3:A34,Data!$I$4:$I$100000)),0)),"")</f>
        <v/>
      </c>
      <c r="B35" s="59" t="str">
        <f>_xlfn.IFNA(VLOOKUP($A35,Data!$I:$S,2,FALSE),"")</f>
        <v/>
      </c>
      <c r="C35" s="59" t="str">
        <f>_xlfn.IFNA(VLOOKUP($A35,Data!$I:$S,3,FALSE),"")</f>
        <v/>
      </c>
      <c r="D35" s="76">
        <f>IF(ISBLANK(B35),"",(SUMIF(Data!$J:$J,'Provider Data'!$B35,Data!S:S)))</f>
        <v>0</v>
      </c>
      <c r="F35" s="23"/>
    </row>
    <row r="36" spans="1:6" x14ac:dyDescent="0.3">
      <c r="A36" s="59" t="str" cm="1">
        <f t="array" ref="A36">IFERROR(INDEX(Data!$I$4:$I$100000,MATCH(0,IF(ISBLANK(Data!$I$4:$I$100000),1,COUNTIF('Provider Data'!$A$3:A35,Data!$I$4:$I$100000)),0)),"")</f>
        <v/>
      </c>
      <c r="B36" s="59" t="str">
        <f>_xlfn.IFNA(VLOOKUP($A36,Data!$I:$S,2,FALSE),"")</f>
        <v/>
      </c>
      <c r="C36" s="59" t="str">
        <f>_xlfn.IFNA(VLOOKUP($A36,Data!$I:$S,3,FALSE),"")</f>
        <v/>
      </c>
      <c r="D36" s="76">
        <f>IF(ISBLANK(B36),"",(SUMIF(Data!$J:$J,'Provider Data'!$B36,Data!S:S)))</f>
        <v>0</v>
      </c>
      <c r="F36" s="23"/>
    </row>
    <row r="37" spans="1:6" x14ac:dyDescent="0.3">
      <c r="A37" s="59" t="str" cm="1">
        <f t="array" ref="A37">IFERROR(INDEX(Data!$I$4:$I$100000,MATCH(0,IF(ISBLANK(Data!$I$4:$I$100000),1,COUNTIF('Provider Data'!$A$3:A36,Data!$I$4:$I$100000)),0)),"")</f>
        <v/>
      </c>
      <c r="B37" s="59" t="str">
        <f>_xlfn.IFNA(VLOOKUP($A37,Data!$I:$S,2,FALSE),"")</f>
        <v/>
      </c>
      <c r="C37" s="59" t="str">
        <f>_xlfn.IFNA(VLOOKUP($A37,Data!$I:$S,3,FALSE),"")</f>
        <v/>
      </c>
      <c r="D37" s="76">
        <f>IF(ISBLANK(B37),"",(SUMIF(Data!$J:$J,'Provider Data'!$B37,Data!S:S)))</f>
        <v>0</v>
      </c>
      <c r="F37" s="23"/>
    </row>
    <row r="38" spans="1:6" x14ac:dyDescent="0.3">
      <c r="A38" s="59" t="str" cm="1">
        <f t="array" ref="A38">IFERROR(INDEX(Data!$I$4:$I$100000,MATCH(0,IF(ISBLANK(Data!$I$4:$I$100000),1,COUNTIF('Provider Data'!$A$3:A37,Data!$I$4:$I$100000)),0)),"")</f>
        <v/>
      </c>
      <c r="B38" s="59" t="str">
        <f>_xlfn.IFNA(VLOOKUP($A38,Data!$I:$S,2,FALSE),"")</f>
        <v/>
      </c>
      <c r="C38" s="59" t="str">
        <f>_xlfn.IFNA(VLOOKUP($A38,Data!$I:$S,3,FALSE),"")</f>
        <v/>
      </c>
      <c r="D38" s="76">
        <f>IF(ISBLANK(B38),"",(SUMIF(Data!$J:$J,'Provider Data'!$B38,Data!S:S)))</f>
        <v>0</v>
      </c>
      <c r="F38" s="23"/>
    </row>
    <row r="39" spans="1:6" x14ac:dyDescent="0.3">
      <c r="A39" s="59" t="str" cm="1">
        <f t="array" ref="A39">IFERROR(INDEX(Data!$I$4:$I$100000,MATCH(0,IF(ISBLANK(Data!$I$4:$I$100000),1,COUNTIF('Provider Data'!$A$3:A38,Data!$I$4:$I$100000)),0)),"")</f>
        <v/>
      </c>
      <c r="B39" s="59" t="str">
        <f>_xlfn.IFNA(VLOOKUP($A39,Data!$I:$S,2,FALSE),"")</f>
        <v/>
      </c>
      <c r="C39" s="59" t="str">
        <f>_xlfn.IFNA(VLOOKUP($A39,Data!$I:$S,3,FALSE),"")</f>
        <v/>
      </c>
      <c r="D39" s="76">
        <f>IF(ISBLANK(B39),"",(SUMIF(Data!$J:$J,'Provider Data'!$B39,Data!S:S)))</f>
        <v>0</v>
      </c>
      <c r="F39" s="23"/>
    </row>
    <row r="40" spans="1:6" x14ac:dyDescent="0.3">
      <c r="A40" s="59" t="str" cm="1">
        <f t="array" ref="A40">IFERROR(INDEX(Data!$I$4:$I$100000,MATCH(0,IF(ISBLANK(Data!$I$4:$I$100000),1,COUNTIF('Provider Data'!$A$3:A39,Data!$I$4:$I$100000)),0)),"")</f>
        <v/>
      </c>
      <c r="B40" s="59" t="str">
        <f>_xlfn.IFNA(VLOOKUP($A40,Data!$I:$S,2,FALSE),"")</f>
        <v/>
      </c>
      <c r="C40" s="59" t="str">
        <f>_xlfn.IFNA(VLOOKUP($A40,Data!$I:$S,3,FALSE),"")</f>
        <v/>
      </c>
      <c r="D40" s="76">
        <f>IF(ISBLANK(B40),"",(SUMIF(Data!$J:$J,'Provider Data'!$B40,Data!S:S)))</f>
        <v>0</v>
      </c>
      <c r="F40" s="23"/>
    </row>
    <row r="41" spans="1:6" x14ac:dyDescent="0.3">
      <c r="A41" s="59" t="str" cm="1">
        <f t="array" ref="A41">IFERROR(INDEX(Data!$I$4:$I$100000,MATCH(0,IF(ISBLANK(Data!$I$4:$I$100000),1,COUNTIF('Provider Data'!$A$3:A40,Data!$I$4:$I$100000)),0)),"")</f>
        <v/>
      </c>
      <c r="B41" s="59" t="str">
        <f>_xlfn.IFNA(VLOOKUP($A41,Data!$I:$S,2,FALSE),"")</f>
        <v/>
      </c>
      <c r="C41" s="59" t="str">
        <f>_xlfn.IFNA(VLOOKUP($A41,Data!$I:$S,3,FALSE),"")</f>
        <v/>
      </c>
      <c r="D41" s="76">
        <f>IF(ISBLANK(B41),"",(SUMIF(Data!$J:$J,'Provider Data'!$B41,Data!S:S)))</f>
        <v>0</v>
      </c>
      <c r="F41" s="23"/>
    </row>
    <row r="42" spans="1:6" x14ac:dyDescent="0.3">
      <c r="A42" s="59" t="str" cm="1">
        <f t="array" ref="A42">IFERROR(INDEX(Data!$I$4:$I$100000,MATCH(0,IF(ISBLANK(Data!$I$4:$I$100000),1,COUNTIF('Provider Data'!$A$3:A41,Data!$I$4:$I$100000)),0)),"")</f>
        <v/>
      </c>
      <c r="B42" s="59" t="str">
        <f>_xlfn.IFNA(VLOOKUP($A42,Data!$I:$S,2,FALSE),"")</f>
        <v/>
      </c>
      <c r="C42" s="59" t="str">
        <f>_xlfn.IFNA(VLOOKUP($A42,Data!$I:$S,3,FALSE),"")</f>
        <v/>
      </c>
      <c r="D42" s="76">
        <f>IF(ISBLANK(B42),"",(SUMIF(Data!$J:$J,'Provider Data'!$B42,Data!S:S)))</f>
        <v>0</v>
      </c>
      <c r="F42" s="23"/>
    </row>
    <row r="43" spans="1:6" x14ac:dyDescent="0.3">
      <c r="A43" s="59" t="str" cm="1">
        <f t="array" ref="A43">IFERROR(INDEX(Data!$I$4:$I$100000,MATCH(0,IF(ISBLANK(Data!$I$4:$I$100000),1,COUNTIF('Provider Data'!$A$3:A42,Data!$I$4:$I$100000)),0)),"")</f>
        <v/>
      </c>
      <c r="B43" s="59" t="str">
        <f>_xlfn.IFNA(VLOOKUP($A43,Data!$I:$S,2,FALSE),"")</f>
        <v/>
      </c>
      <c r="C43" s="59" t="str">
        <f>_xlfn.IFNA(VLOOKUP($A43,Data!$I:$S,3,FALSE),"")</f>
        <v/>
      </c>
      <c r="D43" s="76">
        <f>IF(ISBLANK(B43),"",(SUMIF(Data!$J:$J,'Provider Data'!$B43,Data!S:S)))</f>
        <v>0</v>
      </c>
      <c r="F43" s="23"/>
    </row>
    <row r="44" spans="1:6" x14ac:dyDescent="0.3">
      <c r="A44" s="59" t="str" cm="1">
        <f t="array" ref="A44">IFERROR(INDEX(Data!$I$4:$I$100000,MATCH(0,IF(ISBLANK(Data!$I$4:$I$100000),1,COUNTIF('Provider Data'!$A$3:A43,Data!$I$4:$I$100000)),0)),"")</f>
        <v/>
      </c>
      <c r="B44" s="59" t="str">
        <f>_xlfn.IFNA(VLOOKUP($A44,Data!$I:$S,2,FALSE),"")</f>
        <v/>
      </c>
      <c r="C44" s="59" t="str">
        <f>_xlfn.IFNA(VLOOKUP($A44,Data!$I:$S,3,FALSE),"")</f>
        <v/>
      </c>
      <c r="D44" s="76">
        <f>IF(ISBLANK(B44),"",(SUMIF(Data!$J:$J,'Provider Data'!$B44,Data!S:S)))</f>
        <v>0</v>
      </c>
      <c r="F44" s="23"/>
    </row>
    <row r="45" spans="1:6" x14ac:dyDescent="0.3">
      <c r="A45" s="59" t="str" cm="1">
        <f t="array" ref="A45">IFERROR(INDEX(Data!$I$4:$I$100000,MATCH(0,IF(ISBLANK(Data!$I$4:$I$100000),1,COUNTIF('Provider Data'!$A$3:A44,Data!$I$4:$I$100000)),0)),"")</f>
        <v/>
      </c>
      <c r="B45" s="59" t="str">
        <f>_xlfn.IFNA(VLOOKUP($A45,Data!$I:$S,2,FALSE),"")</f>
        <v/>
      </c>
      <c r="C45" s="59" t="str">
        <f>_xlfn.IFNA(VLOOKUP($A45,Data!$I:$S,3,FALSE),"")</f>
        <v/>
      </c>
      <c r="D45" s="76">
        <f>IF(ISBLANK(B45),"",(SUMIF(Data!$J:$J,'Provider Data'!$B45,Data!S:S)))</f>
        <v>0</v>
      </c>
      <c r="F45" s="23"/>
    </row>
    <row r="46" spans="1:6" x14ac:dyDescent="0.3">
      <c r="A46" s="59" t="str" cm="1">
        <f t="array" ref="A46">IFERROR(INDEX(Data!$I$4:$I$100000,MATCH(0,IF(ISBLANK(Data!$I$4:$I$100000),1,COUNTIF('Provider Data'!$A$3:A45,Data!$I$4:$I$100000)),0)),"")</f>
        <v/>
      </c>
      <c r="B46" s="59" t="str">
        <f>_xlfn.IFNA(VLOOKUP($A46,Data!$I:$S,2,FALSE),"")</f>
        <v/>
      </c>
      <c r="C46" s="59" t="str">
        <f>_xlfn.IFNA(VLOOKUP($A46,Data!$I:$S,3,FALSE),"")</f>
        <v/>
      </c>
      <c r="D46" s="76">
        <f>IF(ISBLANK(B46),"",(SUMIF(Data!$J:$J,'Provider Data'!$B46,Data!S:S)))</f>
        <v>0</v>
      </c>
      <c r="F46" s="23"/>
    </row>
    <row r="47" spans="1:6" x14ac:dyDescent="0.3">
      <c r="A47" s="59" t="str" cm="1">
        <f t="array" ref="A47">IFERROR(INDEX(Data!$I$4:$I$100000,MATCH(0,IF(ISBLANK(Data!$I$4:$I$100000),1,COUNTIF('Provider Data'!$A$3:A46,Data!$I$4:$I$100000)),0)),"")</f>
        <v/>
      </c>
      <c r="B47" s="59" t="str">
        <f>_xlfn.IFNA(VLOOKUP($A47,Data!$I:$S,2,FALSE),"")</f>
        <v/>
      </c>
      <c r="C47" s="59" t="str">
        <f>_xlfn.IFNA(VLOOKUP($A47,Data!$I:$S,3,FALSE),"")</f>
        <v/>
      </c>
      <c r="D47" s="76">
        <f>IF(ISBLANK(B47),"",(SUMIF(Data!$J:$J,'Provider Data'!$B47,Data!S:S)))</f>
        <v>0</v>
      </c>
      <c r="F47" s="23"/>
    </row>
    <row r="48" spans="1:6" x14ac:dyDescent="0.3">
      <c r="A48" s="59" t="str" cm="1">
        <f t="array" ref="A48">IFERROR(INDEX(Data!$I$4:$I$100000,MATCH(0,IF(ISBLANK(Data!$I$4:$I$100000),1,COUNTIF('Provider Data'!$A$3:A47,Data!$I$4:$I$100000)),0)),"")</f>
        <v/>
      </c>
      <c r="B48" s="59" t="str">
        <f>_xlfn.IFNA(VLOOKUP($A48,Data!$I:$S,2,FALSE),"")</f>
        <v/>
      </c>
      <c r="C48" s="59" t="str">
        <f>_xlfn.IFNA(VLOOKUP($A48,Data!$I:$S,3,FALSE),"")</f>
        <v/>
      </c>
      <c r="D48" s="76">
        <f>IF(ISBLANK(B48),"",(SUMIF(Data!$J:$J,'Provider Data'!$B48,Data!S:S)))</f>
        <v>0</v>
      </c>
      <c r="F48" s="23"/>
    </row>
    <row r="49" spans="1:6" x14ac:dyDescent="0.3">
      <c r="A49" s="59" t="str" cm="1">
        <f t="array" ref="A49">IFERROR(INDEX(Data!$I$4:$I$100000,MATCH(0,IF(ISBLANK(Data!$I$4:$I$100000),1,COUNTIF('Provider Data'!$A$3:A48,Data!$I$4:$I$100000)),0)),"")</f>
        <v/>
      </c>
      <c r="B49" s="59" t="str">
        <f>_xlfn.IFNA(VLOOKUP($A49,Data!$I:$S,2,FALSE),"")</f>
        <v/>
      </c>
      <c r="C49" s="59" t="str">
        <f>_xlfn.IFNA(VLOOKUP($A49,Data!$I:$S,3,FALSE),"")</f>
        <v/>
      </c>
      <c r="D49" s="76">
        <f>IF(ISBLANK(B49),"",(SUMIF(Data!$J:$J,'Provider Data'!$B49,Data!S:S)))</f>
        <v>0</v>
      </c>
      <c r="F49" s="23"/>
    </row>
    <row r="50" spans="1:6" x14ac:dyDescent="0.3">
      <c r="A50" s="59" t="str" cm="1">
        <f t="array" ref="A50">IFERROR(INDEX(Data!$I$4:$I$100000,MATCH(0,IF(ISBLANK(Data!$I$4:$I$100000),1,COUNTIF('Provider Data'!$A$3:A49,Data!$I$4:$I$100000)),0)),"")</f>
        <v/>
      </c>
      <c r="B50" s="59" t="str">
        <f>_xlfn.IFNA(VLOOKUP($A50,Data!$I:$S,2,FALSE),"")</f>
        <v/>
      </c>
      <c r="C50" s="59" t="str">
        <f>_xlfn.IFNA(VLOOKUP($A50,Data!$I:$S,3,FALSE),"")</f>
        <v/>
      </c>
      <c r="D50" s="76">
        <f>IF(ISBLANK(B50),"",(SUMIF(Data!$J:$J,'Provider Data'!$B50,Data!S:S)))</f>
        <v>0</v>
      </c>
      <c r="F50" s="23"/>
    </row>
    <row r="51" spans="1:6" x14ac:dyDescent="0.3">
      <c r="A51" s="59" t="str" cm="1">
        <f t="array" ref="A51">IFERROR(INDEX(Data!$I$4:$I$100000,MATCH(0,IF(ISBLANK(Data!$I$4:$I$100000),1,COUNTIF('Provider Data'!$A$3:A50,Data!$I$4:$I$100000)),0)),"")</f>
        <v/>
      </c>
      <c r="B51" s="59" t="str">
        <f>_xlfn.IFNA(VLOOKUP($A51,Data!$I:$S,2,FALSE),"")</f>
        <v/>
      </c>
      <c r="C51" s="59" t="str">
        <f>_xlfn.IFNA(VLOOKUP($A51,Data!$I:$S,3,FALSE),"")</f>
        <v/>
      </c>
      <c r="D51" s="76">
        <f>IF(ISBLANK(B51),"",(SUMIF(Data!$J:$J,'Provider Data'!$B51,Data!S:S)))</f>
        <v>0</v>
      </c>
      <c r="F51" s="23"/>
    </row>
    <row r="52" spans="1:6" x14ac:dyDescent="0.3">
      <c r="A52" s="59" t="str" cm="1">
        <f t="array" ref="A52">IFERROR(INDEX(Data!$I$4:$I$100000,MATCH(0,IF(ISBLANK(Data!$I$4:$I$100000),1,COUNTIF('Provider Data'!$A$3:A51,Data!$I$4:$I$100000)),0)),"")</f>
        <v/>
      </c>
      <c r="B52" s="59" t="str">
        <f>_xlfn.IFNA(VLOOKUP($A52,Data!$I:$S,2,FALSE),"")</f>
        <v/>
      </c>
      <c r="C52" s="59" t="str">
        <f>_xlfn.IFNA(VLOOKUP($A52,Data!$I:$S,3,FALSE),"")</f>
        <v/>
      </c>
      <c r="D52" s="76">
        <f>IF(ISBLANK(B52),"",(SUMIF(Data!$J:$J,'Provider Data'!$B52,Data!S:S)))</f>
        <v>0</v>
      </c>
      <c r="F52" s="23"/>
    </row>
    <row r="53" spans="1:6" x14ac:dyDescent="0.3">
      <c r="A53" s="59" t="str" cm="1">
        <f t="array" ref="A53">IFERROR(INDEX(Data!$I$4:$I$100000,MATCH(0,IF(ISBLANK(Data!$I$4:$I$100000),1,COUNTIF('Provider Data'!$A$3:A52,Data!$I$4:$I$100000)),0)),"")</f>
        <v/>
      </c>
      <c r="B53" s="59" t="str">
        <f>_xlfn.IFNA(VLOOKUP($A53,Data!$I:$S,2,FALSE),"")</f>
        <v/>
      </c>
      <c r="C53" s="59" t="str">
        <f>_xlfn.IFNA(VLOOKUP($A53,Data!$I:$S,3,FALSE),"")</f>
        <v/>
      </c>
      <c r="D53" s="76">
        <f>IF(ISBLANK(B53),"",(SUMIF(Data!$J:$J,'Provider Data'!$B53,Data!S:S)))</f>
        <v>0</v>
      </c>
      <c r="F53" s="23"/>
    </row>
    <row r="54" spans="1:6" x14ac:dyDescent="0.3">
      <c r="A54" s="59" t="str" cm="1">
        <f t="array" ref="A54">IFERROR(INDEX(Data!$I$4:$I$100000,MATCH(0,IF(ISBLANK(Data!$I$4:$I$100000),1,COUNTIF('Provider Data'!$A$3:A53,Data!$I$4:$I$100000)),0)),"")</f>
        <v/>
      </c>
      <c r="B54" s="59" t="str">
        <f>_xlfn.IFNA(VLOOKUP($A54,Data!$I:$S,2,FALSE),"")</f>
        <v/>
      </c>
      <c r="C54" s="59" t="str">
        <f>_xlfn.IFNA(VLOOKUP($A54,Data!$I:$S,3,FALSE),"")</f>
        <v/>
      </c>
      <c r="D54" s="76">
        <f>IF(ISBLANK(B54),"",(SUMIF(Data!$J:$J,'Provider Data'!$B54,Data!S:S)))</f>
        <v>0</v>
      </c>
      <c r="F54" s="23"/>
    </row>
    <row r="55" spans="1:6" x14ac:dyDescent="0.3">
      <c r="A55" s="59" t="str" cm="1">
        <f t="array" ref="A55">IFERROR(INDEX(Data!$I$4:$I$100000,MATCH(0,IF(ISBLANK(Data!$I$4:$I$100000),1,COUNTIF('Provider Data'!$A$3:A54,Data!$I$4:$I$100000)),0)),"")</f>
        <v/>
      </c>
      <c r="B55" s="59" t="str">
        <f>_xlfn.IFNA(VLOOKUP($A55,Data!$I:$S,2,FALSE),"")</f>
        <v/>
      </c>
      <c r="C55" s="59" t="str">
        <f>_xlfn.IFNA(VLOOKUP($A55,Data!$I:$S,3,FALSE),"")</f>
        <v/>
      </c>
      <c r="D55" s="76">
        <f>IF(ISBLANK(B55),"",(SUMIF(Data!$J:$J,'Provider Data'!$B55,Data!S:S)))</f>
        <v>0</v>
      </c>
      <c r="F55" s="23"/>
    </row>
    <row r="56" spans="1:6" x14ac:dyDescent="0.3">
      <c r="A56" s="59" t="str" cm="1">
        <f t="array" ref="A56">IFERROR(INDEX(Data!$I$4:$I$100000,MATCH(0,IF(ISBLANK(Data!$I$4:$I$100000),1,COUNTIF('Provider Data'!$A$3:A55,Data!$I$4:$I$100000)),0)),"")</f>
        <v/>
      </c>
      <c r="B56" s="59" t="str">
        <f>_xlfn.IFNA(VLOOKUP($A56,Data!$I:$S,2,FALSE),"")</f>
        <v/>
      </c>
      <c r="C56" s="59" t="str">
        <f>_xlfn.IFNA(VLOOKUP($A56,Data!$I:$S,3,FALSE),"")</f>
        <v/>
      </c>
      <c r="D56" s="76">
        <f>IF(ISBLANK(B56),"",(SUMIF(Data!$J:$J,'Provider Data'!$B56,Data!S:S)))</f>
        <v>0</v>
      </c>
      <c r="F56" s="23"/>
    </row>
    <row r="57" spans="1:6" x14ac:dyDescent="0.3">
      <c r="A57" s="59" t="str" cm="1">
        <f t="array" ref="A57">IFERROR(INDEX(Data!$I$4:$I$100000,MATCH(0,IF(ISBLANK(Data!$I$4:$I$100000),1,COUNTIF('Provider Data'!$A$3:A56,Data!$I$4:$I$100000)),0)),"")</f>
        <v/>
      </c>
      <c r="B57" s="59" t="str">
        <f>_xlfn.IFNA(VLOOKUP($A57,Data!$I:$S,2,FALSE),"")</f>
        <v/>
      </c>
      <c r="C57" s="59" t="str">
        <f>_xlfn.IFNA(VLOOKUP($A57,Data!$I:$S,3,FALSE),"")</f>
        <v/>
      </c>
      <c r="D57" s="76">
        <f>IF(ISBLANK(B57),"",(SUMIF(Data!$J:$J,'Provider Data'!$B57,Data!S:S)))</f>
        <v>0</v>
      </c>
      <c r="F57" s="23"/>
    </row>
    <row r="58" spans="1:6" x14ac:dyDescent="0.3">
      <c r="A58" s="59" t="str" cm="1">
        <f t="array" ref="A58">IFERROR(INDEX(Data!$I$4:$I$100000,MATCH(0,IF(ISBLANK(Data!$I$4:$I$100000),1,COUNTIF('Provider Data'!$A$3:A57,Data!$I$4:$I$100000)),0)),"")</f>
        <v/>
      </c>
      <c r="B58" s="59" t="str">
        <f>_xlfn.IFNA(VLOOKUP($A58,Data!$I:$S,2,FALSE),"")</f>
        <v/>
      </c>
      <c r="C58" s="59" t="str">
        <f>_xlfn.IFNA(VLOOKUP($A58,Data!$I:$S,3,FALSE),"")</f>
        <v/>
      </c>
      <c r="D58" s="76">
        <f>IF(ISBLANK(B58),"",(SUMIF(Data!$J:$J,'Provider Data'!$B58,Data!S:S)))</f>
        <v>0</v>
      </c>
      <c r="F58" s="23"/>
    </row>
    <row r="59" spans="1:6" x14ac:dyDescent="0.3">
      <c r="A59" s="59" t="str" cm="1">
        <f t="array" ref="A59">IFERROR(INDEX(Data!$I$4:$I$100000,MATCH(0,IF(ISBLANK(Data!$I$4:$I$100000),1,COUNTIF('Provider Data'!$A$3:A58,Data!$I$4:$I$100000)),0)),"")</f>
        <v/>
      </c>
      <c r="B59" s="59" t="str">
        <f>_xlfn.IFNA(VLOOKUP($A59,Data!$I:$S,2,FALSE),"")</f>
        <v/>
      </c>
      <c r="C59" s="59" t="str">
        <f>_xlfn.IFNA(VLOOKUP($A59,Data!$I:$S,3,FALSE),"")</f>
        <v/>
      </c>
      <c r="D59" s="76">
        <f>IF(ISBLANK(B59),"",(SUMIF(Data!$J:$J,'Provider Data'!$B59,Data!S:S)))</f>
        <v>0</v>
      </c>
      <c r="F59" s="23"/>
    </row>
    <row r="60" spans="1:6" x14ac:dyDescent="0.3">
      <c r="A60" s="59" t="str" cm="1">
        <f t="array" ref="A60">IFERROR(INDEX(Data!$I$4:$I$100000,MATCH(0,IF(ISBLANK(Data!$I$4:$I$100000),1,COUNTIF('Provider Data'!$A$3:A59,Data!$I$4:$I$100000)),0)),"")</f>
        <v/>
      </c>
      <c r="B60" s="59" t="str">
        <f>_xlfn.IFNA(VLOOKUP($A60,Data!$I:$S,2,FALSE),"")</f>
        <v/>
      </c>
      <c r="C60" s="59" t="str">
        <f>_xlfn.IFNA(VLOOKUP($A60,Data!$I:$S,3,FALSE),"")</f>
        <v/>
      </c>
      <c r="D60" s="76">
        <f>IF(ISBLANK(B60),"",(SUMIF(Data!$J:$J,'Provider Data'!$B60,Data!S:S)))</f>
        <v>0</v>
      </c>
      <c r="F60" s="23"/>
    </row>
    <row r="61" spans="1:6" x14ac:dyDescent="0.3">
      <c r="A61" s="59" t="str" cm="1">
        <f t="array" ref="A61">IFERROR(INDEX(Data!$I$4:$I$100000,MATCH(0,IF(ISBLANK(Data!$I$4:$I$100000),1,COUNTIF('Provider Data'!$A$3:A60,Data!$I$4:$I$100000)),0)),"")</f>
        <v/>
      </c>
      <c r="B61" s="59" t="str">
        <f>_xlfn.IFNA(VLOOKUP($A61,Data!$I:$S,2,FALSE),"")</f>
        <v/>
      </c>
      <c r="C61" s="59" t="str">
        <f>_xlfn.IFNA(VLOOKUP($A61,Data!$I:$S,3,FALSE),"")</f>
        <v/>
      </c>
      <c r="D61" s="76">
        <f>IF(ISBLANK(B61),"",(SUMIF(Data!$J:$J,'Provider Data'!$B61,Data!S:S)))</f>
        <v>0</v>
      </c>
      <c r="F61" s="23"/>
    </row>
    <row r="62" spans="1:6" x14ac:dyDescent="0.3">
      <c r="A62" s="59" t="str" cm="1">
        <f t="array" ref="A62">IFERROR(INDEX(Data!$I$4:$I$100000,MATCH(0,IF(ISBLANK(Data!$I$4:$I$100000),1,COUNTIF('Provider Data'!$A$3:A61,Data!$I$4:$I$100000)),0)),"")</f>
        <v/>
      </c>
      <c r="B62" s="59" t="str">
        <f>_xlfn.IFNA(VLOOKUP($A62,Data!$I:$S,2,FALSE),"")</f>
        <v/>
      </c>
      <c r="C62" s="59" t="str">
        <f>_xlfn.IFNA(VLOOKUP($A62,Data!$I:$S,3,FALSE),"")</f>
        <v/>
      </c>
      <c r="D62" s="76">
        <f>IF(ISBLANK(B62),"",(SUMIF(Data!$J:$J,'Provider Data'!$B62,Data!S:S)))</f>
        <v>0</v>
      </c>
      <c r="F62" s="23"/>
    </row>
    <row r="63" spans="1:6" x14ac:dyDescent="0.3">
      <c r="A63" s="59" t="str" cm="1">
        <f t="array" ref="A63">IFERROR(INDEX(Data!$I$4:$I$100000,MATCH(0,IF(ISBLANK(Data!$I$4:$I$100000),1,COUNTIF('Provider Data'!$A$3:A62,Data!$I$4:$I$100000)),0)),"")</f>
        <v/>
      </c>
      <c r="B63" s="59" t="str">
        <f>_xlfn.IFNA(VLOOKUP($A63,Data!$I:$S,2,FALSE),"")</f>
        <v/>
      </c>
      <c r="C63" s="59" t="str">
        <f>_xlfn.IFNA(VLOOKUP($A63,Data!$I:$S,3,FALSE),"")</f>
        <v/>
      </c>
      <c r="D63" s="76">
        <f>IF(ISBLANK(B63),"",(SUMIF(Data!$J:$J,'Provider Data'!$B63,Data!S:S)))</f>
        <v>0</v>
      </c>
      <c r="F63" s="23"/>
    </row>
    <row r="64" spans="1:6" x14ac:dyDescent="0.3">
      <c r="A64" s="59" t="str" cm="1">
        <f t="array" ref="A64">IFERROR(INDEX(Data!$I$4:$I$100000,MATCH(0,IF(ISBLANK(Data!$I$4:$I$100000),1,COUNTIF('Provider Data'!$A$3:A63,Data!$I$4:$I$100000)),0)),"")</f>
        <v/>
      </c>
      <c r="B64" s="59" t="str">
        <f>_xlfn.IFNA(VLOOKUP($A64,Data!$I:$S,2,FALSE),"")</f>
        <v/>
      </c>
      <c r="C64" s="59" t="str">
        <f>_xlfn.IFNA(VLOOKUP($A64,Data!$I:$S,3,FALSE),"")</f>
        <v/>
      </c>
      <c r="D64" s="76">
        <f>IF(ISBLANK(B64),"",(SUMIF(Data!$J:$J,'Provider Data'!$B64,Data!S:S)))</f>
        <v>0</v>
      </c>
      <c r="F64" s="23"/>
    </row>
    <row r="65" spans="1:6" x14ac:dyDescent="0.3">
      <c r="A65" s="59" t="str" cm="1">
        <f t="array" ref="A65">IFERROR(INDEX(Data!$I$4:$I$100000,MATCH(0,IF(ISBLANK(Data!$I$4:$I$100000),1,COUNTIF('Provider Data'!$A$3:A64,Data!$I$4:$I$100000)),0)),"")</f>
        <v/>
      </c>
      <c r="B65" s="59" t="str">
        <f>_xlfn.IFNA(VLOOKUP($A65,Data!$I:$S,2,FALSE),"")</f>
        <v/>
      </c>
      <c r="C65" s="59" t="str">
        <f>_xlfn.IFNA(VLOOKUP($A65,Data!$I:$S,3,FALSE),"")</f>
        <v/>
      </c>
      <c r="D65" s="76">
        <f>IF(ISBLANK(B65),"",(SUMIF(Data!$J:$J,'Provider Data'!$B65,Data!S:S)))</f>
        <v>0</v>
      </c>
      <c r="F65" s="23"/>
    </row>
    <row r="66" spans="1:6" x14ac:dyDescent="0.3">
      <c r="A66" s="59" t="str" cm="1">
        <f t="array" ref="A66">IFERROR(INDEX(Data!$I$4:$I$100000,MATCH(0,IF(ISBLANK(Data!$I$4:$I$100000),1,COUNTIF('Provider Data'!$A$3:A65,Data!$I$4:$I$100000)),0)),"")</f>
        <v/>
      </c>
      <c r="B66" s="59" t="str">
        <f>_xlfn.IFNA(VLOOKUP($A66,Data!$I:$S,2,FALSE),"")</f>
        <v/>
      </c>
      <c r="C66" s="59" t="str">
        <f>_xlfn.IFNA(VLOOKUP($A66,Data!$I:$S,3,FALSE),"")</f>
        <v/>
      </c>
      <c r="D66" s="76">
        <f>IF(ISBLANK(B66),"",(SUMIF(Data!$J:$J,'Provider Data'!$B66,Data!S:S)))</f>
        <v>0</v>
      </c>
      <c r="F66" s="23"/>
    </row>
    <row r="67" spans="1:6" x14ac:dyDescent="0.3">
      <c r="A67" s="59" t="str" cm="1">
        <f t="array" ref="A67">IFERROR(INDEX(Data!$I$4:$I$100000,MATCH(0,IF(ISBLANK(Data!$I$4:$I$100000),1,COUNTIF('Provider Data'!$A$3:A66,Data!$I$4:$I$100000)),0)),"")</f>
        <v/>
      </c>
      <c r="B67" s="59" t="str">
        <f>_xlfn.IFNA(VLOOKUP($A67,Data!$I:$S,2,FALSE),"")</f>
        <v/>
      </c>
      <c r="C67" s="59" t="str">
        <f>_xlfn.IFNA(VLOOKUP($A67,Data!$I:$S,3,FALSE),"")</f>
        <v/>
      </c>
      <c r="D67" s="76">
        <f>IF(ISBLANK(B67),"",(SUMIF(Data!$J:$J,'Provider Data'!$B67,Data!S:S)))</f>
        <v>0</v>
      </c>
      <c r="F67" s="23"/>
    </row>
    <row r="68" spans="1:6" x14ac:dyDescent="0.3">
      <c r="A68" s="59" t="str" cm="1">
        <f t="array" ref="A68">IFERROR(INDEX(Data!$I$4:$I$100000,MATCH(0,IF(ISBLANK(Data!$I$4:$I$100000),1,COUNTIF('Provider Data'!$A$3:A67,Data!$I$4:$I$100000)),0)),"")</f>
        <v/>
      </c>
      <c r="B68" s="59" t="str">
        <f>_xlfn.IFNA(VLOOKUP($A68,Data!$I:$S,2,FALSE),"")</f>
        <v/>
      </c>
      <c r="C68" s="59" t="str">
        <f>_xlfn.IFNA(VLOOKUP($A68,Data!$I:$S,3,FALSE),"")</f>
        <v/>
      </c>
      <c r="D68" s="76">
        <f>IF(ISBLANK(B68),"",(SUMIF(Data!$J:$J,'Provider Data'!$B68,Data!S:S)))</f>
        <v>0</v>
      </c>
      <c r="F68" s="23"/>
    </row>
    <row r="69" spans="1:6" x14ac:dyDescent="0.3">
      <c r="A69" s="59" t="str" cm="1">
        <f t="array" ref="A69">IFERROR(INDEX(Data!$I$4:$I$100000,MATCH(0,IF(ISBLANK(Data!$I$4:$I$100000),1,COUNTIF('Provider Data'!$A$3:A68,Data!$I$4:$I$100000)),0)),"")</f>
        <v/>
      </c>
      <c r="B69" s="59" t="str">
        <f>_xlfn.IFNA(VLOOKUP($A69,Data!$I:$S,2,FALSE),"")</f>
        <v/>
      </c>
      <c r="C69" s="59" t="str">
        <f>_xlfn.IFNA(VLOOKUP($A69,Data!$I:$S,3,FALSE),"")</f>
        <v/>
      </c>
      <c r="D69" s="76">
        <f>IF(ISBLANK(B69),"",(SUMIF(Data!$J:$J,'Provider Data'!$B69,Data!S:S)))</f>
        <v>0</v>
      </c>
      <c r="F69" s="23"/>
    </row>
    <row r="70" spans="1:6" x14ac:dyDescent="0.3">
      <c r="A70" s="59" t="str" cm="1">
        <f t="array" ref="A70">IFERROR(INDEX(Data!$I$4:$I$100000,MATCH(0,IF(ISBLANK(Data!$I$4:$I$100000),1,COUNTIF('Provider Data'!$A$3:A69,Data!$I$4:$I$100000)),0)),"")</f>
        <v/>
      </c>
      <c r="B70" s="59" t="str">
        <f>_xlfn.IFNA(VLOOKUP($A70,Data!$I:$S,2,FALSE),"")</f>
        <v/>
      </c>
      <c r="C70" s="59" t="str">
        <f>_xlfn.IFNA(VLOOKUP($A70,Data!$I:$S,3,FALSE),"")</f>
        <v/>
      </c>
      <c r="D70" s="76">
        <f>IF(ISBLANK(B70),"",(SUMIF(Data!$J:$J,'Provider Data'!$B70,Data!S:S)))</f>
        <v>0</v>
      </c>
      <c r="F70" s="23"/>
    </row>
    <row r="71" spans="1:6" x14ac:dyDescent="0.3">
      <c r="A71" s="59" t="str" cm="1">
        <f t="array" ref="A71">IFERROR(INDEX(Data!$I$4:$I$100000,MATCH(0,IF(ISBLANK(Data!$I$4:$I$100000),1,COUNTIF('Provider Data'!$A$3:A70,Data!$I$4:$I$100000)),0)),"")</f>
        <v/>
      </c>
      <c r="B71" s="59" t="str">
        <f>_xlfn.IFNA(VLOOKUP($A71,Data!$I:$S,2,FALSE),"")</f>
        <v/>
      </c>
      <c r="C71" s="59" t="str">
        <f>_xlfn.IFNA(VLOOKUP($A71,Data!$I:$S,3,FALSE),"")</f>
        <v/>
      </c>
      <c r="D71" s="76">
        <f>IF(ISBLANK(B71),"",(SUMIF(Data!$J:$J,'Provider Data'!$B71,Data!S:S)))</f>
        <v>0</v>
      </c>
      <c r="F71" s="23"/>
    </row>
    <row r="72" spans="1:6" x14ac:dyDescent="0.3">
      <c r="A72" s="59" t="str" cm="1">
        <f t="array" ref="A72">IFERROR(INDEX(Data!$I$4:$I$100000,MATCH(0,IF(ISBLANK(Data!$I$4:$I$100000),1,COUNTIF('Provider Data'!$A$3:A71,Data!$I$4:$I$100000)),0)),"")</f>
        <v/>
      </c>
      <c r="B72" s="59" t="str">
        <f>_xlfn.IFNA(VLOOKUP($A72,Data!$I:$S,2,FALSE),"")</f>
        <v/>
      </c>
      <c r="C72" s="59" t="str">
        <f>_xlfn.IFNA(VLOOKUP($A72,Data!$I:$S,3,FALSE),"")</f>
        <v/>
      </c>
      <c r="D72" s="76">
        <f>IF(ISBLANK(B72),"",(SUMIF(Data!$J:$J,'Provider Data'!$B72,Data!S:S)))</f>
        <v>0</v>
      </c>
      <c r="F72" s="23"/>
    </row>
    <row r="73" spans="1:6" x14ac:dyDescent="0.3">
      <c r="A73" s="59" t="str" cm="1">
        <f t="array" ref="A73">IFERROR(INDEX(Data!$I$4:$I$100000,MATCH(0,IF(ISBLANK(Data!$I$4:$I$100000),1,COUNTIF('Provider Data'!$A$3:A72,Data!$I$4:$I$100000)),0)),"")</f>
        <v/>
      </c>
      <c r="B73" s="59" t="str">
        <f>_xlfn.IFNA(VLOOKUP($A73,Data!$I:$S,2,FALSE),"")</f>
        <v/>
      </c>
      <c r="C73" s="59" t="str">
        <f>_xlfn.IFNA(VLOOKUP($A73,Data!$I:$S,3,FALSE),"")</f>
        <v/>
      </c>
      <c r="D73" s="76">
        <f>IF(ISBLANK(B73),"",(SUMIF(Data!$J:$J,'Provider Data'!$B73,Data!S:S)))</f>
        <v>0</v>
      </c>
      <c r="F73" s="23"/>
    </row>
    <row r="74" spans="1:6" x14ac:dyDescent="0.3">
      <c r="A74" s="59" t="str" cm="1">
        <f t="array" ref="A74">IFERROR(INDEX(Data!$I$4:$I$100000,MATCH(0,IF(ISBLANK(Data!$I$4:$I$100000),1,COUNTIF('Provider Data'!$A$3:A73,Data!$I$4:$I$100000)),0)),"")</f>
        <v/>
      </c>
      <c r="B74" s="59" t="str">
        <f>_xlfn.IFNA(VLOOKUP($A74,Data!$I:$S,2,FALSE),"")</f>
        <v/>
      </c>
      <c r="C74" s="59" t="str">
        <f>_xlfn.IFNA(VLOOKUP($A74,Data!$I:$S,3,FALSE),"")</f>
        <v/>
      </c>
      <c r="D74" s="76">
        <f>IF(ISBLANK(B74),"",(SUMIF(Data!$J:$J,'Provider Data'!$B74,Data!S:S)))</f>
        <v>0</v>
      </c>
      <c r="F74" s="23"/>
    </row>
    <row r="75" spans="1:6" x14ac:dyDescent="0.3">
      <c r="A75" s="59" t="str" cm="1">
        <f t="array" ref="A75">IFERROR(INDEX(Data!$I$4:$I$100000,MATCH(0,IF(ISBLANK(Data!$I$4:$I$100000),1,COUNTIF('Provider Data'!$A$3:A74,Data!$I$4:$I$100000)),0)),"")</f>
        <v/>
      </c>
      <c r="B75" s="59" t="str">
        <f>_xlfn.IFNA(VLOOKUP($A75,Data!$I:$S,2,FALSE),"")</f>
        <v/>
      </c>
      <c r="C75" s="59" t="str">
        <f>_xlfn.IFNA(VLOOKUP($A75,Data!$I:$S,3,FALSE),"")</f>
        <v/>
      </c>
      <c r="D75" s="76">
        <f>IF(ISBLANK(B75),"",(SUMIF(Data!$J:$J,'Provider Data'!$B75,Data!S:S)))</f>
        <v>0</v>
      </c>
      <c r="F75" s="23"/>
    </row>
    <row r="76" spans="1:6" x14ac:dyDescent="0.3">
      <c r="A76" s="59" t="str" cm="1">
        <f t="array" ref="A76">IFERROR(INDEX(Data!$I$4:$I$100000,MATCH(0,IF(ISBLANK(Data!$I$4:$I$100000),1,COUNTIF('Provider Data'!$A$3:A75,Data!$I$4:$I$100000)),0)),"")</f>
        <v/>
      </c>
      <c r="B76" s="59" t="str">
        <f>_xlfn.IFNA(VLOOKUP($A76,Data!$I:$S,2,FALSE),"")</f>
        <v/>
      </c>
      <c r="C76" s="59" t="str">
        <f>_xlfn.IFNA(VLOOKUP($A76,Data!$I:$S,3,FALSE),"")</f>
        <v/>
      </c>
      <c r="D76" s="76">
        <f>IF(ISBLANK(B76),"",(SUMIF(Data!$J:$J,'Provider Data'!$B76,Data!S:S)))</f>
        <v>0</v>
      </c>
      <c r="F76" s="23"/>
    </row>
    <row r="77" spans="1:6" x14ac:dyDescent="0.3">
      <c r="A77" s="59" t="str" cm="1">
        <f t="array" ref="A77">IFERROR(INDEX(Data!$I$4:$I$100000,MATCH(0,IF(ISBLANK(Data!$I$4:$I$100000),1,COUNTIF('Provider Data'!$A$3:A76,Data!$I$4:$I$100000)),0)),"")</f>
        <v/>
      </c>
      <c r="B77" s="59" t="str">
        <f>_xlfn.IFNA(VLOOKUP($A77,Data!$I:$S,2,FALSE),"")</f>
        <v/>
      </c>
      <c r="C77" s="59" t="str">
        <f>_xlfn.IFNA(VLOOKUP($A77,Data!$I:$S,3,FALSE),"")</f>
        <v/>
      </c>
      <c r="D77" s="76">
        <f>IF(ISBLANK(B77),"",(SUMIF(Data!$J:$J,'Provider Data'!$B77,Data!S:S)))</f>
        <v>0</v>
      </c>
      <c r="F77" s="23"/>
    </row>
    <row r="78" spans="1:6" x14ac:dyDescent="0.3">
      <c r="A78" s="59" t="str" cm="1">
        <f t="array" ref="A78">IFERROR(INDEX(Data!$I$4:$I$100000,MATCH(0,IF(ISBLANK(Data!$I$4:$I$100000),1,COUNTIF('Provider Data'!$A$3:A77,Data!$I$4:$I$100000)),0)),"")</f>
        <v/>
      </c>
      <c r="B78" s="59" t="str">
        <f>_xlfn.IFNA(VLOOKUP($A78,Data!$I:$S,2,FALSE),"")</f>
        <v/>
      </c>
      <c r="C78" s="59" t="str">
        <f>_xlfn.IFNA(VLOOKUP($A78,Data!$I:$S,3,FALSE),"")</f>
        <v/>
      </c>
      <c r="D78" s="76">
        <f>IF(ISBLANK(B78),"",(SUMIF(Data!$J:$J,'Provider Data'!$B78,Data!S:S)))</f>
        <v>0</v>
      </c>
      <c r="F78" s="23"/>
    </row>
    <row r="79" spans="1:6" x14ac:dyDescent="0.3">
      <c r="A79" s="59" t="str" cm="1">
        <f t="array" ref="A79">IFERROR(INDEX(Data!$I$4:$I$100000,MATCH(0,IF(ISBLANK(Data!$I$4:$I$100000),1,COUNTIF('Provider Data'!$A$3:A78,Data!$I$4:$I$100000)),0)),"")</f>
        <v/>
      </c>
      <c r="B79" s="59" t="str">
        <f>_xlfn.IFNA(VLOOKUP($A79,Data!$I:$S,2,FALSE),"")</f>
        <v/>
      </c>
      <c r="C79" s="59" t="str">
        <f>_xlfn.IFNA(VLOOKUP($A79,Data!$I:$S,3,FALSE),"")</f>
        <v/>
      </c>
      <c r="D79" s="76">
        <f>IF(ISBLANK(B79),"",(SUMIF(Data!$J:$J,'Provider Data'!$B79,Data!S:S)))</f>
        <v>0</v>
      </c>
      <c r="F79" s="23"/>
    </row>
    <row r="80" spans="1:6" x14ac:dyDescent="0.3">
      <c r="A80" s="59" t="str" cm="1">
        <f t="array" ref="A80">IFERROR(INDEX(Data!$I$4:$I$100000,MATCH(0,IF(ISBLANK(Data!$I$4:$I$100000),1,COUNTIF('Provider Data'!$A$3:A79,Data!$I$4:$I$100000)),0)),"")</f>
        <v/>
      </c>
      <c r="B80" s="59" t="str">
        <f>_xlfn.IFNA(VLOOKUP($A80,Data!$I:$S,2,FALSE),"")</f>
        <v/>
      </c>
      <c r="C80" s="59" t="str">
        <f>_xlfn.IFNA(VLOOKUP($A80,Data!$I:$S,3,FALSE),"")</f>
        <v/>
      </c>
      <c r="D80" s="76">
        <f>IF(ISBLANK(B80),"",(SUMIF(Data!$J:$J,'Provider Data'!$B80,Data!S:S)))</f>
        <v>0</v>
      </c>
      <c r="F80" s="23"/>
    </row>
    <row r="81" spans="1:6" x14ac:dyDescent="0.3">
      <c r="A81" s="59" t="str" cm="1">
        <f t="array" ref="A81">IFERROR(INDEX(Data!$I$4:$I$100000,MATCH(0,IF(ISBLANK(Data!$I$4:$I$100000),1,COUNTIF('Provider Data'!$A$3:A80,Data!$I$4:$I$100000)),0)),"")</f>
        <v/>
      </c>
      <c r="B81" s="59" t="str">
        <f>_xlfn.IFNA(VLOOKUP($A81,Data!$I:$S,2,FALSE),"")</f>
        <v/>
      </c>
      <c r="C81" s="59" t="str">
        <f>_xlfn.IFNA(VLOOKUP($A81,Data!$I:$S,3,FALSE),"")</f>
        <v/>
      </c>
      <c r="D81" s="76">
        <f>IF(ISBLANK(B81),"",(SUMIF(Data!$J:$J,'Provider Data'!$B81,Data!S:S)))</f>
        <v>0</v>
      </c>
      <c r="F81" s="23"/>
    </row>
    <row r="82" spans="1:6" x14ac:dyDescent="0.3">
      <c r="A82" s="59" t="str" cm="1">
        <f t="array" ref="A82">IFERROR(INDEX(Data!$I$4:$I$100000,MATCH(0,IF(ISBLANK(Data!$I$4:$I$100000),1,COUNTIF('Provider Data'!$A$3:A81,Data!$I$4:$I$100000)),0)),"")</f>
        <v/>
      </c>
      <c r="B82" s="59" t="str">
        <f>_xlfn.IFNA(VLOOKUP($A82,Data!$I:$S,2,FALSE),"")</f>
        <v/>
      </c>
      <c r="C82" s="59" t="str">
        <f>_xlfn.IFNA(VLOOKUP($A82,Data!$I:$S,3,FALSE),"")</f>
        <v/>
      </c>
      <c r="D82" s="76">
        <f>IF(ISBLANK(B82),"",(SUMIF(Data!$J:$J,'Provider Data'!$B82,Data!S:S)))</f>
        <v>0</v>
      </c>
      <c r="F82" s="23"/>
    </row>
    <row r="83" spans="1:6" x14ac:dyDescent="0.3">
      <c r="A83" s="59" t="str" cm="1">
        <f t="array" ref="A83">IFERROR(INDEX(Data!$I$4:$I$100000,MATCH(0,IF(ISBLANK(Data!$I$4:$I$100000),1,COUNTIF('Provider Data'!$A$3:A82,Data!$I$4:$I$100000)),0)),"")</f>
        <v/>
      </c>
      <c r="B83" s="59" t="str">
        <f>_xlfn.IFNA(VLOOKUP($A83,Data!$I:$S,2,FALSE),"")</f>
        <v/>
      </c>
      <c r="C83" s="59" t="str">
        <f>_xlfn.IFNA(VLOOKUP($A83,Data!$I:$S,3,FALSE),"")</f>
        <v/>
      </c>
      <c r="D83" s="76">
        <f>IF(ISBLANK(B83),"",(SUMIF(Data!$J:$J,'Provider Data'!$B83,Data!S:S)))</f>
        <v>0</v>
      </c>
      <c r="F83" s="23"/>
    </row>
    <row r="84" spans="1:6" x14ac:dyDescent="0.3">
      <c r="A84" s="59" t="str" cm="1">
        <f t="array" ref="A84">IFERROR(INDEX(Data!$I$4:$I$100000,MATCH(0,IF(ISBLANK(Data!$I$4:$I$100000),1,COUNTIF('Provider Data'!$A$3:A83,Data!$I$4:$I$100000)),0)),"")</f>
        <v/>
      </c>
      <c r="B84" s="59" t="str">
        <f>_xlfn.IFNA(VLOOKUP($A84,Data!$I:$S,2,FALSE),"")</f>
        <v/>
      </c>
      <c r="C84" s="59" t="str">
        <f>_xlfn.IFNA(VLOOKUP($A84,Data!$I:$S,3,FALSE),"")</f>
        <v/>
      </c>
      <c r="D84" s="76">
        <f>IF(ISBLANK(B84),"",(SUMIF(Data!$J:$J,'Provider Data'!$B84,Data!S:S)))</f>
        <v>0</v>
      </c>
      <c r="F84" s="23"/>
    </row>
    <row r="85" spans="1:6" x14ac:dyDescent="0.3">
      <c r="A85" s="59" t="str" cm="1">
        <f t="array" ref="A85">IFERROR(INDEX(Data!$I$4:$I$100000,MATCH(0,IF(ISBLANK(Data!$I$4:$I$100000),1,COUNTIF('Provider Data'!$A$3:A84,Data!$I$4:$I$100000)),0)),"")</f>
        <v/>
      </c>
      <c r="B85" s="59" t="str">
        <f>_xlfn.IFNA(VLOOKUP($A85,Data!$I:$S,2,FALSE),"")</f>
        <v/>
      </c>
      <c r="C85" s="59" t="str">
        <f>_xlfn.IFNA(VLOOKUP($A85,Data!$I:$S,3,FALSE),"")</f>
        <v/>
      </c>
      <c r="D85" s="76">
        <f>IF(ISBLANK(B85),"",(SUMIF(Data!$J:$J,'Provider Data'!$B85,Data!S:S)))</f>
        <v>0</v>
      </c>
      <c r="F85" s="23"/>
    </row>
    <row r="86" spans="1:6" x14ac:dyDescent="0.3">
      <c r="A86" s="59" t="str" cm="1">
        <f t="array" ref="A86">IFERROR(INDEX(Data!$I$4:$I$100000,MATCH(0,IF(ISBLANK(Data!$I$4:$I$100000),1,COUNTIF('Provider Data'!$A$3:A85,Data!$I$4:$I$100000)),0)),"")</f>
        <v/>
      </c>
      <c r="B86" s="59" t="str">
        <f>_xlfn.IFNA(VLOOKUP($A86,Data!$I:$S,2,FALSE),"")</f>
        <v/>
      </c>
      <c r="C86" s="59" t="str">
        <f>_xlfn.IFNA(VLOOKUP($A86,Data!$I:$S,3,FALSE),"")</f>
        <v/>
      </c>
      <c r="D86" s="76">
        <f>IF(ISBLANK(B86),"",(SUMIF(Data!$J:$J,'Provider Data'!$B86,Data!S:S)))</f>
        <v>0</v>
      </c>
      <c r="F86" s="23"/>
    </row>
    <row r="87" spans="1:6" x14ac:dyDescent="0.3">
      <c r="A87" s="59" t="str" cm="1">
        <f t="array" ref="A87">IFERROR(INDEX(Data!$I$4:$I$100000,MATCH(0,IF(ISBLANK(Data!$I$4:$I$100000),1,COUNTIF('Provider Data'!$A$3:A86,Data!$I$4:$I$100000)),0)),"")</f>
        <v/>
      </c>
      <c r="B87" s="59" t="str">
        <f>_xlfn.IFNA(VLOOKUP($A87,Data!$I:$S,2,FALSE),"")</f>
        <v/>
      </c>
      <c r="C87" s="59" t="str">
        <f>_xlfn.IFNA(VLOOKUP($A87,Data!$I:$S,3,FALSE),"")</f>
        <v/>
      </c>
      <c r="D87" s="76">
        <f>IF(ISBLANK(B87),"",(SUMIF(Data!$J:$J,'Provider Data'!$B87,Data!S:S)))</f>
        <v>0</v>
      </c>
      <c r="F87" s="23"/>
    </row>
    <row r="88" spans="1:6" x14ac:dyDescent="0.3">
      <c r="A88" s="59" t="str" cm="1">
        <f t="array" ref="A88">IFERROR(INDEX(Data!$I$4:$I$100000,MATCH(0,IF(ISBLANK(Data!$I$4:$I$100000),1,COUNTIF('Provider Data'!$A$3:A87,Data!$I$4:$I$100000)),0)),"")</f>
        <v/>
      </c>
      <c r="B88" s="59" t="str">
        <f>_xlfn.IFNA(VLOOKUP($A88,Data!$I:$S,2,FALSE),"")</f>
        <v/>
      </c>
      <c r="C88" s="59" t="str">
        <f>_xlfn.IFNA(VLOOKUP($A88,Data!$I:$S,3,FALSE),"")</f>
        <v/>
      </c>
      <c r="D88" s="76">
        <f>IF(ISBLANK(B88),"",(SUMIF(Data!$J:$J,'Provider Data'!$B88,Data!S:S)))</f>
        <v>0</v>
      </c>
      <c r="F88" s="23"/>
    </row>
    <row r="89" spans="1:6" x14ac:dyDescent="0.3">
      <c r="A89" s="59" t="str" cm="1">
        <f t="array" ref="A89">IFERROR(INDEX(Data!$I$4:$I$100000,MATCH(0,IF(ISBLANK(Data!$I$4:$I$100000),1,COUNTIF('Provider Data'!$A$3:A88,Data!$I$4:$I$100000)),0)),"")</f>
        <v/>
      </c>
      <c r="B89" s="59" t="str">
        <f>_xlfn.IFNA(VLOOKUP($A89,Data!$I:$S,2,FALSE),"")</f>
        <v/>
      </c>
      <c r="C89" s="59" t="str">
        <f>_xlfn.IFNA(VLOOKUP($A89,Data!$I:$S,3,FALSE),"")</f>
        <v/>
      </c>
      <c r="D89" s="76">
        <f>IF(ISBLANK(B89),"",(SUMIF(Data!$J:$J,'Provider Data'!$B89,Data!S:S)))</f>
        <v>0</v>
      </c>
      <c r="F89" s="23"/>
    </row>
    <row r="90" spans="1:6" x14ac:dyDescent="0.3">
      <c r="A90" s="59" t="str" cm="1">
        <f t="array" ref="A90">IFERROR(INDEX(Data!$I$4:$I$100000,MATCH(0,IF(ISBLANK(Data!$I$4:$I$100000),1,COUNTIF('Provider Data'!$A$3:A89,Data!$I$4:$I$100000)),0)),"")</f>
        <v/>
      </c>
      <c r="B90" s="59" t="str">
        <f>_xlfn.IFNA(VLOOKUP($A90,Data!$I:$S,2,FALSE),"")</f>
        <v/>
      </c>
      <c r="C90" s="59" t="str">
        <f>_xlfn.IFNA(VLOOKUP($A90,Data!$I:$S,3,FALSE),"")</f>
        <v/>
      </c>
      <c r="D90" s="76">
        <f>IF(ISBLANK(B90),"",(SUMIF(Data!$J:$J,'Provider Data'!$B90,Data!S:S)))</f>
        <v>0</v>
      </c>
      <c r="F90" s="23"/>
    </row>
    <row r="91" spans="1:6" x14ac:dyDescent="0.3">
      <c r="A91" s="59" t="str" cm="1">
        <f t="array" ref="A91">IFERROR(INDEX(Data!$I$4:$I$100000,MATCH(0,IF(ISBLANK(Data!$I$4:$I$100000),1,COUNTIF('Provider Data'!$A$3:A90,Data!$I$4:$I$100000)),0)),"")</f>
        <v/>
      </c>
      <c r="B91" s="59" t="str">
        <f>_xlfn.IFNA(VLOOKUP($A91,Data!$I:$S,2,FALSE),"")</f>
        <v/>
      </c>
      <c r="C91" s="59" t="str">
        <f>_xlfn.IFNA(VLOOKUP($A91,Data!$I:$S,3,FALSE),"")</f>
        <v/>
      </c>
      <c r="D91" s="76">
        <f>IF(ISBLANK(B91),"",(SUMIF(Data!$J:$J,'Provider Data'!$B91,Data!S:S)))</f>
        <v>0</v>
      </c>
      <c r="F91" s="23"/>
    </row>
    <row r="92" spans="1:6" x14ac:dyDescent="0.3">
      <c r="A92" s="59" t="str" cm="1">
        <f t="array" ref="A92">IFERROR(INDEX(Data!$I$4:$I$100000,MATCH(0,IF(ISBLANK(Data!$I$4:$I$100000),1,COUNTIF('Provider Data'!$A$3:A91,Data!$I$4:$I$100000)),0)),"")</f>
        <v/>
      </c>
      <c r="B92" s="59" t="str">
        <f>_xlfn.IFNA(VLOOKUP($A92,Data!$I:$S,2,FALSE),"")</f>
        <v/>
      </c>
      <c r="C92" s="59" t="str">
        <f>_xlfn.IFNA(VLOOKUP($A92,Data!$I:$S,3,FALSE),"")</f>
        <v/>
      </c>
      <c r="D92" s="76">
        <f>IF(ISBLANK(B92),"",(SUMIF(Data!$J:$J,'Provider Data'!$B92,Data!S:S)))</f>
        <v>0</v>
      </c>
      <c r="F92" s="23"/>
    </row>
    <row r="93" spans="1:6" x14ac:dyDescent="0.3">
      <c r="A93" s="59" t="str" cm="1">
        <f t="array" ref="A93">IFERROR(INDEX(Data!$I$4:$I$100000,MATCH(0,IF(ISBLANK(Data!$I$4:$I$100000),1,COUNTIF('Provider Data'!$A$3:A92,Data!$I$4:$I$100000)),0)),"")</f>
        <v/>
      </c>
      <c r="B93" s="59" t="str">
        <f>_xlfn.IFNA(VLOOKUP($A93,Data!$I:$S,2,FALSE),"")</f>
        <v/>
      </c>
      <c r="C93" s="59" t="str">
        <f>_xlfn.IFNA(VLOOKUP($A93,Data!$I:$S,3,FALSE),"")</f>
        <v/>
      </c>
      <c r="D93" s="76">
        <f>IF(ISBLANK(B93),"",(SUMIF(Data!$J:$J,'Provider Data'!$B93,Data!S:S)))</f>
        <v>0</v>
      </c>
      <c r="F93" s="23"/>
    </row>
    <row r="94" spans="1:6" x14ac:dyDescent="0.3">
      <c r="A94" s="59" t="str" cm="1">
        <f t="array" ref="A94">IFERROR(INDEX(Data!$I$4:$I$100000,MATCH(0,IF(ISBLANK(Data!$I$4:$I$100000),1,COUNTIF('Provider Data'!$A$3:A93,Data!$I$4:$I$100000)),0)),"")</f>
        <v/>
      </c>
      <c r="B94" s="59" t="str">
        <f>_xlfn.IFNA(VLOOKUP($A94,Data!$I:$S,2,FALSE),"")</f>
        <v/>
      </c>
      <c r="C94" s="59" t="str">
        <f>_xlfn.IFNA(VLOOKUP($A94,Data!$I:$S,3,FALSE),"")</f>
        <v/>
      </c>
      <c r="D94" s="76">
        <f>IF(ISBLANK(B94),"",(SUMIF(Data!$J:$J,'Provider Data'!$B94,Data!S:S)))</f>
        <v>0</v>
      </c>
      <c r="F94" s="23"/>
    </row>
    <row r="95" spans="1:6" x14ac:dyDescent="0.3">
      <c r="A95" s="59" t="str" cm="1">
        <f t="array" ref="A95">IFERROR(INDEX(Data!$I$4:$I$100000,MATCH(0,IF(ISBLANK(Data!$I$4:$I$100000),1,COUNTIF('Provider Data'!$A$3:A94,Data!$I$4:$I$100000)),0)),"")</f>
        <v/>
      </c>
      <c r="B95" s="59" t="str">
        <f>_xlfn.IFNA(VLOOKUP($A95,Data!$I:$S,2,FALSE),"")</f>
        <v/>
      </c>
      <c r="C95" s="59" t="str">
        <f>_xlfn.IFNA(VLOOKUP($A95,Data!$I:$S,3,FALSE),"")</f>
        <v/>
      </c>
      <c r="D95" s="76">
        <f>IF(ISBLANK(B95),"",(SUMIF(Data!$J:$J,'Provider Data'!$B95,Data!S:S)))</f>
        <v>0</v>
      </c>
      <c r="F95" s="23"/>
    </row>
    <row r="96" spans="1:6" x14ac:dyDescent="0.3">
      <c r="A96" s="59" t="str" cm="1">
        <f t="array" ref="A96">IFERROR(INDEX(Data!$I$4:$I$100000,MATCH(0,IF(ISBLANK(Data!$I$4:$I$100000),1,COUNTIF('Provider Data'!$A$3:A95,Data!$I$4:$I$100000)),0)),"")</f>
        <v/>
      </c>
      <c r="B96" s="59" t="str">
        <f>_xlfn.IFNA(VLOOKUP($A96,Data!$I:$S,2,FALSE),"")</f>
        <v/>
      </c>
      <c r="C96" s="59" t="str">
        <f>_xlfn.IFNA(VLOOKUP($A96,Data!$I:$S,3,FALSE),"")</f>
        <v/>
      </c>
      <c r="D96" s="76">
        <f>IF(ISBLANK(B96),"",(SUMIF(Data!$J:$J,'Provider Data'!$B96,Data!S:S)))</f>
        <v>0</v>
      </c>
      <c r="F96" s="23"/>
    </row>
    <row r="97" spans="1:6" x14ac:dyDescent="0.3">
      <c r="A97" s="59" t="str" cm="1">
        <f t="array" ref="A97">IFERROR(INDEX(Data!$I$4:$I$100000,MATCH(0,IF(ISBLANK(Data!$I$4:$I$100000),1,COUNTIF('Provider Data'!$A$3:A96,Data!$I$4:$I$100000)),0)),"")</f>
        <v/>
      </c>
      <c r="B97" s="59" t="str">
        <f>_xlfn.IFNA(VLOOKUP($A97,Data!$I:$S,2,FALSE),"")</f>
        <v/>
      </c>
      <c r="C97" s="59" t="str">
        <f>_xlfn.IFNA(VLOOKUP($A97,Data!$I:$S,3,FALSE),"")</f>
        <v/>
      </c>
      <c r="D97" s="76">
        <f>IF(ISBLANK(B97),"",(SUMIF(Data!$J:$J,'Provider Data'!$B97,Data!S:S)))</f>
        <v>0</v>
      </c>
      <c r="F97" s="23"/>
    </row>
    <row r="98" spans="1:6" x14ac:dyDescent="0.3">
      <c r="A98" s="59" t="str" cm="1">
        <f t="array" ref="A98">IFERROR(INDEX(Data!$I$4:$I$100000,MATCH(0,IF(ISBLANK(Data!$I$4:$I$100000),1,COUNTIF('Provider Data'!$A$3:A97,Data!$I$4:$I$100000)),0)),"")</f>
        <v/>
      </c>
      <c r="B98" s="59" t="str">
        <f>_xlfn.IFNA(VLOOKUP($A98,Data!$I:$S,2,FALSE),"")</f>
        <v/>
      </c>
      <c r="C98" s="59" t="str">
        <f>_xlfn.IFNA(VLOOKUP($A98,Data!$I:$S,3,FALSE),"")</f>
        <v/>
      </c>
      <c r="D98" s="76">
        <f>IF(ISBLANK(B98),"",(SUMIF(Data!$J:$J,'Provider Data'!$B98,Data!S:S)))</f>
        <v>0</v>
      </c>
      <c r="F98" s="23"/>
    </row>
    <row r="99" spans="1:6" x14ac:dyDescent="0.3">
      <c r="A99" s="59" t="str" cm="1">
        <f t="array" ref="A99">IFERROR(INDEX(Data!$I$4:$I$100000,MATCH(0,IF(ISBLANK(Data!$I$4:$I$100000),1,COUNTIF('Provider Data'!$A$3:A98,Data!$I$4:$I$100000)),0)),"")</f>
        <v/>
      </c>
      <c r="B99" s="59" t="str">
        <f>_xlfn.IFNA(VLOOKUP($A99,Data!$I:$S,2,FALSE),"")</f>
        <v/>
      </c>
      <c r="C99" s="59" t="str">
        <f>_xlfn.IFNA(VLOOKUP($A99,Data!$I:$S,3,FALSE),"")</f>
        <v/>
      </c>
      <c r="D99" s="76">
        <f>IF(ISBLANK(B99),"",(SUMIF(Data!$J:$J,'Provider Data'!$B99,Data!S:S)))</f>
        <v>0</v>
      </c>
      <c r="F99" s="23"/>
    </row>
    <row r="100" spans="1:6" x14ac:dyDescent="0.3">
      <c r="A100" s="59" t="str" cm="1">
        <f t="array" ref="A100">IFERROR(INDEX(Data!$I$4:$I$100000,MATCH(0,IF(ISBLANK(Data!$I$4:$I$100000),1,COUNTIF('Provider Data'!$A$3:A99,Data!$I$4:$I$100000)),0)),"")</f>
        <v/>
      </c>
      <c r="B100" s="59" t="str">
        <f>_xlfn.IFNA(VLOOKUP($A100,Data!$I:$S,2,FALSE),"")</f>
        <v/>
      </c>
      <c r="C100" s="59" t="str">
        <f>_xlfn.IFNA(VLOOKUP($A100,Data!$I:$S,3,FALSE),"")</f>
        <v/>
      </c>
      <c r="D100" s="76">
        <f>IF(ISBLANK(B100),"",(SUMIF(Data!$J:$J,'Provider Data'!$B100,Data!S:S)))</f>
        <v>0</v>
      </c>
      <c r="F100" s="23"/>
    </row>
    <row r="101" spans="1:6" x14ac:dyDescent="0.3">
      <c r="A101" s="59" t="str" cm="1">
        <f t="array" ref="A101">IFERROR(INDEX(Data!$I$4:$I$100000,MATCH(0,IF(ISBLANK(Data!$I$4:$I$100000),1,COUNTIF('Provider Data'!$A$3:A100,Data!$I$4:$I$100000)),0)),"")</f>
        <v/>
      </c>
      <c r="B101" s="59" t="str">
        <f>_xlfn.IFNA(VLOOKUP($A101,Data!$I:$S,2,FALSE),"")</f>
        <v/>
      </c>
      <c r="C101" s="59" t="str">
        <f>_xlfn.IFNA(VLOOKUP($A101,Data!$I:$S,3,FALSE),"")</f>
        <v/>
      </c>
      <c r="D101" s="76">
        <f>IF(ISBLANK(B101),"",(SUMIF(Data!$J:$J,'Provider Data'!$B101,Data!S:S)))</f>
        <v>0</v>
      </c>
      <c r="F101" s="23"/>
    </row>
    <row r="102" spans="1:6" x14ac:dyDescent="0.3">
      <c r="A102" s="59" t="str" cm="1">
        <f t="array" ref="A102">IFERROR(INDEX(Data!$I$4:$I$100000,MATCH(0,IF(ISBLANK(Data!$I$4:$I$100000),1,COUNTIF('Provider Data'!$A$3:A101,Data!$I$4:$I$100000)),0)),"")</f>
        <v/>
      </c>
      <c r="B102" s="59" t="str">
        <f>_xlfn.IFNA(VLOOKUP($A102,Data!$I:$S,2,FALSE),"")</f>
        <v/>
      </c>
      <c r="C102" s="59" t="str">
        <f>_xlfn.IFNA(VLOOKUP($A102,Data!$I:$S,3,FALSE),"")</f>
        <v/>
      </c>
      <c r="D102" s="76">
        <f>IF(ISBLANK(B102),"",(SUMIF(Data!$J:$J,'Provider Data'!$B102,Data!S:S)))</f>
        <v>0</v>
      </c>
      <c r="F102" s="23"/>
    </row>
    <row r="103" spans="1:6" x14ac:dyDescent="0.3">
      <c r="A103" s="59" t="str" cm="1">
        <f t="array" ref="A103">IFERROR(INDEX(Data!$I$4:$I$100000,MATCH(0,IF(ISBLANK(Data!$I$4:$I$100000),1,COUNTIF('Provider Data'!$A$3:A102,Data!$I$4:$I$100000)),0)),"")</f>
        <v/>
      </c>
      <c r="B103" s="59" t="str">
        <f>_xlfn.IFNA(VLOOKUP($A103,Data!$I:$S,2,FALSE),"")</f>
        <v/>
      </c>
      <c r="C103" s="59" t="str">
        <f>_xlfn.IFNA(VLOOKUP($A103,Data!$I:$S,3,FALSE),"")</f>
        <v/>
      </c>
      <c r="D103" s="76">
        <f>IF(ISBLANK(B103),"",(SUMIF(Data!$J:$J,'Provider Data'!$B103,Data!S:S)))</f>
        <v>0</v>
      </c>
      <c r="F103" s="23"/>
    </row>
    <row r="104" spans="1:6" x14ac:dyDescent="0.3">
      <c r="A104" s="59" t="str" cm="1">
        <f t="array" ref="A104">IFERROR(INDEX(Data!$I$4:$I$100000,MATCH(0,IF(ISBLANK(Data!$I$4:$I$100000),1,COUNTIF('Provider Data'!$A$3:A103,Data!$I$4:$I$100000)),0)),"")</f>
        <v/>
      </c>
      <c r="B104" s="59" t="str">
        <f>_xlfn.IFNA(VLOOKUP($A104,Data!$I:$S,2,FALSE),"")</f>
        <v/>
      </c>
      <c r="C104" s="59" t="str">
        <f>_xlfn.IFNA(VLOOKUP($A104,Data!$I:$S,3,FALSE),"")</f>
        <v/>
      </c>
      <c r="D104" s="76">
        <f>IF(ISBLANK(B104),"",(SUMIF(Data!$J:$J,'Provider Data'!$B104,Data!S:S)))</f>
        <v>0</v>
      </c>
      <c r="F104" s="23"/>
    </row>
    <row r="105" spans="1:6" x14ac:dyDescent="0.3">
      <c r="A105" s="59" t="str" cm="1">
        <f t="array" ref="A105">IFERROR(INDEX(Data!$I$4:$I$100000,MATCH(0,IF(ISBLANK(Data!$I$4:$I$100000),1,COUNTIF('Provider Data'!$A$3:A104,Data!$I$4:$I$100000)),0)),"")</f>
        <v/>
      </c>
      <c r="B105" s="59" t="str">
        <f>_xlfn.IFNA(VLOOKUP($A105,Data!$I:$S,2,FALSE),"")</f>
        <v/>
      </c>
      <c r="C105" s="59" t="str">
        <f>_xlfn.IFNA(VLOOKUP($A105,Data!$I:$S,3,FALSE),"")</f>
        <v/>
      </c>
      <c r="D105" s="76">
        <f>IF(ISBLANK(B105),"",(SUMIF(Data!$J:$J,'Provider Data'!$B105,Data!S:S)))</f>
        <v>0</v>
      </c>
      <c r="F105" s="23"/>
    </row>
    <row r="106" spans="1:6" x14ac:dyDescent="0.3">
      <c r="A106" s="59" t="str" cm="1">
        <f t="array" ref="A106">IFERROR(INDEX(Data!$I$4:$I$100000,MATCH(0,IF(ISBLANK(Data!$I$4:$I$100000),1,COUNTIF('Provider Data'!$A$3:A105,Data!$I$4:$I$100000)),0)),"")</f>
        <v/>
      </c>
      <c r="B106" s="59" t="str">
        <f>_xlfn.IFNA(VLOOKUP($A106,Data!$I:$S,2,FALSE),"")</f>
        <v/>
      </c>
      <c r="C106" s="59" t="str">
        <f>_xlfn.IFNA(VLOOKUP($A106,Data!$I:$S,3,FALSE),"")</f>
        <v/>
      </c>
      <c r="D106" s="76">
        <f>IF(ISBLANK(B106),"",(SUMIF(Data!$J:$J,'Provider Data'!$B106,Data!S:S)))</f>
        <v>0</v>
      </c>
      <c r="F106" s="23"/>
    </row>
    <row r="107" spans="1:6" x14ac:dyDescent="0.3">
      <c r="A107" s="59" t="str" cm="1">
        <f t="array" ref="A107">IFERROR(INDEX(Data!$I$4:$I$100000,MATCH(0,IF(ISBLANK(Data!$I$4:$I$100000),1,COUNTIF('Provider Data'!$A$3:A106,Data!$I$4:$I$100000)),0)),"")</f>
        <v/>
      </c>
      <c r="B107" s="59" t="str">
        <f>_xlfn.IFNA(VLOOKUP($A107,Data!$I:$S,2,FALSE),"")</f>
        <v/>
      </c>
      <c r="C107" s="59" t="str">
        <f>_xlfn.IFNA(VLOOKUP($A107,Data!$I:$S,3,FALSE),"")</f>
        <v/>
      </c>
      <c r="D107" s="76">
        <f>IF(ISBLANK(B107),"",(SUMIF(Data!$J:$J,'Provider Data'!$B107,Data!S:S)))</f>
        <v>0</v>
      </c>
      <c r="F107" s="23"/>
    </row>
    <row r="108" spans="1:6" x14ac:dyDescent="0.3">
      <c r="A108" s="59" t="str" cm="1">
        <f t="array" ref="A108">IFERROR(INDEX(Data!$I$4:$I$100000,MATCH(0,IF(ISBLANK(Data!$I$4:$I$100000),1,COUNTIF('Provider Data'!$A$3:A107,Data!$I$4:$I$100000)),0)),"")</f>
        <v/>
      </c>
      <c r="B108" s="59" t="str">
        <f>_xlfn.IFNA(VLOOKUP($A108,Data!$I:$S,2,FALSE),"")</f>
        <v/>
      </c>
      <c r="C108" s="59" t="str">
        <f>_xlfn.IFNA(VLOOKUP($A108,Data!$I:$S,3,FALSE),"")</f>
        <v/>
      </c>
      <c r="D108" s="76">
        <f>IF(ISBLANK(B108),"",(SUMIF(Data!$J:$J,'Provider Data'!$B108,Data!S:S)))</f>
        <v>0</v>
      </c>
      <c r="F108" s="23"/>
    </row>
    <row r="109" spans="1:6" x14ac:dyDescent="0.3">
      <c r="A109" s="59" t="str" cm="1">
        <f t="array" ref="A109">IFERROR(INDEX(Data!$I$4:$I$100000,MATCH(0,IF(ISBLANK(Data!$I$4:$I$100000),1,COUNTIF('Provider Data'!$A$3:A108,Data!$I$4:$I$100000)),0)),"")</f>
        <v/>
      </c>
      <c r="B109" s="59" t="str">
        <f>_xlfn.IFNA(VLOOKUP($A109,Data!$I:$S,2,FALSE),"")</f>
        <v/>
      </c>
      <c r="C109" s="59" t="str">
        <f>_xlfn.IFNA(VLOOKUP($A109,Data!$I:$S,3,FALSE),"")</f>
        <v/>
      </c>
      <c r="D109" s="76">
        <f>IF(ISBLANK(B109),"",(SUMIF(Data!$J:$J,'Provider Data'!$B109,Data!S:S)))</f>
        <v>0</v>
      </c>
      <c r="F109" s="23"/>
    </row>
    <row r="110" spans="1:6" x14ac:dyDescent="0.3">
      <c r="A110" s="59" t="str" cm="1">
        <f t="array" ref="A110">IFERROR(INDEX(Data!$I$4:$I$100000,MATCH(0,IF(ISBLANK(Data!$I$4:$I$100000),1,COUNTIF('Provider Data'!$A$3:A109,Data!$I$4:$I$100000)),0)),"")</f>
        <v/>
      </c>
      <c r="B110" s="59" t="str">
        <f>_xlfn.IFNA(VLOOKUP($A110,Data!$I:$S,2,FALSE),"")</f>
        <v/>
      </c>
      <c r="C110" s="59" t="str">
        <f>_xlfn.IFNA(VLOOKUP($A110,Data!$I:$S,3,FALSE),"")</f>
        <v/>
      </c>
      <c r="D110" s="76">
        <f>IF(ISBLANK(B110),"",(SUMIF(Data!$J:$J,'Provider Data'!$B110,Data!S:S)))</f>
        <v>0</v>
      </c>
      <c r="F110" s="23"/>
    </row>
    <row r="111" spans="1:6" x14ac:dyDescent="0.3">
      <c r="A111" s="59" t="str" cm="1">
        <f t="array" ref="A111">IFERROR(INDEX(Data!$I$4:$I$100000,MATCH(0,IF(ISBLANK(Data!$I$4:$I$100000),1,COUNTIF('Provider Data'!$A$3:A110,Data!$I$4:$I$100000)),0)),"")</f>
        <v/>
      </c>
      <c r="B111" s="59" t="str">
        <f>_xlfn.IFNA(VLOOKUP($A111,Data!$I:$S,2,FALSE),"")</f>
        <v/>
      </c>
      <c r="C111" s="59" t="str">
        <f>_xlfn.IFNA(VLOOKUP($A111,Data!$I:$S,3,FALSE),"")</f>
        <v/>
      </c>
      <c r="D111" s="76">
        <f>IF(ISBLANK(B111),"",(SUMIF(Data!$J:$J,'Provider Data'!$B111,Data!S:S)))</f>
        <v>0</v>
      </c>
      <c r="F111" s="23"/>
    </row>
    <row r="112" spans="1:6" x14ac:dyDescent="0.3">
      <c r="A112" s="59" t="str" cm="1">
        <f t="array" ref="A112">IFERROR(INDEX(Data!$I$4:$I$100000,MATCH(0,IF(ISBLANK(Data!$I$4:$I$100000),1,COUNTIF('Provider Data'!$A$3:A111,Data!$I$4:$I$100000)),0)),"")</f>
        <v/>
      </c>
      <c r="B112" s="59" t="str">
        <f>_xlfn.IFNA(VLOOKUP($A112,Data!$I:$S,2,FALSE),"")</f>
        <v/>
      </c>
      <c r="C112" s="59" t="str">
        <f>_xlfn.IFNA(VLOOKUP($A112,Data!$I:$S,3,FALSE),"")</f>
        <v/>
      </c>
      <c r="D112" s="76">
        <f>IF(ISBLANK(B112),"",(SUMIF(Data!$J:$J,'Provider Data'!$B112,Data!S:S)))</f>
        <v>0</v>
      </c>
      <c r="F112" s="23"/>
    </row>
    <row r="113" spans="1:6" x14ac:dyDescent="0.3">
      <c r="A113" s="59" t="str" cm="1">
        <f t="array" ref="A113">IFERROR(INDEX(Data!$I$4:$I$100000,MATCH(0,IF(ISBLANK(Data!$I$4:$I$100000),1,COUNTIF('Provider Data'!$A$3:A112,Data!$I$4:$I$100000)),0)),"")</f>
        <v/>
      </c>
      <c r="B113" s="59" t="str">
        <f>_xlfn.IFNA(VLOOKUP($A113,Data!$I:$S,2,FALSE),"")</f>
        <v/>
      </c>
      <c r="C113" s="59" t="str">
        <f>_xlfn.IFNA(VLOOKUP($A113,Data!$I:$S,3,FALSE),"")</f>
        <v/>
      </c>
      <c r="D113" s="76">
        <f>IF(ISBLANK(B113),"",(SUMIF(Data!$J:$J,'Provider Data'!$B113,Data!S:S)))</f>
        <v>0</v>
      </c>
      <c r="F113" s="23"/>
    </row>
    <row r="114" spans="1:6" x14ac:dyDescent="0.3">
      <c r="A114" s="59" t="str" cm="1">
        <f t="array" ref="A114">IFERROR(INDEX(Data!$I$4:$I$100000,MATCH(0,IF(ISBLANK(Data!$I$4:$I$100000),1,COUNTIF('Provider Data'!$A$3:A113,Data!$I$4:$I$100000)),0)),"")</f>
        <v/>
      </c>
      <c r="B114" s="59" t="str">
        <f>_xlfn.IFNA(VLOOKUP($A114,Data!$I:$S,2,FALSE),"")</f>
        <v/>
      </c>
      <c r="C114" s="59" t="str">
        <f>_xlfn.IFNA(VLOOKUP($A114,Data!$I:$S,3,FALSE),"")</f>
        <v/>
      </c>
      <c r="D114" s="76">
        <f>IF(ISBLANK(B114),"",(SUMIF(Data!$J:$J,'Provider Data'!$B114,Data!S:S)))</f>
        <v>0</v>
      </c>
      <c r="F114" s="23"/>
    </row>
    <row r="115" spans="1:6" x14ac:dyDescent="0.3">
      <c r="A115" s="59" t="str" cm="1">
        <f t="array" ref="A115">IFERROR(INDEX(Data!$I$4:$I$100000,MATCH(0,IF(ISBLANK(Data!$I$4:$I$100000),1,COUNTIF('Provider Data'!$A$3:A114,Data!$I$4:$I$100000)),0)),"")</f>
        <v/>
      </c>
      <c r="B115" s="59" t="str">
        <f>_xlfn.IFNA(VLOOKUP($A115,Data!$I:$S,2,FALSE),"")</f>
        <v/>
      </c>
      <c r="C115" s="59" t="str">
        <f>_xlfn.IFNA(VLOOKUP($A115,Data!$I:$S,3,FALSE),"")</f>
        <v/>
      </c>
      <c r="D115" s="76">
        <f>IF(ISBLANK(B115),"",(SUMIF(Data!$J:$J,'Provider Data'!$B115,Data!S:S)))</f>
        <v>0</v>
      </c>
      <c r="F115" s="23"/>
    </row>
    <row r="116" spans="1:6" x14ac:dyDescent="0.3">
      <c r="A116" s="59" t="str" cm="1">
        <f t="array" ref="A116">IFERROR(INDEX(Data!$I$4:$I$100000,MATCH(0,IF(ISBLANK(Data!$I$4:$I$100000),1,COUNTIF('Provider Data'!$A$3:A115,Data!$I$4:$I$100000)),0)),"")</f>
        <v/>
      </c>
      <c r="B116" s="59" t="str">
        <f>_xlfn.IFNA(VLOOKUP($A116,Data!$I:$S,2,FALSE),"")</f>
        <v/>
      </c>
      <c r="C116" s="59" t="str">
        <f>_xlfn.IFNA(VLOOKUP($A116,Data!$I:$S,3,FALSE),"")</f>
        <v/>
      </c>
      <c r="D116" s="76">
        <f>IF(ISBLANK(B116),"",(SUMIF(Data!$J:$J,'Provider Data'!$B116,Data!S:S)))</f>
        <v>0</v>
      </c>
      <c r="F116" s="23"/>
    </row>
    <row r="117" spans="1:6" x14ac:dyDescent="0.3">
      <c r="A117" s="59" t="str" cm="1">
        <f t="array" ref="A117">IFERROR(INDEX(Data!$I$4:$I$100000,MATCH(0,IF(ISBLANK(Data!$I$4:$I$100000),1,COUNTIF('Provider Data'!$A$3:A116,Data!$I$4:$I$100000)),0)),"")</f>
        <v/>
      </c>
      <c r="B117" s="59" t="str">
        <f>_xlfn.IFNA(VLOOKUP($A117,Data!$I:$S,2,FALSE),"")</f>
        <v/>
      </c>
      <c r="C117" s="59" t="str">
        <f>_xlfn.IFNA(VLOOKUP($A117,Data!$I:$S,3,FALSE),"")</f>
        <v/>
      </c>
      <c r="D117" s="76">
        <f>IF(ISBLANK(B117),"",(SUMIF(Data!$J:$J,'Provider Data'!$B117,Data!S:S)))</f>
        <v>0</v>
      </c>
      <c r="F117" s="23"/>
    </row>
    <row r="118" spans="1:6" x14ac:dyDescent="0.3">
      <c r="A118" s="59" t="str" cm="1">
        <f t="array" ref="A118">IFERROR(INDEX(Data!$I$4:$I$100000,MATCH(0,IF(ISBLANK(Data!$I$4:$I$100000),1,COUNTIF('Provider Data'!$A$3:A117,Data!$I$4:$I$100000)),0)),"")</f>
        <v/>
      </c>
      <c r="B118" s="59" t="str">
        <f>_xlfn.IFNA(VLOOKUP($A118,Data!$I:$S,2,FALSE),"")</f>
        <v/>
      </c>
      <c r="C118" s="59" t="str">
        <f>_xlfn.IFNA(VLOOKUP($A118,Data!$I:$S,3,FALSE),"")</f>
        <v/>
      </c>
      <c r="D118" s="76">
        <f>IF(ISBLANK(B118),"",(SUMIF(Data!$J:$J,'Provider Data'!$B118,Data!S:S)))</f>
        <v>0</v>
      </c>
      <c r="F118" s="23"/>
    </row>
    <row r="119" spans="1:6" x14ac:dyDescent="0.3">
      <c r="A119" s="59" t="str" cm="1">
        <f t="array" ref="A119">IFERROR(INDEX(Data!$I$4:$I$100000,MATCH(0,IF(ISBLANK(Data!$I$4:$I$100000),1,COUNTIF('Provider Data'!$A$3:A118,Data!$I$4:$I$100000)),0)),"")</f>
        <v/>
      </c>
      <c r="B119" s="59" t="str">
        <f>_xlfn.IFNA(VLOOKUP($A119,Data!$I:$S,2,FALSE),"")</f>
        <v/>
      </c>
      <c r="C119" s="59" t="str">
        <f>_xlfn.IFNA(VLOOKUP($A119,Data!$I:$S,3,FALSE),"")</f>
        <v/>
      </c>
      <c r="D119" s="76">
        <f>IF(ISBLANK(B119),"",(SUMIF(Data!$J:$J,'Provider Data'!$B119,Data!S:S)))</f>
        <v>0</v>
      </c>
      <c r="F119" s="23"/>
    </row>
    <row r="120" spans="1:6" x14ac:dyDescent="0.3">
      <c r="A120" s="59" t="str" cm="1">
        <f t="array" ref="A120">IFERROR(INDEX(Data!$I$4:$I$100000,MATCH(0,IF(ISBLANK(Data!$I$4:$I$100000),1,COUNTIF('Provider Data'!$A$3:A119,Data!$I$4:$I$100000)),0)),"")</f>
        <v/>
      </c>
      <c r="B120" s="59" t="str">
        <f>_xlfn.IFNA(VLOOKUP($A120,Data!$I:$S,2,FALSE),"")</f>
        <v/>
      </c>
      <c r="C120" s="59" t="str">
        <f>_xlfn.IFNA(VLOOKUP($A120,Data!$I:$S,3,FALSE),"")</f>
        <v/>
      </c>
      <c r="D120" s="76">
        <f>IF(ISBLANK(B120),"",(SUMIF(Data!$J:$J,'Provider Data'!$B120,Data!S:S)))</f>
        <v>0</v>
      </c>
      <c r="F120" s="23"/>
    </row>
    <row r="121" spans="1:6" x14ac:dyDescent="0.3">
      <c r="A121" s="59" t="str" cm="1">
        <f t="array" ref="A121">IFERROR(INDEX(Data!$I$4:$I$100000,MATCH(0,IF(ISBLANK(Data!$I$4:$I$100000),1,COUNTIF('Provider Data'!$A$3:A120,Data!$I$4:$I$100000)),0)),"")</f>
        <v/>
      </c>
      <c r="B121" s="59" t="str">
        <f>_xlfn.IFNA(VLOOKUP($A121,Data!$I:$S,2,FALSE),"")</f>
        <v/>
      </c>
      <c r="C121" s="59" t="str">
        <f>_xlfn.IFNA(VLOOKUP($A121,Data!$I:$S,3,FALSE),"")</f>
        <v/>
      </c>
      <c r="D121" s="76">
        <f>IF(ISBLANK(B121),"",(SUMIF(Data!$J:$J,'Provider Data'!$B121,Data!S:S)))</f>
        <v>0</v>
      </c>
      <c r="F121" s="23"/>
    </row>
    <row r="122" spans="1:6" x14ac:dyDescent="0.3">
      <c r="A122" s="59" t="str" cm="1">
        <f t="array" ref="A122">IFERROR(INDEX(Data!$I$4:$I$100000,MATCH(0,IF(ISBLANK(Data!$I$4:$I$100000),1,COUNTIF('Provider Data'!$A$3:A121,Data!$I$4:$I$100000)),0)),"")</f>
        <v/>
      </c>
      <c r="B122" s="59" t="str">
        <f>_xlfn.IFNA(VLOOKUP($A122,Data!$I:$S,2,FALSE),"")</f>
        <v/>
      </c>
      <c r="C122" s="59" t="str">
        <f>_xlfn.IFNA(VLOOKUP($A122,Data!$I:$S,3,FALSE),"")</f>
        <v/>
      </c>
      <c r="D122" s="76">
        <f>IF(ISBLANK(B122),"",(SUMIF(Data!$J:$J,'Provider Data'!$B122,Data!S:S)))</f>
        <v>0</v>
      </c>
      <c r="F122" s="23"/>
    </row>
    <row r="123" spans="1:6" x14ac:dyDescent="0.3">
      <c r="A123" s="59" t="str" cm="1">
        <f t="array" ref="A123">IFERROR(INDEX(Data!$I$4:$I$100000,MATCH(0,IF(ISBLANK(Data!$I$4:$I$100000),1,COUNTIF('Provider Data'!$A$3:A122,Data!$I$4:$I$100000)),0)),"")</f>
        <v/>
      </c>
      <c r="B123" s="59" t="str">
        <f>_xlfn.IFNA(VLOOKUP($A123,Data!$I:$S,2,FALSE),"")</f>
        <v/>
      </c>
      <c r="C123" s="59" t="str">
        <f>_xlfn.IFNA(VLOOKUP($A123,Data!$I:$S,3,FALSE),"")</f>
        <v/>
      </c>
      <c r="D123" s="76">
        <f>IF(ISBLANK(B123),"",(SUMIF(Data!$J:$J,'Provider Data'!$B123,Data!S:S)))</f>
        <v>0</v>
      </c>
      <c r="F123" s="23"/>
    </row>
    <row r="124" spans="1:6" x14ac:dyDescent="0.3">
      <c r="A124" s="59" t="str" cm="1">
        <f t="array" ref="A124">IFERROR(INDEX(Data!$I$4:$I$100000,MATCH(0,IF(ISBLANK(Data!$I$4:$I$100000),1,COUNTIF('Provider Data'!$A$3:A123,Data!$I$4:$I$100000)),0)),"")</f>
        <v/>
      </c>
      <c r="B124" s="59" t="str">
        <f>_xlfn.IFNA(VLOOKUP($A124,Data!$I:$S,2,FALSE),"")</f>
        <v/>
      </c>
      <c r="C124" s="59" t="str">
        <f>_xlfn.IFNA(VLOOKUP($A124,Data!$I:$S,3,FALSE),"")</f>
        <v/>
      </c>
      <c r="D124" s="76">
        <f>IF(ISBLANK(B124),"",(SUMIF(Data!$J:$J,'Provider Data'!$B124,Data!S:S)))</f>
        <v>0</v>
      </c>
      <c r="F124" s="23"/>
    </row>
    <row r="125" spans="1:6" x14ac:dyDescent="0.3">
      <c r="A125" s="59" t="str" cm="1">
        <f t="array" ref="A125">IFERROR(INDEX(Data!$I$4:$I$100000,MATCH(0,IF(ISBLANK(Data!$I$4:$I$100000),1,COUNTIF('Provider Data'!$A$3:A124,Data!$I$4:$I$100000)),0)),"")</f>
        <v/>
      </c>
      <c r="B125" s="59" t="str">
        <f>_xlfn.IFNA(VLOOKUP($A125,Data!$I:$S,2,FALSE),"")</f>
        <v/>
      </c>
      <c r="C125" s="59" t="str">
        <f>_xlfn.IFNA(VLOOKUP($A125,Data!$I:$S,3,FALSE),"")</f>
        <v/>
      </c>
      <c r="D125" s="76">
        <f>IF(ISBLANK(B125),"",(SUMIF(Data!$J:$J,'Provider Data'!$B125,Data!S:S)))</f>
        <v>0</v>
      </c>
      <c r="F125" s="23"/>
    </row>
    <row r="126" spans="1:6" x14ac:dyDescent="0.3">
      <c r="A126" s="59" t="str" cm="1">
        <f t="array" ref="A126">IFERROR(INDEX(Data!$I$4:$I$100000,MATCH(0,IF(ISBLANK(Data!$I$4:$I$100000),1,COUNTIF('Provider Data'!$A$3:A125,Data!$I$4:$I$100000)),0)),"")</f>
        <v/>
      </c>
      <c r="B126" s="59" t="str">
        <f>_xlfn.IFNA(VLOOKUP($A126,Data!$I:$S,2,FALSE),"")</f>
        <v/>
      </c>
      <c r="C126" s="59" t="str">
        <f>_xlfn.IFNA(VLOOKUP($A126,Data!$I:$S,3,FALSE),"")</f>
        <v/>
      </c>
      <c r="D126" s="76">
        <f>IF(ISBLANK(B126),"",(SUMIF(Data!$J:$J,'Provider Data'!$B126,Data!S:S)))</f>
        <v>0</v>
      </c>
      <c r="F126" s="23"/>
    </row>
    <row r="127" spans="1:6" x14ac:dyDescent="0.3">
      <c r="A127" s="59" t="str" cm="1">
        <f t="array" ref="A127">IFERROR(INDEX(Data!$I$4:$I$100000,MATCH(0,IF(ISBLANK(Data!$I$4:$I$100000),1,COUNTIF('Provider Data'!$A$3:A126,Data!$I$4:$I$100000)),0)),"")</f>
        <v/>
      </c>
      <c r="B127" s="59" t="str">
        <f>_xlfn.IFNA(VLOOKUP($A127,Data!$I:$S,2,FALSE),"")</f>
        <v/>
      </c>
      <c r="C127" s="59" t="str">
        <f>_xlfn.IFNA(VLOOKUP($A127,Data!$I:$S,3,FALSE),"")</f>
        <v/>
      </c>
      <c r="D127" s="76">
        <f>IF(ISBLANK(B127),"",(SUMIF(Data!$J:$J,'Provider Data'!$B127,Data!S:S)))</f>
        <v>0</v>
      </c>
      <c r="F127" s="23"/>
    </row>
    <row r="128" spans="1:6" x14ac:dyDescent="0.3">
      <c r="A128" s="59" t="str" cm="1">
        <f t="array" ref="A128">IFERROR(INDEX(Data!$I$4:$I$100000,MATCH(0,IF(ISBLANK(Data!$I$4:$I$100000),1,COUNTIF('Provider Data'!$A$3:A127,Data!$I$4:$I$100000)),0)),"")</f>
        <v/>
      </c>
      <c r="B128" s="59" t="str">
        <f>_xlfn.IFNA(VLOOKUP($A128,Data!$I:$S,2,FALSE),"")</f>
        <v/>
      </c>
      <c r="C128" s="59" t="str">
        <f>_xlfn.IFNA(VLOOKUP($A128,Data!$I:$S,3,FALSE),"")</f>
        <v/>
      </c>
      <c r="D128" s="76">
        <f>IF(ISBLANK(B128),"",(SUMIF(Data!$J:$J,'Provider Data'!$B128,Data!S:S)))</f>
        <v>0</v>
      </c>
      <c r="F128" s="23"/>
    </row>
    <row r="129" spans="1:6" x14ac:dyDescent="0.3">
      <c r="A129" s="59" t="str" cm="1">
        <f t="array" ref="A129">IFERROR(INDEX(Data!$I$4:$I$100000,MATCH(0,IF(ISBLANK(Data!$I$4:$I$100000),1,COUNTIF('Provider Data'!$A$3:A128,Data!$I$4:$I$100000)),0)),"")</f>
        <v/>
      </c>
      <c r="B129" s="59" t="str">
        <f>_xlfn.IFNA(VLOOKUP($A129,Data!$I:$S,2,FALSE),"")</f>
        <v/>
      </c>
      <c r="C129" s="59" t="str">
        <f>_xlfn.IFNA(VLOOKUP($A129,Data!$I:$S,3,FALSE),"")</f>
        <v/>
      </c>
      <c r="D129" s="76">
        <f>IF(ISBLANK(B129),"",(SUMIF(Data!$J:$J,'Provider Data'!$B129,Data!S:S)))</f>
        <v>0</v>
      </c>
      <c r="F129" s="23"/>
    </row>
    <row r="130" spans="1:6" x14ac:dyDescent="0.3">
      <c r="A130" s="59" t="str" cm="1">
        <f t="array" ref="A130">IFERROR(INDEX(Data!$I$4:$I$100000,MATCH(0,IF(ISBLANK(Data!$I$4:$I$100000),1,COUNTIF('Provider Data'!$A$3:A129,Data!$I$4:$I$100000)),0)),"")</f>
        <v/>
      </c>
      <c r="B130" s="59" t="str">
        <f>_xlfn.IFNA(VLOOKUP($A130,Data!$I:$S,2,FALSE),"")</f>
        <v/>
      </c>
      <c r="C130" s="59" t="str">
        <f>_xlfn.IFNA(VLOOKUP($A130,Data!$I:$S,3,FALSE),"")</f>
        <v/>
      </c>
      <c r="D130" s="76">
        <f>IF(ISBLANK(B130),"",(SUMIF(Data!$J:$J,'Provider Data'!$B130,Data!S:S)))</f>
        <v>0</v>
      </c>
      <c r="F130" s="23"/>
    </row>
    <row r="131" spans="1:6" x14ac:dyDescent="0.3">
      <c r="A131" s="59" t="str" cm="1">
        <f t="array" ref="A131">IFERROR(INDEX(Data!$I$4:$I$100000,MATCH(0,IF(ISBLANK(Data!$I$4:$I$100000),1,COUNTIF('Provider Data'!$A$3:A130,Data!$I$4:$I$100000)),0)),"")</f>
        <v/>
      </c>
      <c r="B131" s="59" t="str">
        <f>_xlfn.IFNA(VLOOKUP($A131,Data!$I:$S,2,FALSE),"")</f>
        <v/>
      </c>
      <c r="C131" s="59" t="str">
        <f>_xlfn.IFNA(VLOOKUP($A131,Data!$I:$S,3,FALSE),"")</f>
        <v/>
      </c>
      <c r="D131" s="76">
        <f>IF(ISBLANK(B131),"",(SUMIF(Data!$J:$J,'Provider Data'!$B131,Data!S:S)))</f>
        <v>0</v>
      </c>
      <c r="F131" s="23"/>
    </row>
    <row r="132" spans="1:6" x14ac:dyDescent="0.3">
      <c r="A132" s="59" t="str" cm="1">
        <f t="array" ref="A132">IFERROR(INDEX(Data!$I$4:$I$100000,MATCH(0,IF(ISBLANK(Data!$I$4:$I$100000),1,COUNTIF('Provider Data'!$A$3:A131,Data!$I$4:$I$100000)),0)),"")</f>
        <v/>
      </c>
      <c r="B132" s="59" t="str">
        <f>_xlfn.IFNA(VLOOKUP($A132,Data!$I:$S,2,FALSE),"")</f>
        <v/>
      </c>
      <c r="C132" s="59" t="str">
        <f>_xlfn.IFNA(VLOOKUP($A132,Data!$I:$S,3,FALSE),"")</f>
        <v/>
      </c>
      <c r="D132" s="76">
        <f>IF(ISBLANK(B132),"",(SUMIF(Data!$J:$J,'Provider Data'!$B132,Data!S:S)))</f>
        <v>0</v>
      </c>
      <c r="F132" s="23"/>
    </row>
    <row r="133" spans="1:6" x14ac:dyDescent="0.3">
      <c r="A133" s="59" t="str" cm="1">
        <f t="array" ref="A133">IFERROR(INDEX(Data!$I$4:$I$100000,MATCH(0,IF(ISBLANK(Data!$I$4:$I$100000),1,COUNTIF('Provider Data'!$A$3:A132,Data!$I$4:$I$100000)),0)),"")</f>
        <v/>
      </c>
      <c r="B133" s="59" t="str">
        <f>_xlfn.IFNA(VLOOKUP($A133,Data!$I:$S,2,FALSE),"")</f>
        <v/>
      </c>
      <c r="C133" s="59" t="str">
        <f>_xlfn.IFNA(VLOOKUP($A133,Data!$I:$S,3,FALSE),"")</f>
        <v/>
      </c>
      <c r="D133" s="76">
        <f>IF(ISBLANK(B133),"",(SUMIF(Data!$J:$J,'Provider Data'!$B133,Data!S:S)))</f>
        <v>0</v>
      </c>
      <c r="F133" s="23"/>
    </row>
    <row r="134" spans="1:6" x14ac:dyDescent="0.3">
      <c r="A134" s="59" t="str" cm="1">
        <f t="array" ref="A134">IFERROR(INDEX(Data!$I$4:$I$100000,MATCH(0,IF(ISBLANK(Data!$I$4:$I$100000),1,COUNTIF('Provider Data'!$A$3:A133,Data!$I$4:$I$100000)),0)),"")</f>
        <v/>
      </c>
      <c r="B134" s="59" t="str">
        <f>_xlfn.IFNA(VLOOKUP($A134,Data!$I:$S,2,FALSE),"")</f>
        <v/>
      </c>
      <c r="C134" s="59" t="str">
        <f>_xlfn.IFNA(VLOOKUP($A134,Data!$I:$S,3,FALSE),"")</f>
        <v/>
      </c>
      <c r="D134" s="76">
        <f>IF(ISBLANK(B134),"",(SUMIF(Data!$J:$J,'Provider Data'!$B134,Data!S:S)))</f>
        <v>0</v>
      </c>
      <c r="F134" s="23"/>
    </row>
    <row r="135" spans="1:6" x14ac:dyDescent="0.3">
      <c r="A135" s="59" t="str" cm="1">
        <f t="array" ref="A135">IFERROR(INDEX(Data!$I$4:$I$100000,MATCH(0,IF(ISBLANK(Data!$I$4:$I$100000),1,COUNTIF('Provider Data'!$A$3:A134,Data!$I$4:$I$100000)),0)),"")</f>
        <v/>
      </c>
      <c r="B135" s="59" t="str">
        <f>_xlfn.IFNA(VLOOKUP($A135,Data!$I:$S,2,FALSE),"")</f>
        <v/>
      </c>
      <c r="C135" s="59" t="str">
        <f>_xlfn.IFNA(VLOOKUP($A135,Data!$I:$S,3,FALSE),"")</f>
        <v/>
      </c>
      <c r="D135" s="76">
        <f>IF(ISBLANK(B135),"",(SUMIF(Data!$J:$J,'Provider Data'!$B135,Data!S:S)))</f>
        <v>0</v>
      </c>
      <c r="F135" s="23"/>
    </row>
    <row r="136" spans="1:6" x14ac:dyDescent="0.3">
      <c r="A136" s="59" t="str" cm="1">
        <f t="array" ref="A136">IFERROR(INDEX(Data!$I$4:$I$100000,MATCH(0,IF(ISBLANK(Data!$I$4:$I$100000),1,COUNTIF('Provider Data'!$A$3:A135,Data!$I$4:$I$100000)),0)),"")</f>
        <v/>
      </c>
      <c r="B136" s="59" t="str">
        <f>_xlfn.IFNA(VLOOKUP($A136,Data!$I:$S,2,FALSE),"")</f>
        <v/>
      </c>
      <c r="C136" s="59" t="str">
        <f>_xlfn.IFNA(VLOOKUP($A136,Data!$I:$S,3,FALSE),"")</f>
        <v/>
      </c>
      <c r="D136" s="76">
        <f>IF(ISBLANK(B136),"",(SUMIF(Data!$J:$J,'Provider Data'!$B136,Data!S:S)))</f>
        <v>0</v>
      </c>
      <c r="F136" s="23"/>
    </row>
    <row r="137" spans="1:6" x14ac:dyDescent="0.3">
      <c r="A137" s="59" t="str" cm="1">
        <f t="array" ref="A137">IFERROR(INDEX(Data!$I$4:$I$100000,MATCH(0,IF(ISBLANK(Data!$I$4:$I$100000),1,COUNTIF('Provider Data'!$A$3:A136,Data!$I$4:$I$100000)),0)),"")</f>
        <v/>
      </c>
      <c r="B137" s="59" t="str">
        <f>_xlfn.IFNA(VLOOKUP($A137,Data!$I:$S,2,FALSE),"")</f>
        <v/>
      </c>
      <c r="C137" s="59" t="str">
        <f>_xlfn.IFNA(VLOOKUP($A137,Data!$I:$S,3,FALSE),"")</f>
        <v/>
      </c>
      <c r="D137" s="76">
        <f>IF(ISBLANK(B137),"",(SUMIF(Data!$J:$J,'Provider Data'!$B137,Data!S:S)))</f>
        <v>0</v>
      </c>
      <c r="F137" s="23"/>
    </row>
    <row r="138" spans="1:6" x14ac:dyDescent="0.3">
      <c r="A138" s="59" t="str" cm="1">
        <f t="array" ref="A138">IFERROR(INDEX(Data!$I$4:$I$100000,MATCH(0,IF(ISBLANK(Data!$I$4:$I$100000),1,COUNTIF('Provider Data'!$A$3:A137,Data!$I$4:$I$100000)),0)),"")</f>
        <v/>
      </c>
      <c r="B138" s="59" t="str">
        <f>_xlfn.IFNA(VLOOKUP($A138,Data!$I:$S,2,FALSE),"")</f>
        <v/>
      </c>
      <c r="C138" s="59" t="str">
        <f>_xlfn.IFNA(VLOOKUP($A138,Data!$I:$S,3,FALSE),"")</f>
        <v/>
      </c>
      <c r="D138" s="76">
        <f>IF(ISBLANK(B138),"",(SUMIF(Data!$J:$J,'Provider Data'!$B138,Data!S:S)))</f>
        <v>0</v>
      </c>
      <c r="F138" s="23"/>
    </row>
    <row r="139" spans="1:6" x14ac:dyDescent="0.3">
      <c r="A139" s="59" t="str" cm="1">
        <f t="array" ref="A139">IFERROR(INDEX(Data!$I$4:$I$100000,MATCH(0,IF(ISBLANK(Data!$I$4:$I$100000),1,COUNTIF('Provider Data'!$A$3:A138,Data!$I$4:$I$100000)),0)),"")</f>
        <v/>
      </c>
      <c r="B139" s="59" t="str">
        <f>_xlfn.IFNA(VLOOKUP($A139,Data!$I:$S,2,FALSE),"")</f>
        <v/>
      </c>
      <c r="C139" s="59" t="str">
        <f>_xlfn.IFNA(VLOOKUP($A139,Data!$I:$S,3,FALSE),"")</f>
        <v/>
      </c>
      <c r="D139" s="76">
        <f>IF(ISBLANK(B139),"",(SUMIF(Data!$J:$J,'Provider Data'!$B139,Data!S:S)))</f>
        <v>0</v>
      </c>
      <c r="F139" s="23"/>
    </row>
    <row r="140" spans="1:6" x14ac:dyDescent="0.3">
      <c r="A140" s="59" t="str" cm="1">
        <f t="array" ref="A140">IFERROR(INDEX(Data!$I$4:$I$100000,MATCH(0,IF(ISBLANK(Data!$I$4:$I$100000),1,COUNTIF('Provider Data'!$A$3:A139,Data!$I$4:$I$100000)),0)),"")</f>
        <v/>
      </c>
      <c r="B140" s="59" t="str">
        <f>_xlfn.IFNA(VLOOKUP($A140,Data!$I:$S,2,FALSE),"")</f>
        <v/>
      </c>
      <c r="C140" s="59" t="str">
        <f>_xlfn.IFNA(VLOOKUP($A140,Data!$I:$S,3,FALSE),"")</f>
        <v/>
      </c>
      <c r="D140" s="76">
        <f>IF(ISBLANK(B140),"",(SUMIF(Data!$J:$J,'Provider Data'!$B140,Data!S:S)))</f>
        <v>0</v>
      </c>
      <c r="F140" s="23"/>
    </row>
    <row r="141" spans="1:6" x14ac:dyDescent="0.3">
      <c r="A141" s="59" t="str" cm="1">
        <f t="array" ref="A141">IFERROR(INDEX(Data!$I$4:$I$100000,MATCH(0,IF(ISBLANK(Data!$I$4:$I$100000),1,COUNTIF('Provider Data'!$A$3:A140,Data!$I$4:$I$100000)),0)),"")</f>
        <v/>
      </c>
      <c r="B141" s="59" t="str">
        <f>_xlfn.IFNA(VLOOKUP($A141,Data!$I:$S,2,FALSE),"")</f>
        <v/>
      </c>
      <c r="C141" s="59" t="str">
        <f>_xlfn.IFNA(VLOOKUP($A141,Data!$I:$S,3,FALSE),"")</f>
        <v/>
      </c>
      <c r="D141" s="76">
        <f>IF(ISBLANK(B141),"",(SUMIF(Data!$J:$J,'Provider Data'!$B141,Data!S:S)))</f>
        <v>0</v>
      </c>
      <c r="F141" s="23"/>
    </row>
    <row r="142" spans="1:6" x14ac:dyDescent="0.3">
      <c r="A142" s="59" t="str" cm="1">
        <f t="array" ref="A142">IFERROR(INDEX(Data!$I$4:$I$100000,MATCH(0,IF(ISBLANK(Data!$I$4:$I$100000),1,COUNTIF('Provider Data'!$A$3:A141,Data!$I$4:$I$100000)),0)),"")</f>
        <v/>
      </c>
      <c r="B142" s="59" t="str">
        <f>_xlfn.IFNA(VLOOKUP($A142,Data!$I:$S,2,FALSE),"")</f>
        <v/>
      </c>
      <c r="C142" s="59" t="str">
        <f>_xlfn.IFNA(VLOOKUP($A142,Data!$I:$S,3,FALSE),"")</f>
        <v/>
      </c>
      <c r="D142" s="76">
        <f>IF(ISBLANK(B142),"",(SUMIF(Data!$J:$J,'Provider Data'!$B142,Data!S:S)))</f>
        <v>0</v>
      </c>
      <c r="F142" s="23"/>
    </row>
    <row r="143" spans="1:6" x14ac:dyDescent="0.3">
      <c r="A143" s="59" t="str" cm="1">
        <f t="array" ref="A143">IFERROR(INDEX(Data!$I$4:$I$100000,MATCH(0,IF(ISBLANK(Data!$I$4:$I$100000),1,COUNTIF('Provider Data'!$A$3:A142,Data!$I$4:$I$100000)),0)),"")</f>
        <v/>
      </c>
      <c r="B143" s="59" t="str">
        <f>_xlfn.IFNA(VLOOKUP($A143,Data!$I:$S,2,FALSE),"")</f>
        <v/>
      </c>
      <c r="C143" s="59" t="str">
        <f>_xlfn.IFNA(VLOOKUP($A143,Data!$I:$S,3,FALSE),"")</f>
        <v/>
      </c>
      <c r="D143" s="76">
        <f>IF(ISBLANK(B143),"",(SUMIF(Data!$J:$J,'Provider Data'!$B143,Data!S:S)))</f>
        <v>0</v>
      </c>
      <c r="F143" s="23"/>
    </row>
    <row r="144" spans="1:6" x14ac:dyDescent="0.3">
      <c r="A144" s="59" t="str" cm="1">
        <f t="array" ref="A144">IFERROR(INDEX(Data!$I$4:$I$100000,MATCH(0,IF(ISBLANK(Data!$I$4:$I$100000),1,COUNTIF('Provider Data'!$A$3:A143,Data!$I$4:$I$100000)),0)),"")</f>
        <v/>
      </c>
      <c r="B144" s="59" t="str">
        <f>_xlfn.IFNA(VLOOKUP($A144,Data!$I:$S,2,FALSE),"")</f>
        <v/>
      </c>
      <c r="C144" s="59" t="str">
        <f>_xlfn.IFNA(VLOOKUP($A144,Data!$I:$S,3,FALSE),"")</f>
        <v/>
      </c>
      <c r="D144" s="76">
        <f>IF(ISBLANK(B144),"",(SUMIF(Data!$J:$J,'Provider Data'!$B144,Data!S:S)))</f>
        <v>0</v>
      </c>
      <c r="F144" s="23"/>
    </row>
    <row r="145" spans="1:6" x14ac:dyDescent="0.3">
      <c r="A145" s="59" t="str" cm="1">
        <f t="array" ref="A145">IFERROR(INDEX(Data!$I$4:$I$100000,MATCH(0,IF(ISBLANK(Data!$I$4:$I$100000),1,COUNTIF('Provider Data'!$A$3:A144,Data!$I$4:$I$100000)),0)),"")</f>
        <v/>
      </c>
      <c r="B145" s="59" t="str">
        <f>_xlfn.IFNA(VLOOKUP($A145,Data!$I:$S,2,FALSE),"")</f>
        <v/>
      </c>
      <c r="C145" s="59" t="str">
        <f>_xlfn.IFNA(VLOOKUP($A145,Data!$I:$S,3,FALSE),"")</f>
        <v/>
      </c>
      <c r="D145" s="76">
        <f>IF(ISBLANK(B145),"",(SUMIF(Data!$J:$J,'Provider Data'!$B145,Data!S:S)))</f>
        <v>0</v>
      </c>
      <c r="F145" s="23"/>
    </row>
    <row r="146" spans="1:6" x14ac:dyDescent="0.3">
      <c r="A146" s="59" t="str" cm="1">
        <f t="array" ref="A146">IFERROR(INDEX(Data!$I$4:$I$100000,MATCH(0,IF(ISBLANK(Data!$I$4:$I$100000),1,COUNTIF('Provider Data'!$A$3:A145,Data!$I$4:$I$100000)),0)),"")</f>
        <v/>
      </c>
      <c r="B146" s="59" t="str">
        <f>_xlfn.IFNA(VLOOKUP($A146,Data!$I:$S,2,FALSE),"")</f>
        <v/>
      </c>
      <c r="C146" s="59" t="str">
        <f>_xlfn.IFNA(VLOOKUP($A146,Data!$I:$S,3,FALSE),"")</f>
        <v/>
      </c>
      <c r="D146" s="76">
        <f>IF(ISBLANK(B146),"",(SUMIF(Data!$J:$J,'Provider Data'!$B146,Data!S:S)))</f>
        <v>0</v>
      </c>
      <c r="F146" s="23"/>
    </row>
    <row r="147" spans="1:6" x14ac:dyDescent="0.3">
      <c r="A147" s="59" t="str" cm="1">
        <f t="array" ref="A147">IFERROR(INDEX(Data!$I$4:$I$100000,MATCH(0,IF(ISBLANK(Data!$I$4:$I$100000),1,COUNTIF('Provider Data'!$A$3:A146,Data!$I$4:$I$100000)),0)),"")</f>
        <v/>
      </c>
      <c r="B147" s="59" t="str">
        <f>_xlfn.IFNA(VLOOKUP($A147,Data!$I:$S,2,FALSE),"")</f>
        <v/>
      </c>
      <c r="C147" s="59" t="str">
        <f>_xlfn.IFNA(VLOOKUP($A147,Data!$I:$S,3,FALSE),"")</f>
        <v/>
      </c>
      <c r="D147" s="76">
        <f>IF(ISBLANK(B147),"",(SUMIF(Data!$J:$J,'Provider Data'!$B147,Data!S:S)))</f>
        <v>0</v>
      </c>
      <c r="F147" s="23"/>
    </row>
    <row r="148" spans="1:6" x14ac:dyDescent="0.3">
      <c r="A148" s="59" t="str" cm="1">
        <f t="array" ref="A148">IFERROR(INDEX(Data!$I$4:$I$100000,MATCH(0,IF(ISBLANK(Data!$I$4:$I$100000),1,COUNTIF('Provider Data'!$A$3:A147,Data!$I$4:$I$100000)),0)),"")</f>
        <v/>
      </c>
      <c r="B148" s="59" t="str">
        <f>_xlfn.IFNA(VLOOKUP($A148,Data!$I:$S,2,FALSE),"")</f>
        <v/>
      </c>
      <c r="C148" s="59" t="str">
        <f>_xlfn.IFNA(VLOOKUP($A148,Data!$I:$S,3,FALSE),"")</f>
        <v/>
      </c>
      <c r="D148" s="76">
        <f>IF(ISBLANK(B148),"",(SUMIF(Data!$J:$J,'Provider Data'!$B148,Data!S:S)))</f>
        <v>0</v>
      </c>
      <c r="F148" s="23"/>
    </row>
    <row r="149" spans="1:6" x14ac:dyDescent="0.3">
      <c r="A149" s="59" t="str" cm="1">
        <f t="array" ref="A149">IFERROR(INDEX(Data!$I$4:$I$100000,MATCH(0,IF(ISBLANK(Data!$I$4:$I$100000),1,COUNTIF('Provider Data'!$A$3:A148,Data!$I$4:$I$100000)),0)),"")</f>
        <v/>
      </c>
      <c r="B149" s="59" t="str">
        <f>_xlfn.IFNA(VLOOKUP($A149,Data!$I:$S,2,FALSE),"")</f>
        <v/>
      </c>
      <c r="C149" s="59" t="str">
        <f>_xlfn.IFNA(VLOOKUP($A149,Data!$I:$S,3,FALSE),"")</f>
        <v/>
      </c>
      <c r="D149" s="76">
        <f>IF(ISBLANK(B149),"",(SUMIF(Data!$J:$J,'Provider Data'!$B149,Data!S:S)))</f>
        <v>0</v>
      </c>
      <c r="F149" s="23"/>
    </row>
    <row r="150" spans="1:6" x14ac:dyDescent="0.3">
      <c r="A150" s="59" t="str" cm="1">
        <f t="array" ref="A150">IFERROR(INDEX(Data!$I$4:$I$100000,MATCH(0,IF(ISBLANK(Data!$I$4:$I$100000),1,COUNTIF('Provider Data'!$A$3:A149,Data!$I$4:$I$100000)),0)),"")</f>
        <v/>
      </c>
      <c r="B150" s="59" t="str">
        <f>_xlfn.IFNA(VLOOKUP($A150,Data!$I:$S,2,FALSE),"")</f>
        <v/>
      </c>
      <c r="C150" s="59" t="str">
        <f>_xlfn.IFNA(VLOOKUP($A150,Data!$I:$S,3,FALSE),"")</f>
        <v/>
      </c>
      <c r="D150" s="76">
        <f>IF(ISBLANK(B150),"",(SUMIF(Data!$J:$J,'Provider Data'!$B150,Data!S:S)))</f>
        <v>0</v>
      </c>
      <c r="F150" s="23"/>
    </row>
    <row r="151" spans="1:6" x14ac:dyDescent="0.3">
      <c r="A151" s="59" t="str" cm="1">
        <f t="array" ref="A151">IFERROR(INDEX(Data!$I$4:$I$100000,MATCH(0,IF(ISBLANK(Data!$I$4:$I$100000),1,COUNTIF('Provider Data'!$A$3:A150,Data!$I$4:$I$100000)),0)),"")</f>
        <v/>
      </c>
      <c r="B151" s="59" t="str">
        <f>_xlfn.IFNA(VLOOKUP($A151,Data!$I:$S,2,FALSE),"")</f>
        <v/>
      </c>
      <c r="C151" s="59" t="str">
        <f>_xlfn.IFNA(VLOOKUP($A151,Data!$I:$S,3,FALSE),"")</f>
        <v/>
      </c>
      <c r="D151" s="76">
        <f>IF(ISBLANK(B151),"",(SUMIF(Data!$J:$J,'Provider Data'!$B151,Data!S:S)))</f>
        <v>0</v>
      </c>
      <c r="F151" s="23"/>
    </row>
    <row r="152" spans="1:6" x14ac:dyDescent="0.3">
      <c r="A152" s="59" t="str" cm="1">
        <f t="array" ref="A152">IFERROR(INDEX(Data!$I$4:$I$100000,MATCH(0,IF(ISBLANK(Data!$I$4:$I$100000),1,COUNTIF('Provider Data'!$A$3:A151,Data!$I$4:$I$100000)),0)),"")</f>
        <v/>
      </c>
      <c r="B152" s="59" t="str">
        <f>_xlfn.IFNA(VLOOKUP($A152,Data!$I:$S,2,FALSE),"")</f>
        <v/>
      </c>
      <c r="C152" s="59" t="str">
        <f>_xlfn.IFNA(VLOOKUP($A152,Data!$I:$S,3,FALSE),"")</f>
        <v/>
      </c>
      <c r="D152" s="76">
        <f>IF(ISBLANK(B152),"",(SUMIF(Data!$J:$J,'Provider Data'!$B152,Data!S:S)))</f>
        <v>0</v>
      </c>
      <c r="F152" s="23"/>
    </row>
    <row r="153" spans="1:6" x14ac:dyDescent="0.3">
      <c r="A153" s="59" t="str" cm="1">
        <f t="array" ref="A153">IFERROR(INDEX(Data!$I$4:$I$100000,MATCH(0,IF(ISBLANK(Data!$I$4:$I$100000),1,COUNTIF('Provider Data'!$A$3:A152,Data!$I$4:$I$100000)),0)),"")</f>
        <v/>
      </c>
      <c r="B153" s="59" t="str">
        <f>_xlfn.IFNA(VLOOKUP($A153,Data!$I:$S,2,FALSE),"")</f>
        <v/>
      </c>
      <c r="C153" s="59" t="str">
        <f>_xlfn.IFNA(VLOOKUP($A153,Data!$I:$S,3,FALSE),"")</f>
        <v/>
      </c>
      <c r="D153" s="76">
        <f>IF(ISBLANK(B153),"",(SUMIF(Data!$J:$J,'Provider Data'!$B153,Data!S:S)))</f>
        <v>0</v>
      </c>
      <c r="F153" s="23"/>
    </row>
    <row r="154" spans="1:6" x14ac:dyDescent="0.3">
      <c r="A154" s="59" t="str" cm="1">
        <f t="array" ref="A154">IFERROR(INDEX(Data!$I$4:$I$100000,MATCH(0,IF(ISBLANK(Data!$I$4:$I$100000),1,COUNTIF('Provider Data'!$A$3:A153,Data!$I$4:$I$100000)),0)),"")</f>
        <v/>
      </c>
      <c r="B154" s="59" t="str">
        <f>_xlfn.IFNA(VLOOKUP($A154,Data!$I:$S,2,FALSE),"")</f>
        <v/>
      </c>
      <c r="C154" s="59" t="str">
        <f>_xlfn.IFNA(VLOOKUP($A154,Data!$I:$S,3,FALSE),"")</f>
        <v/>
      </c>
      <c r="D154" s="76">
        <f>IF(ISBLANK(B154),"",(SUMIF(Data!$J:$J,'Provider Data'!$B154,Data!S:S)))</f>
        <v>0</v>
      </c>
      <c r="F154" s="23"/>
    </row>
    <row r="155" spans="1:6" x14ac:dyDescent="0.3">
      <c r="A155" s="59" t="str" cm="1">
        <f t="array" ref="A155">IFERROR(INDEX(Data!$I$4:$I$100000,MATCH(0,IF(ISBLANK(Data!$I$4:$I$100000),1,COUNTIF('Provider Data'!$A$3:A154,Data!$I$4:$I$100000)),0)),"")</f>
        <v/>
      </c>
      <c r="B155" s="59" t="str">
        <f>_xlfn.IFNA(VLOOKUP($A155,Data!$I:$S,2,FALSE),"")</f>
        <v/>
      </c>
      <c r="C155" s="59" t="str">
        <f>_xlfn.IFNA(VLOOKUP($A155,Data!$I:$S,3,FALSE),"")</f>
        <v/>
      </c>
      <c r="D155" s="76">
        <f>IF(ISBLANK(B155),"",(SUMIF(Data!$J:$J,'Provider Data'!$B155,Data!S:S)))</f>
        <v>0</v>
      </c>
      <c r="F155" s="23"/>
    </row>
    <row r="156" spans="1:6" x14ac:dyDescent="0.3">
      <c r="A156" s="59" t="str" cm="1">
        <f t="array" ref="A156">IFERROR(INDEX(Data!$I$4:$I$100000,MATCH(0,IF(ISBLANK(Data!$I$4:$I$100000),1,COUNTIF('Provider Data'!$A$3:A155,Data!$I$4:$I$100000)),0)),"")</f>
        <v/>
      </c>
      <c r="B156" s="59" t="str">
        <f>_xlfn.IFNA(VLOOKUP($A156,Data!$I:$S,2,FALSE),"")</f>
        <v/>
      </c>
      <c r="C156" s="59" t="str">
        <f>_xlfn.IFNA(VLOOKUP($A156,Data!$I:$S,3,FALSE),"")</f>
        <v/>
      </c>
      <c r="D156" s="76">
        <f>IF(ISBLANK(B156),"",(SUMIF(Data!$J:$J,'Provider Data'!$B156,Data!S:S)))</f>
        <v>0</v>
      </c>
      <c r="F156" s="23"/>
    </row>
    <row r="157" spans="1:6" x14ac:dyDescent="0.3">
      <c r="A157" s="59" t="str" cm="1">
        <f t="array" ref="A157">IFERROR(INDEX(Data!$I$4:$I$100000,MATCH(0,IF(ISBLANK(Data!$I$4:$I$100000),1,COUNTIF('Provider Data'!$A$3:A156,Data!$I$4:$I$100000)),0)),"")</f>
        <v/>
      </c>
      <c r="B157" s="59" t="str">
        <f>_xlfn.IFNA(VLOOKUP($A157,Data!$I:$S,2,FALSE),"")</f>
        <v/>
      </c>
      <c r="C157" s="59" t="str">
        <f>_xlfn.IFNA(VLOOKUP($A157,Data!$I:$S,3,FALSE),"")</f>
        <v/>
      </c>
      <c r="D157" s="76">
        <f>IF(ISBLANK(B157),"",(SUMIF(Data!$J:$J,'Provider Data'!$B157,Data!S:S)))</f>
        <v>0</v>
      </c>
      <c r="F157" s="23"/>
    </row>
    <row r="158" spans="1:6" x14ac:dyDescent="0.3">
      <c r="A158" s="59" t="str" cm="1">
        <f t="array" ref="A158">IFERROR(INDEX(Data!$I$4:$I$100000,MATCH(0,IF(ISBLANK(Data!$I$4:$I$100000),1,COUNTIF('Provider Data'!$A$3:A157,Data!$I$4:$I$100000)),0)),"")</f>
        <v/>
      </c>
      <c r="B158" s="59" t="str">
        <f>_xlfn.IFNA(VLOOKUP($A158,Data!$I:$S,2,FALSE),"")</f>
        <v/>
      </c>
      <c r="C158" s="59" t="str">
        <f>_xlfn.IFNA(VLOOKUP($A158,Data!$I:$S,3,FALSE),"")</f>
        <v/>
      </c>
      <c r="D158" s="76">
        <f>IF(ISBLANK(B158),"",(SUMIF(Data!$J:$J,'Provider Data'!$B158,Data!S:S)))</f>
        <v>0</v>
      </c>
      <c r="F158" s="23"/>
    </row>
    <row r="159" spans="1:6" x14ac:dyDescent="0.3">
      <c r="A159" s="59" t="str" cm="1">
        <f t="array" ref="A159">IFERROR(INDEX(Data!$I$4:$I$100000,MATCH(0,IF(ISBLANK(Data!$I$4:$I$100000),1,COUNTIF('Provider Data'!$A$3:A158,Data!$I$4:$I$100000)),0)),"")</f>
        <v/>
      </c>
      <c r="B159" s="59" t="str">
        <f>_xlfn.IFNA(VLOOKUP($A159,Data!$I:$S,2,FALSE),"")</f>
        <v/>
      </c>
      <c r="C159" s="59" t="str">
        <f>_xlfn.IFNA(VLOOKUP($A159,Data!$I:$S,3,FALSE),"")</f>
        <v/>
      </c>
      <c r="D159" s="76">
        <f>IF(ISBLANK(B159),"",(SUMIF(Data!$J:$J,'Provider Data'!$B159,Data!S:S)))</f>
        <v>0</v>
      </c>
      <c r="F159" s="23"/>
    </row>
    <row r="160" spans="1:6" x14ac:dyDescent="0.3">
      <c r="A160" s="59" t="str" cm="1">
        <f t="array" ref="A160">IFERROR(INDEX(Data!$I$4:$I$100000,MATCH(0,IF(ISBLANK(Data!$I$4:$I$100000),1,COUNTIF('Provider Data'!$A$3:A159,Data!$I$4:$I$100000)),0)),"")</f>
        <v/>
      </c>
      <c r="B160" s="59" t="str">
        <f>_xlfn.IFNA(VLOOKUP($A160,Data!$I:$S,2,FALSE),"")</f>
        <v/>
      </c>
      <c r="C160" s="59" t="str">
        <f>_xlfn.IFNA(VLOOKUP($A160,Data!$I:$S,3,FALSE),"")</f>
        <v/>
      </c>
      <c r="D160" s="76">
        <f>IF(ISBLANK(B160),"",(SUMIF(Data!$J:$J,'Provider Data'!$B160,Data!S:S)))</f>
        <v>0</v>
      </c>
      <c r="F160" s="23"/>
    </row>
    <row r="161" spans="1:6" x14ac:dyDescent="0.3">
      <c r="A161" s="59" t="str" cm="1">
        <f t="array" ref="A161">IFERROR(INDEX(Data!$I$4:$I$100000,MATCH(0,IF(ISBLANK(Data!$I$4:$I$100000),1,COUNTIF('Provider Data'!$A$3:A160,Data!$I$4:$I$100000)),0)),"")</f>
        <v/>
      </c>
      <c r="B161" s="59" t="str">
        <f>_xlfn.IFNA(VLOOKUP($A161,Data!$I:$S,2,FALSE),"")</f>
        <v/>
      </c>
      <c r="C161" s="59" t="str">
        <f>_xlfn.IFNA(VLOOKUP($A161,Data!$I:$S,3,FALSE),"")</f>
        <v/>
      </c>
      <c r="D161" s="76">
        <f>IF(ISBLANK(B161),"",(SUMIF(Data!$J:$J,'Provider Data'!$B161,Data!S:S)))</f>
        <v>0</v>
      </c>
      <c r="F161" s="23"/>
    </row>
    <row r="162" spans="1:6" x14ac:dyDescent="0.3">
      <c r="A162" s="59" t="str" cm="1">
        <f t="array" ref="A162">IFERROR(INDEX(Data!$I$4:$I$100000,MATCH(0,IF(ISBLANK(Data!$I$4:$I$100000),1,COUNTIF('Provider Data'!$A$3:A161,Data!$I$4:$I$100000)),0)),"")</f>
        <v/>
      </c>
      <c r="B162" s="59" t="str">
        <f>_xlfn.IFNA(VLOOKUP($A162,Data!$I:$S,2,FALSE),"")</f>
        <v/>
      </c>
      <c r="C162" s="59" t="str">
        <f>_xlfn.IFNA(VLOOKUP($A162,Data!$I:$S,3,FALSE),"")</f>
        <v/>
      </c>
      <c r="D162" s="76">
        <f>IF(ISBLANK(B162),"",(SUMIF(Data!$J:$J,'Provider Data'!$B162,Data!S:S)))</f>
        <v>0</v>
      </c>
      <c r="F162" s="23"/>
    </row>
    <row r="163" spans="1:6" x14ac:dyDescent="0.3">
      <c r="A163" s="59" t="str" cm="1">
        <f t="array" ref="A163">IFERROR(INDEX(Data!$I$4:$I$100000,MATCH(0,IF(ISBLANK(Data!$I$4:$I$100000),1,COUNTIF('Provider Data'!$A$3:A162,Data!$I$4:$I$100000)),0)),"")</f>
        <v/>
      </c>
      <c r="B163" s="59" t="str">
        <f>_xlfn.IFNA(VLOOKUP($A163,Data!$I:$S,2,FALSE),"")</f>
        <v/>
      </c>
      <c r="C163" s="59" t="str">
        <f>_xlfn.IFNA(VLOOKUP($A163,Data!$I:$S,3,FALSE),"")</f>
        <v/>
      </c>
      <c r="D163" s="76">
        <f>IF(ISBLANK(B163),"",(SUMIF(Data!$J:$J,'Provider Data'!$B163,Data!S:S)))</f>
        <v>0</v>
      </c>
      <c r="F163" s="23"/>
    </row>
    <row r="164" spans="1:6" x14ac:dyDescent="0.3">
      <c r="A164" s="59" t="str" cm="1">
        <f t="array" ref="A164">IFERROR(INDEX(Data!$I$4:$I$100000,MATCH(0,IF(ISBLANK(Data!$I$4:$I$100000),1,COUNTIF('Provider Data'!$A$3:A163,Data!$I$4:$I$100000)),0)),"")</f>
        <v/>
      </c>
      <c r="B164" s="59" t="str">
        <f>_xlfn.IFNA(VLOOKUP($A164,Data!$I:$S,2,FALSE),"")</f>
        <v/>
      </c>
      <c r="C164" s="59" t="str">
        <f>_xlfn.IFNA(VLOOKUP($A164,Data!$I:$S,3,FALSE),"")</f>
        <v/>
      </c>
      <c r="D164" s="76">
        <f>IF(ISBLANK(B164),"",(SUMIF(Data!$J:$J,'Provider Data'!$B164,Data!S:S)))</f>
        <v>0</v>
      </c>
      <c r="F164" s="23"/>
    </row>
    <row r="165" spans="1:6" x14ac:dyDescent="0.3">
      <c r="A165" s="59" t="str" cm="1">
        <f t="array" ref="A165">IFERROR(INDEX(Data!$I$4:$I$100000,MATCH(0,IF(ISBLANK(Data!$I$4:$I$100000),1,COUNTIF('Provider Data'!$A$3:A164,Data!$I$4:$I$100000)),0)),"")</f>
        <v/>
      </c>
      <c r="B165" s="59" t="str">
        <f>_xlfn.IFNA(VLOOKUP($A165,Data!$I:$S,2,FALSE),"")</f>
        <v/>
      </c>
      <c r="C165" s="59" t="str">
        <f>_xlfn.IFNA(VLOOKUP($A165,Data!$I:$S,3,FALSE),"")</f>
        <v/>
      </c>
      <c r="D165" s="76">
        <f>IF(ISBLANK(B165),"",(SUMIF(Data!$J:$J,'Provider Data'!$B165,Data!S:S)))</f>
        <v>0</v>
      </c>
      <c r="F165" s="23"/>
    </row>
    <row r="166" spans="1:6" x14ac:dyDescent="0.3">
      <c r="A166" s="59" t="str" cm="1">
        <f t="array" ref="A166">IFERROR(INDEX(Data!$I$4:$I$100000,MATCH(0,IF(ISBLANK(Data!$I$4:$I$100000),1,COUNTIF('Provider Data'!$A$3:A165,Data!$I$4:$I$100000)),0)),"")</f>
        <v/>
      </c>
      <c r="B166" s="59" t="str">
        <f>_xlfn.IFNA(VLOOKUP($A166,Data!$I:$S,2,FALSE),"")</f>
        <v/>
      </c>
      <c r="C166" s="59" t="str">
        <f>_xlfn.IFNA(VLOOKUP($A166,Data!$I:$S,3,FALSE),"")</f>
        <v/>
      </c>
      <c r="D166" s="76">
        <f>IF(ISBLANK(B166),"",(SUMIF(Data!$J:$J,'Provider Data'!$B166,Data!S:S)))</f>
        <v>0</v>
      </c>
      <c r="F166" s="23"/>
    </row>
    <row r="167" spans="1:6" x14ac:dyDescent="0.3">
      <c r="A167" s="59" t="str" cm="1">
        <f t="array" ref="A167">IFERROR(INDEX(Data!$I$4:$I$100000,MATCH(0,IF(ISBLANK(Data!$I$4:$I$100000),1,COUNTIF('Provider Data'!$A$3:A166,Data!$I$4:$I$100000)),0)),"")</f>
        <v/>
      </c>
      <c r="B167" s="59" t="str">
        <f>_xlfn.IFNA(VLOOKUP($A167,Data!$I:$S,2,FALSE),"")</f>
        <v/>
      </c>
      <c r="C167" s="59" t="str">
        <f>_xlfn.IFNA(VLOOKUP($A167,Data!$I:$S,3,FALSE),"")</f>
        <v/>
      </c>
      <c r="D167" s="76">
        <f>IF(ISBLANK(B167),"",(SUMIF(Data!$J:$J,'Provider Data'!$B167,Data!S:S)))</f>
        <v>0</v>
      </c>
      <c r="F167" s="23"/>
    </row>
    <row r="168" spans="1:6" x14ac:dyDescent="0.3">
      <c r="A168" s="59" t="str" cm="1">
        <f t="array" ref="A168">IFERROR(INDEX(Data!$I$4:$I$100000,MATCH(0,IF(ISBLANK(Data!$I$4:$I$100000),1,COUNTIF('Provider Data'!$A$3:A167,Data!$I$4:$I$100000)),0)),"")</f>
        <v/>
      </c>
      <c r="B168" s="59" t="str">
        <f>_xlfn.IFNA(VLOOKUP($A168,Data!$I:$S,2,FALSE),"")</f>
        <v/>
      </c>
      <c r="C168" s="59" t="str">
        <f>_xlfn.IFNA(VLOOKUP($A168,Data!$I:$S,3,FALSE),"")</f>
        <v/>
      </c>
      <c r="D168" s="76">
        <f>IF(ISBLANK(B168),"",(SUMIF(Data!$J:$J,'Provider Data'!$B168,Data!S:S)))</f>
        <v>0</v>
      </c>
      <c r="F168" s="23"/>
    </row>
    <row r="169" spans="1:6" x14ac:dyDescent="0.3">
      <c r="A169" s="59" t="str" cm="1">
        <f t="array" ref="A169">IFERROR(INDEX(Data!$I$4:$I$100000,MATCH(0,IF(ISBLANK(Data!$I$4:$I$100000),1,COUNTIF('Provider Data'!$A$3:A168,Data!$I$4:$I$100000)),0)),"")</f>
        <v/>
      </c>
      <c r="B169" s="59" t="str">
        <f>_xlfn.IFNA(VLOOKUP($A169,Data!$I:$S,2,FALSE),"")</f>
        <v/>
      </c>
      <c r="C169" s="59" t="str">
        <f>_xlfn.IFNA(VLOOKUP($A169,Data!$I:$S,3,FALSE),"")</f>
        <v/>
      </c>
      <c r="D169" s="76">
        <f>IF(ISBLANK(B169),"",(SUMIF(Data!$J:$J,'Provider Data'!$B169,Data!S:S)))</f>
        <v>0</v>
      </c>
      <c r="F169" s="23"/>
    </row>
    <row r="170" spans="1:6" x14ac:dyDescent="0.3">
      <c r="A170" s="59" t="str" cm="1">
        <f t="array" ref="A170">IFERROR(INDEX(Data!$I$4:$I$100000,MATCH(0,IF(ISBLANK(Data!$I$4:$I$100000),1,COUNTIF('Provider Data'!$A$3:A169,Data!$I$4:$I$100000)),0)),"")</f>
        <v/>
      </c>
      <c r="B170" s="59" t="str">
        <f>_xlfn.IFNA(VLOOKUP($A170,Data!$I:$S,2,FALSE),"")</f>
        <v/>
      </c>
      <c r="C170" s="59" t="str">
        <f>_xlfn.IFNA(VLOOKUP($A170,Data!$I:$S,3,FALSE),"")</f>
        <v/>
      </c>
      <c r="D170" s="76">
        <f>IF(ISBLANK(B170),"",(SUMIF(Data!$J:$J,'Provider Data'!$B170,Data!S:S)))</f>
        <v>0</v>
      </c>
      <c r="F170" s="23"/>
    </row>
    <row r="171" spans="1:6" x14ac:dyDescent="0.3">
      <c r="A171" s="59" t="str" cm="1">
        <f t="array" ref="A171">IFERROR(INDEX(Data!$I$4:$I$100000,MATCH(0,IF(ISBLANK(Data!$I$4:$I$100000),1,COUNTIF('Provider Data'!$A$3:A170,Data!$I$4:$I$100000)),0)),"")</f>
        <v/>
      </c>
      <c r="B171" s="59" t="str">
        <f>_xlfn.IFNA(VLOOKUP($A171,Data!$I:$S,2,FALSE),"")</f>
        <v/>
      </c>
      <c r="C171" s="59" t="str">
        <f>_xlfn.IFNA(VLOOKUP($A171,Data!$I:$S,3,FALSE),"")</f>
        <v/>
      </c>
      <c r="D171" s="76">
        <f>IF(ISBLANK(B171),"",(SUMIF(Data!$J:$J,'Provider Data'!$B171,Data!S:S)))</f>
        <v>0</v>
      </c>
      <c r="F171" s="23"/>
    </row>
    <row r="172" spans="1:6" x14ac:dyDescent="0.3">
      <c r="A172" s="59" t="str" cm="1">
        <f t="array" ref="A172">IFERROR(INDEX(Data!$I$4:$I$100000,MATCH(0,IF(ISBLANK(Data!$I$4:$I$100000),1,COUNTIF('Provider Data'!$A$3:A171,Data!$I$4:$I$100000)),0)),"")</f>
        <v/>
      </c>
      <c r="B172" s="59" t="str">
        <f>_xlfn.IFNA(VLOOKUP($A172,Data!$I:$S,2,FALSE),"")</f>
        <v/>
      </c>
      <c r="C172" s="59" t="str">
        <f>_xlfn.IFNA(VLOOKUP($A172,Data!$I:$S,3,FALSE),"")</f>
        <v/>
      </c>
      <c r="D172" s="76">
        <f>IF(ISBLANK(B172),"",(SUMIF(Data!$J:$J,'Provider Data'!$B172,Data!S:S)))</f>
        <v>0</v>
      </c>
      <c r="F172" s="23"/>
    </row>
    <row r="173" spans="1:6" x14ac:dyDescent="0.3">
      <c r="A173" s="59" t="str" cm="1">
        <f t="array" ref="A173">IFERROR(INDEX(Data!$I$4:$I$100000,MATCH(0,IF(ISBLANK(Data!$I$4:$I$100000),1,COUNTIF('Provider Data'!$A$3:A172,Data!$I$4:$I$100000)),0)),"")</f>
        <v/>
      </c>
      <c r="B173" s="59" t="str">
        <f>_xlfn.IFNA(VLOOKUP($A173,Data!$I:$S,2,FALSE),"")</f>
        <v/>
      </c>
      <c r="C173" s="59" t="str">
        <f>_xlfn.IFNA(VLOOKUP($A173,Data!$I:$S,3,FALSE),"")</f>
        <v/>
      </c>
      <c r="D173" s="76">
        <f>IF(ISBLANK(B173),"",(SUMIF(Data!$J:$J,'Provider Data'!$B173,Data!S:S)))</f>
        <v>0</v>
      </c>
      <c r="F173" s="23"/>
    </row>
    <row r="174" spans="1:6" x14ac:dyDescent="0.3">
      <c r="A174" s="59" t="str" cm="1">
        <f t="array" ref="A174">IFERROR(INDEX(Data!$I$4:$I$100000,MATCH(0,IF(ISBLANK(Data!$I$4:$I$100000),1,COUNTIF('Provider Data'!$A$3:A173,Data!$I$4:$I$100000)),0)),"")</f>
        <v/>
      </c>
      <c r="B174" s="59" t="str">
        <f>_xlfn.IFNA(VLOOKUP($A174,Data!$I:$S,2,FALSE),"")</f>
        <v/>
      </c>
      <c r="C174" s="59" t="str">
        <f>_xlfn.IFNA(VLOOKUP($A174,Data!$I:$S,3,FALSE),"")</f>
        <v/>
      </c>
      <c r="D174" s="76">
        <f>IF(ISBLANK(B174),"",(SUMIF(Data!$J:$J,'Provider Data'!$B174,Data!S:S)))</f>
        <v>0</v>
      </c>
      <c r="F174" s="23"/>
    </row>
    <row r="175" spans="1:6" x14ac:dyDescent="0.3">
      <c r="A175" s="59" t="str" cm="1">
        <f t="array" ref="A175">IFERROR(INDEX(Data!$I$4:$I$100000,MATCH(0,IF(ISBLANK(Data!$I$4:$I$100000),1,COUNTIF('Provider Data'!$A$3:A174,Data!$I$4:$I$100000)),0)),"")</f>
        <v/>
      </c>
      <c r="B175" s="59" t="str">
        <f>_xlfn.IFNA(VLOOKUP($A175,Data!$I:$S,2,FALSE),"")</f>
        <v/>
      </c>
      <c r="C175" s="59" t="str">
        <f>_xlfn.IFNA(VLOOKUP($A175,Data!$I:$S,3,FALSE),"")</f>
        <v/>
      </c>
      <c r="D175" s="76">
        <f>IF(ISBLANK(B175),"",(SUMIF(Data!$J:$J,'Provider Data'!$B175,Data!S:S)))</f>
        <v>0</v>
      </c>
      <c r="F175" s="23"/>
    </row>
    <row r="176" spans="1:6" x14ac:dyDescent="0.3">
      <c r="A176" s="59" t="str" cm="1">
        <f t="array" ref="A176">IFERROR(INDEX(Data!$I$4:$I$100000,MATCH(0,IF(ISBLANK(Data!$I$4:$I$100000),1,COUNTIF('Provider Data'!$A$3:A175,Data!$I$4:$I$100000)),0)),"")</f>
        <v/>
      </c>
      <c r="B176" s="59" t="str">
        <f>_xlfn.IFNA(VLOOKUP($A176,Data!$I:$S,2,FALSE),"")</f>
        <v/>
      </c>
      <c r="C176" s="59" t="str">
        <f>_xlfn.IFNA(VLOOKUP($A176,Data!$I:$S,3,FALSE),"")</f>
        <v/>
      </c>
      <c r="D176" s="76">
        <f>IF(ISBLANK(B176),"",(SUMIF(Data!$J:$J,'Provider Data'!$B176,Data!S:S)))</f>
        <v>0</v>
      </c>
      <c r="F176" s="23"/>
    </row>
    <row r="177" spans="1:6" x14ac:dyDescent="0.3">
      <c r="A177" s="59" t="str" cm="1">
        <f t="array" ref="A177">IFERROR(INDEX(Data!$I$4:$I$100000,MATCH(0,IF(ISBLANK(Data!$I$4:$I$100000),1,COUNTIF('Provider Data'!$A$3:A176,Data!$I$4:$I$100000)),0)),"")</f>
        <v/>
      </c>
      <c r="B177" s="59" t="str">
        <f>_xlfn.IFNA(VLOOKUP($A177,Data!$I:$S,2,FALSE),"")</f>
        <v/>
      </c>
      <c r="C177" s="59" t="str">
        <f>_xlfn.IFNA(VLOOKUP($A177,Data!$I:$S,3,FALSE),"")</f>
        <v/>
      </c>
      <c r="D177" s="76">
        <f>IF(ISBLANK(B177),"",(SUMIF(Data!$J:$J,'Provider Data'!$B177,Data!S:S)))</f>
        <v>0</v>
      </c>
      <c r="F177" s="23"/>
    </row>
    <row r="178" spans="1:6" x14ac:dyDescent="0.3">
      <c r="A178" s="59" t="str" cm="1">
        <f t="array" ref="A178">IFERROR(INDEX(Data!$I$4:$I$100000,MATCH(0,IF(ISBLANK(Data!$I$4:$I$100000),1,COUNTIF('Provider Data'!$A$3:A177,Data!$I$4:$I$100000)),0)),"")</f>
        <v/>
      </c>
      <c r="B178" s="59" t="str">
        <f>_xlfn.IFNA(VLOOKUP($A178,Data!$I:$S,2,FALSE),"")</f>
        <v/>
      </c>
      <c r="C178" s="59" t="str">
        <f>_xlfn.IFNA(VLOOKUP($A178,Data!$I:$S,3,FALSE),"")</f>
        <v/>
      </c>
      <c r="D178" s="76">
        <f>IF(ISBLANK(B178),"",(SUMIF(Data!$J:$J,'Provider Data'!$B178,Data!S:S)))</f>
        <v>0</v>
      </c>
      <c r="F178" s="23"/>
    </row>
    <row r="179" spans="1:6" x14ac:dyDescent="0.3">
      <c r="A179" s="59" t="str" cm="1">
        <f t="array" ref="A179">IFERROR(INDEX(Data!$I$4:$I$100000,MATCH(0,IF(ISBLANK(Data!$I$4:$I$100000),1,COUNTIF('Provider Data'!$A$3:A178,Data!$I$4:$I$100000)),0)),"")</f>
        <v/>
      </c>
      <c r="B179" s="59" t="str">
        <f>_xlfn.IFNA(VLOOKUP($A179,Data!$I:$S,2,FALSE),"")</f>
        <v/>
      </c>
      <c r="C179" s="59" t="str">
        <f>_xlfn.IFNA(VLOOKUP($A179,Data!$I:$S,3,FALSE),"")</f>
        <v/>
      </c>
      <c r="D179" s="76">
        <f>IF(ISBLANK(B179),"",(SUMIF(Data!$J:$J,'Provider Data'!$B179,Data!S:S)))</f>
        <v>0</v>
      </c>
      <c r="F179" s="23"/>
    </row>
    <row r="180" spans="1:6" x14ac:dyDescent="0.3">
      <c r="A180" s="59" t="str" cm="1">
        <f t="array" ref="A180">IFERROR(INDEX(Data!$I$4:$I$100000,MATCH(0,IF(ISBLANK(Data!$I$4:$I$100000),1,COUNTIF('Provider Data'!$A$3:A179,Data!$I$4:$I$100000)),0)),"")</f>
        <v/>
      </c>
      <c r="B180" s="59" t="str">
        <f>_xlfn.IFNA(VLOOKUP($A180,Data!$I:$S,2,FALSE),"")</f>
        <v/>
      </c>
      <c r="C180" s="59" t="str">
        <f>_xlfn.IFNA(VLOOKUP($A180,Data!$I:$S,3,FALSE),"")</f>
        <v/>
      </c>
      <c r="D180" s="76">
        <f>IF(ISBLANK(B180),"",(SUMIF(Data!$J:$J,'Provider Data'!$B180,Data!S:S)))</f>
        <v>0</v>
      </c>
      <c r="F180" s="23"/>
    </row>
    <row r="181" spans="1:6" x14ac:dyDescent="0.3">
      <c r="A181" s="59" t="str" cm="1">
        <f t="array" ref="A181">IFERROR(INDEX(Data!$I$4:$I$100000,MATCH(0,IF(ISBLANK(Data!$I$4:$I$100000),1,COUNTIF('Provider Data'!$A$3:A180,Data!$I$4:$I$100000)),0)),"")</f>
        <v/>
      </c>
      <c r="B181" s="59" t="str">
        <f>_xlfn.IFNA(VLOOKUP($A181,Data!$I:$S,2,FALSE),"")</f>
        <v/>
      </c>
      <c r="C181" s="59" t="str">
        <f>_xlfn.IFNA(VLOOKUP($A181,Data!$I:$S,3,FALSE),"")</f>
        <v/>
      </c>
      <c r="D181" s="76">
        <f>IF(ISBLANK(B181),"",(SUMIF(Data!$J:$J,'Provider Data'!$B181,Data!S:S)))</f>
        <v>0</v>
      </c>
      <c r="F181" s="23"/>
    </row>
    <row r="182" spans="1:6" x14ac:dyDescent="0.3">
      <c r="A182" s="59" t="str" cm="1">
        <f t="array" ref="A182">IFERROR(INDEX(Data!$I$4:$I$100000,MATCH(0,IF(ISBLANK(Data!$I$4:$I$100000),1,COUNTIF('Provider Data'!$A$3:A181,Data!$I$4:$I$100000)),0)),"")</f>
        <v/>
      </c>
      <c r="B182" s="59" t="str">
        <f>_xlfn.IFNA(VLOOKUP($A182,Data!$I:$S,2,FALSE),"")</f>
        <v/>
      </c>
      <c r="C182" s="59" t="str">
        <f>_xlfn.IFNA(VLOOKUP($A182,Data!$I:$S,3,FALSE),"")</f>
        <v/>
      </c>
      <c r="D182" s="76">
        <f>IF(ISBLANK(B182),"",(SUMIF(Data!$J:$J,'Provider Data'!$B182,Data!S:S)))</f>
        <v>0</v>
      </c>
      <c r="F182" s="23"/>
    </row>
    <row r="183" spans="1:6" x14ac:dyDescent="0.3">
      <c r="A183" s="59" t="str" cm="1">
        <f t="array" ref="A183">IFERROR(INDEX(Data!$I$4:$I$100000,MATCH(0,IF(ISBLANK(Data!$I$4:$I$100000),1,COUNTIF('Provider Data'!$A$3:A182,Data!$I$4:$I$100000)),0)),"")</f>
        <v/>
      </c>
      <c r="B183" s="59" t="str">
        <f>_xlfn.IFNA(VLOOKUP($A183,Data!$I:$S,2,FALSE),"")</f>
        <v/>
      </c>
      <c r="C183" s="59" t="str">
        <f>_xlfn.IFNA(VLOOKUP($A183,Data!$I:$S,3,FALSE),"")</f>
        <v/>
      </c>
      <c r="D183" s="76">
        <f>IF(ISBLANK(B183),"",(SUMIF(Data!$J:$J,'Provider Data'!$B183,Data!S:S)))</f>
        <v>0</v>
      </c>
      <c r="F183" s="23"/>
    </row>
    <row r="184" spans="1:6" x14ac:dyDescent="0.3">
      <c r="A184" s="59" t="str" cm="1">
        <f t="array" ref="A184">IFERROR(INDEX(Data!$I$4:$I$100000,MATCH(0,IF(ISBLANK(Data!$I$4:$I$100000),1,COUNTIF('Provider Data'!$A$3:A183,Data!$I$4:$I$100000)),0)),"")</f>
        <v/>
      </c>
      <c r="B184" s="59" t="str">
        <f>_xlfn.IFNA(VLOOKUP($A184,Data!$I:$S,2,FALSE),"")</f>
        <v/>
      </c>
      <c r="C184" s="59" t="str">
        <f>_xlfn.IFNA(VLOOKUP($A184,Data!$I:$S,3,FALSE),"")</f>
        <v/>
      </c>
      <c r="D184" s="76">
        <f>IF(ISBLANK(B184),"",(SUMIF(Data!$J:$J,'Provider Data'!$B184,Data!S:S)))</f>
        <v>0</v>
      </c>
      <c r="F184" s="23"/>
    </row>
    <row r="185" spans="1:6" x14ac:dyDescent="0.3">
      <c r="A185" s="59" t="str" cm="1">
        <f t="array" ref="A185">IFERROR(INDEX(Data!$I$4:$I$100000,MATCH(0,IF(ISBLANK(Data!$I$4:$I$100000),1,COUNTIF('Provider Data'!$A$3:A184,Data!$I$4:$I$100000)),0)),"")</f>
        <v/>
      </c>
      <c r="B185" s="59" t="str">
        <f>_xlfn.IFNA(VLOOKUP($A185,Data!$I:$S,2,FALSE),"")</f>
        <v/>
      </c>
      <c r="C185" s="59" t="str">
        <f>_xlfn.IFNA(VLOOKUP($A185,Data!$I:$S,3,FALSE),"")</f>
        <v/>
      </c>
      <c r="D185" s="76">
        <f>IF(ISBLANK(B185),"",(SUMIF(Data!$J:$J,'Provider Data'!$B185,Data!S:S)))</f>
        <v>0</v>
      </c>
      <c r="F185" s="23"/>
    </row>
    <row r="186" spans="1:6" x14ac:dyDescent="0.3">
      <c r="A186" s="59" t="str" cm="1">
        <f t="array" ref="A186">IFERROR(INDEX(Data!$I$4:$I$100000,MATCH(0,IF(ISBLANK(Data!$I$4:$I$100000),1,COUNTIF('Provider Data'!$A$3:A185,Data!$I$4:$I$100000)),0)),"")</f>
        <v/>
      </c>
      <c r="B186" s="59" t="str">
        <f>_xlfn.IFNA(VLOOKUP($A186,Data!$I:$S,2,FALSE),"")</f>
        <v/>
      </c>
      <c r="C186" s="59" t="str">
        <f>_xlfn.IFNA(VLOOKUP($A186,Data!$I:$S,3,FALSE),"")</f>
        <v/>
      </c>
      <c r="D186" s="76">
        <f>IF(ISBLANK(B186),"",(SUMIF(Data!$J:$J,'Provider Data'!$B186,Data!S:S)))</f>
        <v>0</v>
      </c>
      <c r="F186" s="23"/>
    </row>
    <row r="187" spans="1:6" x14ac:dyDescent="0.3">
      <c r="A187" s="59" t="str" cm="1">
        <f t="array" ref="A187">IFERROR(INDEX(Data!$I$4:$I$100000,MATCH(0,IF(ISBLANK(Data!$I$4:$I$100000),1,COUNTIF('Provider Data'!$A$3:A186,Data!$I$4:$I$100000)),0)),"")</f>
        <v/>
      </c>
      <c r="B187" s="59" t="str">
        <f>_xlfn.IFNA(VLOOKUP($A187,Data!$I:$S,2,FALSE),"")</f>
        <v/>
      </c>
      <c r="C187" s="59" t="str">
        <f>_xlfn.IFNA(VLOOKUP($A187,Data!$I:$S,3,FALSE),"")</f>
        <v/>
      </c>
      <c r="D187" s="76">
        <f>IF(ISBLANK(B187),"",(SUMIF(Data!$J:$J,'Provider Data'!$B187,Data!S:S)))</f>
        <v>0</v>
      </c>
      <c r="F187" s="23"/>
    </row>
    <row r="188" spans="1:6" x14ac:dyDescent="0.3">
      <c r="A188" s="59" t="str" cm="1">
        <f t="array" ref="A188">IFERROR(INDEX(Data!$I$4:$I$100000,MATCH(0,IF(ISBLANK(Data!$I$4:$I$100000),1,COUNTIF('Provider Data'!$A$3:A187,Data!$I$4:$I$100000)),0)),"")</f>
        <v/>
      </c>
      <c r="B188" s="59" t="str">
        <f>_xlfn.IFNA(VLOOKUP($A188,Data!$I:$S,2,FALSE),"")</f>
        <v/>
      </c>
      <c r="C188" s="59" t="str">
        <f>_xlfn.IFNA(VLOOKUP($A188,Data!$I:$S,3,FALSE),"")</f>
        <v/>
      </c>
      <c r="D188" s="76">
        <f>IF(ISBLANK(B188),"",(SUMIF(Data!$J:$J,'Provider Data'!$B188,Data!S:S)))</f>
        <v>0</v>
      </c>
      <c r="F188" s="23"/>
    </row>
    <row r="189" spans="1:6" x14ac:dyDescent="0.3">
      <c r="A189" s="59" t="str" cm="1">
        <f t="array" ref="A189">IFERROR(INDEX(Data!$I$4:$I$100000,MATCH(0,IF(ISBLANK(Data!$I$4:$I$100000),1,COUNTIF('Provider Data'!$A$3:A188,Data!$I$4:$I$100000)),0)),"")</f>
        <v/>
      </c>
      <c r="B189" s="59" t="str">
        <f>_xlfn.IFNA(VLOOKUP($A189,Data!$I:$S,2,FALSE),"")</f>
        <v/>
      </c>
      <c r="C189" s="59" t="str">
        <f>_xlfn.IFNA(VLOOKUP($A189,Data!$I:$S,3,FALSE),"")</f>
        <v/>
      </c>
      <c r="D189" s="76">
        <f>IF(ISBLANK(B189),"",(SUMIF(Data!$J:$J,'Provider Data'!$B189,Data!S:S)))</f>
        <v>0</v>
      </c>
      <c r="F189" s="23"/>
    </row>
    <row r="190" spans="1:6" x14ac:dyDescent="0.3">
      <c r="A190" s="59" t="str" cm="1">
        <f t="array" ref="A190">IFERROR(INDEX(Data!$I$4:$I$100000,MATCH(0,IF(ISBLANK(Data!$I$4:$I$100000),1,COUNTIF('Provider Data'!$A$3:A189,Data!$I$4:$I$100000)),0)),"")</f>
        <v/>
      </c>
      <c r="B190" s="59" t="str">
        <f>_xlfn.IFNA(VLOOKUP($A190,Data!$I:$S,2,FALSE),"")</f>
        <v/>
      </c>
      <c r="C190" s="59" t="str">
        <f>_xlfn.IFNA(VLOOKUP($A190,Data!$I:$S,3,FALSE),"")</f>
        <v/>
      </c>
      <c r="D190" s="76">
        <f>IF(ISBLANK(B190),"",(SUMIF(Data!$J:$J,'Provider Data'!$B190,Data!S:S)))</f>
        <v>0</v>
      </c>
      <c r="F190" s="23"/>
    </row>
    <row r="191" spans="1:6" x14ac:dyDescent="0.3">
      <c r="A191" s="59" t="str" cm="1">
        <f t="array" ref="A191">IFERROR(INDEX(Data!$I$4:$I$100000,MATCH(0,IF(ISBLANK(Data!$I$4:$I$100000),1,COUNTIF('Provider Data'!$A$3:A190,Data!$I$4:$I$100000)),0)),"")</f>
        <v/>
      </c>
      <c r="B191" s="59" t="str">
        <f>_xlfn.IFNA(VLOOKUP($A191,Data!$I:$S,2,FALSE),"")</f>
        <v/>
      </c>
      <c r="C191" s="59" t="str">
        <f>_xlfn.IFNA(VLOOKUP($A191,Data!$I:$S,3,FALSE),"")</f>
        <v/>
      </c>
      <c r="D191" s="76">
        <f>IF(ISBLANK(B191),"",(SUMIF(Data!$J:$J,'Provider Data'!$B191,Data!S:S)))</f>
        <v>0</v>
      </c>
      <c r="F191" s="23"/>
    </row>
    <row r="192" spans="1:6" x14ac:dyDescent="0.3">
      <c r="A192" s="59" t="str" cm="1">
        <f t="array" ref="A192">IFERROR(INDEX(Data!$I$4:$I$100000,MATCH(0,IF(ISBLANK(Data!$I$4:$I$100000),1,COUNTIF('Provider Data'!$A$3:A191,Data!$I$4:$I$100000)),0)),"")</f>
        <v/>
      </c>
      <c r="B192" s="59" t="str">
        <f>_xlfn.IFNA(VLOOKUP($A192,Data!$I:$S,2,FALSE),"")</f>
        <v/>
      </c>
      <c r="C192" s="59" t="str">
        <f>_xlfn.IFNA(VLOOKUP($A192,Data!$I:$S,3,FALSE),"")</f>
        <v/>
      </c>
      <c r="D192" s="76">
        <f>IF(ISBLANK(B192),"",(SUMIF(Data!$J:$J,'Provider Data'!$B192,Data!S:S)))</f>
        <v>0</v>
      </c>
      <c r="F192" s="23"/>
    </row>
    <row r="193" spans="1:6" x14ac:dyDescent="0.3">
      <c r="A193" s="59" t="str" cm="1">
        <f t="array" ref="A193">IFERROR(INDEX(Data!$I$4:$I$100000,MATCH(0,IF(ISBLANK(Data!$I$4:$I$100000),1,COUNTIF('Provider Data'!$A$3:A192,Data!$I$4:$I$100000)),0)),"")</f>
        <v/>
      </c>
      <c r="B193" s="59" t="str">
        <f>_xlfn.IFNA(VLOOKUP($A193,Data!$I:$S,2,FALSE),"")</f>
        <v/>
      </c>
      <c r="C193" s="59" t="str">
        <f>_xlfn.IFNA(VLOOKUP($A193,Data!$I:$S,3,FALSE),"")</f>
        <v/>
      </c>
      <c r="D193" s="76">
        <f>IF(ISBLANK(B193),"",(SUMIF(Data!$J:$J,'Provider Data'!$B193,Data!S:S)))</f>
        <v>0</v>
      </c>
      <c r="F193" s="23"/>
    </row>
    <row r="194" spans="1:6" x14ac:dyDescent="0.3">
      <c r="A194" s="59" t="str" cm="1">
        <f t="array" ref="A194">IFERROR(INDEX(Data!$I$4:$I$100000,MATCH(0,IF(ISBLANK(Data!$I$4:$I$100000),1,COUNTIF('Provider Data'!$A$3:A193,Data!$I$4:$I$100000)),0)),"")</f>
        <v/>
      </c>
      <c r="B194" s="59" t="str">
        <f>_xlfn.IFNA(VLOOKUP($A194,Data!$I:$S,2,FALSE),"")</f>
        <v/>
      </c>
      <c r="C194" s="59" t="str">
        <f>_xlfn.IFNA(VLOOKUP($A194,Data!$I:$S,3,FALSE),"")</f>
        <v/>
      </c>
      <c r="D194" s="76">
        <f>IF(ISBLANK(B194),"",(SUMIF(Data!$J:$J,'Provider Data'!$B194,Data!S:S)))</f>
        <v>0</v>
      </c>
      <c r="F194" s="23"/>
    </row>
    <row r="195" spans="1:6" x14ac:dyDescent="0.3">
      <c r="A195" s="59" t="str" cm="1">
        <f t="array" ref="A195">IFERROR(INDEX(Data!$I$4:$I$100000,MATCH(0,IF(ISBLANK(Data!$I$4:$I$100000),1,COUNTIF('Provider Data'!$A$3:A194,Data!$I$4:$I$100000)),0)),"")</f>
        <v/>
      </c>
      <c r="B195" s="59" t="str">
        <f>_xlfn.IFNA(VLOOKUP($A195,Data!$I:$S,2,FALSE),"")</f>
        <v/>
      </c>
      <c r="C195" s="59" t="str">
        <f>_xlfn.IFNA(VLOOKUP($A195,Data!$I:$S,3,FALSE),"")</f>
        <v/>
      </c>
      <c r="D195" s="76">
        <f>IF(ISBLANK(B195),"",(SUMIF(Data!$J:$J,'Provider Data'!$B195,Data!S:S)))</f>
        <v>0</v>
      </c>
      <c r="F195" s="23"/>
    </row>
    <row r="196" spans="1:6" x14ac:dyDescent="0.3">
      <c r="A196" s="59" t="str" cm="1">
        <f t="array" ref="A196">IFERROR(INDEX(Data!$I$4:$I$100000,MATCH(0,IF(ISBLANK(Data!$I$4:$I$100000),1,COUNTIF('Provider Data'!$A$3:A195,Data!$I$4:$I$100000)),0)),"")</f>
        <v/>
      </c>
      <c r="B196" s="59" t="str">
        <f>_xlfn.IFNA(VLOOKUP($A196,Data!$I:$S,2,FALSE),"")</f>
        <v/>
      </c>
      <c r="C196" s="59" t="str">
        <f>_xlfn.IFNA(VLOOKUP($A196,Data!$I:$S,3,FALSE),"")</f>
        <v/>
      </c>
      <c r="D196" s="76">
        <f>IF(ISBLANK(B196),"",(SUMIF(Data!$J:$J,'Provider Data'!$B196,Data!S:S)))</f>
        <v>0</v>
      </c>
      <c r="F196" s="23"/>
    </row>
    <row r="197" spans="1:6" x14ac:dyDescent="0.3">
      <c r="A197" s="59" t="str" cm="1">
        <f t="array" ref="A197">IFERROR(INDEX(Data!$I$4:$I$100000,MATCH(0,IF(ISBLANK(Data!$I$4:$I$100000),1,COUNTIF('Provider Data'!$A$3:A196,Data!$I$4:$I$100000)),0)),"")</f>
        <v/>
      </c>
      <c r="B197" s="59" t="str">
        <f>_xlfn.IFNA(VLOOKUP($A197,Data!$I:$S,2,FALSE),"")</f>
        <v/>
      </c>
      <c r="C197" s="59" t="str">
        <f>_xlfn.IFNA(VLOOKUP($A197,Data!$I:$S,3,FALSE),"")</f>
        <v/>
      </c>
      <c r="D197" s="76">
        <f>IF(ISBLANK(B197),"",(SUMIF(Data!$J:$J,'Provider Data'!$B197,Data!S:S)))</f>
        <v>0</v>
      </c>
      <c r="F197" s="23"/>
    </row>
    <row r="198" spans="1:6" x14ac:dyDescent="0.3">
      <c r="A198" s="59" t="str" cm="1">
        <f t="array" ref="A198">IFERROR(INDEX(Data!$I$4:$I$100000,MATCH(0,IF(ISBLANK(Data!$I$4:$I$100000),1,COUNTIF('Provider Data'!$A$3:A197,Data!$I$4:$I$100000)),0)),"")</f>
        <v/>
      </c>
      <c r="B198" s="59" t="str">
        <f>_xlfn.IFNA(VLOOKUP($A198,Data!$I:$S,2,FALSE),"")</f>
        <v/>
      </c>
      <c r="C198" s="59" t="str">
        <f>_xlfn.IFNA(VLOOKUP($A198,Data!$I:$S,3,FALSE),"")</f>
        <v/>
      </c>
      <c r="D198" s="76">
        <f>IF(ISBLANK(B198),"",(SUMIF(Data!$J:$J,'Provider Data'!$B198,Data!S:S)))</f>
        <v>0</v>
      </c>
      <c r="F198" s="23"/>
    </row>
    <row r="199" spans="1:6" x14ac:dyDescent="0.3">
      <c r="A199" s="59" t="str" cm="1">
        <f t="array" ref="A199">IFERROR(INDEX(Data!$I$4:$I$100000,MATCH(0,IF(ISBLANK(Data!$I$4:$I$100000),1,COUNTIF('Provider Data'!$A$3:A198,Data!$I$4:$I$100000)),0)),"")</f>
        <v/>
      </c>
      <c r="B199" s="59" t="str">
        <f>_xlfn.IFNA(VLOOKUP($A199,Data!$I:$S,2,FALSE),"")</f>
        <v/>
      </c>
      <c r="C199" s="59" t="str">
        <f>_xlfn.IFNA(VLOOKUP($A199,Data!$I:$S,3,FALSE),"")</f>
        <v/>
      </c>
      <c r="D199" s="76">
        <f>IF(ISBLANK(B199),"",(SUMIF(Data!$J:$J,'Provider Data'!$B199,Data!S:S)))</f>
        <v>0</v>
      </c>
      <c r="F199" s="23"/>
    </row>
    <row r="200" spans="1:6" x14ac:dyDescent="0.3">
      <c r="A200" s="59" t="str" cm="1">
        <f t="array" ref="A200">IFERROR(INDEX(Data!$I$4:$I$100000,MATCH(0,IF(ISBLANK(Data!$I$4:$I$100000),1,COUNTIF('Provider Data'!$A$3:A199,Data!$I$4:$I$100000)),0)),"")</f>
        <v/>
      </c>
      <c r="B200" s="59" t="str">
        <f>_xlfn.IFNA(VLOOKUP($A200,Data!$I:$S,2,FALSE),"")</f>
        <v/>
      </c>
      <c r="C200" s="59" t="str">
        <f>_xlfn.IFNA(VLOOKUP($A200,Data!$I:$S,3,FALSE),"")</f>
        <v/>
      </c>
      <c r="D200" s="76">
        <f>IF(ISBLANK(B200),"",(SUMIF(Data!$J:$J,'Provider Data'!$B200,Data!S:S)))</f>
        <v>0</v>
      </c>
      <c r="F200" s="23"/>
    </row>
    <row r="201" spans="1:6" x14ac:dyDescent="0.3">
      <c r="A201" s="59" t="str" cm="1">
        <f t="array" ref="A201">IFERROR(INDEX(Data!$I$4:$I$100000,MATCH(0,IF(ISBLANK(Data!$I$4:$I$100000),1,COUNTIF('Provider Data'!$A$3:A200,Data!$I$4:$I$100000)),0)),"")</f>
        <v/>
      </c>
      <c r="B201" s="59" t="str">
        <f>_xlfn.IFNA(VLOOKUP($A201,Data!$I:$S,2,FALSE),"")</f>
        <v/>
      </c>
      <c r="C201" s="59" t="str">
        <f>_xlfn.IFNA(VLOOKUP($A201,Data!$I:$S,3,FALSE),"")</f>
        <v/>
      </c>
      <c r="D201" s="76">
        <f>IF(ISBLANK(B201),"",(SUMIF(Data!$J:$J,'Provider Data'!$B201,Data!S:S)))</f>
        <v>0</v>
      </c>
      <c r="F201" s="23"/>
    </row>
    <row r="202" spans="1:6" x14ac:dyDescent="0.3">
      <c r="A202" s="59" t="str" cm="1">
        <f t="array" ref="A202">IFERROR(INDEX(Data!$I$4:$I$100000,MATCH(0,IF(ISBLANK(Data!$I$4:$I$100000),1,COUNTIF('Provider Data'!$A$3:A201,Data!$I$4:$I$100000)),0)),"")</f>
        <v/>
      </c>
      <c r="B202" s="59" t="str">
        <f>_xlfn.IFNA(VLOOKUP($A202,Data!$I:$S,2,FALSE),"")</f>
        <v/>
      </c>
      <c r="C202" s="59" t="str">
        <f>_xlfn.IFNA(VLOOKUP($A202,Data!$I:$S,3,FALSE),"")</f>
        <v/>
      </c>
      <c r="D202" s="76">
        <f>IF(ISBLANK(B202),"",(SUMIF(Data!$J:$J,'Provider Data'!$B202,Data!S:S)))</f>
        <v>0</v>
      </c>
      <c r="F202" s="23"/>
    </row>
    <row r="203" spans="1:6" x14ac:dyDescent="0.3">
      <c r="A203" s="59" t="str" cm="1">
        <f t="array" ref="A203">IFERROR(INDEX(Data!$I$4:$I$100000,MATCH(0,IF(ISBLANK(Data!$I$4:$I$100000),1,COUNTIF('Provider Data'!$A$3:A202,Data!$I$4:$I$100000)),0)),"")</f>
        <v/>
      </c>
      <c r="B203" s="59" t="str">
        <f>_xlfn.IFNA(VLOOKUP($A203,Data!$I:$S,2,FALSE),"")</f>
        <v/>
      </c>
      <c r="C203" s="59" t="str">
        <f>_xlfn.IFNA(VLOOKUP($A203,Data!$I:$S,3,FALSE),"")</f>
        <v/>
      </c>
      <c r="D203" s="76">
        <f>IF(ISBLANK(B203),"",(SUMIF(Data!$J:$J,'Provider Data'!$B203,Data!S:S)))</f>
        <v>0</v>
      </c>
      <c r="F203" s="23"/>
    </row>
  </sheetData>
  <mergeCells count="1">
    <mergeCell ref="A1:D2"/>
  </mergeCells>
  <pageMargins left="0.7" right="0.7" top="0.75" bottom="0.75" header="0.3" footer="0.3"/>
  <ignoredErrors>
    <ignoredError sqref="B4:C203 D4:D203" emptyCellReferenc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6CAA4-EC1A-4AB9-BDF1-ECB85BD1EBB2}">
  <sheetPr>
    <tabColor theme="7"/>
    <pageSetUpPr fitToPage="1"/>
  </sheetPr>
  <dimension ref="A1:N211"/>
  <sheetViews>
    <sheetView zoomScale="85" zoomScaleNormal="85" workbookViewId="0">
      <pane ySplit="4" topLeftCell="A201" activePane="bottomLeft" state="frozen"/>
      <selection pane="bottomLeft" activeCell="A6" sqref="A6:C210"/>
    </sheetView>
  </sheetViews>
  <sheetFormatPr defaultColWidth="0" defaultRowHeight="15" customHeight="1" zeroHeight="1" x14ac:dyDescent="0.35"/>
  <cols>
    <col min="1" max="1" width="9.59765625" style="71" customWidth="1"/>
    <col min="2" max="2" width="54.59765625" style="72" customWidth="1"/>
    <col min="3" max="3" width="36" style="72" bestFit="1" customWidth="1"/>
    <col min="4" max="4" width="2.69921875" style="60" customWidth="1"/>
    <col min="5" max="5" width="2.59765625" style="60" customWidth="1"/>
    <col min="6" max="6" width="8.8984375" style="60" hidden="1" customWidth="1"/>
    <col min="7" max="8" width="0" style="60" hidden="1" customWidth="1"/>
    <col min="9" max="9" width="8.8984375" style="60" hidden="1" customWidth="1"/>
    <col min="10" max="11" width="0" style="60" hidden="1" customWidth="1"/>
    <col min="12" max="12" width="8.8984375" style="60" hidden="1" customWidth="1"/>
    <col min="13" max="14" width="0" style="60" hidden="1" customWidth="1"/>
    <col min="15" max="16384" width="8.8984375" style="60" hidden="1"/>
  </cols>
  <sheetData>
    <row r="1" spans="1:6" ht="14.5" x14ac:dyDescent="0.35">
      <c r="A1" s="60"/>
      <c r="B1" s="60"/>
      <c r="C1" s="60"/>
    </row>
    <row r="2" spans="1:6" s="62" customFormat="1" ht="45" customHeight="1" x14ac:dyDescent="0.35">
      <c r="A2" s="140"/>
      <c r="B2" s="141"/>
      <c r="C2" s="141"/>
      <c r="D2" s="141"/>
      <c r="E2" s="60"/>
      <c r="F2" s="61"/>
    </row>
    <row r="3" spans="1:6" s="65" customFormat="1" ht="14.5" x14ac:dyDescent="0.35">
      <c r="A3" s="63"/>
      <c r="B3" s="64"/>
      <c r="C3" s="64"/>
      <c r="D3" s="60"/>
      <c r="E3" s="60"/>
    </row>
    <row r="4" spans="1:6" s="65" customFormat="1" ht="18.5" x14ac:dyDescent="0.45">
      <c r="A4" s="142" t="s">
        <v>30398</v>
      </c>
      <c r="B4" s="143"/>
      <c r="C4" s="143"/>
      <c r="D4" s="66"/>
      <c r="E4" s="60"/>
    </row>
    <row r="5" spans="1:6" s="70" customFormat="1" ht="30" customHeight="1" x14ac:dyDescent="0.3">
      <c r="A5" s="67" t="s">
        <v>27164</v>
      </c>
      <c r="B5" s="67" t="s">
        <v>27165</v>
      </c>
      <c r="C5" s="67" t="s">
        <v>28900</v>
      </c>
      <c r="D5" s="68"/>
      <c r="E5" s="69"/>
    </row>
    <row r="6" spans="1:6" s="65" customFormat="1" ht="14.5" x14ac:dyDescent="0.35">
      <c r="A6" s="79">
        <v>1123</v>
      </c>
      <c r="B6" s="80" t="s">
        <v>27073</v>
      </c>
      <c r="C6" s="80" t="s">
        <v>28901</v>
      </c>
      <c r="D6" s="66"/>
      <c r="E6" s="60"/>
    </row>
    <row r="7" spans="1:6" s="65" customFormat="1" ht="14.5" x14ac:dyDescent="0.35">
      <c r="A7" s="79">
        <v>1110</v>
      </c>
      <c r="B7" s="80" t="s">
        <v>27036</v>
      </c>
      <c r="C7" s="80" t="s">
        <v>28901</v>
      </c>
      <c r="D7" s="66"/>
      <c r="E7" s="60"/>
    </row>
    <row r="8" spans="1:6" s="65" customFormat="1" ht="14.5" x14ac:dyDescent="0.35">
      <c r="A8" s="79">
        <v>1115</v>
      </c>
      <c r="B8" s="80" t="s">
        <v>27081</v>
      </c>
      <c r="C8" s="80" t="s">
        <v>28901</v>
      </c>
      <c r="D8" s="66"/>
      <c r="E8" s="60"/>
    </row>
    <row r="9" spans="1:6" s="65" customFormat="1" ht="14.5" x14ac:dyDescent="0.35">
      <c r="A9" s="79">
        <v>1150</v>
      </c>
      <c r="B9" s="80" t="s">
        <v>27085</v>
      </c>
      <c r="C9" s="80" t="s">
        <v>28901</v>
      </c>
      <c r="D9" s="66"/>
      <c r="E9" s="60"/>
    </row>
    <row r="10" spans="1:6" s="65" customFormat="1" ht="14.5" x14ac:dyDescent="0.35">
      <c r="A10" s="79">
        <v>1210</v>
      </c>
      <c r="B10" s="80" t="s">
        <v>27035</v>
      </c>
      <c r="C10" s="80" t="s">
        <v>28901</v>
      </c>
      <c r="D10" s="66"/>
      <c r="E10" s="60"/>
    </row>
    <row r="11" spans="1:6" s="65" customFormat="1" ht="14.5" x14ac:dyDescent="0.35">
      <c r="A11" s="79">
        <v>1320</v>
      </c>
      <c r="B11" s="80" t="s">
        <v>30364</v>
      </c>
      <c r="C11" s="80" t="s">
        <v>28901</v>
      </c>
      <c r="D11" s="66"/>
      <c r="E11" s="60"/>
    </row>
    <row r="12" spans="1:6" s="65" customFormat="1" ht="14.5" x14ac:dyDescent="0.35">
      <c r="A12" s="79">
        <v>1386</v>
      </c>
      <c r="B12" s="80" t="s">
        <v>30365</v>
      </c>
      <c r="C12" s="80" t="s">
        <v>28901</v>
      </c>
      <c r="D12" s="66"/>
      <c r="E12" s="60"/>
    </row>
    <row r="13" spans="1:6" s="65" customFormat="1" ht="14.5" x14ac:dyDescent="0.35">
      <c r="A13" s="79">
        <v>1417</v>
      </c>
      <c r="B13" s="80" t="s">
        <v>30366</v>
      </c>
      <c r="C13" s="80" t="s">
        <v>28901</v>
      </c>
      <c r="D13" s="66"/>
      <c r="E13" s="60"/>
    </row>
    <row r="14" spans="1:6" s="65" customFormat="1" ht="14.5" x14ac:dyDescent="0.35">
      <c r="A14" s="79">
        <v>1121</v>
      </c>
      <c r="B14" s="80" t="s">
        <v>28902</v>
      </c>
      <c r="C14" s="80" t="s">
        <v>28901</v>
      </c>
      <c r="D14" s="66"/>
      <c r="E14" s="60"/>
    </row>
    <row r="15" spans="1:6" s="65" customFormat="1" ht="14.5" x14ac:dyDescent="0.35">
      <c r="A15" s="79">
        <v>1490</v>
      </c>
      <c r="B15" s="80" t="s">
        <v>27159</v>
      </c>
      <c r="C15" s="80" t="s">
        <v>28901</v>
      </c>
      <c r="D15" s="66"/>
      <c r="E15" s="60"/>
    </row>
    <row r="16" spans="1:6" s="65" customFormat="1" ht="14.5" x14ac:dyDescent="0.35">
      <c r="A16" s="79">
        <v>1000</v>
      </c>
      <c r="B16" s="80" t="s">
        <v>27058</v>
      </c>
      <c r="C16" s="80" t="s">
        <v>28903</v>
      </c>
      <c r="D16" s="66"/>
      <c r="E16" s="60"/>
    </row>
    <row r="17" spans="1:5" s="65" customFormat="1" ht="14.5" x14ac:dyDescent="0.35">
      <c r="A17" s="79">
        <v>1055</v>
      </c>
      <c r="B17" s="80" t="s">
        <v>28916</v>
      </c>
      <c r="C17" s="80" t="s">
        <v>28903</v>
      </c>
      <c r="D17" s="66"/>
      <c r="E17" s="60"/>
    </row>
    <row r="18" spans="1:5" s="65" customFormat="1" ht="14.5" x14ac:dyDescent="0.35">
      <c r="A18" s="79">
        <v>1016</v>
      </c>
      <c r="B18" s="80" t="s">
        <v>28904</v>
      </c>
      <c r="C18" s="80" t="s">
        <v>28903</v>
      </c>
      <c r="D18" s="66"/>
      <c r="E18" s="60"/>
    </row>
    <row r="19" spans="1:5" s="65" customFormat="1" ht="14.5" x14ac:dyDescent="0.35">
      <c r="A19" s="79">
        <v>1020</v>
      </c>
      <c r="B19" s="80" t="s">
        <v>27066</v>
      </c>
      <c r="C19" s="80" t="s">
        <v>28903</v>
      </c>
      <c r="D19" s="66"/>
      <c r="E19" s="60"/>
    </row>
    <row r="20" spans="1:5" s="65" customFormat="1" ht="14.5" x14ac:dyDescent="0.35">
      <c r="A20" s="79">
        <v>1030</v>
      </c>
      <c r="B20" s="80" t="s">
        <v>27067</v>
      </c>
      <c r="C20" s="80" t="s">
        <v>28903</v>
      </c>
      <c r="D20" s="66"/>
      <c r="E20" s="60"/>
    </row>
    <row r="21" spans="1:5" s="65" customFormat="1" ht="14.5" x14ac:dyDescent="0.35">
      <c r="A21" s="79">
        <v>1040</v>
      </c>
      <c r="B21" s="80" t="s">
        <v>27068</v>
      </c>
      <c r="C21" s="80" t="s">
        <v>28903</v>
      </c>
      <c r="D21" s="66"/>
      <c r="E21" s="60"/>
    </row>
    <row r="22" spans="1:5" s="65" customFormat="1" ht="14.5" x14ac:dyDescent="0.35">
      <c r="A22" s="79">
        <v>1010</v>
      </c>
      <c r="B22" s="80" t="s">
        <v>27069</v>
      </c>
      <c r="C22" s="80" t="s">
        <v>28903</v>
      </c>
      <c r="D22" s="66"/>
      <c r="E22" s="60"/>
    </row>
    <row r="23" spans="1:5" s="65" customFormat="1" ht="14.5" x14ac:dyDescent="0.35">
      <c r="A23" s="79">
        <v>1007</v>
      </c>
      <c r="B23" s="80" t="s">
        <v>27071</v>
      </c>
      <c r="C23" s="80" t="s">
        <v>28903</v>
      </c>
      <c r="D23" s="66"/>
      <c r="E23" s="60"/>
    </row>
    <row r="24" spans="1:5" s="65" customFormat="1" ht="14.5" x14ac:dyDescent="0.35">
      <c r="A24" s="79">
        <v>1060</v>
      </c>
      <c r="B24" s="80" t="s">
        <v>27074</v>
      </c>
      <c r="C24" s="80" t="s">
        <v>28903</v>
      </c>
      <c r="D24" s="66"/>
      <c r="E24" s="60"/>
    </row>
    <row r="25" spans="1:5" s="65" customFormat="1" ht="14.5" x14ac:dyDescent="0.35">
      <c r="A25" s="79">
        <v>1070</v>
      </c>
      <c r="B25" s="80" t="s">
        <v>27075</v>
      </c>
      <c r="C25" s="80" t="s">
        <v>28903</v>
      </c>
      <c r="D25" s="66"/>
      <c r="E25" s="60"/>
    </row>
    <row r="26" spans="1:5" s="65" customFormat="1" ht="14.5" x14ac:dyDescent="0.35">
      <c r="A26" s="79">
        <v>1090</v>
      </c>
      <c r="B26" s="80" t="s">
        <v>27076</v>
      </c>
      <c r="C26" s="80" t="s">
        <v>28903</v>
      </c>
      <c r="D26" s="66"/>
      <c r="E26" s="60"/>
    </row>
    <row r="27" spans="1:5" s="65" customFormat="1" ht="14.5" x14ac:dyDescent="0.35">
      <c r="A27" s="79">
        <v>2030</v>
      </c>
      <c r="B27" s="80" t="s">
        <v>27078</v>
      </c>
      <c r="C27" s="80" t="s">
        <v>28903</v>
      </c>
      <c r="D27" s="66"/>
      <c r="E27" s="60"/>
    </row>
    <row r="28" spans="1:5" s="65" customFormat="1" ht="14.5" x14ac:dyDescent="0.35">
      <c r="A28" s="79">
        <v>1100</v>
      </c>
      <c r="B28" s="80" t="s">
        <v>27079</v>
      </c>
      <c r="C28" s="80" t="s">
        <v>28903</v>
      </c>
      <c r="D28" s="66"/>
      <c r="E28" s="60"/>
    </row>
    <row r="29" spans="1:5" s="65" customFormat="1" ht="14.5" x14ac:dyDescent="0.35">
      <c r="A29" s="79">
        <v>1130</v>
      </c>
      <c r="B29" s="80" t="s">
        <v>27082</v>
      </c>
      <c r="C29" s="80" t="s">
        <v>28903</v>
      </c>
      <c r="D29" s="66"/>
      <c r="E29" s="60"/>
    </row>
    <row r="30" spans="1:5" s="65" customFormat="1" ht="14.5" x14ac:dyDescent="0.35">
      <c r="A30" s="79">
        <v>1465</v>
      </c>
      <c r="B30" s="80" t="s">
        <v>27084</v>
      </c>
      <c r="C30" s="80" t="s">
        <v>28903</v>
      </c>
      <c r="D30" s="66"/>
      <c r="E30" s="60"/>
    </row>
    <row r="31" spans="1:5" s="65" customFormat="1" ht="14.5" x14ac:dyDescent="0.35">
      <c r="A31" s="79">
        <v>1180</v>
      </c>
      <c r="B31" s="80" t="s">
        <v>27086</v>
      </c>
      <c r="C31" s="80" t="s">
        <v>28903</v>
      </c>
      <c r="D31" s="66"/>
      <c r="E31" s="60"/>
    </row>
    <row r="32" spans="1:5" s="65" customFormat="1" ht="14.5" x14ac:dyDescent="0.35">
      <c r="A32" s="79">
        <v>1183</v>
      </c>
      <c r="B32" s="80" t="s">
        <v>27087</v>
      </c>
      <c r="C32" s="80" t="s">
        <v>28903</v>
      </c>
      <c r="D32" s="66"/>
      <c r="E32" s="60"/>
    </row>
    <row r="33" spans="1:5" s="65" customFormat="1" ht="14.5" x14ac:dyDescent="0.35">
      <c r="A33" s="79">
        <v>1140</v>
      </c>
      <c r="B33" s="80" t="s">
        <v>28905</v>
      </c>
      <c r="C33" s="80" t="s">
        <v>28903</v>
      </c>
      <c r="D33" s="66"/>
      <c r="E33" s="60"/>
    </row>
    <row r="34" spans="1:5" s="65" customFormat="1" ht="14.5" x14ac:dyDescent="0.35">
      <c r="A34" s="79">
        <v>1186</v>
      </c>
      <c r="B34" s="80" t="s">
        <v>27088</v>
      </c>
      <c r="C34" s="80" t="s">
        <v>28903</v>
      </c>
      <c r="D34" s="66"/>
      <c r="E34" s="60"/>
    </row>
    <row r="35" spans="1:5" s="65" customFormat="1" ht="14.5" x14ac:dyDescent="0.35">
      <c r="A35" s="79">
        <v>1135</v>
      </c>
      <c r="B35" s="80" t="s">
        <v>28906</v>
      </c>
      <c r="C35" s="80" t="s">
        <v>28903</v>
      </c>
      <c r="D35" s="66"/>
      <c r="E35" s="60"/>
    </row>
    <row r="36" spans="1:5" s="65" customFormat="1" ht="14.5" x14ac:dyDescent="0.35">
      <c r="A36" s="79">
        <v>1185</v>
      </c>
      <c r="B36" s="80" t="s">
        <v>27089</v>
      </c>
      <c r="C36" s="80" t="s">
        <v>28903</v>
      </c>
      <c r="D36" s="66"/>
      <c r="E36" s="60"/>
    </row>
    <row r="37" spans="1:5" s="65" customFormat="1" ht="14.5" x14ac:dyDescent="0.35">
      <c r="A37" s="79">
        <v>1245</v>
      </c>
      <c r="B37" s="80" t="s">
        <v>27090</v>
      </c>
      <c r="C37" s="80" t="s">
        <v>28903</v>
      </c>
      <c r="D37" s="66"/>
      <c r="E37" s="60"/>
    </row>
    <row r="38" spans="1:5" s="65" customFormat="1" ht="14.5" x14ac:dyDescent="0.35">
      <c r="A38" s="79">
        <v>1251</v>
      </c>
      <c r="B38" s="80" t="s">
        <v>28907</v>
      </c>
      <c r="C38" s="80" t="s">
        <v>28903</v>
      </c>
      <c r="D38" s="66"/>
      <c r="E38" s="60"/>
    </row>
    <row r="39" spans="1:5" s="65" customFormat="1" ht="14.5" x14ac:dyDescent="0.35">
      <c r="A39" s="79">
        <v>1260</v>
      </c>
      <c r="B39" s="80" t="s">
        <v>27091</v>
      </c>
      <c r="C39" s="80" t="s">
        <v>28903</v>
      </c>
      <c r="D39" s="66"/>
      <c r="E39" s="60"/>
    </row>
    <row r="40" spans="1:5" s="65" customFormat="1" ht="14.5" x14ac:dyDescent="0.35">
      <c r="A40" s="29">
        <v>1318</v>
      </c>
      <c r="B40" s="39" t="s">
        <v>28908</v>
      </c>
      <c r="C40" s="39" t="s">
        <v>28903</v>
      </c>
      <c r="D40" s="66"/>
      <c r="E40" s="60"/>
    </row>
    <row r="41" spans="1:5" s="65" customFormat="1" ht="14.5" x14ac:dyDescent="0.35">
      <c r="A41" s="79">
        <v>1187</v>
      </c>
      <c r="B41" s="80" t="s">
        <v>27092</v>
      </c>
      <c r="C41" s="80" t="s">
        <v>28903</v>
      </c>
      <c r="D41" s="66"/>
      <c r="E41" s="60"/>
    </row>
    <row r="42" spans="1:5" s="65" customFormat="1" ht="14.5" x14ac:dyDescent="0.35">
      <c r="A42" s="79">
        <v>1200</v>
      </c>
      <c r="B42" s="80" t="s">
        <v>27093</v>
      </c>
      <c r="C42" s="80" t="s">
        <v>28903</v>
      </c>
      <c r="D42" s="66"/>
      <c r="E42" s="60"/>
    </row>
    <row r="43" spans="1:5" s="65" customFormat="1" ht="14.5" x14ac:dyDescent="0.35">
      <c r="A43" s="79">
        <v>1205</v>
      </c>
      <c r="B43" s="80" t="s">
        <v>27094</v>
      </c>
      <c r="C43" s="80" t="s">
        <v>28903</v>
      </c>
      <c r="D43" s="66"/>
      <c r="E43" s="60"/>
    </row>
    <row r="44" spans="1:5" s="65" customFormat="1" ht="14.5" x14ac:dyDescent="0.35">
      <c r="A44" s="79">
        <v>1223</v>
      </c>
      <c r="B44" s="80" t="s">
        <v>27095</v>
      </c>
      <c r="C44" s="80" t="s">
        <v>28903</v>
      </c>
      <c r="D44" s="66"/>
      <c r="E44" s="60"/>
    </row>
    <row r="45" spans="1:5" s="65" customFormat="1" ht="14.5" x14ac:dyDescent="0.35">
      <c r="A45" s="79">
        <v>1191</v>
      </c>
      <c r="B45" s="80" t="s">
        <v>28910</v>
      </c>
      <c r="C45" s="80" t="s">
        <v>28903</v>
      </c>
      <c r="D45" s="66"/>
      <c r="E45" s="60"/>
    </row>
    <row r="46" spans="1:5" s="65" customFormat="1" ht="14.5" x14ac:dyDescent="0.35">
      <c r="A46" s="79">
        <v>1485</v>
      </c>
      <c r="B46" s="80" t="s">
        <v>28909</v>
      </c>
      <c r="C46" s="80" t="s">
        <v>28903</v>
      </c>
      <c r="D46" s="66"/>
      <c r="E46" s="60"/>
    </row>
    <row r="47" spans="1:5" s="65" customFormat="1" ht="14.5" x14ac:dyDescent="0.35">
      <c r="A47" s="79">
        <v>1257</v>
      </c>
      <c r="B47" s="80" t="s">
        <v>27098</v>
      </c>
      <c r="C47" s="80" t="s">
        <v>28903</v>
      </c>
      <c r="D47" s="66"/>
      <c r="E47" s="60"/>
    </row>
    <row r="48" spans="1:5" s="65" customFormat="1" ht="14.5" x14ac:dyDescent="0.35">
      <c r="A48" s="79">
        <v>1250</v>
      </c>
      <c r="B48" s="80" t="s">
        <v>27099</v>
      </c>
      <c r="C48" s="80" t="s">
        <v>28903</v>
      </c>
      <c r="D48" s="66"/>
      <c r="E48" s="60"/>
    </row>
    <row r="49" spans="1:5" s="65" customFormat="1" ht="14.5" x14ac:dyDescent="0.35">
      <c r="A49" s="79">
        <v>1253</v>
      </c>
      <c r="B49" s="80" t="s">
        <v>27100</v>
      </c>
      <c r="C49" s="80" t="s">
        <v>28903</v>
      </c>
      <c r="D49" s="66"/>
      <c r="E49" s="60"/>
    </row>
    <row r="50" spans="1:5" s="65" customFormat="1" ht="14.5" x14ac:dyDescent="0.35">
      <c r="A50" s="79">
        <v>1252</v>
      </c>
      <c r="B50" s="80" t="s">
        <v>27101</v>
      </c>
      <c r="C50" s="80" t="s">
        <v>28903</v>
      </c>
      <c r="D50" s="66"/>
      <c r="E50" s="60"/>
    </row>
    <row r="51" spans="1:5" s="65" customFormat="1" ht="14.5" x14ac:dyDescent="0.35">
      <c r="A51" s="79">
        <v>1254</v>
      </c>
      <c r="B51" s="80" t="s">
        <v>28911</v>
      </c>
      <c r="C51" s="80" t="s">
        <v>28903</v>
      </c>
      <c r="D51" s="66"/>
      <c r="E51" s="60"/>
    </row>
    <row r="52" spans="1:5" s="65" customFormat="1" ht="14.5" x14ac:dyDescent="0.35">
      <c r="A52" s="79">
        <v>1255</v>
      </c>
      <c r="B52" s="80" t="s">
        <v>27102</v>
      </c>
      <c r="C52" s="80" t="s">
        <v>28903</v>
      </c>
      <c r="D52" s="66"/>
      <c r="E52" s="60"/>
    </row>
    <row r="53" spans="1:5" s="65" customFormat="1" ht="14.5" x14ac:dyDescent="0.35">
      <c r="A53" s="79">
        <v>1188</v>
      </c>
      <c r="B53" s="80" t="s">
        <v>27103</v>
      </c>
      <c r="C53" s="80" t="s">
        <v>28903</v>
      </c>
      <c r="D53" s="66"/>
      <c r="E53" s="60"/>
    </row>
    <row r="54" spans="1:5" s="65" customFormat="1" ht="14.5" x14ac:dyDescent="0.35">
      <c r="A54" s="79">
        <v>1448</v>
      </c>
      <c r="B54" s="80" t="s">
        <v>27104</v>
      </c>
      <c r="C54" s="80" t="s">
        <v>28903</v>
      </c>
      <c r="D54" s="66"/>
      <c r="E54" s="60"/>
    </row>
    <row r="55" spans="1:5" s="65" customFormat="1" ht="14.5" x14ac:dyDescent="0.35">
      <c r="A55" s="79">
        <v>1280</v>
      </c>
      <c r="B55" s="80" t="s">
        <v>27112</v>
      </c>
      <c r="C55" s="80" t="s">
        <v>28903</v>
      </c>
      <c r="D55" s="66"/>
      <c r="E55" s="60"/>
    </row>
    <row r="56" spans="1:5" s="65" customFormat="1" ht="14.5" x14ac:dyDescent="0.35">
      <c r="A56" s="79">
        <v>1181</v>
      </c>
      <c r="B56" s="80" t="s">
        <v>28912</v>
      </c>
      <c r="C56" s="80" t="s">
        <v>28903</v>
      </c>
      <c r="D56" s="66"/>
      <c r="E56" s="60"/>
    </row>
    <row r="57" spans="1:5" s="65" customFormat="1" ht="14.5" x14ac:dyDescent="0.35">
      <c r="A57" s="79">
        <v>1315</v>
      </c>
      <c r="B57" s="80" t="s">
        <v>27116</v>
      </c>
      <c r="C57" s="80" t="s">
        <v>28903</v>
      </c>
      <c r="D57" s="66"/>
      <c r="E57" s="60"/>
    </row>
    <row r="58" spans="1:5" s="65" customFormat="1" ht="14.5" x14ac:dyDescent="0.35">
      <c r="A58" s="79">
        <v>1230</v>
      </c>
      <c r="B58" s="80" t="s">
        <v>27117</v>
      </c>
      <c r="C58" s="80" t="s">
        <v>28903</v>
      </c>
      <c r="D58" s="66"/>
      <c r="E58" s="60"/>
    </row>
    <row r="59" spans="1:5" s="65" customFormat="1" ht="14.5" x14ac:dyDescent="0.35">
      <c r="A59" s="79">
        <v>1310</v>
      </c>
      <c r="B59" s="80" t="s">
        <v>27120</v>
      </c>
      <c r="C59" s="80" t="s">
        <v>28903</v>
      </c>
      <c r="D59" s="66"/>
      <c r="E59" s="60"/>
    </row>
    <row r="60" spans="1:5" s="65" customFormat="1" ht="14.5" x14ac:dyDescent="0.35">
      <c r="A60" s="79">
        <v>1437</v>
      </c>
      <c r="B60" s="80" t="s">
        <v>27128</v>
      </c>
      <c r="C60" s="80" t="s">
        <v>28903</v>
      </c>
      <c r="D60" s="66"/>
      <c r="E60" s="60"/>
    </row>
    <row r="61" spans="1:5" s="65" customFormat="1" ht="14.5" x14ac:dyDescent="0.35">
      <c r="A61" s="79">
        <v>1317</v>
      </c>
      <c r="B61" s="80" t="s">
        <v>28913</v>
      </c>
      <c r="C61" s="80" t="s">
        <v>28903</v>
      </c>
      <c r="D61" s="66"/>
      <c r="E61" s="60"/>
    </row>
    <row r="62" spans="1:5" s="65" customFormat="1" ht="14.5" x14ac:dyDescent="0.35">
      <c r="A62" s="79">
        <v>1325</v>
      </c>
      <c r="B62" s="80" t="s">
        <v>30367</v>
      </c>
      <c r="C62" s="80" t="s">
        <v>28903</v>
      </c>
      <c r="D62" s="66"/>
      <c r="E62" s="60"/>
    </row>
    <row r="63" spans="1:5" s="65" customFormat="1" ht="14.5" x14ac:dyDescent="0.35">
      <c r="A63" s="79">
        <v>1330</v>
      </c>
      <c r="B63" s="80" t="s">
        <v>30368</v>
      </c>
      <c r="C63" s="80" t="s">
        <v>28903</v>
      </c>
      <c r="D63" s="66"/>
      <c r="E63" s="60"/>
    </row>
    <row r="64" spans="1:5" s="65" customFormat="1" ht="14.5" x14ac:dyDescent="0.35">
      <c r="A64" s="79">
        <v>1350</v>
      </c>
      <c r="B64" s="80" t="s">
        <v>30369</v>
      </c>
      <c r="C64" s="80" t="s">
        <v>28903</v>
      </c>
      <c r="D64" s="66"/>
      <c r="E64" s="60"/>
    </row>
    <row r="65" spans="1:5" s="65" customFormat="1" ht="14.5" x14ac:dyDescent="0.35">
      <c r="A65" s="79">
        <v>1085</v>
      </c>
      <c r="B65" s="80" t="s">
        <v>30370</v>
      </c>
      <c r="C65" s="80" t="s">
        <v>28903</v>
      </c>
      <c r="D65" s="66"/>
      <c r="E65" s="60"/>
    </row>
    <row r="66" spans="1:5" s="65" customFormat="1" ht="14.5" x14ac:dyDescent="0.35">
      <c r="A66" s="79">
        <v>1355</v>
      </c>
      <c r="B66" s="80" t="s">
        <v>30371</v>
      </c>
      <c r="C66" s="80" t="s">
        <v>28903</v>
      </c>
      <c r="D66" s="66"/>
      <c r="E66" s="60"/>
    </row>
    <row r="67" spans="1:5" s="65" customFormat="1" ht="14.5" x14ac:dyDescent="0.35">
      <c r="A67" s="79">
        <v>2035</v>
      </c>
      <c r="B67" s="80" t="s">
        <v>30372</v>
      </c>
      <c r="C67" s="80" t="s">
        <v>28903</v>
      </c>
      <c r="D67" s="66"/>
      <c r="E67" s="60"/>
    </row>
    <row r="68" spans="1:5" s="65" customFormat="1" ht="14.5" x14ac:dyDescent="0.35">
      <c r="A68" s="79">
        <v>1360</v>
      </c>
      <c r="B68" s="80" t="s">
        <v>30373</v>
      </c>
      <c r="C68" s="80" t="s">
        <v>28903</v>
      </c>
      <c r="D68" s="66"/>
      <c r="E68" s="60"/>
    </row>
    <row r="69" spans="1:5" s="65" customFormat="1" ht="14.5" x14ac:dyDescent="0.35">
      <c r="A69" s="79">
        <v>1370</v>
      </c>
      <c r="B69" s="80" t="s">
        <v>30374</v>
      </c>
      <c r="C69" s="80" t="s">
        <v>28903</v>
      </c>
      <c r="D69" s="66"/>
      <c r="E69" s="60"/>
    </row>
    <row r="70" spans="1:5" s="65" customFormat="1" ht="14.5" x14ac:dyDescent="0.35">
      <c r="A70" s="79">
        <v>1375</v>
      </c>
      <c r="B70" s="80" t="s">
        <v>30375</v>
      </c>
      <c r="C70" s="80" t="s">
        <v>28903</v>
      </c>
      <c r="D70" s="66"/>
      <c r="E70" s="60"/>
    </row>
    <row r="71" spans="1:5" s="65" customFormat="1" ht="14.5" x14ac:dyDescent="0.35">
      <c r="A71" s="79">
        <v>1380</v>
      </c>
      <c r="B71" s="80" t="s">
        <v>30376</v>
      </c>
      <c r="C71" s="80" t="s">
        <v>28903</v>
      </c>
      <c r="D71" s="66"/>
      <c r="E71" s="60"/>
    </row>
    <row r="72" spans="1:5" s="65" customFormat="1" ht="14.5" x14ac:dyDescent="0.35">
      <c r="A72" s="79">
        <v>1382</v>
      </c>
      <c r="B72" s="80" t="s">
        <v>30377</v>
      </c>
      <c r="C72" s="80" t="s">
        <v>28903</v>
      </c>
      <c r="D72" s="66"/>
      <c r="E72" s="60"/>
    </row>
    <row r="73" spans="1:5" s="65" customFormat="1" ht="14.5" x14ac:dyDescent="0.35">
      <c r="A73" s="79">
        <v>1384</v>
      </c>
      <c r="B73" s="80" t="s">
        <v>30378</v>
      </c>
      <c r="C73" s="80" t="s">
        <v>28903</v>
      </c>
      <c r="D73" s="66"/>
      <c r="E73" s="60"/>
    </row>
    <row r="74" spans="1:5" s="65" customFormat="1" ht="14.5" x14ac:dyDescent="0.35">
      <c r="A74" s="79">
        <v>1240</v>
      </c>
      <c r="B74" s="80" t="s">
        <v>30379</v>
      </c>
      <c r="C74" s="80" t="s">
        <v>28903</v>
      </c>
      <c r="D74" s="66"/>
      <c r="E74" s="60"/>
    </row>
    <row r="75" spans="1:5" s="65" customFormat="1" ht="14.5" x14ac:dyDescent="0.35">
      <c r="A75" s="79">
        <v>1390</v>
      </c>
      <c r="B75" s="80" t="s">
        <v>30380</v>
      </c>
      <c r="C75" s="80" t="s">
        <v>28903</v>
      </c>
      <c r="D75" s="66"/>
      <c r="E75" s="60"/>
    </row>
    <row r="76" spans="1:5" s="65" customFormat="1" ht="14.5" x14ac:dyDescent="0.35">
      <c r="A76" s="79">
        <v>1400</v>
      </c>
      <c r="B76" s="80" t="s">
        <v>30381</v>
      </c>
      <c r="C76" s="80" t="s">
        <v>28903</v>
      </c>
      <c r="D76" s="66"/>
      <c r="E76" s="60"/>
    </row>
    <row r="77" spans="1:5" s="65" customFormat="1" ht="14.5" x14ac:dyDescent="0.35">
      <c r="A77" s="79">
        <v>4108</v>
      </c>
      <c r="B77" s="80" t="s">
        <v>30382</v>
      </c>
      <c r="C77" s="80" t="s">
        <v>28903</v>
      </c>
      <c r="D77" s="66"/>
      <c r="E77" s="60"/>
    </row>
    <row r="78" spans="1:5" s="65" customFormat="1" ht="14.5" x14ac:dyDescent="0.35">
      <c r="A78" s="79">
        <v>1410</v>
      </c>
      <c r="B78" s="80" t="s">
        <v>30383</v>
      </c>
      <c r="C78" s="80" t="s">
        <v>28903</v>
      </c>
      <c r="D78" s="66"/>
      <c r="E78" s="60"/>
    </row>
    <row r="79" spans="1:5" s="65" customFormat="1" ht="14.5" x14ac:dyDescent="0.35">
      <c r="A79" s="79">
        <v>1415</v>
      </c>
      <c r="B79" s="80" t="s">
        <v>30384</v>
      </c>
      <c r="C79" s="80" t="s">
        <v>28903</v>
      </c>
      <c r="D79" s="66"/>
      <c r="E79" s="60"/>
    </row>
    <row r="80" spans="1:5" s="65" customFormat="1" ht="14.5" x14ac:dyDescent="0.35">
      <c r="A80" s="79">
        <v>1430</v>
      </c>
      <c r="B80" s="80" t="s">
        <v>27134</v>
      </c>
      <c r="C80" s="80" t="s">
        <v>28903</v>
      </c>
      <c r="D80" s="66"/>
      <c r="E80" s="60"/>
    </row>
    <row r="81" spans="1:5" s="65" customFormat="1" ht="14.5" x14ac:dyDescent="0.35">
      <c r="A81" s="79">
        <v>3195</v>
      </c>
      <c r="B81" s="80" t="s">
        <v>27199</v>
      </c>
      <c r="C81" s="80" t="s">
        <v>28903</v>
      </c>
      <c r="D81" s="66"/>
      <c r="E81" s="60"/>
    </row>
    <row r="82" spans="1:5" s="65" customFormat="1" ht="14.5" x14ac:dyDescent="0.35">
      <c r="A82" s="79">
        <v>1440</v>
      </c>
      <c r="B82" s="80" t="s">
        <v>27135</v>
      </c>
      <c r="C82" s="80" t="s">
        <v>28903</v>
      </c>
      <c r="D82" s="66"/>
      <c r="E82" s="60"/>
    </row>
    <row r="83" spans="1:5" s="65" customFormat="1" ht="14.5" x14ac:dyDescent="0.35">
      <c r="A83" s="79">
        <v>1005</v>
      </c>
      <c r="B83" s="80" t="s">
        <v>27136</v>
      </c>
      <c r="C83" s="80" t="s">
        <v>28903</v>
      </c>
      <c r="D83" s="66"/>
      <c r="E83" s="60"/>
    </row>
    <row r="84" spans="1:5" s="65" customFormat="1" ht="14.5" x14ac:dyDescent="0.35">
      <c r="A84" s="79">
        <v>1445</v>
      </c>
      <c r="B84" s="80" t="s">
        <v>27137</v>
      </c>
      <c r="C84" s="80" t="s">
        <v>28903</v>
      </c>
      <c r="D84" s="66"/>
      <c r="E84" s="60"/>
    </row>
    <row r="85" spans="1:5" s="65" customFormat="1" ht="14.5" x14ac:dyDescent="0.35">
      <c r="A85" s="79">
        <v>1443</v>
      </c>
      <c r="B85" s="80" t="s">
        <v>27138</v>
      </c>
      <c r="C85" s="80" t="s">
        <v>28903</v>
      </c>
      <c r="D85" s="66"/>
      <c r="E85" s="60"/>
    </row>
    <row r="86" spans="1:5" s="65" customFormat="1" ht="14.5" x14ac:dyDescent="0.35">
      <c r="A86" s="79">
        <v>1446</v>
      </c>
      <c r="B86" s="80" t="s">
        <v>27139</v>
      </c>
      <c r="C86" s="80" t="s">
        <v>28903</v>
      </c>
      <c r="D86" s="66"/>
      <c r="E86" s="60"/>
    </row>
    <row r="87" spans="1:5" s="65" customFormat="1" ht="14.5" x14ac:dyDescent="0.35">
      <c r="A87" s="79">
        <v>1441</v>
      </c>
      <c r="B87" s="80" t="s">
        <v>27140</v>
      </c>
      <c r="C87" s="80" t="s">
        <v>28903</v>
      </c>
      <c r="D87" s="66"/>
      <c r="E87" s="60"/>
    </row>
    <row r="88" spans="1:5" s="65" customFormat="1" ht="14.5" x14ac:dyDescent="0.35">
      <c r="A88" s="79">
        <v>1442</v>
      </c>
      <c r="B88" s="80" t="s">
        <v>27141</v>
      </c>
      <c r="C88" s="80" t="s">
        <v>28903</v>
      </c>
      <c r="D88" s="66"/>
      <c r="E88" s="60"/>
    </row>
    <row r="89" spans="1:5" s="65" customFormat="1" ht="14.5" x14ac:dyDescent="0.35">
      <c r="A89" s="79">
        <v>1451</v>
      </c>
      <c r="B89" s="80" t="s">
        <v>27142</v>
      </c>
      <c r="C89" s="80" t="s">
        <v>28903</v>
      </c>
      <c r="D89" s="66"/>
      <c r="E89" s="60"/>
    </row>
    <row r="90" spans="1:5" s="65" customFormat="1" ht="14.5" x14ac:dyDescent="0.35">
      <c r="A90" s="79">
        <v>1450</v>
      </c>
      <c r="B90" s="80" t="s">
        <v>27143</v>
      </c>
      <c r="C90" s="80" t="s">
        <v>28903</v>
      </c>
      <c r="D90" s="66"/>
      <c r="E90" s="60"/>
    </row>
    <row r="91" spans="1:5" s="65" customFormat="1" ht="14.5" x14ac:dyDescent="0.35">
      <c r="A91" s="79">
        <v>1452</v>
      </c>
      <c r="B91" s="80" t="s">
        <v>27144</v>
      </c>
      <c r="C91" s="80" t="s">
        <v>28903</v>
      </c>
      <c r="D91" s="66"/>
      <c r="E91" s="60"/>
    </row>
    <row r="92" spans="1:5" s="65" customFormat="1" ht="14.5" x14ac:dyDescent="0.35">
      <c r="A92" s="79">
        <v>1460</v>
      </c>
      <c r="B92" s="80" t="s">
        <v>27149</v>
      </c>
      <c r="C92" s="80" t="s">
        <v>28903</v>
      </c>
      <c r="D92" s="66"/>
      <c r="E92" s="60"/>
    </row>
    <row r="93" spans="1:5" s="65" customFormat="1" ht="14.5" x14ac:dyDescent="0.35">
      <c r="A93" s="79">
        <v>1470</v>
      </c>
      <c r="B93" s="80" t="s">
        <v>28914</v>
      </c>
      <c r="C93" s="80" t="s">
        <v>28903</v>
      </c>
      <c r="D93" s="66"/>
      <c r="E93" s="60"/>
    </row>
    <row r="94" spans="1:5" s="65" customFormat="1" ht="14.5" x14ac:dyDescent="0.35">
      <c r="A94" s="79">
        <v>1472</v>
      </c>
      <c r="B94" s="80" t="s">
        <v>28915</v>
      </c>
      <c r="C94" s="80" t="s">
        <v>28903</v>
      </c>
      <c r="D94" s="66"/>
      <c r="E94" s="60"/>
    </row>
    <row r="95" spans="1:5" s="65" customFormat="1" ht="14.5" x14ac:dyDescent="0.35">
      <c r="A95" s="79">
        <v>1475</v>
      </c>
      <c r="B95" s="80" t="s">
        <v>27150</v>
      </c>
      <c r="C95" s="80" t="s">
        <v>28903</v>
      </c>
      <c r="D95" s="66"/>
      <c r="E95" s="60"/>
    </row>
    <row r="96" spans="1:5" s="65" customFormat="1" ht="14.5" x14ac:dyDescent="0.35">
      <c r="A96" s="79">
        <v>1480</v>
      </c>
      <c r="B96" s="80" t="s">
        <v>27151</v>
      </c>
      <c r="C96" s="80" t="s">
        <v>28903</v>
      </c>
      <c r="D96" s="66"/>
      <c r="E96" s="60"/>
    </row>
    <row r="97" spans="1:5" s="65" customFormat="1" ht="14.5" x14ac:dyDescent="0.35">
      <c r="A97" s="79">
        <v>1500</v>
      </c>
      <c r="B97" s="80" t="s">
        <v>27163</v>
      </c>
      <c r="C97" s="80" t="s">
        <v>28903</v>
      </c>
      <c r="D97" s="66"/>
      <c r="E97" s="60"/>
    </row>
    <row r="98" spans="1:5" s="65" customFormat="1" ht="14.5" x14ac:dyDescent="0.35">
      <c r="A98" s="79">
        <v>2005</v>
      </c>
      <c r="B98" s="80" t="s">
        <v>27062</v>
      </c>
      <c r="C98" s="80" t="s">
        <v>28917</v>
      </c>
      <c r="D98" s="66"/>
      <c r="E98" s="60"/>
    </row>
    <row r="99" spans="1:5" s="65" customFormat="1" ht="14.5" x14ac:dyDescent="0.35">
      <c r="A99" s="79">
        <v>2007</v>
      </c>
      <c r="B99" s="80" t="s">
        <v>27063</v>
      </c>
      <c r="C99" s="80" t="s">
        <v>28917</v>
      </c>
      <c r="D99" s="66"/>
      <c r="E99" s="60"/>
    </row>
    <row r="100" spans="1:5" s="65" customFormat="1" ht="14.5" x14ac:dyDescent="0.35">
      <c r="A100" s="79">
        <v>2008</v>
      </c>
      <c r="B100" s="80" t="s">
        <v>27064</v>
      </c>
      <c r="C100" s="80" t="s">
        <v>28917</v>
      </c>
      <c r="D100" s="66"/>
      <c r="E100" s="60"/>
    </row>
    <row r="101" spans="1:5" s="65" customFormat="1" ht="14.5" x14ac:dyDescent="0.35">
      <c r="A101" s="79">
        <v>2010</v>
      </c>
      <c r="B101" s="80" t="s">
        <v>27065</v>
      </c>
      <c r="C101" s="80" t="s">
        <v>28917</v>
      </c>
      <c r="D101" s="66"/>
      <c r="E101" s="60"/>
    </row>
    <row r="102" spans="1:5" s="65" customFormat="1" ht="14.5" x14ac:dyDescent="0.35">
      <c r="A102" s="79">
        <v>2015</v>
      </c>
      <c r="B102" s="80" t="s">
        <v>27070</v>
      </c>
      <c r="C102" s="80" t="s">
        <v>28917</v>
      </c>
      <c r="D102" s="66"/>
      <c r="E102" s="60"/>
    </row>
    <row r="103" spans="1:5" s="65" customFormat="1" ht="14.5" x14ac:dyDescent="0.35">
      <c r="A103" s="79">
        <v>2020</v>
      </c>
      <c r="B103" s="80" t="s">
        <v>27072</v>
      </c>
      <c r="C103" s="80" t="s">
        <v>28917</v>
      </c>
      <c r="D103" s="66"/>
      <c r="E103" s="60"/>
    </row>
    <row r="104" spans="1:5" s="65" customFormat="1" ht="14.5" x14ac:dyDescent="0.35">
      <c r="A104" s="79">
        <v>2027</v>
      </c>
      <c r="B104" s="80" t="s">
        <v>27080</v>
      </c>
      <c r="C104" s="80" t="s">
        <v>28917</v>
      </c>
      <c r="D104" s="66"/>
      <c r="E104" s="60"/>
    </row>
    <row r="105" spans="1:5" s="65" customFormat="1" ht="14.5" x14ac:dyDescent="0.35">
      <c r="A105" s="79">
        <v>2050</v>
      </c>
      <c r="B105" s="80" t="s">
        <v>27083</v>
      </c>
      <c r="C105" s="80" t="s">
        <v>28917</v>
      </c>
      <c r="D105" s="66"/>
      <c r="E105" s="60"/>
    </row>
    <row r="106" spans="1:5" s="65" customFormat="1" ht="14.5" x14ac:dyDescent="0.35">
      <c r="A106" s="79">
        <v>2331</v>
      </c>
      <c r="B106" s="80" t="s">
        <v>28924</v>
      </c>
      <c r="C106" s="80" t="s">
        <v>28917</v>
      </c>
      <c r="D106" s="66"/>
      <c r="E106" s="60"/>
    </row>
    <row r="107" spans="1:5" s="65" customFormat="1" ht="14.5" x14ac:dyDescent="0.35">
      <c r="A107" s="79">
        <v>2090</v>
      </c>
      <c r="B107" s="80" t="s">
        <v>28918</v>
      </c>
      <c r="C107" s="80" t="s">
        <v>28917</v>
      </c>
      <c r="D107" s="66"/>
      <c r="E107" s="60"/>
    </row>
    <row r="108" spans="1:5" s="65" customFormat="1" ht="14.5" x14ac:dyDescent="0.35">
      <c r="A108" s="79">
        <v>2070</v>
      </c>
      <c r="B108" s="80" t="s">
        <v>27106</v>
      </c>
      <c r="C108" s="80" t="s">
        <v>28917</v>
      </c>
      <c r="D108" s="66"/>
      <c r="E108" s="60"/>
    </row>
    <row r="109" spans="1:5" s="65" customFormat="1" ht="14.5" x14ac:dyDescent="0.35">
      <c r="A109" s="79">
        <v>1160</v>
      </c>
      <c r="B109" s="80" t="s">
        <v>27107</v>
      </c>
      <c r="C109" s="80" t="s">
        <v>28917</v>
      </c>
      <c r="D109" s="66"/>
      <c r="E109" s="60"/>
    </row>
    <row r="110" spans="1:5" s="65" customFormat="1" ht="14.5" x14ac:dyDescent="0.35">
      <c r="A110" s="79">
        <v>1170</v>
      </c>
      <c r="B110" s="80" t="s">
        <v>27108</v>
      </c>
      <c r="C110" s="80" t="s">
        <v>28917</v>
      </c>
      <c r="D110" s="66"/>
      <c r="E110" s="60"/>
    </row>
    <row r="111" spans="1:5" s="65" customFormat="1" ht="14.5" x14ac:dyDescent="0.35">
      <c r="A111" s="79">
        <v>1420</v>
      </c>
      <c r="B111" s="80" t="s">
        <v>27109</v>
      </c>
      <c r="C111" s="80" t="s">
        <v>28917</v>
      </c>
      <c r="D111" s="66"/>
      <c r="E111" s="60"/>
    </row>
    <row r="112" spans="1:5" s="65" customFormat="1" ht="14.5" x14ac:dyDescent="0.35">
      <c r="A112" s="79">
        <v>1270</v>
      </c>
      <c r="B112" s="80" t="s">
        <v>27110</v>
      </c>
      <c r="C112" s="80" t="s">
        <v>28917</v>
      </c>
      <c r="D112" s="66"/>
      <c r="E112" s="60"/>
    </row>
    <row r="113" spans="1:5" s="65" customFormat="1" ht="14.5" x14ac:dyDescent="0.35">
      <c r="A113" s="79">
        <v>2075</v>
      </c>
      <c r="B113" s="80" t="s">
        <v>27111</v>
      </c>
      <c r="C113" s="80" t="s">
        <v>28917</v>
      </c>
      <c r="D113" s="66"/>
      <c r="E113" s="60"/>
    </row>
    <row r="114" spans="1:5" s="65" customFormat="1" ht="14.5" x14ac:dyDescent="0.35">
      <c r="A114" s="79">
        <v>2097</v>
      </c>
      <c r="B114" s="80" t="s">
        <v>27113</v>
      </c>
      <c r="C114" s="80" t="s">
        <v>28917</v>
      </c>
      <c r="D114" s="66"/>
      <c r="E114" s="60"/>
    </row>
    <row r="115" spans="1:5" s="65" customFormat="1" ht="14.5" x14ac:dyDescent="0.35">
      <c r="A115" s="79">
        <v>2098</v>
      </c>
      <c r="B115" s="80" t="s">
        <v>27114</v>
      </c>
      <c r="C115" s="80" t="s">
        <v>28917</v>
      </c>
      <c r="D115" s="66"/>
      <c r="E115" s="60"/>
    </row>
    <row r="116" spans="1:5" s="65" customFormat="1" ht="14.5" x14ac:dyDescent="0.35">
      <c r="A116" s="79">
        <v>2100</v>
      </c>
      <c r="B116" s="80" t="s">
        <v>27115</v>
      </c>
      <c r="C116" s="80" t="s">
        <v>28917</v>
      </c>
      <c r="D116" s="66"/>
      <c r="E116" s="60"/>
    </row>
    <row r="117" spans="1:5" s="65" customFormat="1" ht="14.5" x14ac:dyDescent="0.35">
      <c r="A117" s="79">
        <v>2117</v>
      </c>
      <c r="B117" s="80" t="s">
        <v>28919</v>
      </c>
      <c r="C117" s="80" t="s">
        <v>28917</v>
      </c>
      <c r="D117" s="66"/>
      <c r="E117" s="60"/>
    </row>
    <row r="118" spans="1:5" s="65" customFormat="1" ht="14.5" x14ac:dyDescent="0.35">
      <c r="A118" s="79">
        <v>2130</v>
      </c>
      <c r="B118" s="80" t="s">
        <v>27118</v>
      </c>
      <c r="C118" s="80" t="s">
        <v>28917</v>
      </c>
      <c r="D118" s="66"/>
      <c r="E118" s="60"/>
    </row>
    <row r="119" spans="1:5" s="65" customFormat="1" ht="14.5" x14ac:dyDescent="0.35">
      <c r="A119" s="79">
        <v>2135</v>
      </c>
      <c r="B119" s="80" t="s">
        <v>27119</v>
      </c>
      <c r="C119" s="80" t="s">
        <v>28917</v>
      </c>
      <c r="D119" s="66"/>
      <c r="E119" s="60"/>
    </row>
    <row r="120" spans="1:5" s="65" customFormat="1" ht="14.5" x14ac:dyDescent="0.35">
      <c r="A120" s="79">
        <v>2150</v>
      </c>
      <c r="B120" s="80" t="s">
        <v>27121</v>
      </c>
      <c r="C120" s="80" t="s">
        <v>28917</v>
      </c>
      <c r="D120" s="66"/>
      <c r="E120" s="60"/>
    </row>
    <row r="121" spans="1:5" s="65" customFormat="1" ht="14.5" x14ac:dyDescent="0.35">
      <c r="A121" s="79">
        <v>2175</v>
      </c>
      <c r="B121" s="80" t="s">
        <v>27122</v>
      </c>
      <c r="C121" s="80" t="s">
        <v>28917</v>
      </c>
      <c r="D121" s="66"/>
      <c r="E121" s="60"/>
    </row>
    <row r="122" spans="1:5" ht="14.5" x14ac:dyDescent="0.35">
      <c r="A122" s="79">
        <v>2170</v>
      </c>
      <c r="B122" s="80" t="s">
        <v>27123</v>
      </c>
      <c r="C122" s="80" t="s">
        <v>28917</v>
      </c>
      <c r="D122" s="66"/>
    </row>
    <row r="123" spans="1:5" ht="14.5" x14ac:dyDescent="0.35">
      <c r="A123" s="79">
        <v>2180</v>
      </c>
      <c r="B123" s="80" t="s">
        <v>27124</v>
      </c>
      <c r="C123" s="80" t="s">
        <v>28917</v>
      </c>
      <c r="D123" s="66"/>
    </row>
    <row r="124" spans="1:5" ht="14.5" x14ac:dyDescent="0.35">
      <c r="A124" s="79">
        <v>2145</v>
      </c>
      <c r="B124" s="80" t="s">
        <v>28920</v>
      </c>
      <c r="C124" s="80" t="s">
        <v>28917</v>
      </c>
      <c r="D124" s="66"/>
    </row>
    <row r="125" spans="1:5" ht="14.5" x14ac:dyDescent="0.35">
      <c r="A125" s="79">
        <v>2185</v>
      </c>
      <c r="B125" s="80" t="s">
        <v>28921</v>
      </c>
      <c r="C125" s="80" t="s">
        <v>28917</v>
      </c>
      <c r="D125" s="66"/>
    </row>
    <row r="126" spans="1:5" ht="14.5" x14ac:dyDescent="0.35">
      <c r="A126" s="79">
        <v>2190</v>
      </c>
      <c r="B126" s="80" t="s">
        <v>27125</v>
      </c>
      <c r="C126" s="80" t="s">
        <v>28917</v>
      </c>
      <c r="D126" s="66"/>
    </row>
    <row r="127" spans="1:5" ht="14.5" x14ac:dyDescent="0.35">
      <c r="A127" s="79">
        <v>2280</v>
      </c>
      <c r="B127" s="80" t="s">
        <v>28922</v>
      </c>
      <c r="C127" s="80" t="s">
        <v>28917</v>
      </c>
      <c r="D127" s="66"/>
    </row>
    <row r="128" spans="1:5" ht="14.5" x14ac:dyDescent="0.35">
      <c r="A128" s="79">
        <v>2285</v>
      </c>
      <c r="B128" s="80" t="s">
        <v>27126</v>
      </c>
      <c r="C128" s="80" t="s">
        <v>28917</v>
      </c>
      <c r="D128" s="66"/>
    </row>
    <row r="129" spans="1:4" ht="14.5" x14ac:dyDescent="0.35">
      <c r="A129" s="79">
        <v>2215</v>
      </c>
      <c r="B129" s="80" t="s">
        <v>27127</v>
      </c>
      <c r="C129" s="80" t="s">
        <v>28917</v>
      </c>
      <c r="D129" s="66"/>
    </row>
    <row r="130" spans="1:4" ht="14.5" x14ac:dyDescent="0.35">
      <c r="A130" s="79">
        <v>2210</v>
      </c>
      <c r="B130" s="80" t="s">
        <v>28923</v>
      </c>
      <c r="C130" s="80" t="s">
        <v>28917</v>
      </c>
      <c r="D130" s="66"/>
    </row>
    <row r="131" spans="1:4" ht="14.5" x14ac:dyDescent="0.35">
      <c r="A131" s="79">
        <v>2240</v>
      </c>
      <c r="B131" s="80" t="s">
        <v>27133</v>
      </c>
      <c r="C131" s="80" t="s">
        <v>28917</v>
      </c>
      <c r="D131" s="66"/>
    </row>
    <row r="132" spans="1:4" ht="14.5" x14ac:dyDescent="0.35">
      <c r="A132" s="79">
        <v>2241</v>
      </c>
      <c r="B132" s="80" t="s">
        <v>30385</v>
      </c>
      <c r="C132" s="80" t="s">
        <v>28917</v>
      </c>
    </row>
    <row r="133" spans="1:4" ht="14.5" x14ac:dyDescent="0.35">
      <c r="A133" s="79">
        <v>2095</v>
      </c>
      <c r="B133" s="80" t="s">
        <v>30386</v>
      </c>
      <c r="C133" s="80" t="s">
        <v>28917</v>
      </c>
    </row>
    <row r="134" spans="1:4" ht="14.5" x14ac:dyDescent="0.35">
      <c r="A134" s="79">
        <v>2250</v>
      </c>
      <c r="B134" s="80" t="s">
        <v>30387</v>
      </c>
      <c r="C134" s="80" t="s">
        <v>28917</v>
      </c>
    </row>
    <row r="135" spans="1:4" ht="14.5" x14ac:dyDescent="0.35">
      <c r="A135" s="79">
        <v>2200</v>
      </c>
      <c r="B135" s="80" t="s">
        <v>30388</v>
      </c>
      <c r="C135" s="80" t="s">
        <v>28917</v>
      </c>
    </row>
    <row r="136" spans="1:4" ht="14.5" x14ac:dyDescent="0.35">
      <c r="A136" s="79">
        <v>2205</v>
      </c>
      <c r="B136" s="80" t="s">
        <v>30389</v>
      </c>
      <c r="C136" s="80" t="s">
        <v>28917</v>
      </c>
    </row>
    <row r="137" spans="1:4" ht="14.5" x14ac:dyDescent="0.35">
      <c r="A137" s="79">
        <v>2265</v>
      </c>
      <c r="B137" s="80" t="s">
        <v>30390</v>
      </c>
      <c r="C137" s="80" t="s">
        <v>28917</v>
      </c>
    </row>
    <row r="138" spans="1:4" ht="14.5" x14ac:dyDescent="0.35">
      <c r="A138" s="79">
        <v>2335</v>
      </c>
      <c r="B138" s="80" t="s">
        <v>30391</v>
      </c>
      <c r="C138" s="80" t="s">
        <v>28917</v>
      </c>
    </row>
    <row r="139" spans="1:4" ht="14.5" x14ac:dyDescent="0.35">
      <c r="A139" s="79">
        <v>2260</v>
      </c>
      <c r="B139" s="80" t="s">
        <v>30392</v>
      </c>
      <c r="C139" s="80" t="s">
        <v>28917</v>
      </c>
    </row>
    <row r="140" spans="1:4" ht="14.5" x14ac:dyDescent="0.35">
      <c r="A140" s="79">
        <v>3190</v>
      </c>
      <c r="B140" s="80" t="s">
        <v>27200</v>
      </c>
      <c r="C140" s="80" t="s">
        <v>28917</v>
      </c>
    </row>
    <row r="141" spans="1:4" ht="14.5" x14ac:dyDescent="0.35">
      <c r="A141" s="79">
        <v>2055</v>
      </c>
      <c r="B141" s="80" t="s">
        <v>28933</v>
      </c>
      <c r="C141" s="80" t="s">
        <v>28917</v>
      </c>
    </row>
    <row r="142" spans="1:4" ht="14.5" x14ac:dyDescent="0.35">
      <c r="A142" s="79">
        <v>2099</v>
      </c>
      <c r="B142" s="80" t="s">
        <v>27152</v>
      </c>
      <c r="C142" s="80" t="s">
        <v>28917</v>
      </c>
    </row>
    <row r="143" spans="1:4" ht="14.5" x14ac:dyDescent="0.35">
      <c r="A143" s="79">
        <v>2275</v>
      </c>
      <c r="B143" s="80" t="s">
        <v>27153</v>
      </c>
      <c r="C143" s="80" t="s">
        <v>28917</v>
      </c>
    </row>
    <row r="144" spans="1:4" ht="14.5" x14ac:dyDescent="0.35">
      <c r="A144" s="79">
        <v>2300</v>
      </c>
      <c r="B144" s="80" t="s">
        <v>27154</v>
      </c>
      <c r="C144" s="80" t="s">
        <v>28917</v>
      </c>
    </row>
    <row r="145" spans="1:3" ht="14.5" x14ac:dyDescent="0.35">
      <c r="A145" s="79">
        <v>2310</v>
      </c>
      <c r="B145" s="80" t="s">
        <v>27155</v>
      </c>
      <c r="C145" s="80" t="s">
        <v>28917</v>
      </c>
    </row>
    <row r="146" spans="1:3" ht="14.5" x14ac:dyDescent="0.35">
      <c r="A146" s="79">
        <v>2292</v>
      </c>
      <c r="B146" s="80" t="s">
        <v>27156</v>
      </c>
      <c r="C146" s="80" t="s">
        <v>28917</v>
      </c>
    </row>
    <row r="147" spans="1:3" ht="14.5" x14ac:dyDescent="0.35">
      <c r="A147" s="79">
        <v>2290</v>
      </c>
      <c r="B147" s="80" t="s">
        <v>27157</v>
      </c>
      <c r="C147" s="80" t="s">
        <v>28917</v>
      </c>
    </row>
    <row r="148" spans="1:3" ht="14.5" x14ac:dyDescent="0.35">
      <c r="A148" s="79">
        <v>2295</v>
      </c>
      <c r="B148" s="80" t="s">
        <v>27158</v>
      </c>
      <c r="C148" s="80" t="s">
        <v>28917</v>
      </c>
    </row>
    <row r="149" spans="1:3" ht="14.5" x14ac:dyDescent="0.35">
      <c r="A149" s="79">
        <v>3001</v>
      </c>
      <c r="B149" s="80" t="s">
        <v>27160</v>
      </c>
      <c r="C149" s="80" t="s">
        <v>28917</v>
      </c>
    </row>
    <row r="150" spans="1:3" ht="14.5" x14ac:dyDescent="0.35">
      <c r="A150" s="79">
        <v>2320</v>
      </c>
      <c r="B150" s="80" t="s">
        <v>27161</v>
      </c>
      <c r="C150" s="80" t="s">
        <v>28917</v>
      </c>
    </row>
    <row r="151" spans="1:3" ht="14.5" x14ac:dyDescent="0.35">
      <c r="A151" s="79">
        <v>2340</v>
      </c>
      <c r="B151" s="80" t="s">
        <v>27162</v>
      </c>
      <c r="C151" s="80" t="s">
        <v>28917</v>
      </c>
    </row>
    <row r="152" spans="1:3" ht="14.5" x14ac:dyDescent="0.35">
      <c r="A152" s="79">
        <v>2000</v>
      </c>
      <c r="B152" s="80" t="s">
        <v>27059</v>
      </c>
      <c r="C152" s="80" t="s">
        <v>28925</v>
      </c>
    </row>
    <row r="153" spans="1:3" ht="14.5" x14ac:dyDescent="0.35">
      <c r="A153" s="79">
        <v>2003</v>
      </c>
      <c r="B153" s="80" t="s">
        <v>27060</v>
      </c>
      <c r="C153" s="80" t="s">
        <v>28925</v>
      </c>
    </row>
    <row r="154" spans="1:3" ht="14.5" x14ac:dyDescent="0.35">
      <c r="A154" s="79">
        <v>2230</v>
      </c>
      <c r="B154" s="80" t="s">
        <v>27061</v>
      </c>
      <c r="C154" s="80" t="s">
        <v>28925</v>
      </c>
    </row>
    <row r="155" spans="1:3" ht="14.5" x14ac:dyDescent="0.35">
      <c r="A155" s="79">
        <v>4010</v>
      </c>
      <c r="B155" s="80" t="s">
        <v>27077</v>
      </c>
      <c r="C155" s="80" t="s">
        <v>28925</v>
      </c>
    </row>
    <row r="156" spans="1:3" ht="14.5" x14ac:dyDescent="0.35">
      <c r="A156" s="79">
        <v>4101</v>
      </c>
      <c r="B156" s="80" t="s">
        <v>27096</v>
      </c>
      <c r="C156" s="80" t="s">
        <v>28925</v>
      </c>
    </row>
    <row r="157" spans="1:3" ht="14.5" x14ac:dyDescent="0.35">
      <c r="A157" s="79">
        <v>1175</v>
      </c>
      <c r="B157" s="80" t="s">
        <v>28926</v>
      </c>
      <c r="C157" s="80" t="s">
        <v>28925</v>
      </c>
    </row>
    <row r="158" spans="1:3" ht="14.5" x14ac:dyDescent="0.35">
      <c r="A158" s="79">
        <v>4070</v>
      </c>
      <c r="B158" s="80" t="s">
        <v>27097</v>
      </c>
      <c r="C158" s="80" t="s">
        <v>28925</v>
      </c>
    </row>
    <row r="159" spans="1:3" ht="14.5" x14ac:dyDescent="0.35">
      <c r="A159" s="79">
        <v>4080</v>
      </c>
      <c r="B159" s="80" t="s">
        <v>27105</v>
      </c>
      <c r="C159" s="80" t="s">
        <v>28925</v>
      </c>
    </row>
    <row r="160" spans="1:3" ht="14.5" x14ac:dyDescent="0.35">
      <c r="A160" s="79">
        <v>2270</v>
      </c>
      <c r="B160" s="80" t="s">
        <v>27129</v>
      </c>
      <c r="C160" s="80" t="s">
        <v>28925</v>
      </c>
    </row>
    <row r="161" spans="1:5" ht="14.5" x14ac:dyDescent="0.35">
      <c r="A161" s="79">
        <v>4103</v>
      </c>
      <c r="B161" s="80" t="s">
        <v>27130</v>
      </c>
      <c r="C161" s="80" t="s">
        <v>28925</v>
      </c>
    </row>
    <row r="162" spans="1:5" ht="14.5" x14ac:dyDescent="0.35">
      <c r="A162" s="79">
        <v>4100</v>
      </c>
      <c r="B162" s="80" t="s">
        <v>27131</v>
      </c>
      <c r="C162" s="80" t="s">
        <v>28925</v>
      </c>
    </row>
    <row r="163" spans="1:5" ht="14.5" x14ac:dyDescent="0.35">
      <c r="A163" s="79">
        <v>4107</v>
      </c>
      <c r="B163" s="80" t="s">
        <v>27132</v>
      </c>
      <c r="C163" s="80" t="s">
        <v>28925</v>
      </c>
    </row>
    <row r="164" spans="1:5" s="65" customFormat="1" ht="14.5" x14ac:dyDescent="0.35">
      <c r="A164" s="79">
        <v>4005</v>
      </c>
      <c r="B164" s="80" t="s">
        <v>30393</v>
      </c>
      <c r="C164" s="80" t="s">
        <v>28925</v>
      </c>
      <c r="D164" s="66"/>
      <c r="E164" s="60"/>
    </row>
    <row r="165" spans="1:5" s="65" customFormat="1" ht="14.5" x14ac:dyDescent="0.35">
      <c r="A165" s="79">
        <v>4105</v>
      </c>
      <c r="B165" s="80" t="s">
        <v>30394</v>
      </c>
      <c r="C165" s="80" t="s">
        <v>28925</v>
      </c>
      <c r="D165" s="66"/>
      <c r="E165" s="60"/>
    </row>
    <row r="166" spans="1:5" s="65" customFormat="1" ht="14.5" x14ac:dyDescent="0.35">
      <c r="A166" s="79">
        <v>4045</v>
      </c>
      <c r="B166" s="80" t="s">
        <v>30395</v>
      </c>
      <c r="C166" s="80" t="s">
        <v>28925</v>
      </c>
      <c r="D166" s="66"/>
      <c r="E166" s="60"/>
    </row>
    <row r="167" spans="1:5" s="65" customFormat="1" ht="14.5" x14ac:dyDescent="0.35">
      <c r="A167" s="79">
        <v>4130</v>
      </c>
      <c r="B167" s="80" t="s">
        <v>27145</v>
      </c>
      <c r="C167" s="80" t="s">
        <v>28925</v>
      </c>
      <c r="D167" s="66"/>
      <c r="E167" s="60"/>
    </row>
    <row r="168" spans="1:5" s="65" customFormat="1" ht="14.5" x14ac:dyDescent="0.35">
      <c r="A168" s="79">
        <v>4030</v>
      </c>
      <c r="B168" s="80" t="s">
        <v>27146</v>
      </c>
      <c r="C168" s="80" t="s">
        <v>28925</v>
      </c>
      <c r="D168" s="66"/>
      <c r="E168" s="60"/>
    </row>
    <row r="169" spans="1:5" s="65" customFormat="1" ht="14.5" x14ac:dyDescent="0.35">
      <c r="A169" s="79">
        <v>4020</v>
      </c>
      <c r="B169" s="80" t="s">
        <v>27147</v>
      </c>
      <c r="C169" s="80" t="s">
        <v>28925</v>
      </c>
      <c r="D169" s="66"/>
      <c r="E169" s="60"/>
    </row>
    <row r="170" spans="1:5" s="65" customFormat="1" ht="14.5" x14ac:dyDescent="0.35">
      <c r="A170" s="79">
        <v>4040</v>
      </c>
      <c r="B170" s="80" t="s">
        <v>27148</v>
      </c>
      <c r="C170" s="80" t="s">
        <v>28925</v>
      </c>
      <c r="D170" s="66"/>
      <c r="E170" s="60"/>
    </row>
    <row r="171" spans="1:5" s="65" customFormat="1" ht="14.5" x14ac:dyDescent="0.35">
      <c r="A171" s="79">
        <v>3000</v>
      </c>
      <c r="B171" s="80" t="s">
        <v>27166</v>
      </c>
      <c r="C171" s="80" t="s">
        <v>30396</v>
      </c>
      <c r="D171" s="66"/>
      <c r="E171" s="60"/>
    </row>
    <row r="172" spans="1:5" s="65" customFormat="1" ht="14.5" x14ac:dyDescent="0.35">
      <c r="A172" s="79">
        <v>3025</v>
      </c>
      <c r="B172" s="80" t="s">
        <v>27167</v>
      </c>
      <c r="C172" s="80" t="s">
        <v>30396</v>
      </c>
      <c r="D172" s="66"/>
      <c r="E172" s="60"/>
    </row>
    <row r="173" spans="1:5" s="65" customFormat="1" ht="14.5" x14ac:dyDescent="0.35">
      <c r="A173" s="79">
        <v>3030</v>
      </c>
      <c r="B173" s="80" t="s">
        <v>27168</v>
      </c>
      <c r="C173" s="80" t="s">
        <v>30396</v>
      </c>
      <c r="D173" s="66"/>
      <c r="E173" s="60"/>
    </row>
    <row r="174" spans="1:5" s="65" customFormat="1" ht="14.5" x14ac:dyDescent="0.35">
      <c r="A174" s="79">
        <v>3035</v>
      </c>
      <c r="B174" s="80" t="s">
        <v>27169</v>
      </c>
      <c r="C174" s="80" t="s">
        <v>30396</v>
      </c>
      <c r="D174" s="66"/>
      <c r="E174" s="60"/>
    </row>
    <row r="175" spans="1:5" s="65" customFormat="1" ht="14.5" x14ac:dyDescent="0.35">
      <c r="A175" s="79">
        <v>3040</v>
      </c>
      <c r="B175" s="80" t="s">
        <v>27170</v>
      </c>
      <c r="C175" s="80" t="s">
        <v>30396</v>
      </c>
      <c r="D175" s="66"/>
      <c r="E175" s="60"/>
    </row>
    <row r="176" spans="1:5" s="65" customFormat="1" ht="14.5" x14ac:dyDescent="0.35">
      <c r="A176" s="79">
        <v>3065</v>
      </c>
      <c r="B176" s="80" t="s">
        <v>27171</v>
      </c>
      <c r="C176" s="80" t="s">
        <v>30396</v>
      </c>
      <c r="D176" s="66"/>
      <c r="E176" s="60"/>
    </row>
    <row r="177" spans="1:5" s="65" customFormat="1" ht="14.5" x14ac:dyDescent="0.35">
      <c r="A177" s="79">
        <v>3080</v>
      </c>
      <c r="B177" s="80" t="s">
        <v>28927</v>
      </c>
      <c r="C177" s="80" t="s">
        <v>30396</v>
      </c>
      <c r="D177" s="66"/>
      <c r="E177" s="60"/>
    </row>
    <row r="178" spans="1:5" s="65" customFormat="1" ht="14.5" x14ac:dyDescent="0.35">
      <c r="A178" s="79">
        <v>3090</v>
      </c>
      <c r="B178" s="80" t="s">
        <v>27172</v>
      </c>
      <c r="C178" s="80" t="s">
        <v>30396</v>
      </c>
      <c r="D178" s="66"/>
      <c r="E178" s="60"/>
    </row>
    <row r="179" spans="1:5" s="65" customFormat="1" ht="14.5" x14ac:dyDescent="0.35">
      <c r="A179" s="79">
        <v>3112</v>
      </c>
      <c r="B179" s="80" t="s">
        <v>27173</v>
      </c>
      <c r="C179" s="80" t="s">
        <v>30396</v>
      </c>
      <c r="D179" s="66"/>
      <c r="E179" s="60"/>
    </row>
    <row r="180" spans="1:5" s="65" customFormat="1" ht="14.5" x14ac:dyDescent="0.35">
      <c r="A180" s="79">
        <v>3113</v>
      </c>
      <c r="B180" s="80" t="s">
        <v>27174</v>
      </c>
      <c r="C180" s="80" t="s">
        <v>30396</v>
      </c>
      <c r="D180" s="66"/>
      <c r="E180" s="60"/>
    </row>
    <row r="181" spans="1:5" s="65" customFormat="1" ht="14.5" x14ac:dyDescent="0.35">
      <c r="A181" s="79">
        <v>3115</v>
      </c>
      <c r="B181" s="80" t="s">
        <v>27037</v>
      </c>
      <c r="C181" s="80" t="s">
        <v>30396</v>
      </c>
      <c r="D181" s="66"/>
      <c r="E181" s="60"/>
    </row>
    <row r="182" spans="1:5" s="65" customFormat="1" ht="14.5" x14ac:dyDescent="0.35">
      <c r="A182" s="79">
        <v>3116</v>
      </c>
      <c r="B182" s="80" t="s">
        <v>27175</v>
      </c>
      <c r="C182" s="80" t="s">
        <v>30396</v>
      </c>
      <c r="D182" s="66"/>
      <c r="E182" s="60"/>
    </row>
    <row r="183" spans="1:5" s="65" customFormat="1" ht="14.5" x14ac:dyDescent="0.35">
      <c r="A183" s="79">
        <v>3117</v>
      </c>
      <c r="B183" s="80" t="s">
        <v>27176</v>
      </c>
      <c r="C183" s="80" t="s">
        <v>30396</v>
      </c>
      <c r="D183" s="66"/>
      <c r="E183" s="60"/>
    </row>
    <row r="184" spans="1:5" s="65" customFormat="1" ht="14.5" x14ac:dyDescent="0.35">
      <c r="A184" s="79">
        <v>3118</v>
      </c>
      <c r="B184" s="80" t="s">
        <v>27177</v>
      </c>
      <c r="C184" s="80" t="s">
        <v>30396</v>
      </c>
      <c r="D184" s="66"/>
      <c r="E184" s="60"/>
    </row>
    <row r="185" spans="1:5" s="65" customFormat="1" ht="14.5" x14ac:dyDescent="0.35">
      <c r="A185" s="79">
        <v>3120</v>
      </c>
      <c r="B185" s="80" t="s">
        <v>27178</v>
      </c>
      <c r="C185" s="80" t="s">
        <v>30396</v>
      </c>
      <c r="D185" s="66"/>
      <c r="E185" s="60"/>
    </row>
    <row r="186" spans="1:5" s="65" customFormat="1" ht="14.5" x14ac:dyDescent="0.35">
      <c r="A186" s="79">
        <v>3130</v>
      </c>
      <c r="B186" s="80" t="s">
        <v>27179</v>
      </c>
      <c r="C186" s="80" t="s">
        <v>30396</v>
      </c>
      <c r="D186" s="66"/>
      <c r="E186" s="60"/>
    </row>
    <row r="187" spans="1:5" s="65" customFormat="1" ht="14.5" x14ac:dyDescent="0.35">
      <c r="A187" s="79">
        <v>3042</v>
      </c>
      <c r="B187" s="80" t="s">
        <v>27180</v>
      </c>
      <c r="C187" s="80" t="s">
        <v>30396</v>
      </c>
      <c r="D187" s="66"/>
      <c r="E187" s="60"/>
    </row>
    <row r="188" spans="1:5" s="65" customFormat="1" ht="14.5" x14ac:dyDescent="0.35">
      <c r="A188" s="79">
        <v>3041</v>
      </c>
      <c r="B188" s="80" t="s">
        <v>30397</v>
      </c>
      <c r="C188" s="80" t="s">
        <v>30396</v>
      </c>
      <c r="D188" s="66"/>
      <c r="E188" s="60"/>
    </row>
    <row r="189" spans="1:5" s="65" customFormat="1" ht="14.5" x14ac:dyDescent="0.35">
      <c r="A189" s="79">
        <v>3155</v>
      </c>
      <c r="B189" s="80" t="s">
        <v>27181</v>
      </c>
      <c r="C189" s="80" t="s">
        <v>30396</v>
      </c>
      <c r="D189" s="66"/>
      <c r="E189" s="60"/>
    </row>
    <row r="190" spans="1:5" s="65" customFormat="1" ht="14.5" x14ac:dyDescent="0.35">
      <c r="A190" s="79">
        <v>3160</v>
      </c>
      <c r="B190" s="80" t="s">
        <v>27182</v>
      </c>
      <c r="C190" s="80" t="s">
        <v>30396</v>
      </c>
      <c r="D190" s="66"/>
      <c r="E190" s="60"/>
    </row>
    <row r="191" spans="1:5" s="65" customFormat="1" ht="14.5" x14ac:dyDescent="0.35">
      <c r="A191" s="79">
        <v>3020</v>
      </c>
      <c r="B191" s="80" t="s">
        <v>27183</v>
      </c>
      <c r="C191" s="80" t="s">
        <v>30396</v>
      </c>
      <c r="D191" s="66"/>
      <c r="E191" s="60"/>
    </row>
    <row r="192" spans="1:5" s="65" customFormat="1" ht="14.5" x14ac:dyDescent="0.35">
      <c r="A192" s="79">
        <v>3050</v>
      </c>
      <c r="B192" s="80" t="s">
        <v>27184</v>
      </c>
      <c r="C192" s="80" t="s">
        <v>30396</v>
      </c>
      <c r="D192" s="66"/>
      <c r="E192" s="60"/>
    </row>
    <row r="193" spans="1:5" s="65" customFormat="1" ht="14.5" x14ac:dyDescent="0.35">
      <c r="A193" s="79">
        <v>3055</v>
      </c>
      <c r="B193" s="80" t="s">
        <v>27185</v>
      </c>
      <c r="C193" s="80" t="s">
        <v>30396</v>
      </c>
      <c r="D193" s="66"/>
      <c r="E193" s="60"/>
    </row>
    <row r="194" spans="1:5" s="65" customFormat="1" ht="14.5" x14ac:dyDescent="0.35">
      <c r="A194" s="79">
        <v>3060</v>
      </c>
      <c r="B194" s="80" t="s">
        <v>27186</v>
      </c>
      <c r="C194" s="80" t="s">
        <v>30396</v>
      </c>
      <c r="D194" s="66"/>
      <c r="E194" s="60"/>
    </row>
    <row r="195" spans="1:5" s="65" customFormat="1" ht="14.5" x14ac:dyDescent="0.35">
      <c r="A195" s="79">
        <v>3070</v>
      </c>
      <c r="B195" s="80" t="s">
        <v>27187</v>
      </c>
      <c r="C195" s="80" t="s">
        <v>30396</v>
      </c>
      <c r="D195" s="66"/>
      <c r="E195" s="60"/>
    </row>
    <row r="196" spans="1:5" s="65" customFormat="1" ht="14.5" x14ac:dyDescent="0.35">
      <c r="A196" s="79">
        <v>3075</v>
      </c>
      <c r="B196" s="80" t="s">
        <v>27188</v>
      </c>
      <c r="C196" s="80" t="s">
        <v>30396</v>
      </c>
      <c r="D196" s="66"/>
      <c r="E196" s="60"/>
    </row>
    <row r="197" spans="1:5" s="65" customFormat="1" ht="14.5" x14ac:dyDescent="0.35">
      <c r="A197" s="79">
        <v>3215</v>
      </c>
      <c r="B197" s="80" t="s">
        <v>27189</v>
      </c>
      <c r="C197" s="80" t="s">
        <v>30396</v>
      </c>
      <c r="D197" s="66"/>
      <c r="E197" s="60"/>
    </row>
    <row r="198" spans="1:5" s="65" customFormat="1" ht="14.5" x14ac:dyDescent="0.35">
      <c r="A198" s="79">
        <v>3100</v>
      </c>
      <c r="B198" s="80" t="s">
        <v>27190</v>
      </c>
      <c r="C198" s="80" t="s">
        <v>30396</v>
      </c>
      <c r="D198" s="66"/>
      <c r="E198" s="60"/>
    </row>
    <row r="199" spans="1:5" s="65" customFormat="1" ht="14.5" x14ac:dyDescent="0.35">
      <c r="A199" s="79">
        <v>3150</v>
      </c>
      <c r="B199" s="80" t="s">
        <v>27191</v>
      </c>
      <c r="C199" s="80" t="s">
        <v>30396</v>
      </c>
      <c r="D199" s="66"/>
      <c r="E199" s="60"/>
    </row>
    <row r="200" spans="1:5" s="65" customFormat="1" ht="14.5" x14ac:dyDescent="0.35">
      <c r="A200" s="79">
        <v>3210</v>
      </c>
      <c r="B200" s="80" t="s">
        <v>27192</v>
      </c>
      <c r="C200" s="80" t="s">
        <v>30396</v>
      </c>
      <c r="D200" s="66"/>
      <c r="E200" s="60"/>
    </row>
    <row r="201" spans="1:5" s="65" customFormat="1" ht="14.5" x14ac:dyDescent="0.35">
      <c r="A201" s="79">
        <v>3211</v>
      </c>
      <c r="B201" s="80" t="s">
        <v>27193</v>
      </c>
      <c r="C201" s="80" t="s">
        <v>30396</v>
      </c>
      <c r="D201" s="66"/>
      <c r="E201" s="60"/>
    </row>
    <row r="202" spans="1:5" s="65" customFormat="1" ht="14.5" x14ac:dyDescent="0.35">
      <c r="A202" s="79">
        <v>3220</v>
      </c>
      <c r="B202" s="80" t="s">
        <v>27194</v>
      </c>
      <c r="C202" s="80" t="s">
        <v>30396</v>
      </c>
      <c r="D202" s="66"/>
      <c r="E202" s="60"/>
    </row>
    <row r="203" spans="1:5" s="65" customFormat="1" ht="14.5" x14ac:dyDescent="0.35">
      <c r="A203" s="79">
        <v>3170</v>
      </c>
      <c r="B203" s="80" t="s">
        <v>27195</v>
      </c>
      <c r="C203" s="80" t="s">
        <v>30396</v>
      </c>
      <c r="D203" s="66"/>
      <c r="E203" s="60"/>
    </row>
    <row r="204" spans="1:5" s="65" customFormat="1" ht="14.5" x14ac:dyDescent="0.35">
      <c r="A204" s="79">
        <v>3180</v>
      </c>
      <c r="B204" s="80" t="s">
        <v>27196</v>
      </c>
      <c r="C204" s="80" t="s">
        <v>30396</v>
      </c>
      <c r="D204" s="66"/>
      <c r="E204" s="60"/>
    </row>
    <row r="205" spans="1:5" s="65" customFormat="1" ht="14.5" x14ac:dyDescent="0.35">
      <c r="A205" s="79">
        <v>3182</v>
      </c>
      <c r="B205" s="80" t="s">
        <v>27038</v>
      </c>
      <c r="C205" s="80" t="s">
        <v>30396</v>
      </c>
      <c r="D205" s="66"/>
      <c r="E205" s="60"/>
    </row>
    <row r="206" spans="1:5" ht="14.5" x14ac:dyDescent="0.35">
      <c r="A206" s="79">
        <v>3183</v>
      </c>
      <c r="B206" s="80" t="s">
        <v>27197</v>
      </c>
      <c r="C206" s="80" t="s">
        <v>30396</v>
      </c>
    </row>
    <row r="207" spans="1:5" ht="14.5" x14ac:dyDescent="0.35">
      <c r="A207" s="79">
        <v>3185</v>
      </c>
      <c r="B207" s="80" t="s">
        <v>27198</v>
      </c>
      <c r="C207" s="80" t="s">
        <v>30396</v>
      </c>
    </row>
    <row r="208" spans="1:5" ht="14.5" x14ac:dyDescent="0.35">
      <c r="A208" s="79">
        <v>3212</v>
      </c>
      <c r="B208" s="80" t="s">
        <v>27201</v>
      </c>
      <c r="C208" s="80" t="s">
        <v>30396</v>
      </c>
    </row>
    <row r="209" spans="1:3" ht="14.5" x14ac:dyDescent="0.35">
      <c r="A209" s="79">
        <v>3230</v>
      </c>
      <c r="B209" s="80" t="s">
        <v>28928</v>
      </c>
      <c r="C209" s="80" t="s">
        <v>30396</v>
      </c>
    </row>
    <row r="210" spans="1:3" ht="14.5" x14ac:dyDescent="0.35">
      <c r="A210" s="79">
        <v>3235</v>
      </c>
      <c r="B210" s="80" t="s">
        <v>27202</v>
      </c>
      <c r="C210" s="80" t="s">
        <v>30396</v>
      </c>
    </row>
    <row r="211" spans="1:3" ht="15" customHeight="1" x14ac:dyDescent="0.35"/>
  </sheetData>
  <mergeCells count="2">
    <mergeCell ref="A2:D2"/>
    <mergeCell ref="A4:C4"/>
  </mergeCells>
  <pageMargins left="0.45" right="0.45" top="0.5" bottom="0.5" header="0.3" footer="0.3"/>
  <pageSetup scale="65" fitToHeight="3" orientation="landscape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F20EF-7533-4491-9032-28688CC637E2}">
  <sheetPr codeName="Sheet4"/>
  <dimension ref="A1:Q206"/>
  <sheetViews>
    <sheetView workbookViewId="0">
      <selection activeCell="M20" sqref="M20"/>
    </sheetView>
  </sheetViews>
  <sheetFormatPr defaultRowHeight="13" x14ac:dyDescent="0.3"/>
  <cols>
    <col min="7" max="7" width="54.09765625" bestFit="1" customWidth="1"/>
    <col min="11" max="12" width="10.69921875" customWidth="1"/>
    <col min="13" max="15" width="20.69921875" customWidth="1"/>
    <col min="16" max="17" width="10.69921875" customWidth="1"/>
  </cols>
  <sheetData>
    <row r="1" spans="1:17" ht="25.5" customHeight="1" x14ac:dyDescent="0.3">
      <c r="A1" s="3" t="s">
        <v>27054</v>
      </c>
      <c r="C1" s="144" t="s">
        <v>27055</v>
      </c>
      <c r="D1" s="144"/>
      <c r="F1" t="s">
        <v>27164</v>
      </c>
      <c r="G1" t="s">
        <v>27165</v>
      </c>
      <c r="H1" t="s">
        <v>27164</v>
      </c>
      <c r="K1" s="145" t="s">
        <v>27204</v>
      </c>
      <c r="L1" s="146"/>
      <c r="M1" s="146"/>
      <c r="N1" s="146"/>
      <c r="O1" s="146"/>
      <c r="P1" s="146"/>
      <c r="Q1" s="147"/>
    </row>
    <row r="2" spans="1:17" ht="15.5" x14ac:dyDescent="0.35">
      <c r="A2" s="3">
        <v>26</v>
      </c>
      <c r="C2" s="88" t="s">
        <v>27206</v>
      </c>
      <c r="D2" s="89">
        <v>0.16</v>
      </c>
      <c r="F2">
        <v>1123</v>
      </c>
      <c r="G2" t="s">
        <v>27073</v>
      </c>
      <c r="H2">
        <v>1123</v>
      </c>
      <c r="K2" s="148" t="s">
        <v>26914</v>
      </c>
      <c r="L2" s="150"/>
      <c r="M2" s="148" t="s">
        <v>27205</v>
      </c>
      <c r="N2" s="149"/>
      <c r="O2" s="150"/>
      <c r="P2" s="148" t="s">
        <v>27214</v>
      </c>
      <c r="Q2" s="150"/>
    </row>
    <row r="3" spans="1:17" x14ac:dyDescent="0.3">
      <c r="A3" s="3">
        <v>53</v>
      </c>
      <c r="C3" s="88" t="s">
        <v>27056</v>
      </c>
      <c r="D3" s="89">
        <v>0.14000000000000001</v>
      </c>
      <c r="F3">
        <v>1110</v>
      </c>
      <c r="G3" t="s">
        <v>27036</v>
      </c>
      <c r="H3">
        <v>1110</v>
      </c>
      <c r="K3" s="82" t="s">
        <v>27206</v>
      </c>
      <c r="L3" s="83"/>
      <c r="M3" s="93" t="s">
        <v>27207</v>
      </c>
      <c r="N3" s="95"/>
      <c r="O3" s="94"/>
      <c r="P3" s="84">
        <v>0.16</v>
      </c>
      <c r="Q3" s="85"/>
    </row>
    <row r="4" spans="1:17" x14ac:dyDescent="0.3">
      <c r="A4" s="3" t="s">
        <v>2795</v>
      </c>
      <c r="C4" s="88" t="s">
        <v>27854</v>
      </c>
      <c r="D4" s="89">
        <v>1.5</v>
      </c>
      <c r="F4">
        <v>1115</v>
      </c>
      <c r="G4" t="s">
        <v>27081</v>
      </c>
      <c r="H4">
        <v>1115</v>
      </c>
      <c r="K4" s="82" t="s">
        <v>27056</v>
      </c>
      <c r="L4" s="83"/>
      <c r="M4" s="93" t="s">
        <v>28932</v>
      </c>
      <c r="N4" s="95"/>
      <c r="O4" s="94"/>
      <c r="P4" s="84">
        <v>0.14000000000000001</v>
      </c>
      <c r="Q4" s="85"/>
    </row>
    <row r="5" spans="1:17" x14ac:dyDescent="0.3">
      <c r="C5" s="88">
        <v>51</v>
      </c>
      <c r="D5" s="89">
        <v>0.5</v>
      </c>
      <c r="F5">
        <v>1150</v>
      </c>
      <c r="G5" t="s">
        <v>27085</v>
      </c>
      <c r="H5">
        <v>1150</v>
      </c>
      <c r="K5" s="82" t="s">
        <v>27854</v>
      </c>
      <c r="L5" s="83"/>
      <c r="M5" s="93" t="s">
        <v>27208</v>
      </c>
      <c r="N5" s="95"/>
      <c r="O5" s="94"/>
      <c r="P5" s="84">
        <v>1.5</v>
      </c>
      <c r="Q5" s="85"/>
    </row>
    <row r="6" spans="1:17" x14ac:dyDescent="0.3">
      <c r="C6" s="88">
        <v>52</v>
      </c>
      <c r="D6" s="89">
        <v>0.5</v>
      </c>
      <c r="F6">
        <v>1210</v>
      </c>
      <c r="G6" t="s">
        <v>27035</v>
      </c>
      <c r="H6">
        <v>1210</v>
      </c>
      <c r="K6" s="82">
        <v>51</v>
      </c>
      <c r="L6" s="83"/>
      <c r="M6" s="93" t="s">
        <v>27209</v>
      </c>
      <c r="N6" s="95"/>
      <c r="O6" s="94"/>
      <c r="P6" s="84">
        <v>0.5</v>
      </c>
      <c r="Q6" s="85"/>
    </row>
    <row r="7" spans="1:17" x14ac:dyDescent="0.3">
      <c r="A7" s="45"/>
      <c r="B7" s="45"/>
      <c r="C7" s="88">
        <v>53</v>
      </c>
      <c r="D7" s="89">
        <v>0.5</v>
      </c>
      <c r="F7">
        <v>1320</v>
      </c>
      <c r="G7" t="s">
        <v>30364</v>
      </c>
      <c r="H7">
        <v>1320</v>
      </c>
      <c r="K7" s="82">
        <v>52</v>
      </c>
      <c r="L7" s="83"/>
      <c r="M7" s="93" t="s">
        <v>27210</v>
      </c>
      <c r="N7" s="95"/>
      <c r="O7" s="94"/>
      <c r="P7" s="84">
        <v>0.5</v>
      </c>
      <c r="Q7" s="85"/>
    </row>
    <row r="8" spans="1:17" x14ac:dyDescent="0.3">
      <c r="A8" s="45"/>
      <c r="B8" s="45"/>
      <c r="C8" s="88">
        <v>54</v>
      </c>
      <c r="D8" s="89">
        <v>0.7</v>
      </c>
      <c r="F8">
        <v>1386</v>
      </c>
      <c r="G8" t="s">
        <v>30365</v>
      </c>
      <c r="H8">
        <v>1386</v>
      </c>
      <c r="K8" s="82">
        <v>53</v>
      </c>
      <c r="L8" s="83"/>
      <c r="M8" s="93" t="s">
        <v>27211</v>
      </c>
      <c r="N8" s="95"/>
      <c r="O8" s="94"/>
      <c r="P8" s="84">
        <v>0.5</v>
      </c>
      <c r="Q8" s="85"/>
    </row>
    <row r="9" spans="1:17" x14ac:dyDescent="0.3">
      <c r="A9" s="45"/>
      <c r="B9" s="45"/>
      <c r="C9" s="88">
        <v>55</v>
      </c>
      <c r="D9" s="89">
        <v>0.2</v>
      </c>
      <c r="F9">
        <v>1417</v>
      </c>
      <c r="G9" t="s">
        <v>30366</v>
      </c>
      <c r="H9">
        <v>1417</v>
      </c>
      <c r="K9" s="82">
        <v>54</v>
      </c>
      <c r="L9" s="83"/>
      <c r="M9" s="93" t="s">
        <v>30399</v>
      </c>
      <c r="N9" s="95"/>
      <c r="O9" s="94"/>
      <c r="P9" s="84">
        <v>0.7</v>
      </c>
      <c r="Q9" s="85"/>
    </row>
    <row r="10" spans="1:17" x14ac:dyDescent="0.3">
      <c r="A10" s="45"/>
      <c r="B10" s="45"/>
      <c r="C10" s="88">
        <v>56</v>
      </c>
      <c r="D10" s="89">
        <v>0.1</v>
      </c>
      <c r="F10">
        <v>1121</v>
      </c>
      <c r="G10" t="s">
        <v>28902</v>
      </c>
      <c r="H10">
        <v>1121</v>
      </c>
      <c r="K10" s="82">
        <v>55</v>
      </c>
      <c r="L10" s="83"/>
      <c r="M10" s="93" t="s">
        <v>30399</v>
      </c>
      <c r="N10" s="95"/>
      <c r="O10" s="94"/>
      <c r="P10" s="84">
        <v>0.2</v>
      </c>
      <c r="Q10" s="85"/>
    </row>
    <row r="11" spans="1:17" x14ac:dyDescent="0.3">
      <c r="A11" s="45"/>
      <c r="B11" s="45"/>
      <c r="C11" s="88">
        <v>62</v>
      </c>
      <c r="D11" s="90">
        <v>0.625</v>
      </c>
      <c r="F11">
        <v>1490</v>
      </c>
      <c r="G11" t="s">
        <v>27159</v>
      </c>
      <c r="H11">
        <v>1490</v>
      </c>
      <c r="K11" s="82">
        <v>56</v>
      </c>
      <c r="L11" s="83"/>
      <c r="M11" s="93" t="s">
        <v>30399</v>
      </c>
      <c r="N11" s="95"/>
      <c r="O11" s="94"/>
      <c r="P11" s="84">
        <v>0.1</v>
      </c>
      <c r="Q11" s="85"/>
    </row>
    <row r="12" spans="1:17" x14ac:dyDescent="0.3">
      <c r="A12" s="45"/>
      <c r="B12" s="45"/>
      <c r="C12" s="88">
        <v>66</v>
      </c>
      <c r="D12" s="89">
        <v>0.33</v>
      </c>
      <c r="F12">
        <v>1000</v>
      </c>
      <c r="G12" t="s">
        <v>27058</v>
      </c>
      <c r="H12">
        <v>1000</v>
      </c>
      <c r="K12" s="82">
        <v>62</v>
      </c>
      <c r="L12" s="83"/>
      <c r="M12" s="93" t="s">
        <v>27212</v>
      </c>
      <c r="N12" s="95"/>
      <c r="O12" s="94"/>
      <c r="P12" s="86">
        <v>0.625</v>
      </c>
      <c r="Q12" s="87"/>
    </row>
    <row r="13" spans="1:17" x14ac:dyDescent="0.3">
      <c r="A13" s="45"/>
      <c r="B13" s="45"/>
      <c r="C13" s="88">
        <v>74</v>
      </c>
      <c r="D13" s="89">
        <v>0.5</v>
      </c>
      <c r="F13">
        <v>1055</v>
      </c>
      <c r="G13" t="s">
        <v>28916</v>
      </c>
      <c r="H13">
        <v>1055</v>
      </c>
      <c r="K13" s="82">
        <v>66</v>
      </c>
      <c r="L13" s="83"/>
      <c r="M13" s="93" t="s">
        <v>27213</v>
      </c>
      <c r="N13" s="95"/>
      <c r="O13" s="94"/>
      <c r="P13" s="84">
        <v>0.33</v>
      </c>
      <c r="Q13" s="85"/>
    </row>
    <row r="14" spans="1:17" x14ac:dyDescent="0.3">
      <c r="C14" s="88">
        <v>78</v>
      </c>
      <c r="D14" s="89">
        <v>0.7</v>
      </c>
      <c r="F14">
        <v>1016</v>
      </c>
      <c r="G14" t="s">
        <v>28904</v>
      </c>
      <c r="H14">
        <v>1016</v>
      </c>
      <c r="K14" s="82">
        <v>74</v>
      </c>
      <c r="L14" s="83"/>
      <c r="M14" s="93" t="s">
        <v>30400</v>
      </c>
      <c r="N14" s="95"/>
      <c r="O14" s="94"/>
      <c r="P14" s="84">
        <v>0.5</v>
      </c>
      <c r="Q14" s="85"/>
    </row>
    <row r="15" spans="1:17" x14ac:dyDescent="0.3">
      <c r="C15" s="82" t="s">
        <v>2795</v>
      </c>
      <c r="D15" s="84">
        <v>0</v>
      </c>
      <c r="F15">
        <v>1020</v>
      </c>
      <c r="G15" t="s">
        <v>27066</v>
      </c>
      <c r="H15">
        <v>1020</v>
      </c>
      <c r="K15" s="82">
        <v>78</v>
      </c>
      <c r="L15" s="83"/>
      <c r="M15" s="93" t="s">
        <v>30401</v>
      </c>
      <c r="N15" s="95"/>
      <c r="O15" s="94"/>
      <c r="P15" s="84">
        <v>0.7</v>
      </c>
      <c r="Q15" s="85"/>
    </row>
    <row r="16" spans="1:17" x14ac:dyDescent="0.3">
      <c r="F16">
        <v>1030</v>
      </c>
      <c r="G16" t="s">
        <v>27067</v>
      </c>
      <c r="H16">
        <v>1030</v>
      </c>
      <c r="K16" s="82" t="s">
        <v>2795</v>
      </c>
      <c r="L16" s="83"/>
      <c r="M16" s="93" t="s">
        <v>30402</v>
      </c>
      <c r="N16" s="95"/>
      <c r="O16" s="94"/>
      <c r="P16" s="84">
        <v>0</v>
      </c>
      <c r="Q16" s="85"/>
    </row>
    <row r="17" spans="6:8" x14ac:dyDescent="0.3">
      <c r="F17">
        <v>1040</v>
      </c>
      <c r="G17" t="s">
        <v>27068</v>
      </c>
      <c r="H17">
        <v>1040</v>
      </c>
    </row>
    <row r="18" spans="6:8" x14ac:dyDescent="0.3">
      <c r="F18">
        <v>1010</v>
      </c>
      <c r="G18" t="s">
        <v>27069</v>
      </c>
      <c r="H18">
        <v>1010</v>
      </c>
    </row>
    <row r="19" spans="6:8" x14ac:dyDescent="0.3">
      <c r="F19">
        <v>1007</v>
      </c>
      <c r="G19" t="s">
        <v>27071</v>
      </c>
      <c r="H19">
        <v>1007</v>
      </c>
    </row>
    <row r="20" spans="6:8" x14ac:dyDescent="0.3">
      <c r="F20">
        <v>1060</v>
      </c>
      <c r="G20" t="s">
        <v>27074</v>
      </c>
      <c r="H20">
        <v>1060</v>
      </c>
    </row>
    <row r="21" spans="6:8" x14ac:dyDescent="0.3">
      <c r="F21">
        <v>1070</v>
      </c>
      <c r="G21" t="s">
        <v>27075</v>
      </c>
      <c r="H21">
        <v>1070</v>
      </c>
    </row>
    <row r="22" spans="6:8" x14ac:dyDescent="0.3">
      <c r="F22">
        <v>1090</v>
      </c>
      <c r="G22" t="s">
        <v>27076</v>
      </c>
      <c r="H22">
        <v>1090</v>
      </c>
    </row>
    <row r="23" spans="6:8" x14ac:dyDescent="0.3">
      <c r="F23">
        <v>2030</v>
      </c>
      <c r="G23" t="s">
        <v>27078</v>
      </c>
      <c r="H23">
        <v>2030</v>
      </c>
    </row>
    <row r="24" spans="6:8" x14ac:dyDescent="0.3">
      <c r="F24">
        <v>1100</v>
      </c>
      <c r="G24" t="s">
        <v>27079</v>
      </c>
      <c r="H24">
        <v>1100</v>
      </c>
    </row>
    <row r="25" spans="6:8" x14ac:dyDescent="0.3">
      <c r="F25">
        <v>1130</v>
      </c>
      <c r="G25" t="s">
        <v>27082</v>
      </c>
      <c r="H25">
        <v>1130</v>
      </c>
    </row>
    <row r="26" spans="6:8" x14ac:dyDescent="0.3">
      <c r="F26">
        <v>1465</v>
      </c>
      <c r="G26" t="s">
        <v>27084</v>
      </c>
      <c r="H26">
        <v>1465</v>
      </c>
    </row>
    <row r="27" spans="6:8" x14ac:dyDescent="0.3">
      <c r="F27">
        <v>1180</v>
      </c>
      <c r="G27" t="s">
        <v>27086</v>
      </c>
      <c r="H27">
        <v>1180</v>
      </c>
    </row>
    <row r="28" spans="6:8" x14ac:dyDescent="0.3">
      <c r="F28">
        <v>1183</v>
      </c>
      <c r="G28" t="s">
        <v>27087</v>
      </c>
      <c r="H28">
        <v>1183</v>
      </c>
    </row>
    <row r="29" spans="6:8" x14ac:dyDescent="0.3">
      <c r="F29">
        <v>1140</v>
      </c>
      <c r="G29" t="s">
        <v>28905</v>
      </c>
      <c r="H29">
        <v>1140</v>
      </c>
    </row>
    <row r="30" spans="6:8" x14ac:dyDescent="0.3">
      <c r="F30">
        <v>1186</v>
      </c>
      <c r="G30" t="s">
        <v>27088</v>
      </c>
      <c r="H30">
        <v>1186</v>
      </c>
    </row>
    <row r="31" spans="6:8" x14ac:dyDescent="0.3">
      <c r="F31">
        <v>1135</v>
      </c>
      <c r="G31" t="s">
        <v>28906</v>
      </c>
      <c r="H31">
        <v>1135</v>
      </c>
    </row>
    <row r="32" spans="6:8" x14ac:dyDescent="0.3">
      <c r="F32">
        <v>1185</v>
      </c>
      <c r="G32" t="s">
        <v>27089</v>
      </c>
      <c r="H32">
        <v>1185</v>
      </c>
    </row>
    <row r="33" spans="6:8" x14ac:dyDescent="0.3">
      <c r="F33">
        <v>1245</v>
      </c>
      <c r="G33" t="s">
        <v>27090</v>
      </c>
      <c r="H33">
        <v>1245</v>
      </c>
    </row>
    <row r="34" spans="6:8" x14ac:dyDescent="0.3">
      <c r="F34">
        <v>1251</v>
      </c>
      <c r="G34" t="s">
        <v>28907</v>
      </c>
      <c r="H34">
        <v>1251</v>
      </c>
    </row>
    <row r="35" spans="6:8" x14ac:dyDescent="0.3">
      <c r="F35">
        <v>1260</v>
      </c>
      <c r="G35" t="s">
        <v>27091</v>
      </c>
      <c r="H35">
        <v>1260</v>
      </c>
    </row>
    <row r="36" spans="6:8" x14ac:dyDescent="0.3">
      <c r="F36">
        <v>1318</v>
      </c>
      <c r="G36" t="s">
        <v>28908</v>
      </c>
      <c r="H36">
        <v>1318</v>
      </c>
    </row>
    <row r="37" spans="6:8" x14ac:dyDescent="0.3">
      <c r="F37">
        <v>1187</v>
      </c>
      <c r="G37" t="s">
        <v>27092</v>
      </c>
      <c r="H37">
        <v>1187</v>
      </c>
    </row>
    <row r="38" spans="6:8" x14ac:dyDescent="0.3">
      <c r="F38">
        <v>1200</v>
      </c>
      <c r="G38" t="s">
        <v>27093</v>
      </c>
      <c r="H38">
        <v>1200</v>
      </c>
    </row>
    <row r="39" spans="6:8" x14ac:dyDescent="0.3">
      <c r="F39">
        <v>1205</v>
      </c>
      <c r="G39" t="s">
        <v>27094</v>
      </c>
      <c r="H39">
        <v>1205</v>
      </c>
    </row>
    <row r="40" spans="6:8" x14ac:dyDescent="0.3">
      <c r="F40">
        <v>1223</v>
      </c>
      <c r="G40" t="s">
        <v>27095</v>
      </c>
      <c r="H40">
        <v>1223</v>
      </c>
    </row>
    <row r="41" spans="6:8" x14ac:dyDescent="0.3">
      <c r="F41">
        <v>1191</v>
      </c>
      <c r="G41" t="s">
        <v>28910</v>
      </c>
      <c r="H41">
        <v>1191</v>
      </c>
    </row>
    <row r="42" spans="6:8" x14ac:dyDescent="0.3">
      <c r="F42">
        <v>1485</v>
      </c>
      <c r="G42" t="s">
        <v>28909</v>
      </c>
      <c r="H42">
        <v>1485</v>
      </c>
    </row>
    <row r="43" spans="6:8" x14ac:dyDescent="0.3">
      <c r="F43">
        <v>1257</v>
      </c>
      <c r="G43" t="s">
        <v>27098</v>
      </c>
      <c r="H43">
        <v>1257</v>
      </c>
    </row>
    <row r="44" spans="6:8" x14ac:dyDescent="0.3">
      <c r="F44">
        <v>1250</v>
      </c>
      <c r="G44" t="s">
        <v>27099</v>
      </c>
      <c r="H44">
        <v>1250</v>
      </c>
    </row>
    <row r="45" spans="6:8" x14ac:dyDescent="0.3">
      <c r="F45">
        <v>1253</v>
      </c>
      <c r="G45" t="s">
        <v>27100</v>
      </c>
      <c r="H45">
        <v>1253</v>
      </c>
    </row>
    <row r="46" spans="6:8" x14ac:dyDescent="0.3">
      <c r="F46">
        <v>1252</v>
      </c>
      <c r="G46" t="s">
        <v>27101</v>
      </c>
      <c r="H46">
        <v>1252</v>
      </c>
    </row>
    <row r="47" spans="6:8" x14ac:dyDescent="0.3">
      <c r="F47">
        <v>1254</v>
      </c>
      <c r="G47" t="s">
        <v>28911</v>
      </c>
      <c r="H47">
        <v>1254</v>
      </c>
    </row>
    <row r="48" spans="6:8" x14ac:dyDescent="0.3">
      <c r="F48">
        <v>1255</v>
      </c>
      <c r="G48" t="s">
        <v>27102</v>
      </c>
      <c r="H48">
        <v>1255</v>
      </c>
    </row>
    <row r="49" spans="6:8" x14ac:dyDescent="0.3">
      <c r="F49">
        <v>1188</v>
      </c>
      <c r="G49" t="s">
        <v>27103</v>
      </c>
      <c r="H49">
        <v>1188</v>
      </c>
    </row>
    <row r="50" spans="6:8" x14ac:dyDescent="0.3">
      <c r="F50">
        <v>1448</v>
      </c>
      <c r="G50" t="s">
        <v>27104</v>
      </c>
      <c r="H50">
        <v>1448</v>
      </c>
    </row>
    <row r="51" spans="6:8" x14ac:dyDescent="0.3">
      <c r="F51">
        <v>1280</v>
      </c>
      <c r="G51" t="s">
        <v>27112</v>
      </c>
      <c r="H51">
        <v>1280</v>
      </c>
    </row>
    <row r="52" spans="6:8" x14ac:dyDescent="0.3">
      <c r="F52">
        <v>1181</v>
      </c>
      <c r="G52" t="s">
        <v>28912</v>
      </c>
      <c r="H52">
        <v>1181</v>
      </c>
    </row>
    <row r="53" spans="6:8" x14ac:dyDescent="0.3">
      <c r="F53">
        <v>1315</v>
      </c>
      <c r="G53" t="s">
        <v>27116</v>
      </c>
      <c r="H53">
        <v>1315</v>
      </c>
    </row>
    <row r="54" spans="6:8" x14ac:dyDescent="0.3">
      <c r="F54">
        <v>1230</v>
      </c>
      <c r="G54" t="s">
        <v>27117</v>
      </c>
      <c r="H54">
        <v>1230</v>
      </c>
    </row>
    <row r="55" spans="6:8" x14ac:dyDescent="0.3">
      <c r="F55">
        <v>1310</v>
      </c>
      <c r="G55" t="s">
        <v>27120</v>
      </c>
      <c r="H55">
        <v>1310</v>
      </c>
    </row>
    <row r="56" spans="6:8" x14ac:dyDescent="0.3">
      <c r="F56">
        <v>1437</v>
      </c>
      <c r="G56" t="s">
        <v>27128</v>
      </c>
      <c r="H56">
        <v>1437</v>
      </c>
    </row>
    <row r="57" spans="6:8" x14ac:dyDescent="0.3">
      <c r="F57">
        <v>1317</v>
      </c>
      <c r="G57" t="s">
        <v>28913</v>
      </c>
      <c r="H57">
        <v>1317</v>
      </c>
    </row>
    <row r="58" spans="6:8" x14ac:dyDescent="0.3">
      <c r="F58">
        <v>1325</v>
      </c>
      <c r="G58" t="s">
        <v>30367</v>
      </c>
      <c r="H58">
        <v>1325</v>
      </c>
    </row>
    <row r="59" spans="6:8" x14ac:dyDescent="0.3">
      <c r="F59">
        <v>1330</v>
      </c>
      <c r="G59" t="s">
        <v>30368</v>
      </c>
      <c r="H59">
        <v>1330</v>
      </c>
    </row>
    <row r="60" spans="6:8" x14ac:dyDescent="0.3">
      <c r="F60">
        <v>1350</v>
      </c>
      <c r="G60" t="s">
        <v>30369</v>
      </c>
      <c r="H60">
        <v>1350</v>
      </c>
    </row>
    <row r="61" spans="6:8" x14ac:dyDescent="0.3">
      <c r="F61">
        <v>1085</v>
      </c>
      <c r="G61" t="s">
        <v>30370</v>
      </c>
      <c r="H61">
        <v>1085</v>
      </c>
    </row>
    <row r="62" spans="6:8" x14ac:dyDescent="0.3">
      <c r="F62">
        <v>1355</v>
      </c>
      <c r="G62" t="s">
        <v>30371</v>
      </c>
      <c r="H62">
        <v>1355</v>
      </c>
    </row>
    <row r="63" spans="6:8" x14ac:dyDescent="0.3">
      <c r="F63">
        <v>2035</v>
      </c>
      <c r="G63" t="s">
        <v>30372</v>
      </c>
      <c r="H63">
        <v>2035</v>
      </c>
    </row>
    <row r="64" spans="6:8" x14ac:dyDescent="0.3">
      <c r="F64">
        <v>1360</v>
      </c>
      <c r="G64" t="s">
        <v>30373</v>
      </c>
      <c r="H64">
        <v>1360</v>
      </c>
    </row>
    <row r="65" spans="6:8" x14ac:dyDescent="0.3">
      <c r="F65">
        <v>1370</v>
      </c>
      <c r="G65" t="s">
        <v>30374</v>
      </c>
      <c r="H65">
        <v>1370</v>
      </c>
    </row>
    <row r="66" spans="6:8" x14ac:dyDescent="0.3">
      <c r="F66">
        <v>1375</v>
      </c>
      <c r="G66" t="s">
        <v>30375</v>
      </c>
      <c r="H66">
        <v>1375</v>
      </c>
    </row>
    <row r="67" spans="6:8" x14ac:dyDescent="0.3">
      <c r="F67">
        <v>1380</v>
      </c>
      <c r="G67" t="s">
        <v>30376</v>
      </c>
      <c r="H67">
        <v>1380</v>
      </c>
    </row>
    <row r="68" spans="6:8" x14ac:dyDescent="0.3">
      <c r="F68">
        <v>1382</v>
      </c>
      <c r="G68" t="s">
        <v>30377</v>
      </c>
      <c r="H68">
        <v>1382</v>
      </c>
    </row>
    <row r="69" spans="6:8" x14ac:dyDescent="0.3">
      <c r="F69">
        <v>1384</v>
      </c>
      <c r="G69" t="s">
        <v>30378</v>
      </c>
      <c r="H69">
        <v>1384</v>
      </c>
    </row>
    <row r="70" spans="6:8" x14ac:dyDescent="0.3">
      <c r="F70">
        <v>1240</v>
      </c>
      <c r="G70" t="s">
        <v>30379</v>
      </c>
      <c r="H70">
        <v>1240</v>
      </c>
    </row>
    <row r="71" spans="6:8" x14ac:dyDescent="0.3">
      <c r="F71">
        <v>1390</v>
      </c>
      <c r="G71" t="s">
        <v>30380</v>
      </c>
      <c r="H71">
        <v>1390</v>
      </c>
    </row>
    <row r="72" spans="6:8" x14ac:dyDescent="0.3">
      <c r="F72">
        <v>1400</v>
      </c>
      <c r="G72" t="s">
        <v>30381</v>
      </c>
      <c r="H72">
        <v>1400</v>
      </c>
    </row>
    <row r="73" spans="6:8" x14ac:dyDescent="0.3">
      <c r="F73">
        <v>4108</v>
      </c>
      <c r="G73" t="s">
        <v>30382</v>
      </c>
      <c r="H73">
        <v>4108</v>
      </c>
    </row>
    <row r="74" spans="6:8" x14ac:dyDescent="0.3">
      <c r="F74">
        <v>1410</v>
      </c>
      <c r="G74" t="s">
        <v>30383</v>
      </c>
      <c r="H74">
        <v>1410</v>
      </c>
    </row>
    <row r="75" spans="6:8" x14ac:dyDescent="0.3">
      <c r="F75">
        <v>1415</v>
      </c>
      <c r="G75" t="s">
        <v>30384</v>
      </c>
      <c r="H75">
        <v>1415</v>
      </c>
    </row>
    <row r="76" spans="6:8" x14ac:dyDescent="0.3">
      <c r="F76">
        <v>1430</v>
      </c>
      <c r="G76" t="s">
        <v>27134</v>
      </c>
      <c r="H76">
        <v>1430</v>
      </c>
    </row>
    <row r="77" spans="6:8" x14ac:dyDescent="0.3">
      <c r="F77">
        <v>3195</v>
      </c>
      <c r="G77" t="s">
        <v>27199</v>
      </c>
      <c r="H77">
        <v>3195</v>
      </c>
    </row>
    <row r="78" spans="6:8" x14ac:dyDescent="0.3">
      <c r="F78">
        <v>1440</v>
      </c>
      <c r="G78" t="s">
        <v>27135</v>
      </c>
      <c r="H78">
        <v>1440</v>
      </c>
    </row>
    <row r="79" spans="6:8" x14ac:dyDescent="0.3">
      <c r="F79">
        <v>1005</v>
      </c>
      <c r="G79" t="s">
        <v>27136</v>
      </c>
      <c r="H79">
        <v>1005</v>
      </c>
    </row>
    <row r="80" spans="6:8" x14ac:dyDescent="0.3">
      <c r="F80">
        <v>1445</v>
      </c>
      <c r="G80" t="s">
        <v>27137</v>
      </c>
      <c r="H80">
        <v>1445</v>
      </c>
    </row>
    <row r="81" spans="6:8" x14ac:dyDescent="0.3">
      <c r="F81">
        <v>1443</v>
      </c>
      <c r="G81" t="s">
        <v>27138</v>
      </c>
      <c r="H81">
        <v>1443</v>
      </c>
    </row>
    <row r="82" spans="6:8" x14ac:dyDescent="0.3">
      <c r="F82">
        <v>1446</v>
      </c>
      <c r="G82" t="s">
        <v>27139</v>
      </c>
      <c r="H82">
        <v>1446</v>
      </c>
    </row>
    <row r="83" spans="6:8" x14ac:dyDescent="0.3">
      <c r="F83">
        <v>1441</v>
      </c>
      <c r="G83" t="s">
        <v>27140</v>
      </c>
      <c r="H83">
        <v>1441</v>
      </c>
    </row>
    <row r="84" spans="6:8" x14ac:dyDescent="0.3">
      <c r="F84">
        <v>1442</v>
      </c>
      <c r="G84" t="s">
        <v>27141</v>
      </c>
      <c r="H84">
        <v>1442</v>
      </c>
    </row>
    <row r="85" spans="6:8" x14ac:dyDescent="0.3">
      <c r="F85">
        <v>1451</v>
      </c>
      <c r="G85" t="s">
        <v>27142</v>
      </c>
      <c r="H85">
        <v>1451</v>
      </c>
    </row>
    <row r="86" spans="6:8" x14ac:dyDescent="0.3">
      <c r="F86">
        <v>1450</v>
      </c>
      <c r="G86" t="s">
        <v>27143</v>
      </c>
      <c r="H86">
        <v>1450</v>
      </c>
    </row>
    <row r="87" spans="6:8" x14ac:dyDescent="0.3">
      <c r="F87">
        <v>1452</v>
      </c>
      <c r="G87" t="s">
        <v>27144</v>
      </c>
      <c r="H87">
        <v>1452</v>
      </c>
    </row>
    <row r="88" spans="6:8" x14ac:dyDescent="0.3">
      <c r="F88">
        <v>1460</v>
      </c>
      <c r="G88" t="s">
        <v>27149</v>
      </c>
      <c r="H88">
        <v>1460</v>
      </c>
    </row>
    <row r="89" spans="6:8" x14ac:dyDescent="0.3">
      <c r="F89">
        <v>1470</v>
      </c>
      <c r="G89" t="s">
        <v>28914</v>
      </c>
      <c r="H89">
        <v>1470</v>
      </c>
    </row>
    <row r="90" spans="6:8" x14ac:dyDescent="0.3">
      <c r="F90">
        <v>1472</v>
      </c>
      <c r="G90" t="s">
        <v>28915</v>
      </c>
      <c r="H90">
        <v>1472</v>
      </c>
    </row>
    <row r="91" spans="6:8" x14ac:dyDescent="0.3">
      <c r="F91">
        <v>1475</v>
      </c>
      <c r="G91" t="s">
        <v>27150</v>
      </c>
      <c r="H91">
        <v>1475</v>
      </c>
    </row>
    <row r="92" spans="6:8" x14ac:dyDescent="0.3">
      <c r="F92">
        <v>1480</v>
      </c>
      <c r="G92" t="s">
        <v>27151</v>
      </c>
      <c r="H92">
        <v>1480</v>
      </c>
    </row>
    <row r="93" spans="6:8" x14ac:dyDescent="0.3">
      <c r="F93">
        <v>1500</v>
      </c>
      <c r="G93" t="s">
        <v>27163</v>
      </c>
      <c r="H93">
        <v>1500</v>
      </c>
    </row>
    <row r="94" spans="6:8" x14ac:dyDescent="0.3">
      <c r="F94">
        <v>2005</v>
      </c>
      <c r="G94" t="s">
        <v>27062</v>
      </c>
      <c r="H94">
        <v>2005</v>
      </c>
    </row>
    <row r="95" spans="6:8" x14ac:dyDescent="0.3">
      <c r="F95">
        <v>2007</v>
      </c>
      <c r="G95" t="s">
        <v>27063</v>
      </c>
      <c r="H95">
        <v>2007</v>
      </c>
    </row>
    <row r="96" spans="6:8" x14ac:dyDescent="0.3">
      <c r="F96">
        <v>2008</v>
      </c>
      <c r="G96" t="s">
        <v>27064</v>
      </c>
      <c r="H96">
        <v>2008</v>
      </c>
    </row>
    <row r="97" spans="6:8" x14ac:dyDescent="0.3">
      <c r="F97">
        <v>2010</v>
      </c>
      <c r="G97" t="s">
        <v>27065</v>
      </c>
      <c r="H97">
        <v>2010</v>
      </c>
    </row>
    <row r="98" spans="6:8" x14ac:dyDescent="0.3">
      <c r="F98">
        <v>2015</v>
      </c>
      <c r="G98" t="s">
        <v>27070</v>
      </c>
      <c r="H98">
        <v>2015</v>
      </c>
    </row>
    <row r="99" spans="6:8" x14ac:dyDescent="0.3">
      <c r="F99">
        <v>2020</v>
      </c>
      <c r="G99" t="s">
        <v>27072</v>
      </c>
      <c r="H99">
        <v>2020</v>
      </c>
    </row>
    <row r="100" spans="6:8" x14ac:dyDescent="0.3">
      <c r="F100">
        <v>2027</v>
      </c>
      <c r="G100" t="s">
        <v>27080</v>
      </c>
      <c r="H100">
        <v>2027</v>
      </c>
    </row>
    <row r="101" spans="6:8" x14ac:dyDescent="0.3">
      <c r="F101">
        <v>2050</v>
      </c>
      <c r="G101" t="s">
        <v>27083</v>
      </c>
      <c r="H101">
        <v>2050</v>
      </c>
    </row>
    <row r="102" spans="6:8" x14ac:dyDescent="0.3">
      <c r="F102">
        <v>2331</v>
      </c>
      <c r="G102" t="s">
        <v>28924</v>
      </c>
      <c r="H102">
        <v>2331</v>
      </c>
    </row>
    <row r="103" spans="6:8" x14ac:dyDescent="0.3">
      <c r="F103">
        <v>2090</v>
      </c>
      <c r="G103" t="s">
        <v>28918</v>
      </c>
      <c r="H103">
        <v>2090</v>
      </c>
    </row>
    <row r="104" spans="6:8" x14ac:dyDescent="0.3">
      <c r="F104">
        <v>2070</v>
      </c>
      <c r="G104" t="s">
        <v>27106</v>
      </c>
      <c r="H104">
        <v>2070</v>
      </c>
    </row>
    <row r="105" spans="6:8" x14ac:dyDescent="0.3">
      <c r="F105">
        <v>1160</v>
      </c>
      <c r="G105" t="s">
        <v>27107</v>
      </c>
      <c r="H105">
        <v>1160</v>
      </c>
    </row>
    <row r="106" spans="6:8" x14ac:dyDescent="0.3">
      <c r="F106">
        <v>1170</v>
      </c>
      <c r="G106" t="s">
        <v>27108</v>
      </c>
      <c r="H106">
        <v>1170</v>
      </c>
    </row>
    <row r="107" spans="6:8" x14ac:dyDescent="0.3">
      <c r="F107">
        <v>1420</v>
      </c>
      <c r="G107" t="s">
        <v>27109</v>
      </c>
      <c r="H107">
        <v>1420</v>
      </c>
    </row>
    <row r="108" spans="6:8" x14ac:dyDescent="0.3">
      <c r="F108">
        <v>1270</v>
      </c>
      <c r="G108" t="s">
        <v>27110</v>
      </c>
      <c r="H108">
        <v>1270</v>
      </c>
    </row>
    <row r="109" spans="6:8" x14ac:dyDescent="0.3">
      <c r="F109">
        <v>2075</v>
      </c>
      <c r="G109" t="s">
        <v>27111</v>
      </c>
      <c r="H109">
        <v>2075</v>
      </c>
    </row>
    <row r="110" spans="6:8" x14ac:dyDescent="0.3">
      <c r="F110">
        <v>2097</v>
      </c>
      <c r="G110" t="s">
        <v>27113</v>
      </c>
      <c r="H110">
        <v>2097</v>
      </c>
    </row>
    <row r="111" spans="6:8" x14ac:dyDescent="0.3">
      <c r="F111">
        <v>2098</v>
      </c>
      <c r="G111" t="s">
        <v>27114</v>
      </c>
      <c r="H111">
        <v>2098</v>
      </c>
    </row>
    <row r="112" spans="6:8" x14ac:dyDescent="0.3">
      <c r="F112">
        <v>2100</v>
      </c>
      <c r="G112" t="s">
        <v>27115</v>
      </c>
      <c r="H112">
        <v>2100</v>
      </c>
    </row>
    <row r="113" spans="6:8" x14ac:dyDescent="0.3">
      <c r="F113">
        <v>2117</v>
      </c>
      <c r="G113" t="s">
        <v>28919</v>
      </c>
      <c r="H113">
        <v>2117</v>
      </c>
    </row>
    <row r="114" spans="6:8" x14ac:dyDescent="0.3">
      <c r="F114">
        <v>2130</v>
      </c>
      <c r="G114" t="s">
        <v>27118</v>
      </c>
      <c r="H114">
        <v>2130</v>
      </c>
    </row>
    <row r="115" spans="6:8" x14ac:dyDescent="0.3">
      <c r="F115">
        <v>2135</v>
      </c>
      <c r="G115" t="s">
        <v>27119</v>
      </c>
      <c r="H115">
        <v>2135</v>
      </c>
    </row>
    <row r="116" spans="6:8" x14ac:dyDescent="0.3">
      <c r="F116">
        <v>2150</v>
      </c>
      <c r="G116" t="s">
        <v>27121</v>
      </c>
      <c r="H116">
        <v>2150</v>
      </c>
    </row>
    <row r="117" spans="6:8" x14ac:dyDescent="0.3">
      <c r="F117">
        <v>2175</v>
      </c>
      <c r="G117" t="s">
        <v>27122</v>
      </c>
      <c r="H117">
        <v>2175</v>
      </c>
    </row>
    <row r="118" spans="6:8" x14ac:dyDescent="0.3">
      <c r="F118">
        <v>2170</v>
      </c>
      <c r="G118" t="s">
        <v>27123</v>
      </c>
      <c r="H118">
        <v>2170</v>
      </c>
    </row>
    <row r="119" spans="6:8" x14ac:dyDescent="0.3">
      <c r="F119">
        <v>2180</v>
      </c>
      <c r="G119" t="s">
        <v>27124</v>
      </c>
      <c r="H119">
        <v>2180</v>
      </c>
    </row>
    <row r="120" spans="6:8" x14ac:dyDescent="0.3">
      <c r="F120">
        <v>2145</v>
      </c>
      <c r="G120" t="s">
        <v>28920</v>
      </c>
      <c r="H120">
        <v>2145</v>
      </c>
    </row>
    <row r="121" spans="6:8" x14ac:dyDescent="0.3">
      <c r="F121">
        <v>2185</v>
      </c>
      <c r="G121" t="s">
        <v>28921</v>
      </c>
      <c r="H121">
        <v>2185</v>
      </c>
    </row>
    <row r="122" spans="6:8" x14ac:dyDescent="0.3">
      <c r="F122">
        <v>2190</v>
      </c>
      <c r="G122" t="s">
        <v>27125</v>
      </c>
      <c r="H122">
        <v>2190</v>
      </c>
    </row>
    <row r="123" spans="6:8" x14ac:dyDescent="0.3">
      <c r="F123">
        <v>2280</v>
      </c>
      <c r="G123" t="s">
        <v>28922</v>
      </c>
      <c r="H123">
        <v>2280</v>
      </c>
    </row>
    <row r="124" spans="6:8" x14ac:dyDescent="0.3">
      <c r="F124">
        <v>2285</v>
      </c>
      <c r="G124" t="s">
        <v>27126</v>
      </c>
      <c r="H124">
        <v>2285</v>
      </c>
    </row>
    <row r="125" spans="6:8" x14ac:dyDescent="0.3">
      <c r="F125">
        <v>2215</v>
      </c>
      <c r="G125" t="s">
        <v>27127</v>
      </c>
      <c r="H125">
        <v>2215</v>
      </c>
    </row>
    <row r="126" spans="6:8" x14ac:dyDescent="0.3">
      <c r="F126">
        <v>2210</v>
      </c>
      <c r="G126" t="s">
        <v>28923</v>
      </c>
      <c r="H126">
        <v>2210</v>
      </c>
    </row>
    <row r="127" spans="6:8" x14ac:dyDescent="0.3">
      <c r="F127">
        <v>2240</v>
      </c>
      <c r="G127" t="s">
        <v>27133</v>
      </c>
      <c r="H127">
        <v>2240</v>
      </c>
    </row>
    <row r="128" spans="6:8" x14ac:dyDescent="0.3">
      <c r="F128">
        <v>2241</v>
      </c>
      <c r="G128" t="s">
        <v>30385</v>
      </c>
      <c r="H128">
        <v>2241</v>
      </c>
    </row>
    <row r="129" spans="6:8" x14ac:dyDescent="0.3">
      <c r="F129">
        <v>2095</v>
      </c>
      <c r="G129" t="s">
        <v>30386</v>
      </c>
      <c r="H129">
        <v>2095</v>
      </c>
    </row>
    <row r="130" spans="6:8" x14ac:dyDescent="0.3">
      <c r="F130">
        <v>2250</v>
      </c>
      <c r="G130" t="s">
        <v>30387</v>
      </c>
      <c r="H130">
        <v>2250</v>
      </c>
    </row>
    <row r="131" spans="6:8" x14ac:dyDescent="0.3">
      <c r="F131">
        <v>2200</v>
      </c>
      <c r="G131" t="s">
        <v>30388</v>
      </c>
      <c r="H131">
        <v>2200</v>
      </c>
    </row>
    <row r="132" spans="6:8" x14ac:dyDescent="0.3">
      <c r="F132">
        <v>2205</v>
      </c>
      <c r="G132" t="s">
        <v>30389</v>
      </c>
      <c r="H132">
        <v>2205</v>
      </c>
    </row>
    <row r="133" spans="6:8" x14ac:dyDescent="0.3">
      <c r="F133">
        <v>2265</v>
      </c>
      <c r="G133" t="s">
        <v>30390</v>
      </c>
      <c r="H133">
        <v>2265</v>
      </c>
    </row>
    <row r="134" spans="6:8" x14ac:dyDescent="0.3">
      <c r="F134">
        <v>2335</v>
      </c>
      <c r="G134" t="s">
        <v>30391</v>
      </c>
      <c r="H134">
        <v>2335</v>
      </c>
    </row>
    <row r="135" spans="6:8" x14ac:dyDescent="0.3">
      <c r="F135">
        <v>2260</v>
      </c>
      <c r="G135" t="s">
        <v>30392</v>
      </c>
      <c r="H135">
        <v>2260</v>
      </c>
    </row>
    <row r="136" spans="6:8" x14ac:dyDescent="0.3">
      <c r="F136">
        <v>3190</v>
      </c>
      <c r="G136" t="s">
        <v>27200</v>
      </c>
      <c r="H136">
        <v>3190</v>
      </c>
    </row>
    <row r="137" spans="6:8" x14ac:dyDescent="0.3">
      <c r="F137">
        <v>2055</v>
      </c>
      <c r="G137" t="s">
        <v>28933</v>
      </c>
      <c r="H137">
        <v>2055</v>
      </c>
    </row>
    <row r="138" spans="6:8" x14ac:dyDescent="0.3">
      <c r="F138">
        <v>2099</v>
      </c>
      <c r="G138" t="s">
        <v>27152</v>
      </c>
      <c r="H138">
        <v>2099</v>
      </c>
    </row>
    <row r="139" spans="6:8" x14ac:dyDescent="0.3">
      <c r="F139">
        <v>2275</v>
      </c>
      <c r="G139" t="s">
        <v>27153</v>
      </c>
      <c r="H139">
        <v>2275</v>
      </c>
    </row>
    <row r="140" spans="6:8" x14ac:dyDescent="0.3">
      <c r="F140">
        <v>2300</v>
      </c>
      <c r="G140" t="s">
        <v>27154</v>
      </c>
      <c r="H140">
        <v>2300</v>
      </c>
    </row>
    <row r="141" spans="6:8" x14ac:dyDescent="0.3">
      <c r="F141">
        <v>2310</v>
      </c>
      <c r="G141" t="s">
        <v>27155</v>
      </c>
      <c r="H141">
        <v>2310</v>
      </c>
    </row>
    <row r="142" spans="6:8" x14ac:dyDescent="0.3">
      <c r="F142">
        <v>2292</v>
      </c>
      <c r="G142" t="s">
        <v>27156</v>
      </c>
      <c r="H142">
        <v>2292</v>
      </c>
    </row>
    <row r="143" spans="6:8" x14ac:dyDescent="0.3">
      <c r="F143">
        <v>2290</v>
      </c>
      <c r="G143" t="s">
        <v>27157</v>
      </c>
      <c r="H143">
        <v>2290</v>
      </c>
    </row>
    <row r="144" spans="6:8" x14ac:dyDescent="0.3">
      <c r="F144">
        <v>2295</v>
      </c>
      <c r="G144" t="s">
        <v>27158</v>
      </c>
      <c r="H144">
        <v>2295</v>
      </c>
    </row>
    <row r="145" spans="6:8" x14ac:dyDescent="0.3">
      <c r="F145">
        <v>3001</v>
      </c>
      <c r="G145" t="s">
        <v>27160</v>
      </c>
      <c r="H145">
        <v>3001</v>
      </c>
    </row>
    <row r="146" spans="6:8" x14ac:dyDescent="0.3">
      <c r="F146">
        <v>2320</v>
      </c>
      <c r="G146" t="s">
        <v>27161</v>
      </c>
      <c r="H146">
        <v>2320</v>
      </c>
    </row>
    <row r="147" spans="6:8" x14ac:dyDescent="0.3">
      <c r="F147">
        <v>2340</v>
      </c>
      <c r="G147" t="s">
        <v>27162</v>
      </c>
      <c r="H147">
        <v>2340</v>
      </c>
    </row>
    <row r="148" spans="6:8" x14ac:dyDescent="0.3">
      <c r="F148">
        <v>2000</v>
      </c>
      <c r="G148" t="s">
        <v>27059</v>
      </c>
      <c r="H148">
        <v>2000</v>
      </c>
    </row>
    <row r="149" spans="6:8" x14ac:dyDescent="0.3">
      <c r="F149">
        <v>2003</v>
      </c>
      <c r="G149" t="s">
        <v>27060</v>
      </c>
      <c r="H149">
        <v>2003</v>
      </c>
    </row>
    <row r="150" spans="6:8" x14ac:dyDescent="0.3">
      <c r="F150">
        <v>2230</v>
      </c>
      <c r="G150" t="s">
        <v>27061</v>
      </c>
      <c r="H150">
        <v>2230</v>
      </c>
    </row>
    <row r="151" spans="6:8" x14ac:dyDescent="0.3">
      <c r="F151">
        <v>4010</v>
      </c>
      <c r="G151" t="s">
        <v>27077</v>
      </c>
      <c r="H151">
        <v>4010</v>
      </c>
    </row>
    <row r="152" spans="6:8" x14ac:dyDescent="0.3">
      <c r="F152">
        <v>4101</v>
      </c>
      <c r="G152" t="s">
        <v>27096</v>
      </c>
      <c r="H152">
        <v>4101</v>
      </c>
    </row>
    <row r="153" spans="6:8" x14ac:dyDescent="0.3">
      <c r="F153">
        <v>1175</v>
      </c>
      <c r="G153" t="s">
        <v>28926</v>
      </c>
      <c r="H153">
        <v>1175</v>
      </c>
    </row>
    <row r="154" spans="6:8" x14ac:dyDescent="0.3">
      <c r="F154">
        <v>4070</v>
      </c>
      <c r="G154" t="s">
        <v>27097</v>
      </c>
      <c r="H154">
        <v>4070</v>
      </c>
    </row>
    <row r="155" spans="6:8" x14ac:dyDescent="0.3">
      <c r="F155">
        <v>4080</v>
      </c>
      <c r="G155" t="s">
        <v>27105</v>
      </c>
      <c r="H155">
        <v>4080</v>
      </c>
    </row>
    <row r="156" spans="6:8" x14ac:dyDescent="0.3">
      <c r="F156">
        <v>2270</v>
      </c>
      <c r="G156" t="s">
        <v>27129</v>
      </c>
      <c r="H156">
        <v>2270</v>
      </c>
    </row>
    <row r="157" spans="6:8" x14ac:dyDescent="0.3">
      <c r="F157">
        <v>4103</v>
      </c>
      <c r="G157" t="s">
        <v>27130</v>
      </c>
      <c r="H157">
        <v>4103</v>
      </c>
    </row>
    <row r="158" spans="6:8" x14ac:dyDescent="0.3">
      <c r="F158">
        <v>4100</v>
      </c>
      <c r="G158" t="s">
        <v>27131</v>
      </c>
      <c r="H158">
        <v>4100</v>
      </c>
    </row>
    <row r="159" spans="6:8" x14ac:dyDescent="0.3">
      <c r="F159">
        <v>4107</v>
      </c>
      <c r="G159" t="s">
        <v>27132</v>
      </c>
      <c r="H159">
        <v>4107</v>
      </c>
    </row>
    <row r="160" spans="6:8" x14ac:dyDescent="0.3">
      <c r="F160">
        <v>4005</v>
      </c>
      <c r="G160" t="s">
        <v>30393</v>
      </c>
      <c r="H160">
        <v>4005</v>
      </c>
    </row>
    <row r="161" spans="6:8" x14ac:dyDescent="0.3">
      <c r="F161">
        <v>4105</v>
      </c>
      <c r="G161" t="s">
        <v>30394</v>
      </c>
      <c r="H161">
        <v>4105</v>
      </c>
    </row>
    <row r="162" spans="6:8" x14ac:dyDescent="0.3">
      <c r="F162">
        <v>4045</v>
      </c>
      <c r="G162" t="s">
        <v>30395</v>
      </c>
      <c r="H162">
        <v>4045</v>
      </c>
    </row>
    <row r="163" spans="6:8" x14ac:dyDescent="0.3">
      <c r="F163">
        <v>4130</v>
      </c>
      <c r="G163" t="s">
        <v>27145</v>
      </c>
      <c r="H163">
        <v>4130</v>
      </c>
    </row>
    <row r="164" spans="6:8" x14ac:dyDescent="0.3">
      <c r="F164">
        <v>4030</v>
      </c>
      <c r="G164" t="s">
        <v>27146</v>
      </c>
      <c r="H164">
        <v>4030</v>
      </c>
    </row>
    <row r="165" spans="6:8" x14ac:dyDescent="0.3">
      <c r="F165">
        <v>4020</v>
      </c>
      <c r="G165" t="s">
        <v>27147</v>
      </c>
      <c r="H165">
        <v>4020</v>
      </c>
    </row>
    <row r="166" spans="6:8" x14ac:dyDescent="0.3">
      <c r="F166">
        <v>4040</v>
      </c>
      <c r="G166" t="s">
        <v>27148</v>
      </c>
      <c r="H166">
        <v>4040</v>
      </c>
    </row>
    <row r="167" spans="6:8" x14ac:dyDescent="0.3">
      <c r="F167">
        <v>3000</v>
      </c>
      <c r="G167" t="s">
        <v>27166</v>
      </c>
      <c r="H167">
        <v>3000</v>
      </c>
    </row>
    <row r="168" spans="6:8" x14ac:dyDescent="0.3">
      <c r="F168">
        <v>3025</v>
      </c>
      <c r="G168" t="s">
        <v>27167</v>
      </c>
      <c r="H168">
        <v>3025</v>
      </c>
    </row>
    <row r="169" spans="6:8" x14ac:dyDescent="0.3">
      <c r="F169">
        <v>3030</v>
      </c>
      <c r="G169" t="s">
        <v>27168</v>
      </c>
      <c r="H169">
        <v>3030</v>
      </c>
    </row>
    <row r="170" spans="6:8" x14ac:dyDescent="0.3">
      <c r="F170">
        <v>3035</v>
      </c>
      <c r="G170" t="s">
        <v>27169</v>
      </c>
      <c r="H170">
        <v>3035</v>
      </c>
    </row>
    <row r="171" spans="6:8" x14ac:dyDescent="0.3">
      <c r="F171">
        <v>3040</v>
      </c>
      <c r="G171" t="s">
        <v>27170</v>
      </c>
      <c r="H171">
        <v>3040</v>
      </c>
    </row>
    <row r="172" spans="6:8" x14ac:dyDescent="0.3">
      <c r="F172">
        <v>3065</v>
      </c>
      <c r="G172" t="s">
        <v>27171</v>
      </c>
      <c r="H172">
        <v>3065</v>
      </c>
    </row>
    <row r="173" spans="6:8" x14ac:dyDescent="0.3">
      <c r="F173">
        <v>3080</v>
      </c>
      <c r="G173" t="s">
        <v>28927</v>
      </c>
      <c r="H173">
        <v>3080</v>
      </c>
    </row>
    <row r="174" spans="6:8" x14ac:dyDescent="0.3">
      <c r="F174">
        <v>3090</v>
      </c>
      <c r="G174" t="s">
        <v>27172</v>
      </c>
      <c r="H174">
        <v>3090</v>
      </c>
    </row>
    <row r="175" spans="6:8" x14ac:dyDescent="0.3">
      <c r="F175">
        <v>3112</v>
      </c>
      <c r="G175" t="s">
        <v>27173</v>
      </c>
      <c r="H175">
        <v>3112</v>
      </c>
    </row>
    <row r="176" spans="6:8" x14ac:dyDescent="0.3">
      <c r="F176">
        <v>3113</v>
      </c>
      <c r="G176" t="s">
        <v>27174</v>
      </c>
      <c r="H176">
        <v>3113</v>
      </c>
    </row>
    <row r="177" spans="6:8" x14ac:dyDescent="0.3">
      <c r="F177">
        <v>3115</v>
      </c>
      <c r="G177" t="s">
        <v>27037</v>
      </c>
      <c r="H177">
        <v>3115</v>
      </c>
    </row>
    <row r="178" spans="6:8" x14ac:dyDescent="0.3">
      <c r="F178">
        <v>3116</v>
      </c>
      <c r="G178" t="s">
        <v>27175</v>
      </c>
      <c r="H178">
        <v>3116</v>
      </c>
    </row>
    <row r="179" spans="6:8" x14ac:dyDescent="0.3">
      <c r="F179">
        <v>3117</v>
      </c>
      <c r="G179" t="s">
        <v>27176</v>
      </c>
      <c r="H179">
        <v>3117</v>
      </c>
    </row>
    <row r="180" spans="6:8" x14ac:dyDescent="0.3">
      <c r="F180">
        <v>3118</v>
      </c>
      <c r="G180" t="s">
        <v>27177</v>
      </c>
      <c r="H180">
        <v>3118</v>
      </c>
    </row>
    <row r="181" spans="6:8" x14ac:dyDescent="0.3">
      <c r="F181">
        <v>3120</v>
      </c>
      <c r="G181" t="s">
        <v>27178</v>
      </c>
      <c r="H181">
        <v>3120</v>
      </c>
    </row>
    <row r="182" spans="6:8" x14ac:dyDescent="0.3">
      <c r="F182">
        <v>3130</v>
      </c>
      <c r="G182" t="s">
        <v>27179</v>
      </c>
      <c r="H182">
        <v>3130</v>
      </c>
    </row>
    <row r="183" spans="6:8" x14ac:dyDescent="0.3">
      <c r="F183">
        <v>3042</v>
      </c>
      <c r="G183" t="s">
        <v>27180</v>
      </c>
      <c r="H183">
        <v>3042</v>
      </c>
    </row>
    <row r="184" spans="6:8" x14ac:dyDescent="0.3">
      <c r="F184">
        <v>3041</v>
      </c>
      <c r="G184" t="s">
        <v>30397</v>
      </c>
      <c r="H184">
        <v>3041</v>
      </c>
    </row>
    <row r="185" spans="6:8" x14ac:dyDescent="0.3">
      <c r="F185">
        <v>3155</v>
      </c>
      <c r="G185" t="s">
        <v>27181</v>
      </c>
      <c r="H185">
        <v>3155</v>
      </c>
    </row>
    <row r="186" spans="6:8" x14ac:dyDescent="0.3">
      <c r="F186">
        <v>3160</v>
      </c>
      <c r="G186" t="s">
        <v>27182</v>
      </c>
      <c r="H186">
        <v>3160</v>
      </c>
    </row>
    <row r="187" spans="6:8" x14ac:dyDescent="0.3">
      <c r="F187">
        <v>3020</v>
      </c>
      <c r="G187" t="s">
        <v>27183</v>
      </c>
      <c r="H187">
        <v>3020</v>
      </c>
    </row>
    <row r="188" spans="6:8" x14ac:dyDescent="0.3">
      <c r="F188">
        <v>3050</v>
      </c>
      <c r="G188" t="s">
        <v>27184</v>
      </c>
      <c r="H188">
        <v>3050</v>
      </c>
    </row>
    <row r="189" spans="6:8" x14ac:dyDescent="0.3">
      <c r="F189">
        <v>3055</v>
      </c>
      <c r="G189" t="s">
        <v>27185</v>
      </c>
      <c r="H189">
        <v>3055</v>
      </c>
    </row>
    <row r="190" spans="6:8" x14ac:dyDescent="0.3">
      <c r="F190">
        <v>3060</v>
      </c>
      <c r="G190" t="s">
        <v>27186</v>
      </c>
      <c r="H190">
        <v>3060</v>
      </c>
    </row>
    <row r="191" spans="6:8" x14ac:dyDescent="0.3">
      <c r="F191">
        <v>3070</v>
      </c>
      <c r="G191" t="s">
        <v>27187</v>
      </c>
      <c r="H191">
        <v>3070</v>
      </c>
    </row>
    <row r="192" spans="6:8" x14ac:dyDescent="0.3">
      <c r="F192">
        <v>3075</v>
      </c>
      <c r="G192" t="s">
        <v>27188</v>
      </c>
      <c r="H192">
        <v>3075</v>
      </c>
    </row>
    <row r="193" spans="6:8" x14ac:dyDescent="0.3">
      <c r="F193">
        <v>3215</v>
      </c>
      <c r="G193" t="s">
        <v>27189</v>
      </c>
      <c r="H193">
        <v>3215</v>
      </c>
    </row>
    <row r="194" spans="6:8" x14ac:dyDescent="0.3">
      <c r="F194">
        <v>3100</v>
      </c>
      <c r="G194" t="s">
        <v>27190</v>
      </c>
      <c r="H194">
        <v>3100</v>
      </c>
    </row>
    <row r="195" spans="6:8" x14ac:dyDescent="0.3">
      <c r="F195">
        <v>3150</v>
      </c>
      <c r="G195" t="s">
        <v>27191</v>
      </c>
      <c r="H195">
        <v>3150</v>
      </c>
    </row>
    <row r="196" spans="6:8" x14ac:dyDescent="0.3">
      <c r="F196">
        <v>3210</v>
      </c>
      <c r="G196" t="s">
        <v>27192</v>
      </c>
      <c r="H196">
        <v>3210</v>
      </c>
    </row>
    <row r="197" spans="6:8" x14ac:dyDescent="0.3">
      <c r="F197">
        <v>3211</v>
      </c>
      <c r="G197" t="s">
        <v>27193</v>
      </c>
      <c r="H197">
        <v>3211</v>
      </c>
    </row>
    <row r="198" spans="6:8" x14ac:dyDescent="0.3">
      <c r="F198">
        <v>3220</v>
      </c>
      <c r="G198" t="s">
        <v>27194</v>
      </c>
      <c r="H198">
        <v>3220</v>
      </c>
    </row>
    <row r="199" spans="6:8" x14ac:dyDescent="0.3">
      <c r="F199">
        <v>3170</v>
      </c>
      <c r="G199" t="s">
        <v>27195</v>
      </c>
      <c r="H199">
        <v>3170</v>
      </c>
    </row>
    <row r="200" spans="6:8" x14ac:dyDescent="0.3">
      <c r="F200">
        <v>3180</v>
      </c>
      <c r="G200" t="s">
        <v>27196</v>
      </c>
      <c r="H200">
        <v>3180</v>
      </c>
    </row>
    <row r="201" spans="6:8" x14ac:dyDescent="0.3">
      <c r="F201">
        <v>3182</v>
      </c>
      <c r="G201" t="s">
        <v>27038</v>
      </c>
      <c r="H201">
        <v>3182</v>
      </c>
    </row>
    <row r="202" spans="6:8" x14ac:dyDescent="0.3">
      <c r="F202">
        <v>3183</v>
      </c>
      <c r="G202" t="s">
        <v>27197</v>
      </c>
      <c r="H202">
        <v>3183</v>
      </c>
    </row>
    <row r="203" spans="6:8" x14ac:dyDescent="0.3">
      <c r="F203">
        <v>3185</v>
      </c>
      <c r="G203" t="s">
        <v>27198</v>
      </c>
      <c r="H203">
        <v>3185</v>
      </c>
    </row>
    <row r="204" spans="6:8" x14ac:dyDescent="0.3">
      <c r="F204">
        <v>3212</v>
      </c>
      <c r="G204" t="s">
        <v>27201</v>
      </c>
      <c r="H204">
        <v>3212</v>
      </c>
    </row>
    <row r="205" spans="6:8" x14ac:dyDescent="0.3">
      <c r="F205">
        <v>3230</v>
      </c>
      <c r="G205" t="s">
        <v>28928</v>
      </c>
      <c r="H205">
        <v>3230</v>
      </c>
    </row>
    <row r="206" spans="6:8" x14ac:dyDescent="0.3">
      <c r="F206">
        <v>3235</v>
      </c>
      <c r="G206" t="s">
        <v>27202</v>
      </c>
      <c r="H206">
        <v>3235</v>
      </c>
    </row>
  </sheetData>
  <sortState xmlns:xlrd2="http://schemas.microsoft.com/office/spreadsheetml/2017/richdata2" ref="F2:G126">
    <sortCondition ref="G2:G126"/>
  </sortState>
  <mergeCells count="19">
    <mergeCell ref="M10:O10"/>
    <mergeCell ref="M5:O5"/>
    <mergeCell ref="M6:O6"/>
    <mergeCell ref="M7:O7"/>
    <mergeCell ref="M8:O8"/>
    <mergeCell ref="M9:O9"/>
    <mergeCell ref="C1:D1"/>
    <mergeCell ref="K1:Q1"/>
    <mergeCell ref="M2:O2"/>
    <mergeCell ref="M3:O3"/>
    <mergeCell ref="M4:O4"/>
    <mergeCell ref="K2:L2"/>
    <mergeCell ref="P2:Q2"/>
    <mergeCell ref="M15:O15"/>
    <mergeCell ref="M16:O16"/>
    <mergeCell ref="M13:O13"/>
    <mergeCell ref="M14:O14"/>
    <mergeCell ref="M11:O11"/>
    <mergeCell ref="M12:O1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2025 Fee Schedule</vt:lpstr>
      <vt:lpstr>Data</vt:lpstr>
      <vt:lpstr>Provider Data</vt:lpstr>
      <vt:lpstr>Specialty List</vt:lpstr>
      <vt:lpstr>Dropdown</vt:lpstr>
      <vt:lpstr>'Specialty List'!Print_Area</vt:lpstr>
      <vt:lpstr>'Specialty List'!Print_Titles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Danielle DuBord</dc:creator>
  <cp:lastModifiedBy>Saira Burki</cp:lastModifiedBy>
  <dcterms:created xsi:type="dcterms:W3CDTF">2021-12-20T18:44:40Z</dcterms:created>
  <dcterms:modified xsi:type="dcterms:W3CDTF">2026-02-13T17:50:08Z</dcterms:modified>
</cp:coreProperties>
</file>